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OneDrive\Documents\"/>
    </mc:Choice>
  </mc:AlternateContent>
  <bookViews>
    <workbookView xWindow="0" yWindow="0" windowWidth="15345" windowHeight="4635"/>
  </bookViews>
  <sheets>
    <sheet name="Analyse" sheetId="2" r:id="rId1"/>
    <sheet name="Dataset" sheetId="1" r:id="rId2"/>
  </sheets>
  <definedNames>
    <definedName name="Slicer_Return_Reason">#N/A</definedName>
    <definedName name="Slicer_User_Location">#N/A</definedName>
  </definedNames>
  <calcPr calcId="152511"/>
  <pivotCaches>
    <pivotCache cacheId="12" r:id="rId3"/>
  </pivotCaches>
  <fileRecoveryPr repairLoad="1"/>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1" i="1"/>
  <c r="L4132" i="1"/>
  <c r="L4133" i="1"/>
  <c r="L4134" i="1"/>
  <c r="L4135" i="1"/>
  <c r="L4136" i="1"/>
  <c r="L4137" i="1"/>
  <c r="L4138" i="1"/>
  <c r="L4139" i="1"/>
  <c r="L4140" i="1"/>
  <c r="L4141" i="1"/>
  <c r="L4142" i="1"/>
  <c r="L4143" i="1"/>
  <c r="L4144" i="1"/>
  <c r="L4145" i="1"/>
  <c r="L4146" i="1"/>
  <c r="L4147" i="1"/>
  <c r="L4148" i="1"/>
  <c r="L4149" i="1"/>
  <c r="L4150" i="1"/>
  <c r="L4151" i="1"/>
  <c r="L4152" i="1"/>
  <c r="L4153" i="1"/>
  <c r="L4154" i="1"/>
  <c r="L4155" i="1"/>
  <c r="L4156" i="1"/>
  <c r="L4157" i="1"/>
  <c r="L4158" i="1"/>
  <c r="L4159" i="1"/>
  <c r="L4160" i="1"/>
  <c r="L4161" i="1"/>
  <c r="L4162" i="1"/>
  <c r="L4163" i="1"/>
  <c r="L4164" i="1"/>
  <c r="L4165" i="1"/>
  <c r="L4166" i="1"/>
  <c r="L4167" i="1"/>
  <c r="L4168" i="1"/>
  <c r="L4169" i="1"/>
  <c r="L4170" i="1"/>
  <c r="L4171" i="1"/>
  <c r="L4172" i="1"/>
  <c r="L4173" i="1"/>
  <c r="L4174" i="1"/>
  <c r="L4175" i="1"/>
  <c r="L4176" i="1"/>
  <c r="L4177" i="1"/>
  <c r="L4178" i="1"/>
  <c r="L4179" i="1"/>
  <c r="L4180" i="1"/>
  <c r="L4181" i="1"/>
  <c r="L4182" i="1"/>
  <c r="L4183" i="1"/>
  <c r="L4184" i="1"/>
  <c r="L4185" i="1"/>
  <c r="L4186" i="1"/>
  <c r="L4187" i="1"/>
  <c r="L4188" i="1"/>
  <c r="L4189" i="1"/>
  <c r="L4190" i="1"/>
  <c r="L4191" i="1"/>
  <c r="L4192" i="1"/>
  <c r="L4193" i="1"/>
  <c r="L4194" i="1"/>
  <c r="L4195" i="1"/>
  <c r="L4196" i="1"/>
  <c r="L4197" i="1"/>
  <c r="L4198" i="1"/>
  <c r="L4199" i="1"/>
  <c r="L4200" i="1"/>
  <c r="L4201" i="1"/>
  <c r="L4202" i="1"/>
  <c r="L4203" i="1"/>
  <c r="L4204" i="1"/>
  <c r="L4205" i="1"/>
  <c r="L4206" i="1"/>
  <c r="L4207" i="1"/>
  <c r="L4208" i="1"/>
  <c r="L4209" i="1"/>
  <c r="L4210" i="1"/>
  <c r="L4211" i="1"/>
  <c r="L4212" i="1"/>
  <c r="L4213" i="1"/>
  <c r="L4214" i="1"/>
  <c r="L4215" i="1"/>
  <c r="L4216" i="1"/>
  <c r="L4217" i="1"/>
  <c r="L4218" i="1"/>
  <c r="L4219" i="1"/>
  <c r="L4220" i="1"/>
  <c r="L4221" i="1"/>
  <c r="L4222" i="1"/>
  <c r="L4223" i="1"/>
  <c r="L4224" i="1"/>
  <c r="L4225" i="1"/>
  <c r="L4226" i="1"/>
  <c r="L4227" i="1"/>
  <c r="L4228" i="1"/>
  <c r="L4229" i="1"/>
  <c r="L4230" i="1"/>
  <c r="L4231" i="1"/>
  <c r="L4232" i="1"/>
  <c r="L4233" i="1"/>
  <c r="L4234" i="1"/>
  <c r="L4235" i="1"/>
  <c r="L4236" i="1"/>
  <c r="L4237" i="1"/>
  <c r="L4238" i="1"/>
  <c r="L4239" i="1"/>
  <c r="L4240" i="1"/>
  <c r="L4241" i="1"/>
  <c r="L4242" i="1"/>
  <c r="L4243" i="1"/>
  <c r="L4244" i="1"/>
  <c r="L4245" i="1"/>
  <c r="L4246" i="1"/>
  <c r="L4247" i="1"/>
  <c r="L4248" i="1"/>
  <c r="L4249" i="1"/>
  <c r="L4250" i="1"/>
  <c r="L4251" i="1"/>
  <c r="L4252" i="1"/>
  <c r="L4253" i="1"/>
  <c r="L4254" i="1"/>
  <c r="L4255" i="1"/>
  <c r="L4256" i="1"/>
  <c r="L4257" i="1"/>
  <c r="L4258" i="1"/>
  <c r="L4259" i="1"/>
  <c r="L4260" i="1"/>
  <c r="L4261" i="1"/>
  <c r="L4262" i="1"/>
  <c r="L4263" i="1"/>
  <c r="L4264" i="1"/>
  <c r="L4265" i="1"/>
  <c r="L4266" i="1"/>
  <c r="L4267" i="1"/>
  <c r="L4268" i="1"/>
  <c r="L4269" i="1"/>
  <c r="L4270" i="1"/>
  <c r="L4271"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4448" i="1"/>
  <c r="L4449" i="1"/>
  <c r="L4450" i="1"/>
  <c r="L4451" i="1"/>
  <c r="L4452" i="1"/>
  <c r="L4453" i="1"/>
  <c r="L4454" i="1"/>
  <c r="L4455" i="1"/>
  <c r="L4456" i="1"/>
  <c r="L4457" i="1"/>
  <c r="L4458" i="1"/>
  <c r="L4459" i="1"/>
  <c r="L4460" i="1"/>
  <c r="L4461" i="1"/>
  <c r="L4462" i="1"/>
  <c r="L4463" i="1"/>
  <c r="L4464" i="1"/>
  <c r="L4465" i="1"/>
  <c r="L4466" i="1"/>
  <c r="L4467" i="1"/>
  <c r="L4468" i="1"/>
  <c r="L4469" i="1"/>
  <c r="L4470" i="1"/>
  <c r="L4471" i="1"/>
  <c r="L4472" i="1"/>
  <c r="L4473" i="1"/>
  <c r="L4474" i="1"/>
  <c r="L4475" i="1"/>
  <c r="L4476" i="1"/>
  <c r="L4477" i="1"/>
  <c r="L4478" i="1"/>
  <c r="L4479" i="1"/>
  <c r="L4480"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4505" i="1"/>
  <c r="L4506" i="1"/>
  <c r="L4507" i="1"/>
  <c r="L4508" i="1"/>
  <c r="L4509" i="1"/>
  <c r="L4510" i="1"/>
  <c r="L4511" i="1"/>
  <c r="L4512" i="1"/>
  <c r="L4513" i="1"/>
  <c r="L4514" i="1"/>
  <c r="L4515" i="1"/>
  <c r="L4516" i="1"/>
  <c r="L4517" i="1"/>
  <c r="L4518" i="1"/>
  <c r="L4519" i="1"/>
  <c r="L4520" i="1"/>
  <c r="L4521" i="1"/>
  <c r="L4522" i="1"/>
  <c r="L4523" i="1"/>
  <c r="L4524" i="1"/>
  <c r="L4525" i="1"/>
  <c r="L4526" i="1"/>
  <c r="L4527" i="1"/>
  <c r="L4528" i="1"/>
  <c r="L4529" i="1"/>
  <c r="L4530" i="1"/>
  <c r="L4531" i="1"/>
  <c r="L4532" i="1"/>
  <c r="L4533" i="1"/>
  <c r="L4534" i="1"/>
  <c r="L4535" i="1"/>
  <c r="L4536" i="1"/>
  <c r="L4537" i="1"/>
  <c r="L4538" i="1"/>
  <c r="L4539" i="1"/>
  <c r="L4540" i="1"/>
  <c r="L4541" i="1"/>
  <c r="L4542" i="1"/>
  <c r="L4543" i="1"/>
  <c r="L4544" i="1"/>
  <c r="L4545" i="1"/>
  <c r="L4546" i="1"/>
  <c r="L4547" i="1"/>
  <c r="L4548" i="1"/>
  <c r="L4549" i="1"/>
  <c r="L4550" i="1"/>
  <c r="L4551" i="1"/>
  <c r="L4552" i="1"/>
  <c r="L4553" i="1"/>
  <c r="L4554" i="1"/>
  <c r="L4555" i="1"/>
  <c r="L4556" i="1"/>
  <c r="L4557" i="1"/>
  <c r="L4558" i="1"/>
  <c r="L4559" i="1"/>
  <c r="L4560" i="1"/>
  <c r="L4561" i="1"/>
  <c r="L4562" i="1"/>
  <c r="L4563" i="1"/>
  <c r="L4564" i="1"/>
  <c r="L4565" i="1"/>
  <c r="L4566" i="1"/>
  <c r="L4567" i="1"/>
  <c r="L4568" i="1"/>
  <c r="L4569" i="1"/>
  <c r="L4570" i="1"/>
  <c r="L4571" i="1"/>
  <c r="L4572" i="1"/>
  <c r="L4573" i="1"/>
  <c r="L4574" i="1"/>
  <c r="L4575" i="1"/>
  <c r="L4576" i="1"/>
  <c r="L4577" i="1"/>
  <c r="L4578" i="1"/>
  <c r="L4579" i="1"/>
  <c r="L4580" i="1"/>
  <c r="L4581" i="1"/>
  <c r="L4582" i="1"/>
  <c r="L4583" i="1"/>
  <c r="L4584" i="1"/>
  <c r="L4585" i="1"/>
  <c r="L4586" i="1"/>
  <c r="L4587" i="1"/>
  <c r="L4588" i="1"/>
  <c r="L4589" i="1"/>
  <c r="L4590" i="1"/>
  <c r="L4591" i="1"/>
  <c r="L4592" i="1"/>
  <c r="L4593" i="1"/>
  <c r="L4594" i="1"/>
  <c r="L4595" i="1"/>
  <c r="L4596" i="1"/>
  <c r="L4597" i="1"/>
  <c r="L4598" i="1"/>
  <c r="L4599" i="1"/>
  <c r="L4600" i="1"/>
  <c r="L4601" i="1"/>
  <c r="L4602" i="1"/>
  <c r="L4603" i="1"/>
  <c r="L4604" i="1"/>
  <c r="L4605" i="1"/>
  <c r="L4606" i="1"/>
  <c r="L4607" i="1"/>
  <c r="L4608" i="1"/>
  <c r="L4609" i="1"/>
  <c r="L4610" i="1"/>
  <c r="L4611" i="1"/>
  <c r="L4612" i="1"/>
  <c r="L4613" i="1"/>
  <c r="L4614" i="1"/>
  <c r="L4615" i="1"/>
  <c r="L4616" i="1"/>
  <c r="L4617" i="1"/>
  <c r="L4618" i="1"/>
  <c r="L4619" i="1"/>
  <c r="L4620" i="1"/>
  <c r="L4621" i="1"/>
  <c r="L4622" i="1"/>
  <c r="L4623" i="1"/>
  <c r="L4624" i="1"/>
  <c r="L4625" i="1"/>
  <c r="L4626" i="1"/>
  <c r="L4627" i="1"/>
  <c r="L4628" i="1"/>
  <c r="L4629" i="1"/>
  <c r="L4630" i="1"/>
  <c r="L4631" i="1"/>
  <c r="L4632" i="1"/>
  <c r="L4633" i="1"/>
  <c r="L4634" i="1"/>
  <c r="L4635" i="1"/>
  <c r="L4636" i="1"/>
  <c r="L4637" i="1"/>
  <c r="L4638" i="1"/>
  <c r="L4639" i="1"/>
  <c r="L4640" i="1"/>
  <c r="L4641" i="1"/>
  <c r="L4642" i="1"/>
  <c r="L4643" i="1"/>
  <c r="L4644" i="1"/>
  <c r="L4645" i="1"/>
  <c r="L4646" i="1"/>
  <c r="L4647" i="1"/>
  <c r="L4648" i="1"/>
  <c r="L4649" i="1"/>
  <c r="L4650" i="1"/>
  <c r="L4651" i="1"/>
  <c r="L4652" i="1"/>
  <c r="L4653" i="1"/>
  <c r="L4654" i="1"/>
  <c r="L4655" i="1"/>
  <c r="L4656" i="1"/>
  <c r="L4657" i="1"/>
  <c r="L4658" i="1"/>
  <c r="L4659" i="1"/>
  <c r="L4660" i="1"/>
  <c r="L4661" i="1"/>
  <c r="L4662" i="1"/>
  <c r="L4663" i="1"/>
  <c r="L4664" i="1"/>
  <c r="L4665" i="1"/>
  <c r="L4666" i="1"/>
  <c r="L4667" i="1"/>
  <c r="L4668" i="1"/>
  <c r="L4669" i="1"/>
  <c r="L4670" i="1"/>
  <c r="L4671" i="1"/>
  <c r="L4672" i="1"/>
  <c r="L4673" i="1"/>
  <c r="L4674" i="1"/>
  <c r="L4675" i="1"/>
  <c r="L4676" i="1"/>
  <c r="L4677" i="1"/>
  <c r="L4678" i="1"/>
  <c r="L4679" i="1"/>
  <c r="L4680" i="1"/>
  <c r="L4681" i="1"/>
  <c r="L4682" i="1"/>
  <c r="L4683" i="1"/>
  <c r="L4684" i="1"/>
  <c r="L4685" i="1"/>
  <c r="L4686" i="1"/>
  <c r="L4687" i="1"/>
  <c r="L4688" i="1"/>
  <c r="L4689" i="1"/>
  <c r="L4690" i="1"/>
  <c r="L4691" i="1"/>
  <c r="L4692" i="1"/>
  <c r="L4693" i="1"/>
  <c r="L4694" i="1"/>
  <c r="L4695" i="1"/>
  <c r="L4696" i="1"/>
  <c r="L4697" i="1"/>
  <c r="L4698" i="1"/>
  <c r="L4699" i="1"/>
  <c r="L4700" i="1"/>
  <c r="L4701" i="1"/>
  <c r="L4702" i="1"/>
  <c r="L4703" i="1"/>
  <c r="L4704" i="1"/>
  <c r="L4705" i="1"/>
  <c r="L4706" i="1"/>
  <c r="L4707" i="1"/>
  <c r="L4708" i="1"/>
  <c r="L4709" i="1"/>
  <c r="L4710" i="1"/>
  <c r="L4711" i="1"/>
  <c r="L4712" i="1"/>
  <c r="L4713" i="1"/>
  <c r="L4714" i="1"/>
  <c r="L4715" i="1"/>
  <c r="L4716" i="1"/>
  <c r="L4717" i="1"/>
  <c r="L4718" i="1"/>
  <c r="L4719" i="1"/>
  <c r="L4720" i="1"/>
  <c r="L4721" i="1"/>
  <c r="L4722" i="1"/>
  <c r="L4723" i="1"/>
  <c r="L4724" i="1"/>
  <c r="L4725" i="1"/>
  <c r="L4726" i="1"/>
  <c r="L4727" i="1"/>
  <c r="L4728" i="1"/>
  <c r="L4729" i="1"/>
  <c r="L4730" i="1"/>
  <c r="L4731" i="1"/>
  <c r="L4732" i="1"/>
  <c r="L4733" i="1"/>
  <c r="L4734" i="1"/>
  <c r="L4735" i="1"/>
  <c r="L4736" i="1"/>
  <c r="L4737" i="1"/>
  <c r="L4738" i="1"/>
  <c r="L4739" i="1"/>
  <c r="L4740" i="1"/>
  <c r="L4741" i="1"/>
  <c r="L4742" i="1"/>
  <c r="L4743" i="1"/>
  <c r="L4744" i="1"/>
  <c r="L4745" i="1"/>
  <c r="L4746" i="1"/>
  <c r="L4747" i="1"/>
  <c r="L4748" i="1"/>
  <c r="L4749" i="1"/>
  <c r="L4750" i="1"/>
  <c r="L4751" i="1"/>
  <c r="L4752" i="1"/>
  <c r="L4753" i="1"/>
  <c r="L4754" i="1"/>
  <c r="L4755" i="1"/>
  <c r="L4756" i="1"/>
  <c r="L4757" i="1"/>
  <c r="L4758" i="1"/>
  <c r="L4759" i="1"/>
  <c r="L4760" i="1"/>
  <c r="L4761" i="1"/>
  <c r="L4762" i="1"/>
  <c r="L4763" i="1"/>
  <c r="L4764" i="1"/>
  <c r="L4765" i="1"/>
  <c r="L4766" i="1"/>
  <c r="L4767" i="1"/>
  <c r="L4768" i="1"/>
  <c r="L4769" i="1"/>
  <c r="L4770" i="1"/>
  <c r="L4771" i="1"/>
  <c r="L4772" i="1"/>
  <c r="L4773" i="1"/>
  <c r="L4774" i="1"/>
  <c r="L4775" i="1"/>
  <c r="L4776" i="1"/>
  <c r="L4777" i="1"/>
  <c r="L4778" i="1"/>
  <c r="L4779" i="1"/>
  <c r="L4780" i="1"/>
  <c r="L4781" i="1"/>
  <c r="L4782" i="1"/>
  <c r="L4783" i="1"/>
  <c r="L4784" i="1"/>
  <c r="L4785" i="1"/>
  <c r="L4786" i="1"/>
  <c r="L4787" i="1"/>
  <c r="L4788" i="1"/>
  <c r="L4789" i="1"/>
  <c r="L4790" i="1"/>
  <c r="L4791" i="1"/>
  <c r="L4792" i="1"/>
  <c r="L4793" i="1"/>
  <c r="L4794" i="1"/>
  <c r="L4795" i="1"/>
  <c r="L4796" i="1"/>
  <c r="L4797" i="1"/>
  <c r="L4798" i="1"/>
  <c r="L4799" i="1"/>
  <c r="L4800" i="1"/>
  <c r="L4801" i="1"/>
  <c r="L4802" i="1"/>
  <c r="L4803" i="1"/>
  <c r="L4804" i="1"/>
  <c r="L4805" i="1"/>
  <c r="L4806" i="1"/>
  <c r="L4807" i="1"/>
  <c r="L4808" i="1"/>
  <c r="L4809" i="1"/>
  <c r="L4810" i="1"/>
  <c r="L4811" i="1"/>
  <c r="L4812" i="1"/>
  <c r="L4813" i="1"/>
  <c r="L4814" i="1"/>
  <c r="L4815" i="1"/>
  <c r="L4816" i="1"/>
  <c r="L4817" i="1"/>
  <c r="L4818" i="1"/>
  <c r="L4819" i="1"/>
  <c r="L4820" i="1"/>
  <c r="L4821" i="1"/>
  <c r="L4822" i="1"/>
  <c r="L4823" i="1"/>
  <c r="L4824" i="1"/>
  <c r="L4825" i="1"/>
  <c r="L4826" i="1"/>
  <c r="L4827" i="1"/>
  <c r="L4828" i="1"/>
  <c r="L4829" i="1"/>
  <c r="L4830" i="1"/>
  <c r="L4831" i="1"/>
  <c r="L4832" i="1"/>
  <c r="L4833" i="1"/>
  <c r="L4834" i="1"/>
  <c r="L4835" i="1"/>
  <c r="L4836" i="1"/>
  <c r="L4837" i="1"/>
  <c r="L4838" i="1"/>
  <c r="L4839" i="1"/>
  <c r="L4840" i="1"/>
  <c r="L4841" i="1"/>
  <c r="L4842" i="1"/>
  <c r="L4843" i="1"/>
  <c r="L4844" i="1"/>
  <c r="L4845" i="1"/>
  <c r="L4846" i="1"/>
  <c r="L4847" i="1"/>
  <c r="L4848" i="1"/>
  <c r="L4849" i="1"/>
  <c r="L4850" i="1"/>
  <c r="L4851" i="1"/>
  <c r="L4852" i="1"/>
  <c r="L4853" i="1"/>
  <c r="L4854" i="1"/>
  <c r="L4855" i="1"/>
  <c r="L4856" i="1"/>
  <c r="L4857" i="1"/>
  <c r="L4858" i="1"/>
  <c r="L4859" i="1"/>
  <c r="L4860" i="1"/>
  <c r="L4861" i="1"/>
  <c r="L4862" i="1"/>
  <c r="L4863" i="1"/>
  <c r="L4864" i="1"/>
  <c r="L4865" i="1"/>
  <c r="L4866" i="1"/>
  <c r="L4867" i="1"/>
  <c r="L4868" i="1"/>
  <c r="L4869" i="1"/>
  <c r="L4870" i="1"/>
  <c r="L4871" i="1"/>
  <c r="L4872" i="1"/>
  <c r="L4873" i="1"/>
  <c r="L4874" i="1"/>
  <c r="L4875" i="1"/>
  <c r="L4876" i="1"/>
  <c r="L4877" i="1"/>
  <c r="L4878" i="1"/>
  <c r="L4879" i="1"/>
  <c r="L4880" i="1"/>
  <c r="L4881" i="1"/>
  <c r="L4882" i="1"/>
  <c r="L4883" i="1"/>
  <c r="L4884" i="1"/>
  <c r="L4885" i="1"/>
  <c r="L4886" i="1"/>
  <c r="L4887" i="1"/>
  <c r="L4888" i="1"/>
  <c r="L4889" i="1"/>
  <c r="L4890" i="1"/>
  <c r="L4891" i="1"/>
  <c r="L4892" i="1"/>
  <c r="L4893" i="1"/>
  <c r="L4894" i="1"/>
  <c r="L4895" i="1"/>
  <c r="L4896" i="1"/>
  <c r="L4897" i="1"/>
  <c r="L4898" i="1"/>
  <c r="L4899" i="1"/>
  <c r="L4900" i="1"/>
  <c r="L4901" i="1"/>
  <c r="L4902" i="1"/>
  <c r="L4903" i="1"/>
  <c r="L4904" i="1"/>
  <c r="L4905" i="1"/>
  <c r="L4906" i="1"/>
  <c r="L4907" i="1"/>
  <c r="L4908" i="1"/>
  <c r="L4909" i="1"/>
  <c r="L4910" i="1"/>
  <c r="L4911" i="1"/>
  <c r="L4912" i="1"/>
  <c r="L4913" i="1"/>
  <c r="L4914" i="1"/>
  <c r="L4915" i="1"/>
  <c r="L4916" i="1"/>
  <c r="L4917" i="1"/>
  <c r="L4918" i="1"/>
  <c r="L4919" i="1"/>
  <c r="L4920" i="1"/>
  <c r="L4921" i="1"/>
  <c r="L4922" i="1"/>
  <c r="L4923" i="1"/>
  <c r="L4924" i="1"/>
  <c r="L4925" i="1"/>
  <c r="L4926" i="1"/>
  <c r="L4927" i="1"/>
  <c r="L4928" i="1"/>
  <c r="L4929" i="1"/>
  <c r="L4930" i="1"/>
  <c r="L4931" i="1"/>
  <c r="L4932" i="1"/>
  <c r="L4933" i="1"/>
  <c r="L4934" i="1"/>
  <c r="L4935" i="1"/>
  <c r="L4936" i="1"/>
  <c r="L4937" i="1"/>
  <c r="L4938" i="1"/>
  <c r="L4939" i="1"/>
  <c r="L4940" i="1"/>
  <c r="L4941" i="1"/>
  <c r="L4942" i="1"/>
  <c r="L4943" i="1"/>
  <c r="L4944" i="1"/>
  <c r="L4945" i="1"/>
  <c r="L4946" i="1"/>
  <c r="L4947" i="1"/>
  <c r="L4948" i="1"/>
  <c r="L4949" i="1"/>
  <c r="L4950" i="1"/>
  <c r="L4951" i="1"/>
  <c r="L4952" i="1"/>
  <c r="L4953" i="1"/>
  <c r="L4954" i="1"/>
  <c r="L4955" i="1"/>
  <c r="L4956" i="1"/>
  <c r="L4957" i="1"/>
  <c r="L4958" i="1"/>
  <c r="L4959" i="1"/>
  <c r="L4960" i="1"/>
  <c r="L4961" i="1"/>
  <c r="L4962" i="1"/>
  <c r="L4963" i="1"/>
  <c r="L4964" i="1"/>
  <c r="L4965" i="1"/>
  <c r="L4966" i="1"/>
  <c r="L4967" i="1"/>
  <c r="L4968" i="1"/>
  <c r="L4969" i="1"/>
  <c r="L4970" i="1"/>
  <c r="L4971" i="1"/>
  <c r="L4972" i="1"/>
  <c r="L4973" i="1"/>
  <c r="L4974" i="1"/>
  <c r="L4975" i="1"/>
  <c r="L4976" i="1"/>
  <c r="L4977" i="1"/>
  <c r="L4978" i="1"/>
  <c r="L4979" i="1"/>
  <c r="L4980" i="1"/>
  <c r="L4981" i="1"/>
  <c r="L4982" i="1"/>
  <c r="L4983" i="1"/>
  <c r="L4984" i="1"/>
  <c r="L4985" i="1"/>
  <c r="L4986" i="1"/>
  <c r="L4987" i="1"/>
  <c r="L4988" i="1"/>
  <c r="L4989" i="1"/>
  <c r="L4990" i="1"/>
  <c r="L4991" i="1"/>
  <c r="L4992" i="1"/>
  <c r="L4993" i="1"/>
  <c r="L4994" i="1"/>
  <c r="L4995" i="1"/>
  <c r="L4996" i="1"/>
  <c r="L4997" i="1"/>
  <c r="L4998" i="1"/>
  <c r="L4999" i="1"/>
  <c r="L5000" i="1"/>
  <c r="L5001" i="1"/>
  <c r="L5002" i="1"/>
  <c r="L5003" i="1"/>
  <c r="L5004" i="1"/>
  <c r="L5005" i="1"/>
  <c r="L5006" i="1"/>
  <c r="L5007" i="1"/>
  <c r="L5008" i="1"/>
  <c r="L5009" i="1"/>
  <c r="L5010" i="1"/>
  <c r="L5011" i="1"/>
  <c r="L5012" i="1"/>
  <c r="L5013" i="1"/>
  <c r="L5014" i="1"/>
  <c r="L5015" i="1"/>
  <c r="L5016" i="1"/>
  <c r="L5017" i="1"/>
  <c r="L5018" i="1"/>
  <c r="L5019" i="1"/>
  <c r="L5020" i="1"/>
  <c r="L5021" i="1"/>
  <c r="L5022" i="1"/>
  <c r="L5023" i="1"/>
  <c r="L5024" i="1"/>
  <c r="L5025" i="1"/>
  <c r="L5026" i="1"/>
  <c r="L5027" i="1"/>
  <c r="L5028" i="1"/>
  <c r="L5029" i="1"/>
  <c r="L5030" i="1"/>
  <c r="L5031" i="1"/>
  <c r="L5032" i="1"/>
  <c r="L5033" i="1"/>
  <c r="L5034" i="1"/>
  <c r="L5035" i="1"/>
  <c r="L5036" i="1"/>
  <c r="L5037" i="1"/>
  <c r="L5038" i="1"/>
  <c r="L5039" i="1"/>
  <c r="L5040" i="1"/>
  <c r="L5041" i="1"/>
  <c r="L5042" i="1"/>
  <c r="L5043" i="1"/>
  <c r="L5044" i="1"/>
  <c r="L5045" i="1"/>
  <c r="L5046" i="1"/>
  <c r="L5047" i="1"/>
  <c r="L5048" i="1"/>
  <c r="L5049" i="1"/>
  <c r="L5050" i="1"/>
  <c r="L5051" i="1"/>
  <c r="L5052" i="1"/>
  <c r="L5053" i="1"/>
  <c r="L5054" i="1"/>
  <c r="L5055" i="1"/>
  <c r="L5056" i="1"/>
  <c r="L5057" i="1"/>
  <c r="L5058" i="1"/>
  <c r="L5059" i="1"/>
  <c r="L5060" i="1"/>
  <c r="L5061" i="1"/>
  <c r="L5062" i="1"/>
  <c r="L5063" i="1"/>
  <c r="L5064" i="1"/>
  <c r="L5065" i="1"/>
  <c r="L5066" i="1"/>
  <c r="L5067" i="1"/>
  <c r="L5068" i="1"/>
  <c r="L5069" i="1"/>
  <c r="L5070" i="1"/>
  <c r="L5071" i="1"/>
  <c r="L5072" i="1"/>
  <c r="L5073" i="1"/>
  <c r="L5074" i="1"/>
  <c r="L5075" i="1"/>
  <c r="L5076" i="1"/>
  <c r="L5077" i="1"/>
  <c r="L5078" i="1"/>
  <c r="L5079" i="1"/>
  <c r="L5080" i="1"/>
  <c r="L5081" i="1"/>
  <c r="L5082" i="1"/>
  <c r="L5083" i="1"/>
  <c r="L5084" i="1"/>
  <c r="L5085" i="1"/>
  <c r="L5086" i="1"/>
  <c r="L5087" i="1"/>
  <c r="L5088" i="1"/>
  <c r="L5089" i="1"/>
  <c r="L5090" i="1"/>
  <c r="L5091" i="1"/>
  <c r="L5092" i="1"/>
  <c r="L5093" i="1"/>
  <c r="L5094" i="1"/>
  <c r="L5095" i="1"/>
  <c r="L5096" i="1"/>
  <c r="L5097" i="1"/>
  <c r="L5098" i="1"/>
  <c r="L5099" i="1"/>
  <c r="L5100" i="1"/>
  <c r="L5101" i="1"/>
  <c r="L5102" i="1"/>
  <c r="L5103" i="1"/>
  <c r="L5104" i="1"/>
  <c r="L5105" i="1"/>
  <c r="L5106" i="1"/>
  <c r="L5107" i="1"/>
  <c r="L5108" i="1"/>
  <c r="L5109" i="1"/>
  <c r="L5110" i="1"/>
  <c r="L5111" i="1"/>
  <c r="L5112" i="1"/>
  <c r="L5113" i="1"/>
  <c r="L5114" i="1"/>
  <c r="L5115" i="1"/>
  <c r="L5116" i="1"/>
  <c r="L5117" i="1"/>
  <c r="L5118" i="1"/>
  <c r="L5119" i="1"/>
  <c r="L5120" i="1"/>
  <c r="L5121" i="1"/>
  <c r="L5122" i="1"/>
  <c r="L5123" i="1"/>
  <c r="L5124" i="1"/>
  <c r="L5125" i="1"/>
  <c r="L5126" i="1"/>
  <c r="L5127" i="1"/>
  <c r="L5128" i="1"/>
  <c r="L5129" i="1"/>
  <c r="L5130" i="1"/>
  <c r="L5131" i="1"/>
  <c r="L5132" i="1"/>
  <c r="L5133" i="1"/>
  <c r="L5134" i="1"/>
  <c r="L5135" i="1"/>
  <c r="L5136" i="1"/>
  <c r="L5137" i="1"/>
  <c r="L5138" i="1"/>
  <c r="L5139" i="1"/>
  <c r="L5140" i="1"/>
  <c r="L5141" i="1"/>
  <c r="L5142" i="1"/>
  <c r="L5143" i="1"/>
  <c r="L5144" i="1"/>
  <c r="L5145" i="1"/>
  <c r="L5146" i="1"/>
  <c r="L5147" i="1"/>
  <c r="L5148" i="1"/>
  <c r="L5149" i="1"/>
  <c r="L5150" i="1"/>
  <c r="L5151" i="1"/>
  <c r="L5152" i="1"/>
  <c r="L5153" i="1"/>
  <c r="L5154" i="1"/>
  <c r="L5155" i="1"/>
  <c r="L5156" i="1"/>
  <c r="L5157" i="1"/>
  <c r="L5158" i="1"/>
  <c r="L5159" i="1"/>
  <c r="L5160" i="1"/>
  <c r="L5161" i="1"/>
  <c r="L5162" i="1"/>
  <c r="L5163" i="1"/>
  <c r="L5164" i="1"/>
  <c r="L5165" i="1"/>
  <c r="L5166" i="1"/>
  <c r="L5167" i="1"/>
  <c r="L5168" i="1"/>
  <c r="L5169" i="1"/>
  <c r="L5170" i="1"/>
  <c r="L5171" i="1"/>
  <c r="L5172" i="1"/>
  <c r="L5173" i="1"/>
  <c r="L5174" i="1"/>
  <c r="L5175" i="1"/>
  <c r="L5176" i="1"/>
  <c r="L5177" i="1"/>
  <c r="L5178" i="1"/>
  <c r="L5179" i="1"/>
  <c r="L5180" i="1"/>
  <c r="L5181" i="1"/>
  <c r="L5182" i="1"/>
  <c r="L5183" i="1"/>
  <c r="L5184" i="1"/>
  <c r="L5185" i="1"/>
  <c r="L5186" i="1"/>
  <c r="L5187" i="1"/>
  <c r="L5188" i="1"/>
  <c r="L5189" i="1"/>
  <c r="L5190" i="1"/>
  <c r="L5191" i="1"/>
  <c r="L5192" i="1"/>
  <c r="L5193" i="1"/>
  <c r="L5194" i="1"/>
  <c r="L5195" i="1"/>
  <c r="L5196" i="1"/>
  <c r="L5197" i="1"/>
  <c r="L5198" i="1"/>
  <c r="L5199" i="1"/>
  <c r="L5200" i="1"/>
  <c r="L5201" i="1"/>
  <c r="L5202" i="1"/>
  <c r="L5203" i="1"/>
  <c r="L5204" i="1"/>
  <c r="L5205" i="1"/>
  <c r="L5206" i="1"/>
  <c r="L5207" i="1"/>
  <c r="L5208" i="1"/>
  <c r="L5209" i="1"/>
  <c r="L5210" i="1"/>
  <c r="L5211" i="1"/>
  <c r="L5212" i="1"/>
  <c r="L5213" i="1"/>
  <c r="L5214" i="1"/>
  <c r="L5215" i="1"/>
  <c r="L5216" i="1"/>
  <c r="L5217" i="1"/>
  <c r="L5218" i="1"/>
  <c r="L5219" i="1"/>
  <c r="L5220" i="1"/>
  <c r="L5221" i="1"/>
  <c r="L5222" i="1"/>
  <c r="L5223" i="1"/>
  <c r="L5224" i="1"/>
  <c r="L5225" i="1"/>
  <c r="L5226" i="1"/>
  <c r="L5227" i="1"/>
  <c r="L5228" i="1"/>
  <c r="L5229" i="1"/>
  <c r="L5230" i="1"/>
  <c r="L5231" i="1"/>
  <c r="L5232" i="1"/>
  <c r="L5233" i="1"/>
  <c r="L5234" i="1"/>
  <c r="L5235" i="1"/>
  <c r="L5236" i="1"/>
  <c r="L5237" i="1"/>
  <c r="L5238" i="1"/>
  <c r="L5239" i="1"/>
  <c r="L5240" i="1"/>
  <c r="L5241" i="1"/>
  <c r="L5242" i="1"/>
  <c r="L5243" i="1"/>
  <c r="L5244" i="1"/>
  <c r="L5245" i="1"/>
  <c r="L5246" i="1"/>
  <c r="L5247" i="1"/>
  <c r="L5248" i="1"/>
  <c r="L5249" i="1"/>
  <c r="L5250" i="1"/>
  <c r="L5251" i="1"/>
  <c r="L5252" i="1"/>
  <c r="L5253" i="1"/>
  <c r="L5254" i="1"/>
  <c r="L5255" i="1"/>
  <c r="L5256" i="1"/>
  <c r="L5257" i="1"/>
  <c r="L5258" i="1"/>
  <c r="L5259" i="1"/>
  <c r="L5260" i="1"/>
  <c r="L5261" i="1"/>
  <c r="L5262" i="1"/>
  <c r="L5263" i="1"/>
  <c r="L5264" i="1"/>
  <c r="L5265" i="1"/>
  <c r="L5266" i="1"/>
  <c r="L5267" i="1"/>
  <c r="L5268" i="1"/>
  <c r="L5269" i="1"/>
  <c r="L5270" i="1"/>
  <c r="L5271" i="1"/>
  <c r="L5272" i="1"/>
  <c r="L5273" i="1"/>
  <c r="L5274" i="1"/>
  <c r="L5275" i="1"/>
  <c r="L5276" i="1"/>
  <c r="L5277" i="1"/>
  <c r="L5278" i="1"/>
  <c r="L5279" i="1"/>
  <c r="L5280" i="1"/>
  <c r="L5281" i="1"/>
  <c r="L5282" i="1"/>
  <c r="L5283" i="1"/>
  <c r="L5284" i="1"/>
  <c r="L5285" i="1"/>
  <c r="L5286" i="1"/>
  <c r="L5287" i="1"/>
  <c r="L5288" i="1"/>
  <c r="L5289" i="1"/>
  <c r="L5290" i="1"/>
  <c r="L5291" i="1"/>
  <c r="L5292" i="1"/>
  <c r="L5293" i="1"/>
  <c r="L5294" i="1"/>
  <c r="L5295" i="1"/>
  <c r="L5296" i="1"/>
  <c r="L5297" i="1"/>
  <c r="L5298" i="1"/>
  <c r="L5299" i="1"/>
  <c r="L5300" i="1"/>
  <c r="L5301" i="1"/>
  <c r="L5302" i="1"/>
  <c r="L5303" i="1"/>
  <c r="L5304" i="1"/>
  <c r="L5305" i="1"/>
  <c r="L5306" i="1"/>
  <c r="L5307" i="1"/>
  <c r="L5308" i="1"/>
  <c r="L5309" i="1"/>
  <c r="L5310" i="1"/>
  <c r="L5311" i="1"/>
  <c r="L5312" i="1"/>
  <c r="L5313" i="1"/>
  <c r="L5314" i="1"/>
  <c r="L5315" i="1"/>
  <c r="L5316" i="1"/>
  <c r="L5317" i="1"/>
  <c r="L5318" i="1"/>
  <c r="L5319" i="1"/>
  <c r="L5320" i="1"/>
  <c r="L5321" i="1"/>
  <c r="L5322" i="1"/>
  <c r="L5323" i="1"/>
  <c r="L5324" i="1"/>
  <c r="L5325" i="1"/>
  <c r="L5326" i="1"/>
  <c r="L5327" i="1"/>
  <c r="L5328" i="1"/>
  <c r="L5329" i="1"/>
  <c r="L5330" i="1"/>
  <c r="L5331" i="1"/>
  <c r="L5332" i="1"/>
  <c r="L5333" i="1"/>
  <c r="L5334" i="1"/>
  <c r="L5335" i="1"/>
  <c r="L5336" i="1"/>
  <c r="L5337" i="1"/>
  <c r="L5338" i="1"/>
  <c r="L5339" i="1"/>
  <c r="L5340" i="1"/>
  <c r="L5341" i="1"/>
  <c r="L5342" i="1"/>
  <c r="L5343" i="1"/>
  <c r="L5344" i="1"/>
  <c r="L5345" i="1"/>
  <c r="L5346" i="1"/>
  <c r="L5347" i="1"/>
  <c r="L5348" i="1"/>
  <c r="L5349" i="1"/>
  <c r="L5350" i="1"/>
  <c r="L5351" i="1"/>
  <c r="L5352" i="1"/>
  <c r="L5353" i="1"/>
  <c r="L5354" i="1"/>
  <c r="L5355" i="1"/>
  <c r="L5356" i="1"/>
  <c r="L5357" i="1"/>
  <c r="L5358" i="1"/>
  <c r="L5359" i="1"/>
  <c r="L5360" i="1"/>
  <c r="L5361" i="1"/>
  <c r="L5362" i="1"/>
  <c r="L5363" i="1"/>
  <c r="L5364" i="1"/>
  <c r="L5365" i="1"/>
  <c r="L5366" i="1"/>
  <c r="L5367" i="1"/>
  <c r="L5368" i="1"/>
  <c r="L5369" i="1"/>
  <c r="L5370" i="1"/>
  <c r="L5371" i="1"/>
  <c r="L5372" i="1"/>
  <c r="L5373" i="1"/>
  <c r="L5374" i="1"/>
  <c r="L5375" i="1"/>
  <c r="L5376" i="1"/>
  <c r="L5377" i="1"/>
  <c r="L5378" i="1"/>
  <c r="L5379" i="1"/>
  <c r="L5380" i="1"/>
  <c r="L5381" i="1"/>
  <c r="L5382" i="1"/>
  <c r="L5383" i="1"/>
  <c r="L5384" i="1"/>
  <c r="L5385" i="1"/>
  <c r="L5386" i="1"/>
  <c r="L5387" i="1"/>
  <c r="L5388" i="1"/>
  <c r="L5389" i="1"/>
  <c r="L5390" i="1"/>
  <c r="L5391" i="1"/>
  <c r="L5392" i="1"/>
  <c r="L5393" i="1"/>
  <c r="L5394" i="1"/>
  <c r="L5395" i="1"/>
  <c r="L5396" i="1"/>
  <c r="L5397" i="1"/>
  <c r="L5398" i="1"/>
  <c r="L5399" i="1"/>
  <c r="L5400" i="1"/>
  <c r="L5401" i="1"/>
  <c r="L5402" i="1"/>
  <c r="L5403" i="1"/>
  <c r="L5404" i="1"/>
  <c r="L5405" i="1"/>
  <c r="L5406" i="1"/>
  <c r="L5407" i="1"/>
  <c r="L5408" i="1"/>
  <c r="L5409" i="1"/>
  <c r="L5410" i="1"/>
  <c r="L5411" i="1"/>
  <c r="L5412" i="1"/>
  <c r="L5413" i="1"/>
  <c r="L5414" i="1"/>
  <c r="L5415" i="1"/>
  <c r="L5416" i="1"/>
  <c r="L5417" i="1"/>
  <c r="L5418" i="1"/>
  <c r="L5419" i="1"/>
  <c r="L5420" i="1"/>
  <c r="L5421" i="1"/>
  <c r="L5422" i="1"/>
  <c r="L5423" i="1"/>
  <c r="L5424" i="1"/>
  <c r="L5425" i="1"/>
  <c r="L5426" i="1"/>
  <c r="L5427" i="1"/>
  <c r="L5428" i="1"/>
  <c r="L5429" i="1"/>
  <c r="L5430" i="1"/>
  <c r="L5431" i="1"/>
  <c r="L5432" i="1"/>
  <c r="L5433" i="1"/>
  <c r="L5434" i="1"/>
  <c r="L5435" i="1"/>
  <c r="L5436" i="1"/>
  <c r="L5437" i="1"/>
  <c r="L5438" i="1"/>
  <c r="L5439" i="1"/>
  <c r="L5440" i="1"/>
  <c r="L5441" i="1"/>
  <c r="L5442" i="1"/>
  <c r="L5443" i="1"/>
  <c r="L5444" i="1"/>
  <c r="L5445" i="1"/>
  <c r="L5446" i="1"/>
  <c r="L5447" i="1"/>
  <c r="L5448" i="1"/>
  <c r="L5449" i="1"/>
  <c r="L5450" i="1"/>
  <c r="L5451" i="1"/>
  <c r="L5452" i="1"/>
  <c r="L5453" i="1"/>
  <c r="L5454" i="1"/>
  <c r="L5455" i="1"/>
  <c r="L5456" i="1"/>
  <c r="L5457" i="1"/>
  <c r="L5458" i="1"/>
  <c r="L5459" i="1"/>
  <c r="L5460" i="1"/>
  <c r="L5461" i="1"/>
  <c r="L5462" i="1"/>
  <c r="L5463" i="1"/>
  <c r="L5464" i="1"/>
  <c r="L5465" i="1"/>
  <c r="L5466" i="1"/>
  <c r="L5467" i="1"/>
  <c r="L5468" i="1"/>
  <c r="L5469" i="1"/>
  <c r="L5470" i="1"/>
  <c r="L5471" i="1"/>
  <c r="L5472" i="1"/>
  <c r="L5473" i="1"/>
  <c r="L5474" i="1"/>
  <c r="L5475" i="1"/>
  <c r="L5476" i="1"/>
  <c r="L5477" i="1"/>
  <c r="L5478" i="1"/>
  <c r="L5479" i="1"/>
  <c r="L5480" i="1"/>
  <c r="L5481" i="1"/>
  <c r="L5482" i="1"/>
  <c r="L5483" i="1"/>
  <c r="L5484" i="1"/>
  <c r="L5485" i="1"/>
  <c r="L5486" i="1"/>
  <c r="L5487" i="1"/>
  <c r="L5488" i="1"/>
  <c r="L5489" i="1"/>
  <c r="L5490" i="1"/>
  <c r="L5491" i="1"/>
  <c r="L5492" i="1"/>
  <c r="L5493" i="1"/>
  <c r="L5494" i="1"/>
  <c r="L5495" i="1"/>
  <c r="L5496" i="1"/>
  <c r="L5497" i="1"/>
  <c r="L5498" i="1"/>
  <c r="L5499" i="1"/>
  <c r="L5500" i="1"/>
  <c r="L5501" i="1"/>
  <c r="L5502" i="1"/>
  <c r="L5503" i="1"/>
  <c r="L5504" i="1"/>
  <c r="L5505" i="1"/>
  <c r="L5506" i="1"/>
  <c r="L5507" i="1"/>
  <c r="L5508" i="1"/>
  <c r="L5509" i="1"/>
  <c r="L5510" i="1"/>
  <c r="L5511" i="1"/>
  <c r="L5512" i="1"/>
  <c r="L5513" i="1"/>
  <c r="L5514" i="1"/>
  <c r="L5515" i="1"/>
  <c r="L5516" i="1"/>
  <c r="L5517" i="1"/>
  <c r="L5518" i="1"/>
  <c r="L5519" i="1"/>
  <c r="L5520" i="1"/>
  <c r="L5521" i="1"/>
  <c r="L5522" i="1"/>
  <c r="L5523" i="1"/>
  <c r="L5524" i="1"/>
  <c r="L5525" i="1"/>
  <c r="L5526" i="1"/>
  <c r="L5527" i="1"/>
  <c r="L5528" i="1"/>
  <c r="L5529" i="1"/>
  <c r="L5530" i="1"/>
  <c r="L5531" i="1"/>
  <c r="L5532" i="1"/>
  <c r="L5533" i="1"/>
  <c r="L5534" i="1"/>
  <c r="L5535" i="1"/>
  <c r="L5536" i="1"/>
  <c r="L5537" i="1"/>
  <c r="L5538" i="1"/>
  <c r="L5539" i="1"/>
  <c r="L5540" i="1"/>
  <c r="L5541" i="1"/>
  <c r="L5542" i="1"/>
  <c r="L5543" i="1"/>
  <c r="L5544" i="1"/>
  <c r="L5545" i="1"/>
  <c r="L5546" i="1"/>
  <c r="L5547" i="1"/>
  <c r="L5548" i="1"/>
  <c r="L5549" i="1"/>
  <c r="L5550" i="1"/>
  <c r="L5551" i="1"/>
  <c r="L5552" i="1"/>
  <c r="L5553" i="1"/>
  <c r="L5554" i="1"/>
  <c r="L5555" i="1"/>
  <c r="L5556" i="1"/>
  <c r="L5557" i="1"/>
  <c r="L5558" i="1"/>
  <c r="L5559" i="1"/>
  <c r="L5560" i="1"/>
  <c r="L5561" i="1"/>
  <c r="L5562" i="1"/>
  <c r="L5563" i="1"/>
  <c r="L5564" i="1"/>
  <c r="L5565" i="1"/>
  <c r="L5566" i="1"/>
  <c r="L5567" i="1"/>
  <c r="L5568" i="1"/>
  <c r="L5569" i="1"/>
  <c r="L5570" i="1"/>
  <c r="L5571" i="1"/>
  <c r="L5572" i="1"/>
  <c r="L5573" i="1"/>
  <c r="L5574" i="1"/>
  <c r="L5575" i="1"/>
  <c r="L5576" i="1"/>
  <c r="L5577" i="1"/>
  <c r="L5578" i="1"/>
  <c r="L5579" i="1"/>
  <c r="L5580" i="1"/>
  <c r="L5581" i="1"/>
  <c r="L5582" i="1"/>
  <c r="L5583" i="1"/>
  <c r="L5584" i="1"/>
  <c r="L5585" i="1"/>
  <c r="L5586" i="1"/>
  <c r="L5587" i="1"/>
  <c r="L5588" i="1"/>
  <c r="L5589" i="1"/>
  <c r="L5590" i="1"/>
  <c r="L5591" i="1"/>
  <c r="L5592" i="1"/>
  <c r="L5593" i="1"/>
  <c r="L5594" i="1"/>
  <c r="L5595" i="1"/>
  <c r="L5596" i="1"/>
  <c r="L5597" i="1"/>
  <c r="L5598" i="1"/>
  <c r="L5599" i="1"/>
  <c r="L5600" i="1"/>
  <c r="L5601" i="1"/>
  <c r="L5602" i="1"/>
  <c r="L5603" i="1"/>
  <c r="L5604" i="1"/>
  <c r="L5605" i="1"/>
  <c r="L5606" i="1"/>
  <c r="L5607" i="1"/>
  <c r="L5608" i="1"/>
  <c r="L5609" i="1"/>
  <c r="L5610" i="1"/>
  <c r="L5611" i="1"/>
  <c r="L5612" i="1"/>
  <c r="L5613" i="1"/>
  <c r="L5614" i="1"/>
  <c r="L5615" i="1"/>
  <c r="L5616" i="1"/>
  <c r="L5617" i="1"/>
  <c r="L5618" i="1"/>
  <c r="L5619" i="1"/>
  <c r="L5620" i="1"/>
  <c r="L5621" i="1"/>
  <c r="L5622" i="1"/>
  <c r="L5623" i="1"/>
  <c r="L5624" i="1"/>
  <c r="L5625" i="1"/>
  <c r="L5626" i="1"/>
  <c r="L5627" i="1"/>
  <c r="L5628" i="1"/>
  <c r="L5629" i="1"/>
  <c r="L5630" i="1"/>
  <c r="L5631" i="1"/>
  <c r="L5632" i="1"/>
  <c r="L5633" i="1"/>
  <c r="L5634" i="1"/>
  <c r="L5635" i="1"/>
  <c r="L5636" i="1"/>
  <c r="L5637" i="1"/>
  <c r="L5638" i="1"/>
  <c r="L5639" i="1"/>
  <c r="L5640" i="1"/>
  <c r="L5641" i="1"/>
  <c r="L5642" i="1"/>
  <c r="L5643" i="1"/>
  <c r="L5644" i="1"/>
  <c r="L5645" i="1"/>
  <c r="L5646" i="1"/>
  <c r="L5647" i="1"/>
  <c r="L5648" i="1"/>
  <c r="L5649" i="1"/>
  <c r="L5650" i="1"/>
  <c r="L5651" i="1"/>
  <c r="L5652" i="1"/>
  <c r="L5653" i="1"/>
  <c r="L5654" i="1"/>
  <c r="L5655" i="1"/>
  <c r="L5656" i="1"/>
  <c r="L5657" i="1"/>
  <c r="L5658" i="1"/>
  <c r="L5659" i="1"/>
  <c r="L5660" i="1"/>
  <c r="L5661" i="1"/>
  <c r="L5662" i="1"/>
  <c r="L5663" i="1"/>
  <c r="L5664" i="1"/>
  <c r="L5665" i="1"/>
  <c r="L5666" i="1"/>
  <c r="L5667" i="1"/>
  <c r="L5668" i="1"/>
  <c r="L5669" i="1"/>
  <c r="L5670" i="1"/>
  <c r="L5671" i="1"/>
  <c r="L5672" i="1"/>
  <c r="L5673" i="1"/>
  <c r="L5674" i="1"/>
  <c r="L5675" i="1"/>
  <c r="L5676" i="1"/>
  <c r="L5677" i="1"/>
  <c r="L5678" i="1"/>
  <c r="L5679" i="1"/>
  <c r="L5680" i="1"/>
  <c r="L5681" i="1"/>
  <c r="L5682" i="1"/>
  <c r="L5683" i="1"/>
  <c r="L5684" i="1"/>
  <c r="L5685" i="1"/>
  <c r="L5686" i="1"/>
  <c r="L5687" i="1"/>
  <c r="L5688" i="1"/>
  <c r="L5689" i="1"/>
  <c r="L5690" i="1"/>
  <c r="L5691" i="1"/>
  <c r="L5692" i="1"/>
  <c r="L5693" i="1"/>
  <c r="L5694" i="1"/>
  <c r="L5695" i="1"/>
  <c r="L5696" i="1"/>
  <c r="L5697" i="1"/>
  <c r="L5698" i="1"/>
  <c r="L5699" i="1"/>
  <c r="L5700" i="1"/>
  <c r="L5701" i="1"/>
  <c r="L5702" i="1"/>
  <c r="L5703" i="1"/>
  <c r="L5704" i="1"/>
  <c r="L5705" i="1"/>
  <c r="L5706" i="1"/>
  <c r="L5707" i="1"/>
  <c r="L5708" i="1"/>
  <c r="L5709" i="1"/>
  <c r="L5710" i="1"/>
  <c r="L5711" i="1"/>
  <c r="L5712" i="1"/>
  <c r="L5713" i="1"/>
  <c r="L5714" i="1"/>
  <c r="L5715" i="1"/>
  <c r="L5716" i="1"/>
  <c r="L5717" i="1"/>
  <c r="L5718" i="1"/>
  <c r="L5719" i="1"/>
  <c r="L5720" i="1"/>
  <c r="L5721" i="1"/>
  <c r="L5722" i="1"/>
  <c r="L5723" i="1"/>
  <c r="L5724" i="1"/>
  <c r="L5725" i="1"/>
  <c r="L5726" i="1"/>
  <c r="L5727" i="1"/>
  <c r="L5728" i="1"/>
  <c r="L5729" i="1"/>
  <c r="L5730" i="1"/>
  <c r="L5731" i="1"/>
  <c r="L5732" i="1"/>
  <c r="L5733" i="1"/>
  <c r="L5734" i="1"/>
  <c r="L5735" i="1"/>
  <c r="L5736" i="1"/>
  <c r="L5737" i="1"/>
  <c r="L5738" i="1"/>
  <c r="L5739" i="1"/>
  <c r="L5740" i="1"/>
  <c r="L5741" i="1"/>
  <c r="L5742" i="1"/>
  <c r="L5743" i="1"/>
  <c r="L5744" i="1"/>
  <c r="L5745" i="1"/>
  <c r="L5746" i="1"/>
  <c r="L5747" i="1"/>
  <c r="L5748" i="1"/>
  <c r="L5749" i="1"/>
  <c r="L5750" i="1"/>
  <c r="L5751" i="1"/>
  <c r="L5752" i="1"/>
  <c r="L5753" i="1"/>
  <c r="L5754" i="1"/>
  <c r="L5755" i="1"/>
  <c r="L5756" i="1"/>
  <c r="L5757" i="1"/>
  <c r="L5758" i="1"/>
  <c r="L5759" i="1"/>
  <c r="L5760" i="1"/>
  <c r="L5761" i="1"/>
  <c r="L5762" i="1"/>
  <c r="L5763" i="1"/>
  <c r="L5764" i="1"/>
  <c r="L5765" i="1"/>
  <c r="L5766" i="1"/>
  <c r="L5767" i="1"/>
  <c r="L5768" i="1"/>
  <c r="L5769" i="1"/>
  <c r="L5770" i="1"/>
  <c r="L5771" i="1"/>
  <c r="L5772" i="1"/>
  <c r="L5773" i="1"/>
  <c r="L5774" i="1"/>
  <c r="L5775" i="1"/>
  <c r="L5776" i="1"/>
  <c r="L5777" i="1"/>
  <c r="L5778" i="1"/>
  <c r="L5779" i="1"/>
  <c r="L5780" i="1"/>
  <c r="L5781" i="1"/>
  <c r="L5782" i="1"/>
  <c r="L5783" i="1"/>
  <c r="L5784" i="1"/>
  <c r="L5785" i="1"/>
  <c r="L5786" i="1"/>
  <c r="L5787" i="1"/>
  <c r="L5788" i="1"/>
  <c r="L5789" i="1"/>
  <c r="L5790" i="1"/>
  <c r="L5791" i="1"/>
  <c r="L5792" i="1"/>
  <c r="L5793" i="1"/>
  <c r="L5794" i="1"/>
  <c r="L5795" i="1"/>
  <c r="L5796" i="1"/>
  <c r="L5797" i="1"/>
  <c r="L5798" i="1"/>
  <c r="L5799" i="1"/>
  <c r="L5800" i="1"/>
  <c r="L5801" i="1"/>
  <c r="L5802" i="1"/>
  <c r="L5803" i="1"/>
  <c r="L5804" i="1"/>
  <c r="L5805" i="1"/>
  <c r="L5806" i="1"/>
  <c r="L5807" i="1"/>
  <c r="L5808" i="1"/>
  <c r="L5809" i="1"/>
  <c r="L5810" i="1"/>
  <c r="L5811" i="1"/>
  <c r="L5812" i="1"/>
  <c r="L5813" i="1"/>
  <c r="L5814" i="1"/>
  <c r="L5815" i="1"/>
  <c r="L5816" i="1"/>
  <c r="L5817" i="1"/>
  <c r="L5818" i="1"/>
  <c r="L5819" i="1"/>
  <c r="L5820" i="1"/>
  <c r="L5821" i="1"/>
  <c r="L5822" i="1"/>
  <c r="L5823" i="1"/>
  <c r="L5824" i="1"/>
  <c r="L5825" i="1"/>
  <c r="L5826" i="1"/>
  <c r="L5827" i="1"/>
  <c r="L5828" i="1"/>
  <c r="L5829" i="1"/>
  <c r="L5830" i="1"/>
  <c r="L5831" i="1"/>
  <c r="L5832" i="1"/>
  <c r="L5833" i="1"/>
  <c r="L5834" i="1"/>
  <c r="L5835" i="1"/>
  <c r="L5836" i="1"/>
  <c r="L5837" i="1"/>
  <c r="L5838" i="1"/>
  <c r="L5839" i="1"/>
  <c r="L5840" i="1"/>
  <c r="L5841" i="1"/>
  <c r="L5842" i="1"/>
  <c r="L5843" i="1"/>
  <c r="L5844" i="1"/>
  <c r="L5845" i="1"/>
  <c r="L5846" i="1"/>
  <c r="L5847" i="1"/>
  <c r="L5848" i="1"/>
  <c r="L5849" i="1"/>
  <c r="L5850" i="1"/>
  <c r="L5851" i="1"/>
  <c r="L5852" i="1"/>
  <c r="L5853" i="1"/>
  <c r="L5854" i="1"/>
  <c r="L5855" i="1"/>
  <c r="L5856" i="1"/>
  <c r="L5857" i="1"/>
  <c r="L5858" i="1"/>
  <c r="L5859" i="1"/>
  <c r="L5860" i="1"/>
  <c r="L5861" i="1"/>
  <c r="L5862" i="1"/>
  <c r="L5863" i="1"/>
  <c r="L5864" i="1"/>
  <c r="L5865" i="1"/>
  <c r="L5866" i="1"/>
  <c r="L5867" i="1"/>
  <c r="L5868" i="1"/>
  <c r="L5869" i="1"/>
  <c r="L5870" i="1"/>
  <c r="L5871" i="1"/>
  <c r="L5872" i="1"/>
  <c r="L5873" i="1"/>
  <c r="L5874" i="1"/>
  <c r="L5875" i="1"/>
  <c r="L5876" i="1"/>
  <c r="L5877" i="1"/>
  <c r="L5878" i="1"/>
  <c r="L5879" i="1"/>
  <c r="L5880" i="1"/>
  <c r="L5881" i="1"/>
  <c r="L5882" i="1"/>
  <c r="L5883" i="1"/>
  <c r="L5884" i="1"/>
  <c r="L5885" i="1"/>
  <c r="L5886" i="1"/>
  <c r="L5887" i="1"/>
  <c r="L5888" i="1"/>
  <c r="L5889" i="1"/>
  <c r="L5890" i="1"/>
  <c r="L5891" i="1"/>
  <c r="L5892" i="1"/>
  <c r="L5893" i="1"/>
  <c r="L5894" i="1"/>
  <c r="L5895" i="1"/>
  <c r="L5896" i="1"/>
  <c r="L5897" i="1"/>
  <c r="L5898" i="1"/>
  <c r="L5899" i="1"/>
  <c r="L5900" i="1"/>
  <c r="L5901" i="1"/>
  <c r="L5902" i="1"/>
  <c r="L5903" i="1"/>
  <c r="L5904" i="1"/>
  <c r="L5905" i="1"/>
  <c r="L5906" i="1"/>
  <c r="L5907" i="1"/>
  <c r="L5908" i="1"/>
  <c r="L5909" i="1"/>
  <c r="L5910" i="1"/>
  <c r="L5911" i="1"/>
  <c r="L5912" i="1"/>
  <c r="L5913" i="1"/>
  <c r="L5914" i="1"/>
  <c r="L5915" i="1"/>
  <c r="L5916" i="1"/>
  <c r="L5917" i="1"/>
  <c r="L5918" i="1"/>
  <c r="L5919" i="1"/>
  <c r="L5920" i="1"/>
  <c r="L5921" i="1"/>
  <c r="L5922" i="1"/>
  <c r="L5923" i="1"/>
  <c r="L5924" i="1"/>
  <c r="L5925" i="1"/>
  <c r="L5926" i="1"/>
  <c r="L5927" i="1"/>
  <c r="L5928" i="1"/>
  <c r="L5929" i="1"/>
  <c r="L5930" i="1"/>
  <c r="L5931" i="1"/>
  <c r="L5932" i="1"/>
  <c r="L5933" i="1"/>
  <c r="L5934" i="1"/>
  <c r="L5935" i="1"/>
  <c r="L5936" i="1"/>
  <c r="L5937" i="1"/>
  <c r="L5938" i="1"/>
  <c r="L5939" i="1"/>
  <c r="L5940" i="1"/>
  <c r="L5941" i="1"/>
  <c r="L5942" i="1"/>
  <c r="L5943" i="1"/>
  <c r="L5944" i="1"/>
  <c r="L5945" i="1"/>
  <c r="L5946" i="1"/>
  <c r="L5947" i="1"/>
  <c r="L5948" i="1"/>
  <c r="L5949" i="1"/>
  <c r="L5950" i="1"/>
  <c r="L5951" i="1"/>
  <c r="L5952" i="1"/>
  <c r="L5953" i="1"/>
  <c r="L5954" i="1"/>
  <c r="L5955" i="1"/>
  <c r="L5956" i="1"/>
  <c r="L5957" i="1"/>
  <c r="L5958" i="1"/>
  <c r="L5959" i="1"/>
  <c r="L5960" i="1"/>
  <c r="L5961" i="1"/>
  <c r="L5962" i="1"/>
  <c r="L5963" i="1"/>
  <c r="L5964" i="1"/>
  <c r="L5965" i="1"/>
  <c r="L5966" i="1"/>
  <c r="L5967" i="1"/>
  <c r="L5968" i="1"/>
  <c r="L5969" i="1"/>
  <c r="L5970" i="1"/>
  <c r="L5971" i="1"/>
  <c r="L5972" i="1"/>
  <c r="L5973" i="1"/>
  <c r="L5974" i="1"/>
  <c r="L5975" i="1"/>
  <c r="L5976" i="1"/>
  <c r="L5977" i="1"/>
  <c r="L5978" i="1"/>
  <c r="L5979" i="1"/>
  <c r="L5980" i="1"/>
  <c r="L5981" i="1"/>
  <c r="L5982" i="1"/>
  <c r="L5983" i="1"/>
  <c r="L5984" i="1"/>
  <c r="L5985" i="1"/>
  <c r="L5986" i="1"/>
  <c r="L5987" i="1"/>
  <c r="L5988" i="1"/>
  <c r="L5989" i="1"/>
  <c r="L5990" i="1"/>
  <c r="L5991" i="1"/>
  <c r="L5992" i="1"/>
  <c r="L5993" i="1"/>
  <c r="L5994" i="1"/>
  <c r="L5995" i="1"/>
  <c r="L5996" i="1"/>
  <c r="L5997" i="1"/>
  <c r="L5998" i="1"/>
  <c r="L5999" i="1"/>
  <c r="L6000" i="1"/>
  <c r="L6001" i="1"/>
  <c r="L6002" i="1"/>
  <c r="L6003" i="1"/>
  <c r="L6004" i="1"/>
  <c r="L6005" i="1"/>
  <c r="L6006" i="1"/>
  <c r="L6007" i="1"/>
  <c r="L6008" i="1"/>
  <c r="L6009" i="1"/>
  <c r="L6010" i="1"/>
  <c r="L6011" i="1"/>
  <c r="L6012" i="1"/>
  <c r="L6013" i="1"/>
  <c r="L6014" i="1"/>
  <c r="L6015" i="1"/>
  <c r="L6016" i="1"/>
  <c r="L6017" i="1"/>
  <c r="L6018" i="1"/>
  <c r="L6019" i="1"/>
  <c r="L6020" i="1"/>
  <c r="L6021" i="1"/>
  <c r="L6022" i="1"/>
  <c r="L6023" i="1"/>
  <c r="L6024" i="1"/>
  <c r="L6025" i="1"/>
  <c r="L6026" i="1"/>
  <c r="L6027" i="1"/>
  <c r="L6028" i="1"/>
  <c r="L6029" i="1"/>
  <c r="L6030" i="1"/>
  <c r="L6031" i="1"/>
  <c r="L6032" i="1"/>
  <c r="L6033" i="1"/>
  <c r="L6034" i="1"/>
  <c r="L6035" i="1"/>
  <c r="L6036" i="1"/>
  <c r="L6037" i="1"/>
  <c r="L6038" i="1"/>
  <c r="L6039" i="1"/>
  <c r="L6040" i="1"/>
  <c r="L6041" i="1"/>
  <c r="L6042" i="1"/>
  <c r="L6043" i="1"/>
  <c r="L6044" i="1"/>
  <c r="L6045" i="1"/>
  <c r="L6046" i="1"/>
  <c r="L6047" i="1"/>
  <c r="L6048" i="1"/>
  <c r="L6049" i="1"/>
  <c r="L6050" i="1"/>
  <c r="L6051" i="1"/>
  <c r="L6052" i="1"/>
  <c r="L6053" i="1"/>
  <c r="L6054" i="1"/>
  <c r="L6055" i="1"/>
  <c r="L6056" i="1"/>
  <c r="L6057" i="1"/>
  <c r="L6058" i="1"/>
  <c r="L6059" i="1"/>
  <c r="L6060" i="1"/>
  <c r="L6061" i="1"/>
  <c r="L6062" i="1"/>
  <c r="L6063" i="1"/>
  <c r="L6064" i="1"/>
  <c r="L6065" i="1"/>
  <c r="L6066" i="1"/>
  <c r="L6067" i="1"/>
  <c r="L6068" i="1"/>
  <c r="L6069" i="1"/>
  <c r="L6070" i="1"/>
  <c r="L6071" i="1"/>
  <c r="L6072" i="1"/>
  <c r="L6073" i="1"/>
  <c r="L6074" i="1"/>
  <c r="L6075" i="1"/>
  <c r="L6076" i="1"/>
  <c r="L6077" i="1"/>
  <c r="L6078" i="1"/>
  <c r="L6079" i="1"/>
  <c r="L6080" i="1"/>
  <c r="L6081" i="1"/>
  <c r="L6082" i="1"/>
  <c r="L6083" i="1"/>
  <c r="L6084" i="1"/>
  <c r="L6085" i="1"/>
  <c r="L6086" i="1"/>
  <c r="L6087" i="1"/>
  <c r="L6088" i="1"/>
  <c r="L6089" i="1"/>
  <c r="L6090" i="1"/>
  <c r="L6091" i="1"/>
  <c r="L6092" i="1"/>
  <c r="L6093" i="1"/>
  <c r="L6094" i="1"/>
  <c r="L6095" i="1"/>
  <c r="L6096" i="1"/>
  <c r="L6097" i="1"/>
  <c r="L6098" i="1"/>
  <c r="L6099" i="1"/>
  <c r="L6100" i="1"/>
  <c r="L6101" i="1"/>
  <c r="L6102" i="1"/>
  <c r="L6103" i="1"/>
  <c r="L6104" i="1"/>
  <c r="L6105" i="1"/>
  <c r="L6106" i="1"/>
  <c r="L6107" i="1"/>
  <c r="L6108" i="1"/>
  <c r="L6109" i="1"/>
  <c r="L6110" i="1"/>
  <c r="L6111" i="1"/>
  <c r="L6112" i="1"/>
  <c r="L6113" i="1"/>
  <c r="L6114" i="1"/>
  <c r="L6115" i="1"/>
  <c r="L6116" i="1"/>
  <c r="L6117" i="1"/>
  <c r="L6118" i="1"/>
  <c r="L6119" i="1"/>
  <c r="L6120" i="1"/>
  <c r="L6121" i="1"/>
  <c r="L6122" i="1"/>
  <c r="L6123" i="1"/>
  <c r="L6124" i="1"/>
  <c r="L6125" i="1"/>
  <c r="L6126" i="1"/>
  <c r="L6127" i="1"/>
  <c r="L6128" i="1"/>
  <c r="L6129" i="1"/>
  <c r="L6130" i="1"/>
  <c r="L6131" i="1"/>
  <c r="L6132" i="1"/>
  <c r="L6133" i="1"/>
  <c r="L6134" i="1"/>
  <c r="L6135" i="1"/>
  <c r="L6136" i="1"/>
  <c r="L6137" i="1"/>
  <c r="L6138" i="1"/>
  <c r="L6139" i="1"/>
  <c r="L6140" i="1"/>
  <c r="L6141" i="1"/>
  <c r="L6142" i="1"/>
  <c r="L6143" i="1"/>
  <c r="L6144" i="1"/>
  <c r="L6145" i="1"/>
  <c r="L6146" i="1"/>
  <c r="L6147" i="1"/>
  <c r="L6148" i="1"/>
  <c r="L6149" i="1"/>
  <c r="L6150" i="1"/>
  <c r="L6151" i="1"/>
  <c r="L6152" i="1"/>
  <c r="L6153" i="1"/>
  <c r="L6154" i="1"/>
  <c r="L6155" i="1"/>
  <c r="L6156" i="1"/>
  <c r="L6157" i="1"/>
  <c r="L6158" i="1"/>
  <c r="L6159" i="1"/>
  <c r="L6160" i="1"/>
  <c r="L6161" i="1"/>
  <c r="L6162" i="1"/>
  <c r="L6163" i="1"/>
  <c r="L6164" i="1"/>
  <c r="L6165" i="1"/>
  <c r="L6166" i="1"/>
  <c r="L6167" i="1"/>
  <c r="L6168" i="1"/>
  <c r="L6169" i="1"/>
  <c r="L6170" i="1"/>
  <c r="L6171" i="1"/>
  <c r="L6172" i="1"/>
  <c r="L6173" i="1"/>
  <c r="L6174" i="1"/>
  <c r="L6175" i="1"/>
  <c r="L6176" i="1"/>
  <c r="L6177" i="1"/>
  <c r="L6178" i="1"/>
  <c r="L6179" i="1"/>
  <c r="L6180" i="1"/>
  <c r="L6181" i="1"/>
  <c r="L6182" i="1"/>
  <c r="L6183" i="1"/>
  <c r="L6184" i="1"/>
  <c r="L6185" i="1"/>
  <c r="L6186" i="1"/>
  <c r="L6187" i="1"/>
  <c r="L6188" i="1"/>
  <c r="L6189" i="1"/>
  <c r="L6190" i="1"/>
  <c r="L6191" i="1"/>
  <c r="L6192" i="1"/>
  <c r="L6193" i="1"/>
  <c r="L6194" i="1"/>
  <c r="L6195" i="1"/>
  <c r="L6196" i="1"/>
  <c r="L6197" i="1"/>
  <c r="L6198" i="1"/>
  <c r="L6199" i="1"/>
  <c r="L6200" i="1"/>
  <c r="L6201" i="1"/>
  <c r="L6202" i="1"/>
  <c r="L6203" i="1"/>
  <c r="L6204" i="1"/>
  <c r="L6205" i="1"/>
  <c r="L6206" i="1"/>
  <c r="L6207" i="1"/>
  <c r="L6208" i="1"/>
  <c r="L6209" i="1"/>
  <c r="L6210" i="1"/>
  <c r="L6211" i="1"/>
  <c r="L6212" i="1"/>
  <c r="L6213" i="1"/>
  <c r="L6214" i="1"/>
  <c r="L6215" i="1"/>
  <c r="L6216" i="1"/>
  <c r="L6217" i="1"/>
  <c r="L6218" i="1"/>
  <c r="L6219" i="1"/>
  <c r="L6220" i="1"/>
  <c r="L6221" i="1"/>
  <c r="L6222" i="1"/>
  <c r="L6223" i="1"/>
  <c r="L6224" i="1"/>
  <c r="L6225" i="1"/>
  <c r="L6226" i="1"/>
  <c r="L6227" i="1"/>
  <c r="L6228" i="1"/>
  <c r="L6229" i="1"/>
  <c r="L6230" i="1"/>
  <c r="L6231" i="1"/>
  <c r="L6232" i="1"/>
  <c r="L6233" i="1"/>
  <c r="L6234" i="1"/>
  <c r="L6235" i="1"/>
  <c r="L6236" i="1"/>
  <c r="L6237" i="1"/>
  <c r="L6238" i="1"/>
  <c r="L6239" i="1"/>
  <c r="L6240" i="1"/>
  <c r="L6241" i="1"/>
  <c r="L6242" i="1"/>
  <c r="L6243" i="1"/>
  <c r="L6244" i="1"/>
  <c r="L6245" i="1"/>
  <c r="L6246" i="1"/>
  <c r="L6247" i="1"/>
  <c r="L6248" i="1"/>
  <c r="L6249" i="1"/>
  <c r="L6250" i="1"/>
  <c r="L6251" i="1"/>
  <c r="L6252" i="1"/>
  <c r="L6253" i="1"/>
  <c r="L6254" i="1"/>
  <c r="L6255" i="1"/>
  <c r="L6256" i="1"/>
  <c r="L6257" i="1"/>
  <c r="L6258" i="1"/>
  <c r="L6259" i="1"/>
  <c r="L6260" i="1"/>
  <c r="L6261" i="1"/>
  <c r="L6262" i="1"/>
  <c r="L6263" i="1"/>
  <c r="L6264" i="1"/>
  <c r="L6265" i="1"/>
  <c r="L6266" i="1"/>
  <c r="L6267" i="1"/>
  <c r="L6268" i="1"/>
  <c r="L6269" i="1"/>
  <c r="L6270" i="1"/>
  <c r="L6271" i="1"/>
  <c r="L6272" i="1"/>
  <c r="L6273" i="1"/>
  <c r="L6274" i="1"/>
  <c r="L6275" i="1"/>
  <c r="L6276" i="1"/>
  <c r="L6277" i="1"/>
  <c r="L6278" i="1"/>
  <c r="L6279" i="1"/>
  <c r="L6280" i="1"/>
  <c r="L6281" i="1"/>
  <c r="L6282" i="1"/>
  <c r="L6283" i="1"/>
  <c r="L6284" i="1"/>
  <c r="L6285" i="1"/>
  <c r="L6286" i="1"/>
  <c r="L6287" i="1"/>
  <c r="L6288" i="1"/>
  <c r="L6289" i="1"/>
  <c r="L6290" i="1"/>
  <c r="L6291" i="1"/>
  <c r="L6292" i="1"/>
  <c r="L6293" i="1"/>
  <c r="L6294" i="1"/>
  <c r="L6295" i="1"/>
  <c r="L6296" i="1"/>
  <c r="L6297" i="1"/>
  <c r="L6298" i="1"/>
  <c r="L6299" i="1"/>
  <c r="L6300" i="1"/>
  <c r="L6301" i="1"/>
  <c r="L6302" i="1"/>
  <c r="L6303" i="1"/>
  <c r="L6304" i="1"/>
  <c r="L6305" i="1"/>
  <c r="L6306" i="1"/>
  <c r="L6307" i="1"/>
  <c r="L6308" i="1"/>
  <c r="L6309" i="1"/>
  <c r="L6310" i="1"/>
  <c r="L6311" i="1"/>
  <c r="L6312" i="1"/>
  <c r="L6313" i="1"/>
  <c r="L6314" i="1"/>
  <c r="L6315" i="1"/>
  <c r="L6316" i="1"/>
  <c r="L6317" i="1"/>
  <c r="L6318" i="1"/>
  <c r="L6319" i="1"/>
  <c r="L6320" i="1"/>
  <c r="L6321" i="1"/>
  <c r="L6322" i="1"/>
  <c r="L6323" i="1"/>
  <c r="L6324" i="1"/>
  <c r="L6325" i="1"/>
  <c r="L6326" i="1"/>
  <c r="L6327" i="1"/>
  <c r="L6328" i="1"/>
  <c r="L6329" i="1"/>
  <c r="L6330" i="1"/>
  <c r="L6331" i="1"/>
  <c r="L6332" i="1"/>
  <c r="L6333" i="1"/>
  <c r="L6334" i="1"/>
  <c r="L6335" i="1"/>
  <c r="L6336" i="1"/>
  <c r="L6337" i="1"/>
  <c r="L6338" i="1"/>
  <c r="L6339" i="1"/>
  <c r="L6340" i="1"/>
  <c r="L6341" i="1"/>
  <c r="L6342" i="1"/>
  <c r="L6343" i="1"/>
  <c r="L6344" i="1"/>
  <c r="L6345" i="1"/>
  <c r="L6346" i="1"/>
  <c r="L6347" i="1"/>
  <c r="L6348" i="1"/>
  <c r="L6349" i="1"/>
  <c r="L6350" i="1"/>
  <c r="L6351" i="1"/>
  <c r="L6352" i="1"/>
  <c r="L6353" i="1"/>
  <c r="L6354" i="1"/>
  <c r="L6355" i="1"/>
  <c r="L6356" i="1"/>
  <c r="L6357" i="1"/>
  <c r="L6358" i="1"/>
  <c r="L6359" i="1"/>
  <c r="L6360" i="1"/>
  <c r="L6361" i="1"/>
  <c r="L6362" i="1"/>
  <c r="L6363" i="1"/>
  <c r="L6364" i="1"/>
  <c r="L6365" i="1"/>
  <c r="L6366" i="1"/>
  <c r="L6367" i="1"/>
  <c r="L6368" i="1"/>
  <c r="L6369" i="1"/>
  <c r="L6370" i="1"/>
  <c r="L6371" i="1"/>
  <c r="L6372" i="1"/>
  <c r="L6373" i="1"/>
  <c r="L6374" i="1"/>
  <c r="L6375" i="1"/>
  <c r="L6376" i="1"/>
  <c r="L6377" i="1"/>
  <c r="L6378" i="1"/>
  <c r="L6379" i="1"/>
  <c r="L6380" i="1"/>
  <c r="L6381" i="1"/>
  <c r="L6382" i="1"/>
  <c r="L6383" i="1"/>
  <c r="L6384" i="1"/>
  <c r="L6385" i="1"/>
  <c r="L6386" i="1"/>
  <c r="L6387" i="1"/>
  <c r="L6388" i="1"/>
  <c r="L6389" i="1"/>
  <c r="L6390" i="1"/>
  <c r="L6391" i="1"/>
  <c r="L6392" i="1"/>
  <c r="L6393" i="1"/>
  <c r="L6394" i="1"/>
  <c r="L6395" i="1"/>
  <c r="L6396" i="1"/>
  <c r="L6397" i="1"/>
  <c r="L6398" i="1"/>
  <c r="L6399" i="1"/>
  <c r="L6400" i="1"/>
  <c r="L6401" i="1"/>
  <c r="L6402" i="1"/>
  <c r="L6403" i="1"/>
  <c r="L6404" i="1"/>
  <c r="L6405" i="1"/>
  <c r="L6406" i="1"/>
  <c r="L6407" i="1"/>
  <c r="L6408" i="1"/>
  <c r="L6409" i="1"/>
  <c r="L6410" i="1"/>
  <c r="L6411" i="1"/>
  <c r="L6412" i="1"/>
  <c r="L6413" i="1"/>
  <c r="L6414" i="1"/>
  <c r="L6415" i="1"/>
  <c r="L6416" i="1"/>
  <c r="L6417" i="1"/>
  <c r="L6418" i="1"/>
  <c r="L6419" i="1"/>
  <c r="L6420" i="1"/>
  <c r="L6421" i="1"/>
  <c r="L6422" i="1"/>
  <c r="L6423" i="1"/>
  <c r="L6424" i="1"/>
  <c r="L6425" i="1"/>
  <c r="L6426" i="1"/>
  <c r="L6427" i="1"/>
  <c r="L6428" i="1"/>
  <c r="L6429" i="1"/>
  <c r="L6430" i="1"/>
  <c r="L6431" i="1"/>
  <c r="L6432" i="1"/>
  <c r="L6433" i="1"/>
  <c r="L6434" i="1"/>
  <c r="L6435" i="1"/>
  <c r="L6436" i="1"/>
  <c r="L6437" i="1"/>
  <c r="L6438" i="1"/>
  <c r="L6439" i="1"/>
  <c r="L6440" i="1"/>
  <c r="L6441" i="1"/>
  <c r="L6442" i="1"/>
  <c r="L6443" i="1"/>
  <c r="L6444" i="1"/>
  <c r="L6445" i="1"/>
  <c r="L6446" i="1"/>
  <c r="L6447" i="1"/>
  <c r="L6448" i="1"/>
  <c r="L6449" i="1"/>
  <c r="L6450" i="1"/>
  <c r="L6451" i="1"/>
  <c r="L6452" i="1"/>
  <c r="L6453" i="1"/>
  <c r="L6454" i="1"/>
  <c r="L6455" i="1"/>
  <c r="L6456" i="1"/>
  <c r="L6457" i="1"/>
  <c r="L6458" i="1"/>
  <c r="L6459" i="1"/>
  <c r="L6460" i="1"/>
  <c r="L6461" i="1"/>
  <c r="L6462" i="1"/>
  <c r="L6463" i="1"/>
  <c r="L6464" i="1"/>
  <c r="L6465" i="1"/>
  <c r="L6466" i="1"/>
  <c r="L6467" i="1"/>
  <c r="L6468" i="1"/>
  <c r="L6469" i="1"/>
  <c r="L6470" i="1"/>
  <c r="L6471" i="1"/>
  <c r="L6472" i="1"/>
  <c r="L6473" i="1"/>
  <c r="L6474" i="1"/>
  <c r="L6475" i="1"/>
  <c r="L6476" i="1"/>
  <c r="L6477" i="1"/>
  <c r="L6478" i="1"/>
  <c r="L6479" i="1"/>
  <c r="L6480" i="1"/>
  <c r="L6481" i="1"/>
  <c r="L6482" i="1"/>
  <c r="L6483" i="1"/>
  <c r="L6484" i="1"/>
  <c r="L6485" i="1"/>
  <c r="L6486" i="1"/>
  <c r="L6487" i="1"/>
  <c r="L6488" i="1"/>
  <c r="L6489" i="1"/>
  <c r="L6490" i="1"/>
  <c r="L6491" i="1"/>
  <c r="L6492" i="1"/>
  <c r="L6493" i="1"/>
  <c r="L6494" i="1"/>
  <c r="L6495" i="1"/>
  <c r="L6496" i="1"/>
  <c r="L6497" i="1"/>
  <c r="L6498" i="1"/>
  <c r="L6499" i="1"/>
  <c r="L6500" i="1"/>
  <c r="L6501" i="1"/>
  <c r="L6502" i="1"/>
  <c r="L6503" i="1"/>
  <c r="L6504" i="1"/>
  <c r="L6505" i="1"/>
  <c r="L6506" i="1"/>
  <c r="L6507" i="1"/>
  <c r="L6508" i="1"/>
  <c r="L6509" i="1"/>
  <c r="L6510" i="1"/>
  <c r="L6511" i="1"/>
  <c r="L6512" i="1"/>
  <c r="L6513" i="1"/>
  <c r="L6514" i="1"/>
  <c r="L6515" i="1"/>
  <c r="L6516" i="1"/>
  <c r="L6517" i="1"/>
  <c r="L6518" i="1"/>
  <c r="L6519" i="1"/>
  <c r="L6520" i="1"/>
  <c r="L6521" i="1"/>
  <c r="L6522" i="1"/>
  <c r="L6523" i="1"/>
  <c r="L6524" i="1"/>
  <c r="L6525" i="1"/>
  <c r="L6526" i="1"/>
  <c r="L6527" i="1"/>
  <c r="L6528" i="1"/>
  <c r="L6529" i="1"/>
  <c r="L6530" i="1"/>
  <c r="L6531" i="1"/>
  <c r="L6532" i="1"/>
  <c r="L6533" i="1"/>
  <c r="L6534" i="1"/>
  <c r="L6535" i="1"/>
  <c r="L6536" i="1"/>
  <c r="L6537" i="1"/>
  <c r="L6538" i="1"/>
  <c r="L6539" i="1"/>
  <c r="L6540" i="1"/>
  <c r="L6541" i="1"/>
  <c r="L6542" i="1"/>
  <c r="L6543" i="1"/>
  <c r="L6544" i="1"/>
  <c r="L6545" i="1"/>
  <c r="L6546" i="1"/>
  <c r="L6547" i="1"/>
  <c r="L6548" i="1"/>
  <c r="L6549" i="1"/>
  <c r="L6550" i="1"/>
  <c r="L6551" i="1"/>
  <c r="L6552" i="1"/>
  <c r="L6553" i="1"/>
  <c r="L6554" i="1"/>
  <c r="L6555" i="1"/>
  <c r="L6556" i="1"/>
  <c r="L6557" i="1"/>
  <c r="L6558" i="1"/>
  <c r="L6559" i="1"/>
  <c r="L6560" i="1"/>
  <c r="L6561" i="1"/>
  <c r="L6562" i="1"/>
  <c r="L6563" i="1"/>
  <c r="L6564" i="1"/>
  <c r="L6565" i="1"/>
  <c r="L6566" i="1"/>
  <c r="L6567" i="1"/>
  <c r="L6568" i="1"/>
  <c r="L6569" i="1"/>
  <c r="L6570" i="1"/>
  <c r="L6571" i="1"/>
  <c r="L6572" i="1"/>
  <c r="L6573" i="1"/>
  <c r="L6574" i="1"/>
  <c r="L6575" i="1"/>
  <c r="L6576" i="1"/>
  <c r="L6577" i="1"/>
  <c r="L6578" i="1"/>
  <c r="L6579" i="1"/>
  <c r="L6580" i="1"/>
  <c r="L6581" i="1"/>
  <c r="L6582" i="1"/>
  <c r="L6583" i="1"/>
  <c r="L6584" i="1"/>
  <c r="L6585" i="1"/>
  <c r="L6586" i="1"/>
  <c r="L6587" i="1"/>
  <c r="L6588" i="1"/>
  <c r="L6589" i="1"/>
  <c r="L6590" i="1"/>
  <c r="L6591" i="1"/>
  <c r="L6592" i="1"/>
  <c r="L6593" i="1"/>
  <c r="L6594" i="1"/>
  <c r="L6595" i="1"/>
  <c r="L6596" i="1"/>
  <c r="L6597" i="1"/>
  <c r="L6598" i="1"/>
  <c r="L6599" i="1"/>
  <c r="L6600" i="1"/>
  <c r="L6601" i="1"/>
  <c r="L6602" i="1"/>
  <c r="L6603" i="1"/>
  <c r="L6604" i="1"/>
  <c r="L6605" i="1"/>
  <c r="L6606" i="1"/>
  <c r="L6607" i="1"/>
  <c r="L6608" i="1"/>
  <c r="L6609" i="1"/>
  <c r="L6610" i="1"/>
  <c r="L6611" i="1"/>
  <c r="L6612" i="1"/>
  <c r="L6613" i="1"/>
  <c r="L6614" i="1"/>
  <c r="L6615" i="1"/>
  <c r="L6616" i="1"/>
  <c r="L6617" i="1"/>
  <c r="L6618" i="1"/>
  <c r="L6619" i="1"/>
  <c r="L6620" i="1"/>
  <c r="L6621" i="1"/>
  <c r="L6622" i="1"/>
  <c r="L6623" i="1"/>
  <c r="L6624" i="1"/>
  <c r="L6625" i="1"/>
  <c r="L6626" i="1"/>
  <c r="L6627" i="1"/>
  <c r="L6628" i="1"/>
  <c r="L6629" i="1"/>
  <c r="L6630" i="1"/>
  <c r="L6631" i="1"/>
  <c r="L6632" i="1"/>
  <c r="L6633" i="1"/>
  <c r="L6634" i="1"/>
  <c r="L6635" i="1"/>
  <c r="L6636" i="1"/>
  <c r="L6637" i="1"/>
  <c r="L6638" i="1"/>
  <c r="L6639" i="1"/>
  <c r="L6640" i="1"/>
  <c r="L6641" i="1"/>
  <c r="L6642" i="1"/>
  <c r="L6643" i="1"/>
  <c r="L6644" i="1"/>
  <c r="L6645" i="1"/>
  <c r="L6646" i="1"/>
  <c r="L6647" i="1"/>
  <c r="L6648" i="1"/>
  <c r="L6649" i="1"/>
  <c r="L6650" i="1"/>
  <c r="L6651" i="1"/>
  <c r="L6652" i="1"/>
  <c r="L6653" i="1"/>
  <c r="L6654" i="1"/>
  <c r="L6655" i="1"/>
  <c r="L6656" i="1"/>
  <c r="L6657" i="1"/>
  <c r="L6658" i="1"/>
  <c r="L6659" i="1"/>
  <c r="L6660" i="1"/>
  <c r="L6661" i="1"/>
  <c r="L6662" i="1"/>
  <c r="L6663" i="1"/>
  <c r="L6664" i="1"/>
  <c r="L6665" i="1"/>
  <c r="L6666" i="1"/>
  <c r="L6667" i="1"/>
  <c r="L6668" i="1"/>
  <c r="L6669" i="1"/>
  <c r="L6670" i="1"/>
  <c r="L6671" i="1"/>
  <c r="L6672" i="1"/>
  <c r="L6673" i="1"/>
  <c r="L6674" i="1"/>
  <c r="L6675" i="1"/>
  <c r="L6676" i="1"/>
  <c r="L6677" i="1"/>
  <c r="L6678" i="1"/>
  <c r="L6679" i="1"/>
  <c r="L6680" i="1"/>
  <c r="L6681" i="1"/>
  <c r="L6682" i="1"/>
  <c r="L6683" i="1"/>
  <c r="L6684" i="1"/>
  <c r="L6685" i="1"/>
  <c r="L6686" i="1"/>
  <c r="L6687" i="1"/>
  <c r="L6688" i="1"/>
  <c r="L6689" i="1"/>
  <c r="L6690" i="1"/>
  <c r="L6691" i="1"/>
  <c r="L6692" i="1"/>
  <c r="L6693" i="1"/>
  <c r="L6694" i="1"/>
  <c r="L6695" i="1"/>
  <c r="L6696" i="1"/>
  <c r="L6697" i="1"/>
  <c r="L6698" i="1"/>
  <c r="L6699" i="1"/>
  <c r="L6700" i="1"/>
  <c r="L6701" i="1"/>
  <c r="L6702" i="1"/>
  <c r="L6703" i="1"/>
  <c r="L6704" i="1"/>
  <c r="L6705" i="1"/>
  <c r="L6706" i="1"/>
  <c r="L6707" i="1"/>
  <c r="L6708" i="1"/>
  <c r="L6709" i="1"/>
  <c r="L6710" i="1"/>
  <c r="L6711" i="1"/>
  <c r="L6712" i="1"/>
  <c r="L6713" i="1"/>
  <c r="L6714" i="1"/>
  <c r="L6715" i="1"/>
  <c r="L6716" i="1"/>
  <c r="L6717" i="1"/>
  <c r="L6718" i="1"/>
  <c r="L6719" i="1"/>
  <c r="L6720" i="1"/>
  <c r="L6721" i="1"/>
  <c r="L6722" i="1"/>
  <c r="L6723" i="1"/>
  <c r="L6724" i="1"/>
  <c r="L6725" i="1"/>
  <c r="L6726" i="1"/>
  <c r="L6727" i="1"/>
  <c r="L6728" i="1"/>
  <c r="L6729" i="1"/>
  <c r="L6730" i="1"/>
  <c r="L6731" i="1"/>
  <c r="L6732" i="1"/>
  <c r="L6733" i="1"/>
  <c r="L6734" i="1"/>
  <c r="L6735" i="1"/>
  <c r="L6736" i="1"/>
  <c r="L6737" i="1"/>
  <c r="L6738" i="1"/>
  <c r="L6739" i="1"/>
  <c r="L6740" i="1"/>
  <c r="L6741" i="1"/>
  <c r="L6742" i="1"/>
  <c r="L6743" i="1"/>
  <c r="L6744" i="1"/>
  <c r="L6745" i="1"/>
  <c r="L6746" i="1"/>
  <c r="L6747" i="1"/>
  <c r="L6748" i="1"/>
  <c r="L6749" i="1"/>
  <c r="L6750" i="1"/>
  <c r="L6751" i="1"/>
  <c r="L6752" i="1"/>
  <c r="L6753" i="1"/>
  <c r="L6754" i="1"/>
  <c r="L6755" i="1"/>
  <c r="L6756" i="1"/>
  <c r="L6757" i="1"/>
  <c r="L6758" i="1"/>
  <c r="L6759" i="1"/>
  <c r="L6760" i="1"/>
  <c r="L6761" i="1"/>
  <c r="L6762" i="1"/>
  <c r="L6763" i="1"/>
  <c r="L6764" i="1"/>
  <c r="L6765" i="1"/>
  <c r="L6766" i="1"/>
  <c r="L6767" i="1"/>
  <c r="L6768" i="1"/>
  <c r="L6769" i="1"/>
  <c r="L6770" i="1"/>
  <c r="L6771" i="1"/>
  <c r="L6772" i="1"/>
  <c r="L6773" i="1"/>
  <c r="L6774" i="1"/>
  <c r="L6775" i="1"/>
  <c r="L6776" i="1"/>
  <c r="L6777" i="1"/>
  <c r="L6778" i="1"/>
  <c r="L6779" i="1"/>
  <c r="L6780" i="1"/>
  <c r="L6781" i="1"/>
  <c r="L6782" i="1"/>
  <c r="L6783" i="1"/>
  <c r="L6784" i="1"/>
  <c r="L6785" i="1"/>
  <c r="L6786" i="1"/>
  <c r="L6787" i="1"/>
  <c r="L6788" i="1"/>
  <c r="L6789" i="1"/>
  <c r="L6790" i="1"/>
  <c r="L6791" i="1"/>
  <c r="L6792" i="1"/>
  <c r="L6793" i="1"/>
  <c r="L6794" i="1"/>
  <c r="L6795" i="1"/>
  <c r="L6796" i="1"/>
  <c r="L6797" i="1"/>
  <c r="L6798" i="1"/>
  <c r="L6799" i="1"/>
  <c r="L6800" i="1"/>
  <c r="L6801" i="1"/>
  <c r="L6802" i="1"/>
  <c r="L6803" i="1"/>
  <c r="L6804" i="1"/>
  <c r="L6805" i="1"/>
  <c r="L6806" i="1"/>
  <c r="L6807" i="1"/>
  <c r="L6808" i="1"/>
  <c r="L6809" i="1"/>
  <c r="L6810" i="1"/>
  <c r="L6811" i="1"/>
  <c r="L6812" i="1"/>
  <c r="L6813" i="1"/>
  <c r="L6814" i="1"/>
  <c r="L6815" i="1"/>
  <c r="L6816" i="1"/>
  <c r="L6817" i="1"/>
  <c r="L6818" i="1"/>
  <c r="L6819" i="1"/>
  <c r="L6820" i="1"/>
  <c r="L6821" i="1"/>
  <c r="L6822" i="1"/>
  <c r="L6823" i="1"/>
  <c r="L6824" i="1"/>
  <c r="L6825" i="1"/>
  <c r="L6826" i="1"/>
  <c r="L6827" i="1"/>
  <c r="L6828" i="1"/>
  <c r="L6829" i="1"/>
  <c r="L6830" i="1"/>
  <c r="L6831" i="1"/>
  <c r="L6832" i="1"/>
  <c r="L6833" i="1"/>
  <c r="L6834" i="1"/>
  <c r="L6835" i="1"/>
  <c r="L6836" i="1"/>
  <c r="L6837" i="1"/>
  <c r="L6838" i="1"/>
  <c r="L6839" i="1"/>
  <c r="L6840" i="1"/>
  <c r="L6841" i="1"/>
  <c r="L6842" i="1"/>
  <c r="L6843" i="1"/>
  <c r="L6844" i="1"/>
  <c r="L6845" i="1"/>
  <c r="L6846" i="1"/>
  <c r="L6847" i="1"/>
  <c r="L6848" i="1"/>
  <c r="L6849" i="1"/>
  <c r="L6850" i="1"/>
  <c r="L6851" i="1"/>
  <c r="L6852" i="1"/>
  <c r="L6853" i="1"/>
  <c r="L6854" i="1"/>
  <c r="L6855" i="1"/>
  <c r="L6856" i="1"/>
  <c r="L6857" i="1"/>
  <c r="L6858" i="1"/>
  <c r="L6859" i="1"/>
  <c r="L6860" i="1"/>
  <c r="L6861" i="1"/>
  <c r="L6862" i="1"/>
  <c r="L6863" i="1"/>
  <c r="L6864" i="1"/>
  <c r="L6865" i="1"/>
  <c r="L6866" i="1"/>
  <c r="L6867" i="1"/>
  <c r="L6868" i="1"/>
  <c r="L6869" i="1"/>
  <c r="L6870" i="1"/>
  <c r="L6871" i="1"/>
  <c r="L6872" i="1"/>
  <c r="L6873" i="1"/>
  <c r="L6874" i="1"/>
  <c r="L6875" i="1"/>
  <c r="L6876" i="1"/>
  <c r="L6877" i="1"/>
  <c r="L6878" i="1"/>
  <c r="L6879" i="1"/>
  <c r="L6880" i="1"/>
  <c r="L6881" i="1"/>
  <c r="L6882" i="1"/>
  <c r="L6883" i="1"/>
  <c r="L6884" i="1"/>
  <c r="L6885" i="1"/>
  <c r="L6886" i="1"/>
  <c r="L6887" i="1"/>
  <c r="L6888" i="1"/>
  <c r="L6889" i="1"/>
  <c r="L6890" i="1"/>
  <c r="L6891" i="1"/>
  <c r="L6892" i="1"/>
  <c r="L6893" i="1"/>
  <c r="L6894" i="1"/>
  <c r="L6895" i="1"/>
  <c r="L6896" i="1"/>
  <c r="L6897" i="1"/>
  <c r="L6898" i="1"/>
  <c r="L6899" i="1"/>
  <c r="L6900" i="1"/>
  <c r="L6901" i="1"/>
  <c r="L6902" i="1"/>
  <c r="L6903" i="1"/>
  <c r="L6904" i="1"/>
  <c r="L6905" i="1"/>
  <c r="L6906" i="1"/>
  <c r="L6907" i="1"/>
  <c r="L6908" i="1"/>
  <c r="L6909" i="1"/>
  <c r="L6910" i="1"/>
  <c r="L6911" i="1"/>
  <c r="L6912" i="1"/>
  <c r="L6913" i="1"/>
  <c r="L6914" i="1"/>
  <c r="L6915" i="1"/>
  <c r="L6916" i="1"/>
  <c r="L6917" i="1"/>
  <c r="L6918" i="1"/>
  <c r="L6919" i="1"/>
  <c r="L6920" i="1"/>
  <c r="L6921" i="1"/>
  <c r="L6922" i="1"/>
  <c r="L6923" i="1"/>
  <c r="L6924" i="1"/>
  <c r="L6925" i="1"/>
  <c r="L6926" i="1"/>
  <c r="L6927" i="1"/>
  <c r="L6928" i="1"/>
  <c r="L6929" i="1"/>
  <c r="L6930" i="1"/>
  <c r="L6931" i="1"/>
  <c r="L6932" i="1"/>
  <c r="L6933" i="1"/>
  <c r="L6934" i="1"/>
  <c r="L6935" i="1"/>
  <c r="L6936" i="1"/>
  <c r="L6937" i="1"/>
  <c r="L6938" i="1"/>
  <c r="L6939" i="1"/>
  <c r="L6940" i="1"/>
  <c r="L6941" i="1"/>
  <c r="L6942" i="1"/>
  <c r="L6943" i="1"/>
  <c r="L6944" i="1"/>
  <c r="L6945" i="1"/>
  <c r="L6946" i="1"/>
  <c r="L6947" i="1"/>
  <c r="L6948" i="1"/>
  <c r="L6949" i="1"/>
  <c r="L6950" i="1"/>
  <c r="L6951" i="1"/>
  <c r="L6952" i="1"/>
  <c r="L6953" i="1"/>
  <c r="L6954" i="1"/>
  <c r="L6955" i="1"/>
  <c r="L6956" i="1"/>
  <c r="L6957" i="1"/>
  <c r="L6958" i="1"/>
  <c r="L6959" i="1"/>
  <c r="L6960" i="1"/>
  <c r="L6961" i="1"/>
  <c r="L6962" i="1"/>
  <c r="L6963" i="1"/>
  <c r="L6964" i="1"/>
  <c r="L6965" i="1"/>
  <c r="L6966" i="1"/>
  <c r="L6967" i="1"/>
  <c r="L6968" i="1"/>
  <c r="L6969" i="1"/>
  <c r="L6970" i="1"/>
  <c r="L6971" i="1"/>
  <c r="L6972" i="1"/>
  <c r="L6973" i="1"/>
  <c r="L6974" i="1"/>
  <c r="L6975" i="1"/>
  <c r="L6976" i="1"/>
  <c r="L6977" i="1"/>
  <c r="L6978" i="1"/>
  <c r="L6979" i="1"/>
  <c r="L6980" i="1"/>
  <c r="L6981" i="1"/>
  <c r="L6982" i="1"/>
  <c r="L6983" i="1"/>
  <c r="L6984" i="1"/>
  <c r="L6985" i="1"/>
  <c r="L6986" i="1"/>
  <c r="L6987" i="1"/>
  <c r="L6988" i="1"/>
  <c r="L6989" i="1"/>
  <c r="L6990" i="1"/>
  <c r="L6991" i="1"/>
  <c r="L6992" i="1"/>
  <c r="L6993" i="1"/>
  <c r="L6994" i="1"/>
  <c r="L6995" i="1"/>
  <c r="L6996" i="1"/>
  <c r="L6997" i="1"/>
  <c r="L6998" i="1"/>
  <c r="L6999" i="1"/>
  <c r="L7000" i="1"/>
  <c r="L7001" i="1"/>
  <c r="L7002" i="1"/>
  <c r="L7003" i="1"/>
  <c r="L7004" i="1"/>
  <c r="L7005" i="1"/>
  <c r="L7006" i="1"/>
  <c r="L7007" i="1"/>
  <c r="L7008" i="1"/>
  <c r="L7009" i="1"/>
  <c r="L7010" i="1"/>
  <c r="L7011" i="1"/>
  <c r="L7012" i="1"/>
  <c r="L7013" i="1"/>
  <c r="L7014" i="1"/>
  <c r="L7015" i="1"/>
  <c r="L7016" i="1"/>
  <c r="L7017" i="1"/>
  <c r="L7018" i="1"/>
  <c r="L7019" i="1"/>
  <c r="L7020" i="1"/>
  <c r="L7021" i="1"/>
  <c r="L7022" i="1"/>
  <c r="L7023" i="1"/>
  <c r="L7024" i="1"/>
  <c r="L7025" i="1"/>
  <c r="L7026" i="1"/>
  <c r="L7027" i="1"/>
  <c r="L7028" i="1"/>
  <c r="L7029" i="1"/>
  <c r="L7030" i="1"/>
  <c r="L7031" i="1"/>
  <c r="L7032" i="1"/>
  <c r="L7033" i="1"/>
  <c r="L7034" i="1"/>
  <c r="L7035" i="1"/>
  <c r="L7036" i="1"/>
  <c r="L7037" i="1"/>
  <c r="L7038" i="1"/>
  <c r="L7039" i="1"/>
  <c r="L7040" i="1"/>
  <c r="L7041" i="1"/>
  <c r="L7042" i="1"/>
  <c r="L7043" i="1"/>
  <c r="L7044" i="1"/>
  <c r="L7045" i="1"/>
  <c r="L7046" i="1"/>
  <c r="L7047" i="1"/>
  <c r="L7048" i="1"/>
  <c r="L7049" i="1"/>
  <c r="L7050" i="1"/>
  <c r="L7051" i="1"/>
  <c r="L7052" i="1"/>
  <c r="L7053" i="1"/>
  <c r="L7054" i="1"/>
  <c r="L7055" i="1"/>
  <c r="L7056" i="1"/>
  <c r="L7057" i="1"/>
  <c r="L7058" i="1"/>
  <c r="L7059" i="1"/>
  <c r="L7060" i="1"/>
  <c r="L7061" i="1"/>
  <c r="L7062" i="1"/>
  <c r="L7063" i="1"/>
  <c r="L7064" i="1"/>
  <c r="L7065" i="1"/>
  <c r="L7066" i="1"/>
  <c r="L7067" i="1"/>
  <c r="L7068" i="1"/>
  <c r="L7069" i="1"/>
  <c r="L7070" i="1"/>
  <c r="L7071" i="1"/>
  <c r="L7072" i="1"/>
  <c r="L7073" i="1"/>
  <c r="L7074" i="1"/>
  <c r="L7075" i="1"/>
  <c r="L7076" i="1"/>
  <c r="L7077" i="1"/>
  <c r="L7078" i="1"/>
  <c r="L7079" i="1"/>
  <c r="L7080" i="1"/>
  <c r="L7081" i="1"/>
  <c r="L7082" i="1"/>
  <c r="L7083" i="1"/>
  <c r="L7084" i="1"/>
  <c r="L7085" i="1"/>
  <c r="L7086" i="1"/>
  <c r="L7087" i="1"/>
  <c r="L7088" i="1"/>
  <c r="L7089" i="1"/>
  <c r="L7090" i="1"/>
  <c r="L7091" i="1"/>
  <c r="L7092" i="1"/>
  <c r="L7093" i="1"/>
  <c r="L7094" i="1"/>
  <c r="L7095" i="1"/>
  <c r="L7096" i="1"/>
  <c r="L7097" i="1"/>
  <c r="L7098" i="1"/>
  <c r="L7099" i="1"/>
  <c r="L7100" i="1"/>
  <c r="L7101" i="1"/>
  <c r="L7102" i="1"/>
  <c r="L7103" i="1"/>
  <c r="L7104" i="1"/>
  <c r="L7105" i="1"/>
  <c r="L7106" i="1"/>
  <c r="L7107" i="1"/>
  <c r="L7108" i="1"/>
  <c r="L7109" i="1"/>
  <c r="L7110" i="1"/>
  <c r="L7111" i="1"/>
  <c r="L7112" i="1"/>
  <c r="L7113" i="1"/>
  <c r="L7114" i="1"/>
  <c r="L7115" i="1"/>
  <c r="L7116" i="1"/>
  <c r="L7117" i="1"/>
  <c r="L7118" i="1"/>
  <c r="L7119" i="1"/>
  <c r="L7120" i="1"/>
  <c r="L7121" i="1"/>
  <c r="L7122" i="1"/>
  <c r="L7123" i="1"/>
  <c r="L7124" i="1"/>
  <c r="L7125" i="1"/>
  <c r="L7126" i="1"/>
  <c r="L7127" i="1"/>
  <c r="L7128" i="1"/>
  <c r="L7129" i="1"/>
  <c r="L7130" i="1"/>
  <c r="L7131" i="1"/>
  <c r="L7132" i="1"/>
  <c r="L7133" i="1"/>
  <c r="L7134" i="1"/>
  <c r="L7135" i="1"/>
  <c r="L7136" i="1"/>
  <c r="L7137" i="1"/>
  <c r="L7138" i="1"/>
  <c r="L7139" i="1"/>
  <c r="L7140" i="1"/>
  <c r="L7141" i="1"/>
  <c r="L7142" i="1"/>
  <c r="L7143" i="1"/>
  <c r="L7144" i="1"/>
  <c r="L7145" i="1"/>
  <c r="L7146" i="1"/>
  <c r="L7147" i="1"/>
  <c r="L7148" i="1"/>
  <c r="L7149" i="1"/>
  <c r="L7150" i="1"/>
  <c r="L7151" i="1"/>
  <c r="L7152" i="1"/>
  <c r="L7153" i="1"/>
  <c r="L7154" i="1"/>
  <c r="L7155" i="1"/>
  <c r="L7156" i="1"/>
  <c r="L7157" i="1"/>
  <c r="L7158" i="1"/>
  <c r="L7159" i="1"/>
  <c r="L7160" i="1"/>
  <c r="L7161" i="1"/>
  <c r="L7162" i="1"/>
  <c r="L7163" i="1"/>
  <c r="L7164" i="1"/>
  <c r="L7165" i="1"/>
  <c r="L7166" i="1"/>
  <c r="L7167" i="1"/>
  <c r="L7168" i="1"/>
  <c r="L7169" i="1"/>
  <c r="L7170" i="1"/>
  <c r="L7171" i="1"/>
  <c r="L7172" i="1"/>
  <c r="L7173" i="1"/>
  <c r="L7174" i="1"/>
  <c r="L7175" i="1"/>
  <c r="L7176" i="1"/>
  <c r="L7177" i="1"/>
  <c r="L7178" i="1"/>
  <c r="L7179" i="1"/>
  <c r="L7180" i="1"/>
  <c r="L7181" i="1"/>
  <c r="L7182" i="1"/>
  <c r="L7183" i="1"/>
  <c r="L7184" i="1"/>
  <c r="L7185" i="1"/>
  <c r="L7186" i="1"/>
  <c r="L7187" i="1"/>
  <c r="L7188" i="1"/>
  <c r="L7189" i="1"/>
  <c r="L7190" i="1"/>
  <c r="L7191" i="1"/>
  <c r="L7192" i="1"/>
  <c r="L7193" i="1"/>
  <c r="L7194" i="1"/>
  <c r="L7195" i="1"/>
  <c r="L7196" i="1"/>
  <c r="L7197" i="1"/>
  <c r="L7198" i="1"/>
  <c r="L7199" i="1"/>
  <c r="L7200" i="1"/>
  <c r="L7201" i="1"/>
  <c r="L7202" i="1"/>
  <c r="L7203" i="1"/>
  <c r="L7204" i="1"/>
  <c r="L7205" i="1"/>
  <c r="L7206" i="1"/>
  <c r="L7207" i="1"/>
  <c r="L7208" i="1"/>
  <c r="L7209" i="1"/>
  <c r="L7210" i="1"/>
  <c r="L7211" i="1"/>
  <c r="L7212" i="1"/>
  <c r="L7213" i="1"/>
  <c r="L7214" i="1"/>
  <c r="L7215" i="1"/>
  <c r="L7216" i="1"/>
  <c r="L7217" i="1"/>
  <c r="L7218" i="1"/>
  <c r="L7219" i="1"/>
  <c r="L7220" i="1"/>
  <c r="L7221" i="1"/>
  <c r="L7222" i="1"/>
  <c r="L7223" i="1"/>
  <c r="L7224" i="1"/>
  <c r="L7225" i="1"/>
  <c r="L7226" i="1"/>
  <c r="L7227" i="1"/>
  <c r="L7228" i="1"/>
  <c r="L7229" i="1"/>
  <c r="L7230" i="1"/>
  <c r="L7231" i="1"/>
  <c r="L7232" i="1"/>
  <c r="L7233" i="1"/>
  <c r="L7234" i="1"/>
  <c r="L7235" i="1"/>
  <c r="L7236" i="1"/>
  <c r="L7237" i="1"/>
  <c r="L7238" i="1"/>
  <c r="L7239" i="1"/>
  <c r="L7240" i="1"/>
  <c r="L7241" i="1"/>
  <c r="L7242" i="1"/>
  <c r="L7243" i="1"/>
  <c r="L7244" i="1"/>
  <c r="L7245" i="1"/>
  <c r="L7246" i="1"/>
  <c r="L7247" i="1"/>
  <c r="L7248" i="1"/>
  <c r="L7249" i="1"/>
  <c r="L7250" i="1"/>
  <c r="L7251" i="1"/>
  <c r="L7252" i="1"/>
  <c r="L7253" i="1"/>
  <c r="L7254" i="1"/>
  <c r="L7255" i="1"/>
  <c r="L7256" i="1"/>
  <c r="L7257" i="1"/>
  <c r="L7258" i="1"/>
  <c r="L7259" i="1"/>
  <c r="L7260" i="1"/>
  <c r="L7261" i="1"/>
  <c r="L7262" i="1"/>
  <c r="L7263" i="1"/>
  <c r="L7264" i="1"/>
  <c r="L7265" i="1"/>
  <c r="L7266" i="1"/>
  <c r="L7267" i="1"/>
  <c r="L7268" i="1"/>
  <c r="L7269" i="1"/>
  <c r="L7270" i="1"/>
  <c r="L7271" i="1"/>
  <c r="L7272" i="1"/>
  <c r="L7273" i="1"/>
  <c r="L7274" i="1"/>
  <c r="L7275" i="1"/>
  <c r="L7276" i="1"/>
  <c r="L7277" i="1"/>
  <c r="L7278" i="1"/>
  <c r="L7279" i="1"/>
  <c r="L7280" i="1"/>
  <c r="L7281" i="1"/>
  <c r="L7282" i="1"/>
  <c r="L7283" i="1"/>
  <c r="L7284" i="1"/>
  <c r="L7285" i="1"/>
  <c r="L7286" i="1"/>
  <c r="L7287" i="1"/>
  <c r="L7288" i="1"/>
  <c r="L7289" i="1"/>
  <c r="L7290" i="1"/>
  <c r="L7291" i="1"/>
  <c r="L7292" i="1"/>
  <c r="L7293" i="1"/>
  <c r="L7294" i="1"/>
  <c r="L7295" i="1"/>
  <c r="L7296" i="1"/>
  <c r="L7297" i="1"/>
  <c r="L7298" i="1"/>
  <c r="L7299" i="1"/>
  <c r="L7300" i="1"/>
  <c r="L7301" i="1"/>
  <c r="L7302" i="1"/>
  <c r="L7303" i="1"/>
  <c r="L7304" i="1"/>
  <c r="L7305" i="1"/>
  <c r="L7306" i="1"/>
  <c r="L7307" i="1"/>
  <c r="L7308" i="1"/>
  <c r="L7309" i="1"/>
  <c r="L7310" i="1"/>
  <c r="L7311" i="1"/>
  <c r="L7312" i="1"/>
  <c r="L7313" i="1"/>
  <c r="L7314" i="1"/>
  <c r="L7315" i="1"/>
  <c r="L7316" i="1"/>
  <c r="L7317" i="1"/>
  <c r="L7318" i="1"/>
  <c r="L7319" i="1"/>
  <c r="L7320" i="1"/>
  <c r="L7321" i="1"/>
  <c r="L7322" i="1"/>
  <c r="L7323" i="1"/>
  <c r="L7324" i="1"/>
  <c r="L7325" i="1"/>
  <c r="L7326" i="1"/>
  <c r="L7327" i="1"/>
  <c r="L7328" i="1"/>
  <c r="L7329" i="1"/>
  <c r="L7330" i="1"/>
  <c r="L7331" i="1"/>
  <c r="L7332" i="1"/>
  <c r="L7333" i="1"/>
  <c r="L7334" i="1"/>
  <c r="L7335" i="1"/>
  <c r="L7336" i="1"/>
  <c r="L7337" i="1"/>
  <c r="L7338" i="1"/>
  <c r="L7339" i="1"/>
  <c r="L7340" i="1"/>
  <c r="L7341" i="1"/>
  <c r="L7342" i="1"/>
  <c r="L7343" i="1"/>
  <c r="L7344" i="1"/>
  <c r="L7345" i="1"/>
  <c r="L7346" i="1"/>
  <c r="L7347" i="1"/>
  <c r="L7348" i="1"/>
  <c r="L7349" i="1"/>
  <c r="L7350" i="1"/>
  <c r="L7351" i="1"/>
  <c r="L7352" i="1"/>
  <c r="L7353" i="1"/>
  <c r="L7354" i="1"/>
  <c r="L7355" i="1"/>
  <c r="L7356" i="1"/>
  <c r="L7357" i="1"/>
  <c r="L7358" i="1"/>
  <c r="L7359" i="1"/>
  <c r="L7360" i="1"/>
  <c r="L7361" i="1"/>
  <c r="L7362" i="1"/>
  <c r="L7363" i="1"/>
  <c r="L7364" i="1"/>
  <c r="L7365" i="1"/>
  <c r="L7366" i="1"/>
  <c r="L7367" i="1"/>
  <c r="L7368" i="1"/>
  <c r="L7369" i="1"/>
  <c r="L7370" i="1"/>
  <c r="L7371" i="1"/>
  <c r="L7372" i="1"/>
  <c r="L7373" i="1"/>
  <c r="L7374" i="1"/>
  <c r="L7375" i="1"/>
  <c r="L7376" i="1"/>
  <c r="L7377" i="1"/>
  <c r="L7378" i="1"/>
  <c r="L7379" i="1"/>
  <c r="L7380" i="1"/>
  <c r="L7381" i="1"/>
  <c r="L7382" i="1"/>
  <c r="L7383" i="1"/>
  <c r="L7384" i="1"/>
  <c r="L7385" i="1"/>
  <c r="L7386" i="1"/>
  <c r="L7387" i="1"/>
  <c r="L7388" i="1"/>
  <c r="L7389" i="1"/>
  <c r="L7390" i="1"/>
  <c r="L7391" i="1"/>
  <c r="L7392" i="1"/>
  <c r="L7393" i="1"/>
  <c r="L7394" i="1"/>
  <c r="L7395" i="1"/>
  <c r="L7396" i="1"/>
  <c r="L7397" i="1"/>
  <c r="L7398" i="1"/>
  <c r="L7399" i="1"/>
  <c r="L7400" i="1"/>
  <c r="L7401" i="1"/>
  <c r="L7402" i="1"/>
  <c r="L7403" i="1"/>
  <c r="L7404" i="1"/>
  <c r="L7405" i="1"/>
  <c r="L7406" i="1"/>
  <c r="L7407" i="1"/>
  <c r="L7408" i="1"/>
  <c r="L7409" i="1"/>
  <c r="L7410" i="1"/>
  <c r="L7411" i="1"/>
  <c r="L7412" i="1"/>
  <c r="L7413" i="1"/>
  <c r="L7414" i="1"/>
  <c r="L7415" i="1"/>
  <c r="L7416" i="1"/>
  <c r="L7417" i="1"/>
  <c r="L7418" i="1"/>
  <c r="L7419" i="1"/>
  <c r="L7420" i="1"/>
  <c r="L7421" i="1"/>
  <c r="L7422" i="1"/>
  <c r="L7423" i="1"/>
  <c r="L7424" i="1"/>
  <c r="L7425" i="1"/>
  <c r="L7426" i="1"/>
  <c r="L7427" i="1"/>
  <c r="L7428" i="1"/>
  <c r="L7429" i="1"/>
  <c r="L7430" i="1"/>
  <c r="L7431" i="1"/>
  <c r="L7432" i="1"/>
  <c r="L7433" i="1"/>
  <c r="L7434" i="1"/>
  <c r="L7435" i="1"/>
  <c r="L7436" i="1"/>
  <c r="L7437" i="1"/>
  <c r="L7438" i="1"/>
  <c r="L7439" i="1"/>
  <c r="L7440" i="1"/>
  <c r="L7441" i="1"/>
  <c r="L7442" i="1"/>
  <c r="L7443" i="1"/>
  <c r="L7444" i="1"/>
  <c r="L7445" i="1"/>
  <c r="L7446" i="1"/>
  <c r="L7447" i="1"/>
  <c r="L7448" i="1"/>
  <c r="L7449" i="1"/>
  <c r="L7450" i="1"/>
  <c r="L7451" i="1"/>
  <c r="L7452" i="1"/>
  <c r="L7453" i="1"/>
  <c r="L7454" i="1"/>
  <c r="L7455" i="1"/>
  <c r="L7456" i="1"/>
  <c r="L7457" i="1"/>
  <c r="L7458" i="1"/>
  <c r="L7459" i="1"/>
  <c r="L7460" i="1"/>
  <c r="L7461" i="1"/>
  <c r="L7462" i="1"/>
  <c r="L7463" i="1"/>
  <c r="L7464" i="1"/>
  <c r="L7465" i="1"/>
  <c r="L7466" i="1"/>
  <c r="L7467" i="1"/>
  <c r="L7468" i="1"/>
  <c r="L7469" i="1"/>
  <c r="L7470" i="1"/>
  <c r="L7471" i="1"/>
  <c r="L7472" i="1"/>
  <c r="L7473" i="1"/>
  <c r="L7474" i="1"/>
  <c r="L7475" i="1"/>
  <c r="L7476" i="1"/>
  <c r="L7477" i="1"/>
  <c r="L7478" i="1"/>
  <c r="L7479" i="1"/>
  <c r="L7480" i="1"/>
  <c r="L7481" i="1"/>
  <c r="L7482" i="1"/>
  <c r="L7483" i="1"/>
  <c r="L7484" i="1"/>
  <c r="L7485" i="1"/>
  <c r="L7486" i="1"/>
  <c r="L7487" i="1"/>
  <c r="L7488" i="1"/>
  <c r="L7489" i="1"/>
  <c r="L7490" i="1"/>
  <c r="L7491" i="1"/>
  <c r="L7492" i="1"/>
  <c r="L7493" i="1"/>
  <c r="L7494" i="1"/>
  <c r="L7495" i="1"/>
  <c r="L7496" i="1"/>
  <c r="L7497" i="1"/>
  <c r="L7498" i="1"/>
  <c r="L7499" i="1"/>
  <c r="L7500" i="1"/>
  <c r="L7501" i="1"/>
  <c r="L7502" i="1"/>
  <c r="L7503" i="1"/>
  <c r="L7504" i="1"/>
  <c r="L7505" i="1"/>
  <c r="L7506" i="1"/>
  <c r="L7507" i="1"/>
  <c r="L7508" i="1"/>
  <c r="L7509" i="1"/>
  <c r="L7510" i="1"/>
  <c r="L7511" i="1"/>
  <c r="L7512" i="1"/>
  <c r="L7513" i="1"/>
  <c r="L7514" i="1"/>
  <c r="L7515" i="1"/>
  <c r="L7516" i="1"/>
  <c r="L7517" i="1"/>
  <c r="L7518" i="1"/>
  <c r="L7519" i="1"/>
  <c r="L7520" i="1"/>
  <c r="L7521" i="1"/>
  <c r="L7522" i="1"/>
  <c r="L7523" i="1"/>
  <c r="L7524" i="1"/>
  <c r="L7525" i="1"/>
  <c r="L7526" i="1"/>
  <c r="L7527" i="1"/>
  <c r="L7528" i="1"/>
  <c r="L7529" i="1"/>
  <c r="L7530" i="1"/>
  <c r="L7531" i="1"/>
  <c r="L7532" i="1"/>
  <c r="L7533" i="1"/>
  <c r="L7534" i="1"/>
  <c r="L7535" i="1"/>
  <c r="L7536" i="1"/>
  <c r="L7537" i="1"/>
  <c r="L7538" i="1"/>
  <c r="L7539" i="1"/>
  <c r="L7540" i="1"/>
  <c r="L7541" i="1"/>
  <c r="L7542" i="1"/>
  <c r="L7543" i="1"/>
  <c r="L7544" i="1"/>
  <c r="L7545" i="1"/>
  <c r="L7546" i="1"/>
  <c r="L7547" i="1"/>
  <c r="L7548" i="1"/>
  <c r="L7549" i="1"/>
  <c r="L7550" i="1"/>
  <c r="L7551" i="1"/>
  <c r="L7552" i="1"/>
  <c r="L7553" i="1"/>
  <c r="L7554" i="1"/>
  <c r="L7555" i="1"/>
  <c r="L7556" i="1"/>
  <c r="L7557" i="1"/>
  <c r="L7558" i="1"/>
  <c r="L7559" i="1"/>
  <c r="L7560" i="1"/>
  <c r="L7561" i="1"/>
  <c r="L7562" i="1"/>
  <c r="L7563" i="1"/>
  <c r="L7564" i="1"/>
  <c r="L7565" i="1"/>
  <c r="L7566" i="1"/>
  <c r="L7567" i="1"/>
  <c r="L7568" i="1"/>
  <c r="L7569" i="1"/>
  <c r="L7570" i="1"/>
  <c r="L7571" i="1"/>
  <c r="L7572" i="1"/>
  <c r="L7573" i="1"/>
  <c r="L7574" i="1"/>
  <c r="L7575" i="1"/>
  <c r="L7576" i="1"/>
  <c r="L7577" i="1"/>
  <c r="L7578" i="1"/>
  <c r="L7579" i="1"/>
  <c r="L7580" i="1"/>
  <c r="L7581" i="1"/>
  <c r="L7582" i="1"/>
  <c r="L7583" i="1"/>
  <c r="L7584" i="1"/>
  <c r="L7585" i="1"/>
  <c r="L7586" i="1"/>
  <c r="L7587" i="1"/>
  <c r="L7588" i="1"/>
  <c r="L7589" i="1"/>
  <c r="L7590" i="1"/>
  <c r="L7591" i="1"/>
  <c r="L7592" i="1"/>
  <c r="L7593" i="1"/>
  <c r="L7594" i="1"/>
  <c r="L7595" i="1"/>
  <c r="L7596" i="1"/>
  <c r="L7597" i="1"/>
  <c r="L7598" i="1"/>
  <c r="L7599" i="1"/>
  <c r="L7600" i="1"/>
  <c r="L7601" i="1"/>
  <c r="L7602" i="1"/>
  <c r="L7603" i="1"/>
  <c r="L7604" i="1"/>
  <c r="L7605" i="1"/>
  <c r="L7606" i="1"/>
  <c r="L7607" i="1"/>
  <c r="L7608" i="1"/>
  <c r="L7609" i="1"/>
  <c r="L7610" i="1"/>
  <c r="L7611" i="1"/>
  <c r="L7612" i="1"/>
  <c r="L7613" i="1"/>
  <c r="L7614" i="1"/>
  <c r="L7615" i="1"/>
  <c r="L7616" i="1"/>
  <c r="L7617" i="1"/>
  <c r="L7618" i="1"/>
  <c r="L7619" i="1"/>
  <c r="L7620" i="1"/>
  <c r="L7621" i="1"/>
  <c r="L7622" i="1"/>
  <c r="L7623" i="1"/>
  <c r="L7624" i="1"/>
  <c r="L7625" i="1"/>
  <c r="L7626" i="1"/>
  <c r="L7627" i="1"/>
  <c r="L7628" i="1"/>
  <c r="L7629" i="1"/>
  <c r="L7630" i="1"/>
  <c r="L7631" i="1"/>
  <c r="L7632" i="1"/>
  <c r="L7633" i="1"/>
  <c r="L7634" i="1"/>
  <c r="L7635" i="1"/>
  <c r="L7636" i="1"/>
  <c r="L7637" i="1"/>
  <c r="L7638" i="1"/>
  <c r="L7639" i="1"/>
  <c r="L7640" i="1"/>
  <c r="L7641" i="1"/>
  <c r="L7642" i="1"/>
  <c r="L7643" i="1"/>
  <c r="L7644" i="1"/>
  <c r="L7645" i="1"/>
  <c r="L7646" i="1"/>
  <c r="L7647" i="1"/>
  <c r="L7648" i="1"/>
  <c r="L7649" i="1"/>
  <c r="L7650" i="1"/>
  <c r="L7651" i="1"/>
  <c r="L7652" i="1"/>
  <c r="L7653" i="1"/>
  <c r="L7654" i="1"/>
  <c r="L7655" i="1"/>
  <c r="L7656" i="1"/>
  <c r="L7657" i="1"/>
  <c r="L7658" i="1"/>
  <c r="L7659" i="1"/>
  <c r="L7660" i="1"/>
  <c r="L7661" i="1"/>
  <c r="L7662" i="1"/>
  <c r="L7663" i="1"/>
  <c r="L7664" i="1"/>
  <c r="L7665" i="1"/>
  <c r="L7666" i="1"/>
  <c r="L7667" i="1"/>
  <c r="L7668" i="1"/>
  <c r="L7669" i="1"/>
  <c r="L7670" i="1"/>
  <c r="L7671" i="1"/>
  <c r="L7672" i="1"/>
  <c r="L7673" i="1"/>
  <c r="L7674" i="1"/>
  <c r="L7675" i="1"/>
  <c r="L7676" i="1"/>
  <c r="L7677" i="1"/>
  <c r="L7678" i="1"/>
  <c r="L7679" i="1"/>
  <c r="L7680" i="1"/>
  <c r="L7681" i="1"/>
  <c r="L7682" i="1"/>
  <c r="L7683" i="1"/>
  <c r="L7684" i="1"/>
  <c r="L7685" i="1"/>
  <c r="L7686" i="1"/>
  <c r="L7687" i="1"/>
  <c r="L7688" i="1"/>
  <c r="L7689" i="1"/>
  <c r="L7690" i="1"/>
  <c r="L7691" i="1"/>
  <c r="L7692" i="1"/>
  <c r="L7693" i="1"/>
  <c r="L7694" i="1"/>
  <c r="L7695" i="1"/>
  <c r="L7696" i="1"/>
  <c r="L7697" i="1"/>
  <c r="L7698" i="1"/>
  <c r="L7699" i="1"/>
  <c r="L7700" i="1"/>
  <c r="L7701" i="1"/>
  <c r="L7702" i="1"/>
  <c r="L7703" i="1"/>
  <c r="L7704" i="1"/>
  <c r="L7705" i="1"/>
  <c r="L7706" i="1"/>
  <c r="L7707" i="1"/>
  <c r="L7708" i="1"/>
  <c r="L7709" i="1"/>
  <c r="L7710" i="1"/>
  <c r="L7711" i="1"/>
  <c r="L7712" i="1"/>
  <c r="L7713" i="1"/>
  <c r="L7714" i="1"/>
  <c r="L7715" i="1"/>
  <c r="L7716" i="1"/>
  <c r="L7717" i="1"/>
  <c r="L7718" i="1"/>
  <c r="L7719" i="1"/>
  <c r="L7720" i="1"/>
  <c r="L7721" i="1"/>
  <c r="L7722" i="1"/>
  <c r="L7723" i="1"/>
  <c r="L7724" i="1"/>
  <c r="L7725" i="1"/>
  <c r="L7726" i="1"/>
  <c r="L7727" i="1"/>
  <c r="L7728" i="1"/>
  <c r="L7729" i="1"/>
  <c r="L7730" i="1"/>
  <c r="L7731" i="1"/>
  <c r="L7732" i="1"/>
  <c r="L7733" i="1"/>
  <c r="L7734" i="1"/>
  <c r="L7735" i="1"/>
  <c r="L7736" i="1"/>
  <c r="L7737" i="1"/>
  <c r="L7738" i="1"/>
  <c r="L7739" i="1"/>
  <c r="L7740" i="1"/>
  <c r="L7741" i="1"/>
  <c r="L7742" i="1"/>
  <c r="L7743" i="1"/>
  <c r="L7744" i="1"/>
  <c r="L7745" i="1"/>
  <c r="L7746" i="1"/>
  <c r="L7747" i="1"/>
  <c r="L7748" i="1"/>
  <c r="L7749" i="1"/>
  <c r="L7750" i="1"/>
  <c r="L7751" i="1"/>
  <c r="L7752" i="1"/>
  <c r="L7753" i="1"/>
  <c r="L7754" i="1"/>
  <c r="L7755" i="1"/>
  <c r="L7756" i="1"/>
  <c r="L7757" i="1"/>
  <c r="L7758" i="1"/>
  <c r="L7759" i="1"/>
  <c r="L7760" i="1"/>
  <c r="L7761" i="1"/>
  <c r="L7762" i="1"/>
  <c r="L7763" i="1"/>
  <c r="L7764" i="1"/>
  <c r="L7765" i="1"/>
  <c r="L7766" i="1"/>
  <c r="L7767" i="1"/>
  <c r="L7768" i="1"/>
  <c r="L7769" i="1"/>
  <c r="L7770" i="1"/>
  <c r="L7771" i="1"/>
  <c r="L7772" i="1"/>
  <c r="L7773" i="1"/>
  <c r="L7774" i="1"/>
  <c r="L7775" i="1"/>
  <c r="L7776" i="1"/>
  <c r="L7777" i="1"/>
  <c r="L7778" i="1"/>
  <c r="L7779" i="1"/>
  <c r="L7780" i="1"/>
  <c r="L7781" i="1"/>
  <c r="L7782" i="1"/>
  <c r="L7783" i="1"/>
  <c r="L7784" i="1"/>
  <c r="L7785" i="1"/>
  <c r="L7786" i="1"/>
  <c r="L7787" i="1"/>
  <c r="L7788" i="1"/>
  <c r="L7789" i="1"/>
  <c r="L7790" i="1"/>
  <c r="L7791" i="1"/>
  <c r="L7792" i="1"/>
  <c r="L7793" i="1"/>
  <c r="L7794" i="1"/>
  <c r="L7795" i="1"/>
  <c r="L7796" i="1"/>
  <c r="L7797" i="1"/>
  <c r="L7798" i="1"/>
  <c r="L7799" i="1"/>
  <c r="L7800" i="1"/>
  <c r="L7801" i="1"/>
  <c r="L7802" i="1"/>
  <c r="L7803" i="1"/>
  <c r="L7804" i="1"/>
  <c r="L7805" i="1"/>
  <c r="L7806" i="1"/>
  <c r="L7807" i="1"/>
  <c r="L7808" i="1"/>
  <c r="L7809" i="1"/>
  <c r="L7810" i="1"/>
  <c r="L7811" i="1"/>
  <c r="L7812" i="1"/>
  <c r="L7813" i="1"/>
  <c r="L7814" i="1"/>
  <c r="L7815" i="1"/>
  <c r="L7816" i="1"/>
  <c r="L7817" i="1"/>
  <c r="L7818" i="1"/>
  <c r="L7819" i="1"/>
  <c r="L7820" i="1"/>
  <c r="L7821" i="1"/>
  <c r="L7822" i="1"/>
  <c r="L7823" i="1"/>
  <c r="L7824" i="1"/>
  <c r="L7825" i="1"/>
  <c r="L7826" i="1"/>
  <c r="L7827" i="1"/>
  <c r="L7828" i="1"/>
  <c r="L7829" i="1"/>
  <c r="L7830" i="1"/>
  <c r="L7831" i="1"/>
  <c r="L7832" i="1"/>
  <c r="L7833" i="1"/>
  <c r="L7834" i="1"/>
  <c r="L7835" i="1"/>
  <c r="L7836" i="1"/>
  <c r="L7837" i="1"/>
  <c r="L7838" i="1"/>
  <c r="L7839" i="1"/>
  <c r="L7840" i="1"/>
  <c r="L7841" i="1"/>
  <c r="L7842" i="1"/>
  <c r="L7843" i="1"/>
  <c r="L7844" i="1"/>
  <c r="L7845" i="1"/>
  <c r="L7846" i="1"/>
  <c r="L7847" i="1"/>
  <c r="L7848" i="1"/>
  <c r="L7849" i="1"/>
  <c r="L7850" i="1"/>
  <c r="L7851" i="1"/>
  <c r="L7852" i="1"/>
  <c r="L7853" i="1"/>
  <c r="L7854" i="1"/>
  <c r="L7855" i="1"/>
  <c r="L7856" i="1"/>
  <c r="L7857" i="1"/>
  <c r="L7858" i="1"/>
  <c r="L7859" i="1"/>
  <c r="L7860" i="1"/>
  <c r="L7861" i="1"/>
  <c r="L7862" i="1"/>
  <c r="L7863" i="1"/>
  <c r="L7864" i="1"/>
  <c r="L7865" i="1"/>
  <c r="L7866" i="1"/>
  <c r="L7867" i="1"/>
  <c r="L7868" i="1"/>
  <c r="L7869" i="1"/>
  <c r="L7870" i="1"/>
  <c r="L7871" i="1"/>
  <c r="L7872" i="1"/>
  <c r="L7873" i="1"/>
  <c r="L7874" i="1"/>
  <c r="L7875" i="1"/>
  <c r="L7876" i="1"/>
  <c r="L7877" i="1"/>
  <c r="L7878" i="1"/>
  <c r="L7879" i="1"/>
  <c r="L7880" i="1"/>
  <c r="L7881" i="1"/>
  <c r="L7882" i="1"/>
  <c r="L7883" i="1"/>
  <c r="L7884" i="1"/>
  <c r="L7885" i="1"/>
  <c r="L7886" i="1"/>
  <c r="L7887" i="1"/>
  <c r="L7888" i="1"/>
  <c r="L7889" i="1"/>
  <c r="L7890" i="1"/>
  <c r="L7891" i="1"/>
  <c r="L7892" i="1"/>
  <c r="L7893" i="1"/>
  <c r="L7894" i="1"/>
  <c r="L7895" i="1"/>
  <c r="L7896" i="1"/>
  <c r="L7897" i="1"/>
  <c r="L7898" i="1"/>
  <c r="L7899" i="1"/>
  <c r="L7900" i="1"/>
  <c r="L7901" i="1"/>
  <c r="L7902" i="1"/>
  <c r="L7903" i="1"/>
  <c r="L7904" i="1"/>
  <c r="L7905" i="1"/>
  <c r="L7906" i="1"/>
  <c r="L7907" i="1"/>
  <c r="L7908" i="1"/>
  <c r="L7909" i="1"/>
  <c r="L7910" i="1"/>
  <c r="L7911" i="1"/>
  <c r="L7912" i="1"/>
  <c r="L7913" i="1"/>
  <c r="L7914" i="1"/>
  <c r="L7915" i="1"/>
  <c r="L7916" i="1"/>
  <c r="L7917" i="1"/>
  <c r="L7918" i="1"/>
  <c r="L7919" i="1"/>
  <c r="L7920" i="1"/>
  <c r="L7921" i="1"/>
  <c r="L7922" i="1"/>
  <c r="L7923" i="1"/>
  <c r="L7924" i="1"/>
  <c r="L7925" i="1"/>
  <c r="L7926" i="1"/>
  <c r="L7927" i="1"/>
  <c r="L7928" i="1"/>
  <c r="L7929" i="1"/>
  <c r="L7930" i="1"/>
  <c r="L7931" i="1"/>
  <c r="L7932" i="1"/>
  <c r="L7933" i="1"/>
  <c r="L7934" i="1"/>
  <c r="L7935" i="1"/>
  <c r="L7936" i="1"/>
  <c r="L7937" i="1"/>
  <c r="L7938" i="1"/>
  <c r="L7939" i="1"/>
  <c r="L7940" i="1"/>
  <c r="L7941" i="1"/>
  <c r="L7942" i="1"/>
  <c r="L7943" i="1"/>
  <c r="L7944" i="1"/>
  <c r="L7945" i="1"/>
  <c r="L7946" i="1"/>
  <c r="L7947" i="1"/>
  <c r="L7948" i="1"/>
  <c r="L7949" i="1"/>
  <c r="L7950" i="1"/>
  <c r="L7951" i="1"/>
  <c r="L7952" i="1"/>
  <c r="L7953" i="1"/>
  <c r="L7954" i="1"/>
  <c r="L7955" i="1"/>
  <c r="L7956" i="1"/>
  <c r="L7957" i="1"/>
  <c r="L7958" i="1"/>
  <c r="L7959" i="1"/>
  <c r="L7960" i="1"/>
  <c r="L7961" i="1"/>
  <c r="L7962" i="1"/>
  <c r="L7963" i="1"/>
  <c r="L7964" i="1"/>
  <c r="L7965" i="1"/>
  <c r="L7966" i="1"/>
  <c r="L7967" i="1"/>
  <c r="L7968" i="1"/>
  <c r="L7969" i="1"/>
  <c r="L7970" i="1"/>
  <c r="L7971" i="1"/>
  <c r="L7972" i="1"/>
  <c r="L7973" i="1"/>
  <c r="L7974" i="1"/>
  <c r="L7975" i="1"/>
  <c r="L7976" i="1"/>
  <c r="L7977" i="1"/>
  <c r="L7978" i="1"/>
  <c r="L7979" i="1"/>
  <c r="L7980" i="1"/>
  <c r="L7981" i="1"/>
  <c r="L7982" i="1"/>
  <c r="L7983" i="1"/>
  <c r="L7984" i="1"/>
  <c r="L7985" i="1"/>
  <c r="L7986" i="1"/>
  <c r="L7987" i="1"/>
  <c r="L7988" i="1"/>
  <c r="L7989" i="1"/>
  <c r="L7990" i="1"/>
  <c r="L7991" i="1"/>
  <c r="L7992" i="1"/>
  <c r="L7993" i="1"/>
  <c r="L7994" i="1"/>
  <c r="L7995" i="1"/>
  <c r="L7996" i="1"/>
  <c r="L7997" i="1"/>
  <c r="L7998" i="1"/>
  <c r="L7999" i="1"/>
  <c r="L8000" i="1"/>
  <c r="L8001" i="1"/>
  <c r="L8002" i="1"/>
  <c r="L8003" i="1"/>
  <c r="L8004" i="1"/>
  <c r="L8005" i="1"/>
  <c r="L8006" i="1"/>
  <c r="L8007" i="1"/>
  <c r="L8008" i="1"/>
  <c r="L8009" i="1"/>
  <c r="L8010" i="1"/>
  <c r="L8011" i="1"/>
  <c r="L8012" i="1"/>
  <c r="L8013" i="1"/>
  <c r="L8014" i="1"/>
  <c r="L8015" i="1"/>
  <c r="L8016" i="1"/>
  <c r="L8017" i="1"/>
  <c r="L8018" i="1"/>
  <c r="L8019" i="1"/>
  <c r="L8020" i="1"/>
  <c r="L8021" i="1"/>
  <c r="L8022" i="1"/>
  <c r="L8023" i="1"/>
  <c r="L8024" i="1"/>
  <c r="L8025" i="1"/>
  <c r="L8026" i="1"/>
  <c r="L8027" i="1"/>
  <c r="L8028" i="1"/>
  <c r="L8029" i="1"/>
  <c r="L8030" i="1"/>
  <c r="L8031" i="1"/>
  <c r="L8032" i="1"/>
  <c r="L8033" i="1"/>
  <c r="L8034" i="1"/>
  <c r="L8035" i="1"/>
  <c r="L8036" i="1"/>
  <c r="L8037" i="1"/>
  <c r="L8038" i="1"/>
  <c r="L8039" i="1"/>
  <c r="L8040" i="1"/>
  <c r="L8041" i="1"/>
  <c r="L8042" i="1"/>
  <c r="L8043" i="1"/>
  <c r="L8044" i="1"/>
  <c r="L8045" i="1"/>
  <c r="L8046" i="1"/>
  <c r="L8047" i="1"/>
  <c r="L8048" i="1"/>
  <c r="L8049" i="1"/>
  <c r="L8050" i="1"/>
  <c r="L8051" i="1"/>
  <c r="L8052" i="1"/>
  <c r="L8053" i="1"/>
  <c r="L8054" i="1"/>
  <c r="L8055" i="1"/>
  <c r="L8056" i="1"/>
  <c r="L8057" i="1"/>
  <c r="L8058" i="1"/>
  <c r="L8059" i="1"/>
  <c r="L8060" i="1"/>
  <c r="L8061" i="1"/>
  <c r="L8062" i="1"/>
  <c r="L8063" i="1"/>
  <c r="L8064" i="1"/>
  <c r="L8065" i="1"/>
  <c r="L8066" i="1"/>
  <c r="L8067" i="1"/>
  <c r="L8068" i="1"/>
  <c r="L8069" i="1"/>
  <c r="L8070" i="1"/>
  <c r="L8071" i="1"/>
  <c r="L8072" i="1"/>
  <c r="L8073" i="1"/>
  <c r="L8074" i="1"/>
  <c r="L8075" i="1"/>
  <c r="L8076" i="1"/>
  <c r="L8077" i="1"/>
  <c r="L8078" i="1"/>
  <c r="L8079" i="1"/>
  <c r="L8080" i="1"/>
  <c r="L8081" i="1"/>
  <c r="L8082" i="1"/>
  <c r="L8083" i="1"/>
  <c r="L8084" i="1"/>
  <c r="L8085" i="1"/>
  <c r="L8086" i="1"/>
  <c r="L8087" i="1"/>
  <c r="L8088" i="1"/>
  <c r="L8089" i="1"/>
  <c r="L8090" i="1"/>
  <c r="L8091" i="1"/>
  <c r="L8092" i="1"/>
  <c r="L8093" i="1"/>
  <c r="L8094" i="1"/>
  <c r="L8095" i="1"/>
  <c r="L8096" i="1"/>
  <c r="L8097" i="1"/>
  <c r="L8098" i="1"/>
  <c r="L8099" i="1"/>
  <c r="L8100" i="1"/>
  <c r="L8101" i="1"/>
  <c r="L8102" i="1"/>
  <c r="L8103" i="1"/>
  <c r="L8104" i="1"/>
  <c r="L8105" i="1"/>
  <c r="L8106" i="1"/>
  <c r="L8107" i="1"/>
  <c r="L8108" i="1"/>
  <c r="L8109" i="1"/>
  <c r="L8110" i="1"/>
  <c r="L8111" i="1"/>
  <c r="L8112" i="1"/>
  <c r="L8113" i="1"/>
  <c r="L8114" i="1"/>
  <c r="L8115" i="1"/>
  <c r="L8116" i="1"/>
  <c r="L8117" i="1"/>
  <c r="L8118" i="1"/>
  <c r="L8119" i="1"/>
  <c r="L8120" i="1"/>
  <c r="L8121" i="1"/>
  <c r="L8122" i="1"/>
  <c r="L8123" i="1"/>
  <c r="L8124" i="1"/>
  <c r="L8125" i="1"/>
  <c r="L8126" i="1"/>
  <c r="L8127" i="1"/>
  <c r="L8128" i="1"/>
  <c r="L8129" i="1"/>
  <c r="L8130" i="1"/>
  <c r="L8131" i="1"/>
  <c r="L8132" i="1"/>
  <c r="L8133" i="1"/>
  <c r="L8134" i="1"/>
  <c r="L8135" i="1"/>
  <c r="L8136" i="1"/>
  <c r="L8137" i="1"/>
  <c r="L8138" i="1"/>
  <c r="L8139" i="1"/>
  <c r="L8140" i="1"/>
  <c r="L8141" i="1"/>
  <c r="L8142" i="1"/>
  <c r="L8143" i="1"/>
  <c r="L8144" i="1"/>
  <c r="L8145" i="1"/>
  <c r="L8146" i="1"/>
  <c r="L8147" i="1"/>
  <c r="L8148" i="1"/>
  <c r="L8149" i="1"/>
  <c r="L8150" i="1"/>
  <c r="L8151" i="1"/>
  <c r="L8152" i="1"/>
  <c r="L8153" i="1"/>
  <c r="L8154" i="1"/>
  <c r="L8155" i="1"/>
  <c r="L8156" i="1"/>
  <c r="L8157" i="1"/>
  <c r="L8158" i="1"/>
  <c r="L8159" i="1"/>
  <c r="L8160" i="1"/>
  <c r="L8161" i="1"/>
  <c r="L8162" i="1"/>
  <c r="L8163" i="1"/>
  <c r="L8164" i="1"/>
  <c r="L8165" i="1"/>
  <c r="L8166" i="1"/>
  <c r="L8167" i="1"/>
  <c r="L8168" i="1"/>
  <c r="L8169" i="1"/>
  <c r="L8170" i="1"/>
  <c r="L8171" i="1"/>
  <c r="L8172" i="1"/>
  <c r="L8173" i="1"/>
  <c r="L8174" i="1"/>
  <c r="L8175" i="1"/>
  <c r="L8176" i="1"/>
  <c r="L8177" i="1"/>
  <c r="L8178" i="1"/>
  <c r="L8179" i="1"/>
  <c r="L8180" i="1"/>
  <c r="L8181" i="1"/>
  <c r="L8182" i="1"/>
  <c r="L8183" i="1"/>
  <c r="L8184" i="1"/>
  <c r="L8185" i="1"/>
  <c r="L8186" i="1"/>
  <c r="L8187" i="1"/>
  <c r="L8188" i="1"/>
  <c r="L8189" i="1"/>
  <c r="L8190" i="1"/>
  <c r="L8191" i="1"/>
  <c r="L8192" i="1"/>
  <c r="L8193" i="1"/>
  <c r="L8194" i="1"/>
  <c r="L8195" i="1"/>
  <c r="L8196" i="1"/>
  <c r="L8197" i="1"/>
  <c r="L8198" i="1"/>
  <c r="L8199" i="1"/>
  <c r="L8200" i="1"/>
  <c r="L8201" i="1"/>
  <c r="L8202" i="1"/>
  <c r="L8203" i="1"/>
  <c r="L8204" i="1"/>
  <c r="L8205" i="1"/>
  <c r="L8206" i="1"/>
  <c r="L8207" i="1"/>
  <c r="L8208" i="1"/>
  <c r="L8209" i="1"/>
  <c r="L8210" i="1"/>
  <c r="L8211" i="1"/>
  <c r="L8212" i="1"/>
  <c r="L8213" i="1"/>
  <c r="L8214" i="1"/>
  <c r="L8215" i="1"/>
  <c r="L8216" i="1"/>
  <c r="L8217" i="1"/>
  <c r="L8218" i="1"/>
  <c r="L8219" i="1"/>
  <c r="L8220" i="1"/>
  <c r="L8221" i="1"/>
  <c r="L8222" i="1"/>
  <c r="L8223" i="1"/>
  <c r="L8224" i="1"/>
  <c r="L8225" i="1"/>
  <c r="L8226" i="1"/>
  <c r="L8227" i="1"/>
  <c r="L8228" i="1"/>
  <c r="L8229" i="1"/>
  <c r="L8230" i="1"/>
  <c r="L8231" i="1"/>
  <c r="L8232" i="1"/>
  <c r="L8233" i="1"/>
  <c r="L8234" i="1"/>
  <c r="L8235" i="1"/>
  <c r="L8236" i="1"/>
  <c r="L8237" i="1"/>
  <c r="L8238" i="1"/>
  <c r="L8239" i="1"/>
  <c r="L8240" i="1"/>
  <c r="L8241" i="1"/>
  <c r="L8242" i="1"/>
  <c r="L8243" i="1"/>
  <c r="L8244" i="1"/>
  <c r="L8245" i="1"/>
  <c r="L8246" i="1"/>
  <c r="L8247" i="1"/>
  <c r="L8248" i="1"/>
  <c r="L8249" i="1"/>
  <c r="L8250" i="1"/>
  <c r="L8251" i="1"/>
  <c r="L8252" i="1"/>
  <c r="L8253" i="1"/>
  <c r="L8254" i="1"/>
  <c r="L8255" i="1"/>
  <c r="L8256" i="1"/>
  <c r="L8257" i="1"/>
  <c r="L8258" i="1"/>
  <c r="L8259" i="1"/>
  <c r="L8260" i="1"/>
  <c r="L8261" i="1"/>
  <c r="L8262" i="1"/>
  <c r="L8263" i="1"/>
  <c r="L8264" i="1"/>
  <c r="L8265" i="1"/>
  <c r="L8266" i="1"/>
  <c r="L8267" i="1"/>
  <c r="L8268" i="1"/>
  <c r="L8269" i="1"/>
  <c r="L8270" i="1"/>
  <c r="L8271" i="1"/>
  <c r="L8272" i="1"/>
  <c r="L8273" i="1"/>
  <c r="L8274" i="1"/>
  <c r="L8275" i="1"/>
  <c r="L8276" i="1"/>
  <c r="L8277" i="1"/>
  <c r="L8278" i="1"/>
  <c r="L8279" i="1"/>
  <c r="L8280" i="1"/>
  <c r="L8281" i="1"/>
  <c r="L8282" i="1"/>
  <c r="L8283" i="1"/>
  <c r="L8284" i="1"/>
  <c r="L8285" i="1"/>
  <c r="L8286" i="1"/>
  <c r="L8287" i="1"/>
  <c r="L8288" i="1"/>
  <c r="L8289" i="1"/>
  <c r="L8290" i="1"/>
  <c r="L8291" i="1"/>
  <c r="L8292" i="1"/>
  <c r="L8293" i="1"/>
  <c r="L8294" i="1"/>
  <c r="L8295" i="1"/>
  <c r="L8296" i="1"/>
  <c r="L8297" i="1"/>
  <c r="L8298" i="1"/>
  <c r="L8299" i="1"/>
  <c r="L8300" i="1"/>
  <c r="L8301" i="1"/>
  <c r="L8302" i="1"/>
  <c r="L8303" i="1"/>
  <c r="L8304" i="1"/>
  <c r="L8305" i="1"/>
  <c r="L8306" i="1"/>
  <c r="L8307" i="1"/>
  <c r="L8308" i="1"/>
  <c r="L8309" i="1"/>
  <c r="L8310" i="1"/>
  <c r="L8311" i="1"/>
  <c r="L8312" i="1"/>
  <c r="L8313" i="1"/>
  <c r="L8314" i="1"/>
  <c r="L8315" i="1"/>
  <c r="L8316" i="1"/>
  <c r="L8317" i="1"/>
  <c r="L8318" i="1"/>
  <c r="L8319" i="1"/>
  <c r="L8320" i="1"/>
  <c r="L8321" i="1"/>
  <c r="L8322" i="1"/>
  <c r="L8323" i="1"/>
  <c r="L8324" i="1"/>
  <c r="L8325" i="1"/>
  <c r="L8326" i="1"/>
  <c r="L8327" i="1"/>
  <c r="L8328" i="1"/>
  <c r="L8329" i="1"/>
  <c r="L8330" i="1"/>
  <c r="L8331" i="1"/>
  <c r="L8332" i="1"/>
  <c r="L8333" i="1"/>
  <c r="L8334" i="1"/>
  <c r="L8335" i="1"/>
  <c r="L8336" i="1"/>
  <c r="L8337" i="1"/>
  <c r="L8338" i="1"/>
  <c r="L8339" i="1"/>
  <c r="L8340" i="1"/>
  <c r="L8341" i="1"/>
  <c r="L8342" i="1"/>
  <c r="L8343" i="1"/>
  <c r="L8344" i="1"/>
  <c r="L8345" i="1"/>
  <c r="L8346" i="1"/>
  <c r="L8347" i="1"/>
  <c r="L8348" i="1"/>
  <c r="L8349" i="1"/>
  <c r="L8350" i="1"/>
  <c r="L8351" i="1"/>
  <c r="L8352" i="1"/>
  <c r="L8353" i="1"/>
  <c r="L8354" i="1"/>
  <c r="L8355" i="1"/>
  <c r="L8356" i="1"/>
  <c r="L8357" i="1"/>
  <c r="L8358" i="1"/>
  <c r="L8359" i="1"/>
  <c r="L8360" i="1"/>
  <c r="L8361" i="1"/>
  <c r="L8362" i="1"/>
  <c r="L8363" i="1"/>
  <c r="L8364" i="1"/>
  <c r="L8365" i="1"/>
  <c r="L8366" i="1"/>
  <c r="L8367" i="1"/>
  <c r="L8368" i="1"/>
  <c r="L8369" i="1"/>
  <c r="L8370" i="1"/>
  <c r="L8371" i="1"/>
  <c r="L8372" i="1"/>
  <c r="L8373" i="1"/>
  <c r="L8374" i="1"/>
  <c r="L8375" i="1"/>
  <c r="L8376" i="1"/>
  <c r="L8377" i="1"/>
  <c r="L8378" i="1"/>
  <c r="L8379" i="1"/>
  <c r="L8380" i="1"/>
  <c r="L8381" i="1"/>
  <c r="L8382" i="1"/>
  <c r="L8383" i="1"/>
  <c r="L8384" i="1"/>
  <c r="L8385" i="1"/>
  <c r="L8386" i="1"/>
  <c r="L8387" i="1"/>
  <c r="L8388" i="1"/>
  <c r="L8389" i="1"/>
  <c r="L8390" i="1"/>
  <c r="L8391" i="1"/>
  <c r="L8392" i="1"/>
  <c r="L8393" i="1"/>
  <c r="L8394" i="1"/>
  <c r="L8395" i="1"/>
  <c r="L8396" i="1"/>
  <c r="L8397" i="1"/>
  <c r="L8398" i="1"/>
  <c r="L8399" i="1"/>
  <c r="L8400" i="1"/>
  <c r="L8401" i="1"/>
  <c r="L8402" i="1"/>
  <c r="L8403" i="1"/>
  <c r="L8404" i="1"/>
  <c r="L8405" i="1"/>
  <c r="L8406" i="1"/>
  <c r="L8407" i="1"/>
  <c r="L8408" i="1"/>
  <c r="L8409" i="1"/>
  <c r="L8410" i="1"/>
  <c r="L8411" i="1"/>
  <c r="L8412" i="1"/>
  <c r="L8413" i="1"/>
  <c r="L8414" i="1"/>
  <c r="L8415" i="1"/>
  <c r="L8416" i="1"/>
  <c r="L8417" i="1"/>
  <c r="L8418" i="1"/>
  <c r="L8419" i="1"/>
  <c r="L8420" i="1"/>
  <c r="L8421" i="1"/>
  <c r="L8422" i="1"/>
  <c r="L8423" i="1"/>
  <c r="L8424" i="1"/>
  <c r="L8425" i="1"/>
  <c r="L8426" i="1"/>
  <c r="L8427" i="1"/>
  <c r="L8428" i="1"/>
  <c r="L8429" i="1"/>
  <c r="L8430" i="1"/>
  <c r="L8431" i="1"/>
  <c r="L8432" i="1"/>
  <c r="L8433" i="1"/>
  <c r="L8434" i="1"/>
  <c r="L8435" i="1"/>
  <c r="L8436" i="1"/>
  <c r="L8437" i="1"/>
  <c r="L8438" i="1"/>
  <c r="L8439" i="1"/>
  <c r="L8440" i="1"/>
  <c r="L8441" i="1"/>
  <c r="L8442" i="1"/>
  <c r="L8443" i="1"/>
  <c r="L8444" i="1"/>
  <c r="L8445" i="1"/>
  <c r="L8446" i="1"/>
  <c r="L8447" i="1"/>
  <c r="L8448" i="1"/>
  <c r="L8449" i="1"/>
  <c r="L8450" i="1"/>
  <c r="L8451" i="1"/>
  <c r="L8452" i="1"/>
  <c r="L8453" i="1"/>
  <c r="L8454" i="1"/>
  <c r="L8455" i="1"/>
  <c r="L8456" i="1"/>
  <c r="L8457" i="1"/>
  <c r="L8458" i="1"/>
  <c r="L8459" i="1"/>
  <c r="L8460" i="1"/>
  <c r="L8461" i="1"/>
  <c r="L8462" i="1"/>
  <c r="L8463" i="1"/>
  <c r="L8464" i="1"/>
  <c r="L8465" i="1"/>
  <c r="L8466" i="1"/>
  <c r="L8467" i="1"/>
  <c r="L8468" i="1"/>
  <c r="L8469" i="1"/>
  <c r="L8470" i="1"/>
  <c r="L8471" i="1"/>
  <c r="L8472" i="1"/>
  <c r="L8473" i="1"/>
  <c r="L8474" i="1"/>
  <c r="L8475" i="1"/>
  <c r="L8476" i="1"/>
  <c r="L8477" i="1"/>
  <c r="L8478" i="1"/>
  <c r="L8479" i="1"/>
  <c r="L8480" i="1"/>
  <c r="L8481" i="1"/>
  <c r="L8482" i="1"/>
  <c r="L8483" i="1"/>
  <c r="L8484" i="1"/>
  <c r="L8485" i="1"/>
  <c r="L8486" i="1"/>
  <c r="L8487" i="1"/>
  <c r="L8488" i="1"/>
  <c r="L8489" i="1"/>
  <c r="L8490" i="1"/>
  <c r="L8491" i="1"/>
  <c r="L8492" i="1"/>
  <c r="L8493" i="1"/>
  <c r="L8494" i="1"/>
  <c r="L8495" i="1"/>
  <c r="L8496" i="1"/>
  <c r="L8497" i="1"/>
  <c r="L8498" i="1"/>
  <c r="L8499" i="1"/>
  <c r="L8500" i="1"/>
  <c r="L8501" i="1"/>
  <c r="L8502" i="1"/>
  <c r="L8503" i="1"/>
  <c r="L8504" i="1"/>
  <c r="L8505" i="1"/>
  <c r="L8506" i="1"/>
  <c r="L8507" i="1"/>
  <c r="L8508" i="1"/>
  <c r="L8509" i="1"/>
  <c r="L8510" i="1"/>
  <c r="L8511" i="1"/>
  <c r="L8512" i="1"/>
  <c r="L8513" i="1"/>
  <c r="L8514" i="1"/>
  <c r="L8515" i="1"/>
  <c r="L8516" i="1"/>
  <c r="L8517" i="1"/>
  <c r="L8518" i="1"/>
  <c r="L8519" i="1"/>
  <c r="L8520" i="1"/>
  <c r="L8521" i="1"/>
  <c r="L8522" i="1"/>
  <c r="L8523" i="1"/>
  <c r="L8524" i="1"/>
  <c r="L8525" i="1"/>
  <c r="L8526" i="1"/>
  <c r="L8527" i="1"/>
  <c r="L8528" i="1"/>
  <c r="L8529" i="1"/>
  <c r="L8530" i="1"/>
  <c r="L8531" i="1"/>
  <c r="L8532" i="1"/>
  <c r="L8533" i="1"/>
  <c r="L8534" i="1"/>
  <c r="L8535" i="1"/>
  <c r="L8536" i="1"/>
  <c r="L8537" i="1"/>
  <c r="L8538" i="1"/>
  <c r="L8539" i="1"/>
  <c r="L8540" i="1"/>
  <c r="L8541" i="1"/>
  <c r="L8542" i="1"/>
  <c r="L8543" i="1"/>
  <c r="L8544" i="1"/>
  <c r="L8545" i="1"/>
  <c r="L8546" i="1"/>
  <c r="L8547" i="1"/>
  <c r="L8548" i="1"/>
  <c r="L8549" i="1"/>
  <c r="L8550" i="1"/>
  <c r="L8551" i="1"/>
  <c r="L8552" i="1"/>
  <c r="L8553" i="1"/>
  <c r="L8554" i="1"/>
  <c r="L8555" i="1"/>
  <c r="L8556" i="1"/>
  <c r="L8557" i="1"/>
  <c r="L8558" i="1"/>
  <c r="L8559" i="1"/>
  <c r="L8560" i="1"/>
  <c r="L8561" i="1"/>
  <c r="L8562" i="1"/>
  <c r="L8563" i="1"/>
  <c r="L8564" i="1"/>
  <c r="L8565" i="1"/>
  <c r="L8566" i="1"/>
  <c r="L8567" i="1"/>
  <c r="L8568" i="1"/>
  <c r="L8569" i="1"/>
  <c r="L8570" i="1"/>
  <c r="L8571" i="1"/>
  <c r="L8572" i="1"/>
  <c r="L8573" i="1"/>
  <c r="L8574" i="1"/>
  <c r="L8575" i="1"/>
  <c r="L8576" i="1"/>
  <c r="L8577" i="1"/>
  <c r="L8578" i="1"/>
  <c r="L8579" i="1"/>
  <c r="L8580" i="1"/>
  <c r="L8581" i="1"/>
  <c r="L8582" i="1"/>
  <c r="L8583" i="1"/>
  <c r="L8584" i="1"/>
  <c r="L8585" i="1"/>
  <c r="L8586" i="1"/>
  <c r="L8587" i="1"/>
  <c r="L8588" i="1"/>
  <c r="L8589" i="1"/>
  <c r="L8590" i="1"/>
  <c r="L8591" i="1"/>
  <c r="L8592" i="1"/>
  <c r="L8593" i="1"/>
  <c r="L8594" i="1"/>
  <c r="L8595" i="1"/>
  <c r="L8596" i="1"/>
  <c r="L8597" i="1"/>
  <c r="L8598" i="1"/>
  <c r="L8599" i="1"/>
  <c r="L8600" i="1"/>
  <c r="L8601" i="1"/>
  <c r="L8602" i="1"/>
  <c r="L8603" i="1"/>
  <c r="L8604" i="1"/>
  <c r="L8605" i="1"/>
  <c r="L8606" i="1"/>
  <c r="L8607" i="1"/>
  <c r="L8608" i="1"/>
  <c r="L8609" i="1"/>
  <c r="L8610" i="1"/>
  <c r="L8611" i="1"/>
  <c r="L8612" i="1"/>
  <c r="L8613" i="1"/>
  <c r="L8614" i="1"/>
  <c r="L8615" i="1"/>
  <c r="L8616" i="1"/>
  <c r="L8617" i="1"/>
  <c r="L8618" i="1"/>
  <c r="L8619" i="1"/>
  <c r="L8620" i="1"/>
  <c r="L8621" i="1"/>
  <c r="L8622" i="1"/>
  <c r="L8623" i="1"/>
  <c r="L8624" i="1"/>
  <c r="L8625" i="1"/>
  <c r="L8626" i="1"/>
  <c r="L8627" i="1"/>
  <c r="L8628" i="1"/>
  <c r="L8629" i="1"/>
  <c r="L8630" i="1"/>
  <c r="L8631" i="1"/>
  <c r="L8632" i="1"/>
  <c r="L8633" i="1"/>
  <c r="L8634" i="1"/>
  <c r="L8635" i="1"/>
  <c r="L8636" i="1"/>
  <c r="L8637" i="1"/>
  <c r="L8638" i="1"/>
  <c r="L8639" i="1"/>
  <c r="L8640" i="1"/>
  <c r="L8641" i="1"/>
  <c r="L8642" i="1"/>
  <c r="L8643" i="1"/>
  <c r="L8644" i="1"/>
  <c r="L8645" i="1"/>
  <c r="L8646" i="1"/>
  <c r="L8647" i="1"/>
  <c r="L8648" i="1"/>
  <c r="L8649" i="1"/>
  <c r="L8650" i="1"/>
  <c r="L8651" i="1"/>
  <c r="L8652" i="1"/>
  <c r="L8653" i="1"/>
  <c r="L8654" i="1"/>
  <c r="L8655" i="1"/>
  <c r="L8656" i="1"/>
  <c r="L8657" i="1"/>
  <c r="L8658" i="1"/>
  <c r="L8659" i="1"/>
  <c r="L8660" i="1"/>
  <c r="L8661" i="1"/>
  <c r="L8662" i="1"/>
  <c r="L8663" i="1"/>
  <c r="L8664" i="1"/>
  <c r="L8665" i="1"/>
  <c r="L8666" i="1"/>
  <c r="L8667" i="1"/>
  <c r="L8668" i="1"/>
  <c r="L8669" i="1"/>
  <c r="L8670" i="1"/>
  <c r="L8671" i="1"/>
  <c r="L8672" i="1"/>
  <c r="L8673" i="1"/>
  <c r="L8674" i="1"/>
  <c r="L8675" i="1"/>
  <c r="L8676" i="1"/>
  <c r="L8677" i="1"/>
  <c r="L8678" i="1"/>
  <c r="L8679" i="1"/>
  <c r="L8680" i="1"/>
  <c r="L8681" i="1"/>
  <c r="L8682" i="1"/>
  <c r="L8683" i="1"/>
  <c r="L8684" i="1"/>
  <c r="L8685" i="1"/>
  <c r="L8686" i="1"/>
  <c r="L8687" i="1"/>
  <c r="L8688" i="1"/>
  <c r="L8689" i="1"/>
  <c r="L8690" i="1"/>
  <c r="L8691" i="1"/>
  <c r="L8692" i="1"/>
  <c r="L8693" i="1"/>
  <c r="L8694" i="1"/>
  <c r="L8695" i="1"/>
  <c r="L8696" i="1"/>
  <c r="L8697" i="1"/>
  <c r="L8698" i="1"/>
  <c r="L8699" i="1"/>
  <c r="L8700" i="1"/>
  <c r="L8701" i="1"/>
  <c r="L8702" i="1"/>
  <c r="L8703" i="1"/>
  <c r="L8704" i="1"/>
  <c r="L8705" i="1"/>
  <c r="L8706" i="1"/>
  <c r="L8707" i="1"/>
  <c r="L8708" i="1"/>
  <c r="L8709" i="1"/>
  <c r="L8710" i="1"/>
  <c r="L8711" i="1"/>
  <c r="L8712" i="1"/>
  <c r="L8713" i="1"/>
  <c r="L8714" i="1"/>
  <c r="L8715" i="1"/>
  <c r="L8716" i="1"/>
  <c r="L8717" i="1"/>
  <c r="L8718" i="1"/>
  <c r="L8719" i="1"/>
  <c r="L8720" i="1"/>
  <c r="L8721" i="1"/>
  <c r="L8722" i="1"/>
  <c r="L8723" i="1"/>
  <c r="L8724" i="1"/>
  <c r="L8725" i="1"/>
  <c r="L8726" i="1"/>
  <c r="L8727" i="1"/>
  <c r="L8728" i="1"/>
  <c r="L8729" i="1"/>
  <c r="L8730" i="1"/>
  <c r="L8731" i="1"/>
  <c r="L8732" i="1"/>
  <c r="L8733" i="1"/>
  <c r="L8734" i="1"/>
  <c r="L8735" i="1"/>
  <c r="L8736" i="1"/>
  <c r="L8737" i="1"/>
  <c r="L8738" i="1"/>
  <c r="L8739" i="1"/>
  <c r="L8740" i="1"/>
  <c r="L8741" i="1"/>
  <c r="L8742" i="1"/>
  <c r="L8743" i="1"/>
  <c r="L8744" i="1"/>
  <c r="L8745" i="1"/>
  <c r="L8746" i="1"/>
  <c r="L8747" i="1"/>
  <c r="L8748" i="1"/>
  <c r="L8749" i="1"/>
  <c r="L8750" i="1"/>
  <c r="L8751" i="1"/>
  <c r="L8752" i="1"/>
  <c r="L8753" i="1"/>
  <c r="L8754" i="1"/>
  <c r="L8755" i="1"/>
  <c r="L8756" i="1"/>
  <c r="L8757" i="1"/>
  <c r="L8758" i="1"/>
  <c r="L8759" i="1"/>
  <c r="L8760" i="1"/>
  <c r="L8761" i="1"/>
  <c r="L8762" i="1"/>
  <c r="L8763" i="1"/>
  <c r="L8764" i="1"/>
  <c r="L8765" i="1"/>
  <c r="L8766" i="1"/>
  <c r="L8767" i="1"/>
  <c r="L8768" i="1"/>
  <c r="L8769" i="1"/>
  <c r="L8770" i="1"/>
  <c r="L8771" i="1"/>
  <c r="L8772" i="1"/>
  <c r="L8773" i="1"/>
  <c r="L8774" i="1"/>
  <c r="L8775" i="1"/>
  <c r="L8776" i="1"/>
  <c r="L8777" i="1"/>
  <c r="L8778" i="1"/>
  <c r="L8779" i="1"/>
  <c r="L8780" i="1"/>
  <c r="L8781" i="1"/>
  <c r="L8782" i="1"/>
  <c r="L8783" i="1"/>
  <c r="L8784" i="1"/>
  <c r="L8785" i="1"/>
  <c r="L8786" i="1"/>
  <c r="L8787" i="1"/>
  <c r="L8788" i="1"/>
  <c r="L8789" i="1"/>
  <c r="L8790" i="1"/>
  <c r="L8791" i="1"/>
  <c r="L8792" i="1"/>
  <c r="L8793" i="1"/>
  <c r="L8794" i="1"/>
  <c r="L8795" i="1"/>
  <c r="L8796" i="1"/>
  <c r="L8797" i="1"/>
  <c r="L8798" i="1"/>
  <c r="L8799" i="1"/>
  <c r="L8800" i="1"/>
  <c r="L8801" i="1"/>
  <c r="L8802" i="1"/>
  <c r="L8803" i="1"/>
  <c r="L8804" i="1"/>
  <c r="L8805" i="1"/>
  <c r="L8806" i="1"/>
  <c r="L8807" i="1"/>
  <c r="L8808" i="1"/>
  <c r="L8809" i="1"/>
  <c r="L8810" i="1"/>
  <c r="L8811" i="1"/>
  <c r="L8812" i="1"/>
  <c r="L8813" i="1"/>
  <c r="L8814" i="1"/>
  <c r="L8815" i="1"/>
  <c r="L8816" i="1"/>
  <c r="L8817" i="1"/>
  <c r="L8818" i="1"/>
  <c r="L8819" i="1"/>
  <c r="L8820" i="1"/>
  <c r="L8821" i="1"/>
  <c r="L8822" i="1"/>
  <c r="L8823" i="1"/>
  <c r="L8824" i="1"/>
  <c r="L8825" i="1"/>
  <c r="L8826" i="1"/>
  <c r="L8827" i="1"/>
  <c r="L8828" i="1"/>
  <c r="L8829" i="1"/>
  <c r="L8830" i="1"/>
  <c r="L8831" i="1"/>
  <c r="L8832" i="1"/>
  <c r="L8833" i="1"/>
  <c r="L8834" i="1"/>
  <c r="L8835" i="1"/>
  <c r="L8836" i="1"/>
  <c r="L8837" i="1"/>
  <c r="L8838" i="1"/>
  <c r="L8839" i="1"/>
  <c r="L8840" i="1"/>
  <c r="L8841" i="1"/>
  <c r="L8842" i="1"/>
  <c r="L8843" i="1"/>
  <c r="L8844" i="1"/>
  <c r="L8845" i="1"/>
  <c r="L8846" i="1"/>
  <c r="L8847" i="1"/>
  <c r="L8848" i="1"/>
  <c r="L8849" i="1"/>
  <c r="L8850" i="1"/>
  <c r="L8851" i="1"/>
  <c r="L8852" i="1"/>
  <c r="L8853" i="1"/>
  <c r="L8854" i="1"/>
  <c r="L8855" i="1"/>
  <c r="L8856" i="1"/>
  <c r="L8857" i="1"/>
  <c r="L8858" i="1"/>
  <c r="L8859" i="1"/>
  <c r="L8860" i="1"/>
  <c r="L8861" i="1"/>
  <c r="L8862" i="1"/>
  <c r="L8863" i="1"/>
  <c r="L8864" i="1"/>
  <c r="L8865" i="1"/>
  <c r="L8866" i="1"/>
  <c r="L8867" i="1"/>
  <c r="L8868" i="1"/>
  <c r="L8869" i="1"/>
  <c r="L8870" i="1"/>
  <c r="L8871" i="1"/>
  <c r="L8872" i="1"/>
  <c r="L8873" i="1"/>
  <c r="L8874" i="1"/>
  <c r="L8875" i="1"/>
  <c r="L8876" i="1"/>
  <c r="L8877" i="1"/>
  <c r="L8878" i="1"/>
  <c r="L8879" i="1"/>
  <c r="L8880" i="1"/>
  <c r="L8881" i="1"/>
  <c r="L8882" i="1"/>
  <c r="L8883" i="1"/>
  <c r="L8884" i="1"/>
  <c r="L8885" i="1"/>
  <c r="L8886" i="1"/>
  <c r="L8887" i="1"/>
  <c r="L8888" i="1"/>
  <c r="L8889" i="1"/>
  <c r="L8890" i="1"/>
  <c r="L8891" i="1"/>
  <c r="L8892" i="1"/>
  <c r="L8893" i="1"/>
  <c r="L8894" i="1"/>
  <c r="L8895" i="1"/>
  <c r="L8896" i="1"/>
  <c r="L8897" i="1"/>
  <c r="L8898" i="1"/>
  <c r="L8899" i="1"/>
  <c r="L8900" i="1"/>
  <c r="L8901" i="1"/>
  <c r="L8902" i="1"/>
  <c r="L8903" i="1"/>
  <c r="L8904" i="1"/>
  <c r="L8905" i="1"/>
  <c r="L8906" i="1"/>
  <c r="L8907" i="1"/>
  <c r="L8908" i="1"/>
  <c r="L8909" i="1"/>
  <c r="L8910" i="1"/>
  <c r="L8911" i="1"/>
  <c r="L8912" i="1"/>
  <c r="L8913" i="1"/>
  <c r="L8914" i="1"/>
  <c r="L8915" i="1"/>
  <c r="L8916" i="1"/>
  <c r="L8917" i="1"/>
  <c r="L8918" i="1"/>
  <c r="L8919" i="1"/>
  <c r="L8920" i="1"/>
  <c r="L8921" i="1"/>
  <c r="L8922" i="1"/>
  <c r="L8923" i="1"/>
  <c r="L8924" i="1"/>
  <c r="L8925" i="1"/>
  <c r="L8926" i="1"/>
  <c r="L8927" i="1"/>
  <c r="L8928" i="1"/>
  <c r="L8929" i="1"/>
  <c r="L8930" i="1"/>
  <c r="L8931" i="1"/>
  <c r="L8932" i="1"/>
  <c r="L8933" i="1"/>
  <c r="L8934" i="1"/>
  <c r="L8935" i="1"/>
  <c r="L8936" i="1"/>
  <c r="L8937" i="1"/>
  <c r="L8938" i="1"/>
  <c r="L8939" i="1"/>
  <c r="L8940" i="1"/>
  <c r="L8941" i="1"/>
  <c r="L8942" i="1"/>
  <c r="L8943" i="1"/>
  <c r="L8944" i="1"/>
  <c r="L8945" i="1"/>
  <c r="L8946" i="1"/>
  <c r="L8947" i="1"/>
  <c r="L8948" i="1"/>
  <c r="L8949" i="1"/>
  <c r="L8950" i="1"/>
  <c r="L8951" i="1"/>
  <c r="L8952" i="1"/>
  <c r="L8953" i="1"/>
  <c r="L8954" i="1"/>
  <c r="L8955" i="1"/>
  <c r="L8956" i="1"/>
  <c r="L8957" i="1"/>
  <c r="L8958" i="1"/>
  <c r="L8959" i="1"/>
  <c r="L8960" i="1"/>
  <c r="L8961" i="1"/>
  <c r="L8962" i="1"/>
  <c r="L8963" i="1"/>
  <c r="L8964" i="1"/>
  <c r="L8965" i="1"/>
  <c r="L8966" i="1"/>
  <c r="L8967" i="1"/>
  <c r="L8968" i="1"/>
  <c r="L8969" i="1"/>
  <c r="L8970" i="1"/>
  <c r="L8971" i="1"/>
  <c r="L8972" i="1"/>
  <c r="L8973" i="1"/>
  <c r="L8974" i="1"/>
  <c r="L8975" i="1"/>
  <c r="L8976" i="1"/>
  <c r="L8977" i="1"/>
  <c r="L8978" i="1"/>
  <c r="L8979" i="1"/>
  <c r="L8980" i="1"/>
  <c r="L8981" i="1"/>
  <c r="L8982" i="1"/>
  <c r="L8983" i="1"/>
  <c r="L8984" i="1"/>
  <c r="L8985" i="1"/>
  <c r="L8986" i="1"/>
  <c r="L8987" i="1"/>
  <c r="L8988" i="1"/>
  <c r="L8989" i="1"/>
  <c r="L8990" i="1"/>
  <c r="L8991" i="1"/>
  <c r="L8992" i="1"/>
  <c r="L8993" i="1"/>
  <c r="L8994" i="1"/>
  <c r="L8995" i="1"/>
  <c r="L8996" i="1"/>
  <c r="L8997" i="1"/>
  <c r="L8998" i="1"/>
  <c r="L8999" i="1"/>
  <c r="L9000" i="1"/>
  <c r="L9001" i="1"/>
  <c r="L9002" i="1"/>
  <c r="L9003" i="1"/>
  <c r="L9004" i="1"/>
  <c r="L9005" i="1"/>
  <c r="L9006" i="1"/>
  <c r="L9007" i="1"/>
  <c r="L9008" i="1"/>
  <c r="L9009" i="1"/>
  <c r="L9010" i="1"/>
  <c r="L9011" i="1"/>
  <c r="L9012" i="1"/>
  <c r="L9013" i="1"/>
  <c r="L9014" i="1"/>
  <c r="L9015" i="1"/>
  <c r="L9016" i="1"/>
  <c r="L9017" i="1"/>
  <c r="L9018" i="1"/>
  <c r="L9019" i="1"/>
  <c r="L9020" i="1"/>
  <c r="L9021" i="1"/>
  <c r="L9022" i="1"/>
  <c r="L9023" i="1"/>
  <c r="L9024" i="1"/>
  <c r="L9025" i="1"/>
  <c r="L9026" i="1"/>
  <c r="L9027" i="1"/>
  <c r="L9028" i="1"/>
  <c r="L9029" i="1"/>
  <c r="L9030" i="1"/>
  <c r="L9031" i="1"/>
  <c r="L9032" i="1"/>
  <c r="L9033" i="1"/>
  <c r="L9034" i="1"/>
  <c r="L9035" i="1"/>
  <c r="L9036" i="1"/>
  <c r="L9037" i="1"/>
  <c r="L9038" i="1"/>
  <c r="L9039" i="1"/>
  <c r="L9040" i="1"/>
  <c r="L9041" i="1"/>
  <c r="L9042" i="1"/>
  <c r="L9043" i="1"/>
  <c r="L9044" i="1"/>
  <c r="L9045" i="1"/>
  <c r="L9046" i="1"/>
  <c r="L9047" i="1"/>
  <c r="L9048" i="1"/>
  <c r="L9049" i="1"/>
  <c r="L9050" i="1"/>
  <c r="L9051" i="1"/>
  <c r="L9052" i="1"/>
  <c r="L9053" i="1"/>
  <c r="L9054" i="1"/>
  <c r="L9055" i="1"/>
  <c r="L9056" i="1"/>
  <c r="L9057" i="1"/>
  <c r="L9058" i="1"/>
  <c r="L9059" i="1"/>
  <c r="L9060" i="1"/>
  <c r="L9061" i="1"/>
  <c r="L9062" i="1"/>
  <c r="L9063" i="1"/>
  <c r="L9064" i="1"/>
  <c r="L9065" i="1"/>
  <c r="L9066" i="1"/>
  <c r="L9067" i="1"/>
  <c r="L9068" i="1"/>
  <c r="L9069" i="1"/>
  <c r="L9070" i="1"/>
  <c r="L9071" i="1"/>
  <c r="L9072" i="1"/>
  <c r="L9073" i="1"/>
  <c r="L9074" i="1"/>
  <c r="L9075" i="1"/>
  <c r="L9076" i="1"/>
  <c r="L9077" i="1"/>
  <c r="L9078" i="1"/>
  <c r="L9079" i="1"/>
  <c r="L9080" i="1"/>
  <c r="L9081" i="1"/>
  <c r="L9082" i="1"/>
  <c r="L9083" i="1"/>
  <c r="L9084" i="1"/>
  <c r="L9085" i="1"/>
  <c r="L9086" i="1"/>
  <c r="L9087" i="1"/>
  <c r="L9088" i="1"/>
  <c r="L9089" i="1"/>
  <c r="L9090" i="1"/>
  <c r="L9091" i="1"/>
  <c r="L9092" i="1"/>
  <c r="L9093" i="1"/>
  <c r="L9094" i="1"/>
  <c r="L9095" i="1"/>
  <c r="L9096" i="1"/>
  <c r="L9097" i="1"/>
  <c r="L9098" i="1"/>
  <c r="L9099" i="1"/>
  <c r="L9100" i="1"/>
  <c r="L9101" i="1"/>
  <c r="L9102" i="1"/>
  <c r="L9103" i="1"/>
  <c r="L9104" i="1"/>
  <c r="L9105" i="1"/>
  <c r="L9106" i="1"/>
  <c r="L9107" i="1"/>
  <c r="L9108" i="1"/>
  <c r="L9109" i="1"/>
  <c r="L9110" i="1"/>
  <c r="L9111" i="1"/>
  <c r="L9112" i="1"/>
  <c r="L9113" i="1"/>
  <c r="L9114" i="1"/>
  <c r="L9115" i="1"/>
  <c r="L9116" i="1"/>
  <c r="L9117" i="1"/>
  <c r="L9118" i="1"/>
  <c r="L9119" i="1"/>
  <c r="L9120" i="1"/>
  <c r="L9121" i="1"/>
  <c r="L9122" i="1"/>
  <c r="L9123" i="1"/>
  <c r="L9124" i="1"/>
  <c r="L9125" i="1"/>
  <c r="L9126" i="1"/>
  <c r="L9127" i="1"/>
  <c r="L9128" i="1"/>
  <c r="L9129" i="1"/>
  <c r="L9130" i="1"/>
  <c r="L9131" i="1"/>
  <c r="L9132" i="1"/>
  <c r="L9133" i="1"/>
  <c r="L9134" i="1"/>
  <c r="L9135" i="1"/>
  <c r="L9136" i="1"/>
  <c r="L9137" i="1"/>
  <c r="L9138" i="1"/>
  <c r="L9139" i="1"/>
  <c r="L9140" i="1"/>
  <c r="L9141" i="1"/>
  <c r="L9142" i="1"/>
  <c r="L9143" i="1"/>
  <c r="L9144" i="1"/>
  <c r="L9145" i="1"/>
  <c r="L9146" i="1"/>
  <c r="L9147" i="1"/>
  <c r="L9148" i="1"/>
  <c r="L9149" i="1"/>
  <c r="L9150" i="1"/>
  <c r="L9151" i="1"/>
  <c r="L9152" i="1"/>
  <c r="L9153" i="1"/>
  <c r="L9154" i="1"/>
  <c r="L9155" i="1"/>
  <c r="L9156" i="1"/>
  <c r="L9157" i="1"/>
  <c r="L9158" i="1"/>
  <c r="L9159" i="1"/>
  <c r="L9160" i="1"/>
  <c r="L9161" i="1"/>
  <c r="L9162" i="1"/>
  <c r="L9163" i="1"/>
  <c r="L9164" i="1"/>
  <c r="L9165" i="1"/>
  <c r="L9166" i="1"/>
  <c r="L9167" i="1"/>
  <c r="L9168" i="1"/>
  <c r="L9169" i="1"/>
  <c r="L9170" i="1"/>
  <c r="L9171" i="1"/>
  <c r="L9172" i="1"/>
  <c r="L9173" i="1"/>
  <c r="L9174" i="1"/>
  <c r="L9175" i="1"/>
  <c r="L9176" i="1"/>
  <c r="L9177" i="1"/>
  <c r="L9178" i="1"/>
  <c r="L9179" i="1"/>
  <c r="L9180" i="1"/>
  <c r="L9181" i="1"/>
  <c r="L9182" i="1"/>
  <c r="L9183" i="1"/>
  <c r="L9184" i="1"/>
  <c r="L9185" i="1"/>
  <c r="L9186" i="1"/>
  <c r="L9187" i="1"/>
  <c r="L9188" i="1"/>
  <c r="L9189" i="1"/>
  <c r="L9190" i="1"/>
  <c r="L9191" i="1"/>
  <c r="L9192" i="1"/>
  <c r="L9193" i="1"/>
  <c r="L9194" i="1"/>
  <c r="L9195" i="1"/>
  <c r="L9196" i="1"/>
  <c r="L9197" i="1"/>
  <c r="L9198" i="1"/>
  <c r="L9199" i="1"/>
  <c r="L9200" i="1"/>
  <c r="L9201" i="1"/>
  <c r="L9202" i="1"/>
  <c r="L9203" i="1"/>
  <c r="L9204" i="1"/>
  <c r="L9205" i="1"/>
  <c r="L9206" i="1"/>
  <c r="L9207" i="1"/>
  <c r="L9208" i="1"/>
  <c r="L9209" i="1"/>
  <c r="L9210" i="1"/>
  <c r="L9211" i="1"/>
  <c r="L9212" i="1"/>
  <c r="L9213" i="1"/>
  <c r="L9214" i="1"/>
  <c r="L9215" i="1"/>
  <c r="L9216" i="1"/>
  <c r="L9217" i="1"/>
  <c r="L9218" i="1"/>
  <c r="L9219" i="1"/>
  <c r="L9220" i="1"/>
  <c r="L9221" i="1"/>
  <c r="L9222" i="1"/>
  <c r="L9223" i="1"/>
  <c r="L9224" i="1"/>
  <c r="L9225" i="1"/>
  <c r="L9226" i="1"/>
  <c r="L9227" i="1"/>
  <c r="L9228" i="1"/>
  <c r="L9229" i="1"/>
  <c r="L9230" i="1"/>
  <c r="L9231" i="1"/>
  <c r="L9232" i="1"/>
  <c r="L9233" i="1"/>
  <c r="L9234" i="1"/>
  <c r="L9235" i="1"/>
  <c r="L9236" i="1"/>
  <c r="L9237" i="1"/>
  <c r="L9238" i="1"/>
  <c r="L9239" i="1"/>
  <c r="L9240" i="1"/>
  <c r="L9241" i="1"/>
  <c r="L9242" i="1"/>
  <c r="L9243" i="1"/>
  <c r="L9244" i="1"/>
  <c r="L9245" i="1"/>
  <c r="L9246" i="1"/>
  <c r="L9247" i="1"/>
  <c r="L9248" i="1"/>
  <c r="L9249" i="1"/>
  <c r="L9250" i="1"/>
  <c r="L9251" i="1"/>
  <c r="L9252" i="1"/>
  <c r="L9253" i="1"/>
  <c r="L9254" i="1"/>
  <c r="L9255" i="1"/>
  <c r="L9256" i="1"/>
  <c r="L9257" i="1"/>
  <c r="L9258" i="1"/>
  <c r="L9259" i="1"/>
  <c r="L9260" i="1"/>
  <c r="L9261" i="1"/>
  <c r="L9262" i="1"/>
  <c r="L9263" i="1"/>
  <c r="L9264" i="1"/>
  <c r="L9265" i="1"/>
  <c r="L9266" i="1"/>
  <c r="L9267" i="1"/>
  <c r="L9268" i="1"/>
  <c r="L9269" i="1"/>
  <c r="L9270" i="1"/>
  <c r="L9271" i="1"/>
  <c r="L9272" i="1"/>
  <c r="L9273" i="1"/>
  <c r="L9274" i="1"/>
  <c r="L9275" i="1"/>
  <c r="L9276" i="1"/>
  <c r="L9277" i="1"/>
  <c r="L9278" i="1"/>
  <c r="L9279" i="1"/>
  <c r="L9280" i="1"/>
  <c r="L9281" i="1"/>
  <c r="L9282" i="1"/>
  <c r="L9283" i="1"/>
  <c r="L9284" i="1"/>
  <c r="L9285" i="1"/>
  <c r="L9286" i="1"/>
  <c r="L9287" i="1"/>
  <c r="L9288" i="1"/>
  <c r="L9289" i="1"/>
  <c r="L9290" i="1"/>
  <c r="L9291" i="1"/>
  <c r="L9292" i="1"/>
  <c r="L9293" i="1"/>
  <c r="L9294" i="1"/>
  <c r="L9295" i="1"/>
  <c r="L9296" i="1"/>
  <c r="L9297" i="1"/>
  <c r="L9298" i="1"/>
  <c r="L9299" i="1"/>
  <c r="L9300" i="1"/>
  <c r="L9301" i="1"/>
  <c r="L9302" i="1"/>
  <c r="L9303" i="1"/>
  <c r="L9304" i="1"/>
  <c r="L9305" i="1"/>
  <c r="L9306" i="1"/>
  <c r="L9307" i="1"/>
  <c r="L9308" i="1"/>
  <c r="L9309" i="1"/>
  <c r="L9310" i="1"/>
  <c r="L9311" i="1"/>
  <c r="L9312" i="1"/>
  <c r="L9313" i="1"/>
  <c r="L9314" i="1"/>
  <c r="L9315" i="1"/>
  <c r="L9316" i="1"/>
  <c r="L9317" i="1"/>
  <c r="L9318" i="1"/>
  <c r="L9319" i="1"/>
  <c r="L9320" i="1"/>
  <c r="L9321" i="1"/>
  <c r="L9322" i="1"/>
  <c r="L9323" i="1"/>
  <c r="L9324" i="1"/>
  <c r="L9325" i="1"/>
  <c r="L9326" i="1"/>
  <c r="L9327" i="1"/>
  <c r="L9328" i="1"/>
  <c r="L9329" i="1"/>
  <c r="L9330" i="1"/>
  <c r="L9331" i="1"/>
  <c r="L9332" i="1"/>
  <c r="L9333" i="1"/>
  <c r="L9334" i="1"/>
  <c r="L9335" i="1"/>
  <c r="L9336" i="1"/>
  <c r="L9337" i="1"/>
  <c r="L9338" i="1"/>
  <c r="L9339" i="1"/>
  <c r="L9340" i="1"/>
  <c r="L9341" i="1"/>
  <c r="L9342" i="1"/>
  <c r="L9343" i="1"/>
  <c r="L9344" i="1"/>
  <c r="L9345" i="1"/>
  <c r="L9346" i="1"/>
  <c r="L9347" i="1"/>
  <c r="L9348" i="1"/>
  <c r="L9349" i="1"/>
  <c r="L9350" i="1"/>
  <c r="L9351" i="1"/>
  <c r="L9352" i="1"/>
  <c r="L9353" i="1"/>
  <c r="L9354" i="1"/>
  <c r="L9355" i="1"/>
  <c r="L9356" i="1"/>
  <c r="L9357" i="1"/>
  <c r="L9358" i="1"/>
  <c r="L9359" i="1"/>
  <c r="L9360" i="1"/>
  <c r="L9361" i="1"/>
  <c r="L9362" i="1"/>
  <c r="L9363" i="1"/>
  <c r="L9364" i="1"/>
  <c r="L9365" i="1"/>
  <c r="L9366" i="1"/>
  <c r="L9367" i="1"/>
  <c r="L9368" i="1"/>
  <c r="L9369" i="1"/>
  <c r="L9370" i="1"/>
  <c r="L9371" i="1"/>
  <c r="L9372" i="1"/>
  <c r="L9373" i="1"/>
  <c r="L9374" i="1"/>
  <c r="L9375" i="1"/>
  <c r="L9376" i="1"/>
  <c r="L9377" i="1"/>
  <c r="L9378" i="1"/>
  <c r="L9379" i="1"/>
  <c r="L9380" i="1"/>
  <c r="L9381" i="1"/>
  <c r="L9382" i="1"/>
  <c r="L9383" i="1"/>
  <c r="L9384" i="1"/>
  <c r="L9385" i="1"/>
  <c r="L9386" i="1"/>
  <c r="L9387" i="1"/>
  <c r="L9388" i="1"/>
  <c r="L9389" i="1"/>
  <c r="L9390" i="1"/>
  <c r="L9391" i="1"/>
  <c r="L9392" i="1"/>
  <c r="L9393" i="1"/>
  <c r="L9394" i="1"/>
  <c r="L9395" i="1"/>
  <c r="L9396" i="1"/>
  <c r="L9397" i="1"/>
  <c r="L9398" i="1"/>
  <c r="L9399" i="1"/>
  <c r="L9400" i="1"/>
  <c r="L9401" i="1"/>
  <c r="L9402" i="1"/>
  <c r="L9403" i="1"/>
  <c r="L9404" i="1"/>
  <c r="L9405" i="1"/>
  <c r="L9406" i="1"/>
  <c r="L9407" i="1"/>
  <c r="L9408" i="1"/>
  <c r="L9409" i="1"/>
  <c r="L9410" i="1"/>
  <c r="L9411" i="1"/>
  <c r="L9412" i="1"/>
  <c r="L9413" i="1"/>
  <c r="L9414" i="1"/>
  <c r="L9415" i="1"/>
  <c r="L9416" i="1"/>
  <c r="L9417" i="1"/>
  <c r="L9418" i="1"/>
  <c r="L9419" i="1"/>
  <c r="L9420" i="1"/>
  <c r="L9421" i="1"/>
  <c r="L9422" i="1"/>
  <c r="L9423" i="1"/>
  <c r="L9424" i="1"/>
  <c r="L9425" i="1"/>
  <c r="L9426" i="1"/>
  <c r="L9427" i="1"/>
  <c r="L9428" i="1"/>
  <c r="L9429" i="1"/>
  <c r="L9430" i="1"/>
  <c r="L9431" i="1"/>
  <c r="L9432" i="1"/>
  <c r="L9433" i="1"/>
  <c r="L9434" i="1"/>
  <c r="L9435" i="1"/>
  <c r="L9436" i="1"/>
  <c r="L9437" i="1"/>
  <c r="L9438" i="1"/>
  <c r="L9439" i="1"/>
  <c r="L9440" i="1"/>
  <c r="L9441" i="1"/>
  <c r="L9442" i="1"/>
  <c r="L9443" i="1"/>
  <c r="L9444" i="1"/>
  <c r="L9445" i="1"/>
  <c r="L9446" i="1"/>
  <c r="L9447" i="1"/>
  <c r="L9448" i="1"/>
  <c r="L9449" i="1"/>
  <c r="L9450" i="1"/>
  <c r="L9451" i="1"/>
  <c r="L9452" i="1"/>
  <c r="L9453" i="1"/>
  <c r="L9454" i="1"/>
  <c r="L9455" i="1"/>
  <c r="L9456" i="1"/>
  <c r="L9457" i="1"/>
  <c r="L9458" i="1"/>
  <c r="L9459" i="1"/>
  <c r="L9460" i="1"/>
  <c r="L9461" i="1"/>
  <c r="L9462" i="1"/>
  <c r="L9463" i="1"/>
  <c r="L9464" i="1"/>
  <c r="L9465" i="1"/>
  <c r="L9466" i="1"/>
  <c r="L9467" i="1"/>
  <c r="L9468" i="1"/>
  <c r="L9469" i="1"/>
  <c r="L9470" i="1"/>
  <c r="L9471" i="1"/>
  <c r="L9472" i="1"/>
  <c r="L9473" i="1"/>
  <c r="L9474" i="1"/>
  <c r="L9475" i="1"/>
  <c r="L9476" i="1"/>
  <c r="L9477" i="1"/>
  <c r="L9478" i="1"/>
  <c r="L9479" i="1"/>
  <c r="L9480" i="1"/>
  <c r="L9481" i="1"/>
  <c r="L9482" i="1"/>
  <c r="L9483" i="1"/>
  <c r="L9484" i="1"/>
  <c r="L9485" i="1"/>
  <c r="L9486" i="1"/>
  <c r="L9487" i="1"/>
  <c r="L9488" i="1"/>
  <c r="L9489" i="1"/>
  <c r="L9490" i="1"/>
  <c r="L9491" i="1"/>
  <c r="L9492" i="1"/>
  <c r="L9493" i="1"/>
  <c r="L9494" i="1"/>
  <c r="L9495" i="1"/>
  <c r="L9496" i="1"/>
  <c r="L9497" i="1"/>
  <c r="L9498" i="1"/>
  <c r="L9499" i="1"/>
  <c r="L9500" i="1"/>
  <c r="L9501" i="1"/>
  <c r="L9502" i="1"/>
  <c r="L9503" i="1"/>
  <c r="L9504" i="1"/>
  <c r="L9505" i="1"/>
  <c r="L9506" i="1"/>
  <c r="L9507" i="1"/>
  <c r="L9508" i="1"/>
  <c r="L9509" i="1"/>
  <c r="L9510" i="1"/>
  <c r="L9511" i="1"/>
  <c r="L9512" i="1"/>
  <c r="L9513" i="1"/>
  <c r="L9514" i="1"/>
  <c r="L9515" i="1"/>
  <c r="L9516" i="1"/>
  <c r="L9517" i="1"/>
  <c r="L9518" i="1"/>
  <c r="L9519" i="1"/>
  <c r="L9520" i="1"/>
  <c r="L9521" i="1"/>
  <c r="L9522" i="1"/>
  <c r="L9523" i="1"/>
  <c r="L9524" i="1"/>
  <c r="L9525" i="1"/>
  <c r="L9526" i="1"/>
  <c r="L9527" i="1"/>
  <c r="L9528" i="1"/>
  <c r="L9529" i="1"/>
  <c r="L9530" i="1"/>
  <c r="L9531" i="1"/>
  <c r="L9532" i="1"/>
  <c r="L9533" i="1"/>
  <c r="L9534" i="1"/>
  <c r="L9535" i="1"/>
  <c r="L9536" i="1"/>
  <c r="L9537" i="1"/>
  <c r="L9538" i="1"/>
  <c r="L9539" i="1"/>
  <c r="L9540" i="1"/>
  <c r="L9541" i="1"/>
  <c r="L9542" i="1"/>
  <c r="L9543" i="1"/>
  <c r="L9544" i="1"/>
  <c r="L9545" i="1"/>
  <c r="L9546" i="1"/>
  <c r="L9547" i="1"/>
  <c r="L9548" i="1"/>
  <c r="L9549" i="1"/>
  <c r="L9550" i="1"/>
  <c r="L9551" i="1"/>
  <c r="L9552" i="1"/>
  <c r="L9553" i="1"/>
  <c r="L9554" i="1"/>
  <c r="L9555" i="1"/>
  <c r="L9556" i="1"/>
  <c r="L9557" i="1"/>
  <c r="L9558" i="1"/>
  <c r="L9559" i="1"/>
  <c r="L9560" i="1"/>
  <c r="L9561" i="1"/>
  <c r="L9562" i="1"/>
  <c r="L9563" i="1"/>
  <c r="L9564" i="1"/>
  <c r="L9565" i="1"/>
  <c r="L9566" i="1"/>
  <c r="L9567" i="1"/>
  <c r="L9568" i="1"/>
  <c r="L9569" i="1"/>
  <c r="L9570" i="1"/>
  <c r="L9571" i="1"/>
  <c r="L9572" i="1"/>
  <c r="L9573" i="1"/>
  <c r="L9574" i="1"/>
  <c r="L9575" i="1"/>
  <c r="L9576" i="1"/>
  <c r="L9577" i="1"/>
  <c r="L9578" i="1"/>
  <c r="L9579" i="1"/>
  <c r="L9580" i="1"/>
  <c r="L9581" i="1"/>
  <c r="L9582" i="1"/>
  <c r="L9583" i="1"/>
  <c r="L9584" i="1"/>
  <c r="L9585" i="1"/>
  <c r="L9586" i="1"/>
  <c r="L9587" i="1"/>
  <c r="L9588" i="1"/>
  <c r="L9589" i="1"/>
  <c r="L9590" i="1"/>
  <c r="L9591" i="1"/>
  <c r="L9592" i="1"/>
  <c r="L9593" i="1"/>
  <c r="L9594" i="1"/>
  <c r="L9595" i="1"/>
  <c r="L9596" i="1"/>
  <c r="L9597" i="1"/>
  <c r="L9598" i="1"/>
  <c r="L9599" i="1"/>
  <c r="L9600" i="1"/>
  <c r="L9601" i="1"/>
  <c r="L9602" i="1"/>
  <c r="L9603" i="1"/>
  <c r="L9604" i="1"/>
  <c r="L9605" i="1"/>
  <c r="L9606" i="1"/>
  <c r="L9607" i="1"/>
  <c r="L9608" i="1"/>
  <c r="L9609" i="1"/>
  <c r="L9610" i="1"/>
  <c r="L9611" i="1"/>
  <c r="L9612" i="1"/>
  <c r="L9613" i="1"/>
  <c r="L9614" i="1"/>
  <c r="L9615" i="1"/>
  <c r="L9616" i="1"/>
  <c r="L9617" i="1"/>
  <c r="L9618" i="1"/>
  <c r="L9619" i="1"/>
  <c r="L9620" i="1"/>
  <c r="L9621" i="1"/>
  <c r="L9622" i="1"/>
  <c r="L9623" i="1"/>
  <c r="L9624" i="1"/>
  <c r="L9625" i="1"/>
  <c r="L9626" i="1"/>
  <c r="L9627" i="1"/>
  <c r="L9628" i="1"/>
  <c r="L9629" i="1"/>
  <c r="L9630" i="1"/>
  <c r="L9631" i="1"/>
  <c r="L9632" i="1"/>
  <c r="L9633" i="1"/>
  <c r="L9634" i="1"/>
  <c r="L9635" i="1"/>
  <c r="L9636" i="1"/>
  <c r="L9637" i="1"/>
  <c r="L9638" i="1"/>
  <c r="L9639" i="1"/>
  <c r="L9640" i="1"/>
  <c r="L9641" i="1"/>
  <c r="L9642" i="1"/>
  <c r="L9643" i="1"/>
  <c r="L9644" i="1"/>
  <c r="L9645" i="1"/>
  <c r="L9646" i="1"/>
  <c r="L9647" i="1"/>
  <c r="L9648" i="1"/>
  <c r="L9649" i="1"/>
  <c r="L9650" i="1"/>
  <c r="L9651" i="1"/>
  <c r="L9652" i="1"/>
  <c r="L9653" i="1"/>
  <c r="L9654" i="1"/>
  <c r="L9655" i="1"/>
  <c r="L9656" i="1"/>
  <c r="L9657" i="1"/>
  <c r="L9658" i="1"/>
  <c r="L9659" i="1"/>
  <c r="L9660" i="1"/>
  <c r="L9661" i="1"/>
  <c r="L9662" i="1"/>
  <c r="L9663" i="1"/>
  <c r="L9664" i="1"/>
  <c r="L9665" i="1"/>
  <c r="L9666" i="1"/>
  <c r="L9667" i="1"/>
  <c r="L9668" i="1"/>
  <c r="L9669" i="1"/>
  <c r="L9670" i="1"/>
  <c r="L9671" i="1"/>
  <c r="L9672" i="1"/>
  <c r="L9673" i="1"/>
  <c r="L9674" i="1"/>
  <c r="L9675" i="1"/>
  <c r="L9676" i="1"/>
  <c r="L9677" i="1"/>
  <c r="L9678" i="1"/>
  <c r="L9679" i="1"/>
  <c r="L9680" i="1"/>
  <c r="L9681" i="1"/>
  <c r="L9682" i="1"/>
  <c r="L9683" i="1"/>
  <c r="L9684" i="1"/>
  <c r="L9685" i="1"/>
  <c r="L9686" i="1"/>
  <c r="L9687" i="1"/>
  <c r="L9688" i="1"/>
  <c r="L9689" i="1"/>
  <c r="L9690" i="1"/>
  <c r="L9691" i="1"/>
  <c r="L9692" i="1"/>
  <c r="L9693" i="1"/>
  <c r="L9694" i="1"/>
  <c r="L9695" i="1"/>
  <c r="L9696" i="1"/>
  <c r="L9697" i="1"/>
  <c r="L9698" i="1"/>
  <c r="L9699" i="1"/>
  <c r="L9700" i="1"/>
  <c r="L9701" i="1"/>
  <c r="L9702" i="1"/>
  <c r="L9703" i="1"/>
  <c r="L9704" i="1"/>
  <c r="L9705" i="1"/>
  <c r="L9706" i="1"/>
  <c r="L9707" i="1"/>
  <c r="L9708" i="1"/>
  <c r="L9709" i="1"/>
  <c r="L9710" i="1"/>
  <c r="L9711" i="1"/>
  <c r="L9712" i="1"/>
  <c r="L9713" i="1"/>
  <c r="L9714" i="1"/>
  <c r="L9715" i="1"/>
  <c r="L9716" i="1"/>
  <c r="L9717" i="1"/>
  <c r="L9718" i="1"/>
  <c r="L9719" i="1"/>
  <c r="L9720" i="1"/>
  <c r="L9721" i="1"/>
  <c r="L9722" i="1"/>
  <c r="L9723" i="1"/>
  <c r="L9724" i="1"/>
  <c r="L9725" i="1"/>
  <c r="L9726" i="1"/>
  <c r="L9727" i="1"/>
  <c r="L9728" i="1"/>
  <c r="L9729" i="1"/>
  <c r="L9730" i="1"/>
  <c r="L9731" i="1"/>
  <c r="L9732" i="1"/>
  <c r="L9733" i="1"/>
  <c r="L9734" i="1"/>
  <c r="L9735" i="1"/>
  <c r="L9736" i="1"/>
  <c r="L9737" i="1"/>
  <c r="L9738" i="1"/>
  <c r="L9739" i="1"/>
  <c r="L9740" i="1"/>
  <c r="L9741" i="1"/>
  <c r="L9742" i="1"/>
  <c r="L9743" i="1"/>
  <c r="L9744" i="1"/>
  <c r="L9745" i="1"/>
  <c r="L9746" i="1"/>
  <c r="L9747" i="1"/>
  <c r="L9748" i="1"/>
  <c r="L9749" i="1"/>
  <c r="L9750" i="1"/>
  <c r="L9751" i="1"/>
  <c r="L9752" i="1"/>
  <c r="L9753" i="1"/>
  <c r="L9754" i="1"/>
  <c r="L9755" i="1"/>
  <c r="L9756" i="1"/>
  <c r="L9757" i="1"/>
  <c r="L9758" i="1"/>
  <c r="L9759" i="1"/>
  <c r="L9760" i="1"/>
  <c r="L9761" i="1"/>
  <c r="L9762" i="1"/>
  <c r="L9763" i="1"/>
  <c r="L9764" i="1"/>
  <c r="L9765" i="1"/>
  <c r="L9766" i="1"/>
  <c r="L9767" i="1"/>
  <c r="L9768" i="1"/>
  <c r="L9769" i="1"/>
  <c r="L9770" i="1"/>
  <c r="L9771" i="1"/>
  <c r="L9772" i="1"/>
  <c r="L9773" i="1"/>
  <c r="L9774" i="1"/>
  <c r="L9775" i="1"/>
  <c r="L9776" i="1"/>
  <c r="L9777" i="1"/>
  <c r="L9778" i="1"/>
  <c r="L9779" i="1"/>
  <c r="L9780" i="1"/>
  <c r="L9781" i="1"/>
  <c r="L9782" i="1"/>
  <c r="L9783" i="1"/>
  <c r="L9784" i="1"/>
  <c r="L9785" i="1"/>
  <c r="L9786" i="1"/>
  <c r="L9787" i="1"/>
  <c r="L9788" i="1"/>
  <c r="L9789" i="1"/>
  <c r="L9790" i="1"/>
  <c r="L9791" i="1"/>
  <c r="L9792" i="1"/>
  <c r="L9793" i="1"/>
  <c r="L9794" i="1"/>
  <c r="L9795" i="1"/>
  <c r="L9796" i="1"/>
  <c r="L9797" i="1"/>
  <c r="L9798" i="1"/>
  <c r="L9799" i="1"/>
  <c r="L9800" i="1"/>
  <c r="L9801" i="1"/>
  <c r="L9802" i="1"/>
  <c r="L9803" i="1"/>
  <c r="L9804" i="1"/>
  <c r="L9805" i="1"/>
  <c r="L9806" i="1"/>
  <c r="L9807" i="1"/>
  <c r="L9808" i="1"/>
  <c r="L9809" i="1"/>
  <c r="L9810" i="1"/>
  <c r="L9811" i="1"/>
  <c r="L9812" i="1"/>
  <c r="L9813" i="1"/>
  <c r="L9814" i="1"/>
  <c r="L9815" i="1"/>
  <c r="L9816" i="1"/>
  <c r="L9817" i="1"/>
  <c r="L9818" i="1"/>
  <c r="L9819" i="1"/>
  <c r="L9820" i="1"/>
  <c r="L9821" i="1"/>
  <c r="L9822" i="1"/>
  <c r="L9823" i="1"/>
  <c r="L9824" i="1"/>
  <c r="L9825" i="1"/>
  <c r="L9826" i="1"/>
  <c r="L9827" i="1"/>
  <c r="L9828" i="1"/>
  <c r="L9829" i="1"/>
  <c r="L9830" i="1"/>
  <c r="L9831" i="1"/>
  <c r="L9832" i="1"/>
  <c r="L9833" i="1"/>
  <c r="L9834" i="1"/>
  <c r="L9835" i="1"/>
  <c r="L9836" i="1"/>
  <c r="L9837" i="1"/>
  <c r="L9838" i="1"/>
  <c r="L9839" i="1"/>
  <c r="L9840" i="1"/>
  <c r="L9841" i="1"/>
  <c r="L9842" i="1"/>
  <c r="L9843" i="1"/>
  <c r="L9844" i="1"/>
  <c r="L9845" i="1"/>
  <c r="L9846" i="1"/>
  <c r="L9847" i="1"/>
  <c r="L9848" i="1"/>
  <c r="L9849" i="1"/>
  <c r="L9850" i="1"/>
  <c r="L9851" i="1"/>
  <c r="L9852" i="1"/>
  <c r="L9853" i="1"/>
  <c r="L9854" i="1"/>
  <c r="L9855" i="1"/>
  <c r="L9856" i="1"/>
  <c r="L9857" i="1"/>
  <c r="L9858" i="1"/>
  <c r="L9859" i="1"/>
  <c r="L9860" i="1"/>
  <c r="L9861" i="1"/>
  <c r="L9862" i="1"/>
  <c r="L9863" i="1"/>
  <c r="L9864" i="1"/>
  <c r="L9865" i="1"/>
  <c r="L9866" i="1"/>
  <c r="L9867" i="1"/>
  <c r="L9868" i="1"/>
  <c r="L9869" i="1"/>
  <c r="L9870" i="1"/>
  <c r="L9871" i="1"/>
  <c r="L9872" i="1"/>
  <c r="L9873" i="1"/>
  <c r="L9874" i="1"/>
  <c r="L9875" i="1"/>
  <c r="L9876" i="1"/>
  <c r="L9877" i="1"/>
  <c r="L9878" i="1"/>
  <c r="L9879" i="1"/>
  <c r="L9880" i="1"/>
  <c r="L9881" i="1"/>
  <c r="L9882" i="1"/>
  <c r="L9883" i="1"/>
  <c r="L9884" i="1"/>
  <c r="L9885" i="1"/>
  <c r="L9886" i="1"/>
  <c r="L9887" i="1"/>
  <c r="L9888" i="1"/>
  <c r="L9889" i="1"/>
  <c r="L9890" i="1"/>
  <c r="L9891" i="1"/>
  <c r="L9892" i="1"/>
  <c r="L9893" i="1"/>
  <c r="L9894" i="1"/>
  <c r="L9895" i="1"/>
  <c r="L9896" i="1"/>
  <c r="L9897" i="1"/>
  <c r="L9898" i="1"/>
  <c r="L9899" i="1"/>
  <c r="L9900" i="1"/>
  <c r="L9901" i="1"/>
  <c r="L9902" i="1"/>
  <c r="L9903" i="1"/>
  <c r="L9904" i="1"/>
  <c r="L9905" i="1"/>
  <c r="L9906" i="1"/>
  <c r="L9907" i="1"/>
  <c r="L9908" i="1"/>
  <c r="L9909" i="1"/>
  <c r="L9910" i="1"/>
  <c r="L9911" i="1"/>
  <c r="L9912" i="1"/>
  <c r="L9913" i="1"/>
  <c r="L9914" i="1"/>
  <c r="L9915" i="1"/>
  <c r="L9916" i="1"/>
  <c r="L9917" i="1"/>
  <c r="L9918" i="1"/>
  <c r="L9919" i="1"/>
  <c r="L9920" i="1"/>
  <c r="L9921" i="1"/>
  <c r="L9922" i="1"/>
  <c r="L9923" i="1"/>
  <c r="L9924" i="1"/>
  <c r="L9925" i="1"/>
  <c r="L9926" i="1"/>
  <c r="L9927" i="1"/>
  <c r="L9928" i="1"/>
  <c r="L9929" i="1"/>
  <c r="L9930" i="1"/>
  <c r="L9931" i="1"/>
  <c r="L9932" i="1"/>
  <c r="L9933" i="1"/>
  <c r="L9934" i="1"/>
  <c r="L9935" i="1"/>
  <c r="L9936" i="1"/>
  <c r="L9937" i="1"/>
  <c r="L9938" i="1"/>
  <c r="L9939" i="1"/>
  <c r="L9940" i="1"/>
  <c r="L9941" i="1"/>
  <c r="L9942" i="1"/>
  <c r="L9943" i="1"/>
  <c r="L9944" i="1"/>
  <c r="L9945" i="1"/>
  <c r="L9946" i="1"/>
  <c r="L9947" i="1"/>
  <c r="L9948" i="1"/>
  <c r="L9949" i="1"/>
  <c r="L9950" i="1"/>
  <c r="L9951" i="1"/>
  <c r="L9952" i="1"/>
  <c r="L9953" i="1"/>
  <c r="L9954" i="1"/>
  <c r="L9955" i="1"/>
  <c r="L9956" i="1"/>
  <c r="L9957" i="1"/>
  <c r="L9958" i="1"/>
  <c r="L9959" i="1"/>
  <c r="L9960" i="1"/>
  <c r="L9961" i="1"/>
  <c r="L9962" i="1"/>
  <c r="L9963" i="1"/>
  <c r="L9964" i="1"/>
  <c r="L9965" i="1"/>
  <c r="L9966" i="1"/>
  <c r="L9967" i="1"/>
  <c r="L9968" i="1"/>
  <c r="L9969" i="1"/>
  <c r="L9970" i="1"/>
  <c r="L9971" i="1"/>
  <c r="L9972" i="1"/>
  <c r="L9973" i="1"/>
  <c r="L9974" i="1"/>
  <c r="L9975" i="1"/>
  <c r="L9976" i="1"/>
  <c r="L9977" i="1"/>
  <c r="L9978" i="1"/>
  <c r="L9979" i="1"/>
  <c r="L9980" i="1"/>
  <c r="L9981" i="1"/>
  <c r="L9982" i="1"/>
  <c r="L9983" i="1"/>
  <c r="L9984" i="1"/>
  <c r="L9985" i="1"/>
  <c r="L9986" i="1"/>
  <c r="L9987" i="1"/>
  <c r="L9988" i="1"/>
  <c r="L9989" i="1"/>
  <c r="L9990" i="1"/>
  <c r="L9991" i="1"/>
  <c r="L9992" i="1"/>
  <c r="L9993" i="1"/>
  <c r="L9994" i="1"/>
  <c r="L9995" i="1"/>
  <c r="L9996" i="1"/>
  <c r="L9997" i="1"/>
  <c r="L9998" i="1"/>
  <c r="L9999" i="1"/>
  <c r="L10000" i="1"/>
  <c r="L10001" i="1"/>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5252" i="1"/>
  <c r="K5253" i="1"/>
  <c r="K5254" i="1"/>
  <c r="K5255" i="1"/>
  <c r="K5256" i="1"/>
  <c r="K5257" i="1"/>
  <c r="K5258" i="1"/>
  <c r="K5259" i="1"/>
  <c r="K5260" i="1"/>
  <c r="K5261" i="1"/>
  <c r="K5262" i="1"/>
  <c r="K5263" i="1"/>
  <c r="K5264" i="1"/>
  <c r="K5265" i="1"/>
  <c r="K5266" i="1"/>
  <c r="K5267" i="1"/>
  <c r="K5268" i="1"/>
  <c r="K5269" i="1"/>
  <c r="K5270" i="1"/>
  <c r="K5271" i="1"/>
  <c r="K5272" i="1"/>
  <c r="K5273" i="1"/>
  <c r="K5274" i="1"/>
  <c r="K5275" i="1"/>
  <c r="K5276" i="1"/>
  <c r="K5277" i="1"/>
  <c r="K5278" i="1"/>
  <c r="K5279" i="1"/>
  <c r="K5280" i="1"/>
  <c r="K5281" i="1"/>
  <c r="K5282" i="1"/>
  <c r="K5283" i="1"/>
  <c r="K5284" i="1"/>
  <c r="K5285" i="1"/>
  <c r="K5286" i="1"/>
  <c r="K5287" i="1"/>
  <c r="K5288" i="1"/>
  <c r="K5289" i="1"/>
  <c r="K5290" i="1"/>
  <c r="K5291" i="1"/>
  <c r="K5292" i="1"/>
  <c r="K5293" i="1"/>
  <c r="K5294" i="1"/>
  <c r="K5295" i="1"/>
  <c r="K5296" i="1"/>
  <c r="K5297" i="1"/>
  <c r="K5298" i="1"/>
  <c r="K5299" i="1"/>
  <c r="K5300" i="1"/>
  <c r="K5301" i="1"/>
  <c r="K5302" i="1"/>
  <c r="K5303" i="1"/>
  <c r="K5304" i="1"/>
  <c r="K5305" i="1"/>
  <c r="K5306" i="1"/>
  <c r="K5307" i="1"/>
  <c r="K5308" i="1"/>
  <c r="K5309" i="1"/>
  <c r="K5310" i="1"/>
  <c r="K5311" i="1"/>
  <c r="K5312" i="1"/>
  <c r="K5313" i="1"/>
  <c r="K5314" i="1"/>
  <c r="K5315" i="1"/>
  <c r="K5316" i="1"/>
  <c r="K5317" i="1"/>
  <c r="K5318" i="1"/>
  <c r="K5319" i="1"/>
  <c r="K5320" i="1"/>
  <c r="K5321" i="1"/>
  <c r="K5322" i="1"/>
  <c r="K5323" i="1"/>
  <c r="K5324" i="1"/>
  <c r="K5325" i="1"/>
  <c r="K5326" i="1"/>
  <c r="K5327" i="1"/>
  <c r="K5328" i="1"/>
  <c r="K5329" i="1"/>
  <c r="K5330" i="1"/>
  <c r="K5331" i="1"/>
  <c r="K5332" i="1"/>
  <c r="K5333" i="1"/>
  <c r="K5334" i="1"/>
  <c r="K5335" i="1"/>
  <c r="K5336" i="1"/>
  <c r="K5337" i="1"/>
  <c r="K5338" i="1"/>
  <c r="K5339" i="1"/>
  <c r="K5340" i="1"/>
  <c r="K5341" i="1"/>
  <c r="K5342" i="1"/>
  <c r="K5343" i="1"/>
  <c r="K5344" i="1"/>
  <c r="K5345" i="1"/>
  <c r="K5346" i="1"/>
  <c r="K5347" i="1"/>
  <c r="K5348" i="1"/>
  <c r="K5349" i="1"/>
  <c r="K5350" i="1"/>
  <c r="K5351" i="1"/>
  <c r="K5352" i="1"/>
  <c r="K5353" i="1"/>
  <c r="K5354" i="1"/>
  <c r="K5355" i="1"/>
  <c r="K5356" i="1"/>
  <c r="K5357" i="1"/>
  <c r="K5358" i="1"/>
  <c r="K5359" i="1"/>
  <c r="K5360" i="1"/>
  <c r="K5361" i="1"/>
  <c r="K5362" i="1"/>
  <c r="K5363" i="1"/>
  <c r="K5364" i="1"/>
  <c r="K5365" i="1"/>
  <c r="K5366" i="1"/>
  <c r="K5367" i="1"/>
  <c r="K5368" i="1"/>
  <c r="K5369" i="1"/>
  <c r="K5370" i="1"/>
  <c r="K5371" i="1"/>
  <c r="K5372" i="1"/>
  <c r="K5373" i="1"/>
  <c r="K5374" i="1"/>
  <c r="K5375" i="1"/>
  <c r="K5376" i="1"/>
  <c r="K5377" i="1"/>
  <c r="K5378" i="1"/>
  <c r="K5379" i="1"/>
  <c r="K5380" i="1"/>
  <c r="K5381" i="1"/>
  <c r="K5382" i="1"/>
  <c r="K5383" i="1"/>
  <c r="K5384" i="1"/>
  <c r="K5385" i="1"/>
  <c r="K5386" i="1"/>
  <c r="K5387" i="1"/>
  <c r="K5388" i="1"/>
  <c r="K5389" i="1"/>
  <c r="K5390" i="1"/>
  <c r="K5391" i="1"/>
  <c r="K5392" i="1"/>
  <c r="K5393" i="1"/>
  <c r="K5394" i="1"/>
  <c r="K5395" i="1"/>
  <c r="K5396" i="1"/>
  <c r="K5397" i="1"/>
  <c r="K5398" i="1"/>
  <c r="K5399" i="1"/>
  <c r="K5400" i="1"/>
  <c r="K5401" i="1"/>
  <c r="K5402" i="1"/>
  <c r="K5403" i="1"/>
  <c r="K5404" i="1"/>
  <c r="K5405" i="1"/>
  <c r="K5406" i="1"/>
  <c r="K5407" i="1"/>
  <c r="K5408" i="1"/>
  <c r="K5409" i="1"/>
  <c r="K5410" i="1"/>
  <c r="K5411" i="1"/>
  <c r="K5412" i="1"/>
  <c r="K5413" i="1"/>
  <c r="K5414" i="1"/>
  <c r="K5415" i="1"/>
  <c r="K5416" i="1"/>
  <c r="K5417" i="1"/>
  <c r="K5418" i="1"/>
  <c r="K5419" i="1"/>
  <c r="K5420" i="1"/>
  <c r="K5421" i="1"/>
  <c r="K5422" i="1"/>
  <c r="K5423" i="1"/>
  <c r="K5424" i="1"/>
  <c r="K5425" i="1"/>
  <c r="K5426" i="1"/>
  <c r="K5427" i="1"/>
  <c r="K5428" i="1"/>
  <c r="K5429" i="1"/>
  <c r="K5430" i="1"/>
  <c r="K5431" i="1"/>
  <c r="K5432" i="1"/>
  <c r="K5433" i="1"/>
  <c r="K5434" i="1"/>
  <c r="K5435" i="1"/>
  <c r="K5436" i="1"/>
  <c r="K5437" i="1"/>
  <c r="K5438" i="1"/>
  <c r="K5439" i="1"/>
  <c r="K5440" i="1"/>
  <c r="K5441" i="1"/>
  <c r="K5442" i="1"/>
  <c r="K5443" i="1"/>
  <c r="K5444" i="1"/>
  <c r="K5445" i="1"/>
  <c r="K5446" i="1"/>
  <c r="K5447" i="1"/>
  <c r="K5448" i="1"/>
  <c r="K5449" i="1"/>
  <c r="K5450" i="1"/>
  <c r="K5451" i="1"/>
  <c r="K5452" i="1"/>
  <c r="K5453" i="1"/>
  <c r="K5454" i="1"/>
  <c r="K5455" i="1"/>
  <c r="K5456" i="1"/>
  <c r="K5457" i="1"/>
  <c r="K5458" i="1"/>
  <c r="K5459" i="1"/>
  <c r="K5460" i="1"/>
  <c r="K5461" i="1"/>
  <c r="K5462" i="1"/>
  <c r="K5463" i="1"/>
  <c r="K5464" i="1"/>
  <c r="K5465" i="1"/>
  <c r="K5466" i="1"/>
  <c r="K5467" i="1"/>
  <c r="K5468" i="1"/>
  <c r="K5469" i="1"/>
  <c r="K5470" i="1"/>
  <c r="K5471" i="1"/>
  <c r="K5472" i="1"/>
  <c r="K5473" i="1"/>
  <c r="K5474" i="1"/>
  <c r="K5475" i="1"/>
  <c r="K5476" i="1"/>
  <c r="K5477" i="1"/>
  <c r="K5478" i="1"/>
  <c r="K5479" i="1"/>
  <c r="K5480" i="1"/>
  <c r="K5481" i="1"/>
  <c r="K5482" i="1"/>
  <c r="K5483" i="1"/>
  <c r="K5484" i="1"/>
  <c r="K5485" i="1"/>
  <c r="K5486" i="1"/>
  <c r="K5487" i="1"/>
  <c r="K5488" i="1"/>
  <c r="K5489" i="1"/>
  <c r="K5490" i="1"/>
  <c r="K5491" i="1"/>
  <c r="K5492" i="1"/>
  <c r="K5493" i="1"/>
  <c r="K5494" i="1"/>
  <c r="K5495" i="1"/>
  <c r="K5496" i="1"/>
  <c r="K5497" i="1"/>
  <c r="K5498" i="1"/>
  <c r="K5499" i="1"/>
  <c r="K5500" i="1"/>
  <c r="K5501" i="1"/>
  <c r="K5502" i="1"/>
  <c r="K5503" i="1"/>
  <c r="K5504" i="1"/>
  <c r="K5505" i="1"/>
  <c r="K5506" i="1"/>
  <c r="K5507" i="1"/>
  <c r="K5508" i="1"/>
  <c r="K5509" i="1"/>
  <c r="K5510" i="1"/>
  <c r="K5511" i="1"/>
  <c r="K5512" i="1"/>
  <c r="K5513" i="1"/>
  <c r="K5514" i="1"/>
  <c r="K5515" i="1"/>
  <c r="K5516" i="1"/>
  <c r="K5517" i="1"/>
  <c r="K5518" i="1"/>
  <c r="K5519" i="1"/>
  <c r="K5520" i="1"/>
  <c r="K5521" i="1"/>
  <c r="K5522" i="1"/>
  <c r="K5523" i="1"/>
  <c r="K5524" i="1"/>
  <c r="K5525" i="1"/>
  <c r="K5526" i="1"/>
  <c r="K5527" i="1"/>
  <c r="K5528" i="1"/>
  <c r="K5529" i="1"/>
  <c r="K5530" i="1"/>
  <c r="K5531" i="1"/>
  <c r="K5532" i="1"/>
  <c r="K5533" i="1"/>
  <c r="K5534" i="1"/>
  <c r="K5535" i="1"/>
  <c r="K5536" i="1"/>
  <c r="K5537" i="1"/>
  <c r="K5538" i="1"/>
  <c r="K5539" i="1"/>
  <c r="K5540" i="1"/>
  <c r="K5541" i="1"/>
  <c r="K5542" i="1"/>
  <c r="K5543" i="1"/>
  <c r="K5544" i="1"/>
  <c r="K5545" i="1"/>
  <c r="K5546" i="1"/>
  <c r="K5547" i="1"/>
  <c r="K5548" i="1"/>
  <c r="K5549" i="1"/>
  <c r="K5550" i="1"/>
  <c r="K5551" i="1"/>
  <c r="K5552" i="1"/>
  <c r="K5553" i="1"/>
  <c r="K5554" i="1"/>
  <c r="K5555" i="1"/>
  <c r="K5556" i="1"/>
  <c r="K5557" i="1"/>
  <c r="K5558" i="1"/>
  <c r="K5559" i="1"/>
  <c r="K5560" i="1"/>
  <c r="K5561" i="1"/>
  <c r="K5562" i="1"/>
  <c r="K5563" i="1"/>
  <c r="K5564" i="1"/>
  <c r="K5565" i="1"/>
  <c r="K5566" i="1"/>
  <c r="K5567" i="1"/>
  <c r="K5568" i="1"/>
  <c r="K5569" i="1"/>
  <c r="K5570" i="1"/>
  <c r="K5571" i="1"/>
  <c r="K5572" i="1"/>
  <c r="K5573" i="1"/>
  <c r="K5574" i="1"/>
  <c r="K5575" i="1"/>
  <c r="K5576" i="1"/>
  <c r="K5577" i="1"/>
  <c r="K5578" i="1"/>
  <c r="K5579" i="1"/>
  <c r="K5580" i="1"/>
  <c r="K5581" i="1"/>
  <c r="K5582" i="1"/>
  <c r="K5583" i="1"/>
  <c r="K5584" i="1"/>
  <c r="K5585" i="1"/>
  <c r="K5586" i="1"/>
  <c r="K5587" i="1"/>
  <c r="K5588" i="1"/>
  <c r="K5589" i="1"/>
  <c r="K5590" i="1"/>
  <c r="K5591" i="1"/>
  <c r="K5592" i="1"/>
  <c r="K5593" i="1"/>
  <c r="K5594" i="1"/>
  <c r="K5595" i="1"/>
  <c r="K5596" i="1"/>
  <c r="K5597" i="1"/>
  <c r="K5598" i="1"/>
  <c r="K5599" i="1"/>
  <c r="K5600" i="1"/>
  <c r="K5601" i="1"/>
  <c r="K5602" i="1"/>
  <c r="K5603" i="1"/>
  <c r="K5604" i="1"/>
  <c r="K5605" i="1"/>
  <c r="K5606" i="1"/>
  <c r="K5607" i="1"/>
  <c r="K5608" i="1"/>
  <c r="K5609" i="1"/>
  <c r="K5610" i="1"/>
  <c r="K5611" i="1"/>
  <c r="K5612" i="1"/>
  <c r="K5613" i="1"/>
  <c r="K5614" i="1"/>
  <c r="K5615" i="1"/>
  <c r="K5616" i="1"/>
  <c r="K5617" i="1"/>
  <c r="K5618" i="1"/>
  <c r="K5619" i="1"/>
  <c r="K5620" i="1"/>
  <c r="K5621" i="1"/>
  <c r="K5622" i="1"/>
  <c r="K5623" i="1"/>
  <c r="K5624" i="1"/>
  <c r="K5625" i="1"/>
  <c r="K5626" i="1"/>
  <c r="K5627" i="1"/>
  <c r="K5628" i="1"/>
  <c r="K5629" i="1"/>
  <c r="K5630" i="1"/>
  <c r="K5631" i="1"/>
  <c r="K5632" i="1"/>
  <c r="K5633" i="1"/>
  <c r="K5634" i="1"/>
  <c r="K5635" i="1"/>
  <c r="K5636" i="1"/>
  <c r="K5637" i="1"/>
  <c r="K5638" i="1"/>
  <c r="K5639" i="1"/>
  <c r="K5640" i="1"/>
  <c r="K5641" i="1"/>
  <c r="K5642" i="1"/>
  <c r="K5643" i="1"/>
  <c r="K5644" i="1"/>
  <c r="K5645" i="1"/>
  <c r="K5646" i="1"/>
  <c r="K5647" i="1"/>
  <c r="K5648" i="1"/>
  <c r="K5649" i="1"/>
  <c r="K5650" i="1"/>
  <c r="K5651" i="1"/>
  <c r="K5652" i="1"/>
  <c r="K5653" i="1"/>
  <c r="K5654" i="1"/>
  <c r="K5655" i="1"/>
  <c r="K5656" i="1"/>
  <c r="K5657" i="1"/>
  <c r="K5658" i="1"/>
  <c r="K5659" i="1"/>
  <c r="K5660" i="1"/>
  <c r="K5661" i="1"/>
  <c r="K5662" i="1"/>
  <c r="K5663" i="1"/>
  <c r="K5664" i="1"/>
  <c r="K5665" i="1"/>
  <c r="K5666" i="1"/>
  <c r="K5667" i="1"/>
  <c r="K5668" i="1"/>
  <c r="K5669" i="1"/>
  <c r="K5670" i="1"/>
  <c r="K5671" i="1"/>
  <c r="K5672" i="1"/>
  <c r="K5673" i="1"/>
  <c r="K5674" i="1"/>
  <c r="K5675" i="1"/>
  <c r="K5676" i="1"/>
  <c r="K5677" i="1"/>
  <c r="K5678" i="1"/>
  <c r="K5679" i="1"/>
  <c r="K5680" i="1"/>
  <c r="K5681" i="1"/>
  <c r="K5682" i="1"/>
  <c r="K5683" i="1"/>
  <c r="K5684" i="1"/>
  <c r="K5685" i="1"/>
  <c r="K5686" i="1"/>
  <c r="K5687" i="1"/>
  <c r="K5688" i="1"/>
  <c r="K5689" i="1"/>
  <c r="K5690" i="1"/>
  <c r="K5691" i="1"/>
  <c r="K5692" i="1"/>
  <c r="K5693" i="1"/>
  <c r="K5694" i="1"/>
  <c r="K5695" i="1"/>
  <c r="K5696" i="1"/>
  <c r="K5697" i="1"/>
  <c r="K5698" i="1"/>
  <c r="K5699" i="1"/>
  <c r="K5700" i="1"/>
  <c r="K5701" i="1"/>
  <c r="K5702" i="1"/>
  <c r="K5703" i="1"/>
  <c r="K5704" i="1"/>
  <c r="K5705" i="1"/>
  <c r="K5706" i="1"/>
  <c r="K5707" i="1"/>
  <c r="K5708" i="1"/>
  <c r="K5709" i="1"/>
  <c r="K5710" i="1"/>
  <c r="K5711" i="1"/>
  <c r="K5712" i="1"/>
  <c r="K5713" i="1"/>
  <c r="K5714" i="1"/>
  <c r="K5715" i="1"/>
  <c r="K5716" i="1"/>
  <c r="K5717" i="1"/>
  <c r="K5718" i="1"/>
  <c r="K5719" i="1"/>
  <c r="K5720" i="1"/>
  <c r="K5721" i="1"/>
  <c r="K5722" i="1"/>
  <c r="K5723" i="1"/>
  <c r="K5724" i="1"/>
  <c r="K5725" i="1"/>
  <c r="K5726" i="1"/>
  <c r="K5727" i="1"/>
  <c r="K5728" i="1"/>
  <c r="K5729" i="1"/>
  <c r="K5730" i="1"/>
  <c r="K5731" i="1"/>
  <c r="K5732" i="1"/>
  <c r="K5733" i="1"/>
  <c r="K5734" i="1"/>
  <c r="K5735" i="1"/>
  <c r="K5736" i="1"/>
  <c r="K5737" i="1"/>
  <c r="K5738" i="1"/>
  <c r="K5739" i="1"/>
  <c r="K5740" i="1"/>
  <c r="K5741" i="1"/>
  <c r="K5742" i="1"/>
  <c r="K5743" i="1"/>
  <c r="K5744" i="1"/>
  <c r="K5745" i="1"/>
  <c r="K5746" i="1"/>
  <c r="K5747" i="1"/>
  <c r="K5748" i="1"/>
  <c r="K5749" i="1"/>
  <c r="K5750" i="1"/>
  <c r="K5751" i="1"/>
  <c r="K5752" i="1"/>
  <c r="K5753" i="1"/>
  <c r="K5754" i="1"/>
  <c r="K5755" i="1"/>
  <c r="K5756" i="1"/>
  <c r="K5757" i="1"/>
  <c r="K5758" i="1"/>
  <c r="K5759" i="1"/>
  <c r="K5760" i="1"/>
  <c r="K5761" i="1"/>
  <c r="K5762" i="1"/>
  <c r="K5763" i="1"/>
  <c r="K5764" i="1"/>
  <c r="K5765" i="1"/>
  <c r="K5766" i="1"/>
  <c r="K5767" i="1"/>
  <c r="K5768" i="1"/>
  <c r="K5769" i="1"/>
  <c r="K5770" i="1"/>
  <c r="K5771" i="1"/>
  <c r="K5772" i="1"/>
  <c r="K5773" i="1"/>
  <c r="K5774" i="1"/>
  <c r="K5775" i="1"/>
  <c r="K5776" i="1"/>
  <c r="K5777" i="1"/>
  <c r="K5778" i="1"/>
  <c r="K5779" i="1"/>
  <c r="K5780" i="1"/>
  <c r="K5781" i="1"/>
  <c r="K5782" i="1"/>
  <c r="K5783" i="1"/>
  <c r="K5784" i="1"/>
  <c r="K5785" i="1"/>
  <c r="K5786" i="1"/>
  <c r="K5787" i="1"/>
  <c r="K5788" i="1"/>
  <c r="K5789" i="1"/>
  <c r="K5790" i="1"/>
  <c r="K5791" i="1"/>
  <c r="K5792" i="1"/>
  <c r="K5793" i="1"/>
  <c r="K5794" i="1"/>
  <c r="K5795" i="1"/>
  <c r="K5796" i="1"/>
  <c r="K5797" i="1"/>
  <c r="K5798" i="1"/>
  <c r="K5799" i="1"/>
  <c r="K5800" i="1"/>
  <c r="K5801" i="1"/>
  <c r="K5802" i="1"/>
  <c r="K5803" i="1"/>
  <c r="K5804" i="1"/>
  <c r="K5805" i="1"/>
  <c r="K5806" i="1"/>
  <c r="K5807" i="1"/>
  <c r="K5808" i="1"/>
  <c r="K5809" i="1"/>
  <c r="K5810" i="1"/>
  <c r="K5811" i="1"/>
  <c r="K5812" i="1"/>
  <c r="K5813" i="1"/>
  <c r="K5814" i="1"/>
  <c r="K5815" i="1"/>
  <c r="K5816" i="1"/>
  <c r="K5817" i="1"/>
  <c r="K5818" i="1"/>
  <c r="K5819" i="1"/>
  <c r="K5820" i="1"/>
  <c r="K5821" i="1"/>
  <c r="K5822" i="1"/>
  <c r="K5823" i="1"/>
  <c r="K5824" i="1"/>
  <c r="K5825" i="1"/>
  <c r="K5826" i="1"/>
  <c r="K5827" i="1"/>
  <c r="K5828" i="1"/>
  <c r="K5829" i="1"/>
  <c r="K5830" i="1"/>
  <c r="K5831" i="1"/>
  <c r="K5832" i="1"/>
  <c r="K5833" i="1"/>
  <c r="K5834" i="1"/>
  <c r="K5835" i="1"/>
  <c r="K5836" i="1"/>
  <c r="K5837" i="1"/>
  <c r="K5838" i="1"/>
  <c r="K5839" i="1"/>
  <c r="K5840" i="1"/>
  <c r="K5841" i="1"/>
  <c r="K5842" i="1"/>
  <c r="K5843" i="1"/>
  <c r="K5844" i="1"/>
  <c r="K5845" i="1"/>
  <c r="K5846" i="1"/>
  <c r="K5847" i="1"/>
  <c r="K5848" i="1"/>
  <c r="K5849" i="1"/>
  <c r="K5850" i="1"/>
  <c r="K5851" i="1"/>
  <c r="K5852" i="1"/>
  <c r="K5853" i="1"/>
  <c r="K5854" i="1"/>
  <c r="K5855" i="1"/>
  <c r="K5856" i="1"/>
  <c r="K5857" i="1"/>
  <c r="K5858" i="1"/>
  <c r="K5859" i="1"/>
  <c r="K5860" i="1"/>
  <c r="K5861" i="1"/>
  <c r="K5862" i="1"/>
  <c r="K5863" i="1"/>
  <c r="K5864" i="1"/>
  <c r="K5865" i="1"/>
  <c r="K5866" i="1"/>
  <c r="K5867" i="1"/>
  <c r="K5868" i="1"/>
  <c r="K5869" i="1"/>
  <c r="K5870" i="1"/>
  <c r="K5871" i="1"/>
  <c r="K5872" i="1"/>
  <c r="K5873" i="1"/>
  <c r="K5874" i="1"/>
  <c r="K5875" i="1"/>
  <c r="K5876" i="1"/>
  <c r="K5877" i="1"/>
  <c r="K5878" i="1"/>
  <c r="K5879" i="1"/>
  <c r="K5880" i="1"/>
  <c r="K5881" i="1"/>
  <c r="K5882" i="1"/>
  <c r="K5883" i="1"/>
  <c r="K5884" i="1"/>
  <c r="K5885" i="1"/>
  <c r="K5886" i="1"/>
  <c r="K5887" i="1"/>
  <c r="K5888" i="1"/>
  <c r="K5889" i="1"/>
  <c r="K5890" i="1"/>
  <c r="K5891" i="1"/>
  <c r="K5892" i="1"/>
  <c r="K5893" i="1"/>
  <c r="K5894" i="1"/>
  <c r="K5895" i="1"/>
  <c r="K5896" i="1"/>
  <c r="K5897" i="1"/>
  <c r="K5898" i="1"/>
  <c r="K5899" i="1"/>
  <c r="K5900" i="1"/>
  <c r="K5901" i="1"/>
  <c r="K5902" i="1"/>
  <c r="K5903" i="1"/>
  <c r="K5904" i="1"/>
  <c r="K5905" i="1"/>
  <c r="K5906" i="1"/>
  <c r="K5907" i="1"/>
  <c r="K5908" i="1"/>
  <c r="K5909" i="1"/>
  <c r="K5910" i="1"/>
  <c r="K5911" i="1"/>
  <c r="K5912" i="1"/>
  <c r="K5913" i="1"/>
  <c r="K5914" i="1"/>
  <c r="K5915" i="1"/>
  <c r="K5916" i="1"/>
  <c r="K5917" i="1"/>
  <c r="K5918" i="1"/>
  <c r="K5919" i="1"/>
  <c r="K5920" i="1"/>
  <c r="K5921" i="1"/>
  <c r="K5922" i="1"/>
  <c r="K5923" i="1"/>
  <c r="K5924" i="1"/>
  <c r="K5925" i="1"/>
  <c r="K5926" i="1"/>
  <c r="K5927" i="1"/>
  <c r="K5928" i="1"/>
  <c r="K5929" i="1"/>
  <c r="K5930" i="1"/>
  <c r="K5931" i="1"/>
  <c r="K5932" i="1"/>
  <c r="K5933" i="1"/>
  <c r="K5934" i="1"/>
  <c r="K5935" i="1"/>
  <c r="K5936" i="1"/>
  <c r="K5937" i="1"/>
  <c r="K5938" i="1"/>
  <c r="K5939" i="1"/>
  <c r="K5940" i="1"/>
  <c r="K5941" i="1"/>
  <c r="K5942" i="1"/>
  <c r="K5943" i="1"/>
  <c r="K5944" i="1"/>
  <c r="K5945" i="1"/>
  <c r="K5946" i="1"/>
  <c r="K5947" i="1"/>
  <c r="K5948" i="1"/>
  <c r="K5949" i="1"/>
  <c r="K5950" i="1"/>
  <c r="K5951" i="1"/>
  <c r="K5952" i="1"/>
  <c r="K5953" i="1"/>
  <c r="K5954" i="1"/>
  <c r="K5955" i="1"/>
  <c r="K5956" i="1"/>
  <c r="K5957" i="1"/>
  <c r="K5958" i="1"/>
  <c r="K5959" i="1"/>
  <c r="K5960" i="1"/>
  <c r="K5961" i="1"/>
  <c r="K5962" i="1"/>
  <c r="K5963" i="1"/>
  <c r="K5964" i="1"/>
  <c r="K5965" i="1"/>
  <c r="K5966" i="1"/>
  <c r="K5967" i="1"/>
  <c r="K5968" i="1"/>
  <c r="K5969" i="1"/>
  <c r="K5970" i="1"/>
  <c r="K5971" i="1"/>
  <c r="K5972" i="1"/>
  <c r="K5973" i="1"/>
  <c r="K5974" i="1"/>
  <c r="K5975" i="1"/>
  <c r="K5976" i="1"/>
  <c r="K5977" i="1"/>
  <c r="K5978" i="1"/>
  <c r="K5979" i="1"/>
  <c r="K5980" i="1"/>
  <c r="K5981" i="1"/>
  <c r="K5982" i="1"/>
  <c r="K5983" i="1"/>
  <c r="K5984" i="1"/>
  <c r="K5985" i="1"/>
  <c r="K5986" i="1"/>
  <c r="K5987" i="1"/>
  <c r="K5988" i="1"/>
  <c r="K5989" i="1"/>
  <c r="K5990" i="1"/>
  <c r="K5991" i="1"/>
  <c r="K5992" i="1"/>
  <c r="K5993" i="1"/>
  <c r="K5994" i="1"/>
  <c r="K5995" i="1"/>
  <c r="K5996" i="1"/>
  <c r="K5997" i="1"/>
  <c r="K5998" i="1"/>
  <c r="K5999" i="1"/>
  <c r="K6000" i="1"/>
  <c r="K6001" i="1"/>
  <c r="K6002" i="1"/>
  <c r="K6003" i="1"/>
  <c r="K6004" i="1"/>
  <c r="K6005" i="1"/>
  <c r="K6006" i="1"/>
  <c r="K6007" i="1"/>
  <c r="K6008" i="1"/>
  <c r="K6009" i="1"/>
  <c r="K6010" i="1"/>
  <c r="K6011" i="1"/>
  <c r="K6012" i="1"/>
  <c r="K6013" i="1"/>
  <c r="K6014" i="1"/>
  <c r="K6015" i="1"/>
  <c r="K6016" i="1"/>
  <c r="K6017" i="1"/>
  <c r="K6018" i="1"/>
  <c r="K6019" i="1"/>
  <c r="K6020" i="1"/>
  <c r="K6021" i="1"/>
  <c r="K6022" i="1"/>
  <c r="K6023" i="1"/>
  <c r="K6024" i="1"/>
  <c r="K6025" i="1"/>
  <c r="K6026" i="1"/>
  <c r="K6027" i="1"/>
  <c r="K6028" i="1"/>
  <c r="K6029" i="1"/>
  <c r="K6030" i="1"/>
  <c r="K6031" i="1"/>
  <c r="K6032" i="1"/>
  <c r="K6033" i="1"/>
  <c r="K6034" i="1"/>
  <c r="K6035" i="1"/>
  <c r="K6036" i="1"/>
  <c r="K6037" i="1"/>
  <c r="K6038" i="1"/>
  <c r="K6039" i="1"/>
  <c r="K6040" i="1"/>
  <c r="K6041" i="1"/>
  <c r="K6042" i="1"/>
  <c r="K6043" i="1"/>
  <c r="K6044" i="1"/>
  <c r="K6045" i="1"/>
  <c r="K6046" i="1"/>
  <c r="K6047" i="1"/>
  <c r="K6048" i="1"/>
  <c r="K6049" i="1"/>
  <c r="K6050" i="1"/>
  <c r="K6051" i="1"/>
  <c r="K6052" i="1"/>
  <c r="K6053" i="1"/>
  <c r="K6054" i="1"/>
  <c r="K6055" i="1"/>
  <c r="K6056" i="1"/>
  <c r="K6057" i="1"/>
  <c r="K6058" i="1"/>
  <c r="K6059" i="1"/>
  <c r="K6060" i="1"/>
  <c r="K6061" i="1"/>
  <c r="K6062" i="1"/>
  <c r="K6063" i="1"/>
  <c r="K6064" i="1"/>
  <c r="K6065" i="1"/>
  <c r="K6066" i="1"/>
  <c r="K6067" i="1"/>
  <c r="K6068" i="1"/>
  <c r="K6069" i="1"/>
  <c r="K6070" i="1"/>
  <c r="K6071" i="1"/>
  <c r="K6072" i="1"/>
  <c r="K6073" i="1"/>
  <c r="K6074" i="1"/>
  <c r="K6075" i="1"/>
  <c r="K6076" i="1"/>
  <c r="K6077" i="1"/>
  <c r="K6078" i="1"/>
  <c r="K6079" i="1"/>
  <c r="K6080" i="1"/>
  <c r="K6081" i="1"/>
  <c r="K6082" i="1"/>
  <c r="K6083" i="1"/>
  <c r="K6084" i="1"/>
  <c r="K6085" i="1"/>
  <c r="K6086" i="1"/>
  <c r="K6087" i="1"/>
  <c r="K6088" i="1"/>
  <c r="K6089" i="1"/>
  <c r="K6090" i="1"/>
  <c r="K6091" i="1"/>
  <c r="K6092" i="1"/>
  <c r="K6093" i="1"/>
  <c r="K6094" i="1"/>
  <c r="K6095" i="1"/>
  <c r="K6096" i="1"/>
  <c r="K6097" i="1"/>
  <c r="K6098" i="1"/>
  <c r="K6099" i="1"/>
  <c r="K6100" i="1"/>
  <c r="K6101" i="1"/>
  <c r="K6102" i="1"/>
  <c r="K6103" i="1"/>
  <c r="K6104" i="1"/>
  <c r="K6105" i="1"/>
  <c r="K6106" i="1"/>
  <c r="K6107" i="1"/>
  <c r="K6108" i="1"/>
  <c r="K6109" i="1"/>
  <c r="K6110" i="1"/>
  <c r="K6111" i="1"/>
  <c r="K6112" i="1"/>
  <c r="K6113" i="1"/>
  <c r="K6114" i="1"/>
  <c r="K6115" i="1"/>
  <c r="K6116" i="1"/>
  <c r="K6117" i="1"/>
  <c r="K6118" i="1"/>
  <c r="K6119" i="1"/>
  <c r="K6120" i="1"/>
  <c r="K6121" i="1"/>
  <c r="K6122" i="1"/>
  <c r="K6123" i="1"/>
  <c r="K6124" i="1"/>
  <c r="K6125" i="1"/>
  <c r="K6126" i="1"/>
  <c r="K6127" i="1"/>
  <c r="K6128" i="1"/>
  <c r="K6129" i="1"/>
  <c r="K6130" i="1"/>
  <c r="K6131" i="1"/>
  <c r="K6132" i="1"/>
  <c r="K6133" i="1"/>
  <c r="K6134" i="1"/>
  <c r="K6135" i="1"/>
  <c r="K6136" i="1"/>
  <c r="K6137" i="1"/>
  <c r="K6138" i="1"/>
  <c r="K6139" i="1"/>
  <c r="K6140" i="1"/>
  <c r="K6141" i="1"/>
  <c r="K6142" i="1"/>
  <c r="K6143" i="1"/>
  <c r="K6144" i="1"/>
  <c r="K6145" i="1"/>
  <c r="K6146" i="1"/>
  <c r="K6147" i="1"/>
  <c r="K6148" i="1"/>
  <c r="K6149" i="1"/>
  <c r="K6150" i="1"/>
  <c r="K6151" i="1"/>
  <c r="K6152" i="1"/>
  <c r="K6153" i="1"/>
  <c r="K6154" i="1"/>
  <c r="K6155" i="1"/>
  <c r="K6156" i="1"/>
  <c r="K6157" i="1"/>
  <c r="K6158" i="1"/>
  <c r="K6159" i="1"/>
  <c r="K6160" i="1"/>
  <c r="K6161" i="1"/>
  <c r="K6162" i="1"/>
  <c r="K6163" i="1"/>
  <c r="K6164" i="1"/>
  <c r="K6165" i="1"/>
  <c r="K6166" i="1"/>
  <c r="K6167" i="1"/>
  <c r="K6168" i="1"/>
  <c r="K6169" i="1"/>
  <c r="K6170" i="1"/>
  <c r="K6171" i="1"/>
  <c r="K6172" i="1"/>
  <c r="K6173" i="1"/>
  <c r="K6174" i="1"/>
  <c r="K6175" i="1"/>
  <c r="K6176" i="1"/>
  <c r="K6177" i="1"/>
  <c r="K6178" i="1"/>
  <c r="K6179" i="1"/>
  <c r="K6180" i="1"/>
  <c r="K6181" i="1"/>
  <c r="K6182" i="1"/>
  <c r="K6183" i="1"/>
  <c r="K6184" i="1"/>
  <c r="K6185" i="1"/>
  <c r="K6186" i="1"/>
  <c r="K6187" i="1"/>
  <c r="K6188" i="1"/>
  <c r="K6189" i="1"/>
  <c r="K6190" i="1"/>
  <c r="K6191" i="1"/>
  <c r="K6192" i="1"/>
  <c r="K6193" i="1"/>
  <c r="K6194" i="1"/>
  <c r="K6195" i="1"/>
  <c r="K6196" i="1"/>
  <c r="K6197" i="1"/>
  <c r="K6198" i="1"/>
  <c r="K6199" i="1"/>
  <c r="K6200" i="1"/>
  <c r="K6201" i="1"/>
  <c r="K6202" i="1"/>
  <c r="K6203" i="1"/>
  <c r="K6204" i="1"/>
  <c r="K6205" i="1"/>
  <c r="K6206" i="1"/>
  <c r="K6207" i="1"/>
  <c r="K6208" i="1"/>
  <c r="K6209" i="1"/>
  <c r="K6210" i="1"/>
  <c r="K6211" i="1"/>
  <c r="K6212" i="1"/>
  <c r="K6213" i="1"/>
  <c r="K6214" i="1"/>
  <c r="K6215" i="1"/>
  <c r="K6216" i="1"/>
  <c r="K6217" i="1"/>
  <c r="K6218" i="1"/>
  <c r="K6219" i="1"/>
  <c r="K6220" i="1"/>
  <c r="K6221" i="1"/>
  <c r="K6222" i="1"/>
  <c r="K6223" i="1"/>
  <c r="K6224" i="1"/>
  <c r="K6225" i="1"/>
  <c r="K6226" i="1"/>
  <c r="K6227" i="1"/>
  <c r="K6228" i="1"/>
  <c r="K6229" i="1"/>
  <c r="K6230" i="1"/>
  <c r="K6231" i="1"/>
  <c r="K6232" i="1"/>
  <c r="K6233" i="1"/>
  <c r="K6234" i="1"/>
  <c r="K6235" i="1"/>
  <c r="K6236" i="1"/>
  <c r="K6237" i="1"/>
  <c r="K6238" i="1"/>
  <c r="K6239" i="1"/>
  <c r="K6240" i="1"/>
  <c r="K6241" i="1"/>
  <c r="K6242" i="1"/>
  <c r="K6243" i="1"/>
  <c r="K6244" i="1"/>
  <c r="K6245" i="1"/>
  <c r="K6246" i="1"/>
  <c r="K6247" i="1"/>
  <c r="K6248" i="1"/>
  <c r="K6249" i="1"/>
  <c r="K6250" i="1"/>
  <c r="K6251" i="1"/>
  <c r="K6252" i="1"/>
  <c r="K6253" i="1"/>
  <c r="K6254" i="1"/>
  <c r="K6255" i="1"/>
  <c r="K6256" i="1"/>
  <c r="K6257" i="1"/>
  <c r="K6258" i="1"/>
  <c r="K6259" i="1"/>
  <c r="K6260" i="1"/>
  <c r="K6261" i="1"/>
  <c r="K6262" i="1"/>
  <c r="K6263" i="1"/>
  <c r="K6264" i="1"/>
  <c r="K6265" i="1"/>
  <c r="K6266" i="1"/>
  <c r="K6267" i="1"/>
  <c r="K6268" i="1"/>
  <c r="K6269" i="1"/>
  <c r="K6270" i="1"/>
  <c r="K6271" i="1"/>
  <c r="K6272" i="1"/>
  <c r="K6273" i="1"/>
  <c r="K6274" i="1"/>
  <c r="K6275" i="1"/>
  <c r="K6276" i="1"/>
  <c r="K6277" i="1"/>
  <c r="K6278" i="1"/>
  <c r="K6279" i="1"/>
  <c r="K6280" i="1"/>
  <c r="K6281" i="1"/>
  <c r="K6282" i="1"/>
  <c r="K6283" i="1"/>
  <c r="K6284" i="1"/>
  <c r="K6285" i="1"/>
  <c r="K6286" i="1"/>
  <c r="K6287" i="1"/>
  <c r="K6288" i="1"/>
  <c r="K6289" i="1"/>
  <c r="K6290" i="1"/>
  <c r="K6291" i="1"/>
  <c r="K6292" i="1"/>
  <c r="K6293" i="1"/>
  <c r="K6294" i="1"/>
  <c r="K6295" i="1"/>
  <c r="K6296" i="1"/>
  <c r="K6297" i="1"/>
  <c r="K6298" i="1"/>
  <c r="K6299" i="1"/>
  <c r="K6300" i="1"/>
  <c r="K6301" i="1"/>
  <c r="K6302" i="1"/>
  <c r="K6303" i="1"/>
  <c r="K6304" i="1"/>
  <c r="K6305" i="1"/>
  <c r="K6306" i="1"/>
  <c r="K6307" i="1"/>
  <c r="K6308" i="1"/>
  <c r="K6309" i="1"/>
  <c r="K6310" i="1"/>
  <c r="K6311" i="1"/>
  <c r="K6312" i="1"/>
  <c r="K6313" i="1"/>
  <c r="K6314" i="1"/>
  <c r="K6315" i="1"/>
  <c r="K6316" i="1"/>
  <c r="K6317" i="1"/>
  <c r="K6318" i="1"/>
  <c r="K6319" i="1"/>
  <c r="K6320" i="1"/>
  <c r="K6321" i="1"/>
  <c r="K6322" i="1"/>
  <c r="K6323" i="1"/>
  <c r="K6324" i="1"/>
  <c r="K6325" i="1"/>
  <c r="K6326" i="1"/>
  <c r="K6327" i="1"/>
  <c r="K6328" i="1"/>
  <c r="K6329" i="1"/>
  <c r="K6330" i="1"/>
  <c r="K6331" i="1"/>
  <c r="K6332" i="1"/>
  <c r="K6333" i="1"/>
  <c r="K6334" i="1"/>
  <c r="K6335" i="1"/>
  <c r="K6336" i="1"/>
  <c r="K6337" i="1"/>
  <c r="K6338" i="1"/>
  <c r="K6339" i="1"/>
  <c r="K6340" i="1"/>
  <c r="K6341" i="1"/>
  <c r="K6342" i="1"/>
  <c r="K6343" i="1"/>
  <c r="K6344" i="1"/>
  <c r="K6345" i="1"/>
  <c r="K6346" i="1"/>
  <c r="K6347" i="1"/>
  <c r="K6348" i="1"/>
  <c r="K6349" i="1"/>
  <c r="K6350" i="1"/>
  <c r="K6351" i="1"/>
  <c r="K6352" i="1"/>
  <c r="K6353" i="1"/>
  <c r="K6354" i="1"/>
  <c r="K6355" i="1"/>
  <c r="K6356" i="1"/>
  <c r="K6357" i="1"/>
  <c r="K6358" i="1"/>
  <c r="K6359" i="1"/>
  <c r="K6360" i="1"/>
  <c r="K6361" i="1"/>
  <c r="K6362" i="1"/>
  <c r="K6363" i="1"/>
  <c r="K6364" i="1"/>
  <c r="K6365" i="1"/>
  <c r="K6366" i="1"/>
  <c r="K6367" i="1"/>
  <c r="K6368" i="1"/>
  <c r="K6369" i="1"/>
  <c r="K6370" i="1"/>
  <c r="K6371" i="1"/>
  <c r="K6372" i="1"/>
  <c r="K6373" i="1"/>
  <c r="K6374" i="1"/>
  <c r="K6375" i="1"/>
  <c r="K6376" i="1"/>
  <c r="K6377" i="1"/>
  <c r="K6378" i="1"/>
  <c r="K6379" i="1"/>
  <c r="K6380" i="1"/>
  <c r="K6381" i="1"/>
  <c r="K6382" i="1"/>
  <c r="K6383" i="1"/>
  <c r="K6384" i="1"/>
  <c r="K6385" i="1"/>
  <c r="K6386" i="1"/>
  <c r="K6387" i="1"/>
  <c r="K6388" i="1"/>
  <c r="K6389" i="1"/>
  <c r="K6390" i="1"/>
  <c r="K6391" i="1"/>
  <c r="K6392" i="1"/>
  <c r="K6393" i="1"/>
  <c r="K6394" i="1"/>
  <c r="K6395" i="1"/>
  <c r="K6396" i="1"/>
  <c r="K6397" i="1"/>
  <c r="K6398" i="1"/>
  <c r="K6399" i="1"/>
  <c r="K6400" i="1"/>
  <c r="K6401" i="1"/>
  <c r="K6402" i="1"/>
  <c r="K6403" i="1"/>
  <c r="K6404" i="1"/>
  <c r="K6405" i="1"/>
  <c r="K6406" i="1"/>
  <c r="K6407" i="1"/>
  <c r="K6408" i="1"/>
  <c r="K6409" i="1"/>
  <c r="K6410" i="1"/>
  <c r="K6411" i="1"/>
  <c r="K6412" i="1"/>
  <c r="K6413" i="1"/>
  <c r="K6414" i="1"/>
  <c r="K6415" i="1"/>
  <c r="K6416" i="1"/>
  <c r="K6417" i="1"/>
  <c r="K6418" i="1"/>
  <c r="K6419" i="1"/>
  <c r="K6420" i="1"/>
  <c r="K6421" i="1"/>
  <c r="K6422" i="1"/>
  <c r="K6423" i="1"/>
  <c r="K6424" i="1"/>
  <c r="K6425" i="1"/>
  <c r="K6426" i="1"/>
  <c r="K6427" i="1"/>
  <c r="K6428" i="1"/>
  <c r="K6429" i="1"/>
  <c r="K6430" i="1"/>
  <c r="K6431" i="1"/>
  <c r="K6432" i="1"/>
  <c r="K6433" i="1"/>
  <c r="K6434" i="1"/>
  <c r="K6435" i="1"/>
  <c r="K6436" i="1"/>
  <c r="K6437" i="1"/>
  <c r="K6438" i="1"/>
  <c r="K6439" i="1"/>
  <c r="K6440" i="1"/>
  <c r="K6441" i="1"/>
  <c r="K6442" i="1"/>
  <c r="K6443" i="1"/>
  <c r="K6444" i="1"/>
  <c r="K6445" i="1"/>
  <c r="K6446" i="1"/>
  <c r="K6447" i="1"/>
  <c r="K6448" i="1"/>
  <c r="K6449" i="1"/>
  <c r="K6450" i="1"/>
  <c r="K6451" i="1"/>
  <c r="K6452" i="1"/>
  <c r="K6453" i="1"/>
  <c r="K6454" i="1"/>
  <c r="K6455" i="1"/>
  <c r="K6456" i="1"/>
  <c r="K6457" i="1"/>
  <c r="K6458" i="1"/>
  <c r="K6459" i="1"/>
  <c r="K6460" i="1"/>
  <c r="K6461" i="1"/>
  <c r="K6462" i="1"/>
  <c r="K6463" i="1"/>
  <c r="K6464" i="1"/>
  <c r="K6465" i="1"/>
  <c r="K6466" i="1"/>
  <c r="K6467" i="1"/>
  <c r="K6468" i="1"/>
  <c r="K6469" i="1"/>
  <c r="K6470" i="1"/>
  <c r="K6471" i="1"/>
  <c r="K6472" i="1"/>
  <c r="K6473" i="1"/>
  <c r="K6474" i="1"/>
  <c r="K6475" i="1"/>
  <c r="K6476" i="1"/>
  <c r="K6477" i="1"/>
  <c r="K6478" i="1"/>
  <c r="K6479" i="1"/>
  <c r="K6480" i="1"/>
  <c r="K6481" i="1"/>
  <c r="K6482" i="1"/>
  <c r="K6483" i="1"/>
  <c r="K6484" i="1"/>
  <c r="K6485" i="1"/>
  <c r="K6486" i="1"/>
  <c r="K6487" i="1"/>
  <c r="K6488" i="1"/>
  <c r="K6489" i="1"/>
  <c r="K6490" i="1"/>
  <c r="K6491" i="1"/>
  <c r="K6492" i="1"/>
  <c r="K6493" i="1"/>
  <c r="K6494" i="1"/>
  <c r="K6495" i="1"/>
  <c r="K6496" i="1"/>
  <c r="K6497" i="1"/>
  <c r="K6498" i="1"/>
  <c r="K6499" i="1"/>
  <c r="K6500" i="1"/>
  <c r="K6501" i="1"/>
  <c r="K6502" i="1"/>
  <c r="K6503" i="1"/>
  <c r="K6504" i="1"/>
  <c r="K6505" i="1"/>
  <c r="K6506" i="1"/>
  <c r="K6507" i="1"/>
  <c r="K6508" i="1"/>
  <c r="K6509" i="1"/>
  <c r="K6510" i="1"/>
  <c r="K6511" i="1"/>
  <c r="K6512" i="1"/>
  <c r="K6513" i="1"/>
  <c r="K6514" i="1"/>
  <c r="K6515" i="1"/>
  <c r="K6516" i="1"/>
  <c r="K6517" i="1"/>
  <c r="K6518" i="1"/>
  <c r="K6519" i="1"/>
  <c r="K6520" i="1"/>
  <c r="K6521" i="1"/>
  <c r="K6522" i="1"/>
  <c r="K6523" i="1"/>
  <c r="K6524" i="1"/>
  <c r="K6525" i="1"/>
  <c r="K6526" i="1"/>
  <c r="K6527" i="1"/>
  <c r="K6528" i="1"/>
  <c r="K6529" i="1"/>
  <c r="K6530" i="1"/>
  <c r="K6531" i="1"/>
  <c r="K6532" i="1"/>
  <c r="K6533" i="1"/>
  <c r="K6534" i="1"/>
  <c r="K6535" i="1"/>
  <c r="K6536" i="1"/>
  <c r="K6537" i="1"/>
  <c r="K6538" i="1"/>
  <c r="K6539" i="1"/>
  <c r="K6540" i="1"/>
  <c r="K6541" i="1"/>
  <c r="K6542" i="1"/>
  <c r="K6543" i="1"/>
  <c r="K6544" i="1"/>
  <c r="K6545" i="1"/>
  <c r="K6546" i="1"/>
  <c r="K6547" i="1"/>
  <c r="K6548" i="1"/>
  <c r="K6549" i="1"/>
  <c r="K6550" i="1"/>
  <c r="K6551" i="1"/>
  <c r="K6552" i="1"/>
  <c r="K6553" i="1"/>
  <c r="K6554" i="1"/>
  <c r="K6555" i="1"/>
  <c r="K6556" i="1"/>
  <c r="K6557" i="1"/>
  <c r="K6558" i="1"/>
  <c r="K6559" i="1"/>
  <c r="K6560" i="1"/>
  <c r="K6561" i="1"/>
  <c r="K6562" i="1"/>
  <c r="K6563" i="1"/>
  <c r="K6564" i="1"/>
  <c r="K6565" i="1"/>
  <c r="K6566" i="1"/>
  <c r="K6567" i="1"/>
  <c r="K6568" i="1"/>
  <c r="K6569" i="1"/>
  <c r="K6570" i="1"/>
  <c r="K6571" i="1"/>
  <c r="K6572" i="1"/>
  <c r="K6573" i="1"/>
  <c r="K6574" i="1"/>
  <c r="K6575" i="1"/>
  <c r="K6576" i="1"/>
  <c r="K6577" i="1"/>
  <c r="K6578" i="1"/>
  <c r="K6579" i="1"/>
  <c r="K6580" i="1"/>
  <c r="K6581" i="1"/>
  <c r="K6582" i="1"/>
  <c r="K6583" i="1"/>
  <c r="K6584" i="1"/>
  <c r="K6585" i="1"/>
  <c r="K6586" i="1"/>
  <c r="K6587" i="1"/>
  <c r="K6588" i="1"/>
  <c r="K6589" i="1"/>
  <c r="K6590" i="1"/>
  <c r="K6591" i="1"/>
  <c r="K6592" i="1"/>
  <c r="K6593" i="1"/>
  <c r="K6594" i="1"/>
  <c r="K6595" i="1"/>
  <c r="K6596" i="1"/>
  <c r="K6597" i="1"/>
  <c r="K6598" i="1"/>
  <c r="K6599" i="1"/>
  <c r="K6600" i="1"/>
  <c r="K6601" i="1"/>
  <c r="K6602" i="1"/>
  <c r="K6603" i="1"/>
  <c r="K6604" i="1"/>
  <c r="K6605" i="1"/>
  <c r="K6606" i="1"/>
  <c r="K6607" i="1"/>
  <c r="K6608" i="1"/>
  <c r="K6609" i="1"/>
  <c r="K6610" i="1"/>
  <c r="K6611" i="1"/>
  <c r="K6612" i="1"/>
  <c r="K6613" i="1"/>
  <c r="K6614" i="1"/>
  <c r="K6615" i="1"/>
  <c r="K6616" i="1"/>
  <c r="K6617" i="1"/>
  <c r="K6618" i="1"/>
  <c r="K6619" i="1"/>
  <c r="K6620" i="1"/>
  <c r="K6621" i="1"/>
  <c r="K6622" i="1"/>
  <c r="K6623" i="1"/>
  <c r="K6624" i="1"/>
  <c r="K6625" i="1"/>
  <c r="K6626" i="1"/>
  <c r="K6627" i="1"/>
  <c r="K6628" i="1"/>
  <c r="K6629" i="1"/>
  <c r="K6630" i="1"/>
  <c r="K6631" i="1"/>
  <c r="K6632" i="1"/>
  <c r="K6633" i="1"/>
  <c r="K6634" i="1"/>
  <c r="K6635" i="1"/>
  <c r="K6636" i="1"/>
  <c r="K6637" i="1"/>
  <c r="K6638" i="1"/>
  <c r="K6639" i="1"/>
  <c r="K6640" i="1"/>
  <c r="K6641" i="1"/>
  <c r="K6642" i="1"/>
  <c r="K6643" i="1"/>
  <c r="K6644" i="1"/>
  <c r="K6645" i="1"/>
  <c r="K6646" i="1"/>
  <c r="K6647" i="1"/>
  <c r="K6648" i="1"/>
  <c r="K6649" i="1"/>
  <c r="K6650" i="1"/>
  <c r="K6651" i="1"/>
  <c r="K6652" i="1"/>
  <c r="K6653" i="1"/>
  <c r="K6654" i="1"/>
  <c r="K6655" i="1"/>
  <c r="K6656" i="1"/>
  <c r="K6657" i="1"/>
  <c r="K6658" i="1"/>
  <c r="K6659" i="1"/>
  <c r="K6660" i="1"/>
  <c r="K6661" i="1"/>
  <c r="K6662" i="1"/>
  <c r="K6663" i="1"/>
  <c r="K6664" i="1"/>
  <c r="K6665" i="1"/>
  <c r="K6666" i="1"/>
  <c r="K6667" i="1"/>
  <c r="K6668" i="1"/>
  <c r="K6669" i="1"/>
  <c r="K6670" i="1"/>
  <c r="K6671" i="1"/>
  <c r="K6672" i="1"/>
  <c r="K6673" i="1"/>
  <c r="K6674" i="1"/>
  <c r="K6675" i="1"/>
  <c r="K6676" i="1"/>
  <c r="K6677" i="1"/>
  <c r="K6678" i="1"/>
  <c r="K6679" i="1"/>
  <c r="K6680" i="1"/>
  <c r="K6681" i="1"/>
  <c r="K6682" i="1"/>
  <c r="K6683" i="1"/>
  <c r="K6684" i="1"/>
  <c r="K6685" i="1"/>
  <c r="K6686" i="1"/>
  <c r="K6687" i="1"/>
  <c r="K6688" i="1"/>
  <c r="K6689" i="1"/>
  <c r="K6690" i="1"/>
  <c r="K6691" i="1"/>
  <c r="K6692" i="1"/>
  <c r="K6693" i="1"/>
  <c r="K6694" i="1"/>
  <c r="K6695" i="1"/>
  <c r="K6696" i="1"/>
  <c r="K6697" i="1"/>
  <c r="K6698" i="1"/>
  <c r="K6699" i="1"/>
  <c r="K6700" i="1"/>
  <c r="K6701" i="1"/>
  <c r="K6702" i="1"/>
  <c r="K6703" i="1"/>
  <c r="K6704" i="1"/>
  <c r="K6705" i="1"/>
  <c r="K6706" i="1"/>
  <c r="K6707" i="1"/>
  <c r="K6708" i="1"/>
  <c r="K6709" i="1"/>
  <c r="K6710" i="1"/>
  <c r="K6711" i="1"/>
  <c r="K6712" i="1"/>
  <c r="K6713" i="1"/>
  <c r="K6714" i="1"/>
  <c r="K6715" i="1"/>
  <c r="K6716" i="1"/>
  <c r="K6717" i="1"/>
  <c r="K6718" i="1"/>
  <c r="K6719" i="1"/>
  <c r="K6720" i="1"/>
  <c r="K6721" i="1"/>
  <c r="K6722" i="1"/>
  <c r="K6723" i="1"/>
  <c r="K6724" i="1"/>
  <c r="K6725" i="1"/>
  <c r="K6726" i="1"/>
  <c r="K6727" i="1"/>
  <c r="K6728" i="1"/>
  <c r="K6729" i="1"/>
  <c r="K6730" i="1"/>
  <c r="K6731" i="1"/>
  <c r="K6732" i="1"/>
  <c r="K6733" i="1"/>
  <c r="K6734" i="1"/>
  <c r="K6735" i="1"/>
  <c r="K6736" i="1"/>
  <c r="K6737" i="1"/>
  <c r="K6738" i="1"/>
  <c r="K6739" i="1"/>
  <c r="K6740" i="1"/>
  <c r="K6741" i="1"/>
  <c r="K6742" i="1"/>
  <c r="K6743" i="1"/>
  <c r="K6744" i="1"/>
  <c r="K6745" i="1"/>
  <c r="K6746" i="1"/>
  <c r="K6747" i="1"/>
  <c r="K6748" i="1"/>
  <c r="K6749" i="1"/>
  <c r="K6750" i="1"/>
  <c r="K6751" i="1"/>
  <c r="K6752" i="1"/>
  <c r="K6753" i="1"/>
  <c r="K6754" i="1"/>
  <c r="K6755" i="1"/>
  <c r="K6756" i="1"/>
  <c r="K6757" i="1"/>
  <c r="K6758" i="1"/>
  <c r="K6759" i="1"/>
  <c r="K6760" i="1"/>
  <c r="K6761" i="1"/>
  <c r="K6762" i="1"/>
  <c r="K6763" i="1"/>
  <c r="K6764" i="1"/>
  <c r="K6765" i="1"/>
  <c r="K6766" i="1"/>
  <c r="K6767" i="1"/>
  <c r="K6768" i="1"/>
  <c r="K6769" i="1"/>
  <c r="K6770" i="1"/>
  <c r="K6771" i="1"/>
  <c r="K6772" i="1"/>
  <c r="K6773" i="1"/>
  <c r="K6774" i="1"/>
  <c r="K6775" i="1"/>
  <c r="K6776" i="1"/>
  <c r="K6777" i="1"/>
  <c r="K6778" i="1"/>
  <c r="K6779" i="1"/>
  <c r="K6780" i="1"/>
  <c r="K6781" i="1"/>
  <c r="K6782" i="1"/>
  <c r="K6783" i="1"/>
  <c r="K6784" i="1"/>
  <c r="K6785" i="1"/>
  <c r="K6786" i="1"/>
  <c r="K6787" i="1"/>
  <c r="K6788" i="1"/>
  <c r="K6789" i="1"/>
  <c r="K6790" i="1"/>
  <c r="K6791" i="1"/>
  <c r="K6792" i="1"/>
  <c r="K6793" i="1"/>
  <c r="K6794" i="1"/>
  <c r="K6795" i="1"/>
  <c r="K6796" i="1"/>
  <c r="K6797" i="1"/>
  <c r="K6798" i="1"/>
  <c r="K6799" i="1"/>
  <c r="K6800" i="1"/>
  <c r="K6801" i="1"/>
  <c r="K6802" i="1"/>
  <c r="K6803" i="1"/>
  <c r="K6804" i="1"/>
  <c r="K6805" i="1"/>
  <c r="K6806" i="1"/>
  <c r="K6807" i="1"/>
  <c r="K6808" i="1"/>
  <c r="K6809" i="1"/>
  <c r="K6810" i="1"/>
  <c r="K6811" i="1"/>
  <c r="K6812" i="1"/>
  <c r="K6813" i="1"/>
  <c r="K6814" i="1"/>
  <c r="K6815" i="1"/>
  <c r="K6816" i="1"/>
  <c r="K6817" i="1"/>
  <c r="K6818" i="1"/>
  <c r="K6819" i="1"/>
  <c r="K6820" i="1"/>
  <c r="K6821" i="1"/>
  <c r="K6822" i="1"/>
  <c r="K6823" i="1"/>
  <c r="K6824" i="1"/>
  <c r="K6825" i="1"/>
  <c r="K6826" i="1"/>
  <c r="K6827" i="1"/>
  <c r="K6828" i="1"/>
  <c r="K6829" i="1"/>
  <c r="K6830" i="1"/>
  <c r="K6831" i="1"/>
  <c r="K6832" i="1"/>
  <c r="K6833" i="1"/>
  <c r="K6834" i="1"/>
  <c r="K6835" i="1"/>
  <c r="K6836" i="1"/>
  <c r="K6837" i="1"/>
  <c r="K6838" i="1"/>
  <c r="K6839" i="1"/>
  <c r="K6840" i="1"/>
  <c r="K6841" i="1"/>
  <c r="K6842" i="1"/>
  <c r="K6843" i="1"/>
  <c r="K6844" i="1"/>
  <c r="K6845" i="1"/>
  <c r="K6846" i="1"/>
  <c r="K6847" i="1"/>
  <c r="K6848" i="1"/>
  <c r="K6849" i="1"/>
  <c r="K6850" i="1"/>
  <c r="K6851" i="1"/>
  <c r="K6852" i="1"/>
  <c r="K6853" i="1"/>
  <c r="K6854" i="1"/>
  <c r="K6855" i="1"/>
  <c r="K6856" i="1"/>
  <c r="K6857" i="1"/>
  <c r="K6858" i="1"/>
  <c r="K6859" i="1"/>
  <c r="K6860" i="1"/>
  <c r="K6861" i="1"/>
  <c r="K6862" i="1"/>
  <c r="K6863" i="1"/>
  <c r="K6864" i="1"/>
  <c r="K6865" i="1"/>
  <c r="K6866" i="1"/>
  <c r="K6867" i="1"/>
  <c r="K6868" i="1"/>
  <c r="K6869" i="1"/>
  <c r="K6870" i="1"/>
  <c r="K6871" i="1"/>
  <c r="K6872" i="1"/>
  <c r="K6873" i="1"/>
  <c r="K6874" i="1"/>
  <c r="K6875" i="1"/>
  <c r="K6876" i="1"/>
  <c r="K6877" i="1"/>
  <c r="K6878" i="1"/>
  <c r="K6879" i="1"/>
  <c r="K6880" i="1"/>
  <c r="K6881" i="1"/>
  <c r="K6882" i="1"/>
  <c r="K6883" i="1"/>
  <c r="K6884" i="1"/>
  <c r="K6885" i="1"/>
  <c r="K6886" i="1"/>
  <c r="K6887" i="1"/>
  <c r="K6888" i="1"/>
  <c r="K6889" i="1"/>
  <c r="K6890" i="1"/>
  <c r="K6891" i="1"/>
  <c r="K6892" i="1"/>
  <c r="K6893" i="1"/>
  <c r="K6894" i="1"/>
  <c r="K6895" i="1"/>
  <c r="K6896" i="1"/>
  <c r="K6897" i="1"/>
  <c r="K6898" i="1"/>
  <c r="K6899" i="1"/>
  <c r="K6900" i="1"/>
  <c r="K6901" i="1"/>
  <c r="K6902" i="1"/>
  <c r="K6903" i="1"/>
  <c r="K6904" i="1"/>
  <c r="K6905" i="1"/>
  <c r="K6906" i="1"/>
  <c r="K6907" i="1"/>
  <c r="K6908" i="1"/>
  <c r="K6909" i="1"/>
  <c r="K6910" i="1"/>
  <c r="K6911" i="1"/>
  <c r="K6912" i="1"/>
  <c r="K6913" i="1"/>
  <c r="K6914" i="1"/>
  <c r="K6915" i="1"/>
  <c r="K6916" i="1"/>
  <c r="K6917" i="1"/>
  <c r="K6918" i="1"/>
  <c r="K6919" i="1"/>
  <c r="K6920" i="1"/>
  <c r="K6921" i="1"/>
  <c r="K6922" i="1"/>
  <c r="K6923" i="1"/>
  <c r="K6924" i="1"/>
  <c r="K6925" i="1"/>
  <c r="K6926" i="1"/>
  <c r="K6927" i="1"/>
  <c r="K6928" i="1"/>
  <c r="K6929" i="1"/>
  <c r="K6930" i="1"/>
  <c r="K6931" i="1"/>
  <c r="K6932" i="1"/>
  <c r="K6933" i="1"/>
  <c r="K6934" i="1"/>
  <c r="K6935" i="1"/>
  <c r="K6936" i="1"/>
  <c r="K6937" i="1"/>
  <c r="K6938" i="1"/>
  <c r="K6939" i="1"/>
  <c r="K6940" i="1"/>
  <c r="K6941" i="1"/>
  <c r="K6942" i="1"/>
  <c r="K6943" i="1"/>
  <c r="K6944" i="1"/>
  <c r="K6945" i="1"/>
  <c r="K6946" i="1"/>
  <c r="K6947" i="1"/>
  <c r="K6948" i="1"/>
  <c r="K6949" i="1"/>
  <c r="K6950" i="1"/>
  <c r="K6951" i="1"/>
  <c r="K6952" i="1"/>
  <c r="K6953" i="1"/>
  <c r="K6954" i="1"/>
  <c r="K6955" i="1"/>
  <c r="K6956" i="1"/>
  <c r="K6957" i="1"/>
  <c r="K6958" i="1"/>
  <c r="K6959" i="1"/>
  <c r="K6960" i="1"/>
  <c r="K6961" i="1"/>
  <c r="K6962" i="1"/>
  <c r="K6963" i="1"/>
  <c r="K6964" i="1"/>
  <c r="K6965" i="1"/>
  <c r="K6966" i="1"/>
  <c r="K6967" i="1"/>
  <c r="K6968" i="1"/>
  <c r="K6969" i="1"/>
  <c r="K6970" i="1"/>
  <c r="K6971" i="1"/>
  <c r="K6972" i="1"/>
  <c r="K6973" i="1"/>
  <c r="K6974" i="1"/>
  <c r="K6975" i="1"/>
  <c r="K6976" i="1"/>
  <c r="K6977" i="1"/>
  <c r="K6978" i="1"/>
  <c r="K6979" i="1"/>
  <c r="K6980" i="1"/>
  <c r="K6981" i="1"/>
  <c r="K6982" i="1"/>
  <c r="K6983" i="1"/>
  <c r="K6984" i="1"/>
  <c r="K6985" i="1"/>
  <c r="K6986" i="1"/>
  <c r="K6987" i="1"/>
  <c r="K6988" i="1"/>
  <c r="K6989" i="1"/>
  <c r="K6990" i="1"/>
  <c r="K6991" i="1"/>
  <c r="K6992" i="1"/>
  <c r="K6993" i="1"/>
  <c r="K6994" i="1"/>
  <c r="K6995" i="1"/>
  <c r="K6996" i="1"/>
  <c r="K6997" i="1"/>
  <c r="K6998" i="1"/>
  <c r="K6999" i="1"/>
  <c r="K7000" i="1"/>
  <c r="K7001" i="1"/>
  <c r="K7002" i="1"/>
  <c r="K7003" i="1"/>
  <c r="K7004" i="1"/>
  <c r="K7005" i="1"/>
  <c r="K7006" i="1"/>
  <c r="K7007" i="1"/>
  <c r="K7008" i="1"/>
  <c r="K7009" i="1"/>
  <c r="K7010" i="1"/>
  <c r="K7011" i="1"/>
  <c r="K7012" i="1"/>
  <c r="K7013" i="1"/>
  <c r="K7014" i="1"/>
  <c r="K7015" i="1"/>
  <c r="K7016" i="1"/>
  <c r="K7017" i="1"/>
  <c r="K7018" i="1"/>
  <c r="K7019" i="1"/>
  <c r="K7020" i="1"/>
  <c r="K7021" i="1"/>
  <c r="K7022" i="1"/>
  <c r="K7023" i="1"/>
  <c r="K7024" i="1"/>
  <c r="K7025" i="1"/>
  <c r="K7026" i="1"/>
  <c r="K7027" i="1"/>
  <c r="K7028" i="1"/>
  <c r="K7029" i="1"/>
  <c r="K7030" i="1"/>
  <c r="K7031" i="1"/>
  <c r="K7032" i="1"/>
  <c r="K7033" i="1"/>
  <c r="K7034" i="1"/>
  <c r="K7035" i="1"/>
  <c r="K7036" i="1"/>
  <c r="K7037" i="1"/>
  <c r="K7038" i="1"/>
  <c r="K7039" i="1"/>
  <c r="K7040" i="1"/>
  <c r="K7041" i="1"/>
  <c r="K7042" i="1"/>
  <c r="K7043" i="1"/>
  <c r="K7044" i="1"/>
  <c r="K7045" i="1"/>
  <c r="K7046" i="1"/>
  <c r="K7047" i="1"/>
  <c r="K7048" i="1"/>
  <c r="K7049" i="1"/>
  <c r="K7050" i="1"/>
  <c r="K7051" i="1"/>
  <c r="K7052" i="1"/>
  <c r="K7053" i="1"/>
  <c r="K7054" i="1"/>
  <c r="K7055" i="1"/>
  <c r="K7056" i="1"/>
  <c r="K7057" i="1"/>
  <c r="K7058" i="1"/>
  <c r="K7059" i="1"/>
  <c r="K7060" i="1"/>
  <c r="K7061" i="1"/>
  <c r="K7062" i="1"/>
  <c r="K7063" i="1"/>
  <c r="K7064" i="1"/>
  <c r="K7065" i="1"/>
  <c r="K7066" i="1"/>
  <c r="K7067" i="1"/>
  <c r="K7068" i="1"/>
  <c r="K7069" i="1"/>
  <c r="K7070" i="1"/>
  <c r="K7071" i="1"/>
  <c r="K7072" i="1"/>
  <c r="K7073" i="1"/>
  <c r="K7074" i="1"/>
  <c r="K7075" i="1"/>
  <c r="K7076" i="1"/>
  <c r="K7077" i="1"/>
  <c r="K7078" i="1"/>
  <c r="K7079" i="1"/>
  <c r="K7080" i="1"/>
  <c r="K7081" i="1"/>
  <c r="K7082" i="1"/>
  <c r="K7083" i="1"/>
  <c r="K7084" i="1"/>
  <c r="K7085" i="1"/>
  <c r="K7086" i="1"/>
  <c r="K7087" i="1"/>
  <c r="K7088" i="1"/>
  <c r="K7089" i="1"/>
  <c r="K7090" i="1"/>
  <c r="K7091" i="1"/>
  <c r="K7092" i="1"/>
  <c r="K7093" i="1"/>
  <c r="K7094" i="1"/>
  <c r="K7095" i="1"/>
  <c r="K7096" i="1"/>
  <c r="K7097" i="1"/>
  <c r="K7098" i="1"/>
  <c r="K7099" i="1"/>
  <c r="K7100" i="1"/>
  <c r="K7101" i="1"/>
  <c r="K7102" i="1"/>
  <c r="K7103" i="1"/>
  <c r="K7104" i="1"/>
  <c r="K7105" i="1"/>
  <c r="K7106" i="1"/>
  <c r="K7107" i="1"/>
  <c r="K7108" i="1"/>
  <c r="K7109" i="1"/>
  <c r="K7110" i="1"/>
  <c r="K7111" i="1"/>
  <c r="K7112" i="1"/>
  <c r="K7113" i="1"/>
  <c r="K7114" i="1"/>
  <c r="K7115" i="1"/>
  <c r="K7116" i="1"/>
  <c r="K7117" i="1"/>
  <c r="K7118" i="1"/>
  <c r="K7119" i="1"/>
  <c r="K7120" i="1"/>
  <c r="K7121" i="1"/>
  <c r="K7122" i="1"/>
  <c r="K7123" i="1"/>
  <c r="K7124" i="1"/>
  <c r="K7125" i="1"/>
  <c r="K7126" i="1"/>
  <c r="K7127" i="1"/>
  <c r="K7128" i="1"/>
  <c r="K7129" i="1"/>
  <c r="K7130" i="1"/>
  <c r="K7131" i="1"/>
  <c r="K7132" i="1"/>
  <c r="K7133" i="1"/>
  <c r="K7134" i="1"/>
  <c r="K7135" i="1"/>
  <c r="K7136" i="1"/>
  <c r="K7137" i="1"/>
  <c r="K7138" i="1"/>
  <c r="K7139" i="1"/>
  <c r="K7140" i="1"/>
  <c r="K7141" i="1"/>
  <c r="K7142" i="1"/>
  <c r="K7143" i="1"/>
  <c r="K7144" i="1"/>
  <c r="K7145" i="1"/>
  <c r="K7146" i="1"/>
  <c r="K7147" i="1"/>
  <c r="K7148" i="1"/>
  <c r="K7149" i="1"/>
  <c r="K7150" i="1"/>
  <c r="K7151" i="1"/>
  <c r="K7152" i="1"/>
  <c r="K7153" i="1"/>
  <c r="K7154" i="1"/>
  <c r="K7155" i="1"/>
  <c r="K7156" i="1"/>
  <c r="K7157" i="1"/>
  <c r="K7158" i="1"/>
  <c r="K7159" i="1"/>
  <c r="K7160" i="1"/>
  <c r="K7161" i="1"/>
  <c r="K7162" i="1"/>
  <c r="K7163" i="1"/>
  <c r="K7164" i="1"/>
  <c r="K7165" i="1"/>
  <c r="K7166" i="1"/>
  <c r="K7167" i="1"/>
  <c r="K7168" i="1"/>
  <c r="K7169" i="1"/>
  <c r="K7170" i="1"/>
  <c r="K7171" i="1"/>
  <c r="K7172" i="1"/>
  <c r="K7173" i="1"/>
  <c r="K7174" i="1"/>
  <c r="K7175" i="1"/>
  <c r="K7176" i="1"/>
  <c r="K7177" i="1"/>
  <c r="K7178" i="1"/>
  <c r="K7179" i="1"/>
  <c r="K7180" i="1"/>
  <c r="K7181" i="1"/>
  <c r="K7182" i="1"/>
  <c r="K7183" i="1"/>
  <c r="K7184" i="1"/>
  <c r="K7185" i="1"/>
  <c r="K7186" i="1"/>
  <c r="K7187" i="1"/>
  <c r="K7188" i="1"/>
  <c r="K7189" i="1"/>
  <c r="K7190" i="1"/>
  <c r="K7191" i="1"/>
  <c r="K7192" i="1"/>
  <c r="K7193" i="1"/>
  <c r="K7194" i="1"/>
  <c r="K7195" i="1"/>
  <c r="K7196" i="1"/>
  <c r="K7197" i="1"/>
  <c r="K7198" i="1"/>
  <c r="K7199" i="1"/>
  <c r="K7200" i="1"/>
  <c r="K7201" i="1"/>
  <c r="K7202" i="1"/>
  <c r="K7203" i="1"/>
  <c r="K7204" i="1"/>
  <c r="K7205" i="1"/>
  <c r="K7206" i="1"/>
  <c r="K7207" i="1"/>
  <c r="K7208" i="1"/>
  <c r="K7209" i="1"/>
  <c r="K7210" i="1"/>
  <c r="K7211" i="1"/>
  <c r="K7212" i="1"/>
  <c r="K7213" i="1"/>
  <c r="K7214" i="1"/>
  <c r="K7215" i="1"/>
  <c r="K7216" i="1"/>
  <c r="K7217" i="1"/>
  <c r="K7218" i="1"/>
  <c r="K7219" i="1"/>
  <c r="K7220" i="1"/>
  <c r="K7221" i="1"/>
  <c r="K7222" i="1"/>
  <c r="K7223" i="1"/>
  <c r="K7224" i="1"/>
  <c r="K7225" i="1"/>
  <c r="K7226" i="1"/>
  <c r="K7227" i="1"/>
  <c r="K7228" i="1"/>
  <c r="K7229" i="1"/>
  <c r="K7230" i="1"/>
  <c r="K7231" i="1"/>
  <c r="K7232" i="1"/>
  <c r="K7233" i="1"/>
  <c r="K7234" i="1"/>
  <c r="K7235" i="1"/>
  <c r="K7236" i="1"/>
  <c r="K7237" i="1"/>
  <c r="K7238" i="1"/>
  <c r="K7239" i="1"/>
  <c r="K7240" i="1"/>
  <c r="K7241" i="1"/>
  <c r="K7242" i="1"/>
  <c r="K7243" i="1"/>
  <c r="K7244" i="1"/>
  <c r="K7245" i="1"/>
  <c r="K7246" i="1"/>
  <c r="K7247" i="1"/>
  <c r="K7248" i="1"/>
  <c r="K7249" i="1"/>
  <c r="K7250" i="1"/>
  <c r="K7251" i="1"/>
  <c r="K7252" i="1"/>
  <c r="K7253" i="1"/>
  <c r="K7254" i="1"/>
  <c r="K7255" i="1"/>
  <c r="K7256" i="1"/>
  <c r="K7257" i="1"/>
  <c r="K7258" i="1"/>
  <c r="K7259" i="1"/>
  <c r="K7260" i="1"/>
  <c r="K7261" i="1"/>
  <c r="K7262" i="1"/>
  <c r="K7263" i="1"/>
  <c r="K7264" i="1"/>
  <c r="K7265" i="1"/>
  <c r="K7266" i="1"/>
  <c r="K7267" i="1"/>
  <c r="K7268" i="1"/>
  <c r="K7269" i="1"/>
  <c r="K7270" i="1"/>
  <c r="K7271" i="1"/>
  <c r="K7272" i="1"/>
  <c r="K7273" i="1"/>
  <c r="K7274" i="1"/>
  <c r="K7275" i="1"/>
  <c r="K7276" i="1"/>
  <c r="K7277" i="1"/>
  <c r="K7278" i="1"/>
  <c r="K7279" i="1"/>
  <c r="K7280" i="1"/>
  <c r="K7281" i="1"/>
  <c r="K7282" i="1"/>
  <c r="K7283" i="1"/>
  <c r="K7284" i="1"/>
  <c r="K7285" i="1"/>
  <c r="K7286" i="1"/>
  <c r="K7287" i="1"/>
  <c r="K7288" i="1"/>
  <c r="K7289" i="1"/>
  <c r="K7290" i="1"/>
  <c r="K7291" i="1"/>
  <c r="K7292" i="1"/>
  <c r="K7293" i="1"/>
  <c r="K7294" i="1"/>
  <c r="K7295" i="1"/>
  <c r="K7296" i="1"/>
  <c r="K7297" i="1"/>
  <c r="K7298" i="1"/>
  <c r="K7299" i="1"/>
  <c r="K7300" i="1"/>
  <c r="K7301" i="1"/>
  <c r="K7302" i="1"/>
  <c r="K7303" i="1"/>
  <c r="K7304" i="1"/>
  <c r="K7305" i="1"/>
  <c r="K7306" i="1"/>
  <c r="K7307" i="1"/>
  <c r="K7308" i="1"/>
  <c r="K7309" i="1"/>
  <c r="K7310" i="1"/>
  <c r="K7311" i="1"/>
  <c r="K7312" i="1"/>
  <c r="K7313" i="1"/>
  <c r="K7314" i="1"/>
  <c r="K7315" i="1"/>
  <c r="K7316" i="1"/>
  <c r="K7317" i="1"/>
  <c r="K7318" i="1"/>
  <c r="K7319" i="1"/>
  <c r="K7320" i="1"/>
  <c r="K7321" i="1"/>
  <c r="K7322" i="1"/>
  <c r="K7323" i="1"/>
  <c r="K7324" i="1"/>
  <c r="K7325" i="1"/>
  <c r="K7326" i="1"/>
  <c r="K7327" i="1"/>
  <c r="K7328" i="1"/>
  <c r="K7329" i="1"/>
  <c r="K7330" i="1"/>
  <c r="K7331" i="1"/>
  <c r="K7332" i="1"/>
  <c r="K7333" i="1"/>
  <c r="K7334" i="1"/>
  <c r="K7335" i="1"/>
  <c r="K7336" i="1"/>
  <c r="K7337" i="1"/>
  <c r="K7338" i="1"/>
  <c r="K7339" i="1"/>
  <c r="K7340" i="1"/>
  <c r="K7341" i="1"/>
  <c r="K7342" i="1"/>
  <c r="K7343" i="1"/>
  <c r="K7344" i="1"/>
  <c r="K7345" i="1"/>
  <c r="K7346" i="1"/>
  <c r="K7347" i="1"/>
  <c r="K7348" i="1"/>
  <c r="K7349" i="1"/>
  <c r="K7350" i="1"/>
  <c r="K7351" i="1"/>
  <c r="K7352" i="1"/>
  <c r="K7353" i="1"/>
  <c r="K7354" i="1"/>
  <c r="K7355" i="1"/>
  <c r="K7356" i="1"/>
  <c r="K7357" i="1"/>
  <c r="K7358" i="1"/>
  <c r="K7359" i="1"/>
  <c r="K7360" i="1"/>
  <c r="K7361" i="1"/>
  <c r="K7362" i="1"/>
  <c r="K7363" i="1"/>
  <c r="K7364" i="1"/>
  <c r="K7365" i="1"/>
  <c r="K7366" i="1"/>
  <c r="K7367" i="1"/>
  <c r="K7368" i="1"/>
  <c r="K7369" i="1"/>
  <c r="K7370" i="1"/>
  <c r="K7371" i="1"/>
  <c r="K7372" i="1"/>
  <c r="K7373" i="1"/>
  <c r="K7374" i="1"/>
  <c r="K7375" i="1"/>
  <c r="K7376" i="1"/>
  <c r="K7377" i="1"/>
  <c r="K7378" i="1"/>
  <c r="K7379" i="1"/>
  <c r="K7380" i="1"/>
  <c r="K7381" i="1"/>
  <c r="K7382" i="1"/>
  <c r="K7383" i="1"/>
  <c r="K7384" i="1"/>
  <c r="K7385" i="1"/>
  <c r="K7386" i="1"/>
  <c r="K7387" i="1"/>
  <c r="K7388" i="1"/>
  <c r="K7389" i="1"/>
  <c r="K7390" i="1"/>
  <c r="K7391" i="1"/>
  <c r="K7392" i="1"/>
  <c r="K7393" i="1"/>
  <c r="K7394" i="1"/>
  <c r="K7395" i="1"/>
  <c r="K7396" i="1"/>
  <c r="K7397" i="1"/>
  <c r="K7398" i="1"/>
  <c r="K7399" i="1"/>
  <c r="K7400" i="1"/>
  <c r="K7401" i="1"/>
  <c r="K7402" i="1"/>
  <c r="K7403" i="1"/>
  <c r="K7404" i="1"/>
  <c r="K7405" i="1"/>
  <c r="K7406" i="1"/>
  <c r="K7407" i="1"/>
  <c r="K7408" i="1"/>
  <c r="K7409" i="1"/>
  <c r="K7410" i="1"/>
  <c r="K7411" i="1"/>
  <c r="K7412" i="1"/>
  <c r="K7413" i="1"/>
  <c r="K7414" i="1"/>
  <c r="K7415" i="1"/>
  <c r="K7416" i="1"/>
  <c r="K7417" i="1"/>
  <c r="K7418" i="1"/>
  <c r="K7419" i="1"/>
  <c r="K7420" i="1"/>
  <c r="K7421" i="1"/>
  <c r="K7422" i="1"/>
  <c r="K7423" i="1"/>
  <c r="K7424" i="1"/>
  <c r="K7425" i="1"/>
  <c r="K7426" i="1"/>
  <c r="K7427" i="1"/>
  <c r="K7428" i="1"/>
  <c r="K7429" i="1"/>
  <c r="K7430" i="1"/>
  <c r="K7431" i="1"/>
  <c r="K7432" i="1"/>
  <c r="K7433" i="1"/>
  <c r="K7434" i="1"/>
  <c r="K7435" i="1"/>
  <c r="K7436" i="1"/>
  <c r="K7437" i="1"/>
  <c r="K7438" i="1"/>
  <c r="K7439" i="1"/>
  <c r="K7440" i="1"/>
  <c r="K7441" i="1"/>
  <c r="K7442" i="1"/>
  <c r="K7443" i="1"/>
  <c r="K7444" i="1"/>
  <c r="K7445" i="1"/>
  <c r="K7446" i="1"/>
  <c r="K7447" i="1"/>
  <c r="K7448" i="1"/>
  <c r="K7449" i="1"/>
  <c r="K7450" i="1"/>
  <c r="K7451" i="1"/>
  <c r="K7452" i="1"/>
  <c r="K7453" i="1"/>
  <c r="K7454" i="1"/>
  <c r="K7455" i="1"/>
  <c r="K7456" i="1"/>
  <c r="K7457" i="1"/>
  <c r="K7458" i="1"/>
  <c r="K7459" i="1"/>
  <c r="K7460" i="1"/>
  <c r="K7461" i="1"/>
  <c r="K7462" i="1"/>
  <c r="K7463" i="1"/>
  <c r="K7464" i="1"/>
  <c r="K7465" i="1"/>
  <c r="K7466" i="1"/>
  <c r="K7467" i="1"/>
  <c r="K7468" i="1"/>
  <c r="K7469" i="1"/>
  <c r="K7470" i="1"/>
  <c r="K7471" i="1"/>
  <c r="K7472" i="1"/>
  <c r="K7473" i="1"/>
  <c r="K7474" i="1"/>
  <c r="K7475" i="1"/>
  <c r="K7476" i="1"/>
  <c r="K7477" i="1"/>
  <c r="K7478" i="1"/>
  <c r="K7479" i="1"/>
  <c r="K7480" i="1"/>
  <c r="K7481" i="1"/>
  <c r="K7482" i="1"/>
  <c r="K7483" i="1"/>
  <c r="K7484" i="1"/>
  <c r="K7485" i="1"/>
  <c r="K7486" i="1"/>
  <c r="K7487" i="1"/>
  <c r="K7488" i="1"/>
  <c r="K7489" i="1"/>
  <c r="K7490" i="1"/>
  <c r="K7491" i="1"/>
  <c r="K7492" i="1"/>
  <c r="K7493" i="1"/>
  <c r="K7494" i="1"/>
  <c r="K7495" i="1"/>
  <c r="K7496" i="1"/>
  <c r="K7497" i="1"/>
  <c r="K7498" i="1"/>
  <c r="K7499" i="1"/>
  <c r="K7500" i="1"/>
  <c r="K7501" i="1"/>
  <c r="K7502" i="1"/>
  <c r="K7503" i="1"/>
  <c r="K7504" i="1"/>
  <c r="K7505" i="1"/>
  <c r="K7506" i="1"/>
  <c r="K7507" i="1"/>
  <c r="K7508" i="1"/>
  <c r="K7509" i="1"/>
  <c r="K7510" i="1"/>
  <c r="K7511" i="1"/>
  <c r="K7512" i="1"/>
  <c r="K7513" i="1"/>
  <c r="K7514" i="1"/>
  <c r="K7515" i="1"/>
  <c r="K7516" i="1"/>
  <c r="K7517" i="1"/>
  <c r="K7518" i="1"/>
  <c r="K7519" i="1"/>
  <c r="K7520" i="1"/>
  <c r="K7521" i="1"/>
  <c r="K7522" i="1"/>
  <c r="K7523" i="1"/>
  <c r="K7524" i="1"/>
  <c r="K7525" i="1"/>
  <c r="K7526" i="1"/>
  <c r="K7527" i="1"/>
  <c r="K7528" i="1"/>
  <c r="K7529" i="1"/>
  <c r="K7530" i="1"/>
  <c r="K7531" i="1"/>
  <c r="K7532" i="1"/>
  <c r="K7533" i="1"/>
  <c r="K7534" i="1"/>
  <c r="K7535" i="1"/>
  <c r="K7536" i="1"/>
  <c r="K7537" i="1"/>
  <c r="K7538" i="1"/>
  <c r="K7539" i="1"/>
  <c r="K7540" i="1"/>
  <c r="K7541" i="1"/>
  <c r="K7542" i="1"/>
  <c r="K7543" i="1"/>
  <c r="K7544" i="1"/>
  <c r="K7545" i="1"/>
  <c r="K7546" i="1"/>
  <c r="K7547" i="1"/>
  <c r="K7548" i="1"/>
  <c r="K7549" i="1"/>
  <c r="K7550" i="1"/>
  <c r="K7551" i="1"/>
  <c r="K7552" i="1"/>
  <c r="K7553" i="1"/>
  <c r="K7554" i="1"/>
  <c r="K7555" i="1"/>
  <c r="K7556" i="1"/>
  <c r="K7557" i="1"/>
  <c r="K7558" i="1"/>
  <c r="K7559" i="1"/>
  <c r="K7560" i="1"/>
  <c r="K7561" i="1"/>
  <c r="K7562" i="1"/>
  <c r="K7563" i="1"/>
  <c r="K7564" i="1"/>
  <c r="K7565" i="1"/>
  <c r="K7566" i="1"/>
  <c r="K7567" i="1"/>
  <c r="K7568" i="1"/>
  <c r="K7569" i="1"/>
  <c r="K7570" i="1"/>
  <c r="K7571" i="1"/>
  <c r="K7572" i="1"/>
  <c r="K7573" i="1"/>
  <c r="K7574" i="1"/>
  <c r="K7575" i="1"/>
  <c r="K7576" i="1"/>
  <c r="K7577" i="1"/>
  <c r="K7578" i="1"/>
  <c r="K7579" i="1"/>
  <c r="K7580" i="1"/>
  <c r="K7581" i="1"/>
  <c r="K7582" i="1"/>
  <c r="K7583" i="1"/>
  <c r="K7584" i="1"/>
  <c r="K7585" i="1"/>
  <c r="K7586" i="1"/>
  <c r="K7587" i="1"/>
  <c r="K7588" i="1"/>
  <c r="K7589" i="1"/>
  <c r="K7590" i="1"/>
  <c r="K7591" i="1"/>
  <c r="K7592" i="1"/>
  <c r="K7593" i="1"/>
  <c r="K7594" i="1"/>
  <c r="K7595" i="1"/>
  <c r="K7596" i="1"/>
  <c r="K7597" i="1"/>
  <c r="K7598" i="1"/>
  <c r="K7599" i="1"/>
  <c r="K7600" i="1"/>
  <c r="K7601" i="1"/>
  <c r="K7602" i="1"/>
  <c r="K7603" i="1"/>
  <c r="K7604" i="1"/>
  <c r="K7605" i="1"/>
  <c r="K7606" i="1"/>
  <c r="K7607" i="1"/>
  <c r="K7608" i="1"/>
  <c r="K7609" i="1"/>
  <c r="K7610" i="1"/>
  <c r="K7611" i="1"/>
  <c r="K7612" i="1"/>
  <c r="K7613" i="1"/>
  <c r="K7614" i="1"/>
  <c r="K7615" i="1"/>
  <c r="K7616" i="1"/>
  <c r="K7617" i="1"/>
  <c r="K7618" i="1"/>
  <c r="K7619" i="1"/>
  <c r="K7620" i="1"/>
  <c r="K7621" i="1"/>
  <c r="K7622" i="1"/>
  <c r="K7623" i="1"/>
  <c r="K7624" i="1"/>
  <c r="K7625" i="1"/>
  <c r="K7626" i="1"/>
  <c r="K7627" i="1"/>
  <c r="K7628" i="1"/>
  <c r="K7629" i="1"/>
  <c r="K7630" i="1"/>
  <c r="K7631" i="1"/>
  <c r="K7632" i="1"/>
  <c r="K7633" i="1"/>
  <c r="K7634" i="1"/>
  <c r="K7635" i="1"/>
  <c r="K7636" i="1"/>
  <c r="K7637" i="1"/>
  <c r="K7638" i="1"/>
  <c r="K7639" i="1"/>
  <c r="K7640" i="1"/>
  <c r="K7641" i="1"/>
  <c r="K7642" i="1"/>
  <c r="K7643" i="1"/>
  <c r="K7644" i="1"/>
  <c r="K7645" i="1"/>
  <c r="K7646" i="1"/>
  <c r="K7647" i="1"/>
  <c r="K7648" i="1"/>
  <c r="K7649" i="1"/>
  <c r="K7650" i="1"/>
  <c r="K7651" i="1"/>
  <c r="K7652" i="1"/>
  <c r="K7653" i="1"/>
  <c r="K7654" i="1"/>
  <c r="K7655" i="1"/>
  <c r="K7656" i="1"/>
  <c r="K7657" i="1"/>
  <c r="K7658" i="1"/>
  <c r="K7659" i="1"/>
  <c r="K7660" i="1"/>
  <c r="K7661" i="1"/>
  <c r="K7662" i="1"/>
  <c r="K7663" i="1"/>
  <c r="K7664" i="1"/>
  <c r="K7665" i="1"/>
  <c r="K7666" i="1"/>
  <c r="K7667" i="1"/>
  <c r="K7668" i="1"/>
  <c r="K7669" i="1"/>
  <c r="K7670" i="1"/>
  <c r="K7671" i="1"/>
  <c r="K7672" i="1"/>
  <c r="K7673" i="1"/>
  <c r="K7674" i="1"/>
  <c r="K7675" i="1"/>
  <c r="K7676" i="1"/>
  <c r="K7677" i="1"/>
  <c r="K7678" i="1"/>
  <c r="K7679" i="1"/>
  <c r="K7680" i="1"/>
  <c r="K7681" i="1"/>
  <c r="K7682" i="1"/>
  <c r="K7683" i="1"/>
  <c r="K7684" i="1"/>
  <c r="K7685" i="1"/>
  <c r="K7686" i="1"/>
  <c r="K7687" i="1"/>
  <c r="K7688" i="1"/>
  <c r="K7689" i="1"/>
  <c r="K7690" i="1"/>
  <c r="K7691" i="1"/>
  <c r="K7692" i="1"/>
  <c r="K7693" i="1"/>
  <c r="K7694" i="1"/>
  <c r="K7695" i="1"/>
  <c r="K7696" i="1"/>
  <c r="K7697" i="1"/>
  <c r="K7698" i="1"/>
  <c r="K7699" i="1"/>
  <c r="K7700" i="1"/>
  <c r="K7701" i="1"/>
  <c r="K7702" i="1"/>
  <c r="K7703" i="1"/>
  <c r="K7704" i="1"/>
  <c r="K7705" i="1"/>
  <c r="K7706" i="1"/>
  <c r="K7707" i="1"/>
  <c r="K7708" i="1"/>
  <c r="K7709" i="1"/>
  <c r="K7710" i="1"/>
  <c r="K7711" i="1"/>
  <c r="K7712" i="1"/>
  <c r="K7713" i="1"/>
  <c r="K7714" i="1"/>
  <c r="K7715" i="1"/>
  <c r="K7716" i="1"/>
  <c r="K7717" i="1"/>
  <c r="K7718" i="1"/>
  <c r="K7719" i="1"/>
  <c r="K7720" i="1"/>
  <c r="K7721" i="1"/>
  <c r="K7722" i="1"/>
  <c r="K7723" i="1"/>
  <c r="K7724" i="1"/>
  <c r="K7725" i="1"/>
  <c r="K7726" i="1"/>
  <c r="K7727" i="1"/>
  <c r="K7728" i="1"/>
  <c r="K7729" i="1"/>
  <c r="K7730" i="1"/>
  <c r="K7731" i="1"/>
  <c r="K7732" i="1"/>
  <c r="K7733" i="1"/>
  <c r="K7734" i="1"/>
  <c r="K7735" i="1"/>
  <c r="K7736" i="1"/>
  <c r="K7737" i="1"/>
  <c r="K7738" i="1"/>
  <c r="K7739" i="1"/>
  <c r="K7740" i="1"/>
  <c r="K7741" i="1"/>
  <c r="K7742" i="1"/>
  <c r="K7743" i="1"/>
  <c r="K7744" i="1"/>
  <c r="K7745" i="1"/>
  <c r="K7746" i="1"/>
  <c r="K7747" i="1"/>
  <c r="K7748" i="1"/>
  <c r="K7749" i="1"/>
  <c r="K7750" i="1"/>
  <c r="K7751" i="1"/>
  <c r="K7752" i="1"/>
  <c r="K7753" i="1"/>
  <c r="K7754" i="1"/>
  <c r="K7755" i="1"/>
  <c r="K7756" i="1"/>
  <c r="K7757" i="1"/>
  <c r="K7758" i="1"/>
  <c r="K7759" i="1"/>
  <c r="K7760" i="1"/>
  <c r="K7761" i="1"/>
  <c r="K7762" i="1"/>
  <c r="K7763" i="1"/>
  <c r="K7764" i="1"/>
  <c r="K7765" i="1"/>
  <c r="K7766" i="1"/>
  <c r="K7767" i="1"/>
  <c r="K7768" i="1"/>
  <c r="K7769" i="1"/>
  <c r="K7770" i="1"/>
  <c r="K7771" i="1"/>
  <c r="K7772" i="1"/>
  <c r="K7773" i="1"/>
  <c r="K7774" i="1"/>
  <c r="K7775" i="1"/>
  <c r="K7776" i="1"/>
  <c r="K7777" i="1"/>
  <c r="K7778" i="1"/>
  <c r="K7779" i="1"/>
  <c r="K7780" i="1"/>
  <c r="K7781" i="1"/>
  <c r="K7782" i="1"/>
  <c r="K7783" i="1"/>
  <c r="K7784" i="1"/>
  <c r="K7785" i="1"/>
  <c r="K7786" i="1"/>
  <c r="K7787" i="1"/>
  <c r="K7788" i="1"/>
  <c r="K7789" i="1"/>
  <c r="K7790" i="1"/>
  <c r="K7791" i="1"/>
  <c r="K7792" i="1"/>
  <c r="K7793" i="1"/>
  <c r="K7794" i="1"/>
  <c r="K7795" i="1"/>
  <c r="K7796" i="1"/>
  <c r="K7797" i="1"/>
  <c r="K7798" i="1"/>
  <c r="K7799" i="1"/>
  <c r="K7800" i="1"/>
  <c r="K7801" i="1"/>
  <c r="K7802" i="1"/>
  <c r="K7803" i="1"/>
  <c r="K7804" i="1"/>
  <c r="K7805" i="1"/>
  <c r="K7806" i="1"/>
  <c r="K7807" i="1"/>
  <c r="K7808" i="1"/>
  <c r="K7809" i="1"/>
  <c r="K7810" i="1"/>
  <c r="K7811" i="1"/>
  <c r="K7812" i="1"/>
  <c r="K7813" i="1"/>
  <c r="K7814" i="1"/>
  <c r="K7815" i="1"/>
  <c r="K7816" i="1"/>
  <c r="K7817" i="1"/>
  <c r="K7818" i="1"/>
  <c r="K7819" i="1"/>
  <c r="K7820" i="1"/>
  <c r="K7821" i="1"/>
  <c r="K7822" i="1"/>
  <c r="K7823" i="1"/>
  <c r="K7824" i="1"/>
  <c r="K7825" i="1"/>
  <c r="K7826" i="1"/>
  <c r="K7827" i="1"/>
  <c r="K7828" i="1"/>
  <c r="K7829" i="1"/>
  <c r="K7830" i="1"/>
  <c r="K7831" i="1"/>
  <c r="K7832" i="1"/>
  <c r="K7833" i="1"/>
  <c r="K7834" i="1"/>
  <c r="K7835" i="1"/>
  <c r="K7836" i="1"/>
  <c r="K7837" i="1"/>
  <c r="K7838" i="1"/>
  <c r="K7839" i="1"/>
  <c r="K7840" i="1"/>
  <c r="K7841" i="1"/>
  <c r="K7842" i="1"/>
  <c r="K7843" i="1"/>
  <c r="K7844" i="1"/>
  <c r="K7845" i="1"/>
  <c r="K7846" i="1"/>
  <c r="K7847" i="1"/>
  <c r="K7848" i="1"/>
  <c r="K7849" i="1"/>
  <c r="K7850" i="1"/>
  <c r="K7851" i="1"/>
  <c r="K7852" i="1"/>
  <c r="K7853" i="1"/>
  <c r="K7854" i="1"/>
  <c r="K7855" i="1"/>
  <c r="K7856" i="1"/>
  <c r="K7857" i="1"/>
  <c r="K7858" i="1"/>
  <c r="K7859" i="1"/>
  <c r="K7860" i="1"/>
  <c r="K7861" i="1"/>
  <c r="K7862" i="1"/>
  <c r="K7863" i="1"/>
  <c r="K7864" i="1"/>
  <c r="K7865" i="1"/>
  <c r="K7866" i="1"/>
  <c r="K7867" i="1"/>
  <c r="K7868" i="1"/>
  <c r="K7869" i="1"/>
  <c r="K7870" i="1"/>
  <c r="K7871" i="1"/>
  <c r="K7872" i="1"/>
  <c r="K7873" i="1"/>
  <c r="K7874" i="1"/>
  <c r="K7875" i="1"/>
  <c r="K7876" i="1"/>
  <c r="K7877" i="1"/>
  <c r="K7878" i="1"/>
  <c r="K7879" i="1"/>
  <c r="K7880" i="1"/>
  <c r="K7881" i="1"/>
  <c r="K7882" i="1"/>
  <c r="K7883" i="1"/>
  <c r="K7884" i="1"/>
  <c r="K7885" i="1"/>
  <c r="K7886" i="1"/>
  <c r="K7887" i="1"/>
  <c r="K7888" i="1"/>
  <c r="K7889" i="1"/>
  <c r="K7890" i="1"/>
  <c r="K7891" i="1"/>
  <c r="K7892" i="1"/>
  <c r="K7893" i="1"/>
  <c r="K7894" i="1"/>
  <c r="K7895" i="1"/>
  <c r="K7896" i="1"/>
  <c r="K7897" i="1"/>
  <c r="K7898" i="1"/>
  <c r="K7899" i="1"/>
  <c r="K7900" i="1"/>
  <c r="K7901" i="1"/>
  <c r="K7902" i="1"/>
  <c r="K7903" i="1"/>
  <c r="K7904" i="1"/>
  <c r="K7905" i="1"/>
  <c r="K7906" i="1"/>
  <c r="K7907" i="1"/>
  <c r="K7908" i="1"/>
  <c r="K7909" i="1"/>
  <c r="K7910" i="1"/>
  <c r="K7911" i="1"/>
  <c r="K7912" i="1"/>
  <c r="K7913" i="1"/>
  <c r="K7914" i="1"/>
  <c r="K7915" i="1"/>
  <c r="K7916" i="1"/>
  <c r="K7917" i="1"/>
  <c r="K7918" i="1"/>
  <c r="K7919" i="1"/>
  <c r="K7920" i="1"/>
  <c r="K7921" i="1"/>
  <c r="K7922" i="1"/>
  <c r="K7923" i="1"/>
  <c r="K7924" i="1"/>
  <c r="K7925" i="1"/>
  <c r="K7926" i="1"/>
  <c r="K7927" i="1"/>
  <c r="K7928" i="1"/>
  <c r="K7929" i="1"/>
  <c r="K7930" i="1"/>
  <c r="K7931" i="1"/>
  <c r="K7932" i="1"/>
  <c r="K7933" i="1"/>
  <c r="K7934" i="1"/>
  <c r="K7935" i="1"/>
  <c r="K7936" i="1"/>
  <c r="K7937" i="1"/>
  <c r="K7938" i="1"/>
  <c r="K7939" i="1"/>
  <c r="K7940" i="1"/>
  <c r="K7941" i="1"/>
  <c r="K7942" i="1"/>
  <c r="K7943" i="1"/>
  <c r="K7944" i="1"/>
  <c r="K7945" i="1"/>
  <c r="K7946" i="1"/>
  <c r="K7947" i="1"/>
  <c r="K7948" i="1"/>
  <c r="K7949" i="1"/>
  <c r="K7950" i="1"/>
  <c r="K7951" i="1"/>
  <c r="K7952" i="1"/>
  <c r="K7953" i="1"/>
  <c r="K7954" i="1"/>
  <c r="K7955" i="1"/>
  <c r="K7956" i="1"/>
  <c r="K7957" i="1"/>
  <c r="K7958" i="1"/>
  <c r="K7959" i="1"/>
  <c r="K7960" i="1"/>
  <c r="K7961" i="1"/>
  <c r="K7962" i="1"/>
  <c r="K7963" i="1"/>
  <c r="K7964" i="1"/>
  <c r="K7965" i="1"/>
  <c r="K7966" i="1"/>
  <c r="K7967" i="1"/>
  <c r="K7968" i="1"/>
  <c r="K7969" i="1"/>
  <c r="K7970" i="1"/>
  <c r="K7971" i="1"/>
  <c r="K7972" i="1"/>
  <c r="K7973" i="1"/>
  <c r="K7974" i="1"/>
  <c r="K7975" i="1"/>
  <c r="K7976" i="1"/>
  <c r="K7977" i="1"/>
  <c r="K7978" i="1"/>
  <c r="K7979" i="1"/>
  <c r="K7980" i="1"/>
  <c r="K7981" i="1"/>
  <c r="K7982" i="1"/>
  <c r="K7983" i="1"/>
  <c r="K7984" i="1"/>
  <c r="K7985" i="1"/>
  <c r="K7986" i="1"/>
  <c r="K7987" i="1"/>
  <c r="K7988" i="1"/>
  <c r="K7989" i="1"/>
  <c r="K7990" i="1"/>
  <c r="K7991" i="1"/>
  <c r="K7992" i="1"/>
  <c r="K7993" i="1"/>
  <c r="K7994" i="1"/>
  <c r="K7995" i="1"/>
  <c r="K7996" i="1"/>
  <c r="K7997" i="1"/>
  <c r="K7998" i="1"/>
  <c r="K7999" i="1"/>
  <c r="K8000" i="1"/>
  <c r="K8001" i="1"/>
  <c r="K8002" i="1"/>
  <c r="K8003" i="1"/>
  <c r="K8004" i="1"/>
  <c r="K8005" i="1"/>
  <c r="K8006" i="1"/>
  <c r="K8007" i="1"/>
  <c r="K8008" i="1"/>
  <c r="K8009" i="1"/>
  <c r="K8010" i="1"/>
  <c r="K8011" i="1"/>
  <c r="K8012" i="1"/>
  <c r="K8013" i="1"/>
  <c r="K8014" i="1"/>
  <c r="K8015" i="1"/>
  <c r="K8016" i="1"/>
  <c r="K8017" i="1"/>
  <c r="K8018" i="1"/>
  <c r="K8019" i="1"/>
  <c r="K8020" i="1"/>
  <c r="K8021" i="1"/>
  <c r="K8022" i="1"/>
  <c r="K8023" i="1"/>
  <c r="K8024" i="1"/>
  <c r="K8025" i="1"/>
  <c r="K8026" i="1"/>
  <c r="K8027" i="1"/>
  <c r="K8028" i="1"/>
  <c r="K8029" i="1"/>
  <c r="K8030" i="1"/>
  <c r="K8031" i="1"/>
  <c r="K8032" i="1"/>
  <c r="K8033" i="1"/>
  <c r="K8034" i="1"/>
  <c r="K8035" i="1"/>
  <c r="K8036" i="1"/>
  <c r="K8037" i="1"/>
  <c r="K8038" i="1"/>
  <c r="K8039" i="1"/>
  <c r="K8040" i="1"/>
  <c r="K8041" i="1"/>
  <c r="K8042" i="1"/>
  <c r="K8043" i="1"/>
  <c r="K8044" i="1"/>
  <c r="K8045" i="1"/>
  <c r="K8046" i="1"/>
  <c r="K8047" i="1"/>
  <c r="K8048" i="1"/>
  <c r="K8049" i="1"/>
  <c r="K8050" i="1"/>
  <c r="K8051" i="1"/>
  <c r="K8052" i="1"/>
  <c r="K8053" i="1"/>
  <c r="K8054" i="1"/>
  <c r="K8055" i="1"/>
  <c r="K8056" i="1"/>
  <c r="K8057" i="1"/>
  <c r="K8058" i="1"/>
  <c r="K8059" i="1"/>
  <c r="K8060" i="1"/>
  <c r="K8061" i="1"/>
  <c r="K8062" i="1"/>
  <c r="K8063" i="1"/>
  <c r="K8064" i="1"/>
  <c r="K8065" i="1"/>
  <c r="K8066" i="1"/>
  <c r="K8067" i="1"/>
  <c r="K8068" i="1"/>
  <c r="K8069" i="1"/>
  <c r="K8070" i="1"/>
  <c r="K8071" i="1"/>
  <c r="K8072" i="1"/>
  <c r="K8073" i="1"/>
  <c r="K8074" i="1"/>
  <c r="K8075" i="1"/>
  <c r="K8076" i="1"/>
  <c r="K8077" i="1"/>
  <c r="K8078" i="1"/>
  <c r="K8079" i="1"/>
  <c r="K8080" i="1"/>
  <c r="K8081" i="1"/>
  <c r="K8082" i="1"/>
  <c r="K8083" i="1"/>
  <c r="K8084" i="1"/>
  <c r="K8085" i="1"/>
  <c r="K8086" i="1"/>
  <c r="K8087" i="1"/>
  <c r="K8088" i="1"/>
  <c r="K8089" i="1"/>
  <c r="K8090" i="1"/>
  <c r="K8091" i="1"/>
  <c r="K8092" i="1"/>
  <c r="K8093" i="1"/>
  <c r="K8094" i="1"/>
  <c r="K8095" i="1"/>
  <c r="K8096" i="1"/>
  <c r="K8097" i="1"/>
  <c r="K8098" i="1"/>
  <c r="K8099" i="1"/>
  <c r="K8100" i="1"/>
  <c r="K8101" i="1"/>
  <c r="K8102" i="1"/>
  <c r="K8103" i="1"/>
  <c r="K8104" i="1"/>
  <c r="K8105" i="1"/>
  <c r="K8106" i="1"/>
  <c r="K8107" i="1"/>
  <c r="K8108" i="1"/>
  <c r="K8109" i="1"/>
  <c r="K8110" i="1"/>
  <c r="K8111" i="1"/>
  <c r="K8112" i="1"/>
  <c r="K8113" i="1"/>
  <c r="K8114" i="1"/>
  <c r="K8115" i="1"/>
  <c r="K8116" i="1"/>
  <c r="K8117" i="1"/>
  <c r="K8118" i="1"/>
  <c r="K8119" i="1"/>
  <c r="K8120" i="1"/>
  <c r="K8121" i="1"/>
  <c r="K8122" i="1"/>
  <c r="K8123" i="1"/>
  <c r="K8124" i="1"/>
  <c r="K8125" i="1"/>
  <c r="K8126" i="1"/>
  <c r="K8127" i="1"/>
  <c r="K8128" i="1"/>
  <c r="K8129" i="1"/>
  <c r="K8130" i="1"/>
  <c r="K8131" i="1"/>
  <c r="K8132" i="1"/>
  <c r="K8133" i="1"/>
  <c r="K8134" i="1"/>
  <c r="K8135" i="1"/>
  <c r="K8136" i="1"/>
  <c r="K8137" i="1"/>
  <c r="K8138" i="1"/>
  <c r="K8139" i="1"/>
  <c r="K8140" i="1"/>
  <c r="K8141" i="1"/>
  <c r="K8142" i="1"/>
  <c r="K8143" i="1"/>
  <c r="K8144" i="1"/>
  <c r="K8145" i="1"/>
  <c r="K8146" i="1"/>
  <c r="K8147" i="1"/>
  <c r="K8148" i="1"/>
  <c r="K8149" i="1"/>
  <c r="K8150" i="1"/>
  <c r="K8151" i="1"/>
  <c r="K8152" i="1"/>
  <c r="K8153" i="1"/>
  <c r="K8154" i="1"/>
  <c r="K8155" i="1"/>
  <c r="K8156" i="1"/>
  <c r="K8157" i="1"/>
  <c r="K8158" i="1"/>
  <c r="K8159" i="1"/>
  <c r="K8160" i="1"/>
  <c r="K8161" i="1"/>
  <c r="K8162" i="1"/>
  <c r="K8163" i="1"/>
  <c r="K8164" i="1"/>
  <c r="K8165" i="1"/>
  <c r="K8166" i="1"/>
  <c r="K8167" i="1"/>
  <c r="K8168" i="1"/>
  <c r="K8169" i="1"/>
  <c r="K8170" i="1"/>
  <c r="K8171" i="1"/>
  <c r="K8172" i="1"/>
  <c r="K8173" i="1"/>
  <c r="K8174" i="1"/>
  <c r="K8175" i="1"/>
  <c r="K8176" i="1"/>
  <c r="K8177" i="1"/>
  <c r="K8178" i="1"/>
  <c r="K8179" i="1"/>
  <c r="K8180" i="1"/>
  <c r="K8181" i="1"/>
  <c r="K8182" i="1"/>
  <c r="K8183" i="1"/>
  <c r="K8184" i="1"/>
  <c r="K8185" i="1"/>
  <c r="K8186" i="1"/>
  <c r="K8187" i="1"/>
  <c r="K8188" i="1"/>
  <c r="K8189" i="1"/>
  <c r="K8190" i="1"/>
  <c r="K8191" i="1"/>
  <c r="K8192" i="1"/>
  <c r="K8193" i="1"/>
  <c r="K8194" i="1"/>
  <c r="K8195" i="1"/>
  <c r="K8196" i="1"/>
  <c r="K8197" i="1"/>
  <c r="K8198" i="1"/>
  <c r="K8199" i="1"/>
  <c r="K8200" i="1"/>
  <c r="K8201" i="1"/>
  <c r="K8202" i="1"/>
  <c r="K8203" i="1"/>
  <c r="K8204" i="1"/>
  <c r="K8205" i="1"/>
  <c r="K8206" i="1"/>
  <c r="K8207" i="1"/>
  <c r="K8208" i="1"/>
  <c r="K8209" i="1"/>
  <c r="K8210" i="1"/>
  <c r="K8211" i="1"/>
  <c r="K8212" i="1"/>
  <c r="K8213" i="1"/>
  <c r="K8214" i="1"/>
  <c r="K8215" i="1"/>
  <c r="K8216" i="1"/>
  <c r="K8217" i="1"/>
  <c r="K8218" i="1"/>
  <c r="K8219" i="1"/>
  <c r="K8220" i="1"/>
  <c r="K8221" i="1"/>
  <c r="K8222" i="1"/>
  <c r="K8223" i="1"/>
  <c r="K8224" i="1"/>
  <c r="K8225" i="1"/>
  <c r="K8226" i="1"/>
  <c r="K8227" i="1"/>
  <c r="K8228" i="1"/>
  <c r="K8229" i="1"/>
  <c r="K8230" i="1"/>
  <c r="K8231" i="1"/>
  <c r="K8232" i="1"/>
  <c r="K8233" i="1"/>
  <c r="K8234" i="1"/>
  <c r="K8235" i="1"/>
  <c r="K8236" i="1"/>
  <c r="K8237" i="1"/>
  <c r="K8238" i="1"/>
  <c r="K8239" i="1"/>
  <c r="K8240" i="1"/>
  <c r="K8241" i="1"/>
  <c r="K8242" i="1"/>
  <c r="K8243" i="1"/>
  <c r="K8244" i="1"/>
  <c r="K8245" i="1"/>
  <c r="K8246" i="1"/>
  <c r="K8247" i="1"/>
  <c r="K8248" i="1"/>
  <c r="K8249" i="1"/>
  <c r="K8250" i="1"/>
  <c r="K8251" i="1"/>
  <c r="K8252" i="1"/>
  <c r="K8253" i="1"/>
  <c r="K8254" i="1"/>
  <c r="K8255" i="1"/>
  <c r="K8256" i="1"/>
  <c r="K8257" i="1"/>
  <c r="K8258" i="1"/>
  <c r="K8259" i="1"/>
  <c r="K8260" i="1"/>
  <c r="K8261" i="1"/>
  <c r="K8262" i="1"/>
  <c r="K8263" i="1"/>
  <c r="K8264" i="1"/>
  <c r="K8265" i="1"/>
  <c r="K8266" i="1"/>
  <c r="K8267" i="1"/>
  <c r="K8268" i="1"/>
  <c r="K8269" i="1"/>
  <c r="K8270" i="1"/>
  <c r="K8271" i="1"/>
  <c r="K8272" i="1"/>
  <c r="K8273" i="1"/>
  <c r="K8274" i="1"/>
  <c r="K8275" i="1"/>
  <c r="K8276" i="1"/>
  <c r="K8277" i="1"/>
  <c r="K8278" i="1"/>
  <c r="K8279" i="1"/>
  <c r="K8280" i="1"/>
  <c r="K8281" i="1"/>
  <c r="K8282" i="1"/>
  <c r="K8283" i="1"/>
  <c r="K8284" i="1"/>
  <c r="K8285" i="1"/>
  <c r="K8286" i="1"/>
  <c r="K8287" i="1"/>
  <c r="K8288" i="1"/>
  <c r="K8289" i="1"/>
  <c r="K8290" i="1"/>
  <c r="K8291" i="1"/>
  <c r="K8292" i="1"/>
  <c r="K8293" i="1"/>
  <c r="K8294" i="1"/>
  <c r="K8295" i="1"/>
  <c r="K8296" i="1"/>
  <c r="K8297" i="1"/>
  <c r="K8298" i="1"/>
  <c r="K8299" i="1"/>
  <c r="K8300" i="1"/>
  <c r="K8301" i="1"/>
  <c r="K8302" i="1"/>
  <c r="K8303" i="1"/>
  <c r="K8304" i="1"/>
  <c r="K8305" i="1"/>
  <c r="K8306" i="1"/>
  <c r="K8307" i="1"/>
  <c r="K8308" i="1"/>
  <c r="K8309" i="1"/>
  <c r="K8310" i="1"/>
  <c r="K8311" i="1"/>
  <c r="K8312" i="1"/>
  <c r="K8313" i="1"/>
  <c r="K8314" i="1"/>
  <c r="K8315" i="1"/>
  <c r="K8316" i="1"/>
  <c r="K8317" i="1"/>
  <c r="K8318" i="1"/>
  <c r="K8319" i="1"/>
  <c r="K8320" i="1"/>
  <c r="K8321" i="1"/>
  <c r="K8322" i="1"/>
  <c r="K8323" i="1"/>
  <c r="K8324" i="1"/>
  <c r="K8325" i="1"/>
  <c r="K8326" i="1"/>
  <c r="K8327" i="1"/>
  <c r="K8328" i="1"/>
  <c r="K8329" i="1"/>
  <c r="K8330" i="1"/>
  <c r="K8331" i="1"/>
  <c r="K8332" i="1"/>
  <c r="K8333" i="1"/>
  <c r="K8334" i="1"/>
  <c r="K8335" i="1"/>
  <c r="K8336" i="1"/>
  <c r="K8337" i="1"/>
  <c r="K8338" i="1"/>
  <c r="K8339" i="1"/>
  <c r="K8340" i="1"/>
  <c r="K8341" i="1"/>
  <c r="K8342" i="1"/>
  <c r="K8343" i="1"/>
  <c r="K8344" i="1"/>
  <c r="K8345" i="1"/>
  <c r="K8346" i="1"/>
  <c r="K8347" i="1"/>
  <c r="K8348" i="1"/>
  <c r="K8349" i="1"/>
  <c r="K8350" i="1"/>
  <c r="K8351" i="1"/>
  <c r="K8352" i="1"/>
  <c r="K8353" i="1"/>
  <c r="K8354" i="1"/>
  <c r="K8355" i="1"/>
  <c r="K8356" i="1"/>
  <c r="K8357" i="1"/>
  <c r="K8358" i="1"/>
  <c r="K8359" i="1"/>
  <c r="K8360" i="1"/>
  <c r="K8361" i="1"/>
  <c r="K8362" i="1"/>
  <c r="K8363" i="1"/>
  <c r="K8364" i="1"/>
  <c r="K8365" i="1"/>
  <c r="K8366" i="1"/>
  <c r="K8367" i="1"/>
  <c r="K8368" i="1"/>
  <c r="K8369" i="1"/>
  <c r="K8370" i="1"/>
  <c r="K8371" i="1"/>
  <c r="K8372" i="1"/>
  <c r="K8373" i="1"/>
  <c r="K8374" i="1"/>
  <c r="K8375" i="1"/>
  <c r="K8376" i="1"/>
  <c r="K8377" i="1"/>
  <c r="K8378" i="1"/>
  <c r="K8379" i="1"/>
  <c r="K8380" i="1"/>
  <c r="K8381" i="1"/>
  <c r="K8382" i="1"/>
  <c r="K8383" i="1"/>
  <c r="K8384" i="1"/>
  <c r="K8385" i="1"/>
  <c r="K8386" i="1"/>
  <c r="K8387" i="1"/>
  <c r="K8388" i="1"/>
  <c r="K8389" i="1"/>
  <c r="K8390" i="1"/>
  <c r="K8391" i="1"/>
  <c r="K8392" i="1"/>
  <c r="K8393" i="1"/>
  <c r="K8394" i="1"/>
  <c r="K8395" i="1"/>
  <c r="K8396" i="1"/>
  <c r="K8397" i="1"/>
  <c r="K8398" i="1"/>
  <c r="K8399" i="1"/>
  <c r="K8400" i="1"/>
  <c r="K8401" i="1"/>
  <c r="K8402" i="1"/>
  <c r="K8403" i="1"/>
  <c r="K8404" i="1"/>
  <c r="K8405" i="1"/>
  <c r="K8406" i="1"/>
  <c r="K8407" i="1"/>
  <c r="K8408" i="1"/>
  <c r="K8409" i="1"/>
  <c r="K8410" i="1"/>
  <c r="K8411" i="1"/>
  <c r="K8412" i="1"/>
  <c r="K8413" i="1"/>
  <c r="K8414" i="1"/>
  <c r="K8415" i="1"/>
  <c r="K8416" i="1"/>
  <c r="K8417" i="1"/>
  <c r="K8418" i="1"/>
  <c r="K8419" i="1"/>
  <c r="K8420" i="1"/>
  <c r="K8421" i="1"/>
  <c r="K8422" i="1"/>
  <c r="K8423" i="1"/>
  <c r="K8424" i="1"/>
  <c r="K8425" i="1"/>
  <c r="K8426" i="1"/>
  <c r="K8427" i="1"/>
  <c r="K8428" i="1"/>
  <c r="K8429" i="1"/>
  <c r="K8430" i="1"/>
  <c r="K8431" i="1"/>
  <c r="K8432" i="1"/>
  <c r="K8433" i="1"/>
  <c r="K8434" i="1"/>
  <c r="K8435" i="1"/>
  <c r="K8436" i="1"/>
  <c r="K8437" i="1"/>
  <c r="K8438" i="1"/>
  <c r="K8439" i="1"/>
  <c r="K8440" i="1"/>
  <c r="K8441" i="1"/>
  <c r="K8442" i="1"/>
  <c r="K8443" i="1"/>
  <c r="K8444" i="1"/>
  <c r="K8445" i="1"/>
  <c r="K8446" i="1"/>
  <c r="K8447" i="1"/>
  <c r="K8448" i="1"/>
  <c r="K8449" i="1"/>
  <c r="K8450" i="1"/>
  <c r="K8451" i="1"/>
  <c r="K8452" i="1"/>
  <c r="K8453" i="1"/>
  <c r="K8454" i="1"/>
  <c r="K8455" i="1"/>
  <c r="K8456" i="1"/>
  <c r="K8457" i="1"/>
  <c r="K8458" i="1"/>
  <c r="K8459" i="1"/>
  <c r="K8460" i="1"/>
  <c r="K8461" i="1"/>
  <c r="K8462" i="1"/>
  <c r="K8463" i="1"/>
  <c r="K8464" i="1"/>
  <c r="K8465" i="1"/>
  <c r="K8466" i="1"/>
  <c r="K8467" i="1"/>
  <c r="K8468" i="1"/>
  <c r="K8469" i="1"/>
  <c r="K8470" i="1"/>
  <c r="K8471" i="1"/>
  <c r="K8472" i="1"/>
  <c r="K8473" i="1"/>
  <c r="K8474" i="1"/>
  <c r="K8475" i="1"/>
  <c r="K8476" i="1"/>
  <c r="K8477" i="1"/>
  <c r="K8478" i="1"/>
  <c r="K8479" i="1"/>
  <c r="K8480" i="1"/>
  <c r="K8481" i="1"/>
  <c r="K8482" i="1"/>
  <c r="K8483" i="1"/>
  <c r="K8484" i="1"/>
  <c r="K8485" i="1"/>
  <c r="K8486" i="1"/>
  <c r="K8487" i="1"/>
  <c r="K8488" i="1"/>
  <c r="K8489" i="1"/>
  <c r="K8490" i="1"/>
  <c r="K8491" i="1"/>
  <c r="K8492" i="1"/>
  <c r="K8493" i="1"/>
  <c r="K8494" i="1"/>
  <c r="K8495" i="1"/>
  <c r="K8496" i="1"/>
  <c r="K8497" i="1"/>
  <c r="K8498" i="1"/>
  <c r="K8499" i="1"/>
  <c r="K8500" i="1"/>
  <c r="K8501" i="1"/>
  <c r="K8502" i="1"/>
  <c r="K8503" i="1"/>
  <c r="K8504" i="1"/>
  <c r="K8505" i="1"/>
  <c r="K8506" i="1"/>
  <c r="K8507" i="1"/>
  <c r="K8508" i="1"/>
  <c r="K8509" i="1"/>
  <c r="K8510" i="1"/>
  <c r="K8511" i="1"/>
  <c r="K8512" i="1"/>
  <c r="K8513" i="1"/>
  <c r="K8514" i="1"/>
  <c r="K8515" i="1"/>
  <c r="K8516" i="1"/>
  <c r="K8517" i="1"/>
  <c r="K8518" i="1"/>
  <c r="K8519" i="1"/>
  <c r="K8520" i="1"/>
  <c r="K8521" i="1"/>
  <c r="K8522" i="1"/>
  <c r="K8523" i="1"/>
  <c r="K8524" i="1"/>
  <c r="K8525" i="1"/>
  <c r="K8526" i="1"/>
  <c r="K8527" i="1"/>
  <c r="K8528" i="1"/>
  <c r="K8529" i="1"/>
  <c r="K8530" i="1"/>
  <c r="K8531" i="1"/>
  <c r="K8532" i="1"/>
  <c r="K8533" i="1"/>
  <c r="K8534" i="1"/>
  <c r="K8535" i="1"/>
  <c r="K8536" i="1"/>
  <c r="K8537" i="1"/>
  <c r="K8538" i="1"/>
  <c r="K8539" i="1"/>
  <c r="K8540" i="1"/>
  <c r="K8541" i="1"/>
  <c r="K8542" i="1"/>
  <c r="K8543" i="1"/>
  <c r="K8544" i="1"/>
  <c r="K8545" i="1"/>
  <c r="K8546" i="1"/>
  <c r="K8547" i="1"/>
  <c r="K8548" i="1"/>
  <c r="K8549" i="1"/>
  <c r="K8550" i="1"/>
  <c r="K8551" i="1"/>
  <c r="K8552" i="1"/>
  <c r="K8553" i="1"/>
  <c r="K8554" i="1"/>
  <c r="K8555" i="1"/>
  <c r="K8556" i="1"/>
  <c r="K8557" i="1"/>
  <c r="K8558" i="1"/>
  <c r="K8559" i="1"/>
  <c r="K8560" i="1"/>
  <c r="K8561" i="1"/>
  <c r="K8562" i="1"/>
  <c r="K8563" i="1"/>
  <c r="K8564" i="1"/>
  <c r="K8565" i="1"/>
  <c r="K8566" i="1"/>
  <c r="K8567" i="1"/>
  <c r="K8568" i="1"/>
  <c r="K8569" i="1"/>
  <c r="K8570" i="1"/>
  <c r="K8571" i="1"/>
  <c r="K8572" i="1"/>
  <c r="K8573" i="1"/>
  <c r="K8574" i="1"/>
  <c r="K8575" i="1"/>
  <c r="K8576" i="1"/>
  <c r="K8577" i="1"/>
  <c r="K8578" i="1"/>
  <c r="K8579" i="1"/>
  <c r="K8580" i="1"/>
  <c r="K8581" i="1"/>
  <c r="K8582" i="1"/>
  <c r="K8583" i="1"/>
  <c r="K8584" i="1"/>
  <c r="K8585" i="1"/>
  <c r="K8586" i="1"/>
  <c r="K8587" i="1"/>
  <c r="K8588" i="1"/>
  <c r="K8589" i="1"/>
  <c r="K8590" i="1"/>
  <c r="K8591" i="1"/>
  <c r="K8592" i="1"/>
  <c r="K8593" i="1"/>
  <c r="K8594" i="1"/>
  <c r="K8595" i="1"/>
  <c r="K8596" i="1"/>
  <c r="K8597" i="1"/>
  <c r="K8598" i="1"/>
  <c r="K8599" i="1"/>
  <c r="K8600" i="1"/>
  <c r="K8601" i="1"/>
  <c r="K8602" i="1"/>
  <c r="K8603" i="1"/>
  <c r="K8604" i="1"/>
  <c r="K8605" i="1"/>
  <c r="K8606" i="1"/>
  <c r="K8607" i="1"/>
  <c r="K8608" i="1"/>
  <c r="K8609" i="1"/>
  <c r="K8610" i="1"/>
  <c r="K8611" i="1"/>
  <c r="K8612" i="1"/>
  <c r="K8613" i="1"/>
  <c r="K8614" i="1"/>
  <c r="K8615" i="1"/>
  <c r="K8616" i="1"/>
  <c r="K8617" i="1"/>
  <c r="K8618" i="1"/>
  <c r="K8619" i="1"/>
  <c r="K8620" i="1"/>
  <c r="K8621" i="1"/>
  <c r="K8622" i="1"/>
  <c r="K8623" i="1"/>
  <c r="K8624" i="1"/>
  <c r="K8625" i="1"/>
  <c r="K8626" i="1"/>
  <c r="K8627" i="1"/>
  <c r="K8628" i="1"/>
  <c r="K8629" i="1"/>
  <c r="K8630" i="1"/>
  <c r="K8631" i="1"/>
  <c r="K8632" i="1"/>
  <c r="K8633" i="1"/>
  <c r="K8634" i="1"/>
  <c r="K8635" i="1"/>
  <c r="K8636" i="1"/>
  <c r="K8637" i="1"/>
  <c r="K8638" i="1"/>
  <c r="K8639" i="1"/>
  <c r="K8640" i="1"/>
  <c r="K8641" i="1"/>
  <c r="K8642" i="1"/>
  <c r="K8643" i="1"/>
  <c r="K8644" i="1"/>
  <c r="K8645" i="1"/>
  <c r="K8646" i="1"/>
  <c r="K8647" i="1"/>
  <c r="K8648" i="1"/>
  <c r="K8649" i="1"/>
  <c r="K8650" i="1"/>
  <c r="K8651" i="1"/>
  <c r="K8652" i="1"/>
  <c r="K8653" i="1"/>
  <c r="K8654" i="1"/>
  <c r="K8655" i="1"/>
  <c r="K8656" i="1"/>
  <c r="K8657" i="1"/>
  <c r="K8658" i="1"/>
  <c r="K8659" i="1"/>
  <c r="K8660" i="1"/>
  <c r="K8661" i="1"/>
  <c r="K8662" i="1"/>
  <c r="K8663" i="1"/>
  <c r="K8664" i="1"/>
  <c r="K8665" i="1"/>
  <c r="K8666" i="1"/>
  <c r="K8667" i="1"/>
  <c r="K8668" i="1"/>
  <c r="K8669" i="1"/>
  <c r="K8670" i="1"/>
  <c r="K8671" i="1"/>
  <c r="K8672" i="1"/>
  <c r="K8673" i="1"/>
  <c r="K8674" i="1"/>
  <c r="K8675" i="1"/>
  <c r="K8676" i="1"/>
  <c r="K8677" i="1"/>
  <c r="K8678" i="1"/>
  <c r="K8679" i="1"/>
  <c r="K8680" i="1"/>
  <c r="K8681" i="1"/>
  <c r="K8682" i="1"/>
  <c r="K8683" i="1"/>
  <c r="K8684" i="1"/>
  <c r="K8685" i="1"/>
  <c r="K8686" i="1"/>
  <c r="K8687" i="1"/>
  <c r="K8688" i="1"/>
  <c r="K8689" i="1"/>
  <c r="K8690" i="1"/>
  <c r="K8691" i="1"/>
  <c r="K8692" i="1"/>
  <c r="K8693" i="1"/>
  <c r="K8694" i="1"/>
  <c r="K8695" i="1"/>
  <c r="K8696" i="1"/>
  <c r="K8697" i="1"/>
  <c r="K8698" i="1"/>
  <c r="K8699" i="1"/>
  <c r="K8700" i="1"/>
  <c r="K8701" i="1"/>
  <c r="K8702" i="1"/>
  <c r="K8703" i="1"/>
  <c r="K8704" i="1"/>
  <c r="K8705" i="1"/>
  <c r="K8706" i="1"/>
  <c r="K8707" i="1"/>
  <c r="K8708" i="1"/>
  <c r="K8709" i="1"/>
  <c r="K8710" i="1"/>
  <c r="K8711" i="1"/>
  <c r="K8712" i="1"/>
  <c r="K8713" i="1"/>
  <c r="K8714" i="1"/>
  <c r="K8715" i="1"/>
  <c r="K8716" i="1"/>
  <c r="K8717" i="1"/>
  <c r="K8718" i="1"/>
  <c r="K8719" i="1"/>
  <c r="K8720" i="1"/>
  <c r="K8721" i="1"/>
  <c r="K8722" i="1"/>
  <c r="K8723" i="1"/>
  <c r="K8724" i="1"/>
  <c r="K8725" i="1"/>
  <c r="K8726" i="1"/>
  <c r="K8727" i="1"/>
  <c r="K8728" i="1"/>
  <c r="K8729" i="1"/>
  <c r="K8730" i="1"/>
  <c r="K8731" i="1"/>
  <c r="K8732" i="1"/>
  <c r="K8733" i="1"/>
  <c r="K8734" i="1"/>
  <c r="K8735" i="1"/>
  <c r="K8736" i="1"/>
  <c r="K8737" i="1"/>
  <c r="K8738" i="1"/>
  <c r="K8739" i="1"/>
  <c r="K8740" i="1"/>
  <c r="K8741" i="1"/>
  <c r="K8742" i="1"/>
  <c r="K8743" i="1"/>
  <c r="K8744" i="1"/>
  <c r="K8745" i="1"/>
  <c r="K8746" i="1"/>
  <c r="K8747" i="1"/>
  <c r="K8748" i="1"/>
  <c r="K8749" i="1"/>
  <c r="K8750" i="1"/>
  <c r="K8751" i="1"/>
  <c r="K8752" i="1"/>
  <c r="K8753" i="1"/>
  <c r="K8754" i="1"/>
  <c r="K8755" i="1"/>
  <c r="K8756" i="1"/>
  <c r="K8757" i="1"/>
  <c r="K8758" i="1"/>
  <c r="K8759" i="1"/>
  <c r="K8760" i="1"/>
  <c r="K8761" i="1"/>
  <c r="K8762" i="1"/>
  <c r="K8763" i="1"/>
  <c r="K8764" i="1"/>
  <c r="K8765" i="1"/>
  <c r="K8766" i="1"/>
  <c r="K8767" i="1"/>
  <c r="K8768" i="1"/>
  <c r="K8769" i="1"/>
  <c r="K8770" i="1"/>
  <c r="K8771" i="1"/>
  <c r="K8772" i="1"/>
  <c r="K8773" i="1"/>
  <c r="K8774" i="1"/>
  <c r="K8775" i="1"/>
  <c r="K8776" i="1"/>
  <c r="K8777" i="1"/>
  <c r="K8778" i="1"/>
  <c r="K8779" i="1"/>
  <c r="K8780" i="1"/>
  <c r="K8781" i="1"/>
  <c r="K8782" i="1"/>
  <c r="K8783" i="1"/>
  <c r="K8784" i="1"/>
  <c r="K8785" i="1"/>
  <c r="K8786" i="1"/>
  <c r="K8787" i="1"/>
  <c r="K8788" i="1"/>
  <c r="K8789" i="1"/>
  <c r="K8790" i="1"/>
  <c r="K8791" i="1"/>
  <c r="K8792" i="1"/>
  <c r="K8793" i="1"/>
  <c r="K8794" i="1"/>
  <c r="K8795" i="1"/>
  <c r="K8796" i="1"/>
  <c r="K8797" i="1"/>
  <c r="K8798" i="1"/>
  <c r="K8799" i="1"/>
  <c r="K8800" i="1"/>
  <c r="K8801" i="1"/>
  <c r="K8802" i="1"/>
  <c r="K8803" i="1"/>
  <c r="K8804" i="1"/>
  <c r="K8805" i="1"/>
  <c r="K8806" i="1"/>
  <c r="K8807" i="1"/>
  <c r="K8808" i="1"/>
  <c r="K8809" i="1"/>
  <c r="K8810" i="1"/>
  <c r="K8811" i="1"/>
  <c r="K8812" i="1"/>
  <c r="K8813" i="1"/>
  <c r="K8814" i="1"/>
  <c r="K8815" i="1"/>
  <c r="K8816" i="1"/>
  <c r="K8817" i="1"/>
  <c r="K8818" i="1"/>
  <c r="K8819" i="1"/>
  <c r="K8820" i="1"/>
  <c r="K8821" i="1"/>
  <c r="K8822" i="1"/>
  <c r="K8823" i="1"/>
  <c r="K8824" i="1"/>
  <c r="K8825" i="1"/>
  <c r="K8826" i="1"/>
  <c r="K8827" i="1"/>
  <c r="K8828" i="1"/>
  <c r="K8829" i="1"/>
  <c r="K8830" i="1"/>
  <c r="K8831" i="1"/>
  <c r="K8832" i="1"/>
  <c r="K8833" i="1"/>
  <c r="K8834" i="1"/>
  <c r="K8835" i="1"/>
  <c r="K8836" i="1"/>
  <c r="K8837" i="1"/>
  <c r="K8838" i="1"/>
  <c r="K8839" i="1"/>
  <c r="K8840" i="1"/>
  <c r="K8841" i="1"/>
  <c r="K8842" i="1"/>
  <c r="K8843" i="1"/>
  <c r="K8844" i="1"/>
  <c r="K8845" i="1"/>
  <c r="K8846" i="1"/>
  <c r="K8847" i="1"/>
  <c r="K8848" i="1"/>
  <c r="K8849" i="1"/>
  <c r="K8850" i="1"/>
  <c r="K8851" i="1"/>
  <c r="K8852" i="1"/>
  <c r="K8853" i="1"/>
  <c r="K8854" i="1"/>
  <c r="K8855" i="1"/>
  <c r="K8856" i="1"/>
  <c r="K8857" i="1"/>
  <c r="K8858" i="1"/>
  <c r="K8859" i="1"/>
  <c r="K8860" i="1"/>
  <c r="K8861" i="1"/>
  <c r="K8862" i="1"/>
  <c r="K8863" i="1"/>
  <c r="K8864" i="1"/>
  <c r="K8865" i="1"/>
  <c r="K8866" i="1"/>
  <c r="K8867" i="1"/>
  <c r="K8868" i="1"/>
  <c r="K8869" i="1"/>
  <c r="K8870" i="1"/>
  <c r="K8871" i="1"/>
  <c r="K8872" i="1"/>
  <c r="K8873" i="1"/>
  <c r="K8874" i="1"/>
  <c r="K8875" i="1"/>
  <c r="K8876" i="1"/>
  <c r="K8877" i="1"/>
  <c r="K8878" i="1"/>
  <c r="K8879" i="1"/>
  <c r="K8880" i="1"/>
  <c r="K8881" i="1"/>
  <c r="K8882" i="1"/>
  <c r="K8883" i="1"/>
  <c r="K8884" i="1"/>
  <c r="K8885" i="1"/>
  <c r="K8886" i="1"/>
  <c r="K8887" i="1"/>
  <c r="K8888" i="1"/>
  <c r="K8889" i="1"/>
  <c r="K8890" i="1"/>
  <c r="K8891" i="1"/>
  <c r="K8892" i="1"/>
  <c r="K8893" i="1"/>
  <c r="K8894" i="1"/>
  <c r="K8895" i="1"/>
  <c r="K8896" i="1"/>
  <c r="K8897" i="1"/>
  <c r="K8898" i="1"/>
  <c r="K8899" i="1"/>
  <c r="K8900" i="1"/>
  <c r="K8901" i="1"/>
  <c r="K8902" i="1"/>
  <c r="K8903" i="1"/>
  <c r="K8904" i="1"/>
  <c r="K8905" i="1"/>
  <c r="K8906" i="1"/>
  <c r="K8907" i="1"/>
  <c r="K8908" i="1"/>
  <c r="K8909" i="1"/>
  <c r="K8910" i="1"/>
  <c r="K8911" i="1"/>
  <c r="K8912" i="1"/>
  <c r="K8913" i="1"/>
  <c r="K8914" i="1"/>
  <c r="K8915" i="1"/>
  <c r="K8916" i="1"/>
  <c r="K8917" i="1"/>
  <c r="K8918" i="1"/>
  <c r="K8919" i="1"/>
  <c r="K8920" i="1"/>
  <c r="K8921" i="1"/>
  <c r="K8922" i="1"/>
  <c r="K8923" i="1"/>
  <c r="K8924" i="1"/>
  <c r="K8925" i="1"/>
  <c r="K8926" i="1"/>
  <c r="K8927" i="1"/>
  <c r="K8928" i="1"/>
  <c r="K8929" i="1"/>
  <c r="K8930" i="1"/>
  <c r="K8931" i="1"/>
  <c r="K8932" i="1"/>
  <c r="K8933" i="1"/>
  <c r="K8934" i="1"/>
  <c r="K8935" i="1"/>
  <c r="K8936" i="1"/>
  <c r="K8937" i="1"/>
  <c r="K8938" i="1"/>
  <c r="K8939" i="1"/>
  <c r="K8940" i="1"/>
  <c r="K8941" i="1"/>
  <c r="K8942" i="1"/>
  <c r="K8943" i="1"/>
  <c r="K8944" i="1"/>
  <c r="K8945" i="1"/>
  <c r="K8946" i="1"/>
  <c r="K8947" i="1"/>
  <c r="K8948" i="1"/>
  <c r="K8949" i="1"/>
  <c r="K8950" i="1"/>
  <c r="K8951" i="1"/>
  <c r="K8952" i="1"/>
  <c r="K8953" i="1"/>
  <c r="K8954" i="1"/>
  <c r="K8955" i="1"/>
  <c r="K8956" i="1"/>
  <c r="K8957" i="1"/>
  <c r="K8958" i="1"/>
  <c r="K8959" i="1"/>
  <c r="K8960" i="1"/>
  <c r="K8961" i="1"/>
  <c r="K8962" i="1"/>
  <c r="K8963" i="1"/>
  <c r="K8964" i="1"/>
  <c r="K8965" i="1"/>
  <c r="K8966" i="1"/>
  <c r="K8967" i="1"/>
  <c r="K8968" i="1"/>
  <c r="K8969" i="1"/>
  <c r="K8970" i="1"/>
  <c r="K8971" i="1"/>
  <c r="K8972" i="1"/>
  <c r="K8973" i="1"/>
  <c r="K8974" i="1"/>
  <c r="K8975" i="1"/>
  <c r="K8976" i="1"/>
  <c r="K8977" i="1"/>
  <c r="K8978" i="1"/>
  <c r="K8979" i="1"/>
  <c r="K8980" i="1"/>
  <c r="K8981" i="1"/>
  <c r="K8982" i="1"/>
  <c r="K8983" i="1"/>
  <c r="K8984" i="1"/>
  <c r="K8985" i="1"/>
  <c r="K8986" i="1"/>
  <c r="K8987" i="1"/>
  <c r="K8988" i="1"/>
  <c r="K8989" i="1"/>
  <c r="K8990" i="1"/>
  <c r="K8991" i="1"/>
  <c r="K8992" i="1"/>
  <c r="K8993" i="1"/>
  <c r="K8994" i="1"/>
  <c r="K8995" i="1"/>
  <c r="K8996" i="1"/>
  <c r="K8997" i="1"/>
  <c r="K8998" i="1"/>
  <c r="K8999" i="1"/>
  <c r="K9000" i="1"/>
  <c r="K9001" i="1"/>
  <c r="K9002" i="1"/>
  <c r="K9003" i="1"/>
  <c r="K9004" i="1"/>
  <c r="K9005" i="1"/>
  <c r="K9006" i="1"/>
  <c r="K9007" i="1"/>
  <c r="K9008" i="1"/>
  <c r="K9009" i="1"/>
  <c r="K9010" i="1"/>
  <c r="K9011" i="1"/>
  <c r="K9012" i="1"/>
  <c r="K9013" i="1"/>
  <c r="K9014" i="1"/>
  <c r="K9015" i="1"/>
  <c r="K9016" i="1"/>
  <c r="K9017" i="1"/>
  <c r="K9018" i="1"/>
  <c r="K9019" i="1"/>
  <c r="K9020" i="1"/>
  <c r="K9021" i="1"/>
  <c r="K9022" i="1"/>
  <c r="K9023" i="1"/>
  <c r="K9024" i="1"/>
  <c r="K9025" i="1"/>
  <c r="K9026" i="1"/>
  <c r="K9027" i="1"/>
  <c r="K9028" i="1"/>
  <c r="K9029" i="1"/>
  <c r="K9030" i="1"/>
  <c r="K9031" i="1"/>
  <c r="K9032" i="1"/>
  <c r="K9033" i="1"/>
  <c r="K9034" i="1"/>
  <c r="K9035" i="1"/>
  <c r="K9036" i="1"/>
  <c r="K9037" i="1"/>
  <c r="K9038" i="1"/>
  <c r="K9039" i="1"/>
  <c r="K9040" i="1"/>
  <c r="K9041" i="1"/>
  <c r="K9042" i="1"/>
  <c r="K9043" i="1"/>
  <c r="K9044" i="1"/>
  <c r="K9045" i="1"/>
  <c r="K9046" i="1"/>
  <c r="K9047" i="1"/>
  <c r="K9048" i="1"/>
  <c r="K9049" i="1"/>
  <c r="K9050" i="1"/>
  <c r="K9051" i="1"/>
  <c r="K9052" i="1"/>
  <c r="K9053" i="1"/>
  <c r="K9054" i="1"/>
  <c r="K9055" i="1"/>
  <c r="K9056" i="1"/>
  <c r="K9057" i="1"/>
  <c r="K9058" i="1"/>
  <c r="K9059" i="1"/>
  <c r="K9060" i="1"/>
  <c r="K9061" i="1"/>
  <c r="K9062" i="1"/>
  <c r="K9063" i="1"/>
  <c r="K9064" i="1"/>
  <c r="K9065" i="1"/>
  <c r="K9066" i="1"/>
  <c r="K9067" i="1"/>
  <c r="K9068" i="1"/>
  <c r="K9069" i="1"/>
  <c r="K9070" i="1"/>
  <c r="K9071" i="1"/>
  <c r="K9072" i="1"/>
  <c r="K9073" i="1"/>
  <c r="K9074" i="1"/>
  <c r="K9075" i="1"/>
  <c r="K9076" i="1"/>
  <c r="K9077" i="1"/>
  <c r="K9078" i="1"/>
  <c r="K9079" i="1"/>
  <c r="K9080" i="1"/>
  <c r="K9081" i="1"/>
  <c r="K9082" i="1"/>
  <c r="K9083" i="1"/>
  <c r="K9084" i="1"/>
  <c r="K9085" i="1"/>
  <c r="K9086" i="1"/>
  <c r="K9087" i="1"/>
  <c r="K9088" i="1"/>
  <c r="K9089" i="1"/>
  <c r="K9090" i="1"/>
  <c r="K9091" i="1"/>
  <c r="K9092" i="1"/>
  <c r="K9093" i="1"/>
  <c r="K9094" i="1"/>
  <c r="K9095" i="1"/>
  <c r="K9096" i="1"/>
  <c r="K9097" i="1"/>
  <c r="K9098" i="1"/>
  <c r="K9099" i="1"/>
  <c r="K9100" i="1"/>
  <c r="K9101" i="1"/>
  <c r="K9102" i="1"/>
  <c r="K9103" i="1"/>
  <c r="K9104" i="1"/>
  <c r="K9105" i="1"/>
  <c r="K9106" i="1"/>
  <c r="K9107" i="1"/>
  <c r="K9108" i="1"/>
  <c r="K9109" i="1"/>
  <c r="K9110" i="1"/>
  <c r="K9111" i="1"/>
  <c r="K9112" i="1"/>
  <c r="K9113" i="1"/>
  <c r="K9114" i="1"/>
  <c r="K9115" i="1"/>
  <c r="K9116" i="1"/>
  <c r="K9117" i="1"/>
  <c r="K9118" i="1"/>
  <c r="K9119" i="1"/>
  <c r="K9120" i="1"/>
  <c r="K9121" i="1"/>
  <c r="K9122" i="1"/>
  <c r="K9123" i="1"/>
  <c r="K9124" i="1"/>
  <c r="K9125" i="1"/>
  <c r="K9126" i="1"/>
  <c r="K9127" i="1"/>
  <c r="K9128" i="1"/>
  <c r="K9129" i="1"/>
  <c r="K9130" i="1"/>
  <c r="K9131" i="1"/>
  <c r="K9132" i="1"/>
  <c r="K9133" i="1"/>
  <c r="K9134" i="1"/>
  <c r="K9135" i="1"/>
  <c r="K9136" i="1"/>
  <c r="K9137" i="1"/>
  <c r="K9138" i="1"/>
  <c r="K9139" i="1"/>
  <c r="K9140" i="1"/>
  <c r="K9141" i="1"/>
  <c r="K9142" i="1"/>
  <c r="K9143" i="1"/>
  <c r="K9144" i="1"/>
  <c r="K9145" i="1"/>
  <c r="K9146" i="1"/>
  <c r="K9147" i="1"/>
  <c r="K9148" i="1"/>
  <c r="K9149" i="1"/>
  <c r="K9150" i="1"/>
  <c r="K9151" i="1"/>
  <c r="K9152" i="1"/>
  <c r="K9153" i="1"/>
  <c r="K9154" i="1"/>
  <c r="K9155" i="1"/>
  <c r="K9156" i="1"/>
  <c r="K9157" i="1"/>
  <c r="K9158" i="1"/>
  <c r="K9159" i="1"/>
  <c r="K9160" i="1"/>
  <c r="K9161" i="1"/>
  <c r="K9162" i="1"/>
  <c r="K9163" i="1"/>
  <c r="K9164" i="1"/>
  <c r="K9165" i="1"/>
  <c r="K9166" i="1"/>
  <c r="K9167" i="1"/>
  <c r="K9168" i="1"/>
  <c r="K9169" i="1"/>
  <c r="K9170" i="1"/>
  <c r="K9171" i="1"/>
  <c r="K9172" i="1"/>
  <c r="K9173" i="1"/>
  <c r="K9174" i="1"/>
  <c r="K9175" i="1"/>
  <c r="K9176" i="1"/>
  <c r="K9177" i="1"/>
  <c r="K9178" i="1"/>
  <c r="K9179" i="1"/>
  <c r="K9180" i="1"/>
  <c r="K9181" i="1"/>
  <c r="K9182" i="1"/>
  <c r="K9183" i="1"/>
  <c r="K9184" i="1"/>
  <c r="K9185" i="1"/>
  <c r="K9186" i="1"/>
  <c r="K9187" i="1"/>
  <c r="K9188" i="1"/>
  <c r="K9189" i="1"/>
  <c r="K9190" i="1"/>
  <c r="K9191" i="1"/>
  <c r="K9192" i="1"/>
  <c r="K9193" i="1"/>
  <c r="K9194" i="1"/>
  <c r="K9195" i="1"/>
  <c r="K9196" i="1"/>
  <c r="K9197" i="1"/>
  <c r="K9198" i="1"/>
  <c r="K9199" i="1"/>
  <c r="K9200" i="1"/>
  <c r="K9201" i="1"/>
  <c r="K9202" i="1"/>
  <c r="K9203" i="1"/>
  <c r="K9204" i="1"/>
  <c r="K9205" i="1"/>
  <c r="K9206" i="1"/>
  <c r="K9207" i="1"/>
  <c r="K9208" i="1"/>
  <c r="K9209" i="1"/>
  <c r="K9210" i="1"/>
  <c r="K9211" i="1"/>
  <c r="K9212" i="1"/>
  <c r="K9213" i="1"/>
  <c r="K9214" i="1"/>
  <c r="K9215" i="1"/>
  <c r="K9216" i="1"/>
  <c r="K9217" i="1"/>
  <c r="K9218" i="1"/>
  <c r="K9219" i="1"/>
  <c r="K9220" i="1"/>
  <c r="K9221" i="1"/>
  <c r="K9222" i="1"/>
  <c r="K9223" i="1"/>
  <c r="K9224" i="1"/>
  <c r="K9225" i="1"/>
  <c r="K9226" i="1"/>
  <c r="K9227" i="1"/>
  <c r="K9228" i="1"/>
  <c r="K9229" i="1"/>
  <c r="K9230" i="1"/>
  <c r="K9231" i="1"/>
  <c r="K9232" i="1"/>
  <c r="K9233" i="1"/>
  <c r="K9234" i="1"/>
  <c r="K9235" i="1"/>
  <c r="K9236" i="1"/>
  <c r="K9237" i="1"/>
  <c r="K9238" i="1"/>
  <c r="K9239" i="1"/>
  <c r="K9240" i="1"/>
  <c r="K9241" i="1"/>
  <c r="K9242" i="1"/>
  <c r="K9243" i="1"/>
  <c r="K9244" i="1"/>
  <c r="K9245" i="1"/>
  <c r="K9246" i="1"/>
  <c r="K9247" i="1"/>
  <c r="K9248" i="1"/>
  <c r="K9249" i="1"/>
  <c r="K9250" i="1"/>
  <c r="K9251" i="1"/>
  <c r="K9252" i="1"/>
  <c r="K9253" i="1"/>
  <c r="K9254" i="1"/>
  <c r="K9255" i="1"/>
  <c r="K9256" i="1"/>
  <c r="K9257" i="1"/>
  <c r="K9258" i="1"/>
  <c r="K9259" i="1"/>
  <c r="K9260" i="1"/>
  <c r="K9261" i="1"/>
  <c r="K9262" i="1"/>
  <c r="K9263" i="1"/>
  <c r="K9264" i="1"/>
  <c r="K9265" i="1"/>
  <c r="K9266" i="1"/>
  <c r="K9267" i="1"/>
  <c r="K9268" i="1"/>
  <c r="K9269" i="1"/>
  <c r="K9270" i="1"/>
  <c r="K9271" i="1"/>
  <c r="K9272" i="1"/>
  <c r="K9273" i="1"/>
  <c r="K9274" i="1"/>
  <c r="K9275" i="1"/>
  <c r="K9276" i="1"/>
  <c r="K9277" i="1"/>
  <c r="K9278" i="1"/>
  <c r="K9279" i="1"/>
  <c r="K9280" i="1"/>
  <c r="K9281" i="1"/>
  <c r="K9282" i="1"/>
  <c r="K9283" i="1"/>
  <c r="K9284" i="1"/>
  <c r="K9285" i="1"/>
  <c r="K9286" i="1"/>
  <c r="K9287" i="1"/>
  <c r="K9288" i="1"/>
  <c r="K9289" i="1"/>
  <c r="K9290" i="1"/>
  <c r="K9291" i="1"/>
  <c r="K9292" i="1"/>
  <c r="K9293" i="1"/>
  <c r="K9294" i="1"/>
  <c r="K9295" i="1"/>
  <c r="K9296" i="1"/>
  <c r="K9297" i="1"/>
  <c r="K9298" i="1"/>
  <c r="K9299" i="1"/>
  <c r="K9300" i="1"/>
  <c r="K9301" i="1"/>
  <c r="K9302" i="1"/>
  <c r="K9303" i="1"/>
  <c r="K9304" i="1"/>
  <c r="K9305" i="1"/>
  <c r="K9306" i="1"/>
  <c r="K9307" i="1"/>
  <c r="K9308" i="1"/>
  <c r="K9309" i="1"/>
  <c r="K9310" i="1"/>
  <c r="K9311" i="1"/>
  <c r="K9312" i="1"/>
  <c r="K9313" i="1"/>
  <c r="K9314" i="1"/>
  <c r="K9315" i="1"/>
  <c r="K9316" i="1"/>
  <c r="K9317" i="1"/>
  <c r="K9318" i="1"/>
  <c r="K9319" i="1"/>
  <c r="K9320" i="1"/>
  <c r="K9321" i="1"/>
  <c r="K9322" i="1"/>
  <c r="K9323" i="1"/>
  <c r="K9324" i="1"/>
  <c r="K9325" i="1"/>
  <c r="K9326" i="1"/>
  <c r="K9327" i="1"/>
  <c r="K9328" i="1"/>
  <c r="K9329" i="1"/>
  <c r="K9330" i="1"/>
  <c r="K9331" i="1"/>
  <c r="K9332" i="1"/>
  <c r="K9333" i="1"/>
  <c r="K9334" i="1"/>
  <c r="K9335" i="1"/>
  <c r="K9336" i="1"/>
  <c r="K9337" i="1"/>
  <c r="K9338" i="1"/>
  <c r="K9339" i="1"/>
  <c r="K9340" i="1"/>
  <c r="K9341" i="1"/>
  <c r="K9342" i="1"/>
  <c r="K9343" i="1"/>
  <c r="K9344" i="1"/>
  <c r="K9345" i="1"/>
  <c r="K9346" i="1"/>
  <c r="K9347" i="1"/>
  <c r="K9348" i="1"/>
  <c r="K9349" i="1"/>
  <c r="K9350" i="1"/>
  <c r="K9351" i="1"/>
  <c r="K9352" i="1"/>
  <c r="K9353" i="1"/>
  <c r="K9354" i="1"/>
  <c r="K9355" i="1"/>
  <c r="K9356" i="1"/>
  <c r="K9357" i="1"/>
  <c r="K9358" i="1"/>
  <c r="K9359" i="1"/>
  <c r="K9360" i="1"/>
  <c r="K9361" i="1"/>
  <c r="K9362" i="1"/>
  <c r="K9363" i="1"/>
  <c r="K9364" i="1"/>
  <c r="K9365" i="1"/>
  <c r="K9366" i="1"/>
  <c r="K9367" i="1"/>
  <c r="K9368" i="1"/>
  <c r="K9369" i="1"/>
  <c r="K9370" i="1"/>
  <c r="K9371" i="1"/>
  <c r="K9372" i="1"/>
  <c r="K9373" i="1"/>
  <c r="K9374" i="1"/>
  <c r="K9375" i="1"/>
  <c r="K9376" i="1"/>
  <c r="K9377" i="1"/>
  <c r="K9378" i="1"/>
  <c r="K9379" i="1"/>
  <c r="K9380" i="1"/>
  <c r="K9381" i="1"/>
  <c r="K9382" i="1"/>
  <c r="K9383" i="1"/>
  <c r="K9384" i="1"/>
  <c r="K9385" i="1"/>
  <c r="K9386" i="1"/>
  <c r="K9387" i="1"/>
  <c r="K9388" i="1"/>
  <c r="K9389" i="1"/>
  <c r="K9390" i="1"/>
  <c r="K9391" i="1"/>
  <c r="K9392" i="1"/>
  <c r="K9393" i="1"/>
  <c r="K9394" i="1"/>
  <c r="K9395" i="1"/>
  <c r="K9396" i="1"/>
  <c r="K9397" i="1"/>
  <c r="K9398" i="1"/>
  <c r="K9399" i="1"/>
  <c r="K9400" i="1"/>
  <c r="K9401" i="1"/>
  <c r="K9402" i="1"/>
  <c r="K9403" i="1"/>
  <c r="K9404" i="1"/>
  <c r="K9405" i="1"/>
  <c r="K9406" i="1"/>
  <c r="K9407" i="1"/>
  <c r="K9408" i="1"/>
  <c r="K9409" i="1"/>
  <c r="K9410" i="1"/>
  <c r="K9411" i="1"/>
  <c r="K9412" i="1"/>
  <c r="K9413" i="1"/>
  <c r="K9414" i="1"/>
  <c r="K9415" i="1"/>
  <c r="K9416" i="1"/>
  <c r="K9417" i="1"/>
  <c r="K9418" i="1"/>
  <c r="K9419" i="1"/>
  <c r="K9420" i="1"/>
  <c r="K9421" i="1"/>
  <c r="K9422" i="1"/>
  <c r="K9423" i="1"/>
  <c r="K9424" i="1"/>
  <c r="K9425" i="1"/>
  <c r="K9426" i="1"/>
  <c r="K9427" i="1"/>
  <c r="K9428" i="1"/>
  <c r="K9429" i="1"/>
  <c r="K9430" i="1"/>
  <c r="K9431" i="1"/>
  <c r="K9432" i="1"/>
  <c r="K9433" i="1"/>
  <c r="K9434" i="1"/>
  <c r="K9435" i="1"/>
  <c r="K9436" i="1"/>
  <c r="K9437" i="1"/>
  <c r="K9438" i="1"/>
  <c r="K9439" i="1"/>
  <c r="K9440" i="1"/>
  <c r="K9441" i="1"/>
  <c r="K9442" i="1"/>
  <c r="K9443" i="1"/>
  <c r="K9444" i="1"/>
  <c r="K9445" i="1"/>
  <c r="K9446" i="1"/>
  <c r="K9447" i="1"/>
  <c r="K9448" i="1"/>
  <c r="K9449" i="1"/>
  <c r="K9450" i="1"/>
  <c r="K9451" i="1"/>
  <c r="K9452" i="1"/>
  <c r="K9453" i="1"/>
  <c r="K9454" i="1"/>
  <c r="K9455" i="1"/>
  <c r="K9456" i="1"/>
  <c r="K9457" i="1"/>
  <c r="K9458" i="1"/>
  <c r="K9459" i="1"/>
  <c r="K9460" i="1"/>
  <c r="K9461" i="1"/>
  <c r="K9462" i="1"/>
  <c r="K9463" i="1"/>
  <c r="K9464" i="1"/>
  <c r="K9465" i="1"/>
  <c r="K9466" i="1"/>
  <c r="K9467" i="1"/>
  <c r="K9468" i="1"/>
  <c r="K9469" i="1"/>
  <c r="K9470" i="1"/>
  <c r="K9471" i="1"/>
  <c r="K9472" i="1"/>
  <c r="K9473" i="1"/>
  <c r="K9474" i="1"/>
  <c r="K9475" i="1"/>
  <c r="K9476" i="1"/>
  <c r="K9477" i="1"/>
  <c r="K9478" i="1"/>
  <c r="K9479" i="1"/>
  <c r="K9480" i="1"/>
  <c r="K9481" i="1"/>
  <c r="K9482" i="1"/>
  <c r="K9483" i="1"/>
  <c r="K9484" i="1"/>
  <c r="K9485" i="1"/>
  <c r="K9486" i="1"/>
  <c r="K9487" i="1"/>
  <c r="K9488" i="1"/>
  <c r="K9489" i="1"/>
  <c r="K9490" i="1"/>
  <c r="K9491" i="1"/>
  <c r="K9492" i="1"/>
  <c r="K9493" i="1"/>
  <c r="K9494" i="1"/>
  <c r="K9495" i="1"/>
  <c r="K9496" i="1"/>
  <c r="K9497" i="1"/>
  <c r="K9498" i="1"/>
  <c r="K9499" i="1"/>
  <c r="K9500" i="1"/>
  <c r="K9501" i="1"/>
  <c r="K9502" i="1"/>
  <c r="K9503" i="1"/>
  <c r="K9504" i="1"/>
  <c r="K9505" i="1"/>
  <c r="K9506" i="1"/>
  <c r="K9507" i="1"/>
  <c r="K9508" i="1"/>
  <c r="K9509" i="1"/>
  <c r="K9510" i="1"/>
  <c r="K9511" i="1"/>
  <c r="K9512" i="1"/>
  <c r="K9513" i="1"/>
  <c r="K9514" i="1"/>
  <c r="K9515" i="1"/>
  <c r="K9516" i="1"/>
  <c r="K9517" i="1"/>
  <c r="K9518" i="1"/>
  <c r="K9519" i="1"/>
  <c r="K9520" i="1"/>
  <c r="K9521" i="1"/>
  <c r="K9522" i="1"/>
  <c r="K9523" i="1"/>
  <c r="K9524" i="1"/>
  <c r="K9525" i="1"/>
  <c r="K9526" i="1"/>
  <c r="K9527" i="1"/>
  <c r="K9528" i="1"/>
  <c r="K9529" i="1"/>
  <c r="K9530" i="1"/>
  <c r="K9531" i="1"/>
  <c r="K9532" i="1"/>
  <c r="K9533" i="1"/>
  <c r="K9534" i="1"/>
  <c r="K9535" i="1"/>
  <c r="K9536" i="1"/>
  <c r="K9537" i="1"/>
  <c r="K9538" i="1"/>
  <c r="K9539" i="1"/>
  <c r="K9540" i="1"/>
  <c r="K9541" i="1"/>
  <c r="K9542" i="1"/>
  <c r="K9543" i="1"/>
  <c r="K9544" i="1"/>
  <c r="K9545" i="1"/>
  <c r="K9546" i="1"/>
  <c r="K9547" i="1"/>
  <c r="K9548" i="1"/>
  <c r="K9549" i="1"/>
  <c r="K9550" i="1"/>
  <c r="K9551" i="1"/>
  <c r="K9552" i="1"/>
  <c r="K9553" i="1"/>
  <c r="K9554" i="1"/>
  <c r="K9555" i="1"/>
  <c r="K9556" i="1"/>
  <c r="K9557" i="1"/>
  <c r="K9558" i="1"/>
  <c r="K9559" i="1"/>
  <c r="K9560" i="1"/>
  <c r="K9561" i="1"/>
  <c r="K9562" i="1"/>
  <c r="K9563" i="1"/>
  <c r="K9564" i="1"/>
  <c r="K9565" i="1"/>
  <c r="K9566" i="1"/>
  <c r="K9567" i="1"/>
  <c r="K9568" i="1"/>
  <c r="K9569" i="1"/>
  <c r="K9570" i="1"/>
  <c r="K9571" i="1"/>
  <c r="K9572" i="1"/>
  <c r="K9573" i="1"/>
  <c r="K9574" i="1"/>
  <c r="K9575" i="1"/>
  <c r="K9576" i="1"/>
  <c r="K9577" i="1"/>
  <c r="K9578" i="1"/>
  <c r="K9579" i="1"/>
  <c r="K9580" i="1"/>
  <c r="K9581" i="1"/>
  <c r="K9582" i="1"/>
  <c r="K9583" i="1"/>
  <c r="K9584" i="1"/>
  <c r="K9585" i="1"/>
  <c r="K9586" i="1"/>
  <c r="K9587" i="1"/>
  <c r="K9588" i="1"/>
  <c r="K9589" i="1"/>
  <c r="K9590" i="1"/>
  <c r="K9591" i="1"/>
  <c r="K9592" i="1"/>
  <c r="K9593" i="1"/>
  <c r="K9594" i="1"/>
  <c r="K9595" i="1"/>
  <c r="K9596" i="1"/>
  <c r="K9597" i="1"/>
  <c r="K9598" i="1"/>
  <c r="K9599" i="1"/>
  <c r="K9600" i="1"/>
  <c r="K9601" i="1"/>
  <c r="K9602" i="1"/>
  <c r="K9603" i="1"/>
  <c r="K9604" i="1"/>
  <c r="K9605" i="1"/>
  <c r="K9606" i="1"/>
  <c r="K9607" i="1"/>
  <c r="K9608" i="1"/>
  <c r="K9609" i="1"/>
  <c r="K9610" i="1"/>
  <c r="K9611" i="1"/>
  <c r="K9612" i="1"/>
  <c r="K9613" i="1"/>
  <c r="K9614" i="1"/>
  <c r="K9615" i="1"/>
  <c r="K9616" i="1"/>
  <c r="K9617" i="1"/>
  <c r="K9618" i="1"/>
  <c r="K9619" i="1"/>
  <c r="K9620" i="1"/>
  <c r="K9621" i="1"/>
  <c r="K9622" i="1"/>
  <c r="K9623" i="1"/>
  <c r="K9624" i="1"/>
  <c r="K9625" i="1"/>
  <c r="K9626" i="1"/>
  <c r="K9627" i="1"/>
  <c r="K9628" i="1"/>
  <c r="K9629" i="1"/>
  <c r="K9630" i="1"/>
  <c r="K9631" i="1"/>
  <c r="K9632" i="1"/>
  <c r="K9633" i="1"/>
  <c r="K9634" i="1"/>
  <c r="K9635" i="1"/>
  <c r="K9636" i="1"/>
  <c r="K9637" i="1"/>
  <c r="K9638" i="1"/>
  <c r="K9639" i="1"/>
  <c r="K9640" i="1"/>
  <c r="K9641" i="1"/>
  <c r="K9642" i="1"/>
  <c r="K9643" i="1"/>
  <c r="K9644" i="1"/>
  <c r="K9645" i="1"/>
  <c r="K9646" i="1"/>
  <c r="K9647" i="1"/>
  <c r="K9648" i="1"/>
  <c r="K9649" i="1"/>
  <c r="K9650" i="1"/>
  <c r="K9651" i="1"/>
  <c r="K9652" i="1"/>
  <c r="K9653" i="1"/>
  <c r="K9654" i="1"/>
  <c r="K9655" i="1"/>
  <c r="K9656" i="1"/>
  <c r="K9657" i="1"/>
  <c r="K9658" i="1"/>
  <c r="K9659" i="1"/>
  <c r="K9660" i="1"/>
  <c r="K9661" i="1"/>
  <c r="K9662" i="1"/>
  <c r="K9663" i="1"/>
  <c r="K9664" i="1"/>
  <c r="K9665" i="1"/>
  <c r="K9666" i="1"/>
  <c r="K9667" i="1"/>
  <c r="K9668" i="1"/>
  <c r="K9669" i="1"/>
  <c r="K9670" i="1"/>
  <c r="K9671" i="1"/>
  <c r="K9672" i="1"/>
  <c r="K9673" i="1"/>
  <c r="K9674" i="1"/>
  <c r="K9675" i="1"/>
  <c r="K9676" i="1"/>
  <c r="K9677" i="1"/>
  <c r="K9678" i="1"/>
  <c r="K9679" i="1"/>
  <c r="K9680" i="1"/>
  <c r="K9681" i="1"/>
  <c r="K9682" i="1"/>
  <c r="K9683" i="1"/>
  <c r="K9684" i="1"/>
  <c r="K9685" i="1"/>
  <c r="K9686" i="1"/>
  <c r="K9687" i="1"/>
  <c r="K9688" i="1"/>
  <c r="K9689" i="1"/>
  <c r="K9690" i="1"/>
  <c r="K9691" i="1"/>
  <c r="K9692" i="1"/>
  <c r="K9693" i="1"/>
  <c r="K9694" i="1"/>
  <c r="K9695" i="1"/>
  <c r="K9696" i="1"/>
  <c r="K9697" i="1"/>
  <c r="K9698" i="1"/>
  <c r="K9699" i="1"/>
  <c r="K9700" i="1"/>
  <c r="K9701" i="1"/>
  <c r="K9702" i="1"/>
  <c r="K9703" i="1"/>
  <c r="K9704" i="1"/>
  <c r="K9705" i="1"/>
  <c r="K9706" i="1"/>
  <c r="K9707" i="1"/>
  <c r="K9708" i="1"/>
  <c r="K9709" i="1"/>
  <c r="K9710" i="1"/>
  <c r="K9711" i="1"/>
  <c r="K9712" i="1"/>
  <c r="K9713" i="1"/>
  <c r="K9714" i="1"/>
  <c r="K9715" i="1"/>
  <c r="K9716" i="1"/>
  <c r="K9717" i="1"/>
  <c r="K9718" i="1"/>
  <c r="K9719" i="1"/>
  <c r="K9720" i="1"/>
  <c r="K9721" i="1"/>
  <c r="K9722" i="1"/>
  <c r="K9723" i="1"/>
  <c r="K9724" i="1"/>
  <c r="K9725" i="1"/>
  <c r="K9726" i="1"/>
  <c r="K9727" i="1"/>
  <c r="K9728" i="1"/>
  <c r="K9729" i="1"/>
  <c r="K9730" i="1"/>
  <c r="K9731" i="1"/>
  <c r="K9732" i="1"/>
  <c r="K9733" i="1"/>
  <c r="K9734" i="1"/>
  <c r="K9735" i="1"/>
  <c r="K9736" i="1"/>
  <c r="K9737" i="1"/>
  <c r="K9738" i="1"/>
  <c r="K9739" i="1"/>
  <c r="K9740" i="1"/>
  <c r="K9741" i="1"/>
  <c r="K9742" i="1"/>
  <c r="K9743" i="1"/>
  <c r="K9744" i="1"/>
  <c r="K9745" i="1"/>
  <c r="K9746" i="1"/>
  <c r="K9747" i="1"/>
  <c r="K9748" i="1"/>
  <c r="K9749" i="1"/>
  <c r="K9750" i="1"/>
  <c r="K9751" i="1"/>
  <c r="K9752" i="1"/>
  <c r="K9753" i="1"/>
  <c r="K9754" i="1"/>
  <c r="K9755" i="1"/>
  <c r="K9756" i="1"/>
  <c r="K9757" i="1"/>
  <c r="K9758" i="1"/>
  <c r="K9759" i="1"/>
  <c r="K9760" i="1"/>
  <c r="K9761" i="1"/>
  <c r="K9762" i="1"/>
  <c r="K9763" i="1"/>
  <c r="K9764" i="1"/>
  <c r="K9765" i="1"/>
  <c r="K9766" i="1"/>
  <c r="K9767" i="1"/>
  <c r="K9768" i="1"/>
  <c r="K9769" i="1"/>
  <c r="K9770" i="1"/>
  <c r="K9771" i="1"/>
  <c r="K9772" i="1"/>
  <c r="K9773" i="1"/>
  <c r="K9774" i="1"/>
  <c r="K9775" i="1"/>
  <c r="K9776" i="1"/>
  <c r="K9777" i="1"/>
  <c r="K9778" i="1"/>
  <c r="K9779" i="1"/>
  <c r="K9780" i="1"/>
  <c r="K9781" i="1"/>
  <c r="K9782" i="1"/>
  <c r="K9783" i="1"/>
  <c r="K9784" i="1"/>
  <c r="K9785" i="1"/>
  <c r="K9786" i="1"/>
  <c r="K9787" i="1"/>
  <c r="K9788" i="1"/>
  <c r="K9789" i="1"/>
  <c r="K9790" i="1"/>
  <c r="K9791" i="1"/>
  <c r="K9792" i="1"/>
  <c r="K9793" i="1"/>
  <c r="K9794" i="1"/>
  <c r="K9795" i="1"/>
  <c r="K9796" i="1"/>
  <c r="K9797" i="1"/>
  <c r="K9798" i="1"/>
  <c r="K9799" i="1"/>
  <c r="K9800" i="1"/>
  <c r="K9801" i="1"/>
  <c r="K9802" i="1"/>
  <c r="K9803" i="1"/>
  <c r="K9804" i="1"/>
  <c r="K9805" i="1"/>
  <c r="K9806" i="1"/>
  <c r="K9807" i="1"/>
  <c r="K9808" i="1"/>
  <c r="K9809" i="1"/>
  <c r="K9810" i="1"/>
  <c r="K9811" i="1"/>
  <c r="K9812" i="1"/>
  <c r="K9813" i="1"/>
  <c r="K9814" i="1"/>
  <c r="K9815" i="1"/>
  <c r="K9816" i="1"/>
  <c r="K9817" i="1"/>
  <c r="K9818" i="1"/>
  <c r="K9819" i="1"/>
  <c r="K9820" i="1"/>
  <c r="K9821" i="1"/>
  <c r="K9822" i="1"/>
  <c r="K9823" i="1"/>
  <c r="K9824" i="1"/>
  <c r="K9825" i="1"/>
  <c r="K9826" i="1"/>
  <c r="K9827" i="1"/>
  <c r="K9828" i="1"/>
  <c r="K9829" i="1"/>
  <c r="K9830" i="1"/>
  <c r="K9831" i="1"/>
  <c r="K9832" i="1"/>
  <c r="K9833" i="1"/>
  <c r="K9834" i="1"/>
  <c r="K9835" i="1"/>
  <c r="K9836" i="1"/>
  <c r="K9837" i="1"/>
  <c r="K9838" i="1"/>
  <c r="K9839" i="1"/>
  <c r="K9840" i="1"/>
  <c r="K9841" i="1"/>
  <c r="K9842" i="1"/>
  <c r="K9843" i="1"/>
  <c r="K9844" i="1"/>
  <c r="K9845" i="1"/>
  <c r="K9846" i="1"/>
  <c r="K9847" i="1"/>
  <c r="K9848" i="1"/>
  <c r="K9849" i="1"/>
  <c r="K9850" i="1"/>
  <c r="K9851" i="1"/>
  <c r="K9852" i="1"/>
  <c r="K9853" i="1"/>
  <c r="K9854" i="1"/>
  <c r="K9855" i="1"/>
  <c r="K9856" i="1"/>
  <c r="K9857" i="1"/>
  <c r="K9858" i="1"/>
  <c r="K9859" i="1"/>
  <c r="K9860" i="1"/>
  <c r="K9861" i="1"/>
  <c r="K9862" i="1"/>
  <c r="K9863" i="1"/>
  <c r="K9864" i="1"/>
  <c r="K9865" i="1"/>
  <c r="K9866" i="1"/>
  <c r="K9867" i="1"/>
  <c r="K9868" i="1"/>
  <c r="K9869" i="1"/>
  <c r="K9870" i="1"/>
  <c r="K9871" i="1"/>
  <c r="K9872" i="1"/>
  <c r="K9873" i="1"/>
  <c r="K9874" i="1"/>
  <c r="K9875" i="1"/>
  <c r="K9876" i="1"/>
  <c r="K9877" i="1"/>
  <c r="K9878" i="1"/>
  <c r="K9879" i="1"/>
  <c r="K9880" i="1"/>
  <c r="K9881" i="1"/>
  <c r="K9882" i="1"/>
  <c r="K9883" i="1"/>
  <c r="K9884" i="1"/>
  <c r="K9885" i="1"/>
  <c r="K9886" i="1"/>
  <c r="K9887" i="1"/>
  <c r="K9888" i="1"/>
  <c r="K9889" i="1"/>
  <c r="K9890" i="1"/>
  <c r="K9891" i="1"/>
  <c r="K9892" i="1"/>
  <c r="K9893" i="1"/>
  <c r="K9894" i="1"/>
  <c r="K9895" i="1"/>
  <c r="K9896" i="1"/>
  <c r="K9897" i="1"/>
  <c r="K9898" i="1"/>
  <c r="K9899" i="1"/>
  <c r="K9900" i="1"/>
  <c r="K9901" i="1"/>
  <c r="K9902" i="1"/>
  <c r="K9903" i="1"/>
  <c r="K9904" i="1"/>
  <c r="K9905" i="1"/>
  <c r="K9906" i="1"/>
  <c r="K9907" i="1"/>
  <c r="K9908" i="1"/>
  <c r="K9909" i="1"/>
  <c r="K9910" i="1"/>
  <c r="K9911" i="1"/>
  <c r="K9912" i="1"/>
  <c r="K9913" i="1"/>
  <c r="K9914" i="1"/>
  <c r="K9915" i="1"/>
  <c r="K9916" i="1"/>
  <c r="K9917" i="1"/>
  <c r="K9918" i="1"/>
  <c r="K9919" i="1"/>
  <c r="K9920" i="1"/>
  <c r="K9921" i="1"/>
  <c r="K9922" i="1"/>
  <c r="K9923" i="1"/>
  <c r="K9924" i="1"/>
  <c r="K9925" i="1"/>
  <c r="K9926" i="1"/>
  <c r="K9927" i="1"/>
  <c r="K9928" i="1"/>
  <c r="K9929" i="1"/>
  <c r="K9930" i="1"/>
  <c r="K9931" i="1"/>
  <c r="K9932" i="1"/>
  <c r="K9933" i="1"/>
  <c r="K9934" i="1"/>
  <c r="K9935" i="1"/>
  <c r="K9936" i="1"/>
  <c r="K9937" i="1"/>
  <c r="K9938" i="1"/>
  <c r="K9939" i="1"/>
  <c r="K9940" i="1"/>
  <c r="K9941" i="1"/>
  <c r="K9942" i="1"/>
  <c r="K9943" i="1"/>
  <c r="K9944" i="1"/>
  <c r="K9945" i="1"/>
  <c r="K9946" i="1"/>
  <c r="K9947" i="1"/>
  <c r="K9948" i="1"/>
  <c r="K9949" i="1"/>
  <c r="K9950" i="1"/>
  <c r="K9951" i="1"/>
  <c r="K9952" i="1"/>
  <c r="K9953" i="1"/>
  <c r="K9954" i="1"/>
  <c r="K9955" i="1"/>
  <c r="K9956" i="1"/>
  <c r="K9957" i="1"/>
  <c r="K9958" i="1"/>
  <c r="K9959" i="1"/>
  <c r="K9960" i="1"/>
  <c r="K9961" i="1"/>
  <c r="K9962" i="1"/>
  <c r="K9963" i="1"/>
  <c r="K9964" i="1"/>
  <c r="K9965" i="1"/>
  <c r="K9966" i="1"/>
  <c r="K9967" i="1"/>
  <c r="K9968" i="1"/>
  <c r="K9969" i="1"/>
  <c r="K9970" i="1"/>
  <c r="K9971" i="1"/>
  <c r="K9972" i="1"/>
  <c r="K9973" i="1"/>
  <c r="K9974" i="1"/>
  <c r="K9975" i="1"/>
  <c r="K9976" i="1"/>
  <c r="K9977" i="1"/>
  <c r="K9978" i="1"/>
  <c r="K9979" i="1"/>
  <c r="K9980" i="1"/>
  <c r="K9981" i="1"/>
  <c r="K9982" i="1"/>
  <c r="K9983" i="1"/>
  <c r="K9984" i="1"/>
  <c r="K9985" i="1"/>
  <c r="K9986" i="1"/>
  <c r="K9987" i="1"/>
  <c r="K9988" i="1"/>
  <c r="K9989" i="1"/>
  <c r="K9990" i="1"/>
  <c r="K9991" i="1"/>
  <c r="K9992" i="1"/>
  <c r="K9993" i="1"/>
  <c r="K9994" i="1"/>
  <c r="K9995" i="1"/>
  <c r="K9996" i="1"/>
  <c r="K9997" i="1"/>
  <c r="K9998" i="1"/>
  <c r="K9999" i="1"/>
  <c r="K10000" i="1"/>
  <c r="K10001" i="1"/>
  <c r="I2" i="1" l="1"/>
  <c r="J2" i="1" s="1"/>
  <c r="I3" i="1"/>
  <c r="J3" i="1" s="1"/>
  <c r="I4" i="1"/>
  <c r="J4" i="1" s="1"/>
  <c r="I5" i="1"/>
  <c r="J5" i="1" s="1"/>
  <c r="I6" i="1"/>
  <c r="J6" i="1" s="1"/>
  <c r="I7" i="1"/>
  <c r="J7" i="1" s="1"/>
  <c r="I8" i="1"/>
  <c r="J8" i="1" s="1"/>
  <c r="I9" i="1"/>
  <c r="J9" i="1" s="1"/>
  <c r="I10" i="1"/>
  <c r="J10" i="1" s="1"/>
  <c r="I11" i="1"/>
  <c r="J11" i="1" s="1"/>
  <c r="I12" i="1"/>
  <c r="J12" i="1" s="1"/>
  <c r="I13" i="1"/>
  <c r="J13" i="1" s="1"/>
  <c r="I14" i="1"/>
  <c r="J14" i="1" s="1"/>
  <c r="I15" i="1"/>
  <c r="J15" i="1" s="1"/>
  <c r="I16" i="1"/>
  <c r="J16" i="1" s="1"/>
  <c r="I17" i="1"/>
  <c r="J17" i="1" s="1"/>
  <c r="I18" i="1"/>
  <c r="J18" i="1" s="1"/>
  <c r="I19" i="1"/>
  <c r="J19" i="1" s="1"/>
  <c r="I20" i="1"/>
  <c r="J20" i="1" s="1"/>
  <c r="I21" i="1"/>
  <c r="J21" i="1" s="1"/>
  <c r="I22" i="1"/>
  <c r="J22" i="1" s="1"/>
  <c r="I23" i="1"/>
  <c r="J23" i="1" s="1"/>
  <c r="I24" i="1"/>
  <c r="J24" i="1" s="1"/>
  <c r="I25" i="1"/>
  <c r="J25" i="1" s="1"/>
  <c r="I26" i="1"/>
  <c r="J26" i="1" s="1"/>
  <c r="I27" i="1"/>
  <c r="J27" i="1" s="1"/>
  <c r="I28" i="1"/>
  <c r="J28" i="1" s="1"/>
  <c r="I29" i="1"/>
  <c r="J29" i="1" s="1"/>
  <c r="I30" i="1"/>
  <c r="J30" i="1" s="1"/>
  <c r="I31" i="1"/>
  <c r="J31" i="1" s="1"/>
  <c r="I32" i="1"/>
  <c r="J32" i="1" s="1"/>
  <c r="I33" i="1"/>
  <c r="J33" i="1" s="1"/>
  <c r="I34" i="1"/>
  <c r="J34" i="1" s="1"/>
  <c r="I35" i="1"/>
  <c r="J35" i="1" s="1"/>
  <c r="I36" i="1"/>
  <c r="J36" i="1" s="1"/>
  <c r="I37" i="1"/>
  <c r="J37" i="1" s="1"/>
  <c r="I38" i="1"/>
  <c r="J38" i="1" s="1"/>
  <c r="I39" i="1"/>
  <c r="J39" i="1" s="1"/>
  <c r="I40" i="1"/>
  <c r="J40" i="1" s="1"/>
  <c r="I41" i="1"/>
  <c r="J41" i="1" s="1"/>
  <c r="I42" i="1"/>
  <c r="J42" i="1" s="1"/>
  <c r="I43" i="1"/>
  <c r="J43" i="1" s="1"/>
  <c r="I44" i="1"/>
  <c r="J44" i="1" s="1"/>
  <c r="I45" i="1"/>
  <c r="J45" i="1" s="1"/>
  <c r="I46" i="1"/>
  <c r="J46" i="1" s="1"/>
  <c r="I47" i="1"/>
  <c r="J47" i="1" s="1"/>
  <c r="I48" i="1"/>
  <c r="J48" i="1" s="1"/>
  <c r="I49" i="1"/>
  <c r="J49" i="1" s="1"/>
  <c r="I50" i="1"/>
  <c r="J50" i="1" s="1"/>
  <c r="I51" i="1"/>
  <c r="J51" i="1" s="1"/>
  <c r="I52" i="1"/>
  <c r="J52" i="1" s="1"/>
  <c r="I53" i="1"/>
  <c r="J53" i="1" s="1"/>
  <c r="I54" i="1"/>
  <c r="J54" i="1" s="1"/>
  <c r="I55" i="1"/>
  <c r="J55" i="1" s="1"/>
  <c r="I56" i="1"/>
  <c r="J56" i="1" s="1"/>
  <c r="I57" i="1"/>
  <c r="J57" i="1" s="1"/>
  <c r="I58" i="1"/>
  <c r="J58" i="1" s="1"/>
  <c r="I59" i="1"/>
  <c r="J59" i="1" s="1"/>
  <c r="I60" i="1"/>
  <c r="J60" i="1" s="1"/>
  <c r="I61" i="1"/>
  <c r="J61" i="1" s="1"/>
  <c r="I62" i="1"/>
  <c r="J62" i="1" s="1"/>
  <c r="I63" i="1"/>
  <c r="J63" i="1" s="1"/>
  <c r="I64" i="1"/>
  <c r="J64" i="1" s="1"/>
  <c r="I65" i="1"/>
  <c r="J65" i="1" s="1"/>
  <c r="I66" i="1"/>
  <c r="J66"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0" i="1"/>
  <c r="J90" i="1" s="1"/>
  <c r="I91" i="1"/>
  <c r="J91" i="1" s="1"/>
  <c r="I92" i="1"/>
  <c r="J92" i="1" s="1"/>
  <c r="I93" i="1"/>
  <c r="J93" i="1" s="1"/>
  <c r="I94" i="1"/>
  <c r="J94" i="1" s="1"/>
  <c r="I95" i="1"/>
  <c r="J95" i="1" s="1"/>
  <c r="I96" i="1"/>
  <c r="J96" i="1" s="1"/>
  <c r="I97" i="1"/>
  <c r="J97" i="1" s="1"/>
  <c r="I98" i="1"/>
  <c r="J98" i="1" s="1"/>
  <c r="I99" i="1"/>
  <c r="J99" i="1" s="1"/>
  <c r="I100" i="1"/>
  <c r="J100" i="1" s="1"/>
  <c r="I101" i="1"/>
  <c r="J101" i="1" s="1"/>
  <c r="I102" i="1"/>
  <c r="J102" i="1" s="1"/>
  <c r="I103" i="1"/>
  <c r="J103" i="1" s="1"/>
  <c r="I104" i="1"/>
  <c r="J104" i="1" s="1"/>
  <c r="I105" i="1"/>
  <c r="J105" i="1" s="1"/>
  <c r="I106" i="1"/>
  <c r="J106" i="1" s="1"/>
  <c r="I107" i="1"/>
  <c r="J107" i="1" s="1"/>
  <c r="I108" i="1"/>
  <c r="J108" i="1" s="1"/>
  <c r="I109" i="1"/>
  <c r="J109" i="1" s="1"/>
  <c r="I110" i="1"/>
  <c r="J110" i="1" s="1"/>
  <c r="I111" i="1"/>
  <c r="J111" i="1" s="1"/>
  <c r="I112" i="1"/>
  <c r="J112" i="1" s="1"/>
  <c r="I113" i="1"/>
  <c r="J113" i="1" s="1"/>
  <c r="I114" i="1"/>
  <c r="J114" i="1" s="1"/>
  <c r="I115" i="1"/>
  <c r="J115" i="1" s="1"/>
  <c r="I116" i="1"/>
  <c r="J116" i="1" s="1"/>
  <c r="I117" i="1"/>
  <c r="J117" i="1" s="1"/>
  <c r="I118" i="1"/>
  <c r="J118" i="1" s="1"/>
  <c r="I119" i="1"/>
  <c r="J119" i="1" s="1"/>
  <c r="I120" i="1"/>
  <c r="J120" i="1" s="1"/>
  <c r="I121" i="1"/>
  <c r="J121" i="1" s="1"/>
  <c r="I122" i="1"/>
  <c r="J122" i="1" s="1"/>
  <c r="I123" i="1"/>
  <c r="J123" i="1" s="1"/>
  <c r="I124" i="1"/>
  <c r="J124" i="1" s="1"/>
  <c r="I125" i="1"/>
  <c r="J125" i="1" s="1"/>
  <c r="I126" i="1"/>
  <c r="J126" i="1" s="1"/>
  <c r="I127" i="1"/>
  <c r="J127" i="1" s="1"/>
  <c r="I128" i="1"/>
  <c r="J128" i="1" s="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J152" i="1" s="1"/>
  <c r="I153" i="1"/>
  <c r="J153" i="1" s="1"/>
  <c r="I154" i="1"/>
  <c r="J154" i="1" s="1"/>
  <c r="I155" i="1"/>
  <c r="J155" i="1" s="1"/>
  <c r="I156" i="1"/>
  <c r="J156" i="1" s="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J176" i="1" s="1"/>
  <c r="I177" i="1"/>
  <c r="J177" i="1" s="1"/>
  <c r="I178" i="1"/>
  <c r="J178" i="1" s="1"/>
  <c r="I179" i="1"/>
  <c r="J179" i="1" s="1"/>
  <c r="I180" i="1"/>
  <c r="J180" i="1" s="1"/>
  <c r="I181" i="1"/>
  <c r="J181" i="1" s="1"/>
  <c r="I182" i="1"/>
  <c r="J182" i="1" s="1"/>
  <c r="I183" i="1"/>
  <c r="J183" i="1" s="1"/>
  <c r="I184" i="1"/>
  <c r="J184" i="1" s="1"/>
  <c r="I185" i="1"/>
  <c r="J185" i="1" s="1"/>
  <c r="I186" i="1"/>
  <c r="J186" i="1" s="1"/>
  <c r="I187" i="1"/>
  <c r="J187" i="1" s="1"/>
  <c r="I188" i="1"/>
  <c r="J188" i="1" s="1"/>
  <c r="I189" i="1"/>
  <c r="J189" i="1" s="1"/>
  <c r="I190" i="1"/>
  <c r="J190" i="1" s="1"/>
  <c r="I191" i="1"/>
  <c r="J191" i="1" s="1"/>
  <c r="I192" i="1"/>
  <c r="J192" i="1" s="1"/>
  <c r="I193" i="1"/>
  <c r="J193" i="1" s="1"/>
  <c r="I194" i="1"/>
  <c r="J194" i="1" s="1"/>
  <c r="I195" i="1"/>
  <c r="J195" i="1" s="1"/>
  <c r="I196" i="1"/>
  <c r="J196" i="1" s="1"/>
  <c r="I197" i="1"/>
  <c r="J197" i="1" s="1"/>
  <c r="I198" i="1"/>
  <c r="J198" i="1" s="1"/>
  <c r="I199" i="1"/>
  <c r="J199" i="1" s="1"/>
  <c r="I200" i="1"/>
  <c r="J200" i="1" s="1"/>
  <c r="I201" i="1"/>
  <c r="J201" i="1" s="1"/>
  <c r="I202" i="1"/>
  <c r="J202" i="1" s="1"/>
  <c r="I203" i="1"/>
  <c r="J203" i="1" s="1"/>
  <c r="I204" i="1"/>
  <c r="J204" i="1" s="1"/>
  <c r="I205" i="1"/>
  <c r="J205" i="1" s="1"/>
  <c r="I206" i="1"/>
  <c r="J206" i="1" s="1"/>
  <c r="I207" i="1"/>
  <c r="J207" i="1" s="1"/>
  <c r="I208" i="1"/>
  <c r="J208" i="1" s="1"/>
  <c r="I209" i="1"/>
  <c r="J209" i="1" s="1"/>
  <c r="I210" i="1"/>
  <c r="J210" i="1" s="1"/>
  <c r="I211" i="1"/>
  <c r="J211" i="1" s="1"/>
  <c r="I212" i="1"/>
  <c r="J212" i="1" s="1"/>
  <c r="I213" i="1"/>
  <c r="J213" i="1" s="1"/>
  <c r="I214" i="1"/>
  <c r="J214" i="1" s="1"/>
  <c r="I215" i="1"/>
  <c r="J215" i="1" s="1"/>
  <c r="I216" i="1"/>
  <c r="J216" i="1" s="1"/>
  <c r="I217" i="1"/>
  <c r="J217" i="1" s="1"/>
  <c r="I218" i="1"/>
  <c r="J218" i="1" s="1"/>
  <c r="I219" i="1"/>
  <c r="J219" i="1" s="1"/>
  <c r="I220" i="1"/>
  <c r="J220" i="1" s="1"/>
  <c r="I221" i="1"/>
  <c r="J221" i="1" s="1"/>
  <c r="I222" i="1"/>
  <c r="J222" i="1" s="1"/>
  <c r="I223" i="1"/>
  <c r="J223" i="1" s="1"/>
  <c r="I224" i="1"/>
  <c r="J224" i="1" s="1"/>
  <c r="I225" i="1"/>
  <c r="J225" i="1" s="1"/>
  <c r="I226" i="1"/>
  <c r="J226" i="1" s="1"/>
  <c r="I227" i="1"/>
  <c r="J227" i="1" s="1"/>
  <c r="I228" i="1"/>
  <c r="J228" i="1" s="1"/>
  <c r="I229" i="1"/>
  <c r="J229" i="1" s="1"/>
  <c r="I230" i="1"/>
  <c r="J230" i="1" s="1"/>
  <c r="I231" i="1"/>
  <c r="J231" i="1" s="1"/>
  <c r="I232" i="1"/>
  <c r="J232" i="1" s="1"/>
  <c r="I233" i="1"/>
  <c r="J233" i="1" s="1"/>
  <c r="I234" i="1"/>
  <c r="J234" i="1" s="1"/>
  <c r="I235" i="1"/>
  <c r="J235" i="1" s="1"/>
  <c r="I236" i="1"/>
  <c r="J236" i="1" s="1"/>
  <c r="I237" i="1"/>
  <c r="J237" i="1" s="1"/>
  <c r="I238" i="1"/>
  <c r="J238" i="1" s="1"/>
  <c r="I239" i="1"/>
  <c r="J239" i="1" s="1"/>
  <c r="I240" i="1"/>
  <c r="J240" i="1" s="1"/>
  <c r="I241" i="1"/>
  <c r="J241" i="1" s="1"/>
  <c r="I242" i="1"/>
  <c r="J242" i="1" s="1"/>
  <c r="I243" i="1"/>
  <c r="J243" i="1" s="1"/>
  <c r="I244" i="1"/>
  <c r="J244" i="1" s="1"/>
  <c r="I245" i="1"/>
  <c r="J245" i="1" s="1"/>
  <c r="I246" i="1"/>
  <c r="J246" i="1" s="1"/>
  <c r="I247" i="1"/>
  <c r="J247" i="1" s="1"/>
  <c r="I248" i="1"/>
  <c r="J248" i="1" s="1"/>
  <c r="I249" i="1"/>
  <c r="J249" i="1" s="1"/>
  <c r="I250" i="1"/>
  <c r="J250" i="1" s="1"/>
  <c r="I251" i="1"/>
  <c r="J251" i="1" s="1"/>
  <c r="I252" i="1"/>
  <c r="J252" i="1" s="1"/>
  <c r="I253" i="1"/>
  <c r="J253" i="1" s="1"/>
  <c r="I254" i="1"/>
  <c r="J254" i="1" s="1"/>
  <c r="I255" i="1"/>
  <c r="J255" i="1" s="1"/>
  <c r="I256" i="1"/>
  <c r="J256" i="1" s="1"/>
  <c r="I257" i="1"/>
  <c r="J257" i="1" s="1"/>
  <c r="I258" i="1"/>
  <c r="J258" i="1" s="1"/>
  <c r="I259" i="1"/>
  <c r="J259" i="1" s="1"/>
  <c r="I260" i="1"/>
  <c r="J260" i="1" s="1"/>
  <c r="I261" i="1"/>
  <c r="J261" i="1" s="1"/>
  <c r="I262" i="1"/>
  <c r="J262" i="1" s="1"/>
  <c r="I263" i="1"/>
  <c r="J263" i="1" s="1"/>
  <c r="I264" i="1"/>
  <c r="J264" i="1" s="1"/>
  <c r="I265" i="1"/>
  <c r="J265" i="1" s="1"/>
  <c r="I266" i="1"/>
  <c r="J266" i="1" s="1"/>
  <c r="I267" i="1"/>
  <c r="J267" i="1" s="1"/>
  <c r="I268" i="1"/>
  <c r="J268" i="1" s="1"/>
  <c r="I269" i="1"/>
  <c r="J269" i="1" s="1"/>
  <c r="I270" i="1"/>
  <c r="J270" i="1" s="1"/>
  <c r="I271" i="1"/>
  <c r="J271" i="1" s="1"/>
  <c r="I272" i="1"/>
  <c r="J272" i="1" s="1"/>
  <c r="I273" i="1"/>
  <c r="J273" i="1" s="1"/>
  <c r="I274" i="1"/>
  <c r="J274" i="1" s="1"/>
  <c r="I275" i="1"/>
  <c r="J275" i="1" s="1"/>
  <c r="I276" i="1"/>
  <c r="J276" i="1" s="1"/>
  <c r="I277" i="1"/>
  <c r="J277" i="1" s="1"/>
  <c r="I278" i="1"/>
  <c r="J278" i="1" s="1"/>
  <c r="I279" i="1"/>
  <c r="J279" i="1" s="1"/>
  <c r="I280" i="1"/>
  <c r="J280" i="1" s="1"/>
  <c r="I281" i="1"/>
  <c r="J281" i="1" s="1"/>
  <c r="I282" i="1"/>
  <c r="J282" i="1" s="1"/>
  <c r="I283" i="1"/>
  <c r="J283" i="1" s="1"/>
  <c r="I284" i="1"/>
  <c r="J284" i="1" s="1"/>
  <c r="I285" i="1"/>
  <c r="J285" i="1" s="1"/>
  <c r="I286" i="1"/>
  <c r="J286" i="1" s="1"/>
  <c r="I287" i="1"/>
  <c r="J287" i="1" s="1"/>
  <c r="I288" i="1"/>
  <c r="J288" i="1" s="1"/>
  <c r="I289" i="1"/>
  <c r="J289" i="1" s="1"/>
  <c r="I290" i="1"/>
  <c r="J290" i="1" s="1"/>
  <c r="I291" i="1"/>
  <c r="J291" i="1" s="1"/>
  <c r="I292" i="1"/>
  <c r="J292" i="1" s="1"/>
  <c r="I293" i="1"/>
  <c r="J293" i="1" s="1"/>
  <c r="I294" i="1"/>
  <c r="J294" i="1" s="1"/>
  <c r="I295" i="1"/>
  <c r="J295" i="1" s="1"/>
  <c r="I296" i="1"/>
  <c r="J296" i="1" s="1"/>
  <c r="I297" i="1"/>
  <c r="J297" i="1" s="1"/>
  <c r="I298" i="1"/>
  <c r="J298" i="1" s="1"/>
  <c r="I299" i="1"/>
  <c r="J299" i="1" s="1"/>
  <c r="I300" i="1"/>
  <c r="J300" i="1" s="1"/>
  <c r="I301" i="1"/>
  <c r="J301" i="1" s="1"/>
  <c r="I302" i="1"/>
  <c r="J302" i="1" s="1"/>
  <c r="I303" i="1"/>
  <c r="J303" i="1" s="1"/>
  <c r="I304" i="1"/>
  <c r="J304" i="1" s="1"/>
  <c r="I305" i="1"/>
  <c r="J305" i="1" s="1"/>
  <c r="I306" i="1"/>
  <c r="J306" i="1" s="1"/>
  <c r="I307" i="1"/>
  <c r="J307" i="1" s="1"/>
  <c r="I308" i="1"/>
  <c r="J308" i="1" s="1"/>
  <c r="I309" i="1"/>
  <c r="J309" i="1" s="1"/>
  <c r="I310" i="1"/>
  <c r="J310" i="1" s="1"/>
  <c r="I311" i="1"/>
  <c r="J311" i="1" s="1"/>
  <c r="I312" i="1"/>
  <c r="J312" i="1" s="1"/>
  <c r="I313" i="1"/>
  <c r="J313" i="1" s="1"/>
  <c r="I314" i="1"/>
  <c r="J314" i="1" s="1"/>
  <c r="I315" i="1"/>
  <c r="J315" i="1" s="1"/>
  <c r="I316" i="1"/>
  <c r="J316" i="1" s="1"/>
  <c r="I317" i="1"/>
  <c r="J317" i="1" s="1"/>
  <c r="I318" i="1"/>
  <c r="J318" i="1" s="1"/>
  <c r="I319" i="1"/>
  <c r="J319" i="1" s="1"/>
  <c r="I320" i="1"/>
  <c r="J320" i="1" s="1"/>
  <c r="I321" i="1"/>
  <c r="J321" i="1" s="1"/>
  <c r="I322" i="1"/>
  <c r="J322" i="1" s="1"/>
  <c r="I323" i="1"/>
  <c r="J323" i="1" s="1"/>
  <c r="I324" i="1"/>
  <c r="J324" i="1" s="1"/>
  <c r="I325" i="1"/>
  <c r="J325" i="1" s="1"/>
  <c r="I326" i="1"/>
  <c r="J326" i="1" s="1"/>
  <c r="I327" i="1"/>
  <c r="J327" i="1" s="1"/>
  <c r="I328" i="1"/>
  <c r="J328" i="1" s="1"/>
  <c r="I329" i="1"/>
  <c r="J329" i="1" s="1"/>
  <c r="I330" i="1"/>
  <c r="J330" i="1" s="1"/>
  <c r="I331" i="1"/>
  <c r="J331" i="1" s="1"/>
  <c r="I332" i="1"/>
  <c r="J332" i="1" s="1"/>
  <c r="I333" i="1"/>
  <c r="J333" i="1" s="1"/>
  <c r="I334" i="1"/>
  <c r="J334" i="1" s="1"/>
  <c r="I335" i="1"/>
  <c r="J335" i="1" s="1"/>
  <c r="I336" i="1"/>
  <c r="J336" i="1" s="1"/>
  <c r="I337" i="1"/>
  <c r="J337" i="1" s="1"/>
  <c r="I338" i="1"/>
  <c r="J338" i="1" s="1"/>
  <c r="I339" i="1"/>
  <c r="J339" i="1" s="1"/>
  <c r="I340" i="1"/>
  <c r="J340" i="1" s="1"/>
  <c r="I341" i="1"/>
  <c r="J341" i="1" s="1"/>
  <c r="I342" i="1"/>
  <c r="J342" i="1" s="1"/>
  <c r="I343" i="1"/>
  <c r="J343" i="1" s="1"/>
  <c r="I344" i="1"/>
  <c r="J344" i="1" s="1"/>
  <c r="I345" i="1"/>
  <c r="J345" i="1" s="1"/>
  <c r="I346" i="1"/>
  <c r="J346" i="1" s="1"/>
  <c r="I347" i="1"/>
  <c r="J347" i="1" s="1"/>
  <c r="I348" i="1"/>
  <c r="J348" i="1" s="1"/>
  <c r="I349" i="1"/>
  <c r="J349" i="1" s="1"/>
  <c r="I350" i="1"/>
  <c r="J350" i="1" s="1"/>
  <c r="I351" i="1"/>
  <c r="J351" i="1" s="1"/>
  <c r="I352" i="1"/>
  <c r="J352" i="1" s="1"/>
  <c r="I353" i="1"/>
  <c r="J353" i="1" s="1"/>
  <c r="I354" i="1"/>
  <c r="J354" i="1" s="1"/>
  <c r="I355" i="1"/>
  <c r="J355" i="1" s="1"/>
  <c r="I356" i="1"/>
  <c r="J356" i="1" s="1"/>
  <c r="I357" i="1"/>
  <c r="J357" i="1" s="1"/>
  <c r="I358" i="1"/>
  <c r="J358" i="1" s="1"/>
  <c r="I359" i="1"/>
  <c r="J359" i="1" s="1"/>
  <c r="I360" i="1"/>
  <c r="J360" i="1" s="1"/>
  <c r="I361" i="1"/>
  <c r="J361" i="1" s="1"/>
  <c r="I362" i="1"/>
  <c r="J362" i="1" s="1"/>
  <c r="I363" i="1"/>
  <c r="J363" i="1" s="1"/>
  <c r="I364" i="1"/>
  <c r="J364" i="1" s="1"/>
  <c r="I365" i="1"/>
  <c r="J365" i="1" s="1"/>
  <c r="I366" i="1"/>
  <c r="J366" i="1" s="1"/>
  <c r="I367" i="1"/>
  <c r="J367" i="1" s="1"/>
  <c r="I368" i="1"/>
  <c r="J368" i="1" s="1"/>
  <c r="I369" i="1"/>
  <c r="J369" i="1" s="1"/>
  <c r="I370" i="1"/>
  <c r="J370" i="1" s="1"/>
  <c r="I371" i="1"/>
  <c r="J371" i="1" s="1"/>
  <c r="I372" i="1"/>
  <c r="J372" i="1" s="1"/>
  <c r="I373" i="1"/>
  <c r="J373" i="1" s="1"/>
  <c r="I374" i="1"/>
  <c r="J374" i="1" s="1"/>
  <c r="I375" i="1"/>
  <c r="J375" i="1" s="1"/>
  <c r="I376" i="1"/>
  <c r="J376" i="1" s="1"/>
  <c r="I377" i="1"/>
  <c r="J377" i="1" s="1"/>
  <c r="I378" i="1"/>
  <c r="J378" i="1" s="1"/>
  <c r="I379" i="1"/>
  <c r="J379" i="1" s="1"/>
  <c r="I380" i="1"/>
  <c r="J380" i="1" s="1"/>
  <c r="I381" i="1"/>
  <c r="J381" i="1" s="1"/>
  <c r="I382" i="1"/>
  <c r="J382" i="1" s="1"/>
  <c r="I383" i="1"/>
  <c r="J383" i="1" s="1"/>
  <c r="I384" i="1"/>
  <c r="J384" i="1" s="1"/>
  <c r="I385" i="1"/>
  <c r="J385" i="1" s="1"/>
  <c r="I386" i="1"/>
  <c r="J386" i="1" s="1"/>
  <c r="I387" i="1"/>
  <c r="J387" i="1" s="1"/>
  <c r="I388" i="1"/>
  <c r="J388" i="1" s="1"/>
  <c r="I389" i="1"/>
  <c r="J389" i="1" s="1"/>
  <c r="I390" i="1"/>
  <c r="J390" i="1" s="1"/>
  <c r="I391" i="1"/>
  <c r="J391" i="1" s="1"/>
  <c r="I392" i="1"/>
  <c r="J392" i="1" s="1"/>
  <c r="I393" i="1"/>
  <c r="J393" i="1" s="1"/>
  <c r="I394" i="1"/>
  <c r="J394" i="1" s="1"/>
  <c r="I395" i="1"/>
  <c r="J395" i="1" s="1"/>
  <c r="I396" i="1"/>
  <c r="J396" i="1" s="1"/>
  <c r="I397" i="1"/>
  <c r="J397" i="1" s="1"/>
  <c r="I398" i="1"/>
  <c r="J398" i="1" s="1"/>
  <c r="I399" i="1"/>
  <c r="J399" i="1" s="1"/>
  <c r="I400" i="1"/>
  <c r="J400" i="1" s="1"/>
  <c r="I401" i="1"/>
  <c r="J401" i="1" s="1"/>
  <c r="I402" i="1"/>
  <c r="J402" i="1" s="1"/>
  <c r="I403" i="1"/>
  <c r="J403" i="1" s="1"/>
  <c r="I404" i="1"/>
  <c r="J404" i="1" s="1"/>
  <c r="I405" i="1"/>
  <c r="J405" i="1" s="1"/>
  <c r="I406" i="1"/>
  <c r="J406" i="1" s="1"/>
  <c r="I407" i="1"/>
  <c r="J407" i="1" s="1"/>
  <c r="I408" i="1"/>
  <c r="J408" i="1" s="1"/>
  <c r="I409" i="1"/>
  <c r="J409" i="1" s="1"/>
  <c r="I410" i="1"/>
  <c r="J410" i="1" s="1"/>
  <c r="I411" i="1"/>
  <c r="J411" i="1" s="1"/>
  <c r="I412" i="1"/>
  <c r="J412" i="1" s="1"/>
  <c r="I413" i="1"/>
  <c r="J413" i="1" s="1"/>
  <c r="I414" i="1"/>
  <c r="J414" i="1" s="1"/>
  <c r="I415" i="1"/>
  <c r="J415" i="1" s="1"/>
  <c r="I416" i="1"/>
  <c r="J416" i="1" s="1"/>
  <c r="I417" i="1"/>
  <c r="J417" i="1" s="1"/>
  <c r="I418" i="1"/>
  <c r="J418" i="1" s="1"/>
  <c r="I419" i="1"/>
  <c r="J419" i="1" s="1"/>
  <c r="I420" i="1"/>
  <c r="J420" i="1" s="1"/>
  <c r="I421" i="1"/>
  <c r="J421" i="1" s="1"/>
  <c r="I422" i="1"/>
  <c r="J422" i="1" s="1"/>
  <c r="I423" i="1"/>
  <c r="J423" i="1" s="1"/>
  <c r="I424" i="1"/>
  <c r="J424" i="1" s="1"/>
  <c r="I425" i="1"/>
  <c r="J425" i="1" s="1"/>
  <c r="I426" i="1"/>
  <c r="J426" i="1" s="1"/>
  <c r="I427" i="1"/>
  <c r="J427" i="1" s="1"/>
  <c r="I428" i="1"/>
  <c r="J428" i="1" s="1"/>
  <c r="I429" i="1"/>
  <c r="J429" i="1" s="1"/>
  <c r="I430" i="1"/>
  <c r="J430" i="1" s="1"/>
  <c r="I431" i="1"/>
  <c r="J431" i="1" s="1"/>
  <c r="I432" i="1"/>
  <c r="J432" i="1" s="1"/>
  <c r="I433" i="1"/>
  <c r="J433" i="1" s="1"/>
  <c r="I434" i="1"/>
  <c r="J434" i="1" s="1"/>
  <c r="I435" i="1"/>
  <c r="J435" i="1" s="1"/>
  <c r="I436" i="1"/>
  <c r="J436" i="1" s="1"/>
  <c r="I437" i="1"/>
  <c r="J437" i="1" s="1"/>
  <c r="I438" i="1"/>
  <c r="J438" i="1" s="1"/>
  <c r="I439" i="1"/>
  <c r="J439" i="1" s="1"/>
  <c r="I440" i="1"/>
  <c r="J440" i="1" s="1"/>
  <c r="I441" i="1"/>
  <c r="J441" i="1" s="1"/>
  <c r="I442" i="1"/>
  <c r="J442" i="1" s="1"/>
  <c r="I443" i="1"/>
  <c r="J443" i="1" s="1"/>
  <c r="I444" i="1"/>
  <c r="J444" i="1" s="1"/>
  <c r="I445" i="1"/>
  <c r="J445" i="1" s="1"/>
  <c r="I446" i="1"/>
  <c r="J446" i="1" s="1"/>
  <c r="I447" i="1"/>
  <c r="J447" i="1" s="1"/>
  <c r="I448" i="1"/>
  <c r="J448" i="1" s="1"/>
  <c r="I449" i="1"/>
  <c r="J449" i="1" s="1"/>
  <c r="I450" i="1"/>
  <c r="J450" i="1" s="1"/>
  <c r="I451" i="1"/>
  <c r="J451" i="1" s="1"/>
  <c r="I452" i="1"/>
  <c r="J452" i="1" s="1"/>
  <c r="I453" i="1"/>
  <c r="J453" i="1" s="1"/>
  <c r="I454" i="1"/>
  <c r="J454" i="1" s="1"/>
  <c r="I455" i="1"/>
  <c r="J455" i="1" s="1"/>
  <c r="I456" i="1"/>
  <c r="J456" i="1" s="1"/>
  <c r="I457" i="1"/>
  <c r="J457" i="1" s="1"/>
  <c r="I458" i="1"/>
  <c r="J458" i="1" s="1"/>
  <c r="I459" i="1"/>
  <c r="J459" i="1" s="1"/>
  <c r="I460" i="1"/>
  <c r="J460" i="1" s="1"/>
  <c r="I461" i="1"/>
  <c r="J461" i="1" s="1"/>
  <c r="I462" i="1"/>
  <c r="J462" i="1" s="1"/>
  <c r="I463" i="1"/>
  <c r="J463" i="1" s="1"/>
  <c r="I464" i="1"/>
  <c r="J464" i="1" s="1"/>
  <c r="I465" i="1"/>
  <c r="J465" i="1" s="1"/>
  <c r="I466" i="1"/>
  <c r="J466" i="1" s="1"/>
  <c r="I467" i="1"/>
  <c r="J467" i="1" s="1"/>
  <c r="I468" i="1"/>
  <c r="J468" i="1" s="1"/>
  <c r="I469" i="1"/>
  <c r="J469" i="1" s="1"/>
  <c r="I470" i="1"/>
  <c r="J470" i="1" s="1"/>
  <c r="I471" i="1"/>
  <c r="J471" i="1" s="1"/>
  <c r="I472" i="1"/>
  <c r="J472" i="1" s="1"/>
  <c r="I473" i="1"/>
  <c r="J473" i="1" s="1"/>
  <c r="I474" i="1"/>
  <c r="J474" i="1" s="1"/>
  <c r="I475" i="1"/>
  <c r="J475" i="1" s="1"/>
  <c r="I476" i="1"/>
  <c r="J476" i="1" s="1"/>
  <c r="I477" i="1"/>
  <c r="J477" i="1" s="1"/>
  <c r="I478" i="1"/>
  <c r="J478" i="1" s="1"/>
  <c r="I479" i="1"/>
  <c r="J479" i="1" s="1"/>
  <c r="I480" i="1"/>
  <c r="J480" i="1" s="1"/>
  <c r="I481" i="1"/>
  <c r="J481" i="1" s="1"/>
  <c r="I482" i="1"/>
  <c r="J482" i="1" s="1"/>
  <c r="I483" i="1"/>
  <c r="J483" i="1" s="1"/>
  <c r="I484" i="1"/>
  <c r="J484" i="1" s="1"/>
  <c r="I485" i="1"/>
  <c r="J485" i="1" s="1"/>
  <c r="I486" i="1"/>
  <c r="J486" i="1" s="1"/>
  <c r="I487" i="1"/>
  <c r="J487" i="1" s="1"/>
  <c r="I488" i="1"/>
  <c r="J488" i="1" s="1"/>
  <c r="I489" i="1"/>
  <c r="J489" i="1" s="1"/>
  <c r="I490" i="1"/>
  <c r="J490" i="1" s="1"/>
  <c r="I491" i="1"/>
  <c r="J491" i="1" s="1"/>
  <c r="I492" i="1"/>
  <c r="J492" i="1" s="1"/>
  <c r="I493" i="1"/>
  <c r="J493" i="1" s="1"/>
  <c r="I494" i="1"/>
  <c r="J494" i="1" s="1"/>
  <c r="I495" i="1"/>
  <c r="J495" i="1" s="1"/>
  <c r="I496" i="1"/>
  <c r="J496" i="1" s="1"/>
  <c r="I497" i="1"/>
  <c r="J497" i="1" s="1"/>
  <c r="I498" i="1"/>
  <c r="J498" i="1" s="1"/>
  <c r="I499" i="1"/>
  <c r="J499" i="1" s="1"/>
  <c r="I500" i="1"/>
  <c r="J500" i="1" s="1"/>
  <c r="I501" i="1"/>
  <c r="J501" i="1" s="1"/>
  <c r="I502" i="1"/>
  <c r="J502" i="1" s="1"/>
  <c r="I503" i="1"/>
  <c r="J503" i="1" s="1"/>
  <c r="I504" i="1"/>
  <c r="J504" i="1" s="1"/>
  <c r="I505" i="1"/>
  <c r="J505" i="1" s="1"/>
  <c r="I506" i="1"/>
  <c r="J506" i="1" s="1"/>
  <c r="I507" i="1"/>
  <c r="J507" i="1" s="1"/>
  <c r="I508" i="1"/>
  <c r="J508" i="1" s="1"/>
  <c r="I509" i="1"/>
  <c r="J509" i="1" s="1"/>
  <c r="I510" i="1"/>
  <c r="J510" i="1" s="1"/>
  <c r="I511" i="1"/>
  <c r="J511" i="1" s="1"/>
  <c r="I512" i="1"/>
  <c r="J512" i="1" s="1"/>
  <c r="I513" i="1"/>
  <c r="J513" i="1" s="1"/>
  <c r="I514" i="1"/>
  <c r="J514" i="1" s="1"/>
  <c r="I515" i="1"/>
  <c r="J515" i="1" s="1"/>
  <c r="I516" i="1"/>
  <c r="J516" i="1" s="1"/>
  <c r="I517" i="1"/>
  <c r="J517" i="1" s="1"/>
  <c r="I518" i="1"/>
  <c r="J518" i="1" s="1"/>
  <c r="I519" i="1"/>
  <c r="J519" i="1" s="1"/>
  <c r="I520" i="1"/>
  <c r="J520" i="1" s="1"/>
  <c r="I521" i="1"/>
  <c r="J521" i="1" s="1"/>
  <c r="I522" i="1"/>
  <c r="J522" i="1" s="1"/>
  <c r="I523" i="1"/>
  <c r="J523" i="1" s="1"/>
  <c r="I524" i="1"/>
  <c r="J524" i="1" s="1"/>
  <c r="I525" i="1"/>
  <c r="J525" i="1" s="1"/>
  <c r="I526" i="1"/>
  <c r="J526" i="1" s="1"/>
  <c r="I527" i="1"/>
  <c r="J527" i="1" s="1"/>
  <c r="I528" i="1"/>
  <c r="J528" i="1" s="1"/>
  <c r="I529" i="1"/>
  <c r="J529" i="1" s="1"/>
  <c r="I530" i="1"/>
  <c r="J530" i="1" s="1"/>
  <c r="I531" i="1"/>
  <c r="J531" i="1" s="1"/>
  <c r="I532" i="1"/>
  <c r="J532" i="1" s="1"/>
  <c r="I533" i="1"/>
  <c r="J533" i="1" s="1"/>
  <c r="I534" i="1"/>
  <c r="J534" i="1" s="1"/>
  <c r="I535" i="1"/>
  <c r="J535" i="1" s="1"/>
  <c r="I536" i="1"/>
  <c r="J536" i="1" s="1"/>
  <c r="I537" i="1"/>
  <c r="J537" i="1" s="1"/>
  <c r="I538" i="1"/>
  <c r="J538" i="1" s="1"/>
  <c r="I539" i="1"/>
  <c r="J539" i="1" s="1"/>
  <c r="I540" i="1"/>
  <c r="J540" i="1" s="1"/>
  <c r="I541" i="1"/>
  <c r="J541" i="1" s="1"/>
  <c r="I542" i="1"/>
  <c r="J542" i="1" s="1"/>
  <c r="I543" i="1"/>
  <c r="J543" i="1" s="1"/>
  <c r="I544" i="1"/>
  <c r="J544" i="1" s="1"/>
  <c r="I545" i="1"/>
  <c r="J545" i="1" s="1"/>
  <c r="I546" i="1"/>
  <c r="J546" i="1" s="1"/>
  <c r="I547" i="1"/>
  <c r="J547" i="1" s="1"/>
  <c r="I548" i="1"/>
  <c r="J548" i="1" s="1"/>
  <c r="I549" i="1"/>
  <c r="J549" i="1" s="1"/>
  <c r="I550" i="1"/>
  <c r="J550" i="1" s="1"/>
  <c r="I551" i="1"/>
  <c r="J551" i="1" s="1"/>
  <c r="I552" i="1"/>
  <c r="J552" i="1" s="1"/>
  <c r="I553" i="1"/>
  <c r="J553" i="1" s="1"/>
  <c r="I554" i="1"/>
  <c r="J554" i="1" s="1"/>
  <c r="I555" i="1"/>
  <c r="J555" i="1" s="1"/>
  <c r="I556" i="1"/>
  <c r="J556" i="1" s="1"/>
  <c r="I557" i="1"/>
  <c r="J557" i="1" s="1"/>
  <c r="I558" i="1"/>
  <c r="J558" i="1" s="1"/>
  <c r="I559" i="1"/>
  <c r="J559" i="1" s="1"/>
  <c r="I560" i="1"/>
  <c r="J560" i="1" s="1"/>
  <c r="I561" i="1"/>
  <c r="J561" i="1" s="1"/>
  <c r="I562" i="1"/>
  <c r="J562" i="1" s="1"/>
  <c r="I563" i="1"/>
  <c r="J563" i="1" s="1"/>
  <c r="I564" i="1"/>
  <c r="J564" i="1" s="1"/>
  <c r="I565" i="1"/>
  <c r="J565" i="1" s="1"/>
  <c r="I566" i="1"/>
  <c r="J566" i="1" s="1"/>
  <c r="I567" i="1"/>
  <c r="J567" i="1" s="1"/>
  <c r="I568" i="1"/>
  <c r="J568" i="1" s="1"/>
  <c r="I569" i="1"/>
  <c r="J569" i="1" s="1"/>
  <c r="I570" i="1"/>
  <c r="J570" i="1" s="1"/>
  <c r="I571" i="1"/>
  <c r="J571" i="1" s="1"/>
  <c r="I572" i="1"/>
  <c r="J572" i="1" s="1"/>
  <c r="I573" i="1"/>
  <c r="J573" i="1" s="1"/>
  <c r="I574" i="1"/>
  <c r="J574" i="1" s="1"/>
  <c r="I575" i="1"/>
  <c r="J575" i="1" s="1"/>
  <c r="I576" i="1"/>
  <c r="J576" i="1" s="1"/>
  <c r="I577" i="1"/>
  <c r="J577" i="1" s="1"/>
  <c r="I578" i="1"/>
  <c r="J578" i="1" s="1"/>
  <c r="I579" i="1"/>
  <c r="J579" i="1" s="1"/>
  <c r="I580" i="1"/>
  <c r="J580" i="1" s="1"/>
  <c r="I581" i="1"/>
  <c r="J581" i="1" s="1"/>
  <c r="I582" i="1"/>
  <c r="J582" i="1" s="1"/>
  <c r="I583" i="1"/>
  <c r="J583" i="1" s="1"/>
  <c r="I584" i="1"/>
  <c r="J584" i="1" s="1"/>
  <c r="I585" i="1"/>
  <c r="J585" i="1" s="1"/>
  <c r="I586" i="1"/>
  <c r="J586" i="1" s="1"/>
  <c r="I587" i="1"/>
  <c r="J587" i="1" s="1"/>
  <c r="I588" i="1"/>
  <c r="J588" i="1" s="1"/>
  <c r="I589" i="1"/>
  <c r="J589" i="1" s="1"/>
  <c r="I590" i="1"/>
  <c r="J590" i="1" s="1"/>
  <c r="I591" i="1"/>
  <c r="J591" i="1" s="1"/>
  <c r="I592" i="1"/>
  <c r="J592" i="1" s="1"/>
  <c r="I593" i="1"/>
  <c r="J593" i="1" s="1"/>
  <c r="I594" i="1"/>
  <c r="J594" i="1" s="1"/>
  <c r="I595" i="1"/>
  <c r="J595" i="1" s="1"/>
  <c r="I596" i="1"/>
  <c r="J596" i="1" s="1"/>
  <c r="I597" i="1"/>
  <c r="J597" i="1" s="1"/>
  <c r="I598" i="1"/>
  <c r="J598" i="1" s="1"/>
  <c r="I599" i="1"/>
  <c r="J599" i="1" s="1"/>
  <c r="I600" i="1"/>
  <c r="J600" i="1" s="1"/>
  <c r="I601" i="1"/>
  <c r="J601" i="1" s="1"/>
  <c r="I602" i="1"/>
  <c r="J602" i="1" s="1"/>
  <c r="I603" i="1"/>
  <c r="J603" i="1" s="1"/>
  <c r="I604" i="1"/>
  <c r="J604" i="1" s="1"/>
  <c r="I605" i="1"/>
  <c r="J605" i="1" s="1"/>
  <c r="I606" i="1"/>
  <c r="J606" i="1" s="1"/>
  <c r="I607" i="1"/>
  <c r="J607" i="1" s="1"/>
  <c r="I608" i="1"/>
  <c r="J608" i="1" s="1"/>
  <c r="I609" i="1"/>
  <c r="J609" i="1" s="1"/>
  <c r="I610" i="1"/>
  <c r="J610" i="1" s="1"/>
  <c r="I611" i="1"/>
  <c r="J611" i="1" s="1"/>
  <c r="I612" i="1"/>
  <c r="J612" i="1" s="1"/>
  <c r="I613" i="1"/>
  <c r="J613" i="1" s="1"/>
  <c r="I614" i="1"/>
  <c r="J614" i="1" s="1"/>
  <c r="I615" i="1"/>
  <c r="J615" i="1" s="1"/>
  <c r="I616" i="1"/>
  <c r="J616" i="1" s="1"/>
  <c r="I617" i="1"/>
  <c r="J617" i="1" s="1"/>
  <c r="I618" i="1"/>
  <c r="J618" i="1" s="1"/>
  <c r="I619" i="1"/>
  <c r="J619" i="1" s="1"/>
  <c r="I620" i="1"/>
  <c r="J620" i="1" s="1"/>
  <c r="I621" i="1"/>
  <c r="J621" i="1" s="1"/>
  <c r="I622" i="1"/>
  <c r="J622" i="1" s="1"/>
  <c r="I623" i="1"/>
  <c r="J623" i="1" s="1"/>
  <c r="I624" i="1"/>
  <c r="J624" i="1" s="1"/>
  <c r="I625" i="1"/>
  <c r="J625" i="1" s="1"/>
  <c r="I626" i="1"/>
  <c r="J626" i="1" s="1"/>
  <c r="I627" i="1"/>
  <c r="J627" i="1" s="1"/>
  <c r="I628" i="1"/>
  <c r="J628" i="1" s="1"/>
  <c r="I629" i="1"/>
  <c r="J629" i="1" s="1"/>
  <c r="I630" i="1"/>
  <c r="J630" i="1" s="1"/>
  <c r="I631" i="1"/>
  <c r="J631" i="1" s="1"/>
  <c r="I632" i="1"/>
  <c r="J632" i="1" s="1"/>
  <c r="I633" i="1"/>
  <c r="J633" i="1" s="1"/>
  <c r="I634" i="1"/>
  <c r="J634" i="1" s="1"/>
  <c r="I635" i="1"/>
  <c r="J635" i="1" s="1"/>
  <c r="I636" i="1"/>
  <c r="J636" i="1" s="1"/>
  <c r="I637" i="1"/>
  <c r="J637" i="1" s="1"/>
  <c r="I638" i="1"/>
  <c r="J638" i="1" s="1"/>
  <c r="I639" i="1"/>
  <c r="J639" i="1" s="1"/>
  <c r="I640" i="1"/>
  <c r="J640" i="1" s="1"/>
  <c r="I641" i="1"/>
  <c r="J641" i="1" s="1"/>
  <c r="I642" i="1"/>
  <c r="J642" i="1" s="1"/>
  <c r="I643" i="1"/>
  <c r="J643" i="1" s="1"/>
  <c r="I644" i="1"/>
  <c r="J644" i="1" s="1"/>
  <c r="I645" i="1"/>
  <c r="J645" i="1" s="1"/>
  <c r="I646" i="1"/>
  <c r="J646" i="1" s="1"/>
  <c r="I647" i="1"/>
  <c r="J647" i="1" s="1"/>
  <c r="I648" i="1"/>
  <c r="J648" i="1" s="1"/>
  <c r="I649" i="1"/>
  <c r="J649" i="1" s="1"/>
  <c r="I650" i="1"/>
  <c r="J650" i="1" s="1"/>
  <c r="I651" i="1"/>
  <c r="J651" i="1" s="1"/>
  <c r="I652" i="1"/>
  <c r="J652" i="1" s="1"/>
  <c r="I653" i="1"/>
  <c r="J653" i="1" s="1"/>
  <c r="I654" i="1"/>
  <c r="J654" i="1" s="1"/>
  <c r="I655" i="1"/>
  <c r="J655" i="1" s="1"/>
  <c r="I656" i="1"/>
  <c r="J656" i="1" s="1"/>
  <c r="I657" i="1"/>
  <c r="J657" i="1" s="1"/>
  <c r="I658" i="1"/>
  <c r="J658" i="1" s="1"/>
  <c r="I659" i="1"/>
  <c r="J659" i="1" s="1"/>
  <c r="I660" i="1"/>
  <c r="J660" i="1" s="1"/>
  <c r="I661" i="1"/>
  <c r="J661" i="1" s="1"/>
  <c r="I662" i="1"/>
  <c r="J662" i="1" s="1"/>
  <c r="I663" i="1"/>
  <c r="J663" i="1" s="1"/>
  <c r="I664" i="1"/>
  <c r="J664" i="1" s="1"/>
  <c r="I665" i="1"/>
  <c r="J665" i="1" s="1"/>
  <c r="I666" i="1"/>
  <c r="J666" i="1" s="1"/>
  <c r="I667" i="1"/>
  <c r="J667" i="1" s="1"/>
  <c r="I668" i="1"/>
  <c r="J668" i="1" s="1"/>
  <c r="I669" i="1"/>
  <c r="J669" i="1" s="1"/>
  <c r="I670" i="1"/>
  <c r="J670" i="1" s="1"/>
  <c r="I671" i="1"/>
  <c r="J671" i="1" s="1"/>
  <c r="I672" i="1"/>
  <c r="J672" i="1" s="1"/>
  <c r="I673" i="1"/>
  <c r="J673" i="1" s="1"/>
  <c r="I674" i="1"/>
  <c r="J674" i="1" s="1"/>
  <c r="I675" i="1"/>
  <c r="J675" i="1" s="1"/>
  <c r="I676" i="1"/>
  <c r="J676" i="1" s="1"/>
  <c r="I677" i="1"/>
  <c r="J677" i="1" s="1"/>
  <c r="I678" i="1"/>
  <c r="J678" i="1" s="1"/>
  <c r="I679" i="1"/>
  <c r="J679" i="1" s="1"/>
  <c r="I680" i="1"/>
  <c r="J680" i="1" s="1"/>
  <c r="I681" i="1"/>
  <c r="J681" i="1" s="1"/>
  <c r="I682" i="1"/>
  <c r="J682" i="1" s="1"/>
  <c r="I683" i="1"/>
  <c r="J683" i="1" s="1"/>
  <c r="I684" i="1"/>
  <c r="J684" i="1" s="1"/>
  <c r="I685" i="1"/>
  <c r="J685" i="1" s="1"/>
  <c r="I686" i="1"/>
  <c r="J686" i="1" s="1"/>
  <c r="I687" i="1"/>
  <c r="J687" i="1" s="1"/>
  <c r="I688" i="1"/>
  <c r="J688" i="1" s="1"/>
  <c r="I689" i="1"/>
  <c r="J689" i="1" s="1"/>
  <c r="I690" i="1"/>
  <c r="J690" i="1" s="1"/>
  <c r="I691" i="1"/>
  <c r="J691" i="1" s="1"/>
  <c r="I692" i="1"/>
  <c r="J692" i="1" s="1"/>
  <c r="I693" i="1"/>
  <c r="J693" i="1" s="1"/>
  <c r="I694" i="1"/>
  <c r="J694" i="1" s="1"/>
  <c r="I695" i="1"/>
  <c r="J695" i="1" s="1"/>
  <c r="I696" i="1"/>
  <c r="J696" i="1" s="1"/>
  <c r="I697" i="1"/>
  <c r="J697" i="1" s="1"/>
  <c r="I698" i="1"/>
  <c r="J698" i="1" s="1"/>
  <c r="I699" i="1"/>
  <c r="J699" i="1" s="1"/>
  <c r="I700" i="1"/>
  <c r="J700" i="1" s="1"/>
  <c r="I701" i="1"/>
  <c r="J701" i="1" s="1"/>
  <c r="I702" i="1"/>
  <c r="J702" i="1" s="1"/>
  <c r="I703" i="1"/>
  <c r="J703" i="1" s="1"/>
  <c r="I704" i="1"/>
  <c r="J704" i="1" s="1"/>
  <c r="I705" i="1"/>
  <c r="J705" i="1" s="1"/>
  <c r="I706" i="1"/>
  <c r="J706" i="1" s="1"/>
  <c r="I707" i="1"/>
  <c r="J707" i="1" s="1"/>
  <c r="I708" i="1"/>
  <c r="J708" i="1" s="1"/>
  <c r="I709" i="1"/>
  <c r="J709" i="1" s="1"/>
  <c r="I710" i="1"/>
  <c r="J710" i="1" s="1"/>
  <c r="I711" i="1"/>
  <c r="J711" i="1" s="1"/>
  <c r="I712" i="1"/>
  <c r="J712" i="1" s="1"/>
  <c r="I713" i="1"/>
  <c r="J713" i="1" s="1"/>
  <c r="I714" i="1"/>
  <c r="J714" i="1" s="1"/>
  <c r="I715" i="1"/>
  <c r="J715" i="1" s="1"/>
  <c r="I716" i="1"/>
  <c r="J716" i="1" s="1"/>
  <c r="I717" i="1"/>
  <c r="J717" i="1" s="1"/>
  <c r="I718" i="1"/>
  <c r="J718" i="1" s="1"/>
  <c r="I719" i="1"/>
  <c r="J719" i="1" s="1"/>
  <c r="I720" i="1"/>
  <c r="J720" i="1" s="1"/>
  <c r="I721" i="1"/>
  <c r="J721" i="1" s="1"/>
  <c r="I722" i="1"/>
  <c r="J722" i="1" s="1"/>
  <c r="I723" i="1"/>
  <c r="J723" i="1" s="1"/>
  <c r="I724" i="1"/>
  <c r="J724" i="1" s="1"/>
  <c r="I725" i="1"/>
  <c r="J725" i="1" s="1"/>
  <c r="I726" i="1"/>
  <c r="J726" i="1" s="1"/>
  <c r="I727" i="1"/>
  <c r="J727" i="1" s="1"/>
  <c r="I728" i="1"/>
  <c r="J728" i="1" s="1"/>
  <c r="I729" i="1"/>
  <c r="J729" i="1" s="1"/>
  <c r="I730" i="1"/>
  <c r="J730" i="1" s="1"/>
  <c r="I731" i="1"/>
  <c r="J731" i="1" s="1"/>
  <c r="I732" i="1"/>
  <c r="J732" i="1" s="1"/>
  <c r="I733" i="1"/>
  <c r="J733" i="1" s="1"/>
  <c r="I734" i="1"/>
  <c r="J734" i="1" s="1"/>
  <c r="I735" i="1"/>
  <c r="J735" i="1" s="1"/>
  <c r="I736" i="1"/>
  <c r="J736" i="1" s="1"/>
  <c r="I737" i="1"/>
  <c r="J737" i="1" s="1"/>
  <c r="I738" i="1"/>
  <c r="J738" i="1" s="1"/>
  <c r="I739" i="1"/>
  <c r="J739" i="1" s="1"/>
  <c r="I740" i="1"/>
  <c r="J740" i="1" s="1"/>
  <c r="I741" i="1"/>
  <c r="J741" i="1" s="1"/>
  <c r="I742" i="1"/>
  <c r="J742" i="1" s="1"/>
  <c r="I743" i="1"/>
  <c r="J743" i="1" s="1"/>
  <c r="I744" i="1"/>
  <c r="J744" i="1" s="1"/>
  <c r="I745" i="1"/>
  <c r="J745" i="1" s="1"/>
  <c r="I746" i="1"/>
  <c r="J746" i="1" s="1"/>
  <c r="I747" i="1"/>
  <c r="J747" i="1" s="1"/>
  <c r="I748" i="1"/>
  <c r="J748" i="1" s="1"/>
  <c r="I749" i="1"/>
  <c r="J749" i="1" s="1"/>
  <c r="I750" i="1"/>
  <c r="J750" i="1" s="1"/>
  <c r="I751" i="1"/>
  <c r="J751" i="1" s="1"/>
  <c r="I752" i="1"/>
  <c r="J752" i="1" s="1"/>
  <c r="I753" i="1"/>
  <c r="J753" i="1" s="1"/>
  <c r="I754" i="1"/>
  <c r="J754" i="1" s="1"/>
  <c r="I755" i="1"/>
  <c r="J755" i="1" s="1"/>
  <c r="I756" i="1"/>
  <c r="J756" i="1" s="1"/>
  <c r="I757" i="1"/>
  <c r="J757" i="1" s="1"/>
  <c r="I758" i="1"/>
  <c r="J758" i="1" s="1"/>
  <c r="I759" i="1"/>
  <c r="J759" i="1" s="1"/>
  <c r="I760" i="1"/>
  <c r="J760" i="1" s="1"/>
  <c r="I761" i="1"/>
  <c r="J761" i="1" s="1"/>
  <c r="I762" i="1"/>
  <c r="J762" i="1" s="1"/>
  <c r="I763" i="1"/>
  <c r="J763" i="1" s="1"/>
  <c r="I764" i="1"/>
  <c r="J764" i="1" s="1"/>
  <c r="I765" i="1"/>
  <c r="J765" i="1" s="1"/>
  <c r="I766" i="1"/>
  <c r="J766" i="1" s="1"/>
  <c r="I767" i="1"/>
  <c r="J767" i="1" s="1"/>
  <c r="I768" i="1"/>
  <c r="J768" i="1" s="1"/>
  <c r="I769" i="1"/>
  <c r="J769" i="1" s="1"/>
  <c r="I770" i="1"/>
  <c r="J770" i="1" s="1"/>
  <c r="I771" i="1"/>
  <c r="J771" i="1" s="1"/>
  <c r="I772" i="1"/>
  <c r="J772" i="1" s="1"/>
  <c r="I773" i="1"/>
  <c r="J773" i="1" s="1"/>
  <c r="I774" i="1"/>
  <c r="J774" i="1" s="1"/>
  <c r="I775" i="1"/>
  <c r="J775" i="1" s="1"/>
  <c r="I776" i="1"/>
  <c r="J776" i="1" s="1"/>
  <c r="I777" i="1"/>
  <c r="J777" i="1" s="1"/>
  <c r="I778" i="1"/>
  <c r="J778" i="1" s="1"/>
  <c r="I779" i="1"/>
  <c r="J779" i="1" s="1"/>
  <c r="I780" i="1"/>
  <c r="J780" i="1" s="1"/>
  <c r="I781" i="1"/>
  <c r="J781" i="1" s="1"/>
  <c r="I782" i="1"/>
  <c r="J782" i="1" s="1"/>
  <c r="I783" i="1"/>
  <c r="J783" i="1" s="1"/>
  <c r="I784" i="1"/>
  <c r="J784" i="1" s="1"/>
  <c r="I785" i="1"/>
  <c r="J785" i="1" s="1"/>
  <c r="I786" i="1"/>
  <c r="J786" i="1" s="1"/>
  <c r="I787" i="1"/>
  <c r="J787" i="1" s="1"/>
  <c r="I788" i="1"/>
  <c r="J788" i="1" s="1"/>
  <c r="I789" i="1"/>
  <c r="J789" i="1" s="1"/>
  <c r="I790" i="1"/>
  <c r="J790" i="1" s="1"/>
  <c r="I791" i="1"/>
  <c r="J791" i="1" s="1"/>
  <c r="I792" i="1"/>
  <c r="J792" i="1" s="1"/>
  <c r="I793" i="1"/>
  <c r="J793" i="1" s="1"/>
  <c r="I794" i="1"/>
  <c r="J794" i="1" s="1"/>
  <c r="I795" i="1"/>
  <c r="J795" i="1" s="1"/>
  <c r="I796" i="1"/>
  <c r="J796" i="1" s="1"/>
  <c r="I797" i="1"/>
  <c r="J797" i="1" s="1"/>
  <c r="I798" i="1"/>
  <c r="J798" i="1" s="1"/>
  <c r="I799" i="1"/>
  <c r="J799" i="1" s="1"/>
  <c r="I800" i="1"/>
  <c r="J800" i="1" s="1"/>
  <c r="I801" i="1"/>
  <c r="J801" i="1" s="1"/>
  <c r="I802" i="1"/>
  <c r="J802" i="1" s="1"/>
  <c r="I803" i="1"/>
  <c r="J803" i="1" s="1"/>
  <c r="I804" i="1"/>
  <c r="J804" i="1" s="1"/>
  <c r="I805" i="1"/>
  <c r="J805" i="1" s="1"/>
  <c r="I806" i="1"/>
  <c r="J806" i="1" s="1"/>
  <c r="I807" i="1"/>
  <c r="J807" i="1" s="1"/>
  <c r="I808" i="1"/>
  <c r="J808" i="1" s="1"/>
  <c r="I809" i="1"/>
  <c r="J809" i="1" s="1"/>
  <c r="I810" i="1"/>
  <c r="J810" i="1" s="1"/>
  <c r="I811" i="1"/>
  <c r="J811" i="1" s="1"/>
  <c r="I812" i="1"/>
  <c r="J812" i="1" s="1"/>
  <c r="I813" i="1"/>
  <c r="J813" i="1" s="1"/>
  <c r="I814" i="1"/>
  <c r="J814" i="1" s="1"/>
  <c r="I815" i="1"/>
  <c r="J815" i="1" s="1"/>
  <c r="I816" i="1"/>
  <c r="J816" i="1" s="1"/>
  <c r="I817" i="1"/>
  <c r="J817" i="1" s="1"/>
  <c r="I818" i="1"/>
  <c r="J818" i="1" s="1"/>
  <c r="I819" i="1"/>
  <c r="J819" i="1" s="1"/>
  <c r="I820" i="1"/>
  <c r="J820" i="1" s="1"/>
  <c r="I821" i="1"/>
  <c r="J821" i="1" s="1"/>
  <c r="I822" i="1"/>
  <c r="J822" i="1" s="1"/>
  <c r="I823" i="1"/>
  <c r="J823" i="1" s="1"/>
  <c r="I824" i="1"/>
  <c r="J824" i="1" s="1"/>
  <c r="I825" i="1"/>
  <c r="J825" i="1" s="1"/>
  <c r="I826" i="1"/>
  <c r="J826" i="1" s="1"/>
  <c r="I827" i="1"/>
  <c r="J827" i="1" s="1"/>
  <c r="I828" i="1"/>
  <c r="J828" i="1" s="1"/>
  <c r="I829" i="1"/>
  <c r="J829" i="1" s="1"/>
  <c r="I830" i="1"/>
  <c r="J830" i="1" s="1"/>
  <c r="I831" i="1"/>
  <c r="J831" i="1" s="1"/>
  <c r="I832" i="1"/>
  <c r="J832" i="1" s="1"/>
  <c r="I833" i="1"/>
  <c r="J833" i="1" s="1"/>
  <c r="I834" i="1"/>
  <c r="J834" i="1" s="1"/>
  <c r="I835" i="1"/>
  <c r="J835" i="1" s="1"/>
  <c r="I836" i="1"/>
  <c r="J836" i="1" s="1"/>
  <c r="I837" i="1"/>
  <c r="J837" i="1" s="1"/>
  <c r="I838" i="1"/>
  <c r="J838" i="1" s="1"/>
  <c r="I839" i="1"/>
  <c r="J839" i="1" s="1"/>
  <c r="I840" i="1"/>
  <c r="J840" i="1" s="1"/>
  <c r="I841" i="1"/>
  <c r="J841" i="1" s="1"/>
  <c r="I842" i="1"/>
  <c r="J842" i="1" s="1"/>
  <c r="I843" i="1"/>
  <c r="J843" i="1" s="1"/>
  <c r="I844" i="1"/>
  <c r="J844" i="1" s="1"/>
  <c r="I845" i="1"/>
  <c r="J845" i="1" s="1"/>
  <c r="I846" i="1"/>
  <c r="J846" i="1" s="1"/>
  <c r="I847" i="1"/>
  <c r="J847" i="1" s="1"/>
  <c r="I848" i="1"/>
  <c r="J848" i="1" s="1"/>
  <c r="I849" i="1"/>
  <c r="J849" i="1" s="1"/>
  <c r="I850" i="1"/>
  <c r="J850" i="1" s="1"/>
  <c r="I851" i="1"/>
  <c r="J851" i="1" s="1"/>
  <c r="I852" i="1"/>
  <c r="J852" i="1" s="1"/>
  <c r="I853" i="1"/>
  <c r="J853" i="1" s="1"/>
  <c r="I854" i="1"/>
  <c r="J854" i="1" s="1"/>
  <c r="I855" i="1"/>
  <c r="J855" i="1" s="1"/>
  <c r="I856" i="1"/>
  <c r="J856" i="1" s="1"/>
  <c r="I857" i="1"/>
  <c r="J857" i="1" s="1"/>
  <c r="I858" i="1"/>
  <c r="J858" i="1" s="1"/>
  <c r="I859" i="1"/>
  <c r="J859" i="1" s="1"/>
  <c r="I860" i="1"/>
  <c r="J860" i="1" s="1"/>
  <c r="I861" i="1"/>
  <c r="J861" i="1" s="1"/>
  <c r="I862" i="1"/>
  <c r="J862" i="1" s="1"/>
  <c r="I863" i="1"/>
  <c r="J863" i="1" s="1"/>
  <c r="I864" i="1"/>
  <c r="J864" i="1" s="1"/>
  <c r="I865" i="1"/>
  <c r="J865" i="1" s="1"/>
  <c r="I866" i="1"/>
  <c r="J866" i="1" s="1"/>
  <c r="I867" i="1"/>
  <c r="J867" i="1" s="1"/>
  <c r="I868" i="1"/>
  <c r="J868" i="1" s="1"/>
  <c r="I869" i="1"/>
  <c r="J869" i="1" s="1"/>
  <c r="I870" i="1"/>
  <c r="J870" i="1" s="1"/>
  <c r="I871" i="1"/>
  <c r="J871" i="1" s="1"/>
  <c r="I872" i="1"/>
  <c r="J872" i="1" s="1"/>
  <c r="I873" i="1"/>
  <c r="J873" i="1" s="1"/>
  <c r="I874" i="1"/>
  <c r="J874" i="1" s="1"/>
  <c r="I875" i="1"/>
  <c r="J875" i="1" s="1"/>
  <c r="I876" i="1"/>
  <c r="J876" i="1" s="1"/>
  <c r="I877" i="1"/>
  <c r="J877" i="1" s="1"/>
  <c r="I878" i="1"/>
  <c r="J878" i="1" s="1"/>
  <c r="I879" i="1"/>
  <c r="J879" i="1" s="1"/>
  <c r="I880" i="1"/>
  <c r="J880" i="1" s="1"/>
  <c r="I881" i="1"/>
  <c r="J881" i="1" s="1"/>
  <c r="I882" i="1"/>
  <c r="J882" i="1" s="1"/>
  <c r="I883" i="1"/>
  <c r="J883" i="1" s="1"/>
  <c r="I884" i="1"/>
  <c r="J884" i="1" s="1"/>
  <c r="I885" i="1"/>
  <c r="J885" i="1" s="1"/>
  <c r="I886" i="1"/>
  <c r="J886" i="1" s="1"/>
  <c r="I887" i="1"/>
  <c r="J887" i="1" s="1"/>
  <c r="I888" i="1"/>
  <c r="J888" i="1" s="1"/>
  <c r="I889" i="1"/>
  <c r="J889" i="1" s="1"/>
  <c r="I890" i="1"/>
  <c r="J890" i="1" s="1"/>
  <c r="I891" i="1"/>
  <c r="J891" i="1" s="1"/>
  <c r="I892" i="1"/>
  <c r="J892" i="1" s="1"/>
  <c r="I893" i="1"/>
  <c r="J893" i="1" s="1"/>
  <c r="I894" i="1"/>
  <c r="J894" i="1" s="1"/>
  <c r="I895" i="1"/>
  <c r="J895" i="1" s="1"/>
  <c r="I896" i="1"/>
  <c r="J896" i="1" s="1"/>
  <c r="I897" i="1"/>
  <c r="J897" i="1" s="1"/>
  <c r="I898" i="1"/>
  <c r="J898" i="1" s="1"/>
  <c r="I899" i="1"/>
  <c r="J899" i="1" s="1"/>
  <c r="I900" i="1"/>
  <c r="J900" i="1" s="1"/>
  <c r="I901" i="1"/>
  <c r="J901" i="1" s="1"/>
  <c r="I902" i="1"/>
  <c r="J902" i="1" s="1"/>
  <c r="I903" i="1"/>
  <c r="J903" i="1" s="1"/>
  <c r="I904" i="1"/>
  <c r="J904" i="1" s="1"/>
  <c r="I905" i="1"/>
  <c r="J905" i="1" s="1"/>
  <c r="I906" i="1"/>
  <c r="J906" i="1" s="1"/>
  <c r="I907" i="1"/>
  <c r="J907" i="1" s="1"/>
  <c r="I908" i="1"/>
  <c r="J908" i="1" s="1"/>
  <c r="I909" i="1"/>
  <c r="J909" i="1" s="1"/>
  <c r="I910" i="1"/>
  <c r="J910" i="1" s="1"/>
  <c r="I911" i="1"/>
  <c r="J911" i="1" s="1"/>
  <c r="I912" i="1"/>
  <c r="J912" i="1" s="1"/>
  <c r="I913" i="1"/>
  <c r="J913" i="1" s="1"/>
  <c r="I914" i="1"/>
  <c r="J914" i="1" s="1"/>
  <c r="I915" i="1"/>
  <c r="J915" i="1" s="1"/>
  <c r="I916" i="1"/>
  <c r="J916" i="1" s="1"/>
  <c r="I917" i="1"/>
  <c r="J917" i="1" s="1"/>
  <c r="I918" i="1"/>
  <c r="J918" i="1" s="1"/>
  <c r="I919" i="1"/>
  <c r="J919" i="1" s="1"/>
  <c r="I920" i="1"/>
  <c r="J920" i="1" s="1"/>
  <c r="I921" i="1"/>
  <c r="J921" i="1" s="1"/>
  <c r="I922" i="1"/>
  <c r="J922" i="1" s="1"/>
  <c r="I923" i="1"/>
  <c r="J923" i="1" s="1"/>
  <c r="I924" i="1"/>
  <c r="J924" i="1" s="1"/>
  <c r="I925" i="1"/>
  <c r="J925" i="1" s="1"/>
  <c r="I926" i="1"/>
  <c r="J926" i="1" s="1"/>
  <c r="I927" i="1"/>
  <c r="J927" i="1" s="1"/>
  <c r="I928" i="1"/>
  <c r="J928" i="1" s="1"/>
  <c r="I929" i="1"/>
  <c r="J929" i="1" s="1"/>
  <c r="I930" i="1"/>
  <c r="J930" i="1" s="1"/>
  <c r="I931" i="1"/>
  <c r="J931" i="1" s="1"/>
  <c r="I932" i="1"/>
  <c r="J932" i="1" s="1"/>
  <c r="I933" i="1"/>
  <c r="J933" i="1" s="1"/>
  <c r="I934" i="1"/>
  <c r="J934" i="1" s="1"/>
  <c r="I935" i="1"/>
  <c r="J935" i="1" s="1"/>
  <c r="I936" i="1"/>
  <c r="J936" i="1" s="1"/>
  <c r="I937" i="1"/>
  <c r="J937" i="1" s="1"/>
  <c r="I938" i="1"/>
  <c r="J938" i="1" s="1"/>
  <c r="I939" i="1"/>
  <c r="J939" i="1" s="1"/>
  <c r="I940" i="1"/>
  <c r="J940" i="1" s="1"/>
  <c r="I941" i="1"/>
  <c r="J941" i="1" s="1"/>
  <c r="I942" i="1"/>
  <c r="J942" i="1" s="1"/>
  <c r="I943" i="1"/>
  <c r="J943" i="1" s="1"/>
  <c r="I944" i="1"/>
  <c r="J944" i="1" s="1"/>
  <c r="I945" i="1"/>
  <c r="J945" i="1" s="1"/>
  <c r="I946" i="1"/>
  <c r="J946" i="1" s="1"/>
  <c r="I947" i="1"/>
  <c r="J947" i="1" s="1"/>
  <c r="I948" i="1"/>
  <c r="J948" i="1" s="1"/>
  <c r="I949" i="1"/>
  <c r="J949" i="1" s="1"/>
  <c r="I950" i="1"/>
  <c r="J950" i="1" s="1"/>
  <c r="I951" i="1"/>
  <c r="J951" i="1" s="1"/>
  <c r="I952" i="1"/>
  <c r="J952" i="1" s="1"/>
  <c r="I953" i="1"/>
  <c r="J953" i="1" s="1"/>
  <c r="I954" i="1"/>
  <c r="J954" i="1" s="1"/>
  <c r="I955" i="1"/>
  <c r="J955" i="1" s="1"/>
  <c r="I956" i="1"/>
  <c r="J956" i="1" s="1"/>
  <c r="I957" i="1"/>
  <c r="J957" i="1" s="1"/>
  <c r="I958" i="1"/>
  <c r="J958" i="1" s="1"/>
  <c r="I959" i="1"/>
  <c r="J959" i="1" s="1"/>
  <c r="I960" i="1"/>
  <c r="J960" i="1" s="1"/>
  <c r="I961" i="1"/>
  <c r="J961" i="1" s="1"/>
  <c r="I962" i="1"/>
  <c r="J962" i="1" s="1"/>
  <c r="I963" i="1"/>
  <c r="J963" i="1" s="1"/>
  <c r="I964" i="1"/>
  <c r="J964" i="1" s="1"/>
  <c r="I965" i="1"/>
  <c r="J965" i="1" s="1"/>
  <c r="I966" i="1"/>
  <c r="J966" i="1" s="1"/>
  <c r="I967" i="1"/>
  <c r="J967" i="1" s="1"/>
  <c r="I968" i="1"/>
  <c r="J968" i="1" s="1"/>
  <c r="I969" i="1"/>
  <c r="J969" i="1" s="1"/>
  <c r="I970" i="1"/>
  <c r="J970" i="1" s="1"/>
  <c r="I971" i="1"/>
  <c r="J971" i="1" s="1"/>
  <c r="I972" i="1"/>
  <c r="J972" i="1" s="1"/>
  <c r="I973" i="1"/>
  <c r="J973" i="1" s="1"/>
  <c r="I974" i="1"/>
  <c r="J974" i="1" s="1"/>
  <c r="I975" i="1"/>
  <c r="J975" i="1" s="1"/>
  <c r="I976" i="1"/>
  <c r="J976" i="1" s="1"/>
  <c r="I977" i="1"/>
  <c r="J977" i="1" s="1"/>
  <c r="I978" i="1"/>
  <c r="J978" i="1" s="1"/>
  <c r="I979" i="1"/>
  <c r="J979" i="1" s="1"/>
  <c r="I980" i="1"/>
  <c r="J980" i="1" s="1"/>
  <c r="I981" i="1"/>
  <c r="J981" i="1" s="1"/>
  <c r="I982" i="1"/>
  <c r="J982" i="1" s="1"/>
  <c r="I983" i="1"/>
  <c r="J983" i="1" s="1"/>
  <c r="I984" i="1"/>
  <c r="J984" i="1" s="1"/>
  <c r="I985" i="1"/>
  <c r="J985" i="1" s="1"/>
  <c r="I986" i="1"/>
  <c r="J986" i="1" s="1"/>
  <c r="I987" i="1"/>
  <c r="J987" i="1" s="1"/>
  <c r="I988" i="1"/>
  <c r="J988" i="1" s="1"/>
  <c r="I989" i="1"/>
  <c r="J989" i="1" s="1"/>
  <c r="I990" i="1"/>
  <c r="J990" i="1" s="1"/>
  <c r="I991" i="1"/>
  <c r="J991" i="1" s="1"/>
  <c r="I992" i="1"/>
  <c r="J992" i="1" s="1"/>
  <c r="I993" i="1"/>
  <c r="J993" i="1" s="1"/>
  <c r="I994" i="1"/>
  <c r="J994" i="1" s="1"/>
  <c r="I995" i="1"/>
  <c r="J995" i="1" s="1"/>
  <c r="I996" i="1"/>
  <c r="J996" i="1" s="1"/>
  <c r="I997" i="1"/>
  <c r="J997" i="1" s="1"/>
  <c r="I998" i="1"/>
  <c r="J998" i="1" s="1"/>
  <c r="I999" i="1"/>
  <c r="J999" i="1" s="1"/>
  <c r="I1000" i="1"/>
  <c r="J1000" i="1" s="1"/>
  <c r="I1001" i="1"/>
  <c r="J1001" i="1" s="1"/>
  <c r="I1002" i="1"/>
  <c r="J1002" i="1" s="1"/>
  <c r="I1003" i="1"/>
  <c r="J1003" i="1" s="1"/>
  <c r="I1004" i="1"/>
  <c r="J1004" i="1" s="1"/>
  <c r="I1005" i="1"/>
  <c r="J1005" i="1" s="1"/>
  <c r="I1006" i="1"/>
  <c r="J1006" i="1" s="1"/>
  <c r="I1007" i="1"/>
  <c r="J1007" i="1" s="1"/>
  <c r="I1008" i="1"/>
  <c r="J1008" i="1" s="1"/>
  <c r="I1009" i="1"/>
  <c r="J1009" i="1" s="1"/>
  <c r="I1010" i="1"/>
  <c r="J1010" i="1" s="1"/>
  <c r="I1011" i="1"/>
  <c r="J1011" i="1" s="1"/>
  <c r="I1012" i="1"/>
  <c r="J1012" i="1" s="1"/>
  <c r="I1013" i="1"/>
  <c r="J1013" i="1" s="1"/>
  <c r="I1014" i="1"/>
  <c r="J1014" i="1" s="1"/>
  <c r="I1015" i="1"/>
  <c r="J1015" i="1" s="1"/>
  <c r="I1016" i="1"/>
  <c r="J1016" i="1" s="1"/>
  <c r="I1017" i="1"/>
  <c r="J1017" i="1" s="1"/>
  <c r="I1018" i="1"/>
  <c r="J1018" i="1" s="1"/>
  <c r="I1019" i="1"/>
  <c r="J1019" i="1" s="1"/>
  <c r="I1020" i="1"/>
  <c r="J1020" i="1" s="1"/>
  <c r="I1021" i="1"/>
  <c r="J1021" i="1" s="1"/>
  <c r="I1022" i="1"/>
  <c r="J1022" i="1" s="1"/>
  <c r="I1023" i="1"/>
  <c r="J1023" i="1" s="1"/>
  <c r="I1024" i="1"/>
  <c r="J1024" i="1" s="1"/>
  <c r="I1025" i="1"/>
  <c r="J1025" i="1" s="1"/>
  <c r="I1026" i="1"/>
  <c r="J1026" i="1" s="1"/>
  <c r="I1027" i="1"/>
  <c r="J1027" i="1" s="1"/>
  <c r="I1028" i="1"/>
  <c r="J1028" i="1" s="1"/>
  <c r="I1029" i="1"/>
  <c r="J1029" i="1" s="1"/>
  <c r="I1030" i="1"/>
  <c r="J1030" i="1" s="1"/>
  <c r="I1031" i="1"/>
  <c r="J1031" i="1" s="1"/>
  <c r="I1032" i="1"/>
  <c r="J1032" i="1" s="1"/>
  <c r="I1033" i="1"/>
  <c r="J1033" i="1" s="1"/>
  <c r="I1034" i="1"/>
  <c r="J1034" i="1" s="1"/>
  <c r="I1035" i="1"/>
  <c r="J1035" i="1" s="1"/>
  <c r="I1036" i="1"/>
  <c r="J1036" i="1" s="1"/>
  <c r="I1037" i="1"/>
  <c r="J1037" i="1" s="1"/>
  <c r="I1038" i="1"/>
  <c r="J1038" i="1" s="1"/>
  <c r="I1039" i="1"/>
  <c r="J1039" i="1" s="1"/>
  <c r="I1040" i="1"/>
  <c r="J1040" i="1" s="1"/>
  <c r="I1041" i="1"/>
  <c r="J1041" i="1" s="1"/>
  <c r="I1042" i="1"/>
  <c r="J1042" i="1" s="1"/>
  <c r="I1043" i="1"/>
  <c r="J1043" i="1" s="1"/>
  <c r="I1044" i="1"/>
  <c r="J1044" i="1" s="1"/>
  <c r="I1045" i="1"/>
  <c r="J1045" i="1" s="1"/>
  <c r="I1046" i="1"/>
  <c r="J1046" i="1" s="1"/>
  <c r="I1047" i="1"/>
  <c r="J1047" i="1" s="1"/>
  <c r="I1048" i="1"/>
  <c r="J1048" i="1" s="1"/>
  <c r="I1049" i="1"/>
  <c r="J1049" i="1" s="1"/>
  <c r="I1050" i="1"/>
  <c r="J1050" i="1" s="1"/>
  <c r="I1051" i="1"/>
  <c r="J1051" i="1" s="1"/>
  <c r="I1052" i="1"/>
  <c r="J1052" i="1" s="1"/>
  <c r="I1053" i="1"/>
  <c r="J1053" i="1" s="1"/>
  <c r="I1054" i="1"/>
  <c r="J1054" i="1" s="1"/>
  <c r="I1055" i="1"/>
  <c r="J1055" i="1" s="1"/>
  <c r="I1056" i="1"/>
  <c r="J1056" i="1" s="1"/>
  <c r="I1057" i="1"/>
  <c r="J1057" i="1" s="1"/>
  <c r="I1058" i="1"/>
  <c r="J1058" i="1" s="1"/>
  <c r="I1059" i="1"/>
  <c r="J1059" i="1" s="1"/>
  <c r="I1060" i="1"/>
  <c r="J1060" i="1" s="1"/>
  <c r="I1061" i="1"/>
  <c r="J1061" i="1" s="1"/>
  <c r="I1062" i="1"/>
  <c r="J1062" i="1" s="1"/>
  <c r="I1063" i="1"/>
  <c r="J1063" i="1" s="1"/>
  <c r="I1064" i="1"/>
  <c r="J1064" i="1" s="1"/>
  <c r="I1065" i="1"/>
  <c r="J1065" i="1" s="1"/>
  <c r="I1066" i="1"/>
  <c r="J1066" i="1" s="1"/>
  <c r="I1067" i="1"/>
  <c r="J1067" i="1" s="1"/>
  <c r="I1068" i="1"/>
  <c r="J1068" i="1" s="1"/>
  <c r="I1069" i="1"/>
  <c r="J1069" i="1" s="1"/>
  <c r="I1070" i="1"/>
  <c r="J1070" i="1" s="1"/>
  <c r="I1071" i="1"/>
  <c r="J1071" i="1" s="1"/>
  <c r="I1072" i="1"/>
  <c r="J1072" i="1" s="1"/>
  <c r="I1073" i="1"/>
  <c r="J1073" i="1" s="1"/>
  <c r="I1074" i="1"/>
  <c r="J1074" i="1" s="1"/>
  <c r="I1075" i="1"/>
  <c r="J1075" i="1" s="1"/>
  <c r="I1076" i="1"/>
  <c r="J1076" i="1" s="1"/>
  <c r="I1077" i="1"/>
  <c r="J1077" i="1" s="1"/>
  <c r="I1078" i="1"/>
  <c r="J1078" i="1" s="1"/>
  <c r="I1079" i="1"/>
  <c r="J1079" i="1" s="1"/>
  <c r="I1080" i="1"/>
  <c r="J1080" i="1" s="1"/>
  <c r="I1081" i="1"/>
  <c r="J1081" i="1" s="1"/>
  <c r="I1082" i="1"/>
  <c r="J1082" i="1" s="1"/>
  <c r="I1083" i="1"/>
  <c r="J1083" i="1" s="1"/>
  <c r="I1084" i="1"/>
  <c r="J1084" i="1" s="1"/>
  <c r="I1085" i="1"/>
  <c r="J1085" i="1" s="1"/>
  <c r="I1086" i="1"/>
  <c r="J1086" i="1" s="1"/>
  <c r="I1087" i="1"/>
  <c r="J1087" i="1" s="1"/>
  <c r="I1088" i="1"/>
  <c r="J1088" i="1" s="1"/>
  <c r="I1089" i="1"/>
  <c r="J1089" i="1" s="1"/>
  <c r="I1090" i="1"/>
  <c r="J1090" i="1" s="1"/>
  <c r="I1091" i="1"/>
  <c r="J1091" i="1" s="1"/>
  <c r="I1092" i="1"/>
  <c r="J1092" i="1" s="1"/>
  <c r="I1093" i="1"/>
  <c r="J1093" i="1" s="1"/>
  <c r="I1094" i="1"/>
  <c r="J1094" i="1" s="1"/>
  <c r="I1095" i="1"/>
  <c r="J1095" i="1" s="1"/>
  <c r="I1096" i="1"/>
  <c r="J1096" i="1" s="1"/>
  <c r="I1097" i="1"/>
  <c r="J1097" i="1" s="1"/>
  <c r="I1098" i="1"/>
  <c r="J1098" i="1" s="1"/>
  <c r="I1099" i="1"/>
  <c r="J1099" i="1" s="1"/>
  <c r="I1100" i="1"/>
  <c r="J1100" i="1" s="1"/>
  <c r="I1101" i="1"/>
  <c r="J1101" i="1" s="1"/>
  <c r="I1102" i="1"/>
  <c r="J1102" i="1" s="1"/>
  <c r="I1103" i="1"/>
  <c r="J1103" i="1" s="1"/>
  <c r="I1104" i="1"/>
  <c r="J1104" i="1" s="1"/>
  <c r="I1105" i="1"/>
  <c r="J1105" i="1" s="1"/>
  <c r="I1106" i="1"/>
  <c r="J1106" i="1" s="1"/>
  <c r="I1107" i="1"/>
  <c r="J1107" i="1" s="1"/>
  <c r="I1108" i="1"/>
  <c r="J1108" i="1" s="1"/>
  <c r="I1109" i="1"/>
  <c r="J1109" i="1" s="1"/>
  <c r="I1110" i="1"/>
  <c r="J1110" i="1" s="1"/>
  <c r="I1111" i="1"/>
  <c r="J1111" i="1" s="1"/>
  <c r="I1112" i="1"/>
  <c r="J1112" i="1" s="1"/>
  <c r="I1113" i="1"/>
  <c r="J1113" i="1" s="1"/>
  <c r="I1114" i="1"/>
  <c r="J1114" i="1" s="1"/>
  <c r="I1115" i="1"/>
  <c r="J1115" i="1" s="1"/>
  <c r="I1116" i="1"/>
  <c r="J1116" i="1" s="1"/>
  <c r="I1117" i="1"/>
  <c r="J1117" i="1" s="1"/>
  <c r="I1118" i="1"/>
  <c r="J1118" i="1" s="1"/>
  <c r="I1119" i="1"/>
  <c r="J1119" i="1" s="1"/>
  <c r="I1120" i="1"/>
  <c r="J1120" i="1" s="1"/>
  <c r="I1121" i="1"/>
  <c r="J1121" i="1" s="1"/>
  <c r="I1122" i="1"/>
  <c r="J1122" i="1" s="1"/>
  <c r="I1123" i="1"/>
  <c r="J1123" i="1" s="1"/>
  <c r="I1124" i="1"/>
  <c r="J1124" i="1" s="1"/>
  <c r="I1125" i="1"/>
  <c r="J1125" i="1" s="1"/>
  <c r="I1126" i="1"/>
  <c r="J1126" i="1" s="1"/>
  <c r="I1127" i="1"/>
  <c r="J1127" i="1" s="1"/>
  <c r="I1128" i="1"/>
  <c r="J1128" i="1" s="1"/>
  <c r="I1129" i="1"/>
  <c r="J1129" i="1" s="1"/>
  <c r="I1130" i="1"/>
  <c r="J1130" i="1" s="1"/>
  <c r="I1131" i="1"/>
  <c r="J1131" i="1" s="1"/>
  <c r="I1132" i="1"/>
  <c r="J1132" i="1" s="1"/>
  <c r="I1133" i="1"/>
  <c r="J1133" i="1" s="1"/>
  <c r="I1134" i="1"/>
  <c r="J1134" i="1" s="1"/>
  <c r="I1135" i="1"/>
  <c r="J1135" i="1" s="1"/>
  <c r="I1136" i="1"/>
  <c r="J1136" i="1" s="1"/>
  <c r="I1137" i="1"/>
  <c r="J1137" i="1" s="1"/>
  <c r="I1138" i="1"/>
  <c r="J1138" i="1" s="1"/>
  <c r="I1139" i="1"/>
  <c r="J1139" i="1" s="1"/>
  <c r="I1140" i="1"/>
  <c r="J1140" i="1" s="1"/>
  <c r="I1141" i="1"/>
  <c r="J1141" i="1" s="1"/>
  <c r="I1142" i="1"/>
  <c r="J1142" i="1" s="1"/>
  <c r="I1143" i="1"/>
  <c r="J1143" i="1" s="1"/>
  <c r="I1144" i="1"/>
  <c r="J1144" i="1" s="1"/>
  <c r="I1145" i="1"/>
  <c r="J1145" i="1" s="1"/>
  <c r="I1146" i="1"/>
  <c r="J1146" i="1" s="1"/>
  <c r="I1147" i="1"/>
  <c r="J1147" i="1" s="1"/>
  <c r="I1148" i="1"/>
  <c r="J1148" i="1" s="1"/>
  <c r="I1149" i="1"/>
  <c r="J1149" i="1" s="1"/>
  <c r="I1150" i="1"/>
  <c r="J1150" i="1" s="1"/>
  <c r="I1151" i="1"/>
  <c r="J1151" i="1" s="1"/>
  <c r="I1152" i="1"/>
  <c r="J1152" i="1" s="1"/>
  <c r="I1153" i="1"/>
  <c r="J1153" i="1" s="1"/>
  <c r="I1154" i="1"/>
  <c r="J1154" i="1" s="1"/>
  <c r="I1155" i="1"/>
  <c r="J1155" i="1" s="1"/>
  <c r="I1156" i="1"/>
  <c r="J1156" i="1" s="1"/>
  <c r="I1157" i="1"/>
  <c r="J1157" i="1" s="1"/>
  <c r="I1158" i="1"/>
  <c r="J1158" i="1" s="1"/>
  <c r="I1159" i="1"/>
  <c r="J1159" i="1" s="1"/>
  <c r="I1160" i="1"/>
  <c r="J1160" i="1" s="1"/>
  <c r="I1161" i="1"/>
  <c r="J1161" i="1" s="1"/>
  <c r="I1162" i="1"/>
  <c r="J1162" i="1" s="1"/>
  <c r="I1163" i="1"/>
  <c r="J1163" i="1" s="1"/>
  <c r="I1164" i="1"/>
  <c r="J1164" i="1" s="1"/>
  <c r="I1165" i="1"/>
  <c r="J1165" i="1" s="1"/>
  <c r="I1166" i="1"/>
  <c r="J1166" i="1" s="1"/>
  <c r="I1167" i="1"/>
  <c r="J1167" i="1" s="1"/>
  <c r="I1168" i="1"/>
  <c r="J1168" i="1" s="1"/>
  <c r="I1169" i="1"/>
  <c r="J1169" i="1" s="1"/>
  <c r="I1170" i="1"/>
  <c r="J1170" i="1" s="1"/>
  <c r="I1171" i="1"/>
  <c r="J1171" i="1" s="1"/>
  <c r="I1172" i="1"/>
  <c r="J1172" i="1" s="1"/>
  <c r="I1173" i="1"/>
  <c r="J1173" i="1" s="1"/>
  <c r="I1174" i="1"/>
  <c r="J1174" i="1" s="1"/>
  <c r="I1175" i="1"/>
  <c r="J1175" i="1" s="1"/>
  <c r="I1176" i="1"/>
  <c r="J1176" i="1" s="1"/>
  <c r="I1177" i="1"/>
  <c r="J1177" i="1" s="1"/>
  <c r="I1178" i="1"/>
  <c r="J1178" i="1" s="1"/>
  <c r="I1179" i="1"/>
  <c r="J1179" i="1" s="1"/>
  <c r="I1180" i="1"/>
  <c r="J1180" i="1" s="1"/>
  <c r="I1181" i="1"/>
  <c r="J1181" i="1" s="1"/>
  <c r="I1182" i="1"/>
  <c r="J1182" i="1" s="1"/>
  <c r="I1183" i="1"/>
  <c r="J1183" i="1" s="1"/>
  <c r="I1184" i="1"/>
  <c r="J1184" i="1" s="1"/>
  <c r="I1185" i="1"/>
  <c r="J1185" i="1" s="1"/>
  <c r="I1186" i="1"/>
  <c r="J1186" i="1" s="1"/>
  <c r="I1187" i="1"/>
  <c r="J1187" i="1" s="1"/>
  <c r="I1188" i="1"/>
  <c r="J1188" i="1" s="1"/>
  <c r="I1189" i="1"/>
  <c r="J1189" i="1" s="1"/>
  <c r="I1190" i="1"/>
  <c r="J1190" i="1" s="1"/>
  <c r="I1191" i="1"/>
  <c r="J1191" i="1" s="1"/>
  <c r="I1192" i="1"/>
  <c r="J1192" i="1" s="1"/>
  <c r="I1193" i="1"/>
  <c r="J1193" i="1" s="1"/>
  <c r="I1194" i="1"/>
  <c r="J1194" i="1" s="1"/>
  <c r="I1195" i="1"/>
  <c r="J1195" i="1" s="1"/>
  <c r="I1196" i="1"/>
  <c r="J1196" i="1" s="1"/>
  <c r="I1197" i="1"/>
  <c r="J1197" i="1" s="1"/>
  <c r="I1198" i="1"/>
  <c r="J1198" i="1" s="1"/>
  <c r="I1199" i="1"/>
  <c r="J1199" i="1" s="1"/>
  <c r="I1200" i="1"/>
  <c r="J1200" i="1" s="1"/>
  <c r="I1201" i="1"/>
  <c r="J1201" i="1" s="1"/>
  <c r="I1202" i="1"/>
  <c r="J1202" i="1" s="1"/>
  <c r="I1203" i="1"/>
  <c r="J1203" i="1" s="1"/>
  <c r="I1204" i="1"/>
  <c r="J1204" i="1" s="1"/>
  <c r="I1205" i="1"/>
  <c r="J1205" i="1" s="1"/>
  <c r="I1206" i="1"/>
  <c r="J1206" i="1" s="1"/>
  <c r="I1207" i="1"/>
  <c r="J1207" i="1" s="1"/>
  <c r="I1208" i="1"/>
  <c r="J1208" i="1" s="1"/>
  <c r="I1209" i="1"/>
  <c r="J1209" i="1" s="1"/>
  <c r="I1210" i="1"/>
  <c r="J1210" i="1" s="1"/>
  <c r="I1211" i="1"/>
  <c r="J1211" i="1" s="1"/>
  <c r="I1212" i="1"/>
  <c r="J1212" i="1" s="1"/>
  <c r="I1213" i="1"/>
  <c r="J1213" i="1" s="1"/>
  <c r="I1214" i="1"/>
  <c r="J1214" i="1" s="1"/>
  <c r="I1215" i="1"/>
  <c r="J1215" i="1" s="1"/>
  <c r="I1216" i="1"/>
  <c r="J1216" i="1" s="1"/>
  <c r="I1217" i="1"/>
  <c r="J1217" i="1" s="1"/>
  <c r="I1218" i="1"/>
  <c r="J1218" i="1" s="1"/>
  <c r="I1219" i="1"/>
  <c r="J1219" i="1" s="1"/>
  <c r="I1220" i="1"/>
  <c r="J1220" i="1" s="1"/>
  <c r="I1221" i="1"/>
  <c r="J1221" i="1" s="1"/>
  <c r="I1222" i="1"/>
  <c r="J1222" i="1" s="1"/>
  <c r="I1223" i="1"/>
  <c r="J1223" i="1" s="1"/>
  <c r="I1224" i="1"/>
  <c r="J1224" i="1" s="1"/>
  <c r="I1225" i="1"/>
  <c r="J1225" i="1" s="1"/>
  <c r="I1226" i="1"/>
  <c r="J1226" i="1" s="1"/>
  <c r="I1227" i="1"/>
  <c r="J1227" i="1" s="1"/>
  <c r="I1228" i="1"/>
  <c r="J1228" i="1" s="1"/>
  <c r="I1229" i="1"/>
  <c r="J1229" i="1" s="1"/>
  <c r="I1230" i="1"/>
  <c r="J1230" i="1" s="1"/>
  <c r="I1231" i="1"/>
  <c r="J1231" i="1" s="1"/>
  <c r="I1232" i="1"/>
  <c r="J1232" i="1" s="1"/>
  <c r="I1233" i="1"/>
  <c r="J1233" i="1" s="1"/>
  <c r="I1234" i="1"/>
  <c r="J1234" i="1" s="1"/>
  <c r="I1235" i="1"/>
  <c r="J1235" i="1" s="1"/>
  <c r="I1236" i="1"/>
  <c r="J1236" i="1" s="1"/>
  <c r="I1237" i="1"/>
  <c r="J1237" i="1" s="1"/>
  <c r="I1238" i="1"/>
  <c r="J1238" i="1" s="1"/>
  <c r="I1239" i="1"/>
  <c r="J1239" i="1" s="1"/>
  <c r="I1240" i="1"/>
  <c r="J1240" i="1" s="1"/>
  <c r="I1241" i="1"/>
  <c r="J1241" i="1" s="1"/>
  <c r="I1242" i="1"/>
  <c r="J1242" i="1" s="1"/>
  <c r="I1243" i="1"/>
  <c r="J1243" i="1" s="1"/>
  <c r="I1244" i="1"/>
  <c r="J1244" i="1" s="1"/>
  <c r="I1245" i="1"/>
  <c r="J1245" i="1" s="1"/>
  <c r="I1246" i="1"/>
  <c r="J1246" i="1" s="1"/>
  <c r="I1247" i="1"/>
  <c r="J1247" i="1" s="1"/>
  <c r="I1248" i="1"/>
  <c r="J1248" i="1" s="1"/>
  <c r="I1249" i="1"/>
  <c r="J1249" i="1" s="1"/>
  <c r="I1250" i="1"/>
  <c r="J1250" i="1" s="1"/>
  <c r="I1251" i="1"/>
  <c r="J1251" i="1" s="1"/>
  <c r="I1252" i="1"/>
  <c r="J1252" i="1" s="1"/>
  <c r="I1253" i="1"/>
  <c r="J1253" i="1" s="1"/>
  <c r="I1254" i="1"/>
  <c r="J1254" i="1" s="1"/>
  <c r="I1255" i="1"/>
  <c r="J1255" i="1" s="1"/>
  <c r="I1256" i="1"/>
  <c r="J1256" i="1" s="1"/>
  <c r="I1257" i="1"/>
  <c r="J1257" i="1" s="1"/>
  <c r="I1258" i="1"/>
  <c r="J1258" i="1" s="1"/>
  <c r="I1259" i="1"/>
  <c r="J1259" i="1" s="1"/>
  <c r="I1260" i="1"/>
  <c r="J1260" i="1" s="1"/>
  <c r="I1261" i="1"/>
  <c r="J1261" i="1" s="1"/>
  <c r="I1262" i="1"/>
  <c r="J1262" i="1" s="1"/>
  <c r="I1263" i="1"/>
  <c r="J1263" i="1" s="1"/>
  <c r="I1264" i="1"/>
  <c r="J1264" i="1" s="1"/>
  <c r="I1265" i="1"/>
  <c r="J1265" i="1" s="1"/>
  <c r="I1266" i="1"/>
  <c r="J1266" i="1" s="1"/>
  <c r="I1267" i="1"/>
  <c r="J1267" i="1" s="1"/>
  <c r="I1268" i="1"/>
  <c r="J1268" i="1" s="1"/>
  <c r="I1269" i="1"/>
  <c r="J1269" i="1" s="1"/>
  <c r="I1270" i="1"/>
  <c r="J1270" i="1" s="1"/>
  <c r="I1271" i="1"/>
  <c r="J1271" i="1" s="1"/>
  <c r="I1272" i="1"/>
  <c r="J1272" i="1" s="1"/>
  <c r="I1273" i="1"/>
  <c r="J1273" i="1" s="1"/>
  <c r="I1274" i="1"/>
  <c r="J1274" i="1" s="1"/>
  <c r="I1275" i="1"/>
  <c r="J1275" i="1" s="1"/>
  <c r="I1276" i="1"/>
  <c r="J1276" i="1" s="1"/>
  <c r="I1277" i="1"/>
  <c r="J1277" i="1" s="1"/>
  <c r="I1278" i="1"/>
  <c r="J1278" i="1" s="1"/>
  <c r="I1279" i="1"/>
  <c r="J1279" i="1" s="1"/>
  <c r="I1280" i="1"/>
  <c r="J1280" i="1" s="1"/>
  <c r="I1281" i="1"/>
  <c r="J1281" i="1" s="1"/>
  <c r="I1282" i="1"/>
  <c r="J1282" i="1" s="1"/>
  <c r="I1283" i="1"/>
  <c r="J1283" i="1" s="1"/>
  <c r="I1284" i="1"/>
  <c r="J1284" i="1" s="1"/>
  <c r="I1285" i="1"/>
  <c r="J1285" i="1" s="1"/>
  <c r="I1286" i="1"/>
  <c r="J1286" i="1" s="1"/>
  <c r="I1287" i="1"/>
  <c r="J1287" i="1" s="1"/>
  <c r="I1288" i="1"/>
  <c r="J1288" i="1" s="1"/>
  <c r="I1289" i="1"/>
  <c r="J1289" i="1" s="1"/>
  <c r="I1290" i="1"/>
  <c r="J1290" i="1" s="1"/>
  <c r="I1291" i="1"/>
  <c r="J1291" i="1" s="1"/>
  <c r="I1292" i="1"/>
  <c r="J1292" i="1" s="1"/>
  <c r="I1293" i="1"/>
  <c r="J1293" i="1" s="1"/>
  <c r="I1294" i="1"/>
  <c r="J1294" i="1" s="1"/>
  <c r="I1295" i="1"/>
  <c r="J1295" i="1" s="1"/>
  <c r="I1296" i="1"/>
  <c r="J1296" i="1" s="1"/>
  <c r="I1297" i="1"/>
  <c r="J1297" i="1" s="1"/>
  <c r="I1298" i="1"/>
  <c r="J1298" i="1" s="1"/>
  <c r="I1299" i="1"/>
  <c r="J1299" i="1" s="1"/>
  <c r="I1300" i="1"/>
  <c r="J1300" i="1" s="1"/>
  <c r="I1301" i="1"/>
  <c r="J1301" i="1" s="1"/>
  <c r="I1302" i="1"/>
  <c r="J1302" i="1" s="1"/>
  <c r="I1303" i="1"/>
  <c r="J1303" i="1" s="1"/>
  <c r="I1304" i="1"/>
  <c r="J1304" i="1" s="1"/>
  <c r="I1305" i="1"/>
  <c r="J1305" i="1" s="1"/>
  <c r="I1306" i="1"/>
  <c r="J1306" i="1" s="1"/>
  <c r="I1307" i="1"/>
  <c r="J1307" i="1" s="1"/>
  <c r="I1308" i="1"/>
  <c r="J1308" i="1" s="1"/>
  <c r="I1309" i="1"/>
  <c r="J1309" i="1" s="1"/>
  <c r="I1310" i="1"/>
  <c r="J1310" i="1" s="1"/>
  <c r="I1311" i="1"/>
  <c r="J1311" i="1" s="1"/>
  <c r="I1312" i="1"/>
  <c r="J1312" i="1" s="1"/>
  <c r="I1313" i="1"/>
  <c r="J1313" i="1" s="1"/>
  <c r="I1314" i="1"/>
  <c r="J1314" i="1" s="1"/>
  <c r="I1315" i="1"/>
  <c r="J1315" i="1" s="1"/>
  <c r="I1316" i="1"/>
  <c r="J1316" i="1" s="1"/>
  <c r="I1317" i="1"/>
  <c r="J1317" i="1" s="1"/>
  <c r="I1318" i="1"/>
  <c r="J1318" i="1" s="1"/>
  <c r="I1319" i="1"/>
  <c r="J1319" i="1" s="1"/>
  <c r="I1320" i="1"/>
  <c r="J1320" i="1" s="1"/>
  <c r="I1321" i="1"/>
  <c r="J1321" i="1" s="1"/>
  <c r="I1322" i="1"/>
  <c r="J1322" i="1" s="1"/>
  <c r="I1323" i="1"/>
  <c r="J1323" i="1" s="1"/>
  <c r="I1324" i="1"/>
  <c r="J1324" i="1" s="1"/>
  <c r="I1325" i="1"/>
  <c r="J1325" i="1" s="1"/>
  <c r="I1326" i="1"/>
  <c r="J1326" i="1" s="1"/>
  <c r="I1327" i="1"/>
  <c r="J1327" i="1" s="1"/>
  <c r="I1328" i="1"/>
  <c r="J1328" i="1" s="1"/>
  <c r="I1329" i="1"/>
  <c r="J1329" i="1" s="1"/>
  <c r="I1330" i="1"/>
  <c r="J1330" i="1" s="1"/>
  <c r="I1331" i="1"/>
  <c r="J1331" i="1" s="1"/>
  <c r="I1332" i="1"/>
  <c r="J1332" i="1" s="1"/>
  <c r="I1333" i="1"/>
  <c r="J1333" i="1" s="1"/>
  <c r="I1334" i="1"/>
  <c r="J1334" i="1" s="1"/>
  <c r="I1335" i="1"/>
  <c r="J1335" i="1" s="1"/>
  <c r="I1336" i="1"/>
  <c r="J1336" i="1" s="1"/>
  <c r="I1337" i="1"/>
  <c r="J1337" i="1" s="1"/>
  <c r="I1338" i="1"/>
  <c r="J1338" i="1" s="1"/>
  <c r="I1339" i="1"/>
  <c r="J1339" i="1" s="1"/>
  <c r="I1340" i="1"/>
  <c r="J1340" i="1" s="1"/>
  <c r="I1341" i="1"/>
  <c r="J1341" i="1" s="1"/>
  <c r="I1342" i="1"/>
  <c r="J1342" i="1" s="1"/>
  <c r="I1343" i="1"/>
  <c r="J1343" i="1" s="1"/>
  <c r="I1344" i="1"/>
  <c r="J1344" i="1" s="1"/>
  <c r="I1345" i="1"/>
  <c r="J1345" i="1" s="1"/>
  <c r="I1346" i="1"/>
  <c r="J1346" i="1" s="1"/>
  <c r="I1347" i="1"/>
  <c r="J1347" i="1" s="1"/>
  <c r="I1348" i="1"/>
  <c r="J1348" i="1" s="1"/>
  <c r="I1349" i="1"/>
  <c r="J1349" i="1" s="1"/>
  <c r="I1350" i="1"/>
  <c r="J1350" i="1" s="1"/>
  <c r="I1351" i="1"/>
  <c r="J1351" i="1" s="1"/>
  <c r="I1352" i="1"/>
  <c r="J1352" i="1" s="1"/>
  <c r="I1353" i="1"/>
  <c r="J1353" i="1" s="1"/>
  <c r="I1354" i="1"/>
  <c r="J1354" i="1" s="1"/>
  <c r="I1355" i="1"/>
  <c r="J1355" i="1" s="1"/>
  <c r="I1356" i="1"/>
  <c r="J1356" i="1" s="1"/>
  <c r="I1357" i="1"/>
  <c r="J1357" i="1" s="1"/>
  <c r="I1358" i="1"/>
  <c r="J1358" i="1" s="1"/>
  <c r="I1359" i="1"/>
  <c r="J1359" i="1" s="1"/>
  <c r="I1360" i="1"/>
  <c r="J1360" i="1" s="1"/>
  <c r="I1361" i="1"/>
  <c r="J1361" i="1" s="1"/>
  <c r="I1362" i="1"/>
  <c r="J1362" i="1" s="1"/>
  <c r="I1363" i="1"/>
  <c r="J1363" i="1" s="1"/>
  <c r="I1364" i="1"/>
  <c r="J1364" i="1" s="1"/>
  <c r="I1365" i="1"/>
  <c r="J1365" i="1" s="1"/>
  <c r="I1366" i="1"/>
  <c r="J1366" i="1" s="1"/>
  <c r="I1367" i="1"/>
  <c r="J1367" i="1" s="1"/>
  <c r="I1368" i="1"/>
  <c r="J1368" i="1" s="1"/>
  <c r="I1369" i="1"/>
  <c r="J1369" i="1" s="1"/>
  <c r="I1370" i="1"/>
  <c r="J1370" i="1" s="1"/>
  <c r="I1371" i="1"/>
  <c r="J1371" i="1" s="1"/>
  <c r="I1372" i="1"/>
  <c r="J1372" i="1" s="1"/>
  <c r="I1373" i="1"/>
  <c r="J1373" i="1" s="1"/>
  <c r="I1374" i="1"/>
  <c r="J1374" i="1" s="1"/>
  <c r="I1375" i="1"/>
  <c r="J1375" i="1" s="1"/>
  <c r="I1376" i="1"/>
  <c r="J1376" i="1" s="1"/>
  <c r="I1377" i="1"/>
  <c r="J1377" i="1" s="1"/>
  <c r="I1378" i="1"/>
  <c r="J1378" i="1" s="1"/>
  <c r="I1379" i="1"/>
  <c r="J1379" i="1" s="1"/>
  <c r="I1380" i="1"/>
  <c r="J1380" i="1" s="1"/>
  <c r="I1381" i="1"/>
  <c r="J1381" i="1" s="1"/>
  <c r="I1382" i="1"/>
  <c r="J1382" i="1" s="1"/>
  <c r="I1383" i="1"/>
  <c r="J1383" i="1" s="1"/>
  <c r="I1384" i="1"/>
  <c r="J1384" i="1" s="1"/>
  <c r="I1385" i="1"/>
  <c r="J1385" i="1" s="1"/>
  <c r="I1386" i="1"/>
  <c r="J1386" i="1" s="1"/>
  <c r="I1387" i="1"/>
  <c r="J1387" i="1" s="1"/>
  <c r="I1388" i="1"/>
  <c r="J1388" i="1" s="1"/>
  <c r="I1389" i="1"/>
  <c r="J1389" i="1" s="1"/>
  <c r="I1390" i="1"/>
  <c r="J1390" i="1" s="1"/>
  <c r="I1391" i="1"/>
  <c r="J1391" i="1" s="1"/>
  <c r="I1392" i="1"/>
  <c r="J1392" i="1" s="1"/>
  <c r="I1393" i="1"/>
  <c r="J1393" i="1" s="1"/>
  <c r="I1394" i="1"/>
  <c r="J1394" i="1" s="1"/>
  <c r="I1395" i="1"/>
  <c r="J1395" i="1" s="1"/>
  <c r="I1396" i="1"/>
  <c r="J1396" i="1" s="1"/>
  <c r="I1397" i="1"/>
  <c r="J1397" i="1" s="1"/>
  <c r="I1398" i="1"/>
  <c r="J1398" i="1" s="1"/>
  <c r="I1399" i="1"/>
  <c r="J1399" i="1" s="1"/>
  <c r="I1400" i="1"/>
  <c r="J1400" i="1" s="1"/>
  <c r="I1401" i="1"/>
  <c r="J1401" i="1" s="1"/>
  <c r="I1402" i="1"/>
  <c r="J1402" i="1" s="1"/>
  <c r="I1403" i="1"/>
  <c r="J1403" i="1" s="1"/>
  <c r="I1404" i="1"/>
  <c r="J1404" i="1" s="1"/>
  <c r="I1405" i="1"/>
  <c r="J1405" i="1" s="1"/>
  <c r="I1406" i="1"/>
  <c r="J1406" i="1" s="1"/>
  <c r="I1407" i="1"/>
  <c r="J1407" i="1" s="1"/>
  <c r="I1408" i="1"/>
  <c r="J1408" i="1" s="1"/>
  <c r="I1409" i="1"/>
  <c r="J1409" i="1" s="1"/>
  <c r="I1410" i="1"/>
  <c r="J1410" i="1" s="1"/>
  <c r="I1411" i="1"/>
  <c r="J1411" i="1" s="1"/>
  <c r="I1412" i="1"/>
  <c r="J1412" i="1" s="1"/>
  <c r="I1413" i="1"/>
  <c r="J1413" i="1" s="1"/>
  <c r="I1414" i="1"/>
  <c r="J1414" i="1" s="1"/>
  <c r="I1415" i="1"/>
  <c r="J1415" i="1" s="1"/>
  <c r="I1416" i="1"/>
  <c r="J1416" i="1" s="1"/>
  <c r="I1417" i="1"/>
  <c r="J1417" i="1" s="1"/>
  <c r="I1418" i="1"/>
  <c r="J1418" i="1" s="1"/>
  <c r="I1419" i="1"/>
  <c r="J1419" i="1" s="1"/>
  <c r="I1420" i="1"/>
  <c r="J1420" i="1" s="1"/>
  <c r="I1421" i="1"/>
  <c r="J1421" i="1" s="1"/>
  <c r="I1422" i="1"/>
  <c r="J1422" i="1" s="1"/>
  <c r="I1423" i="1"/>
  <c r="J1423" i="1" s="1"/>
  <c r="I1424" i="1"/>
  <c r="J1424" i="1" s="1"/>
  <c r="I1425" i="1"/>
  <c r="J1425" i="1" s="1"/>
  <c r="I1426" i="1"/>
  <c r="J1426" i="1" s="1"/>
  <c r="I1427" i="1"/>
  <c r="J1427" i="1" s="1"/>
  <c r="I1428" i="1"/>
  <c r="J1428" i="1" s="1"/>
  <c r="I1429" i="1"/>
  <c r="J1429" i="1" s="1"/>
  <c r="I1430" i="1"/>
  <c r="J1430" i="1" s="1"/>
  <c r="I1431" i="1"/>
  <c r="J1431" i="1" s="1"/>
  <c r="I1432" i="1"/>
  <c r="J1432" i="1" s="1"/>
  <c r="I1433" i="1"/>
  <c r="J1433" i="1" s="1"/>
  <c r="I1434" i="1"/>
  <c r="J1434" i="1" s="1"/>
  <c r="I1435" i="1"/>
  <c r="J1435" i="1" s="1"/>
  <c r="I1436" i="1"/>
  <c r="J1436" i="1" s="1"/>
  <c r="I1437" i="1"/>
  <c r="J1437" i="1" s="1"/>
  <c r="I1438" i="1"/>
  <c r="J1438" i="1" s="1"/>
  <c r="I1439" i="1"/>
  <c r="J1439" i="1" s="1"/>
  <c r="I1440" i="1"/>
  <c r="J1440" i="1" s="1"/>
  <c r="I1441" i="1"/>
  <c r="J1441" i="1" s="1"/>
  <c r="I1442" i="1"/>
  <c r="J1442" i="1" s="1"/>
  <c r="I1443" i="1"/>
  <c r="J1443" i="1" s="1"/>
  <c r="I1444" i="1"/>
  <c r="J1444" i="1" s="1"/>
  <c r="I1445" i="1"/>
  <c r="J1445" i="1" s="1"/>
  <c r="I1446" i="1"/>
  <c r="J1446" i="1" s="1"/>
  <c r="I1447" i="1"/>
  <c r="J1447" i="1" s="1"/>
  <c r="I1448" i="1"/>
  <c r="J1448" i="1" s="1"/>
  <c r="I1449" i="1"/>
  <c r="J1449" i="1" s="1"/>
  <c r="I1450" i="1"/>
  <c r="J1450" i="1" s="1"/>
  <c r="I1451" i="1"/>
  <c r="J1451" i="1" s="1"/>
  <c r="I1452" i="1"/>
  <c r="J1452" i="1" s="1"/>
  <c r="I1453" i="1"/>
  <c r="J1453" i="1" s="1"/>
  <c r="I1454" i="1"/>
  <c r="J1454" i="1" s="1"/>
  <c r="I1455" i="1"/>
  <c r="J1455" i="1" s="1"/>
  <c r="I1456" i="1"/>
  <c r="J1456" i="1" s="1"/>
  <c r="I1457" i="1"/>
  <c r="J1457" i="1" s="1"/>
  <c r="I1458" i="1"/>
  <c r="J1458" i="1" s="1"/>
  <c r="I1459" i="1"/>
  <c r="J1459" i="1" s="1"/>
  <c r="I1460" i="1"/>
  <c r="J1460" i="1" s="1"/>
  <c r="I1461" i="1"/>
  <c r="J1461" i="1" s="1"/>
  <c r="I1462" i="1"/>
  <c r="J1462" i="1" s="1"/>
  <c r="I1463" i="1"/>
  <c r="J1463" i="1" s="1"/>
  <c r="I1464" i="1"/>
  <c r="J1464" i="1" s="1"/>
  <c r="I1465" i="1"/>
  <c r="J1465" i="1" s="1"/>
  <c r="I1466" i="1"/>
  <c r="J1466" i="1" s="1"/>
  <c r="I1467" i="1"/>
  <c r="J1467" i="1" s="1"/>
  <c r="I1468" i="1"/>
  <c r="J1468" i="1" s="1"/>
  <c r="I1469" i="1"/>
  <c r="J1469" i="1" s="1"/>
  <c r="I1470" i="1"/>
  <c r="J1470" i="1" s="1"/>
  <c r="I1471" i="1"/>
  <c r="J1471" i="1" s="1"/>
  <c r="I1472" i="1"/>
  <c r="J1472" i="1" s="1"/>
  <c r="I1473" i="1"/>
  <c r="J1473" i="1" s="1"/>
  <c r="I1474" i="1"/>
  <c r="J1474" i="1" s="1"/>
  <c r="I1475" i="1"/>
  <c r="J1475" i="1" s="1"/>
  <c r="I1476" i="1"/>
  <c r="J1476" i="1" s="1"/>
  <c r="I1477" i="1"/>
  <c r="J1477" i="1" s="1"/>
  <c r="I1478" i="1"/>
  <c r="J1478" i="1" s="1"/>
  <c r="I1479" i="1"/>
  <c r="J1479" i="1" s="1"/>
  <c r="I1480" i="1"/>
  <c r="J1480" i="1" s="1"/>
  <c r="I1481" i="1"/>
  <c r="J1481" i="1" s="1"/>
  <c r="I1482" i="1"/>
  <c r="J1482" i="1" s="1"/>
  <c r="I1483" i="1"/>
  <c r="J1483" i="1" s="1"/>
  <c r="I1484" i="1"/>
  <c r="J1484" i="1" s="1"/>
  <c r="I1485" i="1"/>
  <c r="J1485" i="1" s="1"/>
  <c r="I1486" i="1"/>
  <c r="J1486" i="1" s="1"/>
  <c r="I1487" i="1"/>
  <c r="J1487" i="1" s="1"/>
  <c r="I1488" i="1"/>
  <c r="J1488" i="1" s="1"/>
  <c r="I1489" i="1"/>
  <c r="J1489" i="1" s="1"/>
  <c r="I1490" i="1"/>
  <c r="J1490" i="1" s="1"/>
  <c r="I1491" i="1"/>
  <c r="J1491" i="1" s="1"/>
  <c r="I1492" i="1"/>
  <c r="J1492" i="1" s="1"/>
  <c r="I1493" i="1"/>
  <c r="J1493" i="1" s="1"/>
  <c r="I1494" i="1"/>
  <c r="J1494" i="1" s="1"/>
  <c r="I1495" i="1"/>
  <c r="J1495" i="1" s="1"/>
  <c r="I1496" i="1"/>
  <c r="J1496" i="1" s="1"/>
  <c r="I1497" i="1"/>
  <c r="J1497" i="1" s="1"/>
  <c r="I1498" i="1"/>
  <c r="J1498" i="1" s="1"/>
  <c r="I1499" i="1"/>
  <c r="J1499" i="1" s="1"/>
  <c r="I1500" i="1"/>
  <c r="J1500" i="1" s="1"/>
  <c r="I1501" i="1"/>
  <c r="J1501" i="1" s="1"/>
  <c r="I1502" i="1"/>
  <c r="J1502" i="1" s="1"/>
  <c r="I1503" i="1"/>
  <c r="J1503" i="1" s="1"/>
  <c r="I1504" i="1"/>
  <c r="J1504" i="1" s="1"/>
  <c r="I1505" i="1"/>
  <c r="J1505" i="1" s="1"/>
  <c r="I1506" i="1"/>
  <c r="J1506" i="1" s="1"/>
  <c r="I1507" i="1"/>
  <c r="J1507" i="1" s="1"/>
  <c r="I1508" i="1"/>
  <c r="J1508" i="1" s="1"/>
  <c r="I1509" i="1"/>
  <c r="J1509" i="1" s="1"/>
  <c r="I1510" i="1"/>
  <c r="J1510" i="1" s="1"/>
  <c r="I1511" i="1"/>
  <c r="J1511" i="1" s="1"/>
  <c r="I1512" i="1"/>
  <c r="J1512" i="1" s="1"/>
  <c r="I1513" i="1"/>
  <c r="J1513" i="1" s="1"/>
  <c r="I1514" i="1"/>
  <c r="J1514" i="1" s="1"/>
  <c r="I1515" i="1"/>
  <c r="J1515" i="1" s="1"/>
  <c r="I1516" i="1"/>
  <c r="J1516" i="1" s="1"/>
  <c r="I1517" i="1"/>
  <c r="J1517" i="1" s="1"/>
  <c r="I1518" i="1"/>
  <c r="J1518" i="1" s="1"/>
  <c r="I1519" i="1"/>
  <c r="J1519" i="1" s="1"/>
  <c r="I1520" i="1"/>
  <c r="J1520" i="1" s="1"/>
  <c r="I1521" i="1"/>
  <c r="J1521" i="1" s="1"/>
  <c r="I1522" i="1"/>
  <c r="J1522" i="1" s="1"/>
  <c r="I1523" i="1"/>
  <c r="J1523" i="1" s="1"/>
  <c r="I1524" i="1"/>
  <c r="J1524" i="1" s="1"/>
  <c r="I1525" i="1"/>
  <c r="J1525" i="1" s="1"/>
  <c r="I1526" i="1"/>
  <c r="J1526" i="1" s="1"/>
  <c r="I1527" i="1"/>
  <c r="J1527" i="1" s="1"/>
  <c r="I1528" i="1"/>
  <c r="J1528" i="1" s="1"/>
  <c r="I1529" i="1"/>
  <c r="J1529" i="1" s="1"/>
  <c r="I1530" i="1"/>
  <c r="J1530" i="1" s="1"/>
  <c r="I1531" i="1"/>
  <c r="J1531" i="1" s="1"/>
  <c r="I1532" i="1"/>
  <c r="J1532" i="1" s="1"/>
  <c r="I1533" i="1"/>
  <c r="J1533" i="1" s="1"/>
  <c r="I1534" i="1"/>
  <c r="J1534" i="1" s="1"/>
  <c r="I1535" i="1"/>
  <c r="J1535" i="1" s="1"/>
  <c r="I1536" i="1"/>
  <c r="J1536" i="1" s="1"/>
  <c r="I1537" i="1"/>
  <c r="J1537" i="1" s="1"/>
  <c r="I1538" i="1"/>
  <c r="J1538" i="1" s="1"/>
  <c r="I1539" i="1"/>
  <c r="J1539" i="1" s="1"/>
  <c r="I1540" i="1"/>
  <c r="J1540" i="1" s="1"/>
  <c r="I1541" i="1"/>
  <c r="J1541" i="1" s="1"/>
  <c r="I1542" i="1"/>
  <c r="J1542" i="1" s="1"/>
  <c r="I1543" i="1"/>
  <c r="J1543" i="1" s="1"/>
  <c r="I1544" i="1"/>
  <c r="J1544" i="1" s="1"/>
  <c r="I1545" i="1"/>
  <c r="J1545" i="1" s="1"/>
  <c r="I1546" i="1"/>
  <c r="J1546" i="1" s="1"/>
  <c r="I1547" i="1"/>
  <c r="J1547" i="1" s="1"/>
  <c r="I1548" i="1"/>
  <c r="J1548" i="1" s="1"/>
  <c r="I1549" i="1"/>
  <c r="J1549" i="1" s="1"/>
  <c r="I1550" i="1"/>
  <c r="J1550" i="1" s="1"/>
  <c r="I1551" i="1"/>
  <c r="J1551" i="1" s="1"/>
  <c r="I1552" i="1"/>
  <c r="J1552" i="1" s="1"/>
  <c r="I1553" i="1"/>
  <c r="J1553" i="1" s="1"/>
  <c r="I1554" i="1"/>
  <c r="J1554" i="1" s="1"/>
  <c r="I1555" i="1"/>
  <c r="J1555" i="1" s="1"/>
  <c r="I1556" i="1"/>
  <c r="J1556" i="1" s="1"/>
  <c r="I1557" i="1"/>
  <c r="J1557" i="1" s="1"/>
  <c r="I1558" i="1"/>
  <c r="J1558" i="1" s="1"/>
  <c r="I1559" i="1"/>
  <c r="J1559" i="1" s="1"/>
  <c r="I1560" i="1"/>
  <c r="J1560" i="1" s="1"/>
  <c r="I1561" i="1"/>
  <c r="J1561" i="1" s="1"/>
  <c r="I1562" i="1"/>
  <c r="J1562" i="1" s="1"/>
  <c r="I1563" i="1"/>
  <c r="J1563" i="1" s="1"/>
  <c r="I1564" i="1"/>
  <c r="J1564" i="1" s="1"/>
  <c r="I1565" i="1"/>
  <c r="J1565" i="1" s="1"/>
  <c r="I1566" i="1"/>
  <c r="J1566" i="1" s="1"/>
  <c r="I1567" i="1"/>
  <c r="J1567" i="1" s="1"/>
  <c r="I1568" i="1"/>
  <c r="J1568" i="1" s="1"/>
  <c r="I1569" i="1"/>
  <c r="J1569" i="1" s="1"/>
  <c r="I1570" i="1"/>
  <c r="J1570" i="1" s="1"/>
  <c r="I1571" i="1"/>
  <c r="J1571" i="1" s="1"/>
  <c r="I1572" i="1"/>
  <c r="J1572" i="1" s="1"/>
  <c r="I1573" i="1"/>
  <c r="J1573" i="1" s="1"/>
  <c r="I1574" i="1"/>
  <c r="J1574" i="1" s="1"/>
  <c r="I1575" i="1"/>
  <c r="J1575" i="1" s="1"/>
  <c r="I1576" i="1"/>
  <c r="J1576" i="1" s="1"/>
  <c r="I1577" i="1"/>
  <c r="J1577" i="1" s="1"/>
  <c r="I1578" i="1"/>
  <c r="J1578" i="1" s="1"/>
  <c r="I1579" i="1"/>
  <c r="J1579" i="1" s="1"/>
  <c r="I1580" i="1"/>
  <c r="J1580" i="1" s="1"/>
  <c r="I1581" i="1"/>
  <c r="J1581" i="1" s="1"/>
  <c r="I1582" i="1"/>
  <c r="J1582" i="1" s="1"/>
  <c r="I1583" i="1"/>
  <c r="J1583" i="1" s="1"/>
  <c r="I1584" i="1"/>
  <c r="J1584" i="1" s="1"/>
  <c r="I1585" i="1"/>
  <c r="J1585" i="1" s="1"/>
  <c r="I1586" i="1"/>
  <c r="J1586" i="1" s="1"/>
  <c r="I1587" i="1"/>
  <c r="J1587" i="1" s="1"/>
  <c r="I1588" i="1"/>
  <c r="J1588" i="1" s="1"/>
  <c r="I1589" i="1"/>
  <c r="J1589" i="1" s="1"/>
  <c r="I1590" i="1"/>
  <c r="J1590" i="1" s="1"/>
  <c r="I1591" i="1"/>
  <c r="J1591" i="1" s="1"/>
  <c r="I1592" i="1"/>
  <c r="J1592" i="1" s="1"/>
  <c r="I1593" i="1"/>
  <c r="J1593" i="1" s="1"/>
  <c r="I1594" i="1"/>
  <c r="J1594" i="1" s="1"/>
  <c r="I1595" i="1"/>
  <c r="J1595" i="1" s="1"/>
  <c r="I1596" i="1"/>
  <c r="J1596" i="1" s="1"/>
  <c r="I1597" i="1"/>
  <c r="J1597" i="1" s="1"/>
  <c r="I1598" i="1"/>
  <c r="J1598" i="1" s="1"/>
  <c r="I1599" i="1"/>
  <c r="J1599" i="1" s="1"/>
  <c r="I1600" i="1"/>
  <c r="J1600" i="1" s="1"/>
  <c r="I1601" i="1"/>
  <c r="J1601" i="1" s="1"/>
  <c r="I1602" i="1"/>
  <c r="J1602" i="1" s="1"/>
  <c r="I1603" i="1"/>
  <c r="J1603" i="1" s="1"/>
  <c r="I1604" i="1"/>
  <c r="J1604" i="1" s="1"/>
  <c r="I1605" i="1"/>
  <c r="J1605" i="1" s="1"/>
  <c r="I1606" i="1"/>
  <c r="J1606" i="1" s="1"/>
  <c r="I1607" i="1"/>
  <c r="J1607" i="1" s="1"/>
  <c r="I1608" i="1"/>
  <c r="J1608" i="1" s="1"/>
  <c r="I1609" i="1"/>
  <c r="J1609" i="1" s="1"/>
  <c r="I1610" i="1"/>
  <c r="J1610" i="1" s="1"/>
  <c r="I1611" i="1"/>
  <c r="J1611" i="1" s="1"/>
  <c r="I1612" i="1"/>
  <c r="J1612" i="1" s="1"/>
  <c r="I1613" i="1"/>
  <c r="J1613" i="1" s="1"/>
  <c r="I1614" i="1"/>
  <c r="J1614" i="1" s="1"/>
  <c r="I1615" i="1"/>
  <c r="J1615" i="1" s="1"/>
  <c r="I1616" i="1"/>
  <c r="J1616" i="1" s="1"/>
  <c r="I1617" i="1"/>
  <c r="J1617" i="1" s="1"/>
  <c r="I1618" i="1"/>
  <c r="J1618" i="1" s="1"/>
  <c r="I1619" i="1"/>
  <c r="J1619" i="1" s="1"/>
  <c r="I1620" i="1"/>
  <c r="J1620" i="1" s="1"/>
  <c r="I1621" i="1"/>
  <c r="J1621" i="1" s="1"/>
  <c r="I1622" i="1"/>
  <c r="J1622" i="1" s="1"/>
  <c r="I1623" i="1"/>
  <c r="J1623" i="1" s="1"/>
  <c r="I1624" i="1"/>
  <c r="J1624" i="1" s="1"/>
  <c r="I1625" i="1"/>
  <c r="J1625" i="1" s="1"/>
  <c r="I1626" i="1"/>
  <c r="J1626" i="1" s="1"/>
  <c r="I1627" i="1"/>
  <c r="J1627" i="1" s="1"/>
  <c r="I1628" i="1"/>
  <c r="J1628" i="1" s="1"/>
  <c r="I1629" i="1"/>
  <c r="J1629" i="1" s="1"/>
  <c r="I1630" i="1"/>
  <c r="J1630" i="1" s="1"/>
  <c r="I1631" i="1"/>
  <c r="J1631" i="1" s="1"/>
  <c r="I1632" i="1"/>
  <c r="J1632" i="1" s="1"/>
  <c r="I1633" i="1"/>
  <c r="J1633" i="1" s="1"/>
  <c r="I1634" i="1"/>
  <c r="J1634" i="1" s="1"/>
  <c r="I1635" i="1"/>
  <c r="J1635" i="1" s="1"/>
  <c r="I1636" i="1"/>
  <c r="J1636" i="1" s="1"/>
  <c r="I1637" i="1"/>
  <c r="J1637" i="1" s="1"/>
  <c r="I1638" i="1"/>
  <c r="J1638" i="1" s="1"/>
  <c r="I1639" i="1"/>
  <c r="J1639" i="1" s="1"/>
  <c r="I1640" i="1"/>
  <c r="J1640" i="1" s="1"/>
  <c r="I1641" i="1"/>
  <c r="J1641" i="1" s="1"/>
  <c r="I1642" i="1"/>
  <c r="J1642" i="1" s="1"/>
  <c r="I1643" i="1"/>
  <c r="J1643" i="1" s="1"/>
  <c r="I1644" i="1"/>
  <c r="J1644" i="1" s="1"/>
  <c r="I1645" i="1"/>
  <c r="J1645" i="1" s="1"/>
  <c r="I1646" i="1"/>
  <c r="J1646" i="1" s="1"/>
  <c r="I1647" i="1"/>
  <c r="J1647" i="1" s="1"/>
  <c r="I1648" i="1"/>
  <c r="J1648" i="1" s="1"/>
  <c r="I1649" i="1"/>
  <c r="J1649" i="1" s="1"/>
  <c r="I1650" i="1"/>
  <c r="J1650" i="1" s="1"/>
  <c r="I1651" i="1"/>
  <c r="J1651" i="1" s="1"/>
  <c r="I1652" i="1"/>
  <c r="J1652" i="1" s="1"/>
  <c r="I1653" i="1"/>
  <c r="J1653" i="1" s="1"/>
  <c r="I1654" i="1"/>
  <c r="J1654" i="1" s="1"/>
  <c r="I1655" i="1"/>
  <c r="J1655" i="1" s="1"/>
  <c r="I1656" i="1"/>
  <c r="J1656" i="1" s="1"/>
  <c r="I1657" i="1"/>
  <c r="J1657" i="1" s="1"/>
  <c r="I1658" i="1"/>
  <c r="J1658" i="1" s="1"/>
  <c r="I1659" i="1"/>
  <c r="J1659" i="1" s="1"/>
  <c r="I1660" i="1"/>
  <c r="J1660" i="1" s="1"/>
  <c r="I1661" i="1"/>
  <c r="J1661" i="1" s="1"/>
  <c r="I1662" i="1"/>
  <c r="J1662" i="1" s="1"/>
  <c r="I1663" i="1"/>
  <c r="J1663" i="1" s="1"/>
  <c r="I1664" i="1"/>
  <c r="J1664" i="1" s="1"/>
  <c r="I1665" i="1"/>
  <c r="J1665" i="1" s="1"/>
  <c r="I1666" i="1"/>
  <c r="J1666" i="1" s="1"/>
  <c r="I1667" i="1"/>
  <c r="J1667" i="1" s="1"/>
  <c r="I1668" i="1"/>
  <c r="J1668" i="1" s="1"/>
  <c r="I1669" i="1"/>
  <c r="J1669" i="1" s="1"/>
  <c r="I1670" i="1"/>
  <c r="J1670" i="1" s="1"/>
  <c r="I1671" i="1"/>
  <c r="J1671" i="1" s="1"/>
  <c r="I1672" i="1"/>
  <c r="J1672" i="1" s="1"/>
  <c r="I1673" i="1"/>
  <c r="J1673" i="1" s="1"/>
  <c r="I1674" i="1"/>
  <c r="J1674" i="1" s="1"/>
  <c r="I1675" i="1"/>
  <c r="J1675" i="1" s="1"/>
  <c r="I1676" i="1"/>
  <c r="J1676" i="1" s="1"/>
  <c r="I1677" i="1"/>
  <c r="J1677" i="1" s="1"/>
  <c r="I1678" i="1"/>
  <c r="J1678" i="1" s="1"/>
  <c r="I1679" i="1"/>
  <c r="J1679" i="1" s="1"/>
  <c r="I1680" i="1"/>
  <c r="J1680" i="1" s="1"/>
  <c r="I1681" i="1"/>
  <c r="J1681" i="1" s="1"/>
  <c r="I1682" i="1"/>
  <c r="J1682" i="1" s="1"/>
  <c r="I1683" i="1"/>
  <c r="J1683" i="1" s="1"/>
  <c r="I1684" i="1"/>
  <c r="J1684" i="1" s="1"/>
  <c r="I1685" i="1"/>
  <c r="J1685" i="1" s="1"/>
  <c r="I1686" i="1"/>
  <c r="J1686" i="1" s="1"/>
  <c r="I1687" i="1"/>
  <c r="J1687" i="1" s="1"/>
  <c r="I1688" i="1"/>
  <c r="J1688" i="1" s="1"/>
  <c r="I1689" i="1"/>
  <c r="J1689" i="1" s="1"/>
  <c r="I1690" i="1"/>
  <c r="J1690" i="1" s="1"/>
  <c r="I1691" i="1"/>
  <c r="J1691" i="1" s="1"/>
  <c r="I1692" i="1"/>
  <c r="J1692" i="1" s="1"/>
  <c r="I1693" i="1"/>
  <c r="J1693" i="1" s="1"/>
  <c r="I1694" i="1"/>
  <c r="J1694" i="1" s="1"/>
  <c r="I1695" i="1"/>
  <c r="J1695" i="1" s="1"/>
  <c r="I1696" i="1"/>
  <c r="J1696" i="1" s="1"/>
  <c r="I1697" i="1"/>
  <c r="J1697" i="1" s="1"/>
  <c r="I1698" i="1"/>
  <c r="J1698" i="1" s="1"/>
  <c r="I1699" i="1"/>
  <c r="J1699" i="1" s="1"/>
  <c r="I1700" i="1"/>
  <c r="J1700" i="1" s="1"/>
  <c r="I1701" i="1"/>
  <c r="J1701" i="1" s="1"/>
  <c r="I1702" i="1"/>
  <c r="J1702" i="1" s="1"/>
  <c r="I1703" i="1"/>
  <c r="J1703" i="1" s="1"/>
  <c r="I1704" i="1"/>
  <c r="J1704" i="1" s="1"/>
  <c r="I1705" i="1"/>
  <c r="J1705" i="1" s="1"/>
  <c r="I1706" i="1"/>
  <c r="J1706" i="1" s="1"/>
  <c r="I1707" i="1"/>
  <c r="J1707" i="1" s="1"/>
  <c r="I1708" i="1"/>
  <c r="J1708" i="1" s="1"/>
  <c r="I1709" i="1"/>
  <c r="J1709" i="1" s="1"/>
  <c r="I1710" i="1"/>
  <c r="J1710" i="1" s="1"/>
  <c r="I1711" i="1"/>
  <c r="J1711" i="1" s="1"/>
  <c r="I1712" i="1"/>
  <c r="J1712" i="1" s="1"/>
  <c r="I1713" i="1"/>
  <c r="J1713" i="1" s="1"/>
  <c r="I1714" i="1"/>
  <c r="J1714" i="1" s="1"/>
  <c r="I1715" i="1"/>
  <c r="J1715" i="1" s="1"/>
  <c r="I1716" i="1"/>
  <c r="J1716" i="1" s="1"/>
  <c r="I1717" i="1"/>
  <c r="J1717" i="1" s="1"/>
  <c r="I1718" i="1"/>
  <c r="J1718" i="1" s="1"/>
  <c r="I1719" i="1"/>
  <c r="J1719" i="1" s="1"/>
  <c r="I1720" i="1"/>
  <c r="J1720" i="1" s="1"/>
  <c r="I1721" i="1"/>
  <c r="J1721" i="1" s="1"/>
  <c r="I1722" i="1"/>
  <c r="J1722" i="1" s="1"/>
  <c r="I1723" i="1"/>
  <c r="J1723" i="1" s="1"/>
  <c r="I1724" i="1"/>
  <c r="J1724" i="1" s="1"/>
  <c r="I1725" i="1"/>
  <c r="J1725" i="1" s="1"/>
  <c r="I1726" i="1"/>
  <c r="J1726" i="1" s="1"/>
  <c r="I1727" i="1"/>
  <c r="J1727" i="1" s="1"/>
  <c r="I1728" i="1"/>
  <c r="J1728" i="1" s="1"/>
  <c r="I1729" i="1"/>
  <c r="J1729" i="1" s="1"/>
  <c r="I1730" i="1"/>
  <c r="J1730" i="1" s="1"/>
  <c r="I1731" i="1"/>
  <c r="J1731" i="1" s="1"/>
  <c r="I1732" i="1"/>
  <c r="J1732" i="1" s="1"/>
  <c r="I1733" i="1"/>
  <c r="J1733" i="1" s="1"/>
  <c r="I1734" i="1"/>
  <c r="J1734" i="1" s="1"/>
  <c r="I1735" i="1"/>
  <c r="J1735" i="1" s="1"/>
  <c r="I1736" i="1"/>
  <c r="J1736" i="1" s="1"/>
  <c r="I1737" i="1"/>
  <c r="J1737" i="1" s="1"/>
  <c r="I1738" i="1"/>
  <c r="J1738" i="1" s="1"/>
  <c r="I1739" i="1"/>
  <c r="J1739" i="1" s="1"/>
  <c r="I1740" i="1"/>
  <c r="J1740" i="1" s="1"/>
  <c r="I1741" i="1"/>
  <c r="J1741" i="1" s="1"/>
  <c r="I1742" i="1"/>
  <c r="J1742" i="1" s="1"/>
  <c r="I1743" i="1"/>
  <c r="J1743" i="1" s="1"/>
  <c r="I1744" i="1"/>
  <c r="J1744" i="1" s="1"/>
  <c r="I1745" i="1"/>
  <c r="J1745" i="1" s="1"/>
  <c r="I1746" i="1"/>
  <c r="J1746" i="1" s="1"/>
  <c r="I1747" i="1"/>
  <c r="J1747" i="1" s="1"/>
  <c r="I1748" i="1"/>
  <c r="J1748" i="1" s="1"/>
  <c r="I1749" i="1"/>
  <c r="J1749" i="1" s="1"/>
  <c r="I1750" i="1"/>
  <c r="J1750" i="1" s="1"/>
  <c r="I1751" i="1"/>
  <c r="J1751" i="1" s="1"/>
  <c r="I1752" i="1"/>
  <c r="J1752" i="1" s="1"/>
  <c r="I1753" i="1"/>
  <c r="J1753" i="1" s="1"/>
  <c r="I1754" i="1"/>
  <c r="J1754" i="1" s="1"/>
  <c r="I1755" i="1"/>
  <c r="J1755" i="1" s="1"/>
  <c r="I1756" i="1"/>
  <c r="J1756" i="1" s="1"/>
  <c r="I1757" i="1"/>
  <c r="J1757" i="1" s="1"/>
  <c r="I1758" i="1"/>
  <c r="J1758" i="1" s="1"/>
  <c r="I1759" i="1"/>
  <c r="J1759" i="1" s="1"/>
  <c r="I1760" i="1"/>
  <c r="J1760" i="1" s="1"/>
  <c r="I1761" i="1"/>
  <c r="J1761" i="1" s="1"/>
  <c r="I1762" i="1"/>
  <c r="J1762" i="1" s="1"/>
  <c r="I1763" i="1"/>
  <c r="J1763" i="1" s="1"/>
  <c r="I1764" i="1"/>
  <c r="J1764" i="1" s="1"/>
  <c r="I1765" i="1"/>
  <c r="J1765" i="1" s="1"/>
  <c r="I1766" i="1"/>
  <c r="J1766" i="1" s="1"/>
  <c r="I1767" i="1"/>
  <c r="J1767" i="1" s="1"/>
  <c r="I1768" i="1"/>
  <c r="J1768" i="1" s="1"/>
  <c r="I1769" i="1"/>
  <c r="J1769" i="1" s="1"/>
  <c r="I1770" i="1"/>
  <c r="J1770" i="1" s="1"/>
  <c r="I1771" i="1"/>
  <c r="J1771" i="1" s="1"/>
  <c r="I1772" i="1"/>
  <c r="J1772" i="1" s="1"/>
  <c r="I1773" i="1"/>
  <c r="J1773" i="1" s="1"/>
  <c r="I1774" i="1"/>
  <c r="J1774" i="1" s="1"/>
  <c r="I1775" i="1"/>
  <c r="J1775" i="1" s="1"/>
  <c r="I1776" i="1"/>
  <c r="J1776" i="1" s="1"/>
  <c r="I1777" i="1"/>
  <c r="J1777" i="1" s="1"/>
  <c r="I1778" i="1"/>
  <c r="J1778" i="1" s="1"/>
  <c r="I1779" i="1"/>
  <c r="J1779" i="1" s="1"/>
  <c r="I1780" i="1"/>
  <c r="J1780" i="1" s="1"/>
  <c r="I1781" i="1"/>
  <c r="J1781" i="1" s="1"/>
  <c r="I1782" i="1"/>
  <c r="J1782" i="1" s="1"/>
  <c r="I1783" i="1"/>
  <c r="J1783" i="1" s="1"/>
  <c r="I1784" i="1"/>
  <c r="J1784" i="1" s="1"/>
  <c r="I1785" i="1"/>
  <c r="J1785" i="1" s="1"/>
  <c r="I1786" i="1"/>
  <c r="J1786" i="1" s="1"/>
  <c r="I1787" i="1"/>
  <c r="J1787" i="1" s="1"/>
  <c r="I1788" i="1"/>
  <c r="J1788" i="1" s="1"/>
  <c r="I1789" i="1"/>
  <c r="J1789" i="1" s="1"/>
  <c r="I1790" i="1"/>
  <c r="J1790" i="1" s="1"/>
  <c r="I1791" i="1"/>
  <c r="J1791" i="1" s="1"/>
  <c r="I1792" i="1"/>
  <c r="J1792" i="1" s="1"/>
  <c r="I1793" i="1"/>
  <c r="J1793" i="1" s="1"/>
  <c r="I1794" i="1"/>
  <c r="J1794" i="1" s="1"/>
  <c r="I1795" i="1"/>
  <c r="J1795" i="1" s="1"/>
  <c r="I1796" i="1"/>
  <c r="J1796" i="1" s="1"/>
  <c r="I1797" i="1"/>
  <c r="J1797" i="1" s="1"/>
  <c r="I1798" i="1"/>
  <c r="J1798" i="1" s="1"/>
  <c r="I1799" i="1"/>
  <c r="J1799" i="1" s="1"/>
  <c r="I1800" i="1"/>
  <c r="J1800" i="1" s="1"/>
  <c r="I1801" i="1"/>
  <c r="J1801" i="1" s="1"/>
  <c r="I1802" i="1"/>
  <c r="J1802" i="1" s="1"/>
  <c r="I1803" i="1"/>
  <c r="J1803" i="1" s="1"/>
  <c r="I1804" i="1"/>
  <c r="J1804" i="1" s="1"/>
  <c r="I1805" i="1"/>
  <c r="J1805" i="1" s="1"/>
  <c r="I1806" i="1"/>
  <c r="J1806" i="1" s="1"/>
  <c r="I1807" i="1"/>
  <c r="J1807" i="1" s="1"/>
  <c r="I1808" i="1"/>
  <c r="J1808" i="1" s="1"/>
  <c r="I1809" i="1"/>
  <c r="J1809" i="1" s="1"/>
  <c r="I1810" i="1"/>
  <c r="J1810" i="1" s="1"/>
  <c r="I1811" i="1"/>
  <c r="J1811" i="1" s="1"/>
  <c r="I1812" i="1"/>
  <c r="J1812" i="1" s="1"/>
  <c r="I1813" i="1"/>
  <c r="J1813" i="1" s="1"/>
  <c r="I1814" i="1"/>
  <c r="J1814" i="1" s="1"/>
  <c r="I1815" i="1"/>
  <c r="J1815" i="1" s="1"/>
  <c r="I1816" i="1"/>
  <c r="J1816" i="1" s="1"/>
  <c r="I1817" i="1"/>
  <c r="J1817" i="1" s="1"/>
  <c r="I1818" i="1"/>
  <c r="J1818" i="1" s="1"/>
  <c r="I1819" i="1"/>
  <c r="J1819" i="1" s="1"/>
  <c r="I1820" i="1"/>
  <c r="J1820" i="1" s="1"/>
  <c r="I1821" i="1"/>
  <c r="J1821" i="1" s="1"/>
  <c r="I1822" i="1"/>
  <c r="J1822" i="1" s="1"/>
  <c r="I1823" i="1"/>
  <c r="J1823" i="1" s="1"/>
  <c r="I1824" i="1"/>
  <c r="J1824" i="1" s="1"/>
  <c r="I1825" i="1"/>
  <c r="J1825" i="1" s="1"/>
  <c r="I1826" i="1"/>
  <c r="J1826" i="1" s="1"/>
  <c r="I1827" i="1"/>
  <c r="J1827" i="1" s="1"/>
  <c r="I1828" i="1"/>
  <c r="J1828" i="1" s="1"/>
  <c r="I1829" i="1"/>
  <c r="J1829" i="1" s="1"/>
  <c r="I1830" i="1"/>
  <c r="J1830" i="1" s="1"/>
  <c r="I1831" i="1"/>
  <c r="J1831" i="1" s="1"/>
  <c r="I1832" i="1"/>
  <c r="J1832" i="1" s="1"/>
  <c r="I1833" i="1"/>
  <c r="J1833" i="1" s="1"/>
  <c r="I1834" i="1"/>
  <c r="J1834" i="1" s="1"/>
  <c r="I1835" i="1"/>
  <c r="J1835" i="1" s="1"/>
  <c r="I1836" i="1"/>
  <c r="J1836" i="1" s="1"/>
  <c r="I1837" i="1"/>
  <c r="J1837" i="1" s="1"/>
  <c r="I1838" i="1"/>
  <c r="J1838" i="1" s="1"/>
  <c r="I1839" i="1"/>
  <c r="J1839" i="1" s="1"/>
  <c r="I1840" i="1"/>
  <c r="J1840" i="1" s="1"/>
  <c r="I1841" i="1"/>
  <c r="J1841" i="1" s="1"/>
  <c r="I1842" i="1"/>
  <c r="J1842" i="1" s="1"/>
  <c r="I1843" i="1"/>
  <c r="J1843" i="1" s="1"/>
  <c r="I1844" i="1"/>
  <c r="J1844" i="1" s="1"/>
  <c r="I1845" i="1"/>
  <c r="J1845" i="1" s="1"/>
  <c r="I1846" i="1"/>
  <c r="J1846" i="1" s="1"/>
  <c r="I1847" i="1"/>
  <c r="J1847" i="1" s="1"/>
  <c r="I1848" i="1"/>
  <c r="J1848" i="1" s="1"/>
  <c r="I1849" i="1"/>
  <c r="J1849" i="1" s="1"/>
  <c r="I1850" i="1"/>
  <c r="J1850" i="1" s="1"/>
  <c r="I1851" i="1"/>
  <c r="J1851" i="1" s="1"/>
  <c r="I1852" i="1"/>
  <c r="J1852" i="1" s="1"/>
  <c r="I1853" i="1"/>
  <c r="J1853" i="1" s="1"/>
  <c r="I1854" i="1"/>
  <c r="J1854" i="1" s="1"/>
  <c r="I1855" i="1"/>
  <c r="J1855" i="1" s="1"/>
  <c r="I1856" i="1"/>
  <c r="J1856" i="1" s="1"/>
  <c r="I1857" i="1"/>
  <c r="J1857" i="1" s="1"/>
  <c r="I1858" i="1"/>
  <c r="J1858" i="1" s="1"/>
  <c r="I1859" i="1"/>
  <c r="J1859" i="1" s="1"/>
  <c r="I1860" i="1"/>
  <c r="J1860" i="1" s="1"/>
  <c r="I1861" i="1"/>
  <c r="J1861" i="1" s="1"/>
  <c r="I1862" i="1"/>
  <c r="J1862" i="1" s="1"/>
  <c r="I1863" i="1"/>
  <c r="J1863" i="1" s="1"/>
  <c r="I1864" i="1"/>
  <c r="J1864" i="1" s="1"/>
  <c r="I1865" i="1"/>
  <c r="J1865" i="1" s="1"/>
  <c r="I1866" i="1"/>
  <c r="J1866" i="1" s="1"/>
  <c r="I1867" i="1"/>
  <c r="J1867" i="1" s="1"/>
  <c r="I1868" i="1"/>
  <c r="J1868" i="1" s="1"/>
  <c r="I1869" i="1"/>
  <c r="J1869" i="1" s="1"/>
  <c r="I1870" i="1"/>
  <c r="J1870" i="1" s="1"/>
  <c r="I1871" i="1"/>
  <c r="J1871" i="1" s="1"/>
  <c r="I1872" i="1"/>
  <c r="J1872" i="1" s="1"/>
  <c r="I1873" i="1"/>
  <c r="J1873" i="1" s="1"/>
  <c r="I1874" i="1"/>
  <c r="J1874" i="1" s="1"/>
  <c r="I1875" i="1"/>
  <c r="J1875" i="1" s="1"/>
  <c r="I1876" i="1"/>
  <c r="J1876" i="1" s="1"/>
  <c r="I1877" i="1"/>
  <c r="J1877" i="1" s="1"/>
  <c r="I1878" i="1"/>
  <c r="J1878" i="1" s="1"/>
  <c r="I1879" i="1"/>
  <c r="J1879" i="1" s="1"/>
  <c r="I1880" i="1"/>
  <c r="J1880" i="1" s="1"/>
  <c r="I1881" i="1"/>
  <c r="J1881" i="1" s="1"/>
  <c r="I1882" i="1"/>
  <c r="J1882" i="1" s="1"/>
  <c r="I1883" i="1"/>
  <c r="J1883" i="1" s="1"/>
  <c r="I1884" i="1"/>
  <c r="J1884" i="1" s="1"/>
  <c r="I1885" i="1"/>
  <c r="J1885" i="1" s="1"/>
  <c r="I1886" i="1"/>
  <c r="J1886" i="1" s="1"/>
  <c r="I1887" i="1"/>
  <c r="J1887" i="1" s="1"/>
  <c r="I1888" i="1"/>
  <c r="J1888" i="1" s="1"/>
  <c r="I1889" i="1"/>
  <c r="J1889" i="1" s="1"/>
  <c r="I1890" i="1"/>
  <c r="J1890" i="1" s="1"/>
  <c r="I1891" i="1"/>
  <c r="J1891" i="1" s="1"/>
  <c r="I1892" i="1"/>
  <c r="J1892" i="1" s="1"/>
  <c r="I1893" i="1"/>
  <c r="J1893" i="1" s="1"/>
  <c r="I1894" i="1"/>
  <c r="J1894" i="1" s="1"/>
  <c r="I1895" i="1"/>
  <c r="J1895" i="1" s="1"/>
  <c r="I1896" i="1"/>
  <c r="J1896" i="1" s="1"/>
  <c r="I1897" i="1"/>
  <c r="J1897" i="1" s="1"/>
  <c r="I1898" i="1"/>
  <c r="J1898" i="1" s="1"/>
  <c r="I1899" i="1"/>
  <c r="J1899" i="1" s="1"/>
  <c r="I1900" i="1"/>
  <c r="J1900" i="1" s="1"/>
  <c r="I1901" i="1"/>
  <c r="J1901" i="1" s="1"/>
  <c r="I1902" i="1"/>
  <c r="J1902" i="1" s="1"/>
  <c r="I1903" i="1"/>
  <c r="J1903" i="1" s="1"/>
  <c r="I1904" i="1"/>
  <c r="J1904" i="1" s="1"/>
  <c r="I1905" i="1"/>
  <c r="J1905" i="1" s="1"/>
  <c r="I1906" i="1"/>
  <c r="J1906" i="1" s="1"/>
  <c r="I1907" i="1"/>
  <c r="J1907" i="1" s="1"/>
  <c r="I1908" i="1"/>
  <c r="J1908" i="1" s="1"/>
  <c r="I1909" i="1"/>
  <c r="J1909" i="1" s="1"/>
  <c r="I1910" i="1"/>
  <c r="J1910" i="1" s="1"/>
  <c r="I1911" i="1"/>
  <c r="J1911" i="1" s="1"/>
  <c r="I1912" i="1"/>
  <c r="J1912" i="1" s="1"/>
  <c r="I1913" i="1"/>
  <c r="J1913" i="1" s="1"/>
  <c r="I1914" i="1"/>
  <c r="J1914" i="1" s="1"/>
  <c r="I1915" i="1"/>
  <c r="J1915" i="1" s="1"/>
  <c r="I1916" i="1"/>
  <c r="J1916" i="1" s="1"/>
  <c r="I1917" i="1"/>
  <c r="J1917" i="1" s="1"/>
  <c r="I1918" i="1"/>
  <c r="J1918" i="1" s="1"/>
  <c r="I1919" i="1"/>
  <c r="J1919" i="1" s="1"/>
  <c r="I1920" i="1"/>
  <c r="J1920" i="1" s="1"/>
  <c r="I1921" i="1"/>
  <c r="J1921" i="1" s="1"/>
  <c r="I1922" i="1"/>
  <c r="J1922" i="1" s="1"/>
  <c r="I1923" i="1"/>
  <c r="J1923" i="1" s="1"/>
  <c r="I1924" i="1"/>
  <c r="J1924" i="1" s="1"/>
  <c r="I1925" i="1"/>
  <c r="J1925" i="1" s="1"/>
  <c r="I1926" i="1"/>
  <c r="J1926" i="1" s="1"/>
  <c r="I1927" i="1"/>
  <c r="J1927" i="1" s="1"/>
  <c r="I1928" i="1"/>
  <c r="J1928" i="1" s="1"/>
  <c r="I1929" i="1"/>
  <c r="J1929" i="1" s="1"/>
  <c r="I1930" i="1"/>
  <c r="J1930" i="1" s="1"/>
  <c r="I1931" i="1"/>
  <c r="J1931" i="1" s="1"/>
  <c r="I1932" i="1"/>
  <c r="J1932" i="1" s="1"/>
  <c r="I1933" i="1"/>
  <c r="J1933" i="1" s="1"/>
  <c r="I1934" i="1"/>
  <c r="J1934" i="1" s="1"/>
  <c r="I1935" i="1"/>
  <c r="J1935" i="1" s="1"/>
  <c r="I1936" i="1"/>
  <c r="J1936" i="1" s="1"/>
  <c r="I1937" i="1"/>
  <c r="J1937" i="1" s="1"/>
  <c r="I1938" i="1"/>
  <c r="J1938" i="1" s="1"/>
  <c r="I1939" i="1"/>
  <c r="J1939" i="1" s="1"/>
  <c r="I1940" i="1"/>
  <c r="J1940" i="1" s="1"/>
  <c r="I1941" i="1"/>
  <c r="J1941" i="1" s="1"/>
  <c r="I1942" i="1"/>
  <c r="J1942" i="1" s="1"/>
  <c r="I1943" i="1"/>
  <c r="J1943" i="1" s="1"/>
  <c r="I1944" i="1"/>
  <c r="J1944" i="1" s="1"/>
  <c r="I1945" i="1"/>
  <c r="J1945" i="1" s="1"/>
  <c r="I1946" i="1"/>
  <c r="J1946" i="1" s="1"/>
  <c r="I1947" i="1"/>
  <c r="J1947" i="1" s="1"/>
  <c r="I1948" i="1"/>
  <c r="J1948" i="1" s="1"/>
  <c r="I1949" i="1"/>
  <c r="J1949" i="1" s="1"/>
  <c r="I1950" i="1"/>
  <c r="J1950" i="1" s="1"/>
  <c r="I1951" i="1"/>
  <c r="J1951" i="1" s="1"/>
  <c r="I1952" i="1"/>
  <c r="J1952" i="1" s="1"/>
  <c r="I1953" i="1"/>
  <c r="J1953" i="1" s="1"/>
  <c r="I1954" i="1"/>
  <c r="J1954" i="1" s="1"/>
  <c r="I1955" i="1"/>
  <c r="J1955" i="1" s="1"/>
  <c r="I1956" i="1"/>
  <c r="J1956" i="1" s="1"/>
  <c r="I1957" i="1"/>
  <c r="J1957" i="1" s="1"/>
  <c r="I1958" i="1"/>
  <c r="J1958" i="1" s="1"/>
  <c r="I1959" i="1"/>
  <c r="J1959" i="1" s="1"/>
  <c r="I1960" i="1"/>
  <c r="J1960" i="1" s="1"/>
  <c r="I1961" i="1"/>
  <c r="J1961" i="1" s="1"/>
  <c r="I1962" i="1"/>
  <c r="J1962" i="1" s="1"/>
  <c r="I1963" i="1"/>
  <c r="J1963" i="1" s="1"/>
  <c r="I1964" i="1"/>
  <c r="J1964" i="1" s="1"/>
  <c r="I1965" i="1"/>
  <c r="J1965" i="1" s="1"/>
  <c r="I1966" i="1"/>
  <c r="J1966" i="1" s="1"/>
  <c r="I1967" i="1"/>
  <c r="J1967" i="1" s="1"/>
  <c r="I1968" i="1"/>
  <c r="J1968" i="1" s="1"/>
  <c r="I1969" i="1"/>
  <c r="J1969" i="1" s="1"/>
  <c r="I1970" i="1"/>
  <c r="J1970" i="1" s="1"/>
  <c r="I1971" i="1"/>
  <c r="J1971" i="1" s="1"/>
  <c r="I1972" i="1"/>
  <c r="J1972" i="1" s="1"/>
  <c r="I1973" i="1"/>
  <c r="J1973" i="1" s="1"/>
  <c r="I1974" i="1"/>
  <c r="J1974" i="1" s="1"/>
  <c r="I1975" i="1"/>
  <c r="J1975" i="1" s="1"/>
  <c r="I1976" i="1"/>
  <c r="J1976" i="1" s="1"/>
  <c r="I1977" i="1"/>
  <c r="J1977" i="1" s="1"/>
  <c r="I1978" i="1"/>
  <c r="J1978" i="1" s="1"/>
  <c r="I1979" i="1"/>
  <c r="J1979" i="1" s="1"/>
  <c r="I1980" i="1"/>
  <c r="J1980" i="1" s="1"/>
  <c r="I1981" i="1"/>
  <c r="J1981" i="1" s="1"/>
  <c r="I1982" i="1"/>
  <c r="J1982" i="1" s="1"/>
  <c r="I1983" i="1"/>
  <c r="J1983" i="1" s="1"/>
  <c r="I1984" i="1"/>
  <c r="J1984" i="1" s="1"/>
  <c r="I1985" i="1"/>
  <c r="J1985" i="1" s="1"/>
  <c r="I1986" i="1"/>
  <c r="J1986" i="1" s="1"/>
  <c r="I1987" i="1"/>
  <c r="J1987" i="1" s="1"/>
  <c r="I1988" i="1"/>
  <c r="J1988" i="1" s="1"/>
  <c r="I1989" i="1"/>
  <c r="J1989" i="1" s="1"/>
  <c r="I1990" i="1"/>
  <c r="J1990" i="1" s="1"/>
  <c r="I1991" i="1"/>
  <c r="J1991" i="1" s="1"/>
  <c r="I1992" i="1"/>
  <c r="J1992" i="1" s="1"/>
  <c r="I1993" i="1"/>
  <c r="J1993" i="1" s="1"/>
  <c r="I1994" i="1"/>
  <c r="J1994" i="1" s="1"/>
  <c r="I1995" i="1"/>
  <c r="J1995" i="1" s="1"/>
  <c r="I1996" i="1"/>
  <c r="J1996" i="1" s="1"/>
  <c r="I1997" i="1"/>
  <c r="J1997" i="1" s="1"/>
  <c r="I1998" i="1"/>
  <c r="J1998" i="1" s="1"/>
  <c r="I1999" i="1"/>
  <c r="J1999" i="1" s="1"/>
  <c r="I2000" i="1"/>
  <c r="J2000" i="1" s="1"/>
  <c r="I2001" i="1"/>
  <c r="J2001" i="1" s="1"/>
  <c r="I2002" i="1"/>
  <c r="J2002" i="1" s="1"/>
  <c r="I2003" i="1"/>
  <c r="J2003" i="1" s="1"/>
  <c r="I2004" i="1"/>
  <c r="J2004" i="1" s="1"/>
  <c r="I2005" i="1"/>
  <c r="J2005" i="1" s="1"/>
  <c r="I2006" i="1"/>
  <c r="J2006" i="1" s="1"/>
  <c r="I2007" i="1"/>
  <c r="J2007" i="1" s="1"/>
  <c r="I2008" i="1"/>
  <c r="J2008" i="1" s="1"/>
  <c r="I2009" i="1"/>
  <c r="J2009" i="1" s="1"/>
  <c r="I2010" i="1"/>
  <c r="J2010" i="1" s="1"/>
  <c r="I2011" i="1"/>
  <c r="J2011" i="1" s="1"/>
  <c r="I2012" i="1"/>
  <c r="J2012" i="1" s="1"/>
  <c r="I2013" i="1"/>
  <c r="J2013" i="1" s="1"/>
  <c r="I2014" i="1"/>
  <c r="J2014" i="1" s="1"/>
  <c r="I2015" i="1"/>
  <c r="J2015" i="1" s="1"/>
  <c r="I2016" i="1"/>
  <c r="J2016" i="1" s="1"/>
  <c r="I2017" i="1"/>
  <c r="J2017" i="1" s="1"/>
  <c r="I2018" i="1"/>
  <c r="J2018" i="1" s="1"/>
  <c r="I2019" i="1"/>
  <c r="J2019" i="1" s="1"/>
  <c r="I2020" i="1"/>
  <c r="J2020" i="1" s="1"/>
  <c r="I2021" i="1"/>
  <c r="J2021" i="1" s="1"/>
  <c r="I2022" i="1"/>
  <c r="J2022" i="1" s="1"/>
  <c r="I2023" i="1"/>
  <c r="J2023" i="1" s="1"/>
  <c r="I2024" i="1"/>
  <c r="J2024" i="1" s="1"/>
  <c r="I2025" i="1"/>
  <c r="J2025" i="1" s="1"/>
  <c r="I2026" i="1"/>
  <c r="J2026" i="1" s="1"/>
  <c r="I2027" i="1"/>
  <c r="J2027" i="1" s="1"/>
  <c r="I2028" i="1"/>
  <c r="J2028" i="1" s="1"/>
  <c r="I2029" i="1"/>
  <c r="J2029" i="1" s="1"/>
  <c r="I2030" i="1"/>
  <c r="J2030" i="1" s="1"/>
  <c r="I2031" i="1"/>
  <c r="J2031" i="1" s="1"/>
  <c r="I2032" i="1"/>
  <c r="J2032" i="1" s="1"/>
  <c r="I2033" i="1"/>
  <c r="J2033" i="1" s="1"/>
  <c r="I2034" i="1"/>
  <c r="J2034" i="1" s="1"/>
  <c r="I2035" i="1"/>
  <c r="J2035" i="1" s="1"/>
  <c r="I2036" i="1"/>
  <c r="J2036" i="1" s="1"/>
  <c r="I2037" i="1"/>
  <c r="J2037" i="1" s="1"/>
  <c r="I2038" i="1"/>
  <c r="J2038" i="1" s="1"/>
  <c r="I2039" i="1"/>
  <c r="J2039" i="1" s="1"/>
  <c r="I2040" i="1"/>
  <c r="J2040" i="1" s="1"/>
  <c r="I2041" i="1"/>
  <c r="J2041" i="1" s="1"/>
  <c r="I2042" i="1"/>
  <c r="J2042" i="1" s="1"/>
  <c r="I2043" i="1"/>
  <c r="J2043" i="1" s="1"/>
  <c r="I2044" i="1"/>
  <c r="J2044" i="1" s="1"/>
  <c r="I2045" i="1"/>
  <c r="J2045" i="1" s="1"/>
  <c r="I2046" i="1"/>
  <c r="J2046" i="1" s="1"/>
  <c r="I2047" i="1"/>
  <c r="J2047" i="1" s="1"/>
  <c r="I2048" i="1"/>
  <c r="J2048" i="1" s="1"/>
  <c r="I2049" i="1"/>
  <c r="J2049" i="1" s="1"/>
  <c r="I2050" i="1"/>
  <c r="J2050" i="1" s="1"/>
  <c r="I2051" i="1"/>
  <c r="J2051" i="1" s="1"/>
  <c r="I2052" i="1"/>
  <c r="J2052" i="1" s="1"/>
  <c r="I2053" i="1"/>
  <c r="J2053" i="1" s="1"/>
  <c r="I2054" i="1"/>
  <c r="J2054" i="1" s="1"/>
  <c r="I2055" i="1"/>
  <c r="J2055" i="1" s="1"/>
  <c r="I2056" i="1"/>
  <c r="J2056" i="1" s="1"/>
  <c r="I2057" i="1"/>
  <c r="J2057" i="1" s="1"/>
  <c r="I2058" i="1"/>
  <c r="J2058" i="1" s="1"/>
  <c r="I2059" i="1"/>
  <c r="J2059" i="1" s="1"/>
  <c r="I2060" i="1"/>
  <c r="J2060" i="1" s="1"/>
  <c r="I2061" i="1"/>
  <c r="J2061" i="1" s="1"/>
  <c r="I2062" i="1"/>
  <c r="J2062" i="1" s="1"/>
  <c r="I2063" i="1"/>
  <c r="J2063" i="1" s="1"/>
  <c r="I2064" i="1"/>
  <c r="J2064" i="1" s="1"/>
  <c r="I2065" i="1"/>
  <c r="J2065" i="1" s="1"/>
  <c r="I2066" i="1"/>
  <c r="J2066" i="1" s="1"/>
  <c r="I2067" i="1"/>
  <c r="J2067" i="1" s="1"/>
  <c r="I2068" i="1"/>
  <c r="J2068" i="1" s="1"/>
  <c r="I2069" i="1"/>
  <c r="J2069" i="1" s="1"/>
  <c r="I2070" i="1"/>
  <c r="J2070" i="1" s="1"/>
  <c r="I2071" i="1"/>
  <c r="J2071" i="1" s="1"/>
  <c r="I2072" i="1"/>
  <c r="J2072" i="1" s="1"/>
  <c r="I2073" i="1"/>
  <c r="J2073" i="1" s="1"/>
  <c r="I2074" i="1"/>
  <c r="J2074" i="1" s="1"/>
  <c r="I2075" i="1"/>
  <c r="J2075" i="1" s="1"/>
  <c r="I2076" i="1"/>
  <c r="J2076" i="1" s="1"/>
  <c r="I2077" i="1"/>
  <c r="J2077" i="1" s="1"/>
  <c r="I2078" i="1"/>
  <c r="J2078" i="1" s="1"/>
  <c r="I2079" i="1"/>
  <c r="J2079" i="1" s="1"/>
  <c r="I2080" i="1"/>
  <c r="J2080" i="1" s="1"/>
  <c r="I2081" i="1"/>
  <c r="J2081" i="1" s="1"/>
  <c r="I2082" i="1"/>
  <c r="J2082" i="1" s="1"/>
  <c r="I2083" i="1"/>
  <c r="J2083" i="1" s="1"/>
  <c r="I2084" i="1"/>
  <c r="J2084" i="1" s="1"/>
  <c r="I2085" i="1"/>
  <c r="J2085" i="1" s="1"/>
  <c r="I2086" i="1"/>
  <c r="J2086" i="1" s="1"/>
  <c r="I2087" i="1"/>
  <c r="J2087" i="1" s="1"/>
  <c r="I2088" i="1"/>
  <c r="J2088" i="1" s="1"/>
  <c r="I2089" i="1"/>
  <c r="J2089" i="1" s="1"/>
  <c r="I2090" i="1"/>
  <c r="J2090" i="1" s="1"/>
  <c r="I2091" i="1"/>
  <c r="J2091" i="1" s="1"/>
  <c r="I2092" i="1"/>
  <c r="J2092" i="1" s="1"/>
  <c r="I2093" i="1"/>
  <c r="J2093" i="1" s="1"/>
  <c r="I2094" i="1"/>
  <c r="J2094" i="1" s="1"/>
  <c r="I2095" i="1"/>
  <c r="J2095" i="1" s="1"/>
  <c r="I2096" i="1"/>
  <c r="J2096" i="1" s="1"/>
  <c r="I2097" i="1"/>
  <c r="J2097" i="1" s="1"/>
  <c r="I2098" i="1"/>
  <c r="J2098" i="1" s="1"/>
  <c r="I2099" i="1"/>
  <c r="J2099" i="1" s="1"/>
  <c r="I2100" i="1"/>
  <c r="J2100" i="1" s="1"/>
  <c r="I2101" i="1"/>
  <c r="J2101" i="1" s="1"/>
  <c r="I2102" i="1"/>
  <c r="J2102" i="1" s="1"/>
  <c r="I2103" i="1"/>
  <c r="J2103" i="1" s="1"/>
  <c r="I2104" i="1"/>
  <c r="J2104" i="1" s="1"/>
  <c r="I2105" i="1"/>
  <c r="J2105" i="1" s="1"/>
  <c r="I2106" i="1"/>
  <c r="J2106" i="1" s="1"/>
  <c r="I2107" i="1"/>
  <c r="J2107" i="1" s="1"/>
  <c r="I2108" i="1"/>
  <c r="J2108" i="1" s="1"/>
  <c r="I2109" i="1"/>
  <c r="J2109" i="1" s="1"/>
  <c r="I2110" i="1"/>
  <c r="J2110" i="1" s="1"/>
  <c r="I2111" i="1"/>
  <c r="J2111" i="1" s="1"/>
  <c r="I2112" i="1"/>
  <c r="J2112" i="1" s="1"/>
  <c r="I2113" i="1"/>
  <c r="J2113" i="1" s="1"/>
  <c r="I2114" i="1"/>
  <c r="J2114" i="1" s="1"/>
  <c r="I2115" i="1"/>
  <c r="J2115" i="1" s="1"/>
  <c r="I2116" i="1"/>
  <c r="J2116" i="1" s="1"/>
  <c r="I2117" i="1"/>
  <c r="J2117" i="1" s="1"/>
  <c r="I2118" i="1"/>
  <c r="J2118" i="1" s="1"/>
  <c r="I2119" i="1"/>
  <c r="J2119" i="1" s="1"/>
  <c r="I2120" i="1"/>
  <c r="J2120" i="1" s="1"/>
  <c r="I2121" i="1"/>
  <c r="J2121" i="1" s="1"/>
  <c r="I2122" i="1"/>
  <c r="J2122" i="1" s="1"/>
  <c r="I2123" i="1"/>
  <c r="J2123" i="1" s="1"/>
  <c r="I2124" i="1"/>
  <c r="J2124" i="1" s="1"/>
  <c r="I2125" i="1"/>
  <c r="J2125" i="1" s="1"/>
  <c r="I2126" i="1"/>
  <c r="J2126" i="1" s="1"/>
  <c r="I2127" i="1"/>
  <c r="J2127" i="1" s="1"/>
  <c r="I2128" i="1"/>
  <c r="J2128" i="1" s="1"/>
  <c r="I2129" i="1"/>
  <c r="J2129" i="1" s="1"/>
  <c r="I2130" i="1"/>
  <c r="J2130" i="1" s="1"/>
  <c r="I2131" i="1"/>
  <c r="J2131" i="1" s="1"/>
  <c r="I2132" i="1"/>
  <c r="J2132" i="1" s="1"/>
  <c r="I2133" i="1"/>
  <c r="J2133" i="1" s="1"/>
  <c r="I2134" i="1"/>
  <c r="J2134" i="1" s="1"/>
  <c r="I2135" i="1"/>
  <c r="J2135" i="1" s="1"/>
  <c r="I2136" i="1"/>
  <c r="J2136" i="1" s="1"/>
  <c r="I2137" i="1"/>
  <c r="J2137" i="1" s="1"/>
  <c r="I2138" i="1"/>
  <c r="J2138" i="1" s="1"/>
  <c r="I2139" i="1"/>
  <c r="J2139" i="1" s="1"/>
  <c r="I2140" i="1"/>
  <c r="J2140" i="1" s="1"/>
  <c r="I2141" i="1"/>
  <c r="J2141" i="1" s="1"/>
  <c r="I2142" i="1"/>
  <c r="J2142" i="1" s="1"/>
  <c r="I2143" i="1"/>
  <c r="J2143" i="1" s="1"/>
  <c r="I2144" i="1"/>
  <c r="J2144" i="1" s="1"/>
  <c r="I2145" i="1"/>
  <c r="J2145" i="1" s="1"/>
  <c r="I2146" i="1"/>
  <c r="J2146" i="1" s="1"/>
  <c r="I2147" i="1"/>
  <c r="J2147" i="1" s="1"/>
  <c r="I2148" i="1"/>
  <c r="J2148" i="1" s="1"/>
  <c r="I2149" i="1"/>
  <c r="J2149" i="1" s="1"/>
  <c r="I2150" i="1"/>
  <c r="J2150" i="1" s="1"/>
  <c r="I2151" i="1"/>
  <c r="J2151" i="1" s="1"/>
  <c r="I2152" i="1"/>
  <c r="J2152" i="1" s="1"/>
  <c r="I2153" i="1"/>
  <c r="J2153" i="1" s="1"/>
  <c r="I2154" i="1"/>
  <c r="J2154" i="1" s="1"/>
  <c r="I2155" i="1"/>
  <c r="J2155" i="1" s="1"/>
  <c r="I2156" i="1"/>
  <c r="J2156" i="1" s="1"/>
  <c r="I2157" i="1"/>
  <c r="J2157" i="1" s="1"/>
  <c r="I2158" i="1"/>
  <c r="J2158" i="1" s="1"/>
  <c r="I2159" i="1"/>
  <c r="J2159" i="1" s="1"/>
  <c r="I2160" i="1"/>
  <c r="J2160" i="1" s="1"/>
  <c r="I2161" i="1"/>
  <c r="J2161" i="1" s="1"/>
  <c r="I2162" i="1"/>
  <c r="J2162" i="1" s="1"/>
  <c r="I2163" i="1"/>
  <c r="J2163" i="1" s="1"/>
  <c r="I2164" i="1"/>
  <c r="J2164" i="1" s="1"/>
  <c r="I2165" i="1"/>
  <c r="J2165" i="1" s="1"/>
  <c r="I2166" i="1"/>
  <c r="J2166" i="1" s="1"/>
  <c r="I2167" i="1"/>
  <c r="J2167" i="1" s="1"/>
  <c r="I2168" i="1"/>
  <c r="J2168" i="1" s="1"/>
  <c r="I2169" i="1"/>
  <c r="J2169" i="1" s="1"/>
  <c r="I2170" i="1"/>
  <c r="J2170" i="1" s="1"/>
  <c r="I2171" i="1"/>
  <c r="J2171" i="1" s="1"/>
  <c r="I2172" i="1"/>
  <c r="J2172" i="1" s="1"/>
  <c r="I2173" i="1"/>
  <c r="J2173" i="1" s="1"/>
  <c r="I2174" i="1"/>
  <c r="J2174" i="1" s="1"/>
  <c r="I2175" i="1"/>
  <c r="J2175" i="1" s="1"/>
  <c r="I2176" i="1"/>
  <c r="J2176" i="1" s="1"/>
  <c r="I2177" i="1"/>
  <c r="J2177" i="1" s="1"/>
  <c r="I2178" i="1"/>
  <c r="J2178" i="1" s="1"/>
  <c r="I2179" i="1"/>
  <c r="J2179" i="1" s="1"/>
  <c r="I2180" i="1"/>
  <c r="J2180" i="1" s="1"/>
  <c r="I2181" i="1"/>
  <c r="J2181" i="1" s="1"/>
  <c r="I2182" i="1"/>
  <c r="J2182" i="1" s="1"/>
  <c r="I2183" i="1"/>
  <c r="J2183" i="1" s="1"/>
  <c r="I2184" i="1"/>
  <c r="J2184" i="1" s="1"/>
  <c r="I2185" i="1"/>
  <c r="J2185" i="1" s="1"/>
  <c r="I2186" i="1"/>
  <c r="J2186" i="1" s="1"/>
  <c r="I2187" i="1"/>
  <c r="J2187" i="1" s="1"/>
  <c r="I2188" i="1"/>
  <c r="J2188" i="1" s="1"/>
  <c r="I2189" i="1"/>
  <c r="J2189" i="1" s="1"/>
  <c r="I2190" i="1"/>
  <c r="J2190" i="1" s="1"/>
  <c r="I2191" i="1"/>
  <c r="J2191" i="1" s="1"/>
  <c r="I2192" i="1"/>
  <c r="J2192" i="1" s="1"/>
  <c r="I2193" i="1"/>
  <c r="J2193" i="1" s="1"/>
  <c r="I2194" i="1"/>
  <c r="J2194" i="1" s="1"/>
  <c r="I2195" i="1"/>
  <c r="J2195" i="1" s="1"/>
  <c r="I2196" i="1"/>
  <c r="J2196" i="1" s="1"/>
  <c r="I2197" i="1"/>
  <c r="J2197" i="1" s="1"/>
  <c r="I2198" i="1"/>
  <c r="J2198" i="1" s="1"/>
  <c r="I2199" i="1"/>
  <c r="J2199" i="1" s="1"/>
  <c r="I2200" i="1"/>
  <c r="J2200" i="1" s="1"/>
  <c r="I2201" i="1"/>
  <c r="J2201" i="1" s="1"/>
  <c r="I2202" i="1"/>
  <c r="J2202" i="1" s="1"/>
  <c r="I2203" i="1"/>
  <c r="J2203" i="1" s="1"/>
  <c r="I2204" i="1"/>
  <c r="J2204" i="1" s="1"/>
  <c r="I2205" i="1"/>
  <c r="J2205" i="1" s="1"/>
  <c r="I2206" i="1"/>
  <c r="J2206" i="1" s="1"/>
  <c r="I2207" i="1"/>
  <c r="J2207" i="1" s="1"/>
  <c r="I2208" i="1"/>
  <c r="J2208" i="1" s="1"/>
  <c r="I2209" i="1"/>
  <c r="J2209" i="1" s="1"/>
  <c r="I2210" i="1"/>
  <c r="J2210" i="1" s="1"/>
  <c r="I2211" i="1"/>
  <c r="J2211" i="1" s="1"/>
  <c r="I2212" i="1"/>
  <c r="J2212" i="1" s="1"/>
  <c r="I2213" i="1"/>
  <c r="J2213" i="1" s="1"/>
  <c r="I2214" i="1"/>
  <c r="J2214" i="1" s="1"/>
  <c r="I2215" i="1"/>
  <c r="J2215" i="1" s="1"/>
  <c r="I2216" i="1"/>
  <c r="J2216" i="1" s="1"/>
  <c r="I2217" i="1"/>
  <c r="J2217" i="1" s="1"/>
  <c r="I2218" i="1"/>
  <c r="J2218" i="1" s="1"/>
  <c r="I2219" i="1"/>
  <c r="J2219" i="1" s="1"/>
  <c r="I2220" i="1"/>
  <c r="J2220" i="1" s="1"/>
  <c r="I2221" i="1"/>
  <c r="J2221" i="1" s="1"/>
  <c r="I2222" i="1"/>
  <c r="J2222" i="1" s="1"/>
  <c r="I2223" i="1"/>
  <c r="J2223" i="1" s="1"/>
  <c r="I2224" i="1"/>
  <c r="J2224" i="1" s="1"/>
  <c r="I2225" i="1"/>
  <c r="J2225" i="1" s="1"/>
  <c r="I2226" i="1"/>
  <c r="J2226" i="1" s="1"/>
  <c r="I2227" i="1"/>
  <c r="J2227" i="1" s="1"/>
  <c r="I2228" i="1"/>
  <c r="J2228" i="1" s="1"/>
  <c r="I2229" i="1"/>
  <c r="J2229" i="1" s="1"/>
  <c r="I2230" i="1"/>
  <c r="J2230" i="1" s="1"/>
  <c r="I2231" i="1"/>
  <c r="J2231" i="1" s="1"/>
  <c r="I2232" i="1"/>
  <c r="J2232" i="1" s="1"/>
  <c r="I2233" i="1"/>
  <c r="J2233" i="1" s="1"/>
  <c r="I2234" i="1"/>
  <c r="J2234" i="1" s="1"/>
  <c r="I2235" i="1"/>
  <c r="J2235" i="1" s="1"/>
  <c r="I2236" i="1"/>
  <c r="J2236" i="1" s="1"/>
  <c r="I2237" i="1"/>
  <c r="J2237" i="1" s="1"/>
  <c r="I2238" i="1"/>
  <c r="J2238" i="1" s="1"/>
  <c r="I2239" i="1"/>
  <c r="J2239" i="1" s="1"/>
  <c r="I2240" i="1"/>
  <c r="J2240" i="1" s="1"/>
  <c r="I2241" i="1"/>
  <c r="J2241" i="1" s="1"/>
  <c r="I2242" i="1"/>
  <c r="J2242" i="1" s="1"/>
  <c r="I2243" i="1"/>
  <c r="J2243" i="1" s="1"/>
  <c r="I2244" i="1"/>
  <c r="J2244" i="1" s="1"/>
  <c r="I2245" i="1"/>
  <c r="J2245" i="1" s="1"/>
  <c r="I2246" i="1"/>
  <c r="J2246" i="1" s="1"/>
  <c r="I2247" i="1"/>
  <c r="J2247" i="1" s="1"/>
  <c r="I2248" i="1"/>
  <c r="J2248" i="1" s="1"/>
  <c r="I2249" i="1"/>
  <c r="J2249" i="1" s="1"/>
  <c r="I2250" i="1"/>
  <c r="J2250" i="1" s="1"/>
  <c r="I2251" i="1"/>
  <c r="J2251" i="1" s="1"/>
  <c r="I2252" i="1"/>
  <c r="J2252" i="1" s="1"/>
  <c r="I2253" i="1"/>
  <c r="J2253" i="1" s="1"/>
  <c r="I2254" i="1"/>
  <c r="J2254" i="1" s="1"/>
  <c r="I2255" i="1"/>
  <c r="J2255" i="1" s="1"/>
  <c r="I2256" i="1"/>
  <c r="J2256" i="1" s="1"/>
  <c r="I2257" i="1"/>
  <c r="J2257" i="1" s="1"/>
  <c r="I2258" i="1"/>
  <c r="J2258" i="1" s="1"/>
  <c r="I2259" i="1"/>
  <c r="J2259" i="1" s="1"/>
  <c r="I2260" i="1"/>
  <c r="J2260" i="1" s="1"/>
  <c r="I2261" i="1"/>
  <c r="J2261" i="1" s="1"/>
  <c r="I2262" i="1"/>
  <c r="J2262" i="1" s="1"/>
  <c r="I2263" i="1"/>
  <c r="J2263" i="1" s="1"/>
  <c r="I2264" i="1"/>
  <c r="J2264" i="1" s="1"/>
  <c r="I2265" i="1"/>
  <c r="J2265" i="1" s="1"/>
  <c r="I2266" i="1"/>
  <c r="J2266" i="1" s="1"/>
  <c r="I2267" i="1"/>
  <c r="J2267" i="1" s="1"/>
  <c r="I2268" i="1"/>
  <c r="J2268" i="1" s="1"/>
  <c r="I2269" i="1"/>
  <c r="J2269" i="1" s="1"/>
  <c r="I2270" i="1"/>
  <c r="J2270" i="1" s="1"/>
  <c r="I2271" i="1"/>
  <c r="J2271" i="1" s="1"/>
  <c r="I2272" i="1"/>
  <c r="J2272" i="1" s="1"/>
  <c r="I2273" i="1"/>
  <c r="J2273" i="1" s="1"/>
  <c r="I2274" i="1"/>
  <c r="J2274" i="1" s="1"/>
  <c r="I2275" i="1"/>
  <c r="J2275" i="1" s="1"/>
  <c r="I2276" i="1"/>
  <c r="J2276" i="1" s="1"/>
  <c r="I2277" i="1"/>
  <c r="J2277" i="1" s="1"/>
  <c r="I2278" i="1"/>
  <c r="J2278" i="1" s="1"/>
  <c r="I2279" i="1"/>
  <c r="J2279" i="1" s="1"/>
  <c r="I2280" i="1"/>
  <c r="J2280" i="1" s="1"/>
  <c r="I2281" i="1"/>
  <c r="J2281" i="1" s="1"/>
  <c r="I2282" i="1"/>
  <c r="J2282" i="1" s="1"/>
  <c r="I2283" i="1"/>
  <c r="J2283" i="1" s="1"/>
  <c r="I2284" i="1"/>
  <c r="J2284" i="1" s="1"/>
  <c r="I2285" i="1"/>
  <c r="J2285" i="1" s="1"/>
  <c r="I2286" i="1"/>
  <c r="J2286" i="1" s="1"/>
  <c r="I2287" i="1"/>
  <c r="J2287" i="1" s="1"/>
  <c r="I2288" i="1"/>
  <c r="J2288" i="1" s="1"/>
  <c r="I2289" i="1"/>
  <c r="J2289" i="1" s="1"/>
  <c r="I2290" i="1"/>
  <c r="J2290" i="1" s="1"/>
  <c r="I2291" i="1"/>
  <c r="J2291" i="1" s="1"/>
  <c r="I2292" i="1"/>
  <c r="J2292" i="1" s="1"/>
  <c r="I2293" i="1"/>
  <c r="J2293" i="1" s="1"/>
  <c r="I2294" i="1"/>
  <c r="J2294" i="1" s="1"/>
  <c r="I2295" i="1"/>
  <c r="J2295" i="1" s="1"/>
  <c r="I2296" i="1"/>
  <c r="J2296" i="1" s="1"/>
  <c r="I2297" i="1"/>
  <c r="J2297" i="1" s="1"/>
  <c r="I2298" i="1"/>
  <c r="J2298" i="1" s="1"/>
  <c r="I2299" i="1"/>
  <c r="J2299" i="1" s="1"/>
  <c r="I2300" i="1"/>
  <c r="J2300" i="1" s="1"/>
  <c r="I2301" i="1"/>
  <c r="J2301" i="1" s="1"/>
  <c r="I2302" i="1"/>
  <c r="J2302" i="1" s="1"/>
  <c r="I2303" i="1"/>
  <c r="J2303" i="1" s="1"/>
  <c r="I2304" i="1"/>
  <c r="J2304" i="1" s="1"/>
  <c r="I2305" i="1"/>
  <c r="J2305" i="1" s="1"/>
  <c r="I2306" i="1"/>
  <c r="J2306" i="1" s="1"/>
  <c r="I2307" i="1"/>
  <c r="J2307" i="1" s="1"/>
  <c r="I2308" i="1"/>
  <c r="J2308" i="1" s="1"/>
  <c r="I2309" i="1"/>
  <c r="J2309" i="1" s="1"/>
  <c r="I2310" i="1"/>
  <c r="J2310" i="1" s="1"/>
  <c r="I2311" i="1"/>
  <c r="J2311" i="1" s="1"/>
  <c r="I2312" i="1"/>
  <c r="J2312" i="1" s="1"/>
  <c r="I2313" i="1"/>
  <c r="J2313" i="1" s="1"/>
  <c r="I2314" i="1"/>
  <c r="J2314" i="1" s="1"/>
  <c r="I2315" i="1"/>
  <c r="J2315" i="1" s="1"/>
  <c r="I2316" i="1"/>
  <c r="J2316" i="1" s="1"/>
  <c r="I2317" i="1"/>
  <c r="J2317" i="1" s="1"/>
  <c r="I2318" i="1"/>
  <c r="J2318" i="1" s="1"/>
  <c r="I2319" i="1"/>
  <c r="J2319" i="1" s="1"/>
  <c r="I2320" i="1"/>
  <c r="J2320" i="1" s="1"/>
  <c r="I2321" i="1"/>
  <c r="J2321" i="1" s="1"/>
  <c r="I2322" i="1"/>
  <c r="J2322" i="1" s="1"/>
  <c r="I2323" i="1"/>
  <c r="J2323" i="1" s="1"/>
  <c r="I2324" i="1"/>
  <c r="J2324" i="1" s="1"/>
  <c r="I2325" i="1"/>
  <c r="J2325" i="1" s="1"/>
  <c r="I2326" i="1"/>
  <c r="J2326" i="1" s="1"/>
  <c r="I2327" i="1"/>
  <c r="J2327" i="1" s="1"/>
  <c r="I2328" i="1"/>
  <c r="J2328" i="1" s="1"/>
  <c r="I2329" i="1"/>
  <c r="J2329" i="1" s="1"/>
  <c r="I2330" i="1"/>
  <c r="J2330" i="1" s="1"/>
  <c r="I2331" i="1"/>
  <c r="J2331" i="1" s="1"/>
  <c r="I2332" i="1"/>
  <c r="J2332" i="1" s="1"/>
  <c r="I2333" i="1"/>
  <c r="J2333" i="1" s="1"/>
  <c r="I2334" i="1"/>
  <c r="J2334" i="1" s="1"/>
  <c r="I2335" i="1"/>
  <c r="J2335" i="1" s="1"/>
  <c r="I2336" i="1"/>
  <c r="J2336" i="1" s="1"/>
  <c r="I2337" i="1"/>
  <c r="J2337" i="1" s="1"/>
  <c r="I2338" i="1"/>
  <c r="J2338" i="1" s="1"/>
  <c r="I2339" i="1"/>
  <c r="J2339" i="1" s="1"/>
  <c r="I2340" i="1"/>
  <c r="J2340" i="1" s="1"/>
  <c r="I2341" i="1"/>
  <c r="J2341" i="1" s="1"/>
  <c r="I2342" i="1"/>
  <c r="J2342" i="1" s="1"/>
  <c r="I2343" i="1"/>
  <c r="J2343" i="1" s="1"/>
  <c r="I2344" i="1"/>
  <c r="J2344" i="1" s="1"/>
  <c r="I2345" i="1"/>
  <c r="J2345" i="1" s="1"/>
  <c r="I2346" i="1"/>
  <c r="J2346" i="1" s="1"/>
  <c r="I2347" i="1"/>
  <c r="J2347" i="1" s="1"/>
  <c r="I2348" i="1"/>
  <c r="J2348" i="1" s="1"/>
  <c r="I2349" i="1"/>
  <c r="J2349" i="1" s="1"/>
  <c r="I2350" i="1"/>
  <c r="J2350" i="1" s="1"/>
  <c r="I2351" i="1"/>
  <c r="J2351" i="1" s="1"/>
  <c r="I2352" i="1"/>
  <c r="J2352" i="1" s="1"/>
  <c r="I2353" i="1"/>
  <c r="J2353" i="1" s="1"/>
  <c r="I2354" i="1"/>
  <c r="J2354" i="1" s="1"/>
  <c r="I2355" i="1"/>
  <c r="J2355" i="1" s="1"/>
  <c r="I2356" i="1"/>
  <c r="J2356" i="1" s="1"/>
  <c r="I2357" i="1"/>
  <c r="J2357" i="1" s="1"/>
  <c r="I2358" i="1"/>
  <c r="J2358" i="1" s="1"/>
  <c r="I2359" i="1"/>
  <c r="J2359" i="1" s="1"/>
  <c r="I2360" i="1"/>
  <c r="J2360" i="1" s="1"/>
  <c r="I2361" i="1"/>
  <c r="J2361" i="1" s="1"/>
  <c r="I2362" i="1"/>
  <c r="J2362" i="1" s="1"/>
  <c r="I2363" i="1"/>
  <c r="J2363" i="1" s="1"/>
  <c r="I2364" i="1"/>
  <c r="J2364" i="1" s="1"/>
  <c r="I2365" i="1"/>
  <c r="J2365" i="1" s="1"/>
  <c r="I2366" i="1"/>
  <c r="J2366" i="1" s="1"/>
  <c r="I2367" i="1"/>
  <c r="J2367" i="1" s="1"/>
  <c r="I2368" i="1"/>
  <c r="J2368" i="1" s="1"/>
  <c r="I2369" i="1"/>
  <c r="J2369" i="1" s="1"/>
  <c r="I2370" i="1"/>
  <c r="J2370" i="1" s="1"/>
  <c r="I2371" i="1"/>
  <c r="J2371" i="1" s="1"/>
  <c r="I2372" i="1"/>
  <c r="J2372" i="1" s="1"/>
  <c r="I2373" i="1"/>
  <c r="J2373" i="1" s="1"/>
  <c r="I2374" i="1"/>
  <c r="J2374" i="1" s="1"/>
  <c r="I2375" i="1"/>
  <c r="J2375" i="1" s="1"/>
  <c r="I2376" i="1"/>
  <c r="J2376" i="1" s="1"/>
  <c r="I2377" i="1"/>
  <c r="J2377" i="1" s="1"/>
  <c r="I2378" i="1"/>
  <c r="J2378" i="1" s="1"/>
  <c r="I2379" i="1"/>
  <c r="J2379" i="1" s="1"/>
  <c r="I2380" i="1"/>
  <c r="J2380" i="1" s="1"/>
  <c r="I2381" i="1"/>
  <c r="J2381" i="1" s="1"/>
  <c r="I2382" i="1"/>
  <c r="J2382" i="1" s="1"/>
  <c r="I2383" i="1"/>
  <c r="J2383" i="1" s="1"/>
  <c r="I2384" i="1"/>
  <c r="J2384" i="1" s="1"/>
  <c r="I2385" i="1"/>
  <c r="J2385" i="1" s="1"/>
  <c r="I2386" i="1"/>
  <c r="J2386" i="1" s="1"/>
  <c r="I2387" i="1"/>
  <c r="J2387" i="1" s="1"/>
  <c r="I2388" i="1"/>
  <c r="J2388" i="1" s="1"/>
  <c r="I2389" i="1"/>
  <c r="J2389" i="1" s="1"/>
  <c r="I2390" i="1"/>
  <c r="J2390" i="1" s="1"/>
  <c r="I2391" i="1"/>
  <c r="J2391" i="1" s="1"/>
  <c r="I2392" i="1"/>
  <c r="J2392" i="1" s="1"/>
  <c r="I2393" i="1"/>
  <c r="J2393" i="1" s="1"/>
  <c r="I2394" i="1"/>
  <c r="J2394" i="1" s="1"/>
  <c r="I2395" i="1"/>
  <c r="J2395" i="1" s="1"/>
  <c r="I2396" i="1"/>
  <c r="J2396" i="1" s="1"/>
  <c r="I2397" i="1"/>
  <c r="J2397" i="1" s="1"/>
  <c r="I2398" i="1"/>
  <c r="J2398" i="1" s="1"/>
  <c r="I2399" i="1"/>
  <c r="J2399" i="1" s="1"/>
  <c r="I2400" i="1"/>
  <c r="J2400" i="1" s="1"/>
  <c r="I2401" i="1"/>
  <c r="J2401" i="1" s="1"/>
  <c r="I2402" i="1"/>
  <c r="J2402" i="1" s="1"/>
  <c r="I2403" i="1"/>
  <c r="J2403" i="1" s="1"/>
  <c r="I2404" i="1"/>
  <c r="J2404" i="1" s="1"/>
  <c r="I2405" i="1"/>
  <c r="J2405" i="1" s="1"/>
  <c r="I2406" i="1"/>
  <c r="J2406" i="1" s="1"/>
  <c r="I2407" i="1"/>
  <c r="J2407" i="1" s="1"/>
  <c r="I2408" i="1"/>
  <c r="J2408" i="1" s="1"/>
  <c r="I2409" i="1"/>
  <c r="J2409" i="1" s="1"/>
  <c r="I2410" i="1"/>
  <c r="J2410" i="1" s="1"/>
  <c r="I2411" i="1"/>
  <c r="J2411" i="1" s="1"/>
  <c r="I2412" i="1"/>
  <c r="J2412" i="1" s="1"/>
  <c r="I2413" i="1"/>
  <c r="J2413" i="1" s="1"/>
  <c r="I2414" i="1"/>
  <c r="J2414" i="1" s="1"/>
  <c r="I2415" i="1"/>
  <c r="J2415" i="1" s="1"/>
  <c r="I2416" i="1"/>
  <c r="J2416" i="1" s="1"/>
  <c r="I2417" i="1"/>
  <c r="J2417" i="1" s="1"/>
  <c r="I2418" i="1"/>
  <c r="J2418" i="1" s="1"/>
  <c r="I2419" i="1"/>
  <c r="J2419" i="1" s="1"/>
  <c r="I2420" i="1"/>
  <c r="J2420" i="1" s="1"/>
  <c r="I2421" i="1"/>
  <c r="J2421" i="1" s="1"/>
  <c r="I2422" i="1"/>
  <c r="J2422" i="1" s="1"/>
  <c r="I2423" i="1"/>
  <c r="J2423" i="1" s="1"/>
  <c r="I2424" i="1"/>
  <c r="J2424" i="1" s="1"/>
  <c r="I2425" i="1"/>
  <c r="J2425" i="1" s="1"/>
  <c r="I2426" i="1"/>
  <c r="J2426" i="1" s="1"/>
  <c r="I2427" i="1"/>
  <c r="J2427" i="1" s="1"/>
  <c r="I2428" i="1"/>
  <c r="J2428" i="1" s="1"/>
  <c r="I2429" i="1"/>
  <c r="J2429" i="1" s="1"/>
  <c r="I2430" i="1"/>
  <c r="J2430" i="1" s="1"/>
  <c r="I2431" i="1"/>
  <c r="J2431" i="1" s="1"/>
  <c r="I2432" i="1"/>
  <c r="J2432" i="1" s="1"/>
  <c r="I2433" i="1"/>
  <c r="J2433" i="1" s="1"/>
  <c r="I2434" i="1"/>
  <c r="J2434" i="1" s="1"/>
  <c r="I2435" i="1"/>
  <c r="J2435" i="1" s="1"/>
  <c r="I2436" i="1"/>
  <c r="J2436" i="1" s="1"/>
  <c r="I2437" i="1"/>
  <c r="J2437" i="1" s="1"/>
  <c r="I2438" i="1"/>
  <c r="J2438" i="1" s="1"/>
  <c r="I2439" i="1"/>
  <c r="J2439" i="1" s="1"/>
  <c r="I2440" i="1"/>
  <c r="J2440" i="1" s="1"/>
  <c r="I2441" i="1"/>
  <c r="J2441" i="1" s="1"/>
  <c r="I2442" i="1"/>
  <c r="J2442" i="1" s="1"/>
  <c r="I2443" i="1"/>
  <c r="J2443" i="1" s="1"/>
  <c r="I2444" i="1"/>
  <c r="J2444" i="1" s="1"/>
  <c r="I2445" i="1"/>
  <c r="J2445" i="1" s="1"/>
  <c r="I2446" i="1"/>
  <c r="J2446" i="1" s="1"/>
  <c r="I2447" i="1"/>
  <c r="J2447" i="1" s="1"/>
  <c r="I2448" i="1"/>
  <c r="J2448" i="1" s="1"/>
  <c r="I2449" i="1"/>
  <c r="J2449" i="1" s="1"/>
  <c r="I2450" i="1"/>
  <c r="J2450" i="1" s="1"/>
  <c r="I2451" i="1"/>
  <c r="J2451" i="1" s="1"/>
  <c r="I2452" i="1"/>
  <c r="J2452" i="1" s="1"/>
  <c r="I2453" i="1"/>
  <c r="J2453" i="1" s="1"/>
  <c r="I2454" i="1"/>
  <c r="J2454" i="1" s="1"/>
  <c r="I2455" i="1"/>
  <c r="J2455" i="1" s="1"/>
  <c r="I2456" i="1"/>
  <c r="J2456" i="1" s="1"/>
  <c r="I2457" i="1"/>
  <c r="J2457" i="1" s="1"/>
  <c r="I2458" i="1"/>
  <c r="J2458" i="1" s="1"/>
  <c r="I2459" i="1"/>
  <c r="J2459" i="1" s="1"/>
  <c r="I2460" i="1"/>
  <c r="J2460" i="1" s="1"/>
  <c r="I2461" i="1"/>
  <c r="J2461" i="1" s="1"/>
  <c r="I2462" i="1"/>
  <c r="J2462" i="1" s="1"/>
  <c r="I2463" i="1"/>
  <c r="J2463" i="1" s="1"/>
  <c r="I2464" i="1"/>
  <c r="J2464" i="1" s="1"/>
  <c r="I2465" i="1"/>
  <c r="J2465" i="1" s="1"/>
  <c r="I2466" i="1"/>
  <c r="J2466" i="1" s="1"/>
  <c r="I2467" i="1"/>
  <c r="J2467" i="1" s="1"/>
  <c r="I2468" i="1"/>
  <c r="J2468" i="1" s="1"/>
  <c r="I2469" i="1"/>
  <c r="J2469" i="1" s="1"/>
  <c r="I2470" i="1"/>
  <c r="J2470" i="1" s="1"/>
  <c r="I2471" i="1"/>
  <c r="J2471" i="1" s="1"/>
  <c r="I2472" i="1"/>
  <c r="J2472" i="1" s="1"/>
  <c r="I2473" i="1"/>
  <c r="J2473" i="1" s="1"/>
  <c r="I2474" i="1"/>
  <c r="J2474" i="1" s="1"/>
  <c r="I2475" i="1"/>
  <c r="J2475" i="1" s="1"/>
  <c r="I2476" i="1"/>
  <c r="J2476" i="1" s="1"/>
  <c r="I2477" i="1"/>
  <c r="J2477" i="1" s="1"/>
  <c r="I2478" i="1"/>
  <c r="J2478" i="1" s="1"/>
  <c r="I2479" i="1"/>
  <c r="J2479" i="1" s="1"/>
  <c r="I2480" i="1"/>
  <c r="J2480" i="1" s="1"/>
  <c r="I2481" i="1"/>
  <c r="J2481" i="1" s="1"/>
  <c r="I2482" i="1"/>
  <c r="J2482" i="1" s="1"/>
  <c r="I2483" i="1"/>
  <c r="J2483" i="1" s="1"/>
  <c r="I2484" i="1"/>
  <c r="J2484" i="1" s="1"/>
  <c r="I2485" i="1"/>
  <c r="J2485" i="1" s="1"/>
  <c r="I2486" i="1"/>
  <c r="J2486" i="1" s="1"/>
  <c r="I2487" i="1"/>
  <c r="J2487" i="1" s="1"/>
  <c r="I2488" i="1"/>
  <c r="J2488" i="1" s="1"/>
  <c r="I2489" i="1"/>
  <c r="J2489" i="1" s="1"/>
  <c r="I2490" i="1"/>
  <c r="J2490" i="1" s="1"/>
  <c r="I2491" i="1"/>
  <c r="J2491" i="1" s="1"/>
  <c r="I2492" i="1"/>
  <c r="J2492" i="1" s="1"/>
  <c r="I2493" i="1"/>
  <c r="J2493" i="1" s="1"/>
  <c r="I2494" i="1"/>
  <c r="J2494" i="1" s="1"/>
  <c r="I2495" i="1"/>
  <c r="J2495" i="1" s="1"/>
  <c r="I2496" i="1"/>
  <c r="J2496" i="1" s="1"/>
  <c r="I2497" i="1"/>
  <c r="J2497" i="1" s="1"/>
  <c r="I2498" i="1"/>
  <c r="J2498" i="1" s="1"/>
  <c r="I2499" i="1"/>
  <c r="J2499" i="1" s="1"/>
  <c r="I2500" i="1"/>
  <c r="J2500" i="1" s="1"/>
  <c r="I2501" i="1"/>
  <c r="J2501" i="1" s="1"/>
  <c r="I2502" i="1"/>
  <c r="J2502" i="1" s="1"/>
  <c r="I2503" i="1"/>
  <c r="J2503" i="1" s="1"/>
  <c r="I2504" i="1"/>
  <c r="J2504" i="1" s="1"/>
  <c r="I2505" i="1"/>
  <c r="J2505" i="1" s="1"/>
  <c r="I2506" i="1"/>
  <c r="J2506" i="1" s="1"/>
  <c r="I2507" i="1"/>
  <c r="J2507" i="1" s="1"/>
  <c r="I2508" i="1"/>
  <c r="J2508" i="1" s="1"/>
  <c r="I2509" i="1"/>
  <c r="J2509" i="1" s="1"/>
  <c r="I2510" i="1"/>
  <c r="J2510" i="1" s="1"/>
  <c r="I2511" i="1"/>
  <c r="J2511" i="1" s="1"/>
  <c r="I2512" i="1"/>
  <c r="J2512" i="1" s="1"/>
  <c r="I2513" i="1"/>
  <c r="J2513" i="1" s="1"/>
  <c r="I2514" i="1"/>
  <c r="J2514" i="1" s="1"/>
  <c r="I2515" i="1"/>
  <c r="J2515" i="1" s="1"/>
  <c r="I2516" i="1"/>
  <c r="J2516" i="1" s="1"/>
  <c r="I2517" i="1"/>
  <c r="J2517" i="1" s="1"/>
  <c r="I2518" i="1"/>
  <c r="J2518" i="1" s="1"/>
  <c r="I2519" i="1"/>
  <c r="J2519" i="1" s="1"/>
  <c r="I2520" i="1"/>
  <c r="J2520" i="1" s="1"/>
  <c r="I2521" i="1"/>
  <c r="J2521" i="1" s="1"/>
  <c r="I2522" i="1"/>
  <c r="J2522" i="1" s="1"/>
  <c r="I2523" i="1"/>
  <c r="J2523" i="1" s="1"/>
  <c r="I2524" i="1"/>
  <c r="J2524" i="1" s="1"/>
  <c r="I2525" i="1"/>
  <c r="J2525" i="1" s="1"/>
  <c r="I2526" i="1"/>
  <c r="J2526" i="1" s="1"/>
  <c r="I2527" i="1"/>
  <c r="J2527" i="1" s="1"/>
  <c r="I2528" i="1"/>
  <c r="J2528" i="1" s="1"/>
  <c r="I2529" i="1"/>
  <c r="J2529" i="1" s="1"/>
  <c r="I2530" i="1"/>
  <c r="J2530" i="1" s="1"/>
  <c r="I2531" i="1"/>
  <c r="J2531" i="1" s="1"/>
  <c r="I2532" i="1"/>
  <c r="J2532" i="1" s="1"/>
  <c r="I2533" i="1"/>
  <c r="J2533" i="1" s="1"/>
  <c r="I2534" i="1"/>
  <c r="J2534" i="1" s="1"/>
  <c r="I2535" i="1"/>
  <c r="J2535" i="1" s="1"/>
  <c r="I2536" i="1"/>
  <c r="J2536" i="1" s="1"/>
  <c r="I2537" i="1"/>
  <c r="J2537" i="1" s="1"/>
  <c r="I2538" i="1"/>
  <c r="J2538" i="1" s="1"/>
  <c r="I2539" i="1"/>
  <c r="J2539" i="1" s="1"/>
  <c r="I2540" i="1"/>
  <c r="J2540" i="1" s="1"/>
  <c r="I2541" i="1"/>
  <c r="J2541" i="1" s="1"/>
  <c r="I2542" i="1"/>
  <c r="J2542" i="1" s="1"/>
  <c r="I2543" i="1"/>
  <c r="J2543" i="1" s="1"/>
  <c r="I2544" i="1"/>
  <c r="J2544" i="1" s="1"/>
  <c r="I2545" i="1"/>
  <c r="J2545" i="1" s="1"/>
  <c r="I2546" i="1"/>
  <c r="J2546" i="1" s="1"/>
  <c r="I2547" i="1"/>
  <c r="J2547" i="1" s="1"/>
  <c r="I2548" i="1"/>
  <c r="J2548" i="1" s="1"/>
  <c r="I2549" i="1"/>
  <c r="J2549" i="1" s="1"/>
  <c r="I2550" i="1"/>
  <c r="J2550" i="1" s="1"/>
  <c r="I2551" i="1"/>
  <c r="J2551" i="1" s="1"/>
  <c r="I2552" i="1"/>
  <c r="J2552" i="1" s="1"/>
  <c r="I2553" i="1"/>
  <c r="J2553" i="1" s="1"/>
  <c r="I2554" i="1"/>
  <c r="J2554" i="1" s="1"/>
  <c r="I2555" i="1"/>
  <c r="J2555" i="1" s="1"/>
  <c r="I2556" i="1"/>
  <c r="J2556" i="1" s="1"/>
  <c r="I2557" i="1"/>
  <c r="J2557" i="1" s="1"/>
  <c r="I2558" i="1"/>
  <c r="J2558" i="1" s="1"/>
  <c r="I2559" i="1"/>
  <c r="J2559" i="1" s="1"/>
  <c r="I2560" i="1"/>
  <c r="J2560" i="1" s="1"/>
  <c r="I2561" i="1"/>
  <c r="J2561" i="1" s="1"/>
  <c r="I2562" i="1"/>
  <c r="J2562" i="1" s="1"/>
  <c r="I2563" i="1"/>
  <c r="J2563" i="1" s="1"/>
  <c r="I2564" i="1"/>
  <c r="J2564" i="1" s="1"/>
  <c r="I2565" i="1"/>
  <c r="J2565" i="1" s="1"/>
  <c r="I2566" i="1"/>
  <c r="J2566" i="1" s="1"/>
  <c r="I2567" i="1"/>
  <c r="J2567" i="1" s="1"/>
  <c r="I2568" i="1"/>
  <c r="J2568" i="1" s="1"/>
  <c r="I2569" i="1"/>
  <c r="J2569" i="1" s="1"/>
  <c r="I2570" i="1"/>
  <c r="J2570" i="1" s="1"/>
  <c r="I2571" i="1"/>
  <c r="J2571" i="1" s="1"/>
  <c r="I2572" i="1"/>
  <c r="J2572" i="1" s="1"/>
  <c r="I2573" i="1"/>
  <c r="J2573" i="1" s="1"/>
  <c r="I2574" i="1"/>
  <c r="J2574" i="1" s="1"/>
  <c r="I2575" i="1"/>
  <c r="J2575" i="1" s="1"/>
  <c r="I2576" i="1"/>
  <c r="J2576" i="1" s="1"/>
  <c r="I2577" i="1"/>
  <c r="J2577" i="1" s="1"/>
  <c r="I2578" i="1"/>
  <c r="J2578" i="1" s="1"/>
  <c r="I2579" i="1"/>
  <c r="J2579" i="1" s="1"/>
  <c r="I2580" i="1"/>
  <c r="J2580" i="1" s="1"/>
  <c r="I2581" i="1"/>
  <c r="J2581" i="1" s="1"/>
  <c r="I2582" i="1"/>
  <c r="J2582" i="1" s="1"/>
  <c r="I2583" i="1"/>
  <c r="J2583" i="1" s="1"/>
  <c r="I2584" i="1"/>
  <c r="J2584" i="1" s="1"/>
  <c r="I2585" i="1"/>
  <c r="J2585" i="1" s="1"/>
  <c r="I2586" i="1"/>
  <c r="J2586" i="1" s="1"/>
  <c r="I2587" i="1"/>
  <c r="J2587" i="1" s="1"/>
  <c r="I2588" i="1"/>
  <c r="J2588" i="1" s="1"/>
  <c r="I2589" i="1"/>
  <c r="J2589" i="1" s="1"/>
  <c r="I2590" i="1"/>
  <c r="J2590" i="1" s="1"/>
  <c r="I2591" i="1"/>
  <c r="J2591" i="1" s="1"/>
  <c r="I2592" i="1"/>
  <c r="J2592" i="1" s="1"/>
  <c r="I2593" i="1"/>
  <c r="J2593" i="1" s="1"/>
  <c r="I2594" i="1"/>
  <c r="J2594" i="1" s="1"/>
  <c r="I2595" i="1"/>
  <c r="J2595" i="1" s="1"/>
  <c r="I2596" i="1"/>
  <c r="J2596" i="1" s="1"/>
  <c r="I2597" i="1"/>
  <c r="J2597" i="1" s="1"/>
  <c r="I2598" i="1"/>
  <c r="J2598" i="1" s="1"/>
  <c r="I2599" i="1"/>
  <c r="J2599" i="1" s="1"/>
  <c r="I2600" i="1"/>
  <c r="J2600" i="1" s="1"/>
  <c r="I2601" i="1"/>
  <c r="J2601" i="1" s="1"/>
  <c r="I2602" i="1"/>
  <c r="J2602" i="1" s="1"/>
  <c r="I2603" i="1"/>
  <c r="J2603" i="1" s="1"/>
  <c r="I2604" i="1"/>
  <c r="J2604" i="1" s="1"/>
  <c r="I2605" i="1"/>
  <c r="J2605" i="1" s="1"/>
  <c r="I2606" i="1"/>
  <c r="J2606" i="1" s="1"/>
  <c r="I2607" i="1"/>
  <c r="J2607" i="1" s="1"/>
  <c r="I2608" i="1"/>
  <c r="J2608" i="1" s="1"/>
  <c r="I2609" i="1"/>
  <c r="J2609" i="1" s="1"/>
  <c r="I2610" i="1"/>
  <c r="J2610" i="1" s="1"/>
  <c r="I2611" i="1"/>
  <c r="J2611" i="1" s="1"/>
  <c r="I2612" i="1"/>
  <c r="J2612" i="1" s="1"/>
  <c r="I2613" i="1"/>
  <c r="J2613" i="1" s="1"/>
  <c r="I2614" i="1"/>
  <c r="J2614" i="1" s="1"/>
  <c r="I2615" i="1"/>
  <c r="J2615" i="1" s="1"/>
  <c r="I2616" i="1"/>
  <c r="J2616" i="1" s="1"/>
  <c r="I2617" i="1"/>
  <c r="J2617" i="1" s="1"/>
  <c r="I2618" i="1"/>
  <c r="J2618" i="1" s="1"/>
  <c r="I2619" i="1"/>
  <c r="J2619" i="1" s="1"/>
  <c r="I2620" i="1"/>
  <c r="J2620" i="1" s="1"/>
  <c r="I2621" i="1"/>
  <c r="J2621" i="1" s="1"/>
  <c r="I2622" i="1"/>
  <c r="J2622" i="1" s="1"/>
  <c r="I2623" i="1"/>
  <c r="J2623" i="1" s="1"/>
  <c r="I2624" i="1"/>
  <c r="J2624" i="1" s="1"/>
  <c r="I2625" i="1"/>
  <c r="J2625" i="1" s="1"/>
  <c r="I2626" i="1"/>
  <c r="J2626" i="1" s="1"/>
  <c r="I2627" i="1"/>
  <c r="J2627" i="1" s="1"/>
  <c r="I2628" i="1"/>
  <c r="J2628" i="1" s="1"/>
  <c r="I2629" i="1"/>
  <c r="J2629" i="1" s="1"/>
  <c r="I2630" i="1"/>
  <c r="J2630" i="1" s="1"/>
  <c r="I2631" i="1"/>
  <c r="J2631" i="1" s="1"/>
  <c r="I2632" i="1"/>
  <c r="J2632" i="1" s="1"/>
  <c r="I2633" i="1"/>
  <c r="J2633" i="1" s="1"/>
  <c r="I2634" i="1"/>
  <c r="J2634" i="1" s="1"/>
  <c r="I2635" i="1"/>
  <c r="J2635" i="1" s="1"/>
  <c r="I2636" i="1"/>
  <c r="J2636" i="1" s="1"/>
  <c r="I2637" i="1"/>
  <c r="J2637" i="1" s="1"/>
  <c r="I2638" i="1"/>
  <c r="J2638" i="1" s="1"/>
  <c r="I2639" i="1"/>
  <c r="J2639" i="1" s="1"/>
  <c r="I2640" i="1"/>
  <c r="J2640" i="1" s="1"/>
  <c r="I2641" i="1"/>
  <c r="J2641" i="1" s="1"/>
  <c r="I2642" i="1"/>
  <c r="J2642" i="1" s="1"/>
  <c r="I2643" i="1"/>
  <c r="J2643" i="1" s="1"/>
  <c r="I2644" i="1"/>
  <c r="J2644" i="1" s="1"/>
  <c r="I2645" i="1"/>
  <c r="J2645" i="1" s="1"/>
  <c r="I2646" i="1"/>
  <c r="J2646" i="1" s="1"/>
  <c r="I2647" i="1"/>
  <c r="J2647" i="1" s="1"/>
  <c r="I2648" i="1"/>
  <c r="J2648" i="1" s="1"/>
  <c r="I2649" i="1"/>
  <c r="J2649" i="1" s="1"/>
  <c r="I2650" i="1"/>
  <c r="J2650" i="1" s="1"/>
  <c r="I2651" i="1"/>
  <c r="J2651" i="1" s="1"/>
  <c r="I2652" i="1"/>
  <c r="J2652" i="1" s="1"/>
  <c r="I2653" i="1"/>
  <c r="J2653" i="1" s="1"/>
  <c r="I2654" i="1"/>
  <c r="J2654" i="1" s="1"/>
  <c r="I2655" i="1"/>
  <c r="J2655" i="1" s="1"/>
  <c r="I2656" i="1"/>
  <c r="J2656" i="1" s="1"/>
  <c r="I2657" i="1"/>
  <c r="J2657" i="1" s="1"/>
  <c r="I2658" i="1"/>
  <c r="J2658" i="1" s="1"/>
  <c r="I2659" i="1"/>
  <c r="J2659" i="1" s="1"/>
  <c r="I2660" i="1"/>
  <c r="J2660" i="1" s="1"/>
  <c r="I2661" i="1"/>
  <c r="J2661" i="1" s="1"/>
  <c r="I2662" i="1"/>
  <c r="J2662" i="1" s="1"/>
  <c r="I2663" i="1"/>
  <c r="J2663" i="1" s="1"/>
  <c r="I2664" i="1"/>
  <c r="J2664" i="1" s="1"/>
  <c r="I2665" i="1"/>
  <c r="J2665" i="1" s="1"/>
  <c r="I2666" i="1"/>
  <c r="J2666" i="1" s="1"/>
  <c r="I2667" i="1"/>
  <c r="J2667" i="1" s="1"/>
  <c r="I2668" i="1"/>
  <c r="J2668" i="1" s="1"/>
  <c r="I2669" i="1"/>
  <c r="J2669" i="1" s="1"/>
  <c r="I2670" i="1"/>
  <c r="J2670" i="1" s="1"/>
  <c r="I2671" i="1"/>
  <c r="J2671" i="1" s="1"/>
  <c r="I2672" i="1"/>
  <c r="J2672" i="1" s="1"/>
  <c r="I2673" i="1"/>
  <c r="J2673" i="1" s="1"/>
  <c r="I2674" i="1"/>
  <c r="J2674" i="1" s="1"/>
  <c r="I2675" i="1"/>
  <c r="J2675" i="1" s="1"/>
  <c r="I2676" i="1"/>
  <c r="J2676" i="1" s="1"/>
  <c r="I2677" i="1"/>
  <c r="J2677" i="1" s="1"/>
  <c r="I2678" i="1"/>
  <c r="J2678" i="1" s="1"/>
  <c r="I2679" i="1"/>
  <c r="J2679" i="1" s="1"/>
  <c r="I2680" i="1"/>
  <c r="J2680" i="1" s="1"/>
  <c r="I2681" i="1"/>
  <c r="J2681" i="1" s="1"/>
  <c r="I2682" i="1"/>
  <c r="J2682" i="1" s="1"/>
  <c r="I2683" i="1"/>
  <c r="J2683" i="1" s="1"/>
  <c r="I2684" i="1"/>
  <c r="J2684" i="1" s="1"/>
  <c r="I2685" i="1"/>
  <c r="J2685" i="1" s="1"/>
  <c r="I2686" i="1"/>
  <c r="J2686" i="1" s="1"/>
  <c r="I2687" i="1"/>
  <c r="J2687" i="1" s="1"/>
  <c r="I2688" i="1"/>
  <c r="J2688" i="1" s="1"/>
  <c r="I2689" i="1"/>
  <c r="J2689" i="1" s="1"/>
  <c r="I2690" i="1"/>
  <c r="J2690" i="1" s="1"/>
  <c r="I2691" i="1"/>
  <c r="J2691" i="1" s="1"/>
  <c r="I2692" i="1"/>
  <c r="J2692" i="1" s="1"/>
  <c r="I2693" i="1"/>
  <c r="J2693" i="1" s="1"/>
  <c r="I2694" i="1"/>
  <c r="J2694" i="1" s="1"/>
  <c r="I2695" i="1"/>
  <c r="J2695" i="1" s="1"/>
  <c r="I2696" i="1"/>
  <c r="J2696" i="1" s="1"/>
  <c r="I2697" i="1"/>
  <c r="J2697" i="1" s="1"/>
  <c r="I2698" i="1"/>
  <c r="J2698" i="1" s="1"/>
  <c r="I2699" i="1"/>
  <c r="J2699" i="1" s="1"/>
  <c r="I2700" i="1"/>
  <c r="J2700" i="1" s="1"/>
  <c r="I2701" i="1"/>
  <c r="J2701" i="1" s="1"/>
  <c r="I2702" i="1"/>
  <c r="J2702" i="1" s="1"/>
  <c r="I2703" i="1"/>
  <c r="J2703" i="1" s="1"/>
  <c r="I2704" i="1"/>
  <c r="J2704" i="1" s="1"/>
  <c r="I2705" i="1"/>
  <c r="J2705" i="1" s="1"/>
  <c r="I2706" i="1"/>
  <c r="J2706" i="1" s="1"/>
  <c r="I2707" i="1"/>
  <c r="J2707" i="1" s="1"/>
  <c r="I2708" i="1"/>
  <c r="J2708" i="1" s="1"/>
  <c r="I2709" i="1"/>
  <c r="J2709" i="1" s="1"/>
  <c r="I2710" i="1"/>
  <c r="J2710" i="1" s="1"/>
  <c r="I2711" i="1"/>
  <c r="J2711" i="1" s="1"/>
  <c r="I2712" i="1"/>
  <c r="J2712" i="1" s="1"/>
  <c r="I2713" i="1"/>
  <c r="J2713" i="1" s="1"/>
  <c r="I2714" i="1"/>
  <c r="J2714" i="1" s="1"/>
  <c r="I2715" i="1"/>
  <c r="J2715" i="1" s="1"/>
  <c r="I2716" i="1"/>
  <c r="J2716" i="1" s="1"/>
  <c r="I2717" i="1"/>
  <c r="J2717" i="1" s="1"/>
  <c r="I2718" i="1"/>
  <c r="J2718" i="1" s="1"/>
  <c r="I2719" i="1"/>
  <c r="J2719" i="1" s="1"/>
  <c r="I2720" i="1"/>
  <c r="J2720" i="1" s="1"/>
  <c r="I2721" i="1"/>
  <c r="J2721" i="1" s="1"/>
  <c r="I2722" i="1"/>
  <c r="J2722" i="1" s="1"/>
  <c r="I2723" i="1"/>
  <c r="J2723" i="1" s="1"/>
  <c r="I2724" i="1"/>
  <c r="J2724" i="1" s="1"/>
  <c r="I2725" i="1"/>
  <c r="J2725" i="1" s="1"/>
  <c r="I2726" i="1"/>
  <c r="J2726" i="1" s="1"/>
  <c r="I2727" i="1"/>
  <c r="J2727" i="1" s="1"/>
  <c r="I2728" i="1"/>
  <c r="J2728" i="1" s="1"/>
  <c r="I2729" i="1"/>
  <c r="J2729" i="1" s="1"/>
  <c r="I2730" i="1"/>
  <c r="J2730" i="1" s="1"/>
  <c r="I2731" i="1"/>
  <c r="J2731" i="1" s="1"/>
  <c r="I2732" i="1"/>
  <c r="J2732" i="1" s="1"/>
  <c r="I2733" i="1"/>
  <c r="J2733" i="1" s="1"/>
  <c r="I2734" i="1"/>
  <c r="J2734" i="1" s="1"/>
  <c r="I2735" i="1"/>
  <c r="J2735" i="1" s="1"/>
  <c r="I2736" i="1"/>
  <c r="J2736" i="1" s="1"/>
  <c r="I2737" i="1"/>
  <c r="J2737" i="1" s="1"/>
  <c r="I2738" i="1"/>
  <c r="J2738" i="1" s="1"/>
  <c r="I2739" i="1"/>
  <c r="J2739" i="1" s="1"/>
  <c r="I2740" i="1"/>
  <c r="J2740" i="1" s="1"/>
  <c r="I2741" i="1"/>
  <c r="J2741" i="1" s="1"/>
  <c r="I2742" i="1"/>
  <c r="J2742" i="1" s="1"/>
  <c r="I2743" i="1"/>
  <c r="J2743" i="1" s="1"/>
  <c r="I2744" i="1"/>
  <c r="J2744" i="1" s="1"/>
  <c r="I2745" i="1"/>
  <c r="J2745" i="1" s="1"/>
  <c r="I2746" i="1"/>
  <c r="J2746" i="1" s="1"/>
  <c r="I2747" i="1"/>
  <c r="J2747" i="1" s="1"/>
  <c r="I2748" i="1"/>
  <c r="J2748" i="1" s="1"/>
  <c r="I2749" i="1"/>
  <c r="J2749" i="1" s="1"/>
  <c r="I2750" i="1"/>
  <c r="J2750" i="1" s="1"/>
  <c r="I2751" i="1"/>
  <c r="J2751" i="1" s="1"/>
  <c r="I2752" i="1"/>
  <c r="J2752" i="1" s="1"/>
  <c r="I2753" i="1"/>
  <c r="J2753" i="1" s="1"/>
  <c r="I2754" i="1"/>
  <c r="J2754" i="1" s="1"/>
  <c r="I2755" i="1"/>
  <c r="J2755" i="1" s="1"/>
  <c r="I2756" i="1"/>
  <c r="J2756" i="1" s="1"/>
  <c r="I2757" i="1"/>
  <c r="J2757" i="1" s="1"/>
  <c r="I2758" i="1"/>
  <c r="J2758" i="1" s="1"/>
  <c r="I2759" i="1"/>
  <c r="J2759" i="1" s="1"/>
  <c r="I2760" i="1"/>
  <c r="J2760" i="1" s="1"/>
  <c r="I2761" i="1"/>
  <c r="J2761" i="1" s="1"/>
  <c r="I2762" i="1"/>
  <c r="J2762" i="1" s="1"/>
  <c r="I2763" i="1"/>
  <c r="J2763" i="1" s="1"/>
  <c r="I2764" i="1"/>
  <c r="J2764" i="1" s="1"/>
  <c r="I2765" i="1"/>
  <c r="J2765" i="1" s="1"/>
  <c r="I2766" i="1"/>
  <c r="J2766" i="1" s="1"/>
  <c r="I2767" i="1"/>
  <c r="J2767" i="1" s="1"/>
  <c r="I2768" i="1"/>
  <c r="J2768" i="1" s="1"/>
  <c r="I2769" i="1"/>
  <c r="J2769" i="1" s="1"/>
  <c r="I2770" i="1"/>
  <c r="J2770" i="1" s="1"/>
  <c r="I2771" i="1"/>
  <c r="J2771" i="1" s="1"/>
  <c r="I2772" i="1"/>
  <c r="J2772" i="1" s="1"/>
  <c r="I2773" i="1"/>
  <c r="J2773" i="1" s="1"/>
  <c r="I2774" i="1"/>
  <c r="J2774" i="1" s="1"/>
  <c r="I2775" i="1"/>
  <c r="J2775" i="1" s="1"/>
  <c r="I2776" i="1"/>
  <c r="J2776" i="1" s="1"/>
  <c r="I2777" i="1"/>
  <c r="J2777" i="1" s="1"/>
  <c r="I2778" i="1"/>
  <c r="J2778" i="1" s="1"/>
  <c r="I2779" i="1"/>
  <c r="J2779" i="1" s="1"/>
  <c r="I2780" i="1"/>
  <c r="J2780" i="1" s="1"/>
  <c r="I2781" i="1"/>
  <c r="J2781" i="1" s="1"/>
  <c r="I2782" i="1"/>
  <c r="J2782" i="1" s="1"/>
  <c r="I2783" i="1"/>
  <c r="J2783" i="1" s="1"/>
  <c r="I2784" i="1"/>
  <c r="J2784" i="1" s="1"/>
  <c r="I2785" i="1"/>
  <c r="J2785" i="1" s="1"/>
  <c r="I2786" i="1"/>
  <c r="J2786" i="1" s="1"/>
  <c r="I2787" i="1"/>
  <c r="J2787" i="1" s="1"/>
  <c r="I2788" i="1"/>
  <c r="J2788" i="1" s="1"/>
  <c r="I2789" i="1"/>
  <c r="J2789" i="1" s="1"/>
  <c r="I2790" i="1"/>
  <c r="J2790" i="1" s="1"/>
  <c r="I2791" i="1"/>
  <c r="J2791" i="1" s="1"/>
  <c r="I2792" i="1"/>
  <c r="J2792" i="1" s="1"/>
  <c r="I2793" i="1"/>
  <c r="J2793" i="1" s="1"/>
  <c r="I2794" i="1"/>
  <c r="J2794" i="1" s="1"/>
  <c r="I2795" i="1"/>
  <c r="J2795" i="1" s="1"/>
  <c r="I2796" i="1"/>
  <c r="J2796" i="1" s="1"/>
  <c r="I2797" i="1"/>
  <c r="J2797" i="1" s="1"/>
  <c r="I2798" i="1"/>
  <c r="J2798" i="1" s="1"/>
  <c r="I2799" i="1"/>
  <c r="J2799" i="1" s="1"/>
  <c r="I2800" i="1"/>
  <c r="J2800" i="1" s="1"/>
  <c r="I2801" i="1"/>
  <c r="J2801" i="1" s="1"/>
  <c r="I2802" i="1"/>
  <c r="J2802" i="1" s="1"/>
  <c r="I2803" i="1"/>
  <c r="J2803" i="1" s="1"/>
  <c r="I2804" i="1"/>
  <c r="J2804" i="1" s="1"/>
  <c r="I2805" i="1"/>
  <c r="J2805" i="1" s="1"/>
  <c r="I2806" i="1"/>
  <c r="J2806" i="1" s="1"/>
  <c r="I2807" i="1"/>
  <c r="J2807" i="1" s="1"/>
  <c r="I2808" i="1"/>
  <c r="J2808" i="1" s="1"/>
  <c r="I2809" i="1"/>
  <c r="J2809" i="1" s="1"/>
  <c r="I2810" i="1"/>
  <c r="J2810" i="1" s="1"/>
  <c r="I2811" i="1"/>
  <c r="J2811" i="1" s="1"/>
  <c r="I2812" i="1"/>
  <c r="J2812" i="1" s="1"/>
  <c r="I2813" i="1"/>
  <c r="J2813" i="1" s="1"/>
  <c r="I2814" i="1"/>
  <c r="J2814" i="1" s="1"/>
  <c r="I2815" i="1"/>
  <c r="J2815" i="1" s="1"/>
  <c r="I2816" i="1"/>
  <c r="J2816" i="1" s="1"/>
  <c r="I2817" i="1"/>
  <c r="J2817" i="1" s="1"/>
  <c r="I2818" i="1"/>
  <c r="J2818" i="1" s="1"/>
  <c r="I2819" i="1"/>
  <c r="J2819" i="1" s="1"/>
  <c r="I2820" i="1"/>
  <c r="J2820" i="1" s="1"/>
  <c r="I2821" i="1"/>
  <c r="J2821" i="1" s="1"/>
  <c r="I2822" i="1"/>
  <c r="J2822" i="1" s="1"/>
  <c r="I2823" i="1"/>
  <c r="J2823" i="1" s="1"/>
  <c r="I2824" i="1"/>
  <c r="J2824" i="1" s="1"/>
  <c r="I2825" i="1"/>
  <c r="J2825" i="1" s="1"/>
  <c r="I2826" i="1"/>
  <c r="J2826" i="1" s="1"/>
  <c r="I2827" i="1"/>
  <c r="J2827" i="1" s="1"/>
  <c r="I2828" i="1"/>
  <c r="J2828" i="1" s="1"/>
  <c r="I2829" i="1"/>
  <c r="J2829" i="1" s="1"/>
  <c r="I2830" i="1"/>
  <c r="J2830" i="1" s="1"/>
  <c r="I2831" i="1"/>
  <c r="J2831" i="1" s="1"/>
  <c r="I2832" i="1"/>
  <c r="J2832" i="1" s="1"/>
  <c r="I2833" i="1"/>
  <c r="J2833" i="1" s="1"/>
  <c r="I2834" i="1"/>
  <c r="J2834" i="1" s="1"/>
  <c r="I2835" i="1"/>
  <c r="J2835" i="1" s="1"/>
  <c r="I2836" i="1"/>
  <c r="J2836" i="1" s="1"/>
  <c r="I2837" i="1"/>
  <c r="J2837" i="1" s="1"/>
  <c r="I2838" i="1"/>
  <c r="J2838" i="1" s="1"/>
  <c r="I2839" i="1"/>
  <c r="J2839" i="1" s="1"/>
  <c r="I2840" i="1"/>
  <c r="J2840" i="1" s="1"/>
  <c r="I2841" i="1"/>
  <c r="J2841" i="1" s="1"/>
  <c r="I2842" i="1"/>
  <c r="J2842" i="1" s="1"/>
  <c r="I2843" i="1"/>
  <c r="J2843" i="1" s="1"/>
  <c r="I2844" i="1"/>
  <c r="J2844" i="1" s="1"/>
  <c r="I2845" i="1"/>
  <c r="J2845" i="1" s="1"/>
  <c r="I2846" i="1"/>
  <c r="J2846" i="1" s="1"/>
  <c r="I2847" i="1"/>
  <c r="J2847" i="1" s="1"/>
  <c r="I2848" i="1"/>
  <c r="J2848" i="1" s="1"/>
  <c r="I2849" i="1"/>
  <c r="J2849" i="1" s="1"/>
  <c r="I2850" i="1"/>
  <c r="J2850" i="1" s="1"/>
  <c r="I2851" i="1"/>
  <c r="J2851" i="1" s="1"/>
  <c r="I2852" i="1"/>
  <c r="J2852" i="1" s="1"/>
  <c r="I2853" i="1"/>
  <c r="J2853" i="1" s="1"/>
  <c r="I2854" i="1"/>
  <c r="J2854" i="1" s="1"/>
  <c r="I2855" i="1"/>
  <c r="J2855" i="1" s="1"/>
  <c r="I2856" i="1"/>
  <c r="J2856" i="1" s="1"/>
  <c r="I2857" i="1"/>
  <c r="J2857" i="1" s="1"/>
  <c r="I2858" i="1"/>
  <c r="J2858" i="1" s="1"/>
  <c r="I2859" i="1"/>
  <c r="J2859" i="1" s="1"/>
  <c r="I2860" i="1"/>
  <c r="J2860" i="1" s="1"/>
  <c r="I2861" i="1"/>
  <c r="J2861" i="1" s="1"/>
  <c r="I2862" i="1"/>
  <c r="J2862" i="1" s="1"/>
  <c r="I2863" i="1"/>
  <c r="J2863" i="1" s="1"/>
  <c r="I2864" i="1"/>
  <c r="J2864" i="1" s="1"/>
  <c r="I2865" i="1"/>
  <c r="J2865" i="1" s="1"/>
  <c r="I2866" i="1"/>
  <c r="J2866" i="1" s="1"/>
  <c r="I2867" i="1"/>
  <c r="J2867" i="1" s="1"/>
  <c r="I2868" i="1"/>
  <c r="J2868" i="1" s="1"/>
  <c r="I2869" i="1"/>
  <c r="J2869" i="1" s="1"/>
  <c r="I2870" i="1"/>
  <c r="J2870" i="1" s="1"/>
  <c r="I2871" i="1"/>
  <c r="J2871" i="1" s="1"/>
  <c r="I2872" i="1"/>
  <c r="J2872" i="1" s="1"/>
  <c r="I2873" i="1"/>
  <c r="J2873" i="1" s="1"/>
  <c r="I2874" i="1"/>
  <c r="J2874" i="1" s="1"/>
  <c r="I2875" i="1"/>
  <c r="J2875" i="1" s="1"/>
  <c r="I2876" i="1"/>
  <c r="J2876" i="1" s="1"/>
  <c r="I2877" i="1"/>
  <c r="J2877" i="1" s="1"/>
  <c r="I2878" i="1"/>
  <c r="J2878" i="1" s="1"/>
  <c r="I2879" i="1"/>
  <c r="J2879" i="1" s="1"/>
  <c r="I2880" i="1"/>
  <c r="J2880" i="1" s="1"/>
  <c r="I2881" i="1"/>
  <c r="J2881" i="1" s="1"/>
  <c r="I2882" i="1"/>
  <c r="J2882" i="1" s="1"/>
  <c r="I2883" i="1"/>
  <c r="J2883" i="1" s="1"/>
  <c r="I2884" i="1"/>
  <c r="J2884" i="1" s="1"/>
  <c r="I2885" i="1"/>
  <c r="J2885" i="1" s="1"/>
  <c r="I2886" i="1"/>
  <c r="J2886" i="1" s="1"/>
  <c r="I2887" i="1"/>
  <c r="J2887" i="1" s="1"/>
  <c r="I2888" i="1"/>
  <c r="J2888" i="1" s="1"/>
  <c r="I2889" i="1"/>
  <c r="J2889" i="1" s="1"/>
  <c r="I2890" i="1"/>
  <c r="J2890" i="1" s="1"/>
  <c r="I2891" i="1"/>
  <c r="J2891" i="1" s="1"/>
  <c r="I2892" i="1"/>
  <c r="J2892" i="1" s="1"/>
  <c r="I2893" i="1"/>
  <c r="J2893" i="1" s="1"/>
  <c r="I2894" i="1"/>
  <c r="J2894" i="1" s="1"/>
  <c r="I2895" i="1"/>
  <c r="J2895" i="1" s="1"/>
  <c r="I2896" i="1"/>
  <c r="J2896" i="1" s="1"/>
  <c r="I2897" i="1"/>
  <c r="J2897" i="1" s="1"/>
  <c r="I2898" i="1"/>
  <c r="J2898" i="1" s="1"/>
  <c r="I2899" i="1"/>
  <c r="J2899" i="1" s="1"/>
  <c r="I2900" i="1"/>
  <c r="J2900" i="1" s="1"/>
  <c r="I2901" i="1"/>
  <c r="J2901" i="1" s="1"/>
  <c r="I2902" i="1"/>
  <c r="J2902" i="1" s="1"/>
  <c r="I2903" i="1"/>
  <c r="J2903" i="1" s="1"/>
  <c r="I2904" i="1"/>
  <c r="J2904" i="1" s="1"/>
  <c r="I2905" i="1"/>
  <c r="J2905" i="1" s="1"/>
  <c r="I2906" i="1"/>
  <c r="J2906" i="1" s="1"/>
  <c r="I2907" i="1"/>
  <c r="J2907" i="1" s="1"/>
  <c r="I2908" i="1"/>
  <c r="J2908" i="1" s="1"/>
  <c r="I2909" i="1"/>
  <c r="J2909" i="1" s="1"/>
  <c r="I2910" i="1"/>
  <c r="J2910" i="1" s="1"/>
  <c r="I2911" i="1"/>
  <c r="J2911" i="1" s="1"/>
  <c r="I2912" i="1"/>
  <c r="J2912" i="1" s="1"/>
  <c r="I2913" i="1"/>
  <c r="J2913" i="1" s="1"/>
  <c r="I2914" i="1"/>
  <c r="J2914" i="1" s="1"/>
  <c r="I2915" i="1"/>
  <c r="J2915" i="1" s="1"/>
  <c r="I2916" i="1"/>
  <c r="J2916" i="1" s="1"/>
  <c r="I2917" i="1"/>
  <c r="J2917" i="1" s="1"/>
  <c r="I2918" i="1"/>
  <c r="J2918" i="1" s="1"/>
  <c r="I2919" i="1"/>
  <c r="J2919" i="1" s="1"/>
  <c r="I2920" i="1"/>
  <c r="J2920" i="1" s="1"/>
  <c r="I2921" i="1"/>
  <c r="J2921" i="1" s="1"/>
  <c r="I2922" i="1"/>
  <c r="J2922" i="1" s="1"/>
  <c r="I2923" i="1"/>
  <c r="J2923" i="1" s="1"/>
  <c r="I2924" i="1"/>
  <c r="J2924" i="1" s="1"/>
  <c r="I2925" i="1"/>
  <c r="J2925" i="1" s="1"/>
  <c r="I2926" i="1"/>
  <c r="J2926" i="1" s="1"/>
  <c r="I2927" i="1"/>
  <c r="J2927" i="1" s="1"/>
  <c r="I2928" i="1"/>
  <c r="J2928" i="1" s="1"/>
  <c r="I2929" i="1"/>
  <c r="J2929" i="1" s="1"/>
  <c r="I2930" i="1"/>
  <c r="J2930" i="1" s="1"/>
  <c r="I2931" i="1"/>
  <c r="J2931" i="1" s="1"/>
  <c r="I2932" i="1"/>
  <c r="J2932" i="1" s="1"/>
  <c r="I2933" i="1"/>
  <c r="J2933" i="1" s="1"/>
  <c r="I2934" i="1"/>
  <c r="J2934" i="1" s="1"/>
  <c r="I2935" i="1"/>
  <c r="J2935" i="1" s="1"/>
  <c r="I2936" i="1"/>
  <c r="J2936" i="1" s="1"/>
  <c r="I2937" i="1"/>
  <c r="J2937" i="1" s="1"/>
  <c r="I2938" i="1"/>
  <c r="J2938" i="1" s="1"/>
  <c r="I2939" i="1"/>
  <c r="J2939" i="1" s="1"/>
  <c r="I2940" i="1"/>
  <c r="J2940" i="1" s="1"/>
  <c r="I2941" i="1"/>
  <c r="J2941" i="1" s="1"/>
  <c r="I2942" i="1"/>
  <c r="J2942" i="1" s="1"/>
  <c r="I2943" i="1"/>
  <c r="J2943" i="1" s="1"/>
  <c r="I2944" i="1"/>
  <c r="J2944" i="1" s="1"/>
  <c r="I2945" i="1"/>
  <c r="J2945" i="1" s="1"/>
  <c r="I2946" i="1"/>
  <c r="J2946" i="1" s="1"/>
  <c r="I2947" i="1"/>
  <c r="J2947" i="1" s="1"/>
  <c r="I2948" i="1"/>
  <c r="J2948" i="1" s="1"/>
  <c r="I2949" i="1"/>
  <c r="J2949" i="1" s="1"/>
  <c r="I2950" i="1"/>
  <c r="J2950" i="1" s="1"/>
  <c r="I2951" i="1"/>
  <c r="J2951" i="1" s="1"/>
  <c r="I2952" i="1"/>
  <c r="J2952" i="1" s="1"/>
  <c r="I2953" i="1"/>
  <c r="J2953" i="1" s="1"/>
  <c r="I2954" i="1"/>
  <c r="J2954" i="1" s="1"/>
  <c r="I2955" i="1"/>
  <c r="J2955" i="1" s="1"/>
  <c r="I2956" i="1"/>
  <c r="J2956" i="1" s="1"/>
  <c r="I2957" i="1"/>
  <c r="J2957" i="1" s="1"/>
  <c r="I2958" i="1"/>
  <c r="J2958" i="1" s="1"/>
  <c r="I2959" i="1"/>
  <c r="J2959" i="1" s="1"/>
  <c r="I2960" i="1"/>
  <c r="J2960" i="1" s="1"/>
  <c r="I2961" i="1"/>
  <c r="J2961" i="1" s="1"/>
  <c r="I2962" i="1"/>
  <c r="J2962" i="1" s="1"/>
  <c r="I2963" i="1"/>
  <c r="J2963" i="1" s="1"/>
  <c r="I2964" i="1"/>
  <c r="J2964" i="1" s="1"/>
  <c r="I2965" i="1"/>
  <c r="J2965" i="1" s="1"/>
  <c r="I2966" i="1"/>
  <c r="J2966" i="1" s="1"/>
  <c r="I2967" i="1"/>
  <c r="J2967" i="1" s="1"/>
  <c r="I2968" i="1"/>
  <c r="J2968" i="1" s="1"/>
  <c r="I2969" i="1"/>
  <c r="J2969" i="1" s="1"/>
  <c r="I2970" i="1"/>
  <c r="J2970" i="1" s="1"/>
  <c r="I2971" i="1"/>
  <c r="J2971" i="1" s="1"/>
  <c r="I2972" i="1"/>
  <c r="J2972" i="1" s="1"/>
  <c r="I2973" i="1"/>
  <c r="J2973" i="1" s="1"/>
  <c r="I2974" i="1"/>
  <c r="J2974" i="1" s="1"/>
  <c r="I2975" i="1"/>
  <c r="J2975" i="1" s="1"/>
  <c r="I2976" i="1"/>
  <c r="J2976" i="1" s="1"/>
  <c r="I2977" i="1"/>
  <c r="J2977" i="1" s="1"/>
  <c r="I2978" i="1"/>
  <c r="J2978" i="1" s="1"/>
  <c r="I2979" i="1"/>
  <c r="J2979" i="1" s="1"/>
  <c r="I2980" i="1"/>
  <c r="J2980" i="1" s="1"/>
  <c r="I2981" i="1"/>
  <c r="J2981" i="1" s="1"/>
  <c r="I2982" i="1"/>
  <c r="J2982" i="1" s="1"/>
  <c r="I2983" i="1"/>
  <c r="J2983" i="1" s="1"/>
  <c r="I2984" i="1"/>
  <c r="J2984" i="1" s="1"/>
  <c r="I2985" i="1"/>
  <c r="J2985" i="1" s="1"/>
  <c r="I2986" i="1"/>
  <c r="J2986" i="1" s="1"/>
  <c r="I2987" i="1"/>
  <c r="J2987" i="1" s="1"/>
  <c r="I2988" i="1"/>
  <c r="J2988" i="1" s="1"/>
  <c r="I2989" i="1"/>
  <c r="J2989" i="1" s="1"/>
  <c r="I2990" i="1"/>
  <c r="J2990" i="1" s="1"/>
  <c r="I2991" i="1"/>
  <c r="J2991" i="1" s="1"/>
  <c r="I2992" i="1"/>
  <c r="J2992" i="1" s="1"/>
  <c r="I2993" i="1"/>
  <c r="J2993" i="1" s="1"/>
  <c r="I2994" i="1"/>
  <c r="J2994" i="1" s="1"/>
  <c r="I2995" i="1"/>
  <c r="J2995" i="1" s="1"/>
  <c r="I2996" i="1"/>
  <c r="J2996" i="1" s="1"/>
  <c r="I2997" i="1"/>
  <c r="J2997" i="1" s="1"/>
  <c r="I2998" i="1"/>
  <c r="J2998" i="1" s="1"/>
  <c r="I2999" i="1"/>
  <c r="J2999" i="1" s="1"/>
  <c r="I3000" i="1"/>
  <c r="J3000" i="1" s="1"/>
  <c r="I3001" i="1"/>
  <c r="J3001" i="1" s="1"/>
  <c r="I3002" i="1"/>
  <c r="J3002" i="1" s="1"/>
  <c r="I3003" i="1"/>
  <c r="J3003" i="1" s="1"/>
  <c r="I3004" i="1"/>
  <c r="J3004" i="1" s="1"/>
  <c r="I3005" i="1"/>
  <c r="J3005" i="1" s="1"/>
  <c r="I3006" i="1"/>
  <c r="J3006" i="1" s="1"/>
  <c r="I3007" i="1"/>
  <c r="J3007" i="1" s="1"/>
  <c r="I3008" i="1"/>
  <c r="J3008" i="1" s="1"/>
  <c r="I3009" i="1"/>
  <c r="J3009" i="1" s="1"/>
  <c r="I3010" i="1"/>
  <c r="J3010" i="1" s="1"/>
  <c r="I3011" i="1"/>
  <c r="J3011" i="1" s="1"/>
  <c r="I3012" i="1"/>
  <c r="J3012" i="1" s="1"/>
  <c r="I3013" i="1"/>
  <c r="J3013" i="1" s="1"/>
  <c r="I3014" i="1"/>
  <c r="J3014" i="1" s="1"/>
  <c r="I3015" i="1"/>
  <c r="J3015" i="1" s="1"/>
  <c r="I3016" i="1"/>
  <c r="J3016" i="1" s="1"/>
  <c r="I3017" i="1"/>
  <c r="J3017" i="1" s="1"/>
  <c r="I3018" i="1"/>
  <c r="J3018" i="1" s="1"/>
  <c r="I3019" i="1"/>
  <c r="J3019" i="1" s="1"/>
  <c r="I3020" i="1"/>
  <c r="J3020" i="1" s="1"/>
  <c r="I3021" i="1"/>
  <c r="J3021" i="1" s="1"/>
  <c r="I3022" i="1"/>
  <c r="J3022" i="1" s="1"/>
  <c r="I3023" i="1"/>
  <c r="J3023" i="1" s="1"/>
  <c r="I3024" i="1"/>
  <c r="J3024" i="1" s="1"/>
  <c r="I3025" i="1"/>
  <c r="J3025" i="1" s="1"/>
  <c r="I3026" i="1"/>
  <c r="J3026" i="1" s="1"/>
  <c r="I3027" i="1"/>
  <c r="J3027" i="1" s="1"/>
  <c r="I3028" i="1"/>
  <c r="J3028" i="1" s="1"/>
  <c r="I3029" i="1"/>
  <c r="J3029" i="1" s="1"/>
  <c r="I3030" i="1"/>
  <c r="J3030" i="1" s="1"/>
  <c r="I3031" i="1"/>
  <c r="J3031" i="1" s="1"/>
  <c r="I3032" i="1"/>
  <c r="J3032" i="1" s="1"/>
  <c r="I3033" i="1"/>
  <c r="J3033" i="1" s="1"/>
  <c r="I3034" i="1"/>
  <c r="J3034" i="1" s="1"/>
  <c r="I3035" i="1"/>
  <c r="J3035" i="1" s="1"/>
  <c r="I3036" i="1"/>
  <c r="J3036" i="1" s="1"/>
  <c r="I3037" i="1"/>
  <c r="J3037" i="1" s="1"/>
  <c r="I3038" i="1"/>
  <c r="J3038" i="1" s="1"/>
  <c r="I3039" i="1"/>
  <c r="J3039" i="1" s="1"/>
  <c r="I3040" i="1"/>
  <c r="J3040" i="1" s="1"/>
  <c r="I3041" i="1"/>
  <c r="J3041" i="1" s="1"/>
  <c r="I3042" i="1"/>
  <c r="J3042" i="1" s="1"/>
  <c r="I3043" i="1"/>
  <c r="J3043" i="1" s="1"/>
  <c r="I3044" i="1"/>
  <c r="J3044" i="1" s="1"/>
  <c r="I3045" i="1"/>
  <c r="J3045" i="1" s="1"/>
  <c r="I3046" i="1"/>
  <c r="J3046" i="1" s="1"/>
  <c r="I3047" i="1"/>
  <c r="J3047" i="1" s="1"/>
  <c r="I3048" i="1"/>
  <c r="J3048" i="1" s="1"/>
  <c r="I3049" i="1"/>
  <c r="J3049" i="1" s="1"/>
  <c r="I3050" i="1"/>
  <c r="J3050" i="1" s="1"/>
  <c r="I3051" i="1"/>
  <c r="J3051" i="1" s="1"/>
  <c r="I3052" i="1"/>
  <c r="J3052" i="1" s="1"/>
  <c r="I3053" i="1"/>
  <c r="J3053" i="1" s="1"/>
  <c r="I3054" i="1"/>
  <c r="J3054" i="1" s="1"/>
  <c r="I3055" i="1"/>
  <c r="J3055" i="1" s="1"/>
  <c r="I3056" i="1"/>
  <c r="J3056" i="1" s="1"/>
  <c r="I3057" i="1"/>
  <c r="J3057" i="1" s="1"/>
  <c r="I3058" i="1"/>
  <c r="J3058" i="1" s="1"/>
  <c r="I3059" i="1"/>
  <c r="J3059" i="1" s="1"/>
  <c r="I3060" i="1"/>
  <c r="J3060" i="1" s="1"/>
  <c r="I3061" i="1"/>
  <c r="J3061" i="1" s="1"/>
  <c r="I3062" i="1"/>
  <c r="J3062" i="1" s="1"/>
  <c r="I3063" i="1"/>
  <c r="J3063" i="1" s="1"/>
  <c r="I3064" i="1"/>
  <c r="J3064" i="1" s="1"/>
  <c r="I3065" i="1"/>
  <c r="J3065" i="1" s="1"/>
  <c r="I3066" i="1"/>
  <c r="J3066" i="1" s="1"/>
  <c r="I3067" i="1"/>
  <c r="J3067" i="1" s="1"/>
  <c r="I3068" i="1"/>
  <c r="J3068" i="1" s="1"/>
  <c r="I3069" i="1"/>
  <c r="J3069" i="1" s="1"/>
  <c r="I3070" i="1"/>
  <c r="J3070" i="1" s="1"/>
  <c r="I3071" i="1"/>
  <c r="J3071" i="1" s="1"/>
  <c r="I3072" i="1"/>
  <c r="J3072" i="1" s="1"/>
  <c r="I3073" i="1"/>
  <c r="J3073" i="1" s="1"/>
  <c r="I3074" i="1"/>
  <c r="J3074" i="1" s="1"/>
  <c r="I3075" i="1"/>
  <c r="J3075" i="1" s="1"/>
  <c r="I3076" i="1"/>
  <c r="J3076" i="1" s="1"/>
  <c r="I3077" i="1"/>
  <c r="J3077" i="1" s="1"/>
  <c r="I3078" i="1"/>
  <c r="J3078" i="1" s="1"/>
  <c r="I3079" i="1"/>
  <c r="J3079" i="1" s="1"/>
  <c r="I3080" i="1"/>
  <c r="J3080" i="1" s="1"/>
  <c r="I3081" i="1"/>
  <c r="J3081" i="1" s="1"/>
  <c r="I3082" i="1"/>
  <c r="J3082" i="1" s="1"/>
  <c r="I3083" i="1"/>
  <c r="J3083" i="1" s="1"/>
  <c r="I3084" i="1"/>
  <c r="J3084" i="1" s="1"/>
  <c r="I3085" i="1"/>
  <c r="J3085" i="1" s="1"/>
  <c r="I3086" i="1"/>
  <c r="J3086" i="1" s="1"/>
  <c r="I3087" i="1"/>
  <c r="J3087" i="1" s="1"/>
  <c r="I3088" i="1"/>
  <c r="J3088" i="1" s="1"/>
  <c r="I3089" i="1"/>
  <c r="J3089" i="1" s="1"/>
  <c r="I3090" i="1"/>
  <c r="J3090" i="1" s="1"/>
  <c r="I3091" i="1"/>
  <c r="J3091" i="1" s="1"/>
  <c r="I3092" i="1"/>
  <c r="J3092" i="1" s="1"/>
  <c r="I3093" i="1"/>
  <c r="J3093" i="1" s="1"/>
  <c r="I3094" i="1"/>
  <c r="J3094" i="1" s="1"/>
  <c r="I3095" i="1"/>
  <c r="J3095" i="1" s="1"/>
  <c r="I3096" i="1"/>
  <c r="J3096" i="1" s="1"/>
  <c r="I3097" i="1"/>
  <c r="J3097" i="1" s="1"/>
  <c r="I3098" i="1"/>
  <c r="J3098" i="1" s="1"/>
  <c r="I3099" i="1"/>
  <c r="J3099" i="1" s="1"/>
  <c r="I3100" i="1"/>
  <c r="J3100" i="1" s="1"/>
  <c r="I3101" i="1"/>
  <c r="J3101" i="1" s="1"/>
  <c r="I3102" i="1"/>
  <c r="J3102" i="1" s="1"/>
  <c r="I3103" i="1"/>
  <c r="J3103" i="1" s="1"/>
  <c r="I3104" i="1"/>
  <c r="J3104" i="1" s="1"/>
  <c r="I3105" i="1"/>
  <c r="J3105" i="1" s="1"/>
  <c r="I3106" i="1"/>
  <c r="J3106" i="1" s="1"/>
  <c r="I3107" i="1"/>
  <c r="J3107" i="1" s="1"/>
  <c r="I3108" i="1"/>
  <c r="J3108" i="1" s="1"/>
  <c r="I3109" i="1"/>
  <c r="J3109" i="1" s="1"/>
  <c r="I3110" i="1"/>
  <c r="J3110" i="1" s="1"/>
  <c r="I3111" i="1"/>
  <c r="J3111" i="1" s="1"/>
  <c r="I3112" i="1"/>
  <c r="J3112" i="1" s="1"/>
  <c r="I3113" i="1"/>
  <c r="J3113" i="1" s="1"/>
  <c r="I3114" i="1"/>
  <c r="J3114" i="1" s="1"/>
  <c r="I3115" i="1"/>
  <c r="J3115" i="1" s="1"/>
  <c r="I3116" i="1"/>
  <c r="J3116" i="1" s="1"/>
  <c r="I3117" i="1"/>
  <c r="J3117" i="1" s="1"/>
  <c r="I3118" i="1"/>
  <c r="J3118" i="1" s="1"/>
  <c r="I3119" i="1"/>
  <c r="J3119" i="1" s="1"/>
  <c r="I3120" i="1"/>
  <c r="J3120" i="1" s="1"/>
  <c r="I3121" i="1"/>
  <c r="J3121" i="1" s="1"/>
  <c r="I3122" i="1"/>
  <c r="J3122" i="1" s="1"/>
  <c r="I3123" i="1"/>
  <c r="J3123" i="1" s="1"/>
  <c r="I3124" i="1"/>
  <c r="J3124" i="1" s="1"/>
  <c r="I3125" i="1"/>
  <c r="J3125" i="1" s="1"/>
  <c r="I3126" i="1"/>
  <c r="J3126" i="1" s="1"/>
  <c r="I3127" i="1"/>
  <c r="J3127" i="1" s="1"/>
  <c r="I3128" i="1"/>
  <c r="J3128" i="1" s="1"/>
  <c r="I3129" i="1"/>
  <c r="J3129" i="1" s="1"/>
  <c r="I3130" i="1"/>
  <c r="J3130" i="1" s="1"/>
  <c r="I3131" i="1"/>
  <c r="J3131" i="1" s="1"/>
  <c r="I3132" i="1"/>
  <c r="J3132" i="1" s="1"/>
  <c r="I3133" i="1"/>
  <c r="J3133" i="1" s="1"/>
  <c r="I3134" i="1"/>
  <c r="J3134" i="1" s="1"/>
  <c r="I3135" i="1"/>
  <c r="J3135" i="1" s="1"/>
  <c r="I3136" i="1"/>
  <c r="J3136" i="1" s="1"/>
  <c r="I3137" i="1"/>
  <c r="J3137" i="1" s="1"/>
  <c r="I3138" i="1"/>
  <c r="J3138" i="1" s="1"/>
  <c r="I3139" i="1"/>
  <c r="J3139" i="1" s="1"/>
  <c r="I3140" i="1"/>
  <c r="J3140" i="1" s="1"/>
  <c r="I3141" i="1"/>
  <c r="J3141" i="1" s="1"/>
  <c r="I3142" i="1"/>
  <c r="J3142" i="1" s="1"/>
  <c r="I3143" i="1"/>
  <c r="J3143" i="1" s="1"/>
  <c r="I3144" i="1"/>
  <c r="J3144" i="1" s="1"/>
  <c r="I3145" i="1"/>
  <c r="J3145" i="1" s="1"/>
  <c r="I3146" i="1"/>
  <c r="J3146" i="1" s="1"/>
  <c r="I3147" i="1"/>
  <c r="J3147" i="1" s="1"/>
  <c r="I3148" i="1"/>
  <c r="J3148" i="1" s="1"/>
  <c r="I3149" i="1"/>
  <c r="J3149" i="1" s="1"/>
  <c r="I3150" i="1"/>
  <c r="J3150" i="1" s="1"/>
  <c r="I3151" i="1"/>
  <c r="J3151" i="1" s="1"/>
  <c r="I3152" i="1"/>
  <c r="J3152" i="1" s="1"/>
  <c r="I3153" i="1"/>
  <c r="J3153" i="1" s="1"/>
  <c r="I3154" i="1"/>
  <c r="J3154" i="1" s="1"/>
  <c r="I3155" i="1"/>
  <c r="J3155" i="1" s="1"/>
  <c r="I3156" i="1"/>
  <c r="J3156" i="1" s="1"/>
  <c r="I3157" i="1"/>
  <c r="J3157" i="1" s="1"/>
  <c r="I3158" i="1"/>
  <c r="J3158" i="1" s="1"/>
  <c r="I3159" i="1"/>
  <c r="J3159" i="1" s="1"/>
  <c r="I3160" i="1"/>
  <c r="J3160" i="1" s="1"/>
  <c r="I3161" i="1"/>
  <c r="J3161" i="1" s="1"/>
  <c r="I3162" i="1"/>
  <c r="J3162" i="1" s="1"/>
  <c r="I3163" i="1"/>
  <c r="J3163" i="1" s="1"/>
  <c r="I3164" i="1"/>
  <c r="J3164" i="1" s="1"/>
  <c r="I3165" i="1"/>
  <c r="J3165" i="1" s="1"/>
  <c r="I3166" i="1"/>
  <c r="J3166" i="1" s="1"/>
  <c r="I3167" i="1"/>
  <c r="J3167" i="1" s="1"/>
  <c r="I3168" i="1"/>
  <c r="J3168" i="1" s="1"/>
  <c r="I3169" i="1"/>
  <c r="J3169" i="1" s="1"/>
  <c r="I3170" i="1"/>
  <c r="J3170" i="1" s="1"/>
  <c r="I3171" i="1"/>
  <c r="J3171" i="1" s="1"/>
  <c r="I3172" i="1"/>
  <c r="J3172" i="1" s="1"/>
  <c r="I3173" i="1"/>
  <c r="J3173" i="1" s="1"/>
  <c r="I3174" i="1"/>
  <c r="J3174" i="1" s="1"/>
  <c r="I3175" i="1"/>
  <c r="J3175" i="1" s="1"/>
  <c r="I3176" i="1"/>
  <c r="J3176" i="1" s="1"/>
  <c r="I3177" i="1"/>
  <c r="J3177" i="1" s="1"/>
  <c r="I3178" i="1"/>
  <c r="J3178" i="1" s="1"/>
  <c r="I3179" i="1"/>
  <c r="J3179" i="1" s="1"/>
  <c r="I3180" i="1"/>
  <c r="J3180" i="1" s="1"/>
  <c r="I3181" i="1"/>
  <c r="J3181" i="1" s="1"/>
  <c r="I3182" i="1"/>
  <c r="J3182" i="1" s="1"/>
  <c r="I3183" i="1"/>
  <c r="J3183" i="1" s="1"/>
  <c r="I3184" i="1"/>
  <c r="J3184" i="1" s="1"/>
  <c r="I3185" i="1"/>
  <c r="J3185" i="1" s="1"/>
  <c r="I3186" i="1"/>
  <c r="J3186" i="1" s="1"/>
  <c r="I3187" i="1"/>
  <c r="J3187" i="1" s="1"/>
  <c r="I3188" i="1"/>
  <c r="J3188" i="1" s="1"/>
  <c r="I3189" i="1"/>
  <c r="J3189" i="1" s="1"/>
  <c r="I3190" i="1"/>
  <c r="J3190" i="1" s="1"/>
  <c r="I3191" i="1"/>
  <c r="J3191" i="1" s="1"/>
  <c r="I3192" i="1"/>
  <c r="J3192" i="1" s="1"/>
  <c r="I3193" i="1"/>
  <c r="J3193" i="1" s="1"/>
  <c r="I3194" i="1"/>
  <c r="J3194" i="1" s="1"/>
  <c r="I3195" i="1"/>
  <c r="J3195" i="1" s="1"/>
  <c r="I3196" i="1"/>
  <c r="J3196" i="1" s="1"/>
  <c r="I3197" i="1"/>
  <c r="J3197" i="1" s="1"/>
  <c r="I3198" i="1"/>
  <c r="J3198" i="1" s="1"/>
  <c r="I3199" i="1"/>
  <c r="J3199" i="1" s="1"/>
  <c r="I3200" i="1"/>
  <c r="J3200" i="1" s="1"/>
  <c r="I3201" i="1"/>
  <c r="J3201" i="1" s="1"/>
  <c r="I3202" i="1"/>
  <c r="J3202" i="1" s="1"/>
  <c r="I3203" i="1"/>
  <c r="J3203" i="1" s="1"/>
  <c r="I3204" i="1"/>
  <c r="J3204" i="1" s="1"/>
  <c r="I3205" i="1"/>
  <c r="J3205" i="1" s="1"/>
  <c r="I3206" i="1"/>
  <c r="J3206" i="1" s="1"/>
  <c r="I3207" i="1"/>
  <c r="J3207" i="1" s="1"/>
  <c r="I3208" i="1"/>
  <c r="J3208" i="1" s="1"/>
  <c r="I3209" i="1"/>
  <c r="J3209" i="1" s="1"/>
  <c r="I3210" i="1"/>
  <c r="J3210" i="1" s="1"/>
  <c r="I3211" i="1"/>
  <c r="J3211" i="1" s="1"/>
  <c r="I3212" i="1"/>
  <c r="J3212" i="1" s="1"/>
  <c r="I3213" i="1"/>
  <c r="J3213" i="1" s="1"/>
  <c r="I3214" i="1"/>
  <c r="J3214" i="1" s="1"/>
  <c r="I3215" i="1"/>
  <c r="J3215" i="1" s="1"/>
  <c r="I3216" i="1"/>
  <c r="J3216" i="1" s="1"/>
  <c r="I3217" i="1"/>
  <c r="J3217" i="1" s="1"/>
  <c r="I3218" i="1"/>
  <c r="J3218" i="1" s="1"/>
  <c r="I3219" i="1"/>
  <c r="J3219" i="1" s="1"/>
  <c r="I3220" i="1"/>
  <c r="J3220" i="1" s="1"/>
  <c r="I3221" i="1"/>
  <c r="J3221" i="1" s="1"/>
  <c r="I3222" i="1"/>
  <c r="J3222" i="1" s="1"/>
  <c r="I3223" i="1"/>
  <c r="J3223" i="1" s="1"/>
  <c r="I3224" i="1"/>
  <c r="J3224" i="1" s="1"/>
  <c r="I3225" i="1"/>
  <c r="J3225" i="1" s="1"/>
  <c r="I3226" i="1"/>
  <c r="J3226" i="1" s="1"/>
  <c r="I3227" i="1"/>
  <c r="J3227" i="1" s="1"/>
  <c r="I3228" i="1"/>
  <c r="J3228" i="1" s="1"/>
  <c r="I3229" i="1"/>
  <c r="J3229" i="1" s="1"/>
  <c r="I3230" i="1"/>
  <c r="J3230" i="1" s="1"/>
  <c r="I3231" i="1"/>
  <c r="J3231" i="1" s="1"/>
  <c r="I3232" i="1"/>
  <c r="J3232" i="1" s="1"/>
  <c r="I3233" i="1"/>
  <c r="J3233" i="1" s="1"/>
  <c r="I3234" i="1"/>
  <c r="J3234" i="1" s="1"/>
  <c r="I3235" i="1"/>
  <c r="J3235" i="1" s="1"/>
  <c r="I3236" i="1"/>
  <c r="J3236" i="1" s="1"/>
  <c r="I3237" i="1"/>
  <c r="J3237" i="1" s="1"/>
  <c r="I3238" i="1"/>
  <c r="J3238" i="1" s="1"/>
  <c r="I3239" i="1"/>
  <c r="J3239" i="1" s="1"/>
  <c r="I3240" i="1"/>
  <c r="J3240" i="1" s="1"/>
  <c r="I3241" i="1"/>
  <c r="J3241" i="1" s="1"/>
  <c r="I3242" i="1"/>
  <c r="J3242" i="1" s="1"/>
  <c r="I3243" i="1"/>
  <c r="J3243" i="1" s="1"/>
  <c r="I3244" i="1"/>
  <c r="J3244" i="1" s="1"/>
  <c r="I3245" i="1"/>
  <c r="J3245" i="1" s="1"/>
  <c r="I3246" i="1"/>
  <c r="J3246" i="1" s="1"/>
  <c r="I3247" i="1"/>
  <c r="J3247" i="1" s="1"/>
  <c r="I3248" i="1"/>
  <c r="J3248" i="1" s="1"/>
  <c r="I3249" i="1"/>
  <c r="J3249" i="1" s="1"/>
  <c r="I3250" i="1"/>
  <c r="J3250" i="1" s="1"/>
  <c r="I3251" i="1"/>
  <c r="J3251" i="1" s="1"/>
  <c r="I3252" i="1"/>
  <c r="J3252" i="1" s="1"/>
  <c r="I3253" i="1"/>
  <c r="J3253" i="1" s="1"/>
  <c r="I3254" i="1"/>
  <c r="J3254" i="1" s="1"/>
  <c r="I3255" i="1"/>
  <c r="J3255" i="1" s="1"/>
  <c r="I3256" i="1"/>
  <c r="J3256" i="1" s="1"/>
  <c r="I3257" i="1"/>
  <c r="J3257" i="1" s="1"/>
  <c r="I3258" i="1"/>
  <c r="J3258" i="1" s="1"/>
  <c r="I3259" i="1"/>
  <c r="J3259" i="1" s="1"/>
  <c r="I3260" i="1"/>
  <c r="J3260" i="1" s="1"/>
  <c r="I3261" i="1"/>
  <c r="J3261" i="1" s="1"/>
  <c r="I3262" i="1"/>
  <c r="J3262" i="1" s="1"/>
  <c r="I3263" i="1"/>
  <c r="J3263" i="1" s="1"/>
  <c r="I3264" i="1"/>
  <c r="J3264" i="1" s="1"/>
  <c r="I3265" i="1"/>
  <c r="J3265" i="1" s="1"/>
  <c r="I3266" i="1"/>
  <c r="J3266" i="1" s="1"/>
  <c r="I3267" i="1"/>
  <c r="J3267" i="1" s="1"/>
  <c r="I3268" i="1"/>
  <c r="J3268" i="1" s="1"/>
  <c r="I3269" i="1"/>
  <c r="J3269" i="1" s="1"/>
  <c r="I3270" i="1"/>
  <c r="J3270" i="1" s="1"/>
  <c r="I3271" i="1"/>
  <c r="J3271" i="1" s="1"/>
  <c r="I3272" i="1"/>
  <c r="J3272" i="1" s="1"/>
  <c r="I3273" i="1"/>
  <c r="J3273" i="1" s="1"/>
  <c r="I3274" i="1"/>
  <c r="J3274" i="1" s="1"/>
  <c r="I3275" i="1"/>
  <c r="J3275" i="1" s="1"/>
  <c r="I3276" i="1"/>
  <c r="J3276" i="1" s="1"/>
  <c r="I3277" i="1"/>
  <c r="J3277" i="1" s="1"/>
  <c r="I3278" i="1"/>
  <c r="J3278" i="1" s="1"/>
  <c r="I3279" i="1"/>
  <c r="J3279" i="1" s="1"/>
  <c r="I3280" i="1"/>
  <c r="J3280" i="1" s="1"/>
  <c r="I3281" i="1"/>
  <c r="J3281" i="1" s="1"/>
  <c r="I3282" i="1"/>
  <c r="J3282" i="1" s="1"/>
  <c r="I3283" i="1"/>
  <c r="J3283" i="1" s="1"/>
  <c r="I3284" i="1"/>
  <c r="J3284" i="1" s="1"/>
  <c r="I3285" i="1"/>
  <c r="J3285" i="1" s="1"/>
  <c r="I3286" i="1"/>
  <c r="J3286" i="1" s="1"/>
  <c r="I3287" i="1"/>
  <c r="J3287" i="1" s="1"/>
  <c r="I3288" i="1"/>
  <c r="J3288" i="1" s="1"/>
  <c r="I3289" i="1"/>
  <c r="J3289" i="1" s="1"/>
  <c r="I3290" i="1"/>
  <c r="J3290" i="1" s="1"/>
  <c r="I3291" i="1"/>
  <c r="J3291" i="1" s="1"/>
  <c r="I3292" i="1"/>
  <c r="J3292" i="1" s="1"/>
  <c r="I3293" i="1"/>
  <c r="J3293" i="1" s="1"/>
  <c r="I3294" i="1"/>
  <c r="J3294" i="1" s="1"/>
  <c r="I3295" i="1"/>
  <c r="J3295" i="1" s="1"/>
  <c r="I3296" i="1"/>
  <c r="J3296" i="1" s="1"/>
  <c r="I3297" i="1"/>
  <c r="J3297" i="1" s="1"/>
  <c r="I3298" i="1"/>
  <c r="J3298" i="1" s="1"/>
  <c r="I3299" i="1"/>
  <c r="J3299" i="1" s="1"/>
  <c r="I3300" i="1"/>
  <c r="J3300" i="1" s="1"/>
  <c r="I3301" i="1"/>
  <c r="J3301" i="1" s="1"/>
  <c r="I3302" i="1"/>
  <c r="J3302" i="1" s="1"/>
  <c r="I3303" i="1"/>
  <c r="J3303" i="1" s="1"/>
  <c r="I3304" i="1"/>
  <c r="J3304" i="1" s="1"/>
  <c r="I3305" i="1"/>
  <c r="J3305" i="1" s="1"/>
  <c r="I3306" i="1"/>
  <c r="J3306" i="1" s="1"/>
  <c r="I3307" i="1"/>
  <c r="J3307" i="1" s="1"/>
  <c r="I3308" i="1"/>
  <c r="J3308" i="1" s="1"/>
  <c r="I3309" i="1"/>
  <c r="J3309" i="1" s="1"/>
  <c r="I3310" i="1"/>
  <c r="J3310" i="1" s="1"/>
  <c r="I3311" i="1"/>
  <c r="J3311" i="1" s="1"/>
  <c r="I3312" i="1"/>
  <c r="J3312" i="1" s="1"/>
  <c r="I3313" i="1"/>
  <c r="J3313" i="1" s="1"/>
  <c r="I3314" i="1"/>
  <c r="J3314" i="1" s="1"/>
  <c r="I3315" i="1"/>
  <c r="J3315" i="1" s="1"/>
  <c r="I3316" i="1"/>
  <c r="J3316" i="1" s="1"/>
  <c r="I3317" i="1"/>
  <c r="J3317" i="1" s="1"/>
  <c r="I3318" i="1"/>
  <c r="J3318" i="1" s="1"/>
  <c r="I3319" i="1"/>
  <c r="J3319" i="1" s="1"/>
  <c r="I3320" i="1"/>
  <c r="J3320" i="1" s="1"/>
  <c r="I3321" i="1"/>
  <c r="J3321" i="1" s="1"/>
  <c r="I3322" i="1"/>
  <c r="J3322" i="1" s="1"/>
  <c r="I3323" i="1"/>
  <c r="J3323" i="1" s="1"/>
  <c r="I3324" i="1"/>
  <c r="J3324" i="1" s="1"/>
  <c r="I3325" i="1"/>
  <c r="J3325" i="1" s="1"/>
  <c r="I3326" i="1"/>
  <c r="J3326" i="1" s="1"/>
  <c r="I3327" i="1"/>
  <c r="J3327" i="1" s="1"/>
  <c r="I3328" i="1"/>
  <c r="J3328" i="1" s="1"/>
  <c r="I3329" i="1"/>
  <c r="J3329" i="1" s="1"/>
  <c r="I3330" i="1"/>
  <c r="J3330" i="1" s="1"/>
  <c r="I3331" i="1"/>
  <c r="J3331" i="1" s="1"/>
  <c r="I3332" i="1"/>
  <c r="J3332" i="1" s="1"/>
  <c r="I3333" i="1"/>
  <c r="J3333" i="1" s="1"/>
  <c r="I3334" i="1"/>
  <c r="J3334" i="1" s="1"/>
  <c r="I3335" i="1"/>
  <c r="J3335" i="1" s="1"/>
  <c r="I3336" i="1"/>
  <c r="J3336" i="1" s="1"/>
  <c r="I3337" i="1"/>
  <c r="J3337" i="1" s="1"/>
  <c r="I3338" i="1"/>
  <c r="J3338" i="1" s="1"/>
  <c r="I3339" i="1"/>
  <c r="J3339" i="1" s="1"/>
  <c r="I3340" i="1"/>
  <c r="J3340" i="1" s="1"/>
  <c r="I3341" i="1"/>
  <c r="J3341" i="1" s="1"/>
  <c r="I3342" i="1"/>
  <c r="J3342" i="1" s="1"/>
  <c r="I3343" i="1"/>
  <c r="J3343" i="1" s="1"/>
  <c r="I3344" i="1"/>
  <c r="J3344" i="1" s="1"/>
  <c r="I3345" i="1"/>
  <c r="J3345" i="1" s="1"/>
  <c r="I3346" i="1"/>
  <c r="J3346" i="1" s="1"/>
  <c r="I3347" i="1"/>
  <c r="J3347" i="1" s="1"/>
  <c r="I3348" i="1"/>
  <c r="J3348" i="1" s="1"/>
  <c r="I3349" i="1"/>
  <c r="J3349" i="1" s="1"/>
  <c r="I3350" i="1"/>
  <c r="J3350" i="1" s="1"/>
  <c r="I3351" i="1"/>
  <c r="J3351" i="1" s="1"/>
  <c r="I3352" i="1"/>
  <c r="J3352" i="1" s="1"/>
  <c r="I3353" i="1"/>
  <c r="J3353" i="1" s="1"/>
  <c r="I3354" i="1"/>
  <c r="J3354" i="1" s="1"/>
  <c r="I3355" i="1"/>
  <c r="J3355" i="1" s="1"/>
  <c r="I3356" i="1"/>
  <c r="J3356" i="1" s="1"/>
  <c r="I3357" i="1"/>
  <c r="J3357" i="1" s="1"/>
  <c r="I3358" i="1"/>
  <c r="J3358" i="1" s="1"/>
  <c r="I3359" i="1"/>
  <c r="J3359" i="1" s="1"/>
  <c r="I3360" i="1"/>
  <c r="J3360" i="1" s="1"/>
  <c r="I3361" i="1"/>
  <c r="J3361" i="1" s="1"/>
  <c r="I3362" i="1"/>
  <c r="J3362" i="1" s="1"/>
  <c r="I3363" i="1"/>
  <c r="J3363" i="1" s="1"/>
  <c r="I3364" i="1"/>
  <c r="J3364" i="1" s="1"/>
  <c r="I3365" i="1"/>
  <c r="J3365" i="1" s="1"/>
  <c r="I3366" i="1"/>
  <c r="J3366" i="1" s="1"/>
  <c r="I3367" i="1"/>
  <c r="J3367" i="1" s="1"/>
  <c r="I3368" i="1"/>
  <c r="J3368" i="1" s="1"/>
  <c r="I3369" i="1"/>
  <c r="J3369" i="1" s="1"/>
  <c r="I3370" i="1"/>
  <c r="J3370" i="1" s="1"/>
  <c r="I3371" i="1"/>
  <c r="J3371" i="1" s="1"/>
  <c r="I3372" i="1"/>
  <c r="J3372" i="1" s="1"/>
  <c r="I3373" i="1"/>
  <c r="J3373" i="1" s="1"/>
  <c r="I3374" i="1"/>
  <c r="J3374" i="1" s="1"/>
  <c r="I3375" i="1"/>
  <c r="J3375" i="1" s="1"/>
  <c r="I3376" i="1"/>
  <c r="J3376" i="1" s="1"/>
  <c r="I3377" i="1"/>
  <c r="J3377" i="1" s="1"/>
  <c r="I3378" i="1"/>
  <c r="J3378" i="1" s="1"/>
  <c r="I3379" i="1"/>
  <c r="J3379" i="1" s="1"/>
  <c r="I3380" i="1"/>
  <c r="J3380" i="1" s="1"/>
  <c r="I3381" i="1"/>
  <c r="J3381" i="1" s="1"/>
  <c r="I3382" i="1"/>
  <c r="J3382" i="1" s="1"/>
  <c r="I3383" i="1"/>
  <c r="J3383" i="1" s="1"/>
  <c r="I3384" i="1"/>
  <c r="J3384" i="1" s="1"/>
  <c r="I3385" i="1"/>
  <c r="J3385" i="1" s="1"/>
  <c r="I3386" i="1"/>
  <c r="J3386" i="1" s="1"/>
  <c r="I3387" i="1"/>
  <c r="J3387" i="1" s="1"/>
  <c r="I3388" i="1"/>
  <c r="J3388" i="1" s="1"/>
  <c r="I3389" i="1"/>
  <c r="J3389" i="1" s="1"/>
  <c r="I3390" i="1"/>
  <c r="J3390" i="1" s="1"/>
  <c r="I3391" i="1"/>
  <c r="J3391" i="1" s="1"/>
  <c r="I3392" i="1"/>
  <c r="J3392" i="1" s="1"/>
  <c r="I3393" i="1"/>
  <c r="J3393" i="1" s="1"/>
  <c r="I3394" i="1"/>
  <c r="J3394" i="1" s="1"/>
  <c r="I3395" i="1"/>
  <c r="J3395" i="1" s="1"/>
  <c r="I3396" i="1"/>
  <c r="J3396" i="1" s="1"/>
  <c r="I3397" i="1"/>
  <c r="J3397" i="1" s="1"/>
  <c r="I3398" i="1"/>
  <c r="J3398" i="1" s="1"/>
  <c r="I3399" i="1"/>
  <c r="J3399" i="1" s="1"/>
  <c r="I3400" i="1"/>
  <c r="J3400" i="1" s="1"/>
  <c r="I3401" i="1"/>
  <c r="J3401" i="1" s="1"/>
  <c r="I3402" i="1"/>
  <c r="J3402" i="1" s="1"/>
  <c r="I3403" i="1"/>
  <c r="J3403" i="1" s="1"/>
  <c r="I3404" i="1"/>
  <c r="J3404" i="1" s="1"/>
  <c r="I3405" i="1"/>
  <c r="J3405" i="1" s="1"/>
  <c r="I3406" i="1"/>
  <c r="J3406" i="1" s="1"/>
  <c r="I3407" i="1"/>
  <c r="J3407" i="1" s="1"/>
  <c r="I3408" i="1"/>
  <c r="J3408" i="1" s="1"/>
  <c r="I3409" i="1"/>
  <c r="J3409" i="1" s="1"/>
  <c r="I3410" i="1"/>
  <c r="J3410" i="1" s="1"/>
  <c r="I3411" i="1"/>
  <c r="J3411" i="1" s="1"/>
  <c r="I3412" i="1"/>
  <c r="J3412" i="1" s="1"/>
  <c r="I3413" i="1"/>
  <c r="J3413" i="1" s="1"/>
  <c r="I3414" i="1"/>
  <c r="J3414" i="1" s="1"/>
  <c r="I3415" i="1"/>
  <c r="J3415" i="1" s="1"/>
  <c r="I3416" i="1"/>
  <c r="J3416" i="1" s="1"/>
  <c r="I3417" i="1"/>
  <c r="J3417" i="1" s="1"/>
  <c r="I3418" i="1"/>
  <c r="J3418" i="1" s="1"/>
  <c r="I3419" i="1"/>
  <c r="J3419" i="1" s="1"/>
  <c r="I3420" i="1"/>
  <c r="J3420" i="1" s="1"/>
  <c r="I3421" i="1"/>
  <c r="J3421" i="1" s="1"/>
  <c r="I3422" i="1"/>
  <c r="J3422" i="1" s="1"/>
  <c r="I3423" i="1"/>
  <c r="J3423" i="1" s="1"/>
  <c r="I3424" i="1"/>
  <c r="J3424" i="1" s="1"/>
  <c r="I3425" i="1"/>
  <c r="J3425" i="1" s="1"/>
  <c r="I3426" i="1"/>
  <c r="J3426" i="1" s="1"/>
  <c r="I3427" i="1"/>
  <c r="J3427" i="1" s="1"/>
  <c r="I3428" i="1"/>
  <c r="J3428" i="1" s="1"/>
  <c r="I3429" i="1"/>
  <c r="J3429" i="1" s="1"/>
  <c r="I3430" i="1"/>
  <c r="J3430" i="1" s="1"/>
  <c r="I3431" i="1"/>
  <c r="J3431" i="1" s="1"/>
  <c r="I3432" i="1"/>
  <c r="J3432" i="1" s="1"/>
  <c r="I3433" i="1"/>
  <c r="J3433" i="1" s="1"/>
  <c r="I3434" i="1"/>
  <c r="J3434" i="1" s="1"/>
  <c r="I3435" i="1"/>
  <c r="J3435" i="1" s="1"/>
  <c r="I3436" i="1"/>
  <c r="J3436" i="1" s="1"/>
  <c r="I3437" i="1"/>
  <c r="J3437" i="1" s="1"/>
  <c r="I3438" i="1"/>
  <c r="J3438" i="1" s="1"/>
  <c r="I3439" i="1"/>
  <c r="J3439" i="1" s="1"/>
  <c r="I3440" i="1"/>
  <c r="J3440" i="1" s="1"/>
  <c r="I3441" i="1"/>
  <c r="J3441" i="1" s="1"/>
  <c r="I3442" i="1"/>
  <c r="J3442" i="1" s="1"/>
  <c r="I3443" i="1"/>
  <c r="J3443" i="1" s="1"/>
  <c r="I3444" i="1"/>
  <c r="J3444" i="1" s="1"/>
  <c r="I3445" i="1"/>
  <c r="J3445" i="1" s="1"/>
  <c r="I3446" i="1"/>
  <c r="J3446" i="1" s="1"/>
  <c r="I3447" i="1"/>
  <c r="J3447" i="1" s="1"/>
  <c r="I3448" i="1"/>
  <c r="J3448" i="1" s="1"/>
  <c r="I3449" i="1"/>
  <c r="J3449" i="1" s="1"/>
  <c r="I3450" i="1"/>
  <c r="J3450" i="1" s="1"/>
  <c r="I3451" i="1"/>
  <c r="J3451" i="1" s="1"/>
  <c r="I3452" i="1"/>
  <c r="J3452" i="1" s="1"/>
  <c r="I3453" i="1"/>
  <c r="J3453" i="1" s="1"/>
  <c r="I3454" i="1"/>
  <c r="J3454" i="1" s="1"/>
  <c r="I3455" i="1"/>
  <c r="J3455" i="1" s="1"/>
  <c r="I3456" i="1"/>
  <c r="J3456" i="1" s="1"/>
  <c r="I3457" i="1"/>
  <c r="J3457" i="1" s="1"/>
  <c r="I3458" i="1"/>
  <c r="J3458" i="1" s="1"/>
  <c r="I3459" i="1"/>
  <c r="J3459" i="1" s="1"/>
  <c r="I3460" i="1"/>
  <c r="J3460" i="1" s="1"/>
  <c r="I3461" i="1"/>
  <c r="J3461" i="1" s="1"/>
  <c r="I3462" i="1"/>
  <c r="J3462" i="1" s="1"/>
  <c r="I3463" i="1"/>
  <c r="J3463" i="1" s="1"/>
  <c r="I3464" i="1"/>
  <c r="J3464" i="1" s="1"/>
  <c r="I3465" i="1"/>
  <c r="J3465" i="1" s="1"/>
  <c r="I3466" i="1"/>
  <c r="J3466" i="1" s="1"/>
  <c r="I3467" i="1"/>
  <c r="J3467" i="1" s="1"/>
  <c r="I3468" i="1"/>
  <c r="J3468" i="1" s="1"/>
  <c r="I3469" i="1"/>
  <c r="J3469" i="1" s="1"/>
  <c r="I3470" i="1"/>
  <c r="J3470" i="1" s="1"/>
  <c r="I3471" i="1"/>
  <c r="J3471" i="1" s="1"/>
  <c r="I3472" i="1"/>
  <c r="J3472" i="1" s="1"/>
  <c r="I3473" i="1"/>
  <c r="J3473" i="1" s="1"/>
  <c r="I3474" i="1"/>
  <c r="J3474" i="1" s="1"/>
  <c r="I3475" i="1"/>
  <c r="J3475" i="1" s="1"/>
  <c r="I3476" i="1"/>
  <c r="J3476" i="1" s="1"/>
  <c r="I3477" i="1"/>
  <c r="J3477" i="1" s="1"/>
  <c r="I3478" i="1"/>
  <c r="J3478" i="1" s="1"/>
  <c r="I3479" i="1"/>
  <c r="J3479" i="1" s="1"/>
  <c r="I3480" i="1"/>
  <c r="J3480" i="1" s="1"/>
  <c r="I3481" i="1"/>
  <c r="J3481" i="1" s="1"/>
  <c r="I3482" i="1"/>
  <c r="J3482" i="1" s="1"/>
  <c r="I3483" i="1"/>
  <c r="J3483" i="1" s="1"/>
  <c r="I3484" i="1"/>
  <c r="J3484" i="1" s="1"/>
  <c r="I3485" i="1"/>
  <c r="J3485" i="1" s="1"/>
  <c r="I3486" i="1"/>
  <c r="J3486" i="1" s="1"/>
  <c r="I3487" i="1"/>
  <c r="J3487" i="1" s="1"/>
  <c r="I3488" i="1"/>
  <c r="J3488" i="1" s="1"/>
  <c r="I3489" i="1"/>
  <c r="J3489" i="1" s="1"/>
  <c r="I3490" i="1"/>
  <c r="J3490" i="1" s="1"/>
  <c r="I3491" i="1"/>
  <c r="J3491" i="1" s="1"/>
  <c r="I3492" i="1"/>
  <c r="J3492" i="1" s="1"/>
  <c r="I3493" i="1"/>
  <c r="J3493" i="1" s="1"/>
  <c r="I3494" i="1"/>
  <c r="J3494" i="1" s="1"/>
  <c r="I3495" i="1"/>
  <c r="J3495" i="1" s="1"/>
  <c r="I3496" i="1"/>
  <c r="J3496" i="1" s="1"/>
  <c r="I3497" i="1"/>
  <c r="J3497" i="1" s="1"/>
  <c r="I3498" i="1"/>
  <c r="J3498" i="1" s="1"/>
  <c r="I3499" i="1"/>
  <c r="J3499" i="1" s="1"/>
  <c r="I3500" i="1"/>
  <c r="J3500" i="1" s="1"/>
  <c r="I3501" i="1"/>
  <c r="J3501" i="1" s="1"/>
  <c r="I3502" i="1"/>
  <c r="J3502" i="1" s="1"/>
  <c r="I3503" i="1"/>
  <c r="J3503" i="1" s="1"/>
  <c r="I3504" i="1"/>
  <c r="J3504" i="1" s="1"/>
  <c r="I3505" i="1"/>
  <c r="J3505" i="1" s="1"/>
  <c r="I3506" i="1"/>
  <c r="J3506" i="1" s="1"/>
  <c r="I3507" i="1"/>
  <c r="J3507" i="1" s="1"/>
  <c r="I3508" i="1"/>
  <c r="J3508" i="1" s="1"/>
  <c r="I3509" i="1"/>
  <c r="J3509" i="1" s="1"/>
  <c r="I3510" i="1"/>
  <c r="J3510" i="1" s="1"/>
  <c r="I3511" i="1"/>
  <c r="J3511" i="1" s="1"/>
  <c r="I3512" i="1"/>
  <c r="J3512" i="1" s="1"/>
  <c r="I3513" i="1"/>
  <c r="J3513" i="1" s="1"/>
  <c r="I3514" i="1"/>
  <c r="J3514" i="1" s="1"/>
  <c r="I3515" i="1"/>
  <c r="J3515" i="1" s="1"/>
  <c r="I3516" i="1"/>
  <c r="J3516" i="1" s="1"/>
  <c r="I3517" i="1"/>
  <c r="J3517" i="1" s="1"/>
  <c r="I3518" i="1"/>
  <c r="J3518" i="1" s="1"/>
  <c r="I3519" i="1"/>
  <c r="J3519" i="1" s="1"/>
  <c r="I3520" i="1"/>
  <c r="J3520" i="1" s="1"/>
  <c r="I3521" i="1"/>
  <c r="J3521" i="1" s="1"/>
  <c r="I3522" i="1"/>
  <c r="J3522" i="1" s="1"/>
  <c r="I3523" i="1"/>
  <c r="J3523" i="1" s="1"/>
  <c r="I3524" i="1"/>
  <c r="J3524" i="1" s="1"/>
  <c r="I3525" i="1"/>
  <c r="J3525" i="1" s="1"/>
  <c r="I3526" i="1"/>
  <c r="J3526" i="1" s="1"/>
  <c r="I3527" i="1"/>
  <c r="J3527" i="1" s="1"/>
  <c r="I3528" i="1"/>
  <c r="J3528" i="1" s="1"/>
  <c r="I3529" i="1"/>
  <c r="J3529" i="1" s="1"/>
  <c r="I3530" i="1"/>
  <c r="J3530" i="1" s="1"/>
  <c r="I3531" i="1"/>
  <c r="J3531" i="1" s="1"/>
  <c r="I3532" i="1"/>
  <c r="J3532" i="1" s="1"/>
  <c r="I3533" i="1"/>
  <c r="J3533" i="1" s="1"/>
  <c r="I3534" i="1"/>
  <c r="J3534" i="1" s="1"/>
  <c r="I3535" i="1"/>
  <c r="J3535" i="1" s="1"/>
  <c r="I3536" i="1"/>
  <c r="J3536" i="1" s="1"/>
  <c r="I3537" i="1"/>
  <c r="J3537" i="1" s="1"/>
  <c r="I3538" i="1"/>
  <c r="J3538" i="1" s="1"/>
  <c r="I3539" i="1"/>
  <c r="J3539" i="1" s="1"/>
  <c r="I3540" i="1"/>
  <c r="J3540" i="1" s="1"/>
  <c r="I3541" i="1"/>
  <c r="J3541" i="1" s="1"/>
  <c r="I3542" i="1"/>
  <c r="J3542" i="1" s="1"/>
  <c r="I3543" i="1"/>
  <c r="J3543" i="1" s="1"/>
  <c r="I3544" i="1"/>
  <c r="J3544" i="1" s="1"/>
  <c r="I3545" i="1"/>
  <c r="J3545" i="1" s="1"/>
  <c r="I3546" i="1"/>
  <c r="J3546" i="1" s="1"/>
  <c r="I3547" i="1"/>
  <c r="J3547" i="1" s="1"/>
  <c r="I3548" i="1"/>
  <c r="J3548" i="1" s="1"/>
  <c r="I3549" i="1"/>
  <c r="J3549" i="1" s="1"/>
  <c r="I3550" i="1"/>
  <c r="J3550" i="1" s="1"/>
  <c r="I3551" i="1"/>
  <c r="J3551" i="1" s="1"/>
  <c r="I3552" i="1"/>
  <c r="J3552" i="1" s="1"/>
  <c r="I3553" i="1"/>
  <c r="J3553" i="1" s="1"/>
  <c r="I3554" i="1"/>
  <c r="J3554" i="1" s="1"/>
  <c r="I3555" i="1"/>
  <c r="J3555" i="1" s="1"/>
  <c r="I3556" i="1"/>
  <c r="J3556" i="1" s="1"/>
  <c r="I3557" i="1"/>
  <c r="J3557" i="1" s="1"/>
  <c r="I3558" i="1"/>
  <c r="J3558" i="1" s="1"/>
  <c r="I3559" i="1"/>
  <c r="J3559" i="1" s="1"/>
  <c r="I3560" i="1"/>
  <c r="J3560" i="1" s="1"/>
  <c r="I3561" i="1"/>
  <c r="J3561" i="1" s="1"/>
  <c r="I3562" i="1"/>
  <c r="J3562" i="1" s="1"/>
  <c r="I3563" i="1"/>
  <c r="J3563" i="1" s="1"/>
  <c r="I3564" i="1"/>
  <c r="J3564" i="1" s="1"/>
  <c r="I3565" i="1"/>
  <c r="J3565" i="1" s="1"/>
  <c r="I3566" i="1"/>
  <c r="J3566" i="1" s="1"/>
  <c r="I3567" i="1"/>
  <c r="J3567" i="1" s="1"/>
  <c r="I3568" i="1"/>
  <c r="J3568" i="1" s="1"/>
  <c r="I3569" i="1"/>
  <c r="J3569" i="1" s="1"/>
  <c r="I3570" i="1"/>
  <c r="J3570" i="1" s="1"/>
  <c r="I3571" i="1"/>
  <c r="J3571" i="1" s="1"/>
  <c r="I3572" i="1"/>
  <c r="J3572" i="1" s="1"/>
  <c r="I3573" i="1"/>
  <c r="J3573" i="1" s="1"/>
  <c r="I3574" i="1"/>
  <c r="J3574" i="1" s="1"/>
  <c r="I3575" i="1"/>
  <c r="J3575" i="1" s="1"/>
  <c r="I3576" i="1"/>
  <c r="J3576" i="1" s="1"/>
  <c r="I3577" i="1"/>
  <c r="J3577" i="1" s="1"/>
  <c r="I3578" i="1"/>
  <c r="J3578" i="1" s="1"/>
  <c r="I3579" i="1"/>
  <c r="J3579" i="1" s="1"/>
  <c r="I3580" i="1"/>
  <c r="J3580" i="1" s="1"/>
  <c r="I3581" i="1"/>
  <c r="J3581" i="1" s="1"/>
  <c r="I3582" i="1"/>
  <c r="J3582" i="1" s="1"/>
  <c r="I3583" i="1"/>
  <c r="J3583" i="1" s="1"/>
  <c r="I3584" i="1"/>
  <c r="J3584" i="1" s="1"/>
  <c r="I3585" i="1"/>
  <c r="J3585" i="1" s="1"/>
  <c r="I3586" i="1"/>
  <c r="J3586" i="1" s="1"/>
  <c r="I3587" i="1"/>
  <c r="J3587" i="1" s="1"/>
  <c r="I3588" i="1"/>
  <c r="J3588" i="1" s="1"/>
  <c r="I3589" i="1"/>
  <c r="J3589" i="1" s="1"/>
  <c r="I3590" i="1"/>
  <c r="J3590" i="1" s="1"/>
  <c r="I3591" i="1"/>
  <c r="J3591" i="1" s="1"/>
  <c r="I3592" i="1"/>
  <c r="J3592" i="1" s="1"/>
  <c r="I3593" i="1"/>
  <c r="J3593" i="1" s="1"/>
  <c r="I3594" i="1"/>
  <c r="J3594" i="1" s="1"/>
  <c r="I3595" i="1"/>
  <c r="J3595" i="1" s="1"/>
  <c r="I3596" i="1"/>
  <c r="J3596" i="1" s="1"/>
  <c r="I3597" i="1"/>
  <c r="J3597" i="1" s="1"/>
  <c r="I3598" i="1"/>
  <c r="J3598" i="1" s="1"/>
  <c r="I3599" i="1"/>
  <c r="J3599" i="1" s="1"/>
  <c r="I3600" i="1"/>
  <c r="J3600" i="1" s="1"/>
  <c r="I3601" i="1"/>
  <c r="J3601" i="1" s="1"/>
  <c r="I3602" i="1"/>
  <c r="J3602" i="1" s="1"/>
  <c r="I3603" i="1"/>
  <c r="J3603" i="1" s="1"/>
  <c r="I3604" i="1"/>
  <c r="J3604" i="1" s="1"/>
  <c r="I3605" i="1"/>
  <c r="J3605" i="1" s="1"/>
  <c r="I3606" i="1"/>
  <c r="J3606" i="1" s="1"/>
  <c r="I3607" i="1"/>
  <c r="J3607" i="1" s="1"/>
  <c r="I3608" i="1"/>
  <c r="J3608" i="1" s="1"/>
  <c r="I3609" i="1"/>
  <c r="J3609" i="1" s="1"/>
  <c r="I3610" i="1"/>
  <c r="J3610" i="1" s="1"/>
  <c r="I3611" i="1"/>
  <c r="J3611" i="1" s="1"/>
  <c r="I3612" i="1"/>
  <c r="J3612" i="1" s="1"/>
  <c r="I3613" i="1"/>
  <c r="J3613" i="1" s="1"/>
  <c r="I3614" i="1"/>
  <c r="J3614" i="1" s="1"/>
  <c r="I3615" i="1"/>
  <c r="J3615" i="1" s="1"/>
  <c r="I3616" i="1"/>
  <c r="J3616" i="1" s="1"/>
  <c r="I3617" i="1"/>
  <c r="J3617" i="1" s="1"/>
  <c r="I3618" i="1"/>
  <c r="J3618" i="1" s="1"/>
  <c r="I3619" i="1"/>
  <c r="J3619" i="1" s="1"/>
  <c r="I3620" i="1"/>
  <c r="J3620" i="1" s="1"/>
  <c r="I3621" i="1"/>
  <c r="J3621" i="1" s="1"/>
  <c r="I3622" i="1"/>
  <c r="J3622" i="1" s="1"/>
  <c r="I3623" i="1"/>
  <c r="J3623" i="1" s="1"/>
  <c r="I3624" i="1"/>
  <c r="J3624" i="1" s="1"/>
  <c r="I3625" i="1"/>
  <c r="J3625" i="1" s="1"/>
  <c r="I3626" i="1"/>
  <c r="J3626" i="1" s="1"/>
  <c r="I3627" i="1"/>
  <c r="J3627" i="1" s="1"/>
  <c r="I3628" i="1"/>
  <c r="J3628" i="1" s="1"/>
  <c r="I3629" i="1"/>
  <c r="J3629" i="1" s="1"/>
  <c r="I3630" i="1"/>
  <c r="J3630" i="1" s="1"/>
  <c r="I3631" i="1"/>
  <c r="J3631" i="1" s="1"/>
  <c r="I3632" i="1"/>
  <c r="J3632" i="1" s="1"/>
  <c r="I3633" i="1"/>
  <c r="J3633" i="1" s="1"/>
  <c r="I3634" i="1"/>
  <c r="J3634" i="1" s="1"/>
  <c r="I3635" i="1"/>
  <c r="J3635" i="1" s="1"/>
  <c r="I3636" i="1"/>
  <c r="J3636" i="1" s="1"/>
  <c r="I3637" i="1"/>
  <c r="J3637" i="1" s="1"/>
  <c r="I3638" i="1"/>
  <c r="J3638" i="1" s="1"/>
  <c r="I3639" i="1"/>
  <c r="J3639" i="1" s="1"/>
  <c r="I3640" i="1"/>
  <c r="J3640" i="1" s="1"/>
  <c r="I3641" i="1"/>
  <c r="J3641" i="1" s="1"/>
  <c r="I3642" i="1"/>
  <c r="J3642" i="1" s="1"/>
  <c r="I3643" i="1"/>
  <c r="J3643" i="1" s="1"/>
  <c r="I3644" i="1"/>
  <c r="J3644" i="1" s="1"/>
  <c r="I3645" i="1"/>
  <c r="J3645" i="1" s="1"/>
  <c r="I3646" i="1"/>
  <c r="J3646" i="1" s="1"/>
  <c r="I3647" i="1"/>
  <c r="J3647" i="1" s="1"/>
  <c r="I3648" i="1"/>
  <c r="J3648" i="1" s="1"/>
  <c r="I3649" i="1"/>
  <c r="J3649" i="1" s="1"/>
  <c r="I3650" i="1"/>
  <c r="J3650" i="1" s="1"/>
  <c r="I3651" i="1"/>
  <c r="J3651" i="1" s="1"/>
  <c r="I3652" i="1"/>
  <c r="J3652" i="1" s="1"/>
  <c r="I3653" i="1"/>
  <c r="J3653" i="1" s="1"/>
  <c r="I3654" i="1"/>
  <c r="J3654" i="1" s="1"/>
  <c r="I3655" i="1"/>
  <c r="J3655" i="1" s="1"/>
  <c r="I3656" i="1"/>
  <c r="J3656" i="1" s="1"/>
  <c r="I3657" i="1"/>
  <c r="J3657" i="1" s="1"/>
  <c r="I3658" i="1"/>
  <c r="J3658" i="1" s="1"/>
  <c r="I3659" i="1"/>
  <c r="J3659" i="1" s="1"/>
  <c r="I3660" i="1"/>
  <c r="J3660" i="1" s="1"/>
  <c r="I3661" i="1"/>
  <c r="J3661" i="1" s="1"/>
  <c r="I3662" i="1"/>
  <c r="J3662" i="1" s="1"/>
  <c r="I3663" i="1"/>
  <c r="J3663" i="1" s="1"/>
  <c r="I3664" i="1"/>
  <c r="J3664" i="1" s="1"/>
  <c r="I3665" i="1"/>
  <c r="J3665" i="1" s="1"/>
  <c r="I3666" i="1"/>
  <c r="J3666" i="1" s="1"/>
  <c r="I3667" i="1"/>
  <c r="J3667" i="1" s="1"/>
  <c r="I3668" i="1"/>
  <c r="J3668" i="1" s="1"/>
  <c r="I3669" i="1"/>
  <c r="J3669" i="1" s="1"/>
  <c r="I3670" i="1"/>
  <c r="J3670" i="1" s="1"/>
  <c r="I3671" i="1"/>
  <c r="J3671" i="1" s="1"/>
  <c r="I3672" i="1"/>
  <c r="J3672" i="1" s="1"/>
  <c r="I3673" i="1"/>
  <c r="J3673" i="1" s="1"/>
  <c r="I3674" i="1"/>
  <c r="J3674" i="1" s="1"/>
  <c r="I3675" i="1"/>
  <c r="J3675" i="1" s="1"/>
  <c r="I3676" i="1"/>
  <c r="J3676" i="1" s="1"/>
  <c r="I3677" i="1"/>
  <c r="J3677" i="1" s="1"/>
  <c r="I3678" i="1"/>
  <c r="J3678" i="1" s="1"/>
  <c r="I3679" i="1"/>
  <c r="J3679" i="1" s="1"/>
  <c r="I3680" i="1"/>
  <c r="J3680" i="1" s="1"/>
  <c r="I3681" i="1"/>
  <c r="J3681" i="1" s="1"/>
  <c r="I3682" i="1"/>
  <c r="J3682" i="1" s="1"/>
  <c r="I3683" i="1"/>
  <c r="J3683" i="1" s="1"/>
  <c r="I3684" i="1"/>
  <c r="J3684" i="1" s="1"/>
  <c r="I3685" i="1"/>
  <c r="J3685" i="1" s="1"/>
  <c r="I3686" i="1"/>
  <c r="J3686" i="1" s="1"/>
  <c r="I3687" i="1"/>
  <c r="J3687" i="1" s="1"/>
  <c r="I3688" i="1"/>
  <c r="J3688" i="1" s="1"/>
  <c r="I3689" i="1"/>
  <c r="J3689" i="1" s="1"/>
  <c r="I3690" i="1"/>
  <c r="J3690" i="1" s="1"/>
  <c r="I3691" i="1"/>
  <c r="J3691" i="1" s="1"/>
  <c r="I3692" i="1"/>
  <c r="J3692" i="1" s="1"/>
  <c r="I3693" i="1"/>
  <c r="J3693" i="1" s="1"/>
  <c r="I3694" i="1"/>
  <c r="J3694" i="1" s="1"/>
  <c r="I3695" i="1"/>
  <c r="J3695" i="1" s="1"/>
  <c r="I3696" i="1"/>
  <c r="J3696" i="1" s="1"/>
  <c r="I3697" i="1"/>
  <c r="J3697" i="1" s="1"/>
  <c r="I3698" i="1"/>
  <c r="J3698" i="1" s="1"/>
  <c r="I3699" i="1"/>
  <c r="J3699" i="1" s="1"/>
  <c r="I3700" i="1"/>
  <c r="J3700" i="1" s="1"/>
  <c r="I3701" i="1"/>
  <c r="J3701" i="1" s="1"/>
  <c r="I3702" i="1"/>
  <c r="J3702" i="1" s="1"/>
  <c r="I3703" i="1"/>
  <c r="J3703" i="1" s="1"/>
  <c r="I3704" i="1"/>
  <c r="J3704" i="1" s="1"/>
  <c r="I3705" i="1"/>
  <c r="J3705" i="1" s="1"/>
  <c r="I3706" i="1"/>
  <c r="J3706" i="1" s="1"/>
  <c r="I3707" i="1"/>
  <c r="J3707" i="1" s="1"/>
  <c r="I3708" i="1"/>
  <c r="J3708" i="1" s="1"/>
  <c r="I3709" i="1"/>
  <c r="J3709" i="1" s="1"/>
  <c r="I3710" i="1"/>
  <c r="J3710" i="1" s="1"/>
  <c r="I3711" i="1"/>
  <c r="J3711" i="1" s="1"/>
  <c r="I3712" i="1"/>
  <c r="J3712" i="1" s="1"/>
  <c r="I3713" i="1"/>
  <c r="J3713" i="1" s="1"/>
  <c r="I3714" i="1"/>
  <c r="J3714" i="1" s="1"/>
  <c r="I3715" i="1"/>
  <c r="J3715" i="1" s="1"/>
  <c r="I3716" i="1"/>
  <c r="J3716" i="1" s="1"/>
  <c r="I3717" i="1"/>
  <c r="J3717" i="1" s="1"/>
  <c r="I3718" i="1"/>
  <c r="J3718" i="1" s="1"/>
  <c r="I3719" i="1"/>
  <c r="J3719" i="1" s="1"/>
  <c r="I3720" i="1"/>
  <c r="J3720" i="1" s="1"/>
  <c r="I3721" i="1"/>
  <c r="J3721" i="1" s="1"/>
  <c r="I3722" i="1"/>
  <c r="J3722" i="1" s="1"/>
  <c r="I3723" i="1"/>
  <c r="J3723" i="1" s="1"/>
  <c r="I3724" i="1"/>
  <c r="J3724" i="1" s="1"/>
  <c r="I3725" i="1"/>
  <c r="J3725" i="1" s="1"/>
  <c r="I3726" i="1"/>
  <c r="J3726" i="1" s="1"/>
  <c r="I3727" i="1"/>
  <c r="J3727" i="1" s="1"/>
  <c r="I3728" i="1"/>
  <c r="J3728" i="1" s="1"/>
  <c r="I3729" i="1"/>
  <c r="J3729" i="1" s="1"/>
  <c r="I3730" i="1"/>
  <c r="J3730" i="1" s="1"/>
  <c r="I3731" i="1"/>
  <c r="J3731" i="1" s="1"/>
  <c r="I3732" i="1"/>
  <c r="J3732" i="1" s="1"/>
  <c r="I3733" i="1"/>
  <c r="J3733" i="1" s="1"/>
  <c r="I3734" i="1"/>
  <c r="J3734" i="1" s="1"/>
  <c r="I3735" i="1"/>
  <c r="J3735" i="1" s="1"/>
  <c r="I3736" i="1"/>
  <c r="J3736" i="1" s="1"/>
  <c r="I3737" i="1"/>
  <c r="J3737" i="1" s="1"/>
  <c r="I3738" i="1"/>
  <c r="J3738" i="1" s="1"/>
  <c r="I3739" i="1"/>
  <c r="J3739" i="1" s="1"/>
  <c r="I3740" i="1"/>
  <c r="J3740" i="1" s="1"/>
  <c r="I3741" i="1"/>
  <c r="J3741" i="1" s="1"/>
  <c r="I3742" i="1"/>
  <c r="J3742" i="1" s="1"/>
  <c r="I3743" i="1"/>
  <c r="J3743" i="1" s="1"/>
  <c r="I3744" i="1"/>
  <c r="J3744" i="1" s="1"/>
  <c r="I3745" i="1"/>
  <c r="J3745" i="1" s="1"/>
  <c r="I3746" i="1"/>
  <c r="J3746" i="1" s="1"/>
  <c r="I3747" i="1"/>
  <c r="J3747" i="1" s="1"/>
  <c r="I3748" i="1"/>
  <c r="J3748" i="1" s="1"/>
  <c r="I3749" i="1"/>
  <c r="J3749" i="1" s="1"/>
  <c r="I3750" i="1"/>
  <c r="J3750" i="1" s="1"/>
  <c r="I3751" i="1"/>
  <c r="J3751" i="1" s="1"/>
  <c r="I3752" i="1"/>
  <c r="J3752" i="1" s="1"/>
  <c r="I3753" i="1"/>
  <c r="J3753" i="1" s="1"/>
  <c r="I3754" i="1"/>
  <c r="J3754" i="1" s="1"/>
  <c r="I3755" i="1"/>
  <c r="J3755" i="1" s="1"/>
  <c r="I3756" i="1"/>
  <c r="J3756" i="1" s="1"/>
  <c r="I3757" i="1"/>
  <c r="J3757" i="1" s="1"/>
  <c r="I3758" i="1"/>
  <c r="J3758" i="1" s="1"/>
  <c r="I3759" i="1"/>
  <c r="J3759" i="1" s="1"/>
  <c r="I3760" i="1"/>
  <c r="J3760" i="1" s="1"/>
  <c r="I3761" i="1"/>
  <c r="J3761" i="1" s="1"/>
  <c r="I3762" i="1"/>
  <c r="J3762" i="1" s="1"/>
  <c r="I3763" i="1"/>
  <c r="J3763" i="1" s="1"/>
  <c r="I3764" i="1"/>
  <c r="J3764" i="1" s="1"/>
  <c r="I3765" i="1"/>
  <c r="J3765" i="1" s="1"/>
  <c r="I3766" i="1"/>
  <c r="J3766" i="1" s="1"/>
  <c r="I3767" i="1"/>
  <c r="J3767" i="1" s="1"/>
  <c r="I3768" i="1"/>
  <c r="J3768" i="1" s="1"/>
  <c r="I3769" i="1"/>
  <c r="J3769" i="1" s="1"/>
  <c r="I3770" i="1"/>
  <c r="J3770" i="1" s="1"/>
  <c r="I3771" i="1"/>
  <c r="J3771" i="1" s="1"/>
  <c r="I3772" i="1"/>
  <c r="J3772" i="1" s="1"/>
  <c r="I3773" i="1"/>
  <c r="J3773" i="1" s="1"/>
  <c r="I3774" i="1"/>
  <c r="J3774" i="1" s="1"/>
  <c r="I3775" i="1"/>
  <c r="J3775" i="1" s="1"/>
  <c r="I3776" i="1"/>
  <c r="J3776" i="1" s="1"/>
  <c r="I3777" i="1"/>
  <c r="J3777" i="1" s="1"/>
  <c r="I3778" i="1"/>
  <c r="J3778" i="1" s="1"/>
  <c r="I3779" i="1"/>
  <c r="J3779" i="1" s="1"/>
  <c r="I3780" i="1"/>
  <c r="J3780" i="1" s="1"/>
  <c r="I3781" i="1"/>
  <c r="J3781" i="1" s="1"/>
  <c r="I3782" i="1"/>
  <c r="J3782" i="1" s="1"/>
  <c r="I3783" i="1"/>
  <c r="J3783" i="1" s="1"/>
  <c r="I3784" i="1"/>
  <c r="J3784" i="1" s="1"/>
  <c r="I3785" i="1"/>
  <c r="J3785" i="1" s="1"/>
  <c r="I3786" i="1"/>
  <c r="J3786" i="1" s="1"/>
  <c r="I3787" i="1"/>
  <c r="J3787" i="1" s="1"/>
  <c r="I3788" i="1"/>
  <c r="J3788" i="1" s="1"/>
  <c r="I3789" i="1"/>
  <c r="J3789" i="1" s="1"/>
  <c r="I3790" i="1"/>
  <c r="J3790" i="1" s="1"/>
  <c r="I3791" i="1"/>
  <c r="J3791" i="1" s="1"/>
  <c r="I3792" i="1"/>
  <c r="J3792" i="1" s="1"/>
  <c r="I3793" i="1"/>
  <c r="J3793" i="1" s="1"/>
  <c r="I3794" i="1"/>
  <c r="J3794" i="1" s="1"/>
  <c r="I3795" i="1"/>
  <c r="J3795" i="1" s="1"/>
  <c r="I3796" i="1"/>
  <c r="J3796" i="1" s="1"/>
  <c r="I3797" i="1"/>
  <c r="J3797" i="1" s="1"/>
  <c r="I3798" i="1"/>
  <c r="J3798" i="1" s="1"/>
  <c r="I3799" i="1"/>
  <c r="J3799" i="1" s="1"/>
  <c r="I3800" i="1"/>
  <c r="J3800" i="1" s="1"/>
  <c r="I3801" i="1"/>
  <c r="J3801" i="1" s="1"/>
  <c r="I3802" i="1"/>
  <c r="J3802" i="1" s="1"/>
  <c r="I3803" i="1"/>
  <c r="J3803" i="1" s="1"/>
  <c r="I3804" i="1"/>
  <c r="J3804" i="1" s="1"/>
  <c r="I3805" i="1"/>
  <c r="J3805" i="1" s="1"/>
  <c r="I3806" i="1"/>
  <c r="J3806" i="1" s="1"/>
  <c r="I3807" i="1"/>
  <c r="J3807" i="1" s="1"/>
  <c r="I3808" i="1"/>
  <c r="J3808" i="1" s="1"/>
  <c r="I3809" i="1"/>
  <c r="J3809" i="1" s="1"/>
  <c r="I3810" i="1"/>
  <c r="J3810" i="1" s="1"/>
  <c r="I3811" i="1"/>
  <c r="J3811" i="1" s="1"/>
  <c r="I3812" i="1"/>
  <c r="J3812" i="1" s="1"/>
  <c r="I3813" i="1"/>
  <c r="J3813" i="1" s="1"/>
  <c r="I3814" i="1"/>
  <c r="J3814" i="1" s="1"/>
  <c r="I3815" i="1"/>
  <c r="J3815" i="1" s="1"/>
  <c r="I3816" i="1"/>
  <c r="J3816" i="1" s="1"/>
  <c r="I3817" i="1"/>
  <c r="J3817" i="1" s="1"/>
  <c r="I3818" i="1"/>
  <c r="J3818" i="1" s="1"/>
  <c r="I3819" i="1"/>
  <c r="J3819" i="1" s="1"/>
  <c r="I3820" i="1"/>
  <c r="J3820" i="1" s="1"/>
  <c r="I3821" i="1"/>
  <c r="J3821" i="1" s="1"/>
  <c r="I3822" i="1"/>
  <c r="J3822" i="1" s="1"/>
  <c r="I3823" i="1"/>
  <c r="J3823" i="1" s="1"/>
  <c r="I3824" i="1"/>
  <c r="J3824" i="1" s="1"/>
  <c r="I3825" i="1"/>
  <c r="J3825" i="1" s="1"/>
  <c r="I3826" i="1"/>
  <c r="J3826" i="1" s="1"/>
  <c r="I3827" i="1"/>
  <c r="J3827" i="1" s="1"/>
  <c r="I3828" i="1"/>
  <c r="J3828" i="1" s="1"/>
  <c r="I3829" i="1"/>
  <c r="J3829" i="1" s="1"/>
  <c r="I3830" i="1"/>
  <c r="J3830" i="1" s="1"/>
  <c r="I3831" i="1"/>
  <c r="J3831" i="1" s="1"/>
  <c r="I3832" i="1"/>
  <c r="J3832" i="1" s="1"/>
  <c r="I3833" i="1"/>
  <c r="J3833" i="1" s="1"/>
  <c r="I3834" i="1"/>
  <c r="J3834" i="1" s="1"/>
  <c r="I3835" i="1"/>
  <c r="J3835" i="1" s="1"/>
  <c r="I3836" i="1"/>
  <c r="J3836" i="1" s="1"/>
  <c r="I3837" i="1"/>
  <c r="J3837" i="1" s="1"/>
  <c r="I3838" i="1"/>
  <c r="J3838" i="1" s="1"/>
  <c r="I3839" i="1"/>
  <c r="J3839" i="1" s="1"/>
  <c r="I3840" i="1"/>
  <c r="J3840" i="1" s="1"/>
  <c r="I3841" i="1"/>
  <c r="J3841" i="1" s="1"/>
  <c r="I3842" i="1"/>
  <c r="J3842" i="1" s="1"/>
  <c r="I3843" i="1"/>
  <c r="J3843" i="1" s="1"/>
  <c r="I3844" i="1"/>
  <c r="J3844" i="1" s="1"/>
  <c r="I3845" i="1"/>
  <c r="J3845" i="1" s="1"/>
  <c r="I3846" i="1"/>
  <c r="J3846" i="1" s="1"/>
  <c r="I3847" i="1"/>
  <c r="J3847" i="1" s="1"/>
  <c r="I3848" i="1"/>
  <c r="J3848" i="1" s="1"/>
  <c r="I3849" i="1"/>
  <c r="J3849" i="1" s="1"/>
  <c r="I3850" i="1"/>
  <c r="J3850" i="1" s="1"/>
  <c r="I3851" i="1"/>
  <c r="J3851" i="1" s="1"/>
  <c r="I3852" i="1"/>
  <c r="J3852" i="1" s="1"/>
  <c r="I3853" i="1"/>
  <c r="J3853" i="1" s="1"/>
  <c r="I3854" i="1"/>
  <c r="J3854" i="1" s="1"/>
  <c r="I3855" i="1"/>
  <c r="J3855" i="1" s="1"/>
  <c r="I3856" i="1"/>
  <c r="J3856" i="1" s="1"/>
  <c r="I3857" i="1"/>
  <c r="J3857" i="1" s="1"/>
  <c r="I3858" i="1"/>
  <c r="J3858" i="1" s="1"/>
  <c r="I3859" i="1"/>
  <c r="J3859" i="1" s="1"/>
  <c r="I3860" i="1"/>
  <c r="J3860" i="1" s="1"/>
  <c r="I3861" i="1"/>
  <c r="J3861" i="1" s="1"/>
  <c r="I3862" i="1"/>
  <c r="J3862" i="1" s="1"/>
  <c r="I3863" i="1"/>
  <c r="J3863" i="1" s="1"/>
  <c r="I3864" i="1"/>
  <c r="J3864" i="1" s="1"/>
  <c r="I3865" i="1"/>
  <c r="J3865" i="1" s="1"/>
  <c r="I3866" i="1"/>
  <c r="J3866" i="1" s="1"/>
  <c r="I3867" i="1"/>
  <c r="J3867" i="1" s="1"/>
  <c r="I3868" i="1"/>
  <c r="J3868" i="1" s="1"/>
  <c r="I3869" i="1"/>
  <c r="J3869" i="1" s="1"/>
  <c r="I3870" i="1"/>
  <c r="J3870" i="1" s="1"/>
  <c r="I3871" i="1"/>
  <c r="J3871" i="1" s="1"/>
  <c r="I3872" i="1"/>
  <c r="J3872" i="1" s="1"/>
  <c r="I3873" i="1"/>
  <c r="J3873" i="1" s="1"/>
  <c r="I3874" i="1"/>
  <c r="J3874" i="1" s="1"/>
  <c r="I3875" i="1"/>
  <c r="J3875" i="1" s="1"/>
  <c r="I3876" i="1"/>
  <c r="J3876" i="1" s="1"/>
  <c r="I3877" i="1"/>
  <c r="J3877" i="1" s="1"/>
  <c r="I3878" i="1"/>
  <c r="J3878" i="1" s="1"/>
  <c r="I3879" i="1"/>
  <c r="J3879" i="1" s="1"/>
  <c r="I3880" i="1"/>
  <c r="J3880" i="1" s="1"/>
  <c r="I3881" i="1"/>
  <c r="J3881" i="1" s="1"/>
  <c r="I3882" i="1"/>
  <c r="J3882" i="1" s="1"/>
  <c r="I3883" i="1"/>
  <c r="J3883" i="1" s="1"/>
  <c r="I3884" i="1"/>
  <c r="J3884" i="1" s="1"/>
  <c r="I3885" i="1"/>
  <c r="J3885" i="1" s="1"/>
  <c r="I3886" i="1"/>
  <c r="J3886" i="1" s="1"/>
  <c r="I3887" i="1"/>
  <c r="J3887" i="1" s="1"/>
  <c r="I3888" i="1"/>
  <c r="J3888" i="1" s="1"/>
  <c r="I3889" i="1"/>
  <c r="J3889" i="1" s="1"/>
  <c r="I3890" i="1"/>
  <c r="J3890" i="1" s="1"/>
  <c r="I3891" i="1"/>
  <c r="J3891" i="1" s="1"/>
  <c r="I3892" i="1"/>
  <c r="J3892" i="1" s="1"/>
  <c r="I3893" i="1"/>
  <c r="J3893" i="1" s="1"/>
  <c r="I3894" i="1"/>
  <c r="J3894" i="1" s="1"/>
  <c r="I3895" i="1"/>
  <c r="J3895" i="1" s="1"/>
  <c r="I3896" i="1"/>
  <c r="J3896" i="1" s="1"/>
  <c r="I3897" i="1"/>
  <c r="J3897" i="1" s="1"/>
  <c r="I3898" i="1"/>
  <c r="J3898" i="1" s="1"/>
  <c r="I3899" i="1"/>
  <c r="J3899" i="1" s="1"/>
  <c r="I3900" i="1"/>
  <c r="J3900" i="1" s="1"/>
  <c r="I3901" i="1"/>
  <c r="J3901" i="1" s="1"/>
  <c r="I3902" i="1"/>
  <c r="J3902" i="1" s="1"/>
  <c r="I3903" i="1"/>
  <c r="J3903" i="1" s="1"/>
  <c r="I3904" i="1"/>
  <c r="J3904" i="1" s="1"/>
  <c r="I3905" i="1"/>
  <c r="J3905" i="1" s="1"/>
  <c r="I3906" i="1"/>
  <c r="J3906" i="1" s="1"/>
  <c r="I3907" i="1"/>
  <c r="J3907" i="1" s="1"/>
  <c r="I3908" i="1"/>
  <c r="J3908" i="1" s="1"/>
  <c r="I3909" i="1"/>
  <c r="J3909" i="1" s="1"/>
  <c r="I3910" i="1"/>
  <c r="J3910" i="1" s="1"/>
  <c r="I3911" i="1"/>
  <c r="J3911" i="1" s="1"/>
  <c r="I3912" i="1"/>
  <c r="J3912" i="1" s="1"/>
  <c r="I3913" i="1"/>
  <c r="J3913" i="1" s="1"/>
  <c r="I3914" i="1"/>
  <c r="J3914" i="1" s="1"/>
  <c r="I3915" i="1"/>
  <c r="J3915" i="1" s="1"/>
  <c r="I3916" i="1"/>
  <c r="J3916" i="1" s="1"/>
  <c r="I3917" i="1"/>
  <c r="J3917" i="1" s="1"/>
  <c r="I3918" i="1"/>
  <c r="J3918" i="1" s="1"/>
  <c r="I3919" i="1"/>
  <c r="J3919" i="1" s="1"/>
  <c r="I3920" i="1"/>
  <c r="J3920" i="1" s="1"/>
  <c r="I3921" i="1"/>
  <c r="J3921" i="1" s="1"/>
  <c r="I3922" i="1"/>
  <c r="J3922" i="1" s="1"/>
  <c r="I3923" i="1"/>
  <c r="J3923" i="1" s="1"/>
  <c r="I3924" i="1"/>
  <c r="J3924" i="1" s="1"/>
  <c r="I3925" i="1"/>
  <c r="J3925" i="1" s="1"/>
  <c r="I3926" i="1"/>
  <c r="J3926" i="1" s="1"/>
  <c r="I3927" i="1"/>
  <c r="J3927" i="1" s="1"/>
  <c r="I3928" i="1"/>
  <c r="J3928" i="1" s="1"/>
  <c r="I3929" i="1"/>
  <c r="J3929" i="1" s="1"/>
  <c r="I3930" i="1"/>
  <c r="J3930" i="1" s="1"/>
  <c r="I3931" i="1"/>
  <c r="J3931" i="1" s="1"/>
  <c r="I3932" i="1"/>
  <c r="J3932" i="1" s="1"/>
  <c r="I3933" i="1"/>
  <c r="J3933" i="1" s="1"/>
  <c r="I3934" i="1"/>
  <c r="J3934" i="1" s="1"/>
  <c r="I3935" i="1"/>
  <c r="J3935" i="1" s="1"/>
  <c r="I3936" i="1"/>
  <c r="J3936" i="1" s="1"/>
  <c r="I3937" i="1"/>
  <c r="J3937" i="1" s="1"/>
  <c r="I3938" i="1"/>
  <c r="J3938" i="1" s="1"/>
  <c r="I3939" i="1"/>
  <c r="J3939" i="1" s="1"/>
  <c r="I3940" i="1"/>
  <c r="J3940" i="1" s="1"/>
  <c r="I3941" i="1"/>
  <c r="J3941" i="1" s="1"/>
  <c r="I3942" i="1"/>
  <c r="J3942" i="1" s="1"/>
  <c r="I3943" i="1"/>
  <c r="J3943" i="1" s="1"/>
  <c r="I3944" i="1"/>
  <c r="J3944" i="1" s="1"/>
  <c r="I3945" i="1"/>
  <c r="J3945" i="1" s="1"/>
  <c r="I3946" i="1"/>
  <c r="J3946" i="1" s="1"/>
  <c r="I3947" i="1"/>
  <c r="J3947" i="1" s="1"/>
  <c r="I3948" i="1"/>
  <c r="J3948" i="1" s="1"/>
  <c r="I3949" i="1"/>
  <c r="J3949" i="1" s="1"/>
  <c r="I3950" i="1"/>
  <c r="J3950" i="1" s="1"/>
  <c r="I3951" i="1"/>
  <c r="J3951" i="1" s="1"/>
  <c r="I3952" i="1"/>
  <c r="J3952" i="1" s="1"/>
  <c r="I3953" i="1"/>
  <c r="J3953" i="1" s="1"/>
  <c r="I3954" i="1"/>
  <c r="J3954" i="1" s="1"/>
  <c r="I3955" i="1"/>
  <c r="J3955" i="1" s="1"/>
  <c r="I3956" i="1"/>
  <c r="J3956" i="1" s="1"/>
  <c r="I3957" i="1"/>
  <c r="J3957" i="1" s="1"/>
  <c r="I3958" i="1"/>
  <c r="J3958" i="1" s="1"/>
  <c r="I3959" i="1"/>
  <c r="J3959" i="1" s="1"/>
  <c r="I3960" i="1"/>
  <c r="J3960" i="1" s="1"/>
  <c r="I3961" i="1"/>
  <c r="J3961" i="1" s="1"/>
  <c r="I3962" i="1"/>
  <c r="J3962" i="1" s="1"/>
  <c r="I3963" i="1"/>
  <c r="J3963" i="1" s="1"/>
  <c r="I3964" i="1"/>
  <c r="J3964" i="1" s="1"/>
  <c r="I3965" i="1"/>
  <c r="J3965" i="1" s="1"/>
  <c r="I3966" i="1"/>
  <c r="J3966" i="1" s="1"/>
  <c r="I3967" i="1"/>
  <c r="J3967" i="1" s="1"/>
  <c r="I3968" i="1"/>
  <c r="J3968" i="1" s="1"/>
  <c r="I3969" i="1"/>
  <c r="J3969" i="1" s="1"/>
  <c r="I3970" i="1"/>
  <c r="J3970" i="1" s="1"/>
  <c r="I3971" i="1"/>
  <c r="J3971" i="1" s="1"/>
  <c r="I3972" i="1"/>
  <c r="J3972" i="1" s="1"/>
  <c r="I3973" i="1"/>
  <c r="J3973" i="1" s="1"/>
  <c r="I3974" i="1"/>
  <c r="J3974" i="1" s="1"/>
  <c r="I3975" i="1"/>
  <c r="J3975" i="1" s="1"/>
  <c r="I3976" i="1"/>
  <c r="J3976" i="1" s="1"/>
  <c r="I3977" i="1"/>
  <c r="J3977" i="1" s="1"/>
  <c r="I3978" i="1"/>
  <c r="J3978" i="1" s="1"/>
  <c r="I3979" i="1"/>
  <c r="J3979" i="1" s="1"/>
  <c r="I3980" i="1"/>
  <c r="J3980" i="1" s="1"/>
  <c r="I3981" i="1"/>
  <c r="J3981" i="1" s="1"/>
  <c r="I3982" i="1"/>
  <c r="J3982" i="1" s="1"/>
  <c r="I3983" i="1"/>
  <c r="J3983" i="1" s="1"/>
  <c r="I3984" i="1"/>
  <c r="J3984" i="1" s="1"/>
  <c r="I3985" i="1"/>
  <c r="J3985" i="1" s="1"/>
  <c r="I3986" i="1"/>
  <c r="J3986" i="1" s="1"/>
  <c r="I3987" i="1"/>
  <c r="J3987" i="1" s="1"/>
  <c r="I3988" i="1"/>
  <c r="J3988" i="1" s="1"/>
  <c r="I3989" i="1"/>
  <c r="J3989" i="1" s="1"/>
  <c r="I3990" i="1"/>
  <c r="J3990" i="1" s="1"/>
  <c r="I3991" i="1"/>
  <c r="J3991" i="1" s="1"/>
  <c r="I3992" i="1"/>
  <c r="J3992" i="1" s="1"/>
  <c r="I3993" i="1"/>
  <c r="J3993" i="1" s="1"/>
  <c r="I3994" i="1"/>
  <c r="J3994" i="1" s="1"/>
  <c r="I3995" i="1"/>
  <c r="J3995" i="1" s="1"/>
  <c r="I3996" i="1"/>
  <c r="J3996" i="1" s="1"/>
  <c r="I3997" i="1"/>
  <c r="J3997" i="1" s="1"/>
  <c r="I3998" i="1"/>
  <c r="J3998" i="1" s="1"/>
  <c r="I3999" i="1"/>
  <c r="J3999" i="1" s="1"/>
  <c r="I4000" i="1"/>
  <c r="J4000" i="1" s="1"/>
  <c r="I4001" i="1"/>
  <c r="J4001" i="1" s="1"/>
  <c r="I4002" i="1"/>
  <c r="J4002" i="1" s="1"/>
  <c r="I4003" i="1"/>
  <c r="J4003" i="1" s="1"/>
  <c r="I4004" i="1"/>
  <c r="J4004" i="1" s="1"/>
  <c r="I4005" i="1"/>
  <c r="J4005" i="1" s="1"/>
  <c r="I4006" i="1"/>
  <c r="J4006" i="1" s="1"/>
  <c r="I4007" i="1"/>
  <c r="J4007" i="1" s="1"/>
  <c r="I4008" i="1"/>
  <c r="J4008" i="1" s="1"/>
  <c r="I4009" i="1"/>
  <c r="J4009" i="1" s="1"/>
  <c r="I4010" i="1"/>
  <c r="J4010" i="1" s="1"/>
  <c r="I4011" i="1"/>
  <c r="J4011" i="1" s="1"/>
  <c r="I4012" i="1"/>
  <c r="J4012" i="1" s="1"/>
  <c r="I4013" i="1"/>
  <c r="J4013" i="1" s="1"/>
  <c r="I4014" i="1"/>
  <c r="J4014" i="1" s="1"/>
  <c r="I4015" i="1"/>
  <c r="J4015" i="1" s="1"/>
  <c r="I4016" i="1"/>
  <c r="J4016" i="1" s="1"/>
  <c r="I4017" i="1"/>
  <c r="J4017" i="1" s="1"/>
  <c r="I4018" i="1"/>
  <c r="J4018" i="1" s="1"/>
  <c r="I4019" i="1"/>
  <c r="J4019" i="1" s="1"/>
  <c r="I4020" i="1"/>
  <c r="J4020" i="1" s="1"/>
  <c r="I4021" i="1"/>
  <c r="J4021" i="1" s="1"/>
  <c r="I4022" i="1"/>
  <c r="J4022" i="1" s="1"/>
  <c r="I4023" i="1"/>
  <c r="J4023" i="1" s="1"/>
  <c r="I4024" i="1"/>
  <c r="J4024" i="1" s="1"/>
  <c r="I4025" i="1"/>
  <c r="J4025" i="1" s="1"/>
  <c r="I4026" i="1"/>
  <c r="J4026" i="1" s="1"/>
  <c r="I4027" i="1"/>
  <c r="J4027" i="1" s="1"/>
  <c r="I4028" i="1"/>
  <c r="J4028" i="1" s="1"/>
  <c r="I4029" i="1"/>
  <c r="J4029" i="1" s="1"/>
  <c r="I4030" i="1"/>
  <c r="J4030" i="1" s="1"/>
  <c r="I4031" i="1"/>
  <c r="J4031" i="1" s="1"/>
  <c r="I4032" i="1"/>
  <c r="J4032" i="1" s="1"/>
  <c r="I4033" i="1"/>
  <c r="J4033" i="1" s="1"/>
  <c r="I4034" i="1"/>
  <c r="J4034" i="1" s="1"/>
  <c r="I4035" i="1"/>
  <c r="J4035" i="1" s="1"/>
  <c r="I4036" i="1"/>
  <c r="J4036" i="1" s="1"/>
  <c r="I4037" i="1"/>
  <c r="J4037" i="1" s="1"/>
  <c r="I4038" i="1"/>
  <c r="J4038" i="1" s="1"/>
  <c r="I4039" i="1"/>
  <c r="J4039" i="1" s="1"/>
  <c r="I4040" i="1"/>
  <c r="J4040" i="1" s="1"/>
  <c r="I4041" i="1"/>
  <c r="J4041" i="1" s="1"/>
  <c r="I4042" i="1"/>
  <c r="J4042" i="1" s="1"/>
  <c r="I4043" i="1"/>
  <c r="J4043" i="1" s="1"/>
  <c r="I4044" i="1"/>
  <c r="J4044" i="1" s="1"/>
  <c r="I4045" i="1"/>
  <c r="J4045" i="1" s="1"/>
  <c r="I4046" i="1"/>
  <c r="J4046" i="1" s="1"/>
  <c r="I4047" i="1"/>
  <c r="J4047" i="1" s="1"/>
  <c r="I4048" i="1"/>
  <c r="J4048" i="1" s="1"/>
  <c r="I4049" i="1"/>
  <c r="J4049" i="1" s="1"/>
  <c r="I4050" i="1"/>
  <c r="J4050" i="1" s="1"/>
  <c r="I4051" i="1"/>
  <c r="J4051" i="1" s="1"/>
  <c r="I4052" i="1"/>
  <c r="J4052" i="1" s="1"/>
  <c r="I4053" i="1"/>
  <c r="J4053" i="1" s="1"/>
  <c r="I4054" i="1"/>
  <c r="J4054" i="1" s="1"/>
  <c r="I4055" i="1"/>
  <c r="J4055" i="1" s="1"/>
  <c r="I4056" i="1"/>
  <c r="J4056" i="1" s="1"/>
  <c r="I4057" i="1"/>
  <c r="J4057" i="1" s="1"/>
  <c r="I4058" i="1"/>
  <c r="J4058" i="1" s="1"/>
  <c r="I4059" i="1"/>
  <c r="J4059" i="1" s="1"/>
  <c r="I4060" i="1"/>
  <c r="J4060" i="1" s="1"/>
  <c r="I4061" i="1"/>
  <c r="J4061" i="1" s="1"/>
  <c r="I4062" i="1"/>
  <c r="J4062" i="1" s="1"/>
  <c r="I4063" i="1"/>
  <c r="J4063" i="1" s="1"/>
  <c r="I4064" i="1"/>
  <c r="J4064" i="1" s="1"/>
  <c r="I4065" i="1"/>
  <c r="J4065" i="1" s="1"/>
  <c r="I4066" i="1"/>
  <c r="J4066" i="1" s="1"/>
  <c r="I4067" i="1"/>
  <c r="J4067" i="1" s="1"/>
  <c r="I4068" i="1"/>
  <c r="J4068" i="1" s="1"/>
  <c r="I4069" i="1"/>
  <c r="J4069" i="1" s="1"/>
  <c r="I4070" i="1"/>
  <c r="J4070" i="1" s="1"/>
  <c r="I4071" i="1"/>
  <c r="J4071" i="1" s="1"/>
  <c r="I4072" i="1"/>
  <c r="J4072" i="1" s="1"/>
  <c r="I4073" i="1"/>
  <c r="J4073" i="1" s="1"/>
  <c r="I4074" i="1"/>
  <c r="J4074" i="1" s="1"/>
  <c r="I4075" i="1"/>
  <c r="J4075" i="1" s="1"/>
  <c r="I4076" i="1"/>
  <c r="J4076" i="1" s="1"/>
  <c r="I4077" i="1"/>
  <c r="J4077" i="1" s="1"/>
  <c r="I4078" i="1"/>
  <c r="J4078" i="1" s="1"/>
  <c r="I4079" i="1"/>
  <c r="J4079" i="1" s="1"/>
  <c r="I4080" i="1"/>
  <c r="J4080" i="1" s="1"/>
  <c r="I4081" i="1"/>
  <c r="J4081" i="1" s="1"/>
  <c r="I4082" i="1"/>
  <c r="J4082" i="1" s="1"/>
  <c r="I4083" i="1"/>
  <c r="J4083" i="1" s="1"/>
  <c r="I4084" i="1"/>
  <c r="J4084" i="1" s="1"/>
  <c r="I4085" i="1"/>
  <c r="J4085" i="1" s="1"/>
  <c r="I4086" i="1"/>
  <c r="J4086" i="1" s="1"/>
  <c r="I4087" i="1"/>
  <c r="J4087" i="1" s="1"/>
  <c r="I4088" i="1"/>
  <c r="J4088" i="1" s="1"/>
  <c r="I4089" i="1"/>
  <c r="J4089" i="1" s="1"/>
  <c r="I4090" i="1"/>
  <c r="J4090" i="1" s="1"/>
  <c r="I4091" i="1"/>
  <c r="J4091" i="1" s="1"/>
  <c r="I4092" i="1"/>
  <c r="J4092" i="1" s="1"/>
  <c r="I4093" i="1"/>
  <c r="J4093" i="1" s="1"/>
  <c r="I4094" i="1"/>
  <c r="J4094" i="1" s="1"/>
  <c r="I4095" i="1"/>
  <c r="J4095" i="1" s="1"/>
  <c r="I4096" i="1"/>
  <c r="J4096" i="1" s="1"/>
  <c r="I4097" i="1"/>
  <c r="J4097" i="1" s="1"/>
  <c r="I4098" i="1"/>
  <c r="J4098" i="1" s="1"/>
  <c r="I4099" i="1"/>
  <c r="J4099" i="1" s="1"/>
  <c r="I4100" i="1"/>
  <c r="J4100" i="1" s="1"/>
  <c r="I4101" i="1"/>
  <c r="J4101" i="1" s="1"/>
  <c r="I4102" i="1"/>
  <c r="J4102" i="1" s="1"/>
  <c r="I4103" i="1"/>
  <c r="J4103" i="1" s="1"/>
  <c r="I4104" i="1"/>
  <c r="J4104" i="1" s="1"/>
  <c r="I4105" i="1"/>
  <c r="J4105" i="1" s="1"/>
  <c r="I4106" i="1"/>
  <c r="J4106" i="1" s="1"/>
  <c r="I4107" i="1"/>
  <c r="J4107" i="1" s="1"/>
  <c r="I4108" i="1"/>
  <c r="J4108" i="1" s="1"/>
  <c r="I4109" i="1"/>
  <c r="J4109" i="1" s="1"/>
  <c r="I4110" i="1"/>
  <c r="J4110" i="1" s="1"/>
  <c r="I4111" i="1"/>
  <c r="J4111" i="1" s="1"/>
  <c r="I4112" i="1"/>
  <c r="J4112" i="1" s="1"/>
  <c r="I4113" i="1"/>
  <c r="J4113" i="1" s="1"/>
  <c r="I4114" i="1"/>
  <c r="J4114" i="1" s="1"/>
  <c r="I4115" i="1"/>
  <c r="J4115" i="1" s="1"/>
  <c r="I4116" i="1"/>
  <c r="J4116" i="1" s="1"/>
  <c r="I4117" i="1"/>
  <c r="J4117" i="1" s="1"/>
  <c r="I4118" i="1"/>
  <c r="J4118" i="1" s="1"/>
  <c r="I4119" i="1"/>
  <c r="J4119" i="1" s="1"/>
  <c r="I4120" i="1"/>
  <c r="J4120" i="1" s="1"/>
  <c r="I4121" i="1"/>
  <c r="J4121" i="1" s="1"/>
  <c r="I4122" i="1"/>
  <c r="J4122" i="1" s="1"/>
  <c r="I4123" i="1"/>
  <c r="J4123" i="1" s="1"/>
  <c r="I4124" i="1"/>
  <c r="J4124" i="1" s="1"/>
  <c r="I4125" i="1"/>
  <c r="J4125" i="1" s="1"/>
  <c r="I4126" i="1"/>
  <c r="J4126" i="1" s="1"/>
  <c r="I4127" i="1"/>
  <c r="J4127" i="1" s="1"/>
  <c r="I4128" i="1"/>
  <c r="J4128" i="1" s="1"/>
  <c r="I4129" i="1"/>
  <c r="J4129" i="1" s="1"/>
  <c r="I4130" i="1"/>
  <c r="J4130" i="1" s="1"/>
  <c r="I4131" i="1"/>
  <c r="J4131" i="1" s="1"/>
  <c r="I4132" i="1"/>
  <c r="J4132" i="1" s="1"/>
  <c r="I4133" i="1"/>
  <c r="J4133" i="1" s="1"/>
  <c r="I4134" i="1"/>
  <c r="J4134" i="1" s="1"/>
  <c r="I4135" i="1"/>
  <c r="J4135" i="1" s="1"/>
  <c r="I4136" i="1"/>
  <c r="J4136" i="1" s="1"/>
  <c r="I4137" i="1"/>
  <c r="J4137" i="1" s="1"/>
  <c r="I4138" i="1"/>
  <c r="J4138" i="1" s="1"/>
  <c r="I4139" i="1"/>
  <c r="J4139" i="1" s="1"/>
  <c r="I4140" i="1"/>
  <c r="J4140" i="1" s="1"/>
  <c r="I4141" i="1"/>
  <c r="J4141" i="1" s="1"/>
  <c r="I4142" i="1"/>
  <c r="J4142" i="1" s="1"/>
  <c r="I4143" i="1"/>
  <c r="J4143" i="1" s="1"/>
  <c r="I4144" i="1"/>
  <c r="J4144" i="1" s="1"/>
  <c r="I4145" i="1"/>
  <c r="J4145" i="1" s="1"/>
  <c r="I4146" i="1"/>
  <c r="J4146" i="1" s="1"/>
  <c r="I4147" i="1"/>
  <c r="J4147" i="1" s="1"/>
  <c r="I4148" i="1"/>
  <c r="J4148" i="1" s="1"/>
  <c r="I4149" i="1"/>
  <c r="J4149" i="1" s="1"/>
  <c r="I4150" i="1"/>
  <c r="J4150" i="1" s="1"/>
  <c r="I4151" i="1"/>
  <c r="J4151" i="1" s="1"/>
  <c r="I4152" i="1"/>
  <c r="J4152" i="1" s="1"/>
  <c r="I4153" i="1"/>
  <c r="J4153" i="1" s="1"/>
  <c r="I4154" i="1"/>
  <c r="J4154" i="1" s="1"/>
  <c r="I4155" i="1"/>
  <c r="J4155" i="1" s="1"/>
  <c r="I4156" i="1"/>
  <c r="J4156" i="1" s="1"/>
  <c r="I4157" i="1"/>
  <c r="J4157" i="1" s="1"/>
  <c r="I4158" i="1"/>
  <c r="J4158" i="1" s="1"/>
  <c r="I4159" i="1"/>
  <c r="J4159" i="1" s="1"/>
  <c r="I4160" i="1"/>
  <c r="J4160" i="1" s="1"/>
  <c r="I4161" i="1"/>
  <c r="J4161" i="1" s="1"/>
  <c r="I4162" i="1"/>
  <c r="J4162" i="1" s="1"/>
  <c r="I4163" i="1"/>
  <c r="J4163" i="1" s="1"/>
  <c r="I4164" i="1"/>
  <c r="J4164" i="1" s="1"/>
  <c r="I4165" i="1"/>
  <c r="J4165" i="1" s="1"/>
  <c r="I4166" i="1"/>
  <c r="J4166" i="1" s="1"/>
  <c r="I4167" i="1"/>
  <c r="J4167" i="1" s="1"/>
  <c r="I4168" i="1"/>
  <c r="J4168" i="1" s="1"/>
  <c r="I4169" i="1"/>
  <c r="J4169" i="1" s="1"/>
  <c r="I4170" i="1"/>
  <c r="J4170" i="1" s="1"/>
  <c r="I4171" i="1"/>
  <c r="J4171" i="1" s="1"/>
  <c r="I4172" i="1"/>
  <c r="J4172" i="1" s="1"/>
  <c r="I4173" i="1"/>
  <c r="J4173" i="1" s="1"/>
  <c r="I4174" i="1"/>
  <c r="J4174" i="1" s="1"/>
  <c r="I4175" i="1"/>
  <c r="J4175" i="1" s="1"/>
  <c r="I4176" i="1"/>
  <c r="J4176" i="1" s="1"/>
  <c r="I4177" i="1"/>
  <c r="J4177" i="1" s="1"/>
  <c r="I4178" i="1"/>
  <c r="J4178" i="1" s="1"/>
  <c r="I4179" i="1"/>
  <c r="J4179" i="1" s="1"/>
  <c r="I4180" i="1"/>
  <c r="J4180" i="1" s="1"/>
  <c r="I4181" i="1"/>
  <c r="J4181" i="1" s="1"/>
  <c r="I4182" i="1"/>
  <c r="J4182" i="1" s="1"/>
  <c r="I4183" i="1"/>
  <c r="J4183" i="1" s="1"/>
  <c r="I4184" i="1"/>
  <c r="J4184" i="1" s="1"/>
  <c r="I4185" i="1"/>
  <c r="J4185" i="1" s="1"/>
  <c r="I4186" i="1"/>
  <c r="J4186" i="1" s="1"/>
  <c r="I4187" i="1"/>
  <c r="J4187" i="1" s="1"/>
  <c r="I4188" i="1"/>
  <c r="J4188" i="1" s="1"/>
  <c r="I4189" i="1"/>
  <c r="J4189" i="1" s="1"/>
  <c r="I4190" i="1"/>
  <c r="J4190" i="1" s="1"/>
  <c r="I4191" i="1"/>
  <c r="J4191" i="1" s="1"/>
  <c r="I4192" i="1"/>
  <c r="J4192" i="1" s="1"/>
  <c r="I4193" i="1"/>
  <c r="J4193" i="1" s="1"/>
  <c r="I4194" i="1"/>
  <c r="J4194" i="1" s="1"/>
  <c r="I4195" i="1"/>
  <c r="J4195" i="1" s="1"/>
  <c r="I4196" i="1"/>
  <c r="J4196" i="1" s="1"/>
  <c r="I4197" i="1"/>
  <c r="J4197" i="1" s="1"/>
  <c r="I4198" i="1"/>
  <c r="J4198" i="1" s="1"/>
  <c r="I4199" i="1"/>
  <c r="J4199" i="1" s="1"/>
  <c r="I4200" i="1"/>
  <c r="J4200" i="1" s="1"/>
  <c r="I4201" i="1"/>
  <c r="J4201" i="1" s="1"/>
  <c r="I4202" i="1"/>
  <c r="J4202" i="1" s="1"/>
  <c r="I4203" i="1"/>
  <c r="J4203" i="1" s="1"/>
  <c r="I4204" i="1"/>
  <c r="J4204" i="1" s="1"/>
  <c r="I4205" i="1"/>
  <c r="J4205" i="1" s="1"/>
  <c r="I4206" i="1"/>
  <c r="J4206" i="1" s="1"/>
  <c r="I4207" i="1"/>
  <c r="J4207" i="1" s="1"/>
  <c r="I4208" i="1"/>
  <c r="J4208" i="1" s="1"/>
  <c r="I4209" i="1"/>
  <c r="J4209" i="1" s="1"/>
  <c r="I4210" i="1"/>
  <c r="J4210" i="1" s="1"/>
  <c r="I4211" i="1"/>
  <c r="J4211" i="1" s="1"/>
  <c r="I4212" i="1"/>
  <c r="J4212" i="1" s="1"/>
  <c r="I4213" i="1"/>
  <c r="J4213" i="1" s="1"/>
  <c r="I4214" i="1"/>
  <c r="J4214" i="1" s="1"/>
  <c r="I4215" i="1"/>
  <c r="J4215" i="1" s="1"/>
  <c r="I4216" i="1"/>
  <c r="J4216" i="1" s="1"/>
  <c r="I4217" i="1"/>
  <c r="J4217" i="1" s="1"/>
  <c r="I4218" i="1"/>
  <c r="J4218" i="1" s="1"/>
  <c r="I4219" i="1"/>
  <c r="J4219" i="1" s="1"/>
  <c r="I4220" i="1"/>
  <c r="J4220" i="1" s="1"/>
  <c r="I4221" i="1"/>
  <c r="J4221" i="1" s="1"/>
  <c r="I4222" i="1"/>
  <c r="J4222" i="1" s="1"/>
  <c r="I4223" i="1"/>
  <c r="J4223" i="1" s="1"/>
  <c r="I4224" i="1"/>
  <c r="J4224" i="1" s="1"/>
  <c r="I4225" i="1"/>
  <c r="J4225" i="1" s="1"/>
  <c r="I4226" i="1"/>
  <c r="J4226" i="1" s="1"/>
  <c r="I4227" i="1"/>
  <c r="J4227" i="1" s="1"/>
  <c r="I4228" i="1"/>
  <c r="J4228" i="1" s="1"/>
  <c r="I4229" i="1"/>
  <c r="J4229" i="1" s="1"/>
  <c r="I4230" i="1"/>
  <c r="J4230" i="1" s="1"/>
  <c r="I4231" i="1"/>
  <c r="J4231" i="1" s="1"/>
  <c r="I4232" i="1"/>
  <c r="J4232" i="1" s="1"/>
  <c r="I4233" i="1"/>
  <c r="J4233" i="1" s="1"/>
  <c r="I4234" i="1"/>
  <c r="J4234" i="1" s="1"/>
  <c r="I4235" i="1"/>
  <c r="J4235" i="1" s="1"/>
  <c r="I4236" i="1"/>
  <c r="J4236" i="1" s="1"/>
  <c r="I4237" i="1"/>
  <c r="J4237" i="1" s="1"/>
  <c r="I4238" i="1"/>
  <c r="J4238" i="1" s="1"/>
  <c r="I4239" i="1"/>
  <c r="J4239" i="1" s="1"/>
  <c r="I4240" i="1"/>
  <c r="J4240" i="1" s="1"/>
  <c r="I4241" i="1"/>
  <c r="J4241" i="1" s="1"/>
  <c r="I4242" i="1"/>
  <c r="J4242" i="1" s="1"/>
  <c r="I4243" i="1"/>
  <c r="J4243" i="1" s="1"/>
  <c r="I4244" i="1"/>
  <c r="J4244" i="1" s="1"/>
  <c r="I4245" i="1"/>
  <c r="J4245" i="1" s="1"/>
  <c r="I4246" i="1"/>
  <c r="J4246" i="1" s="1"/>
  <c r="I4247" i="1"/>
  <c r="J4247" i="1" s="1"/>
  <c r="I4248" i="1"/>
  <c r="J4248" i="1" s="1"/>
  <c r="I4249" i="1"/>
  <c r="J4249" i="1" s="1"/>
  <c r="I4250" i="1"/>
  <c r="J4250" i="1" s="1"/>
  <c r="I4251" i="1"/>
  <c r="J4251" i="1" s="1"/>
  <c r="I4252" i="1"/>
  <c r="J4252" i="1" s="1"/>
  <c r="I4253" i="1"/>
  <c r="J4253" i="1" s="1"/>
  <c r="I4254" i="1"/>
  <c r="J4254" i="1" s="1"/>
  <c r="I4255" i="1"/>
  <c r="J4255" i="1" s="1"/>
  <c r="I4256" i="1"/>
  <c r="J4256" i="1" s="1"/>
  <c r="I4257" i="1"/>
  <c r="J4257" i="1" s="1"/>
  <c r="I4258" i="1"/>
  <c r="J4258" i="1" s="1"/>
  <c r="I4259" i="1"/>
  <c r="J4259" i="1" s="1"/>
  <c r="I4260" i="1"/>
  <c r="J4260" i="1" s="1"/>
  <c r="I4261" i="1"/>
  <c r="J4261" i="1" s="1"/>
  <c r="I4262" i="1"/>
  <c r="J4262" i="1" s="1"/>
  <c r="I4263" i="1"/>
  <c r="J4263" i="1" s="1"/>
  <c r="I4264" i="1"/>
  <c r="J4264" i="1" s="1"/>
  <c r="I4265" i="1"/>
  <c r="J4265" i="1" s="1"/>
  <c r="I4266" i="1"/>
  <c r="J4266" i="1" s="1"/>
  <c r="I4267" i="1"/>
  <c r="J4267" i="1" s="1"/>
  <c r="I4268" i="1"/>
  <c r="J4268" i="1" s="1"/>
  <c r="I4269" i="1"/>
  <c r="J4269" i="1" s="1"/>
  <c r="I4270" i="1"/>
  <c r="J4270" i="1" s="1"/>
  <c r="I4271" i="1"/>
  <c r="J4271" i="1" s="1"/>
  <c r="I4272" i="1"/>
  <c r="J4272" i="1" s="1"/>
  <c r="I4273" i="1"/>
  <c r="J4273" i="1" s="1"/>
  <c r="I4274" i="1"/>
  <c r="J4274" i="1" s="1"/>
  <c r="I4275" i="1"/>
  <c r="J4275" i="1" s="1"/>
  <c r="I4276" i="1"/>
  <c r="J4276" i="1" s="1"/>
  <c r="I4277" i="1"/>
  <c r="J4277" i="1" s="1"/>
  <c r="I4278" i="1"/>
  <c r="J4278" i="1" s="1"/>
  <c r="I4279" i="1"/>
  <c r="J4279" i="1" s="1"/>
  <c r="I4280" i="1"/>
  <c r="J4280" i="1" s="1"/>
  <c r="I4281" i="1"/>
  <c r="J4281" i="1" s="1"/>
  <c r="I4282" i="1"/>
  <c r="J4282" i="1" s="1"/>
  <c r="I4283" i="1"/>
  <c r="J4283" i="1" s="1"/>
  <c r="I4284" i="1"/>
  <c r="J4284" i="1" s="1"/>
  <c r="I4285" i="1"/>
  <c r="J4285" i="1" s="1"/>
  <c r="I4286" i="1"/>
  <c r="J4286" i="1" s="1"/>
  <c r="I4287" i="1"/>
  <c r="J4287" i="1" s="1"/>
  <c r="I4288" i="1"/>
  <c r="J4288" i="1" s="1"/>
  <c r="I4289" i="1"/>
  <c r="J4289" i="1" s="1"/>
  <c r="I4290" i="1"/>
  <c r="J4290" i="1" s="1"/>
  <c r="I4291" i="1"/>
  <c r="J4291" i="1" s="1"/>
  <c r="I4292" i="1"/>
  <c r="J4292" i="1" s="1"/>
  <c r="I4293" i="1"/>
  <c r="J4293" i="1" s="1"/>
  <c r="I4294" i="1"/>
  <c r="J4294" i="1" s="1"/>
  <c r="I4295" i="1"/>
  <c r="J4295" i="1" s="1"/>
  <c r="I4296" i="1"/>
  <c r="J4296" i="1" s="1"/>
  <c r="I4297" i="1"/>
  <c r="J4297" i="1" s="1"/>
  <c r="I4298" i="1"/>
  <c r="J4298" i="1" s="1"/>
  <c r="I4299" i="1"/>
  <c r="J4299" i="1" s="1"/>
  <c r="I4300" i="1"/>
  <c r="J4300" i="1" s="1"/>
  <c r="I4301" i="1"/>
  <c r="J4301" i="1" s="1"/>
  <c r="I4302" i="1"/>
  <c r="J4302" i="1" s="1"/>
  <c r="I4303" i="1"/>
  <c r="J4303" i="1" s="1"/>
  <c r="I4304" i="1"/>
  <c r="J4304" i="1" s="1"/>
  <c r="I4305" i="1"/>
  <c r="J4305" i="1" s="1"/>
  <c r="I4306" i="1"/>
  <c r="J4306" i="1" s="1"/>
  <c r="I4307" i="1"/>
  <c r="J4307" i="1" s="1"/>
  <c r="I4308" i="1"/>
  <c r="J4308" i="1" s="1"/>
  <c r="I4309" i="1"/>
  <c r="J4309" i="1" s="1"/>
  <c r="I4310" i="1"/>
  <c r="J4310" i="1" s="1"/>
  <c r="I4311" i="1"/>
  <c r="J4311" i="1" s="1"/>
  <c r="I4312" i="1"/>
  <c r="J4312" i="1" s="1"/>
  <c r="I4313" i="1"/>
  <c r="J4313" i="1" s="1"/>
  <c r="I4314" i="1"/>
  <c r="J4314" i="1" s="1"/>
  <c r="I4315" i="1"/>
  <c r="J4315" i="1" s="1"/>
  <c r="I4316" i="1"/>
  <c r="J4316" i="1" s="1"/>
  <c r="I4317" i="1"/>
  <c r="J4317" i="1" s="1"/>
  <c r="I4318" i="1"/>
  <c r="J4318" i="1" s="1"/>
  <c r="I4319" i="1"/>
  <c r="J4319" i="1" s="1"/>
  <c r="I4320" i="1"/>
  <c r="J4320" i="1" s="1"/>
  <c r="I4321" i="1"/>
  <c r="J4321" i="1" s="1"/>
  <c r="I4322" i="1"/>
  <c r="J4322" i="1" s="1"/>
  <c r="I4323" i="1"/>
  <c r="J4323" i="1" s="1"/>
  <c r="I4324" i="1"/>
  <c r="J4324" i="1" s="1"/>
  <c r="I4325" i="1"/>
  <c r="J4325" i="1" s="1"/>
  <c r="I4326" i="1"/>
  <c r="J4326" i="1" s="1"/>
  <c r="I4327" i="1"/>
  <c r="J4327" i="1" s="1"/>
  <c r="I4328" i="1"/>
  <c r="J4328" i="1" s="1"/>
  <c r="I4329" i="1"/>
  <c r="J4329" i="1" s="1"/>
  <c r="I4330" i="1"/>
  <c r="J4330" i="1" s="1"/>
  <c r="I4331" i="1"/>
  <c r="J4331" i="1" s="1"/>
  <c r="I4332" i="1"/>
  <c r="J4332" i="1" s="1"/>
  <c r="I4333" i="1"/>
  <c r="J4333" i="1" s="1"/>
  <c r="I4334" i="1"/>
  <c r="J4334" i="1" s="1"/>
  <c r="I4335" i="1"/>
  <c r="J4335" i="1" s="1"/>
  <c r="I4336" i="1"/>
  <c r="J4336" i="1" s="1"/>
  <c r="I4337" i="1"/>
  <c r="J4337" i="1" s="1"/>
  <c r="I4338" i="1"/>
  <c r="J4338" i="1" s="1"/>
  <c r="I4339" i="1"/>
  <c r="J4339" i="1" s="1"/>
  <c r="I4340" i="1"/>
  <c r="J4340" i="1" s="1"/>
  <c r="I4341" i="1"/>
  <c r="J4341" i="1" s="1"/>
  <c r="I4342" i="1"/>
  <c r="J4342" i="1" s="1"/>
  <c r="I4343" i="1"/>
  <c r="J4343" i="1" s="1"/>
  <c r="I4344" i="1"/>
  <c r="J4344" i="1" s="1"/>
  <c r="I4345" i="1"/>
  <c r="J4345" i="1" s="1"/>
  <c r="I4346" i="1"/>
  <c r="J4346" i="1" s="1"/>
  <c r="I4347" i="1"/>
  <c r="J4347" i="1" s="1"/>
  <c r="I4348" i="1"/>
  <c r="J4348" i="1" s="1"/>
  <c r="I4349" i="1"/>
  <c r="J4349" i="1" s="1"/>
  <c r="I4350" i="1"/>
  <c r="J4350" i="1" s="1"/>
  <c r="I4351" i="1"/>
  <c r="J4351" i="1" s="1"/>
  <c r="I4352" i="1"/>
  <c r="J4352" i="1" s="1"/>
  <c r="I4353" i="1"/>
  <c r="J4353" i="1" s="1"/>
  <c r="I4354" i="1"/>
  <c r="J4354" i="1" s="1"/>
  <c r="I4355" i="1"/>
  <c r="J4355" i="1" s="1"/>
  <c r="I4356" i="1"/>
  <c r="J4356" i="1" s="1"/>
  <c r="I4357" i="1"/>
  <c r="J4357" i="1" s="1"/>
  <c r="I4358" i="1"/>
  <c r="J4358" i="1" s="1"/>
  <c r="I4359" i="1"/>
  <c r="J4359" i="1" s="1"/>
  <c r="I4360" i="1"/>
  <c r="J4360" i="1" s="1"/>
  <c r="I4361" i="1"/>
  <c r="J4361" i="1" s="1"/>
  <c r="I4362" i="1"/>
  <c r="J4362" i="1" s="1"/>
  <c r="I4363" i="1"/>
  <c r="J4363" i="1" s="1"/>
  <c r="I4364" i="1"/>
  <c r="J4364" i="1" s="1"/>
  <c r="I4365" i="1"/>
  <c r="J4365" i="1" s="1"/>
  <c r="I4366" i="1"/>
  <c r="J4366" i="1" s="1"/>
  <c r="I4367" i="1"/>
  <c r="J4367" i="1" s="1"/>
  <c r="I4368" i="1"/>
  <c r="J4368" i="1" s="1"/>
  <c r="I4369" i="1"/>
  <c r="J4369" i="1" s="1"/>
  <c r="I4370" i="1"/>
  <c r="J4370" i="1" s="1"/>
  <c r="I4371" i="1"/>
  <c r="J4371" i="1" s="1"/>
  <c r="I4372" i="1"/>
  <c r="J4372" i="1" s="1"/>
  <c r="I4373" i="1"/>
  <c r="J4373" i="1" s="1"/>
  <c r="I4374" i="1"/>
  <c r="J4374" i="1" s="1"/>
  <c r="I4375" i="1"/>
  <c r="J4375" i="1" s="1"/>
  <c r="I4376" i="1"/>
  <c r="J4376" i="1" s="1"/>
  <c r="I4377" i="1"/>
  <c r="J4377" i="1" s="1"/>
  <c r="I4378" i="1"/>
  <c r="J4378" i="1" s="1"/>
  <c r="I4379" i="1"/>
  <c r="J4379" i="1" s="1"/>
  <c r="I4380" i="1"/>
  <c r="J4380" i="1" s="1"/>
  <c r="I4381" i="1"/>
  <c r="J4381" i="1" s="1"/>
  <c r="I4382" i="1"/>
  <c r="J4382" i="1" s="1"/>
  <c r="I4383" i="1"/>
  <c r="J4383" i="1" s="1"/>
  <c r="I4384" i="1"/>
  <c r="J4384" i="1" s="1"/>
  <c r="I4385" i="1"/>
  <c r="J4385" i="1" s="1"/>
  <c r="I4386" i="1"/>
  <c r="J4386" i="1" s="1"/>
  <c r="I4387" i="1"/>
  <c r="J4387" i="1" s="1"/>
  <c r="I4388" i="1"/>
  <c r="J4388" i="1" s="1"/>
  <c r="I4389" i="1"/>
  <c r="J4389" i="1" s="1"/>
  <c r="I4390" i="1"/>
  <c r="J4390" i="1" s="1"/>
  <c r="I4391" i="1"/>
  <c r="J4391" i="1" s="1"/>
  <c r="I4392" i="1"/>
  <c r="J4392" i="1" s="1"/>
  <c r="I4393" i="1"/>
  <c r="J4393" i="1" s="1"/>
  <c r="I4394" i="1"/>
  <c r="J4394" i="1" s="1"/>
  <c r="I4395" i="1"/>
  <c r="J4395" i="1" s="1"/>
  <c r="I4396" i="1"/>
  <c r="J4396" i="1" s="1"/>
  <c r="I4397" i="1"/>
  <c r="J4397" i="1" s="1"/>
  <c r="I4398" i="1"/>
  <c r="J4398" i="1" s="1"/>
  <c r="I4399" i="1"/>
  <c r="J4399" i="1" s="1"/>
  <c r="I4400" i="1"/>
  <c r="J4400" i="1" s="1"/>
  <c r="I4401" i="1"/>
  <c r="J4401" i="1" s="1"/>
  <c r="I4402" i="1"/>
  <c r="J4402" i="1" s="1"/>
  <c r="I4403" i="1"/>
  <c r="J4403" i="1" s="1"/>
  <c r="I4404" i="1"/>
  <c r="J4404" i="1" s="1"/>
  <c r="I4405" i="1"/>
  <c r="J4405" i="1" s="1"/>
  <c r="I4406" i="1"/>
  <c r="J4406" i="1" s="1"/>
  <c r="I4407" i="1"/>
  <c r="J4407" i="1" s="1"/>
  <c r="I4408" i="1"/>
  <c r="J4408" i="1" s="1"/>
  <c r="I4409" i="1"/>
  <c r="J4409" i="1" s="1"/>
  <c r="I4410" i="1"/>
  <c r="J4410" i="1" s="1"/>
  <c r="I4411" i="1"/>
  <c r="J4411" i="1" s="1"/>
  <c r="I4412" i="1"/>
  <c r="J4412" i="1" s="1"/>
  <c r="I4413" i="1"/>
  <c r="J4413" i="1" s="1"/>
  <c r="I4414" i="1"/>
  <c r="J4414" i="1" s="1"/>
  <c r="I4415" i="1"/>
  <c r="J4415" i="1" s="1"/>
  <c r="I4416" i="1"/>
  <c r="J4416" i="1" s="1"/>
  <c r="I4417" i="1"/>
  <c r="J4417" i="1" s="1"/>
  <c r="I4418" i="1"/>
  <c r="J4418" i="1" s="1"/>
  <c r="I4419" i="1"/>
  <c r="J4419" i="1" s="1"/>
  <c r="I4420" i="1"/>
  <c r="J4420" i="1" s="1"/>
  <c r="I4421" i="1"/>
  <c r="J4421" i="1" s="1"/>
  <c r="I4422" i="1"/>
  <c r="J4422" i="1" s="1"/>
  <c r="I4423" i="1"/>
  <c r="J4423" i="1" s="1"/>
  <c r="I4424" i="1"/>
  <c r="J4424" i="1" s="1"/>
  <c r="I4425" i="1"/>
  <c r="J4425" i="1" s="1"/>
  <c r="I4426" i="1"/>
  <c r="J4426" i="1" s="1"/>
  <c r="I4427" i="1"/>
  <c r="J4427" i="1" s="1"/>
  <c r="I4428" i="1"/>
  <c r="J4428" i="1" s="1"/>
  <c r="I4429" i="1"/>
  <c r="J4429" i="1" s="1"/>
  <c r="I4430" i="1"/>
  <c r="J4430" i="1" s="1"/>
  <c r="I4431" i="1"/>
  <c r="J4431" i="1" s="1"/>
  <c r="I4432" i="1"/>
  <c r="J4432" i="1" s="1"/>
  <c r="I4433" i="1"/>
  <c r="J4433" i="1" s="1"/>
  <c r="I4434" i="1"/>
  <c r="J4434" i="1" s="1"/>
  <c r="I4435" i="1"/>
  <c r="J4435" i="1" s="1"/>
  <c r="I4436" i="1"/>
  <c r="J4436" i="1" s="1"/>
  <c r="I4437" i="1"/>
  <c r="J4437" i="1" s="1"/>
  <c r="I4438" i="1"/>
  <c r="J4438" i="1" s="1"/>
  <c r="I4439" i="1"/>
  <c r="J4439" i="1" s="1"/>
  <c r="I4440" i="1"/>
  <c r="J4440" i="1" s="1"/>
  <c r="I4441" i="1"/>
  <c r="J4441" i="1" s="1"/>
  <c r="I4442" i="1"/>
  <c r="J4442" i="1" s="1"/>
  <c r="I4443" i="1"/>
  <c r="J4443" i="1" s="1"/>
  <c r="I4444" i="1"/>
  <c r="J4444" i="1" s="1"/>
  <c r="I4445" i="1"/>
  <c r="J4445" i="1" s="1"/>
  <c r="I4446" i="1"/>
  <c r="J4446" i="1" s="1"/>
  <c r="I4447" i="1"/>
  <c r="J4447" i="1" s="1"/>
  <c r="I4448" i="1"/>
  <c r="J4448" i="1" s="1"/>
  <c r="I4449" i="1"/>
  <c r="J4449" i="1" s="1"/>
  <c r="I4450" i="1"/>
  <c r="J4450" i="1" s="1"/>
  <c r="I4451" i="1"/>
  <c r="J4451" i="1" s="1"/>
  <c r="I4452" i="1"/>
  <c r="J4452" i="1" s="1"/>
  <c r="I4453" i="1"/>
  <c r="J4453" i="1" s="1"/>
  <c r="I4454" i="1"/>
  <c r="J4454" i="1" s="1"/>
  <c r="I4455" i="1"/>
  <c r="J4455" i="1" s="1"/>
  <c r="I4456" i="1"/>
  <c r="J4456" i="1" s="1"/>
  <c r="I4457" i="1"/>
  <c r="J4457" i="1" s="1"/>
  <c r="I4458" i="1"/>
  <c r="J4458" i="1" s="1"/>
  <c r="I4459" i="1"/>
  <c r="J4459" i="1" s="1"/>
  <c r="I4460" i="1"/>
  <c r="J4460" i="1" s="1"/>
  <c r="I4461" i="1"/>
  <c r="J4461" i="1" s="1"/>
  <c r="I4462" i="1"/>
  <c r="J4462" i="1" s="1"/>
  <c r="I4463" i="1"/>
  <c r="J4463" i="1" s="1"/>
  <c r="I4464" i="1"/>
  <c r="J4464" i="1" s="1"/>
  <c r="I4465" i="1"/>
  <c r="J4465" i="1" s="1"/>
  <c r="I4466" i="1"/>
  <c r="J4466" i="1" s="1"/>
  <c r="I4467" i="1"/>
  <c r="J4467" i="1" s="1"/>
  <c r="I4468" i="1"/>
  <c r="J4468" i="1" s="1"/>
  <c r="I4469" i="1"/>
  <c r="J4469" i="1" s="1"/>
  <c r="I4470" i="1"/>
  <c r="J4470" i="1" s="1"/>
  <c r="I4471" i="1"/>
  <c r="J4471" i="1" s="1"/>
  <c r="I4472" i="1"/>
  <c r="J4472" i="1" s="1"/>
  <c r="I4473" i="1"/>
  <c r="J4473" i="1" s="1"/>
  <c r="I4474" i="1"/>
  <c r="J4474" i="1" s="1"/>
  <c r="I4475" i="1"/>
  <c r="J4475" i="1" s="1"/>
  <c r="I4476" i="1"/>
  <c r="J4476" i="1" s="1"/>
  <c r="I4477" i="1"/>
  <c r="J4477" i="1" s="1"/>
  <c r="I4478" i="1"/>
  <c r="J4478" i="1" s="1"/>
  <c r="I4479" i="1"/>
  <c r="J4479" i="1" s="1"/>
  <c r="I4480" i="1"/>
  <c r="J4480" i="1" s="1"/>
  <c r="I4481" i="1"/>
  <c r="J4481" i="1" s="1"/>
  <c r="I4482" i="1"/>
  <c r="J4482" i="1" s="1"/>
  <c r="I4483" i="1"/>
  <c r="J4483" i="1" s="1"/>
  <c r="I4484" i="1"/>
  <c r="J4484" i="1" s="1"/>
  <c r="I4485" i="1"/>
  <c r="J4485" i="1" s="1"/>
  <c r="I4486" i="1"/>
  <c r="J4486" i="1" s="1"/>
  <c r="I4487" i="1"/>
  <c r="J4487" i="1" s="1"/>
  <c r="I4488" i="1"/>
  <c r="J4488" i="1" s="1"/>
  <c r="I4489" i="1"/>
  <c r="J4489" i="1" s="1"/>
  <c r="I4490" i="1"/>
  <c r="J4490" i="1" s="1"/>
  <c r="I4491" i="1"/>
  <c r="J4491" i="1" s="1"/>
  <c r="I4492" i="1"/>
  <c r="J4492" i="1" s="1"/>
  <c r="I4493" i="1"/>
  <c r="J4493" i="1" s="1"/>
  <c r="I4494" i="1"/>
  <c r="J4494" i="1" s="1"/>
  <c r="I4495" i="1"/>
  <c r="J4495" i="1" s="1"/>
  <c r="I4496" i="1"/>
  <c r="J4496" i="1" s="1"/>
  <c r="I4497" i="1"/>
  <c r="J4497" i="1" s="1"/>
  <c r="I4498" i="1"/>
  <c r="J4498" i="1" s="1"/>
  <c r="I4499" i="1"/>
  <c r="J4499" i="1" s="1"/>
  <c r="I4500" i="1"/>
  <c r="J4500" i="1" s="1"/>
  <c r="I4501" i="1"/>
  <c r="J4501" i="1" s="1"/>
  <c r="I4502" i="1"/>
  <c r="J4502" i="1" s="1"/>
  <c r="I4503" i="1"/>
  <c r="J4503" i="1" s="1"/>
  <c r="I4504" i="1"/>
  <c r="J4504" i="1" s="1"/>
  <c r="I4505" i="1"/>
  <c r="J4505" i="1" s="1"/>
  <c r="I4506" i="1"/>
  <c r="J4506" i="1" s="1"/>
  <c r="I4507" i="1"/>
  <c r="J4507" i="1" s="1"/>
  <c r="I4508" i="1"/>
  <c r="J4508" i="1" s="1"/>
  <c r="I4509" i="1"/>
  <c r="J4509" i="1" s="1"/>
  <c r="I4510" i="1"/>
  <c r="J4510" i="1" s="1"/>
  <c r="I4511" i="1"/>
  <c r="J4511" i="1" s="1"/>
  <c r="I4512" i="1"/>
  <c r="J4512" i="1" s="1"/>
  <c r="I4513" i="1"/>
  <c r="J4513" i="1" s="1"/>
  <c r="I4514" i="1"/>
  <c r="J4514" i="1" s="1"/>
  <c r="I4515" i="1"/>
  <c r="J4515" i="1" s="1"/>
  <c r="I4516" i="1"/>
  <c r="J4516" i="1" s="1"/>
  <c r="I4517" i="1"/>
  <c r="J4517" i="1" s="1"/>
  <c r="I4518" i="1"/>
  <c r="J4518" i="1" s="1"/>
  <c r="I4519" i="1"/>
  <c r="J4519" i="1" s="1"/>
  <c r="I4520" i="1"/>
  <c r="J4520" i="1" s="1"/>
  <c r="I4521" i="1"/>
  <c r="J4521" i="1" s="1"/>
  <c r="I4522" i="1"/>
  <c r="J4522" i="1" s="1"/>
  <c r="I4523" i="1"/>
  <c r="J4523" i="1" s="1"/>
  <c r="I4524" i="1"/>
  <c r="J4524" i="1" s="1"/>
  <c r="I4525" i="1"/>
  <c r="J4525" i="1" s="1"/>
  <c r="I4526" i="1"/>
  <c r="J4526" i="1" s="1"/>
  <c r="I4527" i="1"/>
  <c r="J4527" i="1" s="1"/>
  <c r="I4528" i="1"/>
  <c r="J4528" i="1" s="1"/>
  <c r="I4529" i="1"/>
  <c r="J4529" i="1" s="1"/>
  <c r="I4530" i="1"/>
  <c r="J4530" i="1" s="1"/>
  <c r="I4531" i="1"/>
  <c r="J4531" i="1" s="1"/>
  <c r="I4532" i="1"/>
  <c r="J4532" i="1" s="1"/>
  <c r="I4533" i="1"/>
  <c r="J4533" i="1" s="1"/>
  <c r="I4534" i="1"/>
  <c r="J4534" i="1" s="1"/>
  <c r="I4535" i="1"/>
  <c r="J4535" i="1" s="1"/>
  <c r="I4536" i="1"/>
  <c r="J4536" i="1" s="1"/>
  <c r="I4537" i="1"/>
  <c r="J4537" i="1" s="1"/>
  <c r="I4538" i="1"/>
  <c r="J4538" i="1" s="1"/>
  <c r="I4539" i="1"/>
  <c r="J4539" i="1" s="1"/>
  <c r="I4540" i="1"/>
  <c r="J4540" i="1" s="1"/>
  <c r="I4541" i="1"/>
  <c r="J4541" i="1" s="1"/>
  <c r="I4542" i="1"/>
  <c r="J4542" i="1" s="1"/>
  <c r="I4543" i="1"/>
  <c r="J4543" i="1" s="1"/>
  <c r="I4544" i="1"/>
  <c r="J4544" i="1" s="1"/>
  <c r="I4545" i="1"/>
  <c r="J4545" i="1" s="1"/>
  <c r="I4546" i="1"/>
  <c r="J4546" i="1" s="1"/>
  <c r="I4547" i="1"/>
  <c r="J4547" i="1" s="1"/>
  <c r="I4548" i="1"/>
  <c r="J4548" i="1" s="1"/>
  <c r="I4549" i="1"/>
  <c r="J4549" i="1" s="1"/>
  <c r="I4550" i="1"/>
  <c r="J4550" i="1" s="1"/>
  <c r="I4551" i="1"/>
  <c r="J4551" i="1" s="1"/>
  <c r="I4552" i="1"/>
  <c r="J4552" i="1" s="1"/>
  <c r="I4553" i="1"/>
  <c r="J4553" i="1" s="1"/>
  <c r="I4554" i="1"/>
  <c r="J4554" i="1" s="1"/>
  <c r="I4555" i="1"/>
  <c r="J4555" i="1" s="1"/>
  <c r="I4556" i="1"/>
  <c r="J4556" i="1" s="1"/>
  <c r="I4557" i="1"/>
  <c r="J4557" i="1" s="1"/>
  <c r="I4558" i="1"/>
  <c r="J4558" i="1" s="1"/>
  <c r="I4559" i="1"/>
  <c r="J4559" i="1" s="1"/>
  <c r="I4560" i="1"/>
  <c r="J4560" i="1" s="1"/>
  <c r="I4561" i="1"/>
  <c r="J4561" i="1" s="1"/>
  <c r="I4562" i="1"/>
  <c r="J4562" i="1" s="1"/>
  <c r="I4563" i="1"/>
  <c r="J4563" i="1" s="1"/>
  <c r="I4564" i="1"/>
  <c r="J4564" i="1" s="1"/>
  <c r="I4565" i="1"/>
  <c r="J4565" i="1" s="1"/>
  <c r="I4566" i="1"/>
  <c r="J4566" i="1" s="1"/>
  <c r="I4567" i="1"/>
  <c r="J4567" i="1" s="1"/>
  <c r="I4568" i="1"/>
  <c r="J4568" i="1" s="1"/>
  <c r="I4569" i="1"/>
  <c r="J4569" i="1" s="1"/>
  <c r="I4570" i="1"/>
  <c r="J4570" i="1" s="1"/>
  <c r="I4571" i="1"/>
  <c r="J4571" i="1" s="1"/>
  <c r="I4572" i="1"/>
  <c r="J4572" i="1" s="1"/>
  <c r="I4573" i="1"/>
  <c r="J4573" i="1" s="1"/>
  <c r="I4574" i="1"/>
  <c r="J4574" i="1" s="1"/>
  <c r="I4575" i="1"/>
  <c r="J4575" i="1" s="1"/>
  <c r="I4576" i="1"/>
  <c r="J4576" i="1" s="1"/>
  <c r="I4577" i="1"/>
  <c r="J4577" i="1" s="1"/>
  <c r="I4578" i="1"/>
  <c r="J4578" i="1" s="1"/>
  <c r="I4579" i="1"/>
  <c r="J4579" i="1" s="1"/>
  <c r="I4580" i="1"/>
  <c r="J4580" i="1" s="1"/>
  <c r="I4581" i="1"/>
  <c r="J4581" i="1" s="1"/>
  <c r="I4582" i="1"/>
  <c r="J4582" i="1" s="1"/>
  <c r="I4583" i="1"/>
  <c r="J4583" i="1" s="1"/>
  <c r="I4584" i="1"/>
  <c r="J4584" i="1" s="1"/>
  <c r="I4585" i="1"/>
  <c r="J4585" i="1" s="1"/>
  <c r="I4586" i="1"/>
  <c r="J4586" i="1" s="1"/>
  <c r="I4587" i="1"/>
  <c r="J4587" i="1" s="1"/>
  <c r="I4588" i="1"/>
  <c r="J4588" i="1" s="1"/>
  <c r="I4589" i="1"/>
  <c r="J4589" i="1" s="1"/>
  <c r="I4590" i="1"/>
  <c r="J4590" i="1" s="1"/>
  <c r="I4591" i="1"/>
  <c r="J4591" i="1" s="1"/>
  <c r="I4592" i="1"/>
  <c r="J4592" i="1" s="1"/>
  <c r="I4593" i="1"/>
  <c r="J4593" i="1" s="1"/>
  <c r="I4594" i="1"/>
  <c r="J4594" i="1" s="1"/>
  <c r="I4595" i="1"/>
  <c r="J4595" i="1" s="1"/>
  <c r="I4596" i="1"/>
  <c r="J4596" i="1" s="1"/>
  <c r="I4597" i="1"/>
  <c r="J4597" i="1" s="1"/>
  <c r="I4598" i="1"/>
  <c r="J4598" i="1" s="1"/>
  <c r="I4599" i="1"/>
  <c r="J4599" i="1" s="1"/>
  <c r="I4600" i="1"/>
  <c r="J4600" i="1" s="1"/>
  <c r="I4601" i="1"/>
  <c r="J4601" i="1" s="1"/>
  <c r="I4602" i="1"/>
  <c r="J4602" i="1" s="1"/>
  <c r="I4603" i="1"/>
  <c r="J4603" i="1" s="1"/>
  <c r="I4604" i="1"/>
  <c r="J4604" i="1" s="1"/>
  <c r="I4605" i="1"/>
  <c r="J4605" i="1" s="1"/>
  <c r="I4606" i="1"/>
  <c r="J4606" i="1" s="1"/>
  <c r="I4607" i="1"/>
  <c r="J4607" i="1" s="1"/>
  <c r="I4608" i="1"/>
  <c r="J4608" i="1" s="1"/>
  <c r="I4609" i="1"/>
  <c r="J4609" i="1" s="1"/>
  <c r="I4610" i="1"/>
  <c r="J4610" i="1" s="1"/>
  <c r="I4611" i="1"/>
  <c r="J4611" i="1" s="1"/>
  <c r="I4612" i="1"/>
  <c r="J4612" i="1" s="1"/>
  <c r="I4613" i="1"/>
  <c r="J4613" i="1" s="1"/>
  <c r="I4614" i="1"/>
  <c r="J4614" i="1" s="1"/>
  <c r="I4615" i="1"/>
  <c r="J4615" i="1" s="1"/>
  <c r="I4616" i="1"/>
  <c r="J4616" i="1" s="1"/>
  <c r="I4617" i="1"/>
  <c r="J4617" i="1" s="1"/>
  <c r="I4618" i="1"/>
  <c r="J4618" i="1" s="1"/>
  <c r="I4619" i="1"/>
  <c r="J4619" i="1" s="1"/>
  <c r="I4620" i="1"/>
  <c r="J4620" i="1" s="1"/>
  <c r="I4621" i="1"/>
  <c r="J4621" i="1" s="1"/>
  <c r="I4622" i="1"/>
  <c r="J4622" i="1" s="1"/>
  <c r="I4623" i="1"/>
  <c r="J4623" i="1" s="1"/>
  <c r="I4624" i="1"/>
  <c r="J4624" i="1" s="1"/>
  <c r="I4625" i="1"/>
  <c r="J4625" i="1" s="1"/>
  <c r="I4626" i="1"/>
  <c r="J4626" i="1" s="1"/>
  <c r="I4627" i="1"/>
  <c r="J4627" i="1" s="1"/>
  <c r="I4628" i="1"/>
  <c r="J4628" i="1" s="1"/>
  <c r="I4629" i="1"/>
  <c r="J4629" i="1" s="1"/>
  <c r="I4630" i="1"/>
  <c r="J4630" i="1" s="1"/>
  <c r="I4631" i="1"/>
  <c r="J4631" i="1" s="1"/>
  <c r="I4632" i="1"/>
  <c r="J4632" i="1" s="1"/>
  <c r="I4633" i="1"/>
  <c r="J4633" i="1" s="1"/>
  <c r="I4634" i="1"/>
  <c r="J4634" i="1" s="1"/>
  <c r="I4635" i="1"/>
  <c r="J4635" i="1" s="1"/>
  <c r="I4636" i="1"/>
  <c r="J4636" i="1" s="1"/>
  <c r="I4637" i="1"/>
  <c r="J4637" i="1" s="1"/>
  <c r="I4638" i="1"/>
  <c r="J4638" i="1" s="1"/>
  <c r="I4639" i="1"/>
  <c r="J4639" i="1" s="1"/>
  <c r="I4640" i="1"/>
  <c r="J4640" i="1" s="1"/>
  <c r="I4641" i="1"/>
  <c r="J4641" i="1" s="1"/>
  <c r="I4642" i="1"/>
  <c r="J4642" i="1" s="1"/>
  <c r="I4643" i="1"/>
  <c r="J4643" i="1" s="1"/>
  <c r="I4644" i="1"/>
  <c r="J4644" i="1" s="1"/>
  <c r="I4645" i="1"/>
  <c r="J4645" i="1" s="1"/>
  <c r="I4646" i="1"/>
  <c r="J4646" i="1" s="1"/>
  <c r="I4647" i="1"/>
  <c r="J4647" i="1" s="1"/>
  <c r="I4648" i="1"/>
  <c r="J4648" i="1" s="1"/>
  <c r="I4649" i="1"/>
  <c r="J4649" i="1" s="1"/>
  <c r="I4650" i="1"/>
  <c r="J4650" i="1" s="1"/>
  <c r="I4651" i="1"/>
  <c r="J4651" i="1" s="1"/>
  <c r="I4652" i="1"/>
  <c r="J4652" i="1" s="1"/>
  <c r="I4653" i="1"/>
  <c r="J4653" i="1" s="1"/>
  <c r="I4654" i="1"/>
  <c r="J4654" i="1" s="1"/>
  <c r="I4655" i="1"/>
  <c r="J4655" i="1" s="1"/>
  <c r="I4656" i="1"/>
  <c r="J4656" i="1" s="1"/>
  <c r="I4657" i="1"/>
  <c r="J4657" i="1" s="1"/>
  <c r="I4658" i="1"/>
  <c r="J4658" i="1" s="1"/>
  <c r="I4659" i="1"/>
  <c r="J4659" i="1" s="1"/>
  <c r="I4660" i="1"/>
  <c r="J4660" i="1" s="1"/>
  <c r="I4661" i="1"/>
  <c r="J4661" i="1" s="1"/>
  <c r="I4662" i="1"/>
  <c r="J4662" i="1" s="1"/>
  <c r="I4663" i="1"/>
  <c r="J4663" i="1" s="1"/>
  <c r="I4664" i="1"/>
  <c r="J4664" i="1" s="1"/>
  <c r="I4665" i="1"/>
  <c r="J4665" i="1" s="1"/>
  <c r="I4666" i="1"/>
  <c r="J4666" i="1" s="1"/>
  <c r="I4667" i="1"/>
  <c r="J4667" i="1" s="1"/>
  <c r="I4668" i="1"/>
  <c r="J4668" i="1" s="1"/>
  <c r="I4669" i="1"/>
  <c r="J4669" i="1" s="1"/>
  <c r="I4670" i="1"/>
  <c r="J4670" i="1" s="1"/>
  <c r="I4671" i="1"/>
  <c r="J4671" i="1" s="1"/>
  <c r="I4672" i="1"/>
  <c r="J4672" i="1" s="1"/>
  <c r="I4673" i="1"/>
  <c r="J4673" i="1" s="1"/>
  <c r="I4674" i="1"/>
  <c r="J4674" i="1" s="1"/>
  <c r="I4675" i="1"/>
  <c r="J4675" i="1" s="1"/>
  <c r="I4676" i="1"/>
  <c r="J4676" i="1" s="1"/>
  <c r="I4677" i="1"/>
  <c r="J4677" i="1" s="1"/>
  <c r="I4678" i="1"/>
  <c r="J4678" i="1" s="1"/>
  <c r="I4679" i="1"/>
  <c r="J4679" i="1" s="1"/>
  <c r="I4680" i="1"/>
  <c r="J4680" i="1" s="1"/>
  <c r="I4681" i="1"/>
  <c r="J4681" i="1" s="1"/>
  <c r="I4682" i="1"/>
  <c r="J4682" i="1" s="1"/>
  <c r="I4683" i="1"/>
  <c r="J4683" i="1" s="1"/>
  <c r="I4684" i="1"/>
  <c r="J4684" i="1" s="1"/>
  <c r="I4685" i="1"/>
  <c r="J4685" i="1" s="1"/>
  <c r="I4686" i="1"/>
  <c r="J4686" i="1" s="1"/>
  <c r="I4687" i="1"/>
  <c r="J4687" i="1" s="1"/>
  <c r="I4688" i="1"/>
  <c r="J4688" i="1" s="1"/>
  <c r="I4689" i="1"/>
  <c r="J4689" i="1" s="1"/>
  <c r="I4690" i="1"/>
  <c r="J4690" i="1" s="1"/>
  <c r="I4691" i="1"/>
  <c r="J4691" i="1" s="1"/>
  <c r="I4692" i="1"/>
  <c r="J4692" i="1" s="1"/>
  <c r="I4693" i="1"/>
  <c r="J4693" i="1" s="1"/>
  <c r="I4694" i="1"/>
  <c r="J4694" i="1" s="1"/>
  <c r="I4695" i="1"/>
  <c r="J4695" i="1" s="1"/>
  <c r="I4696" i="1"/>
  <c r="J4696" i="1" s="1"/>
  <c r="I4697" i="1"/>
  <c r="J4697" i="1" s="1"/>
  <c r="I4698" i="1"/>
  <c r="J4698" i="1" s="1"/>
  <c r="I4699" i="1"/>
  <c r="J4699" i="1" s="1"/>
  <c r="I4700" i="1"/>
  <c r="J4700" i="1" s="1"/>
  <c r="I4701" i="1"/>
  <c r="J4701" i="1" s="1"/>
  <c r="I4702" i="1"/>
  <c r="J4702" i="1" s="1"/>
  <c r="I4703" i="1"/>
  <c r="J4703" i="1" s="1"/>
  <c r="I4704" i="1"/>
  <c r="J4704" i="1" s="1"/>
  <c r="I4705" i="1"/>
  <c r="J4705" i="1" s="1"/>
  <c r="I4706" i="1"/>
  <c r="J4706" i="1" s="1"/>
  <c r="I4707" i="1"/>
  <c r="J4707" i="1" s="1"/>
  <c r="I4708" i="1"/>
  <c r="J4708" i="1" s="1"/>
  <c r="I4709" i="1"/>
  <c r="J4709" i="1" s="1"/>
  <c r="I4710" i="1"/>
  <c r="J4710" i="1" s="1"/>
  <c r="I4711" i="1"/>
  <c r="J4711" i="1" s="1"/>
  <c r="I4712" i="1"/>
  <c r="J4712" i="1" s="1"/>
  <c r="I4713" i="1"/>
  <c r="J4713" i="1" s="1"/>
  <c r="I4714" i="1"/>
  <c r="J4714" i="1" s="1"/>
  <c r="I4715" i="1"/>
  <c r="J4715" i="1" s="1"/>
  <c r="I4716" i="1"/>
  <c r="J4716" i="1" s="1"/>
  <c r="I4717" i="1"/>
  <c r="J4717" i="1" s="1"/>
  <c r="I4718" i="1"/>
  <c r="J4718" i="1" s="1"/>
  <c r="I4719" i="1"/>
  <c r="J4719" i="1" s="1"/>
  <c r="I4720" i="1"/>
  <c r="J4720" i="1" s="1"/>
  <c r="I4721" i="1"/>
  <c r="J4721" i="1" s="1"/>
  <c r="I4722" i="1"/>
  <c r="J4722" i="1" s="1"/>
  <c r="I4723" i="1"/>
  <c r="J4723" i="1" s="1"/>
  <c r="I4724" i="1"/>
  <c r="J4724" i="1" s="1"/>
  <c r="I4725" i="1"/>
  <c r="J4725" i="1" s="1"/>
  <c r="I4726" i="1"/>
  <c r="J4726" i="1" s="1"/>
  <c r="I4727" i="1"/>
  <c r="J4727" i="1" s="1"/>
  <c r="I4728" i="1"/>
  <c r="J4728" i="1" s="1"/>
  <c r="I4729" i="1"/>
  <c r="J4729" i="1" s="1"/>
  <c r="I4730" i="1"/>
  <c r="J4730" i="1" s="1"/>
  <c r="I4731" i="1"/>
  <c r="J4731" i="1" s="1"/>
  <c r="I4732" i="1"/>
  <c r="J4732" i="1" s="1"/>
  <c r="I4733" i="1"/>
  <c r="J4733" i="1" s="1"/>
  <c r="I4734" i="1"/>
  <c r="J4734" i="1" s="1"/>
  <c r="I4735" i="1"/>
  <c r="J4735" i="1" s="1"/>
  <c r="I4736" i="1"/>
  <c r="J4736" i="1" s="1"/>
  <c r="I4737" i="1"/>
  <c r="J4737" i="1" s="1"/>
  <c r="I4738" i="1"/>
  <c r="J4738" i="1" s="1"/>
  <c r="I4739" i="1"/>
  <c r="J4739" i="1" s="1"/>
  <c r="I4740" i="1"/>
  <c r="J4740" i="1" s="1"/>
  <c r="I4741" i="1"/>
  <c r="J4741" i="1" s="1"/>
  <c r="I4742" i="1"/>
  <c r="J4742" i="1" s="1"/>
  <c r="I4743" i="1"/>
  <c r="J4743" i="1" s="1"/>
  <c r="I4744" i="1"/>
  <c r="J4744" i="1" s="1"/>
  <c r="I4745" i="1"/>
  <c r="J4745" i="1" s="1"/>
  <c r="I4746" i="1"/>
  <c r="J4746" i="1" s="1"/>
  <c r="I4747" i="1"/>
  <c r="J4747" i="1" s="1"/>
  <c r="I4748" i="1"/>
  <c r="J4748" i="1" s="1"/>
  <c r="I4749" i="1"/>
  <c r="J4749" i="1" s="1"/>
  <c r="I4750" i="1"/>
  <c r="J4750" i="1" s="1"/>
  <c r="I4751" i="1"/>
  <c r="J4751" i="1" s="1"/>
  <c r="I4752" i="1"/>
  <c r="J4752" i="1" s="1"/>
  <c r="I4753" i="1"/>
  <c r="J4753" i="1" s="1"/>
  <c r="I4754" i="1"/>
  <c r="J4754" i="1" s="1"/>
  <c r="I4755" i="1"/>
  <c r="J4755" i="1" s="1"/>
  <c r="I4756" i="1"/>
  <c r="J4756" i="1" s="1"/>
  <c r="I4757" i="1"/>
  <c r="J4757" i="1" s="1"/>
  <c r="I4758" i="1"/>
  <c r="J4758" i="1" s="1"/>
  <c r="I4759" i="1"/>
  <c r="J4759" i="1" s="1"/>
  <c r="I4760" i="1"/>
  <c r="J4760" i="1" s="1"/>
  <c r="I4761" i="1"/>
  <c r="J4761" i="1" s="1"/>
  <c r="I4762" i="1"/>
  <c r="J4762" i="1" s="1"/>
  <c r="I4763" i="1"/>
  <c r="J4763" i="1" s="1"/>
  <c r="I4764" i="1"/>
  <c r="J4764" i="1" s="1"/>
  <c r="I4765" i="1"/>
  <c r="J4765" i="1" s="1"/>
  <c r="I4766" i="1"/>
  <c r="J4766" i="1" s="1"/>
  <c r="I4767" i="1"/>
  <c r="J4767" i="1" s="1"/>
  <c r="I4768" i="1"/>
  <c r="J4768" i="1" s="1"/>
  <c r="I4769" i="1"/>
  <c r="J4769" i="1" s="1"/>
  <c r="I4770" i="1"/>
  <c r="J4770" i="1" s="1"/>
  <c r="I4771" i="1"/>
  <c r="J4771" i="1" s="1"/>
  <c r="I4772" i="1"/>
  <c r="J4772" i="1" s="1"/>
  <c r="I4773" i="1"/>
  <c r="J4773" i="1" s="1"/>
  <c r="I4774" i="1"/>
  <c r="J4774" i="1" s="1"/>
  <c r="I4775" i="1"/>
  <c r="J4775" i="1" s="1"/>
  <c r="I4776" i="1"/>
  <c r="J4776" i="1" s="1"/>
  <c r="I4777" i="1"/>
  <c r="J4777" i="1" s="1"/>
  <c r="I4778" i="1"/>
  <c r="J4778" i="1" s="1"/>
  <c r="I4779" i="1"/>
  <c r="J4779" i="1" s="1"/>
  <c r="I4780" i="1"/>
  <c r="J4780" i="1" s="1"/>
  <c r="I4781" i="1"/>
  <c r="J4781" i="1" s="1"/>
  <c r="I4782" i="1"/>
  <c r="J4782" i="1" s="1"/>
  <c r="I4783" i="1"/>
  <c r="J4783" i="1" s="1"/>
  <c r="I4784" i="1"/>
  <c r="J4784" i="1" s="1"/>
  <c r="I4785" i="1"/>
  <c r="J4785" i="1" s="1"/>
  <c r="I4786" i="1"/>
  <c r="J4786" i="1" s="1"/>
  <c r="I4787" i="1"/>
  <c r="J4787" i="1" s="1"/>
  <c r="I4788" i="1"/>
  <c r="J4788" i="1" s="1"/>
  <c r="I4789" i="1"/>
  <c r="J4789" i="1" s="1"/>
  <c r="I4790" i="1"/>
  <c r="J4790" i="1" s="1"/>
  <c r="I4791" i="1"/>
  <c r="J4791" i="1" s="1"/>
  <c r="I4792" i="1"/>
  <c r="J4792" i="1" s="1"/>
  <c r="I4793" i="1"/>
  <c r="J4793" i="1" s="1"/>
  <c r="I4794" i="1"/>
  <c r="J4794" i="1" s="1"/>
  <c r="I4795" i="1"/>
  <c r="J4795" i="1" s="1"/>
  <c r="I4796" i="1"/>
  <c r="J4796" i="1" s="1"/>
  <c r="I4797" i="1"/>
  <c r="J4797" i="1" s="1"/>
  <c r="I4798" i="1"/>
  <c r="J4798" i="1" s="1"/>
  <c r="I4799" i="1"/>
  <c r="J4799" i="1" s="1"/>
  <c r="I4800" i="1"/>
  <c r="J4800" i="1" s="1"/>
  <c r="I4801" i="1"/>
  <c r="J4801" i="1" s="1"/>
  <c r="I4802" i="1"/>
  <c r="J4802" i="1" s="1"/>
  <c r="I4803" i="1"/>
  <c r="J4803" i="1" s="1"/>
  <c r="I4804" i="1"/>
  <c r="J4804" i="1" s="1"/>
  <c r="I4805" i="1"/>
  <c r="J4805" i="1" s="1"/>
  <c r="I4806" i="1"/>
  <c r="J4806" i="1" s="1"/>
  <c r="I4807" i="1"/>
  <c r="J4807" i="1" s="1"/>
  <c r="I4808" i="1"/>
  <c r="J4808" i="1" s="1"/>
  <c r="I4809" i="1"/>
  <c r="J4809" i="1" s="1"/>
  <c r="I4810" i="1"/>
  <c r="J4810" i="1" s="1"/>
  <c r="I4811" i="1"/>
  <c r="J4811" i="1" s="1"/>
  <c r="I4812" i="1"/>
  <c r="J4812" i="1" s="1"/>
  <c r="I4813" i="1"/>
  <c r="J4813" i="1" s="1"/>
  <c r="I4814" i="1"/>
  <c r="J4814" i="1" s="1"/>
  <c r="I4815" i="1"/>
  <c r="J4815" i="1" s="1"/>
  <c r="I4816" i="1"/>
  <c r="J4816" i="1" s="1"/>
  <c r="I4817" i="1"/>
  <c r="J4817" i="1" s="1"/>
  <c r="I4818" i="1"/>
  <c r="J4818" i="1" s="1"/>
  <c r="I4819" i="1"/>
  <c r="J4819" i="1" s="1"/>
  <c r="I4820" i="1"/>
  <c r="J4820" i="1" s="1"/>
  <c r="I4821" i="1"/>
  <c r="J4821" i="1" s="1"/>
  <c r="I4822" i="1"/>
  <c r="J4822" i="1" s="1"/>
  <c r="I4823" i="1"/>
  <c r="J4823" i="1" s="1"/>
  <c r="I4824" i="1"/>
  <c r="J4824" i="1" s="1"/>
  <c r="I4825" i="1"/>
  <c r="J4825" i="1" s="1"/>
  <c r="I4826" i="1"/>
  <c r="J4826" i="1" s="1"/>
  <c r="I4827" i="1"/>
  <c r="J4827" i="1" s="1"/>
  <c r="I4828" i="1"/>
  <c r="J4828" i="1" s="1"/>
  <c r="I4829" i="1"/>
  <c r="J4829" i="1" s="1"/>
  <c r="I4830" i="1"/>
  <c r="J4830" i="1" s="1"/>
  <c r="I4831" i="1"/>
  <c r="J4831" i="1" s="1"/>
  <c r="I4832" i="1"/>
  <c r="J4832" i="1" s="1"/>
  <c r="I4833" i="1"/>
  <c r="J4833" i="1" s="1"/>
  <c r="I4834" i="1"/>
  <c r="J4834" i="1" s="1"/>
  <c r="I4835" i="1"/>
  <c r="J4835" i="1" s="1"/>
  <c r="I4836" i="1"/>
  <c r="J4836" i="1" s="1"/>
  <c r="I4837" i="1"/>
  <c r="J4837" i="1" s="1"/>
  <c r="I4838" i="1"/>
  <c r="J4838" i="1" s="1"/>
  <c r="I4839" i="1"/>
  <c r="J4839" i="1" s="1"/>
  <c r="I4840" i="1"/>
  <c r="J4840" i="1" s="1"/>
  <c r="I4841" i="1"/>
  <c r="J4841" i="1" s="1"/>
  <c r="I4842" i="1"/>
  <c r="J4842" i="1" s="1"/>
  <c r="I4843" i="1"/>
  <c r="J4843" i="1" s="1"/>
  <c r="I4844" i="1"/>
  <c r="J4844" i="1" s="1"/>
  <c r="I4845" i="1"/>
  <c r="J4845" i="1" s="1"/>
  <c r="I4846" i="1"/>
  <c r="J4846" i="1" s="1"/>
  <c r="I4847" i="1"/>
  <c r="J4847" i="1" s="1"/>
  <c r="I4848" i="1"/>
  <c r="J4848" i="1" s="1"/>
  <c r="I4849" i="1"/>
  <c r="J4849" i="1" s="1"/>
  <c r="I4850" i="1"/>
  <c r="J4850" i="1" s="1"/>
  <c r="I4851" i="1"/>
  <c r="J4851" i="1" s="1"/>
  <c r="I4852" i="1"/>
  <c r="J4852" i="1" s="1"/>
  <c r="I4853" i="1"/>
  <c r="J4853" i="1" s="1"/>
  <c r="I4854" i="1"/>
  <c r="J4854" i="1" s="1"/>
  <c r="I4855" i="1"/>
  <c r="J4855" i="1" s="1"/>
  <c r="I4856" i="1"/>
  <c r="J4856" i="1" s="1"/>
  <c r="I4857" i="1"/>
  <c r="J4857" i="1" s="1"/>
  <c r="I4858" i="1"/>
  <c r="J4858" i="1" s="1"/>
  <c r="I4859" i="1"/>
  <c r="J4859" i="1" s="1"/>
  <c r="I4860" i="1"/>
  <c r="J4860" i="1" s="1"/>
  <c r="I4861" i="1"/>
  <c r="J4861" i="1" s="1"/>
  <c r="I4862" i="1"/>
  <c r="J4862" i="1" s="1"/>
  <c r="I4863" i="1"/>
  <c r="J4863" i="1" s="1"/>
  <c r="I4864" i="1"/>
  <c r="J4864" i="1" s="1"/>
  <c r="I4865" i="1"/>
  <c r="J4865" i="1" s="1"/>
  <c r="I4866" i="1"/>
  <c r="J4866" i="1" s="1"/>
  <c r="I4867" i="1"/>
  <c r="J4867" i="1" s="1"/>
  <c r="I4868" i="1"/>
  <c r="J4868" i="1" s="1"/>
  <c r="I4869" i="1"/>
  <c r="J4869" i="1" s="1"/>
  <c r="I4870" i="1"/>
  <c r="J4870" i="1" s="1"/>
  <c r="I4871" i="1"/>
  <c r="J4871" i="1" s="1"/>
  <c r="I4872" i="1"/>
  <c r="J4872" i="1" s="1"/>
  <c r="I4873" i="1"/>
  <c r="J4873" i="1" s="1"/>
  <c r="I4874" i="1"/>
  <c r="J4874" i="1" s="1"/>
  <c r="I4875" i="1"/>
  <c r="J4875" i="1" s="1"/>
  <c r="I4876" i="1"/>
  <c r="J4876" i="1" s="1"/>
  <c r="I4877" i="1"/>
  <c r="J4877" i="1" s="1"/>
  <c r="I4878" i="1"/>
  <c r="J4878" i="1" s="1"/>
  <c r="I4879" i="1"/>
  <c r="J4879" i="1" s="1"/>
  <c r="I4880" i="1"/>
  <c r="J4880" i="1" s="1"/>
  <c r="I4881" i="1"/>
  <c r="J4881" i="1" s="1"/>
  <c r="I4882" i="1"/>
  <c r="J4882" i="1" s="1"/>
  <c r="I4883" i="1"/>
  <c r="J4883" i="1" s="1"/>
  <c r="I4884" i="1"/>
  <c r="J4884" i="1" s="1"/>
  <c r="I4885" i="1"/>
  <c r="J4885" i="1" s="1"/>
  <c r="I4886" i="1"/>
  <c r="J4886" i="1" s="1"/>
  <c r="I4887" i="1"/>
  <c r="J4887" i="1" s="1"/>
  <c r="I4888" i="1"/>
  <c r="J4888" i="1" s="1"/>
  <c r="I4889" i="1"/>
  <c r="J4889" i="1" s="1"/>
  <c r="I4890" i="1"/>
  <c r="J4890" i="1" s="1"/>
  <c r="I4891" i="1"/>
  <c r="J4891" i="1" s="1"/>
  <c r="I4892" i="1"/>
  <c r="J4892" i="1" s="1"/>
  <c r="I4893" i="1"/>
  <c r="J4893" i="1" s="1"/>
  <c r="I4894" i="1"/>
  <c r="J4894" i="1" s="1"/>
  <c r="I4895" i="1"/>
  <c r="J4895" i="1" s="1"/>
  <c r="I4896" i="1"/>
  <c r="J4896" i="1" s="1"/>
  <c r="I4897" i="1"/>
  <c r="J4897" i="1" s="1"/>
  <c r="I4898" i="1"/>
  <c r="J4898" i="1" s="1"/>
  <c r="I4899" i="1"/>
  <c r="J4899" i="1" s="1"/>
  <c r="I4900" i="1"/>
  <c r="J4900" i="1" s="1"/>
  <c r="I4901" i="1"/>
  <c r="J4901" i="1" s="1"/>
  <c r="I4902" i="1"/>
  <c r="J4902" i="1" s="1"/>
  <c r="I4903" i="1"/>
  <c r="J4903" i="1" s="1"/>
  <c r="I4904" i="1"/>
  <c r="J4904" i="1" s="1"/>
  <c r="I4905" i="1"/>
  <c r="J4905" i="1" s="1"/>
  <c r="I4906" i="1"/>
  <c r="J4906" i="1" s="1"/>
  <c r="I4907" i="1"/>
  <c r="J4907" i="1" s="1"/>
  <c r="I4908" i="1"/>
  <c r="J4908" i="1" s="1"/>
  <c r="I4909" i="1"/>
  <c r="J4909" i="1" s="1"/>
  <c r="I4910" i="1"/>
  <c r="J4910" i="1" s="1"/>
  <c r="I4911" i="1"/>
  <c r="J4911" i="1" s="1"/>
  <c r="I4912" i="1"/>
  <c r="J4912" i="1" s="1"/>
  <c r="I4913" i="1"/>
  <c r="J4913" i="1" s="1"/>
  <c r="I4914" i="1"/>
  <c r="J4914" i="1" s="1"/>
  <c r="I4915" i="1"/>
  <c r="J4915" i="1" s="1"/>
  <c r="I4916" i="1"/>
  <c r="J4916" i="1" s="1"/>
  <c r="I4917" i="1"/>
  <c r="J4917" i="1" s="1"/>
  <c r="I4918" i="1"/>
  <c r="J4918" i="1" s="1"/>
  <c r="I4919" i="1"/>
  <c r="J4919" i="1" s="1"/>
  <c r="I4920" i="1"/>
  <c r="J4920" i="1" s="1"/>
  <c r="I4921" i="1"/>
  <c r="J4921" i="1" s="1"/>
  <c r="I4922" i="1"/>
  <c r="J4922" i="1" s="1"/>
  <c r="I4923" i="1"/>
  <c r="J4923" i="1" s="1"/>
  <c r="I4924" i="1"/>
  <c r="J4924" i="1" s="1"/>
  <c r="I4925" i="1"/>
  <c r="J4925" i="1" s="1"/>
  <c r="I4926" i="1"/>
  <c r="J4926" i="1" s="1"/>
  <c r="I4927" i="1"/>
  <c r="J4927" i="1" s="1"/>
  <c r="I4928" i="1"/>
  <c r="J4928" i="1" s="1"/>
  <c r="I4929" i="1"/>
  <c r="J4929" i="1" s="1"/>
  <c r="I4930" i="1"/>
  <c r="J4930" i="1" s="1"/>
  <c r="I4931" i="1"/>
  <c r="J4931" i="1" s="1"/>
  <c r="I4932" i="1"/>
  <c r="J4932" i="1" s="1"/>
  <c r="I4933" i="1"/>
  <c r="J4933" i="1" s="1"/>
  <c r="I4934" i="1"/>
  <c r="J4934" i="1" s="1"/>
  <c r="I4935" i="1"/>
  <c r="J4935" i="1" s="1"/>
  <c r="I4936" i="1"/>
  <c r="J4936" i="1" s="1"/>
  <c r="I4937" i="1"/>
  <c r="J4937" i="1" s="1"/>
  <c r="I4938" i="1"/>
  <c r="J4938" i="1" s="1"/>
  <c r="I4939" i="1"/>
  <c r="J4939" i="1" s="1"/>
  <c r="I4940" i="1"/>
  <c r="J4940" i="1" s="1"/>
  <c r="I4941" i="1"/>
  <c r="J4941" i="1" s="1"/>
  <c r="I4942" i="1"/>
  <c r="J4942" i="1" s="1"/>
  <c r="I4943" i="1"/>
  <c r="J4943" i="1" s="1"/>
  <c r="I4944" i="1"/>
  <c r="J4944" i="1" s="1"/>
  <c r="I4945" i="1"/>
  <c r="J4945" i="1" s="1"/>
  <c r="I4946" i="1"/>
  <c r="J4946" i="1" s="1"/>
  <c r="I4947" i="1"/>
  <c r="J4947" i="1" s="1"/>
  <c r="I4948" i="1"/>
  <c r="J4948" i="1" s="1"/>
  <c r="I4949" i="1"/>
  <c r="J4949" i="1" s="1"/>
  <c r="I4950" i="1"/>
  <c r="J4950" i="1" s="1"/>
  <c r="I4951" i="1"/>
  <c r="J4951" i="1" s="1"/>
  <c r="I4952" i="1"/>
  <c r="J4952" i="1" s="1"/>
  <c r="I4953" i="1"/>
  <c r="J4953" i="1" s="1"/>
  <c r="I4954" i="1"/>
  <c r="J4954" i="1" s="1"/>
  <c r="I4955" i="1"/>
  <c r="J4955" i="1" s="1"/>
  <c r="I4956" i="1"/>
  <c r="J4956" i="1" s="1"/>
  <c r="I4957" i="1"/>
  <c r="J4957" i="1" s="1"/>
  <c r="I4958" i="1"/>
  <c r="J4958" i="1" s="1"/>
  <c r="I4959" i="1"/>
  <c r="J4959" i="1" s="1"/>
  <c r="I4960" i="1"/>
  <c r="J4960" i="1" s="1"/>
  <c r="I4961" i="1"/>
  <c r="J4961" i="1" s="1"/>
  <c r="I4962" i="1"/>
  <c r="J4962" i="1" s="1"/>
  <c r="I4963" i="1"/>
  <c r="J4963" i="1" s="1"/>
  <c r="I4964" i="1"/>
  <c r="J4964" i="1" s="1"/>
  <c r="I4965" i="1"/>
  <c r="J4965" i="1" s="1"/>
  <c r="I4966" i="1"/>
  <c r="J4966" i="1" s="1"/>
  <c r="I4967" i="1"/>
  <c r="J4967" i="1" s="1"/>
  <c r="I4968" i="1"/>
  <c r="J4968" i="1" s="1"/>
  <c r="I4969" i="1"/>
  <c r="J4969" i="1" s="1"/>
  <c r="I4970" i="1"/>
  <c r="J4970" i="1" s="1"/>
  <c r="I4971" i="1"/>
  <c r="J4971" i="1" s="1"/>
  <c r="I4972" i="1"/>
  <c r="J4972" i="1" s="1"/>
  <c r="I4973" i="1"/>
  <c r="J4973" i="1" s="1"/>
  <c r="I4974" i="1"/>
  <c r="J4974" i="1" s="1"/>
  <c r="I4975" i="1"/>
  <c r="J4975" i="1" s="1"/>
  <c r="I4976" i="1"/>
  <c r="J4976" i="1" s="1"/>
  <c r="I4977" i="1"/>
  <c r="J4977" i="1" s="1"/>
  <c r="I4978" i="1"/>
  <c r="J4978" i="1" s="1"/>
  <c r="I4979" i="1"/>
  <c r="J4979" i="1" s="1"/>
  <c r="I4980" i="1"/>
  <c r="J4980" i="1" s="1"/>
  <c r="I4981" i="1"/>
  <c r="J4981" i="1" s="1"/>
  <c r="I4982" i="1"/>
  <c r="J4982" i="1" s="1"/>
  <c r="I4983" i="1"/>
  <c r="J4983" i="1" s="1"/>
  <c r="I4984" i="1"/>
  <c r="J4984" i="1" s="1"/>
  <c r="I4985" i="1"/>
  <c r="J4985" i="1" s="1"/>
  <c r="I4986" i="1"/>
  <c r="J4986" i="1" s="1"/>
  <c r="I4987" i="1"/>
  <c r="J4987" i="1" s="1"/>
  <c r="I4988" i="1"/>
  <c r="J4988" i="1" s="1"/>
  <c r="I4989" i="1"/>
  <c r="J4989" i="1" s="1"/>
  <c r="I4990" i="1"/>
  <c r="J4990" i="1" s="1"/>
  <c r="I4991" i="1"/>
  <c r="J4991" i="1" s="1"/>
  <c r="I4992" i="1"/>
  <c r="J4992" i="1" s="1"/>
  <c r="I4993" i="1"/>
  <c r="J4993" i="1" s="1"/>
  <c r="I4994" i="1"/>
  <c r="J4994" i="1" s="1"/>
  <c r="I4995" i="1"/>
  <c r="J4995" i="1" s="1"/>
  <c r="I4996" i="1"/>
  <c r="J4996" i="1" s="1"/>
  <c r="I4997" i="1"/>
  <c r="J4997" i="1" s="1"/>
  <c r="I4998" i="1"/>
  <c r="J4998" i="1" s="1"/>
  <c r="I4999" i="1"/>
  <c r="J4999" i="1" s="1"/>
  <c r="I5000" i="1"/>
  <c r="J5000" i="1" s="1"/>
  <c r="I5001" i="1"/>
  <c r="J5001" i="1" s="1"/>
  <c r="I5002" i="1"/>
  <c r="J5002" i="1" s="1"/>
  <c r="I5003" i="1"/>
  <c r="J5003" i="1" s="1"/>
  <c r="I5004" i="1"/>
  <c r="J5004" i="1" s="1"/>
  <c r="I5005" i="1"/>
  <c r="J5005" i="1" s="1"/>
  <c r="I5006" i="1"/>
  <c r="J5006" i="1" s="1"/>
  <c r="I5007" i="1"/>
  <c r="J5007" i="1" s="1"/>
  <c r="I5008" i="1"/>
  <c r="J5008" i="1" s="1"/>
  <c r="I5009" i="1"/>
  <c r="J5009" i="1" s="1"/>
  <c r="I5010" i="1"/>
  <c r="J5010" i="1" s="1"/>
  <c r="I5011" i="1"/>
  <c r="J5011" i="1" s="1"/>
  <c r="I5012" i="1"/>
  <c r="J5012" i="1" s="1"/>
  <c r="I5013" i="1"/>
  <c r="J5013" i="1" s="1"/>
  <c r="I5014" i="1"/>
  <c r="J5014" i="1" s="1"/>
  <c r="I5015" i="1"/>
  <c r="J5015" i="1" s="1"/>
  <c r="I5016" i="1"/>
  <c r="J5016" i="1" s="1"/>
  <c r="I5017" i="1"/>
  <c r="J5017" i="1" s="1"/>
  <c r="I5018" i="1"/>
  <c r="J5018" i="1" s="1"/>
  <c r="I5019" i="1"/>
  <c r="J5019" i="1" s="1"/>
  <c r="I5020" i="1"/>
  <c r="J5020" i="1" s="1"/>
  <c r="I5021" i="1"/>
  <c r="J5021" i="1" s="1"/>
  <c r="I5022" i="1"/>
  <c r="J5022" i="1" s="1"/>
  <c r="I5023" i="1"/>
  <c r="J5023" i="1" s="1"/>
  <c r="I5024" i="1"/>
  <c r="J5024" i="1" s="1"/>
  <c r="I5025" i="1"/>
  <c r="J5025" i="1" s="1"/>
  <c r="I5026" i="1"/>
  <c r="J5026" i="1" s="1"/>
  <c r="I5027" i="1"/>
  <c r="J5027" i="1" s="1"/>
  <c r="I5028" i="1"/>
  <c r="J5028" i="1" s="1"/>
  <c r="I5029" i="1"/>
  <c r="J5029" i="1" s="1"/>
  <c r="I5030" i="1"/>
  <c r="J5030" i="1" s="1"/>
  <c r="I5031" i="1"/>
  <c r="J5031" i="1" s="1"/>
  <c r="I5032" i="1"/>
  <c r="J5032" i="1" s="1"/>
  <c r="I5033" i="1"/>
  <c r="J5033" i="1" s="1"/>
  <c r="I5034" i="1"/>
  <c r="J5034" i="1" s="1"/>
  <c r="I5035" i="1"/>
  <c r="J5035" i="1" s="1"/>
  <c r="I5036" i="1"/>
  <c r="J5036" i="1" s="1"/>
  <c r="I5037" i="1"/>
  <c r="J5037" i="1" s="1"/>
  <c r="I5038" i="1"/>
  <c r="J5038" i="1" s="1"/>
  <c r="I5039" i="1"/>
  <c r="J5039" i="1" s="1"/>
  <c r="I5040" i="1"/>
  <c r="J5040" i="1" s="1"/>
  <c r="I5041" i="1"/>
  <c r="J5041" i="1" s="1"/>
  <c r="I5042" i="1"/>
  <c r="J5042" i="1" s="1"/>
  <c r="I5043" i="1"/>
  <c r="J5043" i="1" s="1"/>
  <c r="I5044" i="1"/>
  <c r="J5044" i="1" s="1"/>
  <c r="I5045" i="1"/>
  <c r="J5045" i="1" s="1"/>
  <c r="I5046" i="1"/>
  <c r="J5046" i="1" s="1"/>
  <c r="I5047" i="1"/>
  <c r="J5047" i="1" s="1"/>
  <c r="I5048" i="1"/>
  <c r="J5048" i="1" s="1"/>
  <c r="I5049" i="1"/>
  <c r="J5049" i="1" s="1"/>
  <c r="I5050" i="1"/>
  <c r="J5050" i="1" s="1"/>
  <c r="I5051" i="1"/>
  <c r="J5051" i="1" s="1"/>
  <c r="I5052" i="1"/>
  <c r="J5052" i="1" s="1"/>
  <c r="I5053" i="1"/>
  <c r="J5053" i="1" s="1"/>
  <c r="I5054" i="1"/>
  <c r="J5054" i="1" s="1"/>
  <c r="I5055" i="1"/>
  <c r="J5055" i="1" s="1"/>
  <c r="I5056" i="1"/>
  <c r="J5056" i="1" s="1"/>
  <c r="I5057" i="1"/>
  <c r="J5057" i="1" s="1"/>
  <c r="I5058" i="1"/>
  <c r="J5058" i="1" s="1"/>
  <c r="I5059" i="1"/>
  <c r="J5059" i="1" s="1"/>
  <c r="I5060" i="1"/>
  <c r="J5060" i="1" s="1"/>
  <c r="I5061" i="1"/>
  <c r="J5061" i="1" s="1"/>
  <c r="I5062" i="1"/>
  <c r="J5062" i="1" s="1"/>
  <c r="I5063" i="1"/>
  <c r="J5063" i="1" s="1"/>
  <c r="I5064" i="1"/>
  <c r="J5064" i="1" s="1"/>
  <c r="I5065" i="1"/>
  <c r="J5065" i="1" s="1"/>
  <c r="I5066" i="1"/>
  <c r="J5066" i="1" s="1"/>
  <c r="I5067" i="1"/>
  <c r="J5067" i="1" s="1"/>
  <c r="I5068" i="1"/>
  <c r="J5068" i="1" s="1"/>
  <c r="I5069" i="1"/>
  <c r="J5069" i="1" s="1"/>
  <c r="I5070" i="1"/>
  <c r="J5070" i="1" s="1"/>
  <c r="I5071" i="1"/>
  <c r="J5071" i="1" s="1"/>
  <c r="I5072" i="1"/>
  <c r="J5072" i="1" s="1"/>
  <c r="I5073" i="1"/>
  <c r="J5073" i="1" s="1"/>
  <c r="I5074" i="1"/>
  <c r="J5074" i="1" s="1"/>
  <c r="I5075" i="1"/>
  <c r="J5075" i="1" s="1"/>
  <c r="I5076" i="1"/>
  <c r="J5076" i="1" s="1"/>
  <c r="I5077" i="1"/>
  <c r="J5077" i="1" s="1"/>
  <c r="I5078" i="1"/>
  <c r="J5078" i="1" s="1"/>
  <c r="I5079" i="1"/>
  <c r="J5079" i="1" s="1"/>
  <c r="I5080" i="1"/>
  <c r="J5080" i="1" s="1"/>
  <c r="I5081" i="1"/>
  <c r="J5081" i="1" s="1"/>
  <c r="I5082" i="1"/>
  <c r="J5082" i="1" s="1"/>
  <c r="I5083" i="1"/>
  <c r="J5083" i="1" s="1"/>
  <c r="I5084" i="1"/>
  <c r="J5084" i="1" s="1"/>
  <c r="I5085" i="1"/>
  <c r="J5085" i="1" s="1"/>
  <c r="I5086" i="1"/>
  <c r="J5086" i="1" s="1"/>
  <c r="I5087" i="1"/>
  <c r="J5087" i="1" s="1"/>
  <c r="I5088" i="1"/>
  <c r="J5088" i="1" s="1"/>
  <c r="I5089" i="1"/>
  <c r="J5089" i="1" s="1"/>
  <c r="I5090" i="1"/>
  <c r="J5090" i="1" s="1"/>
  <c r="I5091" i="1"/>
  <c r="J5091" i="1" s="1"/>
  <c r="I5092" i="1"/>
  <c r="J5092" i="1" s="1"/>
  <c r="I5093" i="1"/>
  <c r="J5093" i="1" s="1"/>
  <c r="I5094" i="1"/>
  <c r="J5094" i="1" s="1"/>
  <c r="I5095" i="1"/>
  <c r="J5095" i="1" s="1"/>
  <c r="I5096" i="1"/>
  <c r="J5096" i="1" s="1"/>
  <c r="I5097" i="1"/>
  <c r="J5097" i="1" s="1"/>
  <c r="I5098" i="1"/>
  <c r="J5098" i="1" s="1"/>
  <c r="I5099" i="1"/>
  <c r="J5099" i="1" s="1"/>
  <c r="I5100" i="1"/>
  <c r="J5100" i="1" s="1"/>
  <c r="I5101" i="1"/>
  <c r="J5101" i="1" s="1"/>
  <c r="I5102" i="1"/>
  <c r="J5102" i="1" s="1"/>
  <c r="I5103" i="1"/>
  <c r="J5103" i="1" s="1"/>
  <c r="I5104" i="1"/>
  <c r="J5104" i="1" s="1"/>
  <c r="I5105" i="1"/>
  <c r="J5105" i="1" s="1"/>
  <c r="I5106" i="1"/>
  <c r="J5106" i="1" s="1"/>
  <c r="I5107" i="1"/>
  <c r="J5107" i="1" s="1"/>
  <c r="I5108" i="1"/>
  <c r="J5108" i="1" s="1"/>
  <c r="I5109" i="1"/>
  <c r="J5109" i="1" s="1"/>
  <c r="I5110" i="1"/>
  <c r="J5110" i="1" s="1"/>
  <c r="I5111" i="1"/>
  <c r="J5111" i="1" s="1"/>
  <c r="I5112" i="1"/>
  <c r="J5112" i="1" s="1"/>
  <c r="I5113" i="1"/>
  <c r="J5113" i="1" s="1"/>
  <c r="I5114" i="1"/>
  <c r="J5114" i="1" s="1"/>
  <c r="I5115" i="1"/>
  <c r="J5115" i="1" s="1"/>
  <c r="I5116" i="1"/>
  <c r="J5116" i="1" s="1"/>
  <c r="I5117" i="1"/>
  <c r="J5117" i="1" s="1"/>
  <c r="I5118" i="1"/>
  <c r="J5118" i="1" s="1"/>
  <c r="I5119" i="1"/>
  <c r="J5119" i="1" s="1"/>
  <c r="I5120" i="1"/>
  <c r="J5120" i="1" s="1"/>
  <c r="I5121" i="1"/>
  <c r="J5121" i="1" s="1"/>
  <c r="I5122" i="1"/>
  <c r="J5122" i="1" s="1"/>
  <c r="I5123" i="1"/>
  <c r="J5123" i="1" s="1"/>
  <c r="I5124" i="1"/>
  <c r="J5124" i="1" s="1"/>
  <c r="I5125" i="1"/>
  <c r="J5125" i="1" s="1"/>
  <c r="I5126" i="1"/>
  <c r="J5126" i="1" s="1"/>
  <c r="I5127" i="1"/>
  <c r="J5127" i="1" s="1"/>
  <c r="I5128" i="1"/>
  <c r="J5128" i="1" s="1"/>
  <c r="I5129" i="1"/>
  <c r="J5129" i="1" s="1"/>
  <c r="I5130" i="1"/>
  <c r="J5130" i="1" s="1"/>
  <c r="I5131" i="1"/>
  <c r="J5131" i="1" s="1"/>
  <c r="I5132" i="1"/>
  <c r="J5132" i="1" s="1"/>
  <c r="I5133" i="1"/>
  <c r="J5133" i="1" s="1"/>
  <c r="I5134" i="1"/>
  <c r="J5134" i="1" s="1"/>
  <c r="I5135" i="1"/>
  <c r="J5135" i="1" s="1"/>
  <c r="I5136" i="1"/>
  <c r="J5136" i="1" s="1"/>
  <c r="I5137" i="1"/>
  <c r="J5137" i="1" s="1"/>
  <c r="I5138" i="1"/>
  <c r="J5138" i="1" s="1"/>
  <c r="I5139" i="1"/>
  <c r="J5139" i="1" s="1"/>
  <c r="I5140" i="1"/>
  <c r="J5140" i="1" s="1"/>
  <c r="I5141" i="1"/>
  <c r="J5141" i="1" s="1"/>
  <c r="I5142" i="1"/>
  <c r="J5142" i="1" s="1"/>
  <c r="I5143" i="1"/>
  <c r="J5143" i="1" s="1"/>
  <c r="I5144" i="1"/>
  <c r="J5144" i="1" s="1"/>
  <c r="I5145" i="1"/>
  <c r="J5145" i="1" s="1"/>
  <c r="I5146" i="1"/>
  <c r="J5146" i="1" s="1"/>
  <c r="I5147" i="1"/>
  <c r="J5147" i="1" s="1"/>
  <c r="I5148" i="1"/>
  <c r="J5148" i="1" s="1"/>
  <c r="I5149" i="1"/>
  <c r="J5149" i="1" s="1"/>
  <c r="I5150" i="1"/>
  <c r="J5150" i="1" s="1"/>
  <c r="I5151" i="1"/>
  <c r="J5151" i="1" s="1"/>
  <c r="I5152" i="1"/>
  <c r="J5152" i="1" s="1"/>
  <c r="I5153" i="1"/>
  <c r="J5153" i="1" s="1"/>
  <c r="I5154" i="1"/>
  <c r="J5154" i="1" s="1"/>
  <c r="I5155" i="1"/>
  <c r="J5155" i="1" s="1"/>
  <c r="I5156" i="1"/>
  <c r="J5156" i="1" s="1"/>
  <c r="I5157" i="1"/>
  <c r="J5157" i="1" s="1"/>
  <c r="I5158" i="1"/>
  <c r="J5158" i="1" s="1"/>
  <c r="I5159" i="1"/>
  <c r="J5159" i="1" s="1"/>
  <c r="I5160" i="1"/>
  <c r="J5160" i="1" s="1"/>
  <c r="I5161" i="1"/>
  <c r="J5161" i="1" s="1"/>
  <c r="I5162" i="1"/>
  <c r="J5162" i="1" s="1"/>
  <c r="I5163" i="1"/>
  <c r="J5163" i="1" s="1"/>
  <c r="I5164" i="1"/>
  <c r="J5164" i="1" s="1"/>
  <c r="I5165" i="1"/>
  <c r="J5165" i="1" s="1"/>
  <c r="I5166" i="1"/>
  <c r="J5166" i="1" s="1"/>
  <c r="I5167" i="1"/>
  <c r="J5167" i="1" s="1"/>
  <c r="I5168" i="1"/>
  <c r="J5168" i="1" s="1"/>
  <c r="I5169" i="1"/>
  <c r="J5169" i="1" s="1"/>
  <c r="I5170" i="1"/>
  <c r="J5170" i="1" s="1"/>
  <c r="I5171" i="1"/>
  <c r="J5171" i="1" s="1"/>
  <c r="I5172" i="1"/>
  <c r="J5172" i="1" s="1"/>
  <c r="I5173" i="1"/>
  <c r="J5173" i="1" s="1"/>
  <c r="I5174" i="1"/>
  <c r="J5174" i="1" s="1"/>
  <c r="I5175" i="1"/>
  <c r="J5175" i="1" s="1"/>
  <c r="I5176" i="1"/>
  <c r="J5176" i="1" s="1"/>
  <c r="I5177" i="1"/>
  <c r="J5177" i="1" s="1"/>
  <c r="I5178" i="1"/>
  <c r="J5178" i="1" s="1"/>
  <c r="I5179" i="1"/>
  <c r="J5179" i="1" s="1"/>
  <c r="I5180" i="1"/>
  <c r="J5180" i="1" s="1"/>
  <c r="I5181" i="1"/>
  <c r="J5181" i="1" s="1"/>
  <c r="I5182" i="1"/>
  <c r="J5182" i="1" s="1"/>
  <c r="I5183" i="1"/>
  <c r="J5183" i="1" s="1"/>
  <c r="I5184" i="1"/>
  <c r="J5184" i="1" s="1"/>
  <c r="I5185" i="1"/>
  <c r="J5185" i="1" s="1"/>
  <c r="I5186" i="1"/>
  <c r="J5186" i="1" s="1"/>
  <c r="I5187" i="1"/>
  <c r="J5187" i="1" s="1"/>
  <c r="I5188" i="1"/>
  <c r="J5188" i="1" s="1"/>
  <c r="I5189" i="1"/>
  <c r="J5189" i="1" s="1"/>
  <c r="I5190" i="1"/>
  <c r="J5190" i="1" s="1"/>
  <c r="I5191" i="1"/>
  <c r="J5191" i="1" s="1"/>
  <c r="I5192" i="1"/>
  <c r="J5192" i="1" s="1"/>
  <c r="I5193" i="1"/>
  <c r="J5193" i="1" s="1"/>
  <c r="I5194" i="1"/>
  <c r="J5194" i="1" s="1"/>
  <c r="I5195" i="1"/>
  <c r="J5195" i="1" s="1"/>
  <c r="I5196" i="1"/>
  <c r="J5196" i="1" s="1"/>
  <c r="I5197" i="1"/>
  <c r="J5197" i="1" s="1"/>
  <c r="I5198" i="1"/>
  <c r="J5198" i="1" s="1"/>
  <c r="I5199" i="1"/>
  <c r="J5199" i="1" s="1"/>
  <c r="I5200" i="1"/>
  <c r="J5200" i="1" s="1"/>
  <c r="I5201" i="1"/>
  <c r="J5201" i="1" s="1"/>
  <c r="I5202" i="1"/>
  <c r="J5202" i="1" s="1"/>
  <c r="I5203" i="1"/>
  <c r="J5203" i="1" s="1"/>
  <c r="I5204" i="1"/>
  <c r="J5204" i="1" s="1"/>
  <c r="I5205" i="1"/>
  <c r="J5205" i="1" s="1"/>
  <c r="I5206" i="1"/>
  <c r="J5206" i="1" s="1"/>
  <c r="I5207" i="1"/>
  <c r="J5207" i="1" s="1"/>
  <c r="I5208" i="1"/>
  <c r="J5208" i="1" s="1"/>
  <c r="I5209" i="1"/>
  <c r="J5209" i="1" s="1"/>
  <c r="I5210" i="1"/>
  <c r="J5210" i="1" s="1"/>
  <c r="I5211" i="1"/>
  <c r="J5211" i="1" s="1"/>
  <c r="I5212" i="1"/>
  <c r="J5212" i="1" s="1"/>
  <c r="I5213" i="1"/>
  <c r="J5213" i="1" s="1"/>
  <c r="I5214" i="1"/>
  <c r="J5214" i="1" s="1"/>
  <c r="I5215" i="1"/>
  <c r="J5215" i="1" s="1"/>
  <c r="I5216" i="1"/>
  <c r="J5216" i="1" s="1"/>
  <c r="I5217" i="1"/>
  <c r="J5217" i="1" s="1"/>
  <c r="I5218" i="1"/>
  <c r="J5218" i="1" s="1"/>
  <c r="I5219" i="1"/>
  <c r="J5219" i="1" s="1"/>
  <c r="I5220" i="1"/>
  <c r="J5220" i="1" s="1"/>
  <c r="I5221" i="1"/>
  <c r="J5221" i="1" s="1"/>
  <c r="I5222" i="1"/>
  <c r="J5222" i="1" s="1"/>
  <c r="I5223" i="1"/>
  <c r="J5223" i="1" s="1"/>
  <c r="I5224" i="1"/>
  <c r="J5224" i="1" s="1"/>
  <c r="I5225" i="1"/>
  <c r="J5225" i="1" s="1"/>
  <c r="I5226" i="1"/>
  <c r="J5226" i="1" s="1"/>
  <c r="I5227" i="1"/>
  <c r="J5227" i="1" s="1"/>
  <c r="I5228" i="1"/>
  <c r="J5228" i="1" s="1"/>
  <c r="I5229" i="1"/>
  <c r="J5229" i="1" s="1"/>
  <c r="I5230" i="1"/>
  <c r="J5230" i="1" s="1"/>
  <c r="I5231" i="1"/>
  <c r="J5231" i="1" s="1"/>
  <c r="I5232" i="1"/>
  <c r="J5232" i="1" s="1"/>
  <c r="I5233" i="1"/>
  <c r="J5233" i="1" s="1"/>
  <c r="I5234" i="1"/>
  <c r="J5234" i="1" s="1"/>
  <c r="I5235" i="1"/>
  <c r="J5235" i="1" s="1"/>
  <c r="I5236" i="1"/>
  <c r="J5236" i="1" s="1"/>
  <c r="I5237" i="1"/>
  <c r="J5237" i="1" s="1"/>
  <c r="I5238" i="1"/>
  <c r="J5238" i="1" s="1"/>
  <c r="I5239" i="1"/>
  <c r="J5239" i="1" s="1"/>
  <c r="I5240" i="1"/>
  <c r="J5240" i="1" s="1"/>
  <c r="I5241" i="1"/>
  <c r="J5241" i="1" s="1"/>
  <c r="I5242" i="1"/>
  <c r="J5242" i="1" s="1"/>
  <c r="I5243" i="1"/>
  <c r="J5243" i="1" s="1"/>
  <c r="I5244" i="1"/>
  <c r="J5244" i="1" s="1"/>
  <c r="I5245" i="1"/>
  <c r="J5245" i="1" s="1"/>
  <c r="I5246" i="1"/>
  <c r="J5246" i="1" s="1"/>
  <c r="I5247" i="1"/>
  <c r="J5247" i="1" s="1"/>
  <c r="I5248" i="1"/>
  <c r="J5248" i="1" s="1"/>
  <c r="I5249" i="1"/>
  <c r="J5249" i="1" s="1"/>
  <c r="I5250" i="1"/>
  <c r="J5250" i="1" s="1"/>
  <c r="I5251" i="1"/>
  <c r="J5251" i="1" s="1"/>
  <c r="I5252" i="1"/>
  <c r="J5252" i="1" s="1"/>
  <c r="I5253" i="1"/>
  <c r="J5253" i="1" s="1"/>
  <c r="I5254" i="1"/>
  <c r="J5254" i="1" s="1"/>
  <c r="I5255" i="1"/>
  <c r="J5255" i="1" s="1"/>
  <c r="I5256" i="1"/>
  <c r="J5256" i="1" s="1"/>
  <c r="I5257" i="1"/>
  <c r="J5257" i="1" s="1"/>
  <c r="I5258" i="1"/>
  <c r="J5258" i="1" s="1"/>
  <c r="I5259" i="1"/>
  <c r="J5259" i="1" s="1"/>
  <c r="I5260" i="1"/>
  <c r="J5260" i="1" s="1"/>
  <c r="I5261" i="1"/>
  <c r="J5261" i="1" s="1"/>
  <c r="I5262" i="1"/>
  <c r="J5262" i="1" s="1"/>
  <c r="I5263" i="1"/>
  <c r="J5263" i="1" s="1"/>
  <c r="I5264" i="1"/>
  <c r="J5264" i="1" s="1"/>
  <c r="I5265" i="1"/>
  <c r="J5265" i="1" s="1"/>
  <c r="I5266" i="1"/>
  <c r="J5266" i="1" s="1"/>
  <c r="I5267" i="1"/>
  <c r="J5267" i="1" s="1"/>
  <c r="I5268" i="1"/>
  <c r="J5268" i="1" s="1"/>
  <c r="I5269" i="1"/>
  <c r="J5269" i="1" s="1"/>
  <c r="I5270" i="1"/>
  <c r="J5270" i="1" s="1"/>
  <c r="I5271" i="1"/>
  <c r="J5271" i="1" s="1"/>
  <c r="I5272" i="1"/>
  <c r="J5272" i="1" s="1"/>
  <c r="I5273" i="1"/>
  <c r="J5273" i="1" s="1"/>
  <c r="I5274" i="1"/>
  <c r="J5274" i="1" s="1"/>
  <c r="I5275" i="1"/>
  <c r="J5275" i="1" s="1"/>
  <c r="I5276" i="1"/>
  <c r="J5276" i="1" s="1"/>
  <c r="I5277" i="1"/>
  <c r="J5277" i="1" s="1"/>
  <c r="I5278" i="1"/>
  <c r="J5278" i="1" s="1"/>
  <c r="I5279" i="1"/>
  <c r="J5279" i="1" s="1"/>
  <c r="I5280" i="1"/>
  <c r="J5280" i="1" s="1"/>
  <c r="I5281" i="1"/>
  <c r="J5281" i="1" s="1"/>
  <c r="I5282" i="1"/>
  <c r="J5282" i="1" s="1"/>
  <c r="I5283" i="1"/>
  <c r="J5283" i="1" s="1"/>
  <c r="I5284" i="1"/>
  <c r="J5284" i="1" s="1"/>
  <c r="I5285" i="1"/>
  <c r="J5285" i="1" s="1"/>
  <c r="I5286" i="1"/>
  <c r="J5286" i="1" s="1"/>
  <c r="I5287" i="1"/>
  <c r="J5287" i="1" s="1"/>
  <c r="I5288" i="1"/>
  <c r="J5288" i="1" s="1"/>
  <c r="I5289" i="1"/>
  <c r="J5289" i="1" s="1"/>
  <c r="I5290" i="1"/>
  <c r="J5290" i="1" s="1"/>
  <c r="I5291" i="1"/>
  <c r="J5291" i="1" s="1"/>
  <c r="I5292" i="1"/>
  <c r="J5292" i="1" s="1"/>
  <c r="I5293" i="1"/>
  <c r="J5293" i="1" s="1"/>
  <c r="I5294" i="1"/>
  <c r="J5294" i="1" s="1"/>
  <c r="I5295" i="1"/>
  <c r="J5295" i="1" s="1"/>
  <c r="I5296" i="1"/>
  <c r="J5296" i="1" s="1"/>
  <c r="I5297" i="1"/>
  <c r="J5297" i="1" s="1"/>
  <c r="I5298" i="1"/>
  <c r="J5298" i="1" s="1"/>
  <c r="I5299" i="1"/>
  <c r="J5299" i="1" s="1"/>
  <c r="I5300" i="1"/>
  <c r="J5300" i="1" s="1"/>
  <c r="I5301" i="1"/>
  <c r="J5301" i="1" s="1"/>
  <c r="I5302" i="1"/>
  <c r="J5302" i="1" s="1"/>
  <c r="I5303" i="1"/>
  <c r="J5303" i="1" s="1"/>
  <c r="I5304" i="1"/>
  <c r="J5304" i="1" s="1"/>
  <c r="I5305" i="1"/>
  <c r="J5305" i="1" s="1"/>
  <c r="I5306" i="1"/>
  <c r="J5306" i="1" s="1"/>
  <c r="I5307" i="1"/>
  <c r="J5307" i="1" s="1"/>
  <c r="I5308" i="1"/>
  <c r="J5308" i="1" s="1"/>
  <c r="I5309" i="1"/>
  <c r="J5309" i="1" s="1"/>
  <c r="I5310" i="1"/>
  <c r="J5310" i="1" s="1"/>
  <c r="I5311" i="1"/>
  <c r="J5311" i="1" s="1"/>
  <c r="I5312" i="1"/>
  <c r="J5312" i="1" s="1"/>
  <c r="I5313" i="1"/>
  <c r="J5313" i="1" s="1"/>
  <c r="I5314" i="1"/>
  <c r="J5314" i="1" s="1"/>
  <c r="I5315" i="1"/>
  <c r="J5315" i="1" s="1"/>
  <c r="I5316" i="1"/>
  <c r="J5316" i="1" s="1"/>
  <c r="I5317" i="1"/>
  <c r="J5317" i="1" s="1"/>
  <c r="I5318" i="1"/>
  <c r="J5318" i="1" s="1"/>
  <c r="I5319" i="1"/>
  <c r="J5319" i="1" s="1"/>
  <c r="I5320" i="1"/>
  <c r="J5320" i="1" s="1"/>
  <c r="I5321" i="1"/>
  <c r="J5321" i="1" s="1"/>
  <c r="I5322" i="1"/>
  <c r="J5322" i="1" s="1"/>
  <c r="I5323" i="1"/>
  <c r="J5323" i="1" s="1"/>
  <c r="I5324" i="1"/>
  <c r="J5324" i="1" s="1"/>
  <c r="I5325" i="1"/>
  <c r="J5325" i="1" s="1"/>
  <c r="I5326" i="1"/>
  <c r="J5326" i="1" s="1"/>
  <c r="I5327" i="1"/>
  <c r="J5327" i="1" s="1"/>
  <c r="I5328" i="1"/>
  <c r="J5328" i="1" s="1"/>
  <c r="I5329" i="1"/>
  <c r="J5329" i="1" s="1"/>
  <c r="I5330" i="1"/>
  <c r="J5330" i="1" s="1"/>
  <c r="I5331" i="1"/>
  <c r="J5331" i="1" s="1"/>
  <c r="I5332" i="1"/>
  <c r="J5332" i="1" s="1"/>
  <c r="I5333" i="1"/>
  <c r="J5333" i="1" s="1"/>
  <c r="I5334" i="1"/>
  <c r="J5334" i="1" s="1"/>
  <c r="I5335" i="1"/>
  <c r="J5335" i="1" s="1"/>
  <c r="I5336" i="1"/>
  <c r="J5336" i="1" s="1"/>
  <c r="I5337" i="1"/>
  <c r="J5337" i="1" s="1"/>
  <c r="I5338" i="1"/>
  <c r="J5338" i="1" s="1"/>
  <c r="I5339" i="1"/>
  <c r="J5339" i="1" s="1"/>
  <c r="I5340" i="1"/>
  <c r="J5340" i="1" s="1"/>
  <c r="I5341" i="1"/>
  <c r="J5341" i="1" s="1"/>
  <c r="I5342" i="1"/>
  <c r="J5342" i="1" s="1"/>
  <c r="I5343" i="1"/>
  <c r="J5343" i="1" s="1"/>
  <c r="I5344" i="1"/>
  <c r="J5344" i="1" s="1"/>
  <c r="I5345" i="1"/>
  <c r="J5345" i="1" s="1"/>
  <c r="I5346" i="1"/>
  <c r="J5346" i="1" s="1"/>
  <c r="I5347" i="1"/>
  <c r="J5347" i="1" s="1"/>
  <c r="I5348" i="1"/>
  <c r="J5348" i="1" s="1"/>
  <c r="I5349" i="1"/>
  <c r="J5349" i="1" s="1"/>
  <c r="I5350" i="1"/>
  <c r="J5350" i="1" s="1"/>
  <c r="I5351" i="1"/>
  <c r="J5351" i="1" s="1"/>
  <c r="I5352" i="1"/>
  <c r="J5352" i="1" s="1"/>
  <c r="I5353" i="1"/>
  <c r="J5353" i="1" s="1"/>
  <c r="I5354" i="1"/>
  <c r="J5354" i="1" s="1"/>
  <c r="I5355" i="1"/>
  <c r="J5355" i="1" s="1"/>
  <c r="I5356" i="1"/>
  <c r="J5356" i="1" s="1"/>
  <c r="I5357" i="1"/>
  <c r="J5357" i="1" s="1"/>
  <c r="I5358" i="1"/>
  <c r="J5358" i="1" s="1"/>
  <c r="I5359" i="1"/>
  <c r="J5359" i="1" s="1"/>
  <c r="I5360" i="1"/>
  <c r="J5360" i="1" s="1"/>
  <c r="I5361" i="1"/>
  <c r="J5361" i="1" s="1"/>
  <c r="I5362" i="1"/>
  <c r="J5362" i="1" s="1"/>
  <c r="I5363" i="1"/>
  <c r="J5363" i="1" s="1"/>
  <c r="I5364" i="1"/>
  <c r="J5364" i="1" s="1"/>
  <c r="I5365" i="1"/>
  <c r="J5365" i="1" s="1"/>
  <c r="I5366" i="1"/>
  <c r="J5366" i="1" s="1"/>
  <c r="I5367" i="1"/>
  <c r="J5367" i="1" s="1"/>
  <c r="I5368" i="1"/>
  <c r="J5368" i="1" s="1"/>
  <c r="I5369" i="1"/>
  <c r="J5369" i="1" s="1"/>
  <c r="I5370" i="1"/>
  <c r="J5370" i="1" s="1"/>
  <c r="I5371" i="1"/>
  <c r="J5371" i="1" s="1"/>
  <c r="I5372" i="1"/>
  <c r="J5372" i="1" s="1"/>
  <c r="I5373" i="1"/>
  <c r="J5373" i="1" s="1"/>
  <c r="I5374" i="1"/>
  <c r="J5374" i="1" s="1"/>
  <c r="I5375" i="1"/>
  <c r="J5375" i="1" s="1"/>
  <c r="I5376" i="1"/>
  <c r="J5376" i="1" s="1"/>
  <c r="I5377" i="1"/>
  <c r="J5377" i="1" s="1"/>
  <c r="I5378" i="1"/>
  <c r="J5378" i="1" s="1"/>
  <c r="I5379" i="1"/>
  <c r="J5379" i="1" s="1"/>
  <c r="I5380" i="1"/>
  <c r="J5380" i="1" s="1"/>
  <c r="I5381" i="1"/>
  <c r="J5381" i="1" s="1"/>
  <c r="I5382" i="1"/>
  <c r="J5382" i="1" s="1"/>
  <c r="I5383" i="1"/>
  <c r="J5383" i="1" s="1"/>
  <c r="I5384" i="1"/>
  <c r="J5384" i="1" s="1"/>
  <c r="I5385" i="1"/>
  <c r="J5385" i="1" s="1"/>
  <c r="I5386" i="1"/>
  <c r="J5386" i="1" s="1"/>
  <c r="I5387" i="1"/>
  <c r="J5387" i="1" s="1"/>
  <c r="I5388" i="1"/>
  <c r="J5388" i="1" s="1"/>
  <c r="I5389" i="1"/>
  <c r="J5389" i="1" s="1"/>
  <c r="I5390" i="1"/>
  <c r="J5390" i="1" s="1"/>
  <c r="I5391" i="1"/>
  <c r="J5391" i="1" s="1"/>
  <c r="I5392" i="1"/>
  <c r="J5392" i="1" s="1"/>
  <c r="I5393" i="1"/>
  <c r="J5393" i="1" s="1"/>
  <c r="I5394" i="1"/>
  <c r="J5394" i="1" s="1"/>
  <c r="I5395" i="1"/>
  <c r="J5395" i="1" s="1"/>
  <c r="I5396" i="1"/>
  <c r="J5396" i="1" s="1"/>
  <c r="I5397" i="1"/>
  <c r="J5397" i="1" s="1"/>
  <c r="I5398" i="1"/>
  <c r="J5398" i="1" s="1"/>
  <c r="I5399" i="1"/>
  <c r="J5399" i="1" s="1"/>
  <c r="I5400" i="1"/>
  <c r="J5400" i="1" s="1"/>
  <c r="I5401" i="1"/>
  <c r="J5401" i="1" s="1"/>
  <c r="I5402" i="1"/>
  <c r="J5402" i="1" s="1"/>
  <c r="I5403" i="1"/>
  <c r="J5403" i="1" s="1"/>
  <c r="I5404" i="1"/>
  <c r="J5404" i="1" s="1"/>
  <c r="I5405" i="1"/>
  <c r="J5405" i="1" s="1"/>
  <c r="I5406" i="1"/>
  <c r="J5406" i="1" s="1"/>
  <c r="I5407" i="1"/>
  <c r="J5407" i="1" s="1"/>
  <c r="I5408" i="1"/>
  <c r="J5408" i="1" s="1"/>
  <c r="I5409" i="1"/>
  <c r="J5409" i="1" s="1"/>
  <c r="I5410" i="1"/>
  <c r="J5410" i="1" s="1"/>
  <c r="I5411" i="1"/>
  <c r="J5411" i="1" s="1"/>
  <c r="I5412" i="1"/>
  <c r="J5412" i="1" s="1"/>
  <c r="I5413" i="1"/>
  <c r="J5413" i="1" s="1"/>
  <c r="I5414" i="1"/>
  <c r="J5414" i="1" s="1"/>
  <c r="I5415" i="1"/>
  <c r="J5415" i="1" s="1"/>
  <c r="I5416" i="1"/>
  <c r="J5416" i="1" s="1"/>
  <c r="I5417" i="1"/>
  <c r="J5417" i="1" s="1"/>
  <c r="I5418" i="1"/>
  <c r="J5418" i="1" s="1"/>
  <c r="I5419" i="1"/>
  <c r="J5419" i="1" s="1"/>
  <c r="I5420" i="1"/>
  <c r="J5420" i="1" s="1"/>
  <c r="I5421" i="1"/>
  <c r="J5421" i="1" s="1"/>
  <c r="I5422" i="1"/>
  <c r="J5422" i="1" s="1"/>
  <c r="I5423" i="1"/>
  <c r="J5423" i="1" s="1"/>
  <c r="I5424" i="1"/>
  <c r="J5424" i="1" s="1"/>
  <c r="I5425" i="1"/>
  <c r="J5425" i="1" s="1"/>
  <c r="I5426" i="1"/>
  <c r="J5426" i="1" s="1"/>
  <c r="I5427" i="1"/>
  <c r="J5427" i="1" s="1"/>
  <c r="I5428" i="1"/>
  <c r="J5428" i="1" s="1"/>
  <c r="I5429" i="1"/>
  <c r="J5429" i="1" s="1"/>
  <c r="I5430" i="1"/>
  <c r="J5430" i="1" s="1"/>
  <c r="I5431" i="1"/>
  <c r="J5431" i="1" s="1"/>
  <c r="I5432" i="1"/>
  <c r="J5432" i="1" s="1"/>
  <c r="I5433" i="1"/>
  <c r="J5433" i="1" s="1"/>
  <c r="I5434" i="1"/>
  <c r="J5434" i="1" s="1"/>
  <c r="I5435" i="1"/>
  <c r="J5435" i="1" s="1"/>
  <c r="I5436" i="1"/>
  <c r="J5436" i="1" s="1"/>
  <c r="I5437" i="1"/>
  <c r="J5437" i="1" s="1"/>
  <c r="I5438" i="1"/>
  <c r="J5438" i="1" s="1"/>
  <c r="I5439" i="1"/>
  <c r="J5439" i="1" s="1"/>
  <c r="I5440" i="1"/>
  <c r="J5440" i="1" s="1"/>
  <c r="I5441" i="1"/>
  <c r="J5441" i="1" s="1"/>
  <c r="I5442" i="1"/>
  <c r="J5442" i="1" s="1"/>
  <c r="I5443" i="1"/>
  <c r="J5443" i="1" s="1"/>
  <c r="I5444" i="1"/>
  <c r="J5444" i="1" s="1"/>
  <c r="I5445" i="1"/>
  <c r="J5445" i="1" s="1"/>
  <c r="I5446" i="1"/>
  <c r="J5446" i="1" s="1"/>
  <c r="I5447" i="1"/>
  <c r="J5447" i="1" s="1"/>
  <c r="I5448" i="1"/>
  <c r="J5448" i="1" s="1"/>
  <c r="I5449" i="1"/>
  <c r="J5449" i="1" s="1"/>
  <c r="I5450" i="1"/>
  <c r="J5450" i="1" s="1"/>
  <c r="I5451" i="1"/>
  <c r="J5451" i="1" s="1"/>
  <c r="I5452" i="1"/>
  <c r="J5452" i="1" s="1"/>
  <c r="I5453" i="1"/>
  <c r="J5453" i="1" s="1"/>
  <c r="I5454" i="1"/>
  <c r="J5454" i="1" s="1"/>
  <c r="I5455" i="1"/>
  <c r="J5455" i="1" s="1"/>
  <c r="I5456" i="1"/>
  <c r="J5456" i="1" s="1"/>
  <c r="I5457" i="1"/>
  <c r="J5457" i="1" s="1"/>
  <c r="I5458" i="1"/>
  <c r="J5458" i="1" s="1"/>
  <c r="I5459" i="1"/>
  <c r="J5459" i="1" s="1"/>
  <c r="I5460" i="1"/>
  <c r="J5460" i="1" s="1"/>
  <c r="I5461" i="1"/>
  <c r="J5461" i="1" s="1"/>
  <c r="I5462" i="1"/>
  <c r="J5462" i="1" s="1"/>
  <c r="I5463" i="1"/>
  <c r="J5463" i="1" s="1"/>
  <c r="I5464" i="1"/>
  <c r="J5464" i="1" s="1"/>
  <c r="I5465" i="1"/>
  <c r="J5465" i="1" s="1"/>
  <c r="I5466" i="1"/>
  <c r="J5466" i="1" s="1"/>
  <c r="I5467" i="1"/>
  <c r="J5467" i="1" s="1"/>
  <c r="I5468" i="1"/>
  <c r="J5468" i="1" s="1"/>
  <c r="I5469" i="1"/>
  <c r="J5469" i="1" s="1"/>
  <c r="I5470" i="1"/>
  <c r="J5470" i="1" s="1"/>
  <c r="I5471" i="1"/>
  <c r="J5471" i="1" s="1"/>
  <c r="I5472" i="1"/>
  <c r="J5472" i="1" s="1"/>
  <c r="I5473" i="1"/>
  <c r="J5473" i="1" s="1"/>
  <c r="I5474" i="1"/>
  <c r="J5474" i="1" s="1"/>
  <c r="I5475" i="1"/>
  <c r="J5475" i="1" s="1"/>
  <c r="I5476" i="1"/>
  <c r="J5476" i="1" s="1"/>
  <c r="I5477" i="1"/>
  <c r="J5477" i="1" s="1"/>
  <c r="I5478" i="1"/>
  <c r="J5478" i="1" s="1"/>
  <c r="I5479" i="1"/>
  <c r="J5479" i="1" s="1"/>
  <c r="I5480" i="1"/>
  <c r="J5480" i="1" s="1"/>
  <c r="I5481" i="1"/>
  <c r="J5481" i="1" s="1"/>
  <c r="I5482" i="1"/>
  <c r="J5482" i="1" s="1"/>
  <c r="I5483" i="1"/>
  <c r="J5483" i="1" s="1"/>
  <c r="I5484" i="1"/>
  <c r="J5484" i="1" s="1"/>
  <c r="I5485" i="1"/>
  <c r="J5485" i="1" s="1"/>
  <c r="I5486" i="1"/>
  <c r="J5486" i="1" s="1"/>
  <c r="I5487" i="1"/>
  <c r="J5487" i="1" s="1"/>
  <c r="I5488" i="1"/>
  <c r="J5488" i="1" s="1"/>
  <c r="I5489" i="1"/>
  <c r="J5489" i="1" s="1"/>
  <c r="I5490" i="1"/>
  <c r="J5490" i="1" s="1"/>
  <c r="I5491" i="1"/>
  <c r="J5491" i="1" s="1"/>
  <c r="I5492" i="1"/>
  <c r="J5492" i="1" s="1"/>
  <c r="I5493" i="1"/>
  <c r="J5493" i="1" s="1"/>
  <c r="I5494" i="1"/>
  <c r="J5494" i="1" s="1"/>
  <c r="I5495" i="1"/>
  <c r="J5495" i="1" s="1"/>
  <c r="I5496" i="1"/>
  <c r="J5496" i="1" s="1"/>
  <c r="I5497" i="1"/>
  <c r="J5497" i="1" s="1"/>
  <c r="I5498" i="1"/>
  <c r="J5498" i="1" s="1"/>
  <c r="I5499" i="1"/>
  <c r="J5499" i="1" s="1"/>
  <c r="I5500" i="1"/>
  <c r="J5500" i="1" s="1"/>
  <c r="I5501" i="1"/>
  <c r="J5501" i="1" s="1"/>
  <c r="I5502" i="1"/>
  <c r="J5502" i="1" s="1"/>
  <c r="I5503" i="1"/>
  <c r="J5503" i="1" s="1"/>
  <c r="I5504" i="1"/>
  <c r="J5504" i="1" s="1"/>
  <c r="I5505" i="1"/>
  <c r="J5505" i="1" s="1"/>
  <c r="I5506" i="1"/>
  <c r="J5506" i="1" s="1"/>
  <c r="I5507" i="1"/>
  <c r="J5507" i="1" s="1"/>
  <c r="I5508" i="1"/>
  <c r="J5508" i="1" s="1"/>
  <c r="I5509" i="1"/>
  <c r="J5509" i="1" s="1"/>
  <c r="I5510" i="1"/>
  <c r="J5510" i="1" s="1"/>
  <c r="I5511" i="1"/>
  <c r="J5511" i="1" s="1"/>
  <c r="I5512" i="1"/>
  <c r="J5512" i="1" s="1"/>
  <c r="I5513" i="1"/>
  <c r="J5513" i="1" s="1"/>
  <c r="I5514" i="1"/>
  <c r="J5514" i="1" s="1"/>
  <c r="I5515" i="1"/>
  <c r="J5515" i="1" s="1"/>
  <c r="I5516" i="1"/>
  <c r="J5516" i="1" s="1"/>
  <c r="I5517" i="1"/>
  <c r="J5517" i="1" s="1"/>
  <c r="I5518" i="1"/>
  <c r="J5518" i="1" s="1"/>
  <c r="I5519" i="1"/>
  <c r="J5519" i="1" s="1"/>
  <c r="I5520" i="1"/>
  <c r="J5520" i="1" s="1"/>
  <c r="I5521" i="1"/>
  <c r="J5521" i="1" s="1"/>
  <c r="I5522" i="1"/>
  <c r="J5522" i="1" s="1"/>
  <c r="I5523" i="1"/>
  <c r="J5523" i="1" s="1"/>
  <c r="I5524" i="1"/>
  <c r="J5524" i="1" s="1"/>
  <c r="I5525" i="1"/>
  <c r="J5525" i="1" s="1"/>
  <c r="I5526" i="1"/>
  <c r="J5526" i="1" s="1"/>
  <c r="I5527" i="1"/>
  <c r="J5527" i="1" s="1"/>
  <c r="I5528" i="1"/>
  <c r="J5528" i="1" s="1"/>
  <c r="I5529" i="1"/>
  <c r="J5529" i="1" s="1"/>
  <c r="I5530" i="1"/>
  <c r="J5530" i="1" s="1"/>
  <c r="I5531" i="1"/>
  <c r="J5531" i="1" s="1"/>
  <c r="I5532" i="1"/>
  <c r="J5532" i="1" s="1"/>
  <c r="I5533" i="1"/>
  <c r="J5533" i="1" s="1"/>
  <c r="I5534" i="1"/>
  <c r="J5534" i="1" s="1"/>
  <c r="I5535" i="1"/>
  <c r="J5535" i="1" s="1"/>
  <c r="I5536" i="1"/>
  <c r="J5536" i="1" s="1"/>
  <c r="I5537" i="1"/>
  <c r="J5537" i="1" s="1"/>
  <c r="I5538" i="1"/>
  <c r="J5538" i="1" s="1"/>
  <c r="I5539" i="1"/>
  <c r="J5539" i="1" s="1"/>
  <c r="I5540" i="1"/>
  <c r="J5540" i="1" s="1"/>
  <c r="I5541" i="1"/>
  <c r="J5541" i="1" s="1"/>
  <c r="I5542" i="1"/>
  <c r="J5542" i="1" s="1"/>
  <c r="I5543" i="1"/>
  <c r="J5543" i="1" s="1"/>
  <c r="I5544" i="1"/>
  <c r="J5544" i="1" s="1"/>
  <c r="I5545" i="1"/>
  <c r="J5545" i="1" s="1"/>
  <c r="I5546" i="1"/>
  <c r="J5546" i="1" s="1"/>
  <c r="I5547" i="1"/>
  <c r="J5547" i="1" s="1"/>
  <c r="I5548" i="1"/>
  <c r="J5548" i="1" s="1"/>
  <c r="I5549" i="1"/>
  <c r="J5549" i="1" s="1"/>
  <c r="I5550" i="1"/>
  <c r="J5550" i="1" s="1"/>
  <c r="I5551" i="1"/>
  <c r="J5551" i="1" s="1"/>
  <c r="I5552" i="1"/>
  <c r="J5552" i="1" s="1"/>
  <c r="I5553" i="1"/>
  <c r="J5553" i="1" s="1"/>
  <c r="I5554" i="1"/>
  <c r="J5554" i="1" s="1"/>
  <c r="I5555" i="1"/>
  <c r="J5555" i="1" s="1"/>
  <c r="I5556" i="1"/>
  <c r="J5556" i="1" s="1"/>
  <c r="I5557" i="1"/>
  <c r="J5557" i="1" s="1"/>
  <c r="I5558" i="1"/>
  <c r="J5558" i="1" s="1"/>
  <c r="I5559" i="1"/>
  <c r="J5559" i="1" s="1"/>
  <c r="I5560" i="1"/>
  <c r="J5560" i="1" s="1"/>
  <c r="I5561" i="1"/>
  <c r="J5561" i="1" s="1"/>
  <c r="I5562" i="1"/>
  <c r="J5562" i="1" s="1"/>
  <c r="I5563" i="1"/>
  <c r="J5563" i="1" s="1"/>
  <c r="I5564" i="1"/>
  <c r="J5564" i="1" s="1"/>
  <c r="I5565" i="1"/>
  <c r="J5565" i="1" s="1"/>
  <c r="I5566" i="1"/>
  <c r="J5566" i="1" s="1"/>
  <c r="I5567" i="1"/>
  <c r="J5567" i="1" s="1"/>
  <c r="I5568" i="1"/>
  <c r="J5568" i="1" s="1"/>
  <c r="I5569" i="1"/>
  <c r="J5569" i="1" s="1"/>
  <c r="I5570" i="1"/>
  <c r="J5570" i="1" s="1"/>
  <c r="I5571" i="1"/>
  <c r="J5571" i="1" s="1"/>
  <c r="I5572" i="1"/>
  <c r="J5572" i="1" s="1"/>
  <c r="I5573" i="1"/>
  <c r="J5573" i="1" s="1"/>
  <c r="I5574" i="1"/>
  <c r="J5574" i="1" s="1"/>
  <c r="I5575" i="1"/>
  <c r="J5575" i="1" s="1"/>
  <c r="I5576" i="1"/>
  <c r="J5576" i="1" s="1"/>
  <c r="I5577" i="1"/>
  <c r="J5577" i="1" s="1"/>
  <c r="I5578" i="1"/>
  <c r="J5578" i="1" s="1"/>
  <c r="I5579" i="1"/>
  <c r="J5579" i="1" s="1"/>
  <c r="I5580" i="1"/>
  <c r="J5580" i="1" s="1"/>
  <c r="I5581" i="1"/>
  <c r="J5581" i="1" s="1"/>
  <c r="I5582" i="1"/>
  <c r="J5582" i="1" s="1"/>
  <c r="I5583" i="1"/>
  <c r="J5583" i="1" s="1"/>
  <c r="I5584" i="1"/>
  <c r="J5584" i="1" s="1"/>
  <c r="I5585" i="1"/>
  <c r="J5585" i="1" s="1"/>
  <c r="I5586" i="1"/>
  <c r="J5586" i="1" s="1"/>
  <c r="I5587" i="1"/>
  <c r="J5587" i="1" s="1"/>
  <c r="I5588" i="1"/>
  <c r="J5588" i="1" s="1"/>
  <c r="I5589" i="1"/>
  <c r="J5589" i="1" s="1"/>
  <c r="I5590" i="1"/>
  <c r="J5590" i="1" s="1"/>
  <c r="I5591" i="1"/>
  <c r="J5591" i="1" s="1"/>
  <c r="I5592" i="1"/>
  <c r="J5592" i="1" s="1"/>
  <c r="I5593" i="1"/>
  <c r="J5593" i="1" s="1"/>
  <c r="I5594" i="1"/>
  <c r="J5594" i="1" s="1"/>
  <c r="I5595" i="1"/>
  <c r="J5595" i="1" s="1"/>
  <c r="I5596" i="1"/>
  <c r="J5596" i="1" s="1"/>
  <c r="I5597" i="1"/>
  <c r="J5597" i="1" s="1"/>
  <c r="I5598" i="1"/>
  <c r="J5598" i="1" s="1"/>
  <c r="I5599" i="1"/>
  <c r="J5599" i="1" s="1"/>
  <c r="I5600" i="1"/>
  <c r="J5600" i="1" s="1"/>
  <c r="I5601" i="1"/>
  <c r="J5601" i="1" s="1"/>
  <c r="I5602" i="1"/>
  <c r="J5602" i="1" s="1"/>
  <c r="I5603" i="1"/>
  <c r="J5603" i="1" s="1"/>
  <c r="I5604" i="1"/>
  <c r="J5604" i="1" s="1"/>
  <c r="I5605" i="1"/>
  <c r="J5605" i="1" s="1"/>
  <c r="I5606" i="1"/>
  <c r="J5606" i="1" s="1"/>
  <c r="I5607" i="1"/>
  <c r="J5607" i="1" s="1"/>
  <c r="I5608" i="1"/>
  <c r="J5608" i="1" s="1"/>
  <c r="I5609" i="1"/>
  <c r="J5609" i="1" s="1"/>
  <c r="I5610" i="1"/>
  <c r="J5610" i="1" s="1"/>
  <c r="I5611" i="1"/>
  <c r="J5611" i="1" s="1"/>
  <c r="I5612" i="1"/>
  <c r="J5612" i="1" s="1"/>
  <c r="I5613" i="1"/>
  <c r="J5613" i="1" s="1"/>
  <c r="I5614" i="1"/>
  <c r="J5614" i="1" s="1"/>
  <c r="I5615" i="1"/>
  <c r="J5615" i="1" s="1"/>
  <c r="I5616" i="1"/>
  <c r="J5616" i="1" s="1"/>
  <c r="I5617" i="1"/>
  <c r="J5617" i="1" s="1"/>
  <c r="I5618" i="1"/>
  <c r="J5618" i="1" s="1"/>
  <c r="I5619" i="1"/>
  <c r="J5619" i="1" s="1"/>
  <c r="I5620" i="1"/>
  <c r="J5620" i="1" s="1"/>
  <c r="I5621" i="1"/>
  <c r="J5621" i="1" s="1"/>
  <c r="I5622" i="1"/>
  <c r="J5622" i="1" s="1"/>
  <c r="I5623" i="1"/>
  <c r="J5623" i="1" s="1"/>
  <c r="I5624" i="1"/>
  <c r="J5624" i="1" s="1"/>
  <c r="I5625" i="1"/>
  <c r="J5625" i="1" s="1"/>
  <c r="I5626" i="1"/>
  <c r="J5626" i="1" s="1"/>
  <c r="I5627" i="1"/>
  <c r="J5627" i="1" s="1"/>
  <c r="I5628" i="1"/>
  <c r="J5628" i="1" s="1"/>
  <c r="I5629" i="1"/>
  <c r="J5629" i="1" s="1"/>
  <c r="I5630" i="1"/>
  <c r="J5630" i="1" s="1"/>
  <c r="I5631" i="1"/>
  <c r="J5631" i="1" s="1"/>
  <c r="I5632" i="1"/>
  <c r="J5632" i="1" s="1"/>
  <c r="I5633" i="1"/>
  <c r="J5633" i="1" s="1"/>
  <c r="I5634" i="1"/>
  <c r="J5634" i="1" s="1"/>
  <c r="I5635" i="1"/>
  <c r="J5635" i="1" s="1"/>
  <c r="I5636" i="1"/>
  <c r="J5636" i="1" s="1"/>
  <c r="I5637" i="1"/>
  <c r="J5637" i="1" s="1"/>
  <c r="I5638" i="1"/>
  <c r="J5638" i="1" s="1"/>
  <c r="I5639" i="1"/>
  <c r="J5639" i="1" s="1"/>
  <c r="I5640" i="1"/>
  <c r="J5640" i="1" s="1"/>
  <c r="I5641" i="1"/>
  <c r="J5641" i="1" s="1"/>
  <c r="I5642" i="1"/>
  <c r="J5642" i="1" s="1"/>
  <c r="I5643" i="1"/>
  <c r="J5643" i="1" s="1"/>
  <c r="I5644" i="1"/>
  <c r="J5644" i="1" s="1"/>
  <c r="I5645" i="1"/>
  <c r="J5645" i="1" s="1"/>
  <c r="I5646" i="1"/>
  <c r="J5646" i="1" s="1"/>
  <c r="I5647" i="1"/>
  <c r="J5647" i="1" s="1"/>
  <c r="I5648" i="1"/>
  <c r="J5648" i="1" s="1"/>
  <c r="I5649" i="1"/>
  <c r="J5649" i="1" s="1"/>
  <c r="I5650" i="1"/>
  <c r="J5650" i="1" s="1"/>
  <c r="I5651" i="1"/>
  <c r="J5651" i="1" s="1"/>
  <c r="I5652" i="1"/>
  <c r="J5652" i="1" s="1"/>
  <c r="I5653" i="1"/>
  <c r="J5653" i="1" s="1"/>
  <c r="I5654" i="1"/>
  <c r="J5654" i="1" s="1"/>
  <c r="I5655" i="1"/>
  <c r="J5655" i="1" s="1"/>
  <c r="I5656" i="1"/>
  <c r="J5656" i="1" s="1"/>
  <c r="I5657" i="1"/>
  <c r="J5657" i="1" s="1"/>
  <c r="I5658" i="1"/>
  <c r="J5658" i="1" s="1"/>
  <c r="I5659" i="1"/>
  <c r="J5659" i="1" s="1"/>
  <c r="I5660" i="1"/>
  <c r="J5660" i="1" s="1"/>
  <c r="I5661" i="1"/>
  <c r="J5661" i="1" s="1"/>
  <c r="I5662" i="1"/>
  <c r="J5662" i="1" s="1"/>
  <c r="I5663" i="1"/>
  <c r="J5663" i="1" s="1"/>
  <c r="I5664" i="1"/>
  <c r="J5664" i="1" s="1"/>
  <c r="I5665" i="1"/>
  <c r="J5665" i="1" s="1"/>
  <c r="I5666" i="1"/>
  <c r="J5666" i="1" s="1"/>
  <c r="I5667" i="1"/>
  <c r="J5667" i="1" s="1"/>
  <c r="I5668" i="1"/>
  <c r="J5668" i="1" s="1"/>
  <c r="I5669" i="1"/>
  <c r="J5669" i="1" s="1"/>
  <c r="I5670" i="1"/>
  <c r="J5670" i="1" s="1"/>
  <c r="I5671" i="1"/>
  <c r="J5671" i="1" s="1"/>
  <c r="I5672" i="1"/>
  <c r="J5672" i="1" s="1"/>
  <c r="I5673" i="1"/>
  <c r="J5673" i="1" s="1"/>
  <c r="I5674" i="1"/>
  <c r="J5674" i="1" s="1"/>
  <c r="I5675" i="1"/>
  <c r="J5675" i="1" s="1"/>
  <c r="I5676" i="1"/>
  <c r="J5676" i="1" s="1"/>
  <c r="I5677" i="1"/>
  <c r="J5677" i="1" s="1"/>
  <c r="I5678" i="1"/>
  <c r="J5678" i="1" s="1"/>
  <c r="I5679" i="1"/>
  <c r="J5679" i="1" s="1"/>
  <c r="I5680" i="1"/>
  <c r="J5680" i="1" s="1"/>
  <c r="I5681" i="1"/>
  <c r="J5681" i="1" s="1"/>
  <c r="I5682" i="1"/>
  <c r="J5682" i="1" s="1"/>
  <c r="I5683" i="1"/>
  <c r="J5683" i="1" s="1"/>
  <c r="I5684" i="1"/>
  <c r="J5684" i="1" s="1"/>
  <c r="I5685" i="1"/>
  <c r="J5685" i="1" s="1"/>
  <c r="I5686" i="1"/>
  <c r="J5686" i="1" s="1"/>
  <c r="I5687" i="1"/>
  <c r="J5687" i="1" s="1"/>
  <c r="I5688" i="1"/>
  <c r="J5688" i="1" s="1"/>
  <c r="I5689" i="1"/>
  <c r="J5689" i="1" s="1"/>
  <c r="I5690" i="1"/>
  <c r="J5690" i="1" s="1"/>
  <c r="I5691" i="1"/>
  <c r="J5691" i="1" s="1"/>
  <c r="I5692" i="1"/>
  <c r="J5692" i="1" s="1"/>
  <c r="I5693" i="1"/>
  <c r="J5693" i="1" s="1"/>
  <c r="I5694" i="1"/>
  <c r="J5694" i="1" s="1"/>
  <c r="I5695" i="1"/>
  <c r="J5695" i="1" s="1"/>
  <c r="I5696" i="1"/>
  <c r="J5696" i="1" s="1"/>
  <c r="I5697" i="1"/>
  <c r="J5697" i="1" s="1"/>
  <c r="I5698" i="1"/>
  <c r="J5698" i="1" s="1"/>
  <c r="I5699" i="1"/>
  <c r="J5699" i="1" s="1"/>
  <c r="I5700" i="1"/>
  <c r="J5700" i="1" s="1"/>
  <c r="I5701" i="1"/>
  <c r="J5701" i="1" s="1"/>
  <c r="I5702" i="1"/>
  <c r="J5702" i="1" s="1"/>
  <c r="I5703" i="1"/>
  <c r="J5703" i="1" s="1"/>
  <c r="I5704" i="1"/>
  <c r="J5704" i="1" s="1"/>
  <c r="I5705" i="1"/>
  <c r="J5705" i="1" s="1"/>
  <c r="I5706" i="1"/>
  <c r="J5706" i="1" s="1"/>
  <c r="I5707" i="1"/>
  <c r="J5707" i="1" s="1"/>
  <c r="I5708" i="1"/>
  <c r="J5708" i="1" s="1"/>
  <c r="I5709" i="1"/>
  <c r="J5709" i="1" s="1"/>
  <c r="I5710" i="1"/>
  <c r="J5710" i="1" s="1"/>
  <c r="I5711" i="1"/>
  <c r="J5711" i="1" s="1"/>
  <c r="I5712" i="1"/>
  <c r="J5712" i="1" s="1"/>
  <c r="I5713" i="1"/>
  <c r="J5713" i="1" s="1"/>
  <c r="I5714" i="1"/>
  <c r="J5714" i="1" s="1"/>
  <c r="I5715" i="1"/>
  <c r="J5715" i="1" s="1"/>
  <c r="I5716" i="1"/>
  <c r="J5716" i="1" s="1"/>
  <c r="I5717" i="1"/>
  <c r="J5717" i="1" s="1"/>
  <c r="I5718" i="1"/>
  <c r="J5718" i="1" s="1"/>
  <c r="I5719" i="1"/>
  <c r="J5719" i="1" s="1"/>
  <c r="I5720" i="1"/>
  <c r="J5720" i="1" s="1"/>
  <c r="I5721" i="1"/>
  <c r="J5721" i="1" s="1"/>
  <c r="I5722" i="1"/>
  <c r="J5722" i="1" s="1"/>
  <c r="I5723" i="1"/>
  <c r="J5723" i="1" s="1"/>
  <c r="I5724" i="1"/>
  <c r="J5724" i="1" s="1"/>
  <c r="I5725" i="1"/>
  <c r="J5725" i="1" s="1"/>
  <c r="I5726" i="1"/>
  <c r="J5726" i="1" s="1"/>
  <c r="I5727" i="1"/>
  <c r="J5727" i="1" s="1"/>
  <c r="I5728" i="1"/>
  <c r="J5728" i="1" s="1"/>
  <c r="I5729" i="1"/>
  <c r="J5729" i="1" s="1"/>
  <c r="I5730" i="1"/>
  <c r="J5730" i="1" s="1"/>
  <c r="I5731" i="1"/>
  <c r="J5731" i="1" s="1"/>
  <c r="I5732" i="1"/>
  <c r="J5732" i="1" s="1"/>
  <c r="I5733" i="1"/>
  <c r="J5733" i="1" s="1"/>
  <c r="I5734" i="1"/>
  <c r="J5734" i="1" s="1"/>
  <c r="I5735" i="1"/>
  <c r="J5735" i="1" s="1"/>
  <c r="I5736" i="1"/>
  <c r="J5736" i="1" s="1"/>
  <c r="I5737" i="1"/>
  <c r="J5737" i="1" s="1"/>
  <c r="I5738" i="1"/>
  <c r="J5738" i="1" s="1"/>
  <c r="I5739" i="1"/>
  <c r="J5739" i="1" s="1"/>
  <c r="I5740" i="1"/>
  <c r="J5740" i="1" s="1"/>
  <c r="I5741" i="1"/>
  <c r="J5741" i="1" s="1"/>
  <c r="I5742" i="1"/>
  <c r="J5742" i="1" s="1"/>
  <c r="I5743" i="1"/>
  <c r="J5743" i="1" s="1"/>
  <c r="I5744" i="1"/>
  <c r="J5744" i="1" s="1"/>
  <c r="I5745" i="1"/>
  <c r="J5745" i="1" s="1"/>
  <c r="I5746" i="1"/>
  <c r="J5746" i="1" s="1"/>
  <c r="I5747" i="1"/>
  <c r="J5747" i="1" s="1"/>
  <c r="I5748" i="1"/>
  <c r="J5748" i="1" s="1"/>
  <c r="I5749" i="1"/>
  <c r="J5749" i="1" s="1"/>
  <c r="I5750" i="1"/>
  <c r="J5750" i="1" s="1"/>
  <c r="I5751" i="1"/>
  <c r="J5751" i="1" s="1"/>
  <c r="I5752" i="1"/>
  <c r="J5752" i="1" s="1"/>
  <c r="I5753" i="1"/>
  <c r="J5753" i="1" s="1"/>
  <c r="I5754" i="1"/>
  <c r="J5754" i="1" s="1"/>
  <c r="I5755" i="1"/>
  <c r="J5755" i="1" s="1"/>
  <c r="I5756" i="1"/>
  <c r="J5756" i="1" s="1"/>
  <c r="I5757" i="1"/>
  <c r="J5757" i="1" s="1"/>
  <c r="I5758" i="1"/>
  <c r="J5758" i="1" s="1"/>
  <c r="I5759" i="1"/>
  <c r="J5759" i="1" s="1"/>
  <c r="I5760" i="1"/>
  <c r="J5760" i="1" s="1"/>
  <c r="I5761" i="1"/>
  <c r="J5761" i="1" s="1"/>
  <c r="I5762" i="1"/>
  <c r="J5762" i="1" s="1"/>
  <c r="I5763" i="1"/>
  <c r="J5763" i="1" s="1"/>
  <c r="I5764" i="1"/>
  <c r="J5764" i="1" s="1"/>
  <c r="I5765" i="1"/>
  <c r="J5765" i="1" s="1"/>
  <c r="I5766" i="1"/>
  <c r="J5766" i="1" s="1"/>
  <c r="I5767" i="1"/>
  <c r="J5767" i="1" s="1"/>
  <c r="I5768" i="1"/>
  <c r="J5768" i="1" s="1"/>
  <c r="I5769" i="1"/>
  <c r="J5769" i="1" s="1"/>
  <c r="I5770" i="1"/>
  <c r="J5770" i="1" s="1"/>
  <c r="I5771" i="1"/>
  <c r="J5771" i="1" s="1"/>
  <c r="I5772" i="1"/>
  <c r="J5772" i="1" s="1"/>
  <c r="I5773" i="1"/>
  <c r="J5773" i="1" s="1"/>
  <c r="I5774" i="1"/>
  <c r="J5774" i="1" s="1"/>
  <c r="I5775" i="1"/>
  <c r="J5775" i="1" s="1"/>
  <c r="I5776" i="1"/>
  <c r="J5776" i="1" s="1"/>
  <c r="I5777" i="1"/>
  <c r="J5777" i="1" s="1"/>
  <c r="I5778" i="1"/>
  <c r="J5778" i="1" s="1"/>
  <c r="I5779" i="1"/>
  <c r="J5779" i="1" s="1"/>
  <c r="I5780" i="1"/>
  <c r="J5780" i="1" s="1"/>
  <c r="I5781" i="1"/>
  <c r="J5781" i="1" s="1"/>
  <c r="I5782" i="1"/>
  <c r="J5782" i="1" s="1"/>
  <c r="I5783" i="1"/>
  <c r="J5783" i="1" s="1"/>
  <c r="I5784" i="1"/>
  <c r="J5784" i="1" s="1"/>
  <c r="I5785" i="1"/>
  <c r="J5785" i="1" s="1"/>
  <c r="I5786" i="1"/>
  <c r="J5786" i="1" s="1"/>
  <c r="I5787" i="1"/>
  <c r="J5787" i="1" s="1"/>
  <c r="I5788" i="1"/>
  <c r="J5788" i="1" s="1"/>
  <c r="I5789" i="1"/>
  <c r="J5789" i="1" s="1"/>
  <c r="I5790" i="1"/>
  <c r="J5790" i="1" s="1"/>
  <c r="I5791" i="1"/>
  <c r="J5791" i="1" s="1"/>
  <c r="I5792" i="1"/>
  <c r="J5792" i="1" s="1"/>
  <c r="I5793" i="1"/>
  <c r="J5793" i="1" s="1"/>
  <c r="I5794" i="1"/>
  <c r="J5794" i="1" s="1"/>
  <c r="I5795" i="1"/>
  <c r="J5795" i="1" s="1"/>
  <c r="I5796" i="1"/>
  <c r="J5796" i="1" s="1"/>
  <c r="I5797" i="1"/>
  <c r="J5797" i="1" s="1"/>
  <c r="I5798" i="1"/>
  <c r="J5798" i="1" s="1"/>
  <c r="I5799" i="1"/>
  <c r="J5799" i="1" s="1"/>
  <c r="I5800" i="1"/>
  <c r="J5800" i="1" s="1"/>
  <c r="I5801" i="1"/>
  <c r="J5801" i="1" s="1"/>
  <c r="I5802" i="1"/>
  <c r="J5802" i="1" s="1"/>
  <c r="I5803" i="1"/>
  <c r="J5803" i="1" s="1"/>
  <c r="I5804" i="1"/>
  <c r="J5804" i="1" s="1"/>
  <c r="I5805" i="1"/>
  <c r="J5805" i="1" s="1"/>
  <c r="I5806" i="1"/>
  <c r="J5806" i="1" s="1"/>
  <c r="I5807" i="1"/>
  <c r="J5807" i="1" s="1"/>
  <c r="I5808" i="1"/>
  <c r="J5808" i="1" s="1"/>
  <c r="I5809" i="1"/>
  <c r="J5809" i="1" s="1"/>
  <c r="I5810" i="1"/>
  <c r="J5810" i="1" s="1"/>
  <c r="I5811" i="1"/>
  <c r="J5811" i="1" s="1"/>
  <c r="I5812" i="1"/>
  <c r="J5812" i="1" s="1"/>
  <c r="I5813" i="1"/>
  <c r="J5813" i="1" s="1"/>
  <c r="I5814" i="1"/>
  <c r="J5814" i="1" s="1"/>
  <c r="I5815" i="1"/>
  <c r="J5815" i="1" s="1"/>
  <c r="I5816" i="1"/>
  <c r="J5816" i="1" s="1"/>
  <c r="I5817" i="1"/>
  <c r="J5817" i="1" s="1"/>
  <c r="I5818" i="1"/>
  <c r="J5818" i="1" s="1"/>
  <c r="I5819" i="1"/>
  <c r="J5819" i="1" s="1"/>
  <c r="I5820" i="1"/>
  <c r="J5820" i="1" s="1"/>
  <c r="I5821" i="1"/>
  <c r="J5821" i="1" s="1"/>
  <c r="I5822" i="1"/>
  <c r="J5822" i="1" s="1"/>
  <c r="I5823" i="1"/>
  <c r="J5823" i="1" s="1"/>
  <c r="I5824" i="1"/>
  <c r="J5824" i="1" s="1"/>
  <c r="I5825" i="1"/>
  <c r="J5825" i="1" s="1"/>
  <c r="I5826" i="1"/>
  <c r="J5826" i="1" s="1"/>
  <c r="I5827" i="1"/>
  <c r="J5827" i="1" s="1"/>
  <c r="I5828" i="1"/>
  <c r="J5828" i="1" s="1"/>
  <c r="I5829" i="1"/>
  <c r="J5829" i="1" s="1"/>
  <c r="I5830" i="1"/>
  <c r="J5830" i="1" s="1"/>
  <c r="I5831" i="1"/>
  <c r="J5831" i="1" s="1"/>
  <c r="I5832" i="1"/>
  <c r="J5832" i="1" s="1"/>
  <c r="I5833" i="1"/>
  <c r="J5833" i="1" s="1"/>
  <c r="I5834" i="1"/>
  <c r="J5834" i="1" s="1"/>
  <c r="I5835" i="1"/>
  <c r="J5835" i="1" s="1"/>
  <c r="I5836" i="1"/>
  <c r="J5836" i="1" s="1"/>
  <c r="I5837" i="1"/>
  <c r="J5837" i="1" s="1"/>
  <c r="I5838" i="1"/>
  <c r="J5838" i="1" s="1"/>
  <c r="I5839" i="1"/>
  <c r="J5839" i="1" s="1"/>
  <c r="I5840" i="1"/>
  <c r="J5840" i="1" s="1"/>
  <c r="I5841" i="1"/>
  <c r="J5841" i="1" s="1"/>
  <c r="I5842" i="1"/>
  <c r="J5842" i="1" s="1"/>
  <c r="I5843" i="1"/>
  <c r="J5843" i="1" s="1"/>
  <c r="I5844" i="1"/>
  <c r="J5844" i="1" s="1"/>
  <c r="I5845" i="1"/>
  <c r="J5845" i="1" s="1"/>
  <c r="I5846" i="1"/>
  <c r="J5846" i="1" s="1"/>
  <c r="I5847" i="1"/>
  <c r="J5847" i="1" s="1"/>
  <c r="I5848" i="1"/>
  <c r="J5848" i="1" s="1"/>
  <c r="I5849" i="1"/>
  <c r="J5849" i="1" s="1"/>
  <c r="I5850" i="1"/>
  <c r="J5850" i="1" s="1"/>
  <c r="I5851" i="1"/>
  <c r="J5851" i="1" s="1"/>
  <c r="I5852" i="1"/>
  <c r="J5852" i="1" s="1"/>
  <c r="I5853" i="1"/>
  <c r="J5853" i="1" s="1"/>
  <c r="I5854" i="1"/>
  <c r="J5854" i="1" s="1"/>
  <c r="I5855" i="1"/>
  <c r="J5855" i="1" s="1"/>
  <c r="I5856" i="1"/>
  <c r="J5856" i="1" s="1"/>
  <c r="I5857" i="1"/>
  <c r="J5857" i="1" s="1"/>
  <c r="I5858" i="1"/>
  <c r="J5858" i="1" s="1"/>
  <c r="I5859" i="1"/>
  <c r="J5859" i="1" s="1"/>
  <c r="I5860" i="1"/>
  <c r="J5860" i="1" s="1"/>
  <c r="I5861" i="1"/>
  <c r="J5861" i="1" s="1"/>
  <c r="I5862" i="1"/>
  <c r="J5862" i="1" s="1"/>
  <c r="I5863" i="1"/>
  <c r="J5863" i="1" s="1"/>
  <c r="I5864" i="1"/>
  <c r="J5864" i="1" s="1"/>
  <c r="I5865" i="1"/>
  <c r="J5865" i="1" s="1"/>
  <c r="I5866" i="1"/>
  <c r="J5866" i="1" s="1"/>
  <c r="I5867" i="1"/>
  <c r="J5867" i="1" s="1"/>
  <c r="I5868" i="1"/>
  <c r="J5868" i="1" s="1"/>
  <c r="I5869" i="1"/>
  <c r="J5869" i="1" s="1"/>
  <c r="I5870" i="1"/>
  <c r="J5870" i="1" s="1"/>
  <c r="I5871" i="1"/>
  <c r="J5871" i="1" s="1"/>
  <c r="I5872" i="1"/>
  <c r="J5872" i="1" s="1"/>
  <c r="I5873" i="1"/>
  <c r="J5873" i="1" s="1"/>
  <c r="I5874" i="1"/>
  <c r="J5874" i="1" s="1"/>
  <c r="I5875" i="1"/>
  <c r="J5875" i="1" s="1"/>
  <c r="I5876" i="1"/>
  <c r="J5876" i="1" s="1"/>
  <c r="I5877" i="1"/>
  <c r="J5877" i="1" s="1"/>
  <c r="I5878" i="1"/>
  <c r="J5878" i="1" s="1"/>
  <c r="I5879" i="1"/>
  <c r="J5879" i="1" s="1"/>
  <c r="I5880" i="1"/>
  <c r="J5880" i="1" s="1"/>
  <c r="I5881" i="1"/>
  <c r="J5881" i="1" s="1"/>
  <c r="I5882" i="1"/>
  <c r="J5882" i="1" s="1"/>
  <c r="I5883" i="1"/>
  <c r="J5883" i="1" s="1"/>
  <c r="I5884" i="1"/>
  <c r="J5884" i="1" s="1"/>
  <c r="I5885" i="1"/>
  <c r="J5885" i="1" s="1"/>
  <c r="I5886" i="1"/>
  <c r="J5886" i="1" s="1"/>
  <c r="I5887" i="1"/>
  <c r="J5887" i="1" s="1"/>
  <c r="I5888" i="1"/>
  <c r="J5888" i="1" s="1"/>
  <c r="I5889" i="1"/>
  <c r="J5889" i="1" s="1"/>
  <c r="I5890" i="1"/>
  <c r="J5890" i="1" s="1"/>
  <c r="I5891" i="1"/>
  <c r="J5891" i="1" s="1"/>
  <c r="I5892" i="1"/>
  <c r="J5892" i="1" s="1"/>
  <c r="I5893" i="1"/>
  <c r="J5893" i="1" s="1"/>
  <c r="I5894" i="1"/>
  <c r="J5894" i="1" s="1"/>
  <c r="I5895" i="1"/>
  <c r="J5895" i="1" s="1"/>
  <c r="I5896" i="1"/>
  <c r="J5896" i="1" s="1"/>
  <c r="I5897" i="1"/>
  <c r="J5897" i="1" s="1"/>
  <c r="I5898" i="1"/>
  <c r="J5898" i="1" s="1"/>
  <c r="I5899" i="1"/>
  <c r="J5899" i="1" s="1"/>
  <c r="I5900" i="1"/>
  <c r="J5900" i="1" s="1"/>
  <c r="I5901" i="1"/>
  <c r="J5901" i="1" s="1"/>
  <c r="I5902" i="1"/>
  <c r="J5902" i="1" s="1"/>
  <c r="I5903" i="1"/>
  <c r="J5903" i="1" s="1"/>
  <c r="I5904" i="1"/>
  <c r="J5904" i="1" s="1"/>
  <c r="I5905" i="1"/>
  <c r="J5905" i="1" s="1"/>
  <c r="I5906" i="1"/>
  <c r="J5906" i="1" s="1"/>
  <c r="I5907" i="1"/>
  <c r="J5907" i="1" s="1"/>
  <c r="I5908" i="1"/>
  <c r="J5908" i="1" s="1"/>
  <c r="I5909" i="1"/>
  <c r="J5909" i="1" s="1"/>
  <c r="I5910" i="1"/>
  <c r="J5910" i="1" s="1"/>
  <c r="I5911" i="1"/>
  <c r="J5911" i="1" s="1"/>
  <c r="I5912" i="1"/>
  <c r="J5912" i="1" s="1"/>
  <c r="I5913" i="1"/>
  <c r="J5913" i="1" s="1"/>
  <c r="I5914" i="1"/>
  <c r="J5914" i="1" s="1"/>
  <c r="I5915" i="1"/>
  <c r="J5915" i="1" s="1"/>
  <c r="I5916" i="1"/>
  <c r="J5916" i="1" s="1"/>
  <c r="I5917" i="1"/>
  <c r="J5917" i="1" s="1"/>
  <c r="I5918" i="1"/>
  <c r="J5918" i="1" s="1"/>
  <c r="I5919" i="1"/>
  <c r="J5919" i="1" s="1"/>
  <c r="I5920" i="1"/>
  <c r="J5920" i="1" s="1"/>
  <c r="I5921" i="1"/>
  <c r="J5921" i="1" s="1"/>
  <c r="I5922" i="1"/>
  <c r="J5922" i="1" s="1"/>
  <c r="I5923" i="1"/>
  <c r="J5923" i="1" s="1"/>
  <c r="I5924" i="1"/>
  <c r="J5924" i="1" s="1"/>
  <c r="I5925" i="1"/>
  <c r="J5925" i="1" s="1"/>
  <c r="I5926" i="1"/>
  <c r="J5926" i="1" s="1"/>
  <c r="I5927" i="1"/>
  <c r="J5927" i="1" s="1"/>
  <c r="I5928" i="1"/>
  <c r="J5928" i="1" s="1"/>
  <c r="I5929" i="1"/>
  <c r="J5929" i="1" s="1"/>
  <c r="I5930" i="1"/>
  <c r="J5930" i="1" s="1"/>
  <c r="I5931" i="1"/>
  <c r="J5931" i="1" s="1"/>
  <c r="I5932" i="1"/>
  <c r="J5932" i="1" s="1"/>
  <c r="I5933" i="1"/>
  <c r="J5933" i="1" s="1"/>
  <c r="I5934" i="1"/>
  <c r="J5934" i="1" s="1"/>
  <c r="I5935" i="1"/>
  <c r="J5935" i="1" s="1"/>
  <c r="I5936" i="1"/>
  <c r="J5936" i="1" s="1"/>
  <c r="I5937" i="1"/>
  <c r="J5937" i="1" s="1"/>
  <c r="I5938" i="1"/>
  <c r="J5938" i="1" s="1"/>
  <c r="I5939" i="1"/>
  <c r="J5939" i="1" s="1"/>
  <c r="I5940" i="1"/>
  <c r="J5940" i="1" s="1"/>
  <c r="I5941" i="1"/>
  <c r="J5941" i="1" s="1"/>
  <c r="I5942" i="1"/>
  <c r="J5942" i="1" s="1"/>
  <c r="I5943" i="1"/>
  <c r="J5943" i="1" s="1"/>
  <c r="I5944" i="1"/>
  <c r="J5944" i="1" s="1"/>
  <c r="I5945" i="1"/>
  <c r="J5945" i="1" s="1"/>
  <c r="I5946" i="1"/>
  <c r="J5946" i="1" s="1"/>
  <c r="I5947" i="1"/>
  <c r="J5947" i="1" s="1"/>
  <c r="I5948" i="1"/>
  <c r="J5948" i="1" s="1"/>
  <c r="I5949" i="1"/>
  <c r="J5949" i="1" s="1"/>
  <c r="I5950" i="1"/>
  <c r="J5950" i="1" s="1"/>
  <c r="I5951" i="1"/>
  <c r="J5951" i="1" s="1"/>
  <c r="I5952" i="1"/>
  <c r="J5952" i="1" s="1"/>
  <c r="I5953" i="1"/>
  <c r="J5953" i="1" s="1"/>
  <c r="I5954" i="1"/>
  <c r="J5954" i="1" s="1"/>
  <c r="I5955" i="1"/>
  <c r="J5955" i="1" s="1"/>
  <c r="I5956" i="1"/>
  <c r="J5956" i="1" s="1"/>
  <c r="I5957" i="1"/>
  <c r="J5957" i="1" s="1"/>
  <c r="I5958" i="1"/>
  <c r="J5958" i="1" s="1"/>
  <c r="I5959" i="1"/>
  <c r="J5959" i="1" s="1"/>
  <c r="I5960" i="1"/>
  <c r="J5960" i="1" s="1"/>
  <c r="I5961" i="1"/>
  <c r="J5961" i="1" s="1"/>
  <c r="I5962" i="1"/>
  <c r="J5962" i="1" s="1"/>
  <c r="I5963" i="1"/>
  <c r="J5963" i="1" s="1"/>
  <c r="I5964" i="1"/>
  <c r="J5964" i="1" s="1"/>
  <c r="I5965" i="1"/>
  <c r="J5965" i="1" s="1"/>
  <c r="I5966" i="1"/>
  <c r="J5966" i="1" s="1"/>
  <c r="I5967" i="1"/>
  <c r="J5967" i="1" s="1"/>
  <c r="I5968" i="1"/>
  <c r="J5968" i="1" s="1"/>
  <c r="I5969" i="1"/>
  <c r="J5969" i="1" s="1"/>
  <c r="I5970" i="1"/>
  <c r="J5970" i="1" s="1"/>
  <c r="I5971" i="1"/>
  <c r="J5971" i="1" s="1"/>
  <c r="I5972" i="1"/>
  <c r="J5972" i="1" s="1"/>
  <c r="I5973" i="1"/>
  <c r="J5973" i="1" s="1"/>
  <c r="I5974" i="1"/>
  <c r="J5974" i="1" s="1"/>
  <c r="I5975" i="1"/>
  <c r="J5975" i="1" s="1"/>
  <c r="I5976" i="1"/>
  <c r="J5976" i="1" s="1"/>
  <c r="I5977" i="1"/>
  <c r="J5977" i="1" s="1"/>
  <c r="I5978" i="1"/>
  <c r="J5978" i="1" s="1"/>
  <c r="I5979" i="1"/>
  <c r="J5979" i="1" s="1"/>
  <c r="I5980" i="1"/>
  <c r="J5980" i="1" s="1"/>
  <c r="I5981" i="1"/>
  <c r="J5981" i="1" s="1"/>
  <c r="I5982" i="1"/>
  <c r="J5982" i="1" s="1"/>
  <c r="I5983" i="1"/>
  <c r="J5983" i="1" s="1"/>
  <c r="I5984" i="1"/>
  <c r="J5984" i="1" s="1"/>
  <c r="I5985" i="1"/>
  <c r="J5985" i="1" s="1"/>
  <c r="I5986" i="1"/>
  <c r="J5986" i="1" s="1"/>
  <c r="I5987" i="1"/>
  <c r="J5987" i="1" s="1"/>
  <c r="I5988" i="1"/>
  <c r="J5988" i="1" s="1"/>
  <c r="I5989" i="1"/>
  <c r="J5989" i="1" s="1"/>
  <c r="I5990" i="1"/>
  <c r="J5990" i="1" s="1"/>
  <c r="I5991" i="1"/>
  <c r="J5991" i="1" s="1"/>
  <c r="I5992" i="1"/>
  <c r="J5992" i="1" s="1"/>
  <c r="I5993" i="1"/>
  <c r="J5993" i="1" s="1"/>
  <c r="I5994" i="1"/>
  <c r="J5994" i="1" s="1"/>
  <c r="I5995" i="1"/>
  <c r="J5995" i="1" s="1"/>
  <c r="I5996" i="1"/>
  <c r="J5996" i="1" s="1"/>
  <c r="I5997" i="1"/>
  <c r="J5997" i="1" s="1"/>
  <c r="I5998" i="1"/>
  <c r="J5998" i="1" s="1"/>
  <c r="I5999" i="1"/>
  <c r="J5999" i="1" s="1"/>
  <c r="I6000" i="1"/>
  <c r="J6000" i="1" s="1"/>
  <c r="I6001" i="1"/>
  <c r="J6001" i="1" s="1"/>
  <c r="I6002" i="1"/>
  <c r="J6002" i="1" s="1"/>
  <c r="I6003" i="1"/>
  <c r="J6003" i="1" s="1"/>
  <c r="I6004" i="1"/>
  <c r="J6004" i="1" s="1"/>
  <c r="I6005" i="1"/>
  <c r="J6005" i="1" s="1"/>
  <c r="I6006" i="1"/>
  <c r="J6006" i="1" s="1"/>
  <c r="I6007" i="1"/>
  <c r="J6007" i="1" s="1"/>
  <c r="I6008" i="1"/>
  <c r="J6008" i="1" s="1"/>
  <c r="I6009" i="1"/>
  <c r="J6009" i="1" s="1"/>
  <c r="I6010" i="1"/>
  <c r="J6010" i="1" s="1"/>
  <c r="I6011" i="1"/>
  <c r="J6011" i="1" s="1"/>
  <c r="I6012" i="1"/>
  <c r="J6012" i="1" s="1"/>
  <c r="I6013" i="1"/>
  <c r="J6013" i="1" s="1"/>
  <c r="I6014" i="1"/>
  <c r="J6014" i="1" s="1"/>
  <c r="I6015" i="1"/>
  <c r="J6015" i="1" s="1"/>
  <c r="I6016" i="1"/>
  <c r="J6016" i="1" s="1"/>
  <c r="I6017" i="1"/>
  <c r="J6017" i="1" s="1"/>
  <c r="I6018" i="1"/>
  <c r="J6018" i="1" s="1"/>
  <c r="I6019" i="1"/>
  <c r="J6019" i="1" s="1"/>
  <c r="I6020" i="1"/>
  <c r="J6020" i="1" s="1"/>
  <c r="I6021" i="1"/>
  <c r="J6021" i="1" s="1"/>
  <c r="I6022" i="1"/>
  <c r="J6022" i="1" s="1"/>
  <c r="I6023" i="1"/>
  <c r="J6023" i="1" s="1"/>
  <c r="I6024" i="1"/>
  <c r="J6024" i="1" s="1"/>
  <c r="I6025" i="1"/>
  <c r="J6025" i="1" s="1"/>
  <c r="I6026" i="1"/>
  <c r="J6026" i="1" s="1"/>
  <c r="I6027" i="1"/>
  <c r="J6027" i="1" s="1"/>
  <c r="I6028" i="1"/>
  <c r="J6028" i="1" s="1"/>
  <c r="I6029" i="1"/>
  <c r="J6029" i="1" s="1"/>
  <c r="I6030" i="1"/>
  <c r="J6030" i="1" s="1"/>
  <c r="I6031" i="1"/>
  <c r="J6031" i="1" s="1"/>
  <c r="I6032" i="1"/>
  <c r="J6032" i="1" s="1"/>
  <c r="I6033" i="1"/>
  <c r="J6033" i="1" s="1"/>
  <c r="I6034" i="1"/>
  <c r="J6034" i="1" s="1"/>
  <c r="I6035" i="1"/>
  <c r="J6035" i="1" s="1"/>
  <c r="I6036" i="1"/>
  <c r="J6036" i="1" s="1"/>
  <c r="I6037" i="1"/>
  <c r="J6037" i="1" s="1"/>
  <c r="I6038" i="1"/>
  <c r="J6038" i="1" s="1"/>
  <c r="I6039" i="1"/>
  <c r="J6039" i="1" s="1"/>
  <c r="I6040" i="1"/>
  <c r="J6040" i="1" s="1"/>
  <c r="I6041" i="1"/>
  <c r="J6041" i="1" s="1"/>
  <c r="I6042" i="1"/>
  <c r="J6042" i="1" s="1"/>
  <c r="I6043" i="1"/>
  <c r="J6043" i="1" s="1"/>
  <c r="I6044" i="1"/>
  <c r="J6044" i="1" s="1"/>
  <c r="I6045" i="1"/>
  <c r="J6045" i="1" s="1"/>
  <c r="I6046" i="1"/>
  <c r="J6046" i="1" s="1"/>
  <c r="I6047" i="1"/>
  <c r="J6047" i="1" s="1"/>
  <c r="I6048" i="1"/>
  <c r="J6048" i="1" s="1"/>
  <c r="I6049" i="1"/>
  <c r="J6049" i="1" s="1"/>
  <c r="I6050" i="1"/>
  <c r="J6050" i="1" s="1"/>
  <c r="I6051" i="1"/>
  <c r="J6051" i="1" s="1"/>
  <c r="I6052" i="1"/>
  <c r="J6052" i="1" s="1"/>
  <c r="I6053" i="1"/>
  <c r="J6053" i="1" s="1"/>
  <c r="I6054" i="1"/>
  <c r="J6054" i="1" s="1"/>
  <c r="I6055" i="1"/>
  <c r="J6055" i="1" s="1"/>
  <c r="I6056" i="1"/>
  <c r="J6056" i="1" s="1"/>
  <c r="I6057" i="1"/>
  <c r="J6057" i="1" s="1"/>
  <c r="I6058" i="1"/>
  <c r="J6058" i="1" s="1"/>
  <c r="I6059" i="1"/>
  <c r="J6059" i="1" s="1"/>
  <c r="I6060" i="1"/>
  <c r="J6060" i="1" s="1"/>
  <c r="I6061" i="1"/>
  <c r="J6061" i="1" s="1"/>
  <c r="I6062" i="1"/>
  <c r="J6062" i="1" s="1"/>
  <c r="I6063" i="1"/>
  <c r="J6063" i="1" s="1"/>
  <c r="I6064" i="1"/>
  <c r="J6064" i="1" s="1"/>
  <c r="I6065" i="1"/>
  <c r="J6065" i="1" s="1"/>
  <c r="I6066" i="1"/>
  <c r="J6066" i="1" s="1"/>
  <c r="I6067" i="1"/>
  <c r="J6067" i="1" s="1"/>
  <c r="I6068" i="1"/>
  <c r="J6068" i="1" s="1"/>
  <c r="I6069" i="1"/>
  <c r="J6069" i="1" s="1"/>
  <c r="I6070" i="1"/>
  <c r="J6070" i="1" s="1"/>
  <c r="I6071" i="1"/>
  <c r="J6071" i="1" s="1"/>
  <c r="I6072" i="1"/>
  <c r="J6072" i="1" s="1"/>
  <c r="I6073" i="1"/>
  <c r="J6073" i="1" s="1"/>
  <c r="I6074" i="1"/>
  <c r="J6074" i="1" s="1"/>
  <c r="I6075" i="1"/>
  <c r="J6075" i="1" s="1"/>
  <c r="I6076" i="1"/>
  <c r="J6076" i="1" s="1"/>
  <c r="I6077" i="1"/>
  <c r="J6077" i="1" s="1"/>
  <c r="I6078" i="1"/>
  <c r="J6078" i="1" s="1"/>
  <c r="I6079" i="1"/>
  <c r="J6079" i="1" s="1"/>
  <c r="I6080" i="1"/>
  <c r="J6080" i="1" s="1"/>
  <c r="I6081" i="1"/>
  <c r="J6081" i="1" s="1"/>
  <c r="I6082" i="1"/>
  <c r="J6082" i="1" s="1"/>
  <c r="I6083" i="1"/>
  <c r="J6083" i="1" s="1"/>
  <c r="I6084" i="1"/>
  <c r="J6084" i="1" s="1"/>
  <c r="I6085" i="1"/>
  <c r="J6085" i="1" s="1"/>
  <c r="I6086" i="1"/>
  <c r="J6086" i="1" s="1"/>
  <c r="I6087" i="1"/>
  <c r="J6087" i="1" s="1"/>
  <c r="I6088" i="1"/>
  <c r="J6088" i="1" s="1"/>
  <c r="I6089" i="1"/>
  <c r="J6089" i="1" s="1"/>
  <c r="I6090" i="1"/>
  <c r="J6090" i="1" s="1"/>
  <c r="I6091" i="1"/>
  <c r="J6091" i="1" s="1"/>
  <c r="I6092" i="1"/>
  <c r="J6092" i="1" s="1"/>
  <c r="I6093" i="1"/>
  <c r="J6093" i="1" s="1"/>
  <c r="I6094" i="1"/>
  <c r="J6094" i="1" s="1"/>
  <c r="I6095" i="1"/>
  <c r="J6095" i="1" s="1"/>
  <c r="I6096" i="1"/>
  <c r="J6096" i="1" s="1"/>
  <c r="I6097" i="1"/>
  <c r="J6097" i="1" s="1"/>
  <c r="I6098" i="1"/>
  <c r="J6098" i="1" s="1"/>
  <c r="I6099" i="1"/>
  <c r="J6099" i="1" s="1"/>
  <c r="I6100" i="1"/>
  <c r="J6100" i="1" s="1"/>
  <c r="I6101" i="1"/>
  <c r="J6101" i="1" s="1"/>
  <c r="I6102" i="1"/>
  <c r="J6102" i="1" s="1"/>
  <c r="I6103" i="1"/>
  <c r="J6103" i="1" s="1"/>
  <c r="I6104" i="1"/>
  <c r="J6104" i="1" s="1"/>
  <c r="I6105" i="1"/>
  <c r="J6105" i="1" s="1"/>
  <c r="I6106" i="1"/>
  <c r="J6106" i="1" s="1"/>
  <c r="I6107" i="1"/>
  <c r="J6107" i="1" s="1"/>
  <c r="I6108" i="1"/>
  <c r="J6108" i="1" s="1"/>
  <c r="I6109" i="1"/>
  <c r="J6109" i="1" s="1"/>
  <c r="I6110" i="1"/>
  <c r="J6110" i="1" s="1"/>
  <c r="I6111" i="1"/>
  <c r="J6111" i="1" s="1"/>
  <c r="I6112" i="1"/>
  <c r="J6112" i="1" s="1"/>
  <c r="I6113" i="1"/>
  <c r="J6113" i="1" s="1"/>
  <c r="I6114" i="1"/>
  <c r="J6114" i="1" s="1"/>
  <c r="I6115" i="1"/>
  <c r="J6115" i="1" s="1"/>
  <c r="I6116" i="1"/>
  <c r="J6116" i="1" s="1"/>
  <c r="I6117" i="1"/>
  <c r="J6117" i="1" s="1"/>
  <c r="I6118" i="1"/>
  <c r="J6118" i="1" s="1"/>
  <c r="I6119" i="1"/>
  <c r="J6119" i="1" s="1"/>
  <c r="I6120" i="1"/>
  <c r="J6120" i="1" s="1"/>
  <c r="I6121" i="1"/>
  <c r="J6121" i="1" s="1"/>
  <c r="I6122" i="1"/>
  <c r="J6122" i="1" s="1"/>
  <c r="I6123" i="1"/>
  <c r="J6123" i="1" s="1"/>
  <c r="I6124" i="1"/>
  <c r="J6124" i="1" s="1"/>
  <c r="I6125" i="1"/>
  <c r="J6125" i="1" s="1"/>
  <c r="I6126" i="1"/>
  <c r="J6126" i="1" s="1"/>
  <c r="I6127" i="1"/>
  <c r="J6127" i="1" s="1"/>
  <c r="I6128" i="1"/>
  <c r="J6128" i="1" s="1"/>
  <c r="I6129" i="1"/>
  <c r="J6129" i="1" s="1"/>
  <c r="I6130" i="1"/>
  <c r="J6130" i="1" s="1"/>
  <c r="I6131" i="1"/>
  <c r="J6131" i="1" s="1"/>
  <c r="I6132" i="1"/>
  <c r="J6132" i="1" s="1"/>
  <c r="I6133" i="1"/>
  <c r="J6133" i="1" s="1"/>
  <c r="I6134" i="1"/>
  <c r="J6134" i="1" s="1"/>
  <c r="I6135" i="1"/>
  <c r="J6135" i="1" s="1"/>
  <c r="I6136" i="1"/>
  <c r="J6136" i="1" s="1"/>
  <c r="I6137" i="1"/>
  <c r="J6137" i="1" s="1"/>
  <c r="I6138" i="1"/>
  <c r="J6138" i="1" s="1"/>
  <c r="I6139" i="1"/>
  <c r="J6139" i="1" s="1"/>
  <c r="I6140" i="1"/>
  <c r="J6140" i="1" s="1"/>
  <c r="I6141" i="1"/>
  <c r="J6141" i="1" s="1"/>
  <c r="I6142" i="1"/>
  <c r="J6142" i="1" s="1"/>
  <c r="I6143" i="1"/>
  <c r="J6143" i="1" s="1"/>
  <c r="I6144" i="1"/>
  <c r="J6144" i="1" s="1"/>
  <c r="I6145" i="1"/>
  <c r="J6145" i="1" s="1"/>
  <c r="I6146" i="1"/>
  <c r="J6146" i="1" s="1"/>
  <c r="I6147" i="1"/>
  <c r="J6147" i="1" s="1"/>
  <c r="I6148" i="1"/>
  <c r="J6148" i="1" s="1"/>
  <c r="I6149" i="1"/>
  <c r="J6149" i="1" s="1"/>
  <c r="I6150" i="1"/>
  <c r="J6150" i="1" s="1"/>
  <c r="I6151" i="1"/>
  <c r="J6151" i="1" s="1"/>
  <c r="I6152" i="1"/>
  <c r="J6152" i="1" s="1"/>
  <c r="I6153" i="1"/>
  <c r="J6153" i="1" s="1"/>
  <c r="I6154" i="1"/>
  <c r="J6154" i="1" s="1"/>
  <c r="I6155" i="1"/>
  <c r="J6155" i="1" s="1"/>
  <c r="I6156" i="1"/>
  <c r="J6156" i="1" s="1"/>
  <c r="I6157" i="1"/>
  <c r="J6157" i="1" s="1"/>
  <c r="I6158" i="1"/>
  <c r="J6158" i="1" s="1"/>
  <c r="I6159" i="1"/>
  <c r="J6159" i="1" s="1"/>
  <c r="I6160" i="1"/>
  <c r="J6160" i="1" s="1"/>
  <c r="I6161" i="1"/>
  <c r="J6161" i="1" s="1"/>
  <c r="I6162" i="1"/>
  <c r="J6162" i="1" s="1"/>
  <c r="I6163" i="1"/>
  <c r="J6163" i="1" s="1"/>
  <c r="I6164" i="1"/>
  <c r="J6164" i="1" s="1"/>
  <c r="I6165" i="1"/>
  <c r="J6165" i="1" s="1"/>
  <c r="I6166" i="1"/>
  <c r="J6166" i="1" s="1"/>
  <c r="I6167" i="1"/>
  <c r="J6167" i="1" s="1"/>
  <c r="I6168" i="1"/>
  <c r="J6168" i="1" s="1"/>
  <c r="I6169" i="1"/>
  <c r="J6169" i="1" s="1"/>
  <c r="I6170" i="1"/>
  <c r="J6170" i="1" s="1"/>
  <c r="I6171" i="1"/>
  <c r="J6171" i="1" s="1"/>
  <c r="I6172" i="1"/>
  <c r="J6172" i="1" s="1"/>
  <c r="I6173" i="1"/>
  <c r="J6173" i="1" s="1"/>
  <c r="I6174" i="1"/>
  <c r="J6174" i="1" s="1"/>
  <c r="I6175" i="1"/>
  <c r="J6175" i="1" s="1"/>
  <c r="I6176" i="1"/>
  <c r="J6176" i="1" s="1"/>
  <c r="I6177" i="1"/>
  <c r="J6177" i="1" s="1"/>
  <c r="I6178" i="1"/>
  <c r="J6178" i="1" s="1"/>
  <c r="I6179" i="1"/>
  <c r="J6179" i="1" s="1"/>
  <c r="I6180" i="1"/>
  <c r="J6180" i="1" s="1"/>
  <c r="I6181" i="1"/>
  <c r="J6181" i="1" s="1"/>
  <c r="I6182" i="1"/>
  <c r="J6182" i="1" s="1"/>
  <c r="I6183" i="1"/>
  <c r="J6183" i="1" s="1"/>
  <c r="I6184" i="1"/>
  <c r="J6184" i="1" s="1"/>
  <c r="I6185" i="1"/>
  <c r="J6185" i="1" s="1"/>
  <c r="I6186" i="1"/>
  <c r="J6186" i="1" s="1"/>
  <c r="I6187" i="1"/>
  <c r="J6187" i="1" s="1"/>
  <c r="I6188" i="1"/>
  <c r="J6188" i="1" s="1"/>
  <c r="I6189" i="1"/>
  <c r="J6189" i="1" s="1"/>
  <c r="I6190" i="1"/>
  <c r="J6190" i="1" s="1"/>
  <c r="I6191" i="1"/>
  <c r="J6191" i="1" s="1"/>
  <c r="I6192" i="1"/>
  <c r="J6192" i="1" s="1"/>
  <c r="I6193" i="1"/>
  <c r="J6193" i="1" s="1"/>
  <c r="I6194" i="1"/>
  <c r="J6194" i="1" s="1"/>
  <c r="I6195" i="1"/>
  <c r="J6195" i="1" s="1"/>
  <c r="I6196" i="1"/>
  <c r="J6196" i="1" s="1"/>
  <c r="I6197" i="1"/>
  <c r="J6197" i="1" s="1"/>
  <c r="I6198" i="1"/>
  <c r="J6198" i="1" s="1"/>
  <c r="I6199" i="1"/>
  <c r="J6199" i="1" s="1"/>
  <c r="I6200" i="1"/>
  <c r="J6200" i="1" s="1"/>
  <c r="I6201" i="1"/>
  <c r="J6201" i="1" s="1"/>
  <c r="I6202" i="1"/>
  <c r="J6202" i="1" s="1"/>
  <c r="I6203" i="1"/>
  <c r="J6203" i="1" s="1"/>
  <c r="I6204" i="1"/>
  <c r="J6204" i="1" s="1"/>
  <c r="I6205" i="1"/>
  <c r="J6205" i="1" s="1"/>
  <c r="I6206" i="1"/>
  <c r="J6206" i="1" s="1"/>
  <c r="I6207" i="1"/>
  <c r="J6207" i="1" s="1"/>
  <c r="I6208" i="1"/>
  <c r="J6208" i="1" s="1"/>
  <c r="I6209" i="1"/>
  <c r="J6209" i="1" s="1"/>
  <c r="I6210" i="1"/>
  <c r="J6210" i="1" s="1"/>
  <c r="I6211" i="1"/>
  <c r="J6211" i="1" s="1"/>
  <c r="I6212" i="1"/>
  <c r="J6212" i="1" s="1"/>
  <c r="I6213" i="1"/>
  <c r="J6213" i="1" s="1"/>
  <c r="I6214" i="1"/>
  <c r="J6214" i="1" s="1"/>
  <c r="I6215" i="1"/>
  <c r="J6215" i="1" s="1"/>
  <c r="I6216" i="1"/>
  <c r="J6216" i="1" s="1"/>
  <c r="I6217" i="1"/>
  <c r="J6217" i="1" s="1"/>
  <c r="I6218" i="1"/>
  <c r="J6218" i="1" s="1"/>
  <c r="I6219" i="1"/>
  <c r="J6219" i="1" s="1"/>
  <c r="I6220" i="1"/>
  <c r="J6220" i="1" s="1"/>
  <c r="I6221" i="1"/>
  <c r="J6221" i="1" s="1"/>
  <c r="I6222" i="1"/>
  <c r="J6222" i="1" s="1"/>
  <c r="I6223" i="1"/>
  <c r="J6223" i="1" s="1"/>
  <c r="I6224" i="1"/>
  <c r="J6224" i="1" s="1"/>
  <c r="I6225" i="1"/>
  <c r="J6225" i="1" s="1"/>
  <c r="I6226" i="1"/>
  <c r="J6226" i="1" s="1"/>
  <c r="I6227" i="1"/>
  <c r="J6227" i="1" s="1"/>
  <c r="I6228" i="1"/>
  <c r="J6228" i="1" s="1"/>
  <c r="I6229" i="1"/>
  <c r="J6229" i="1" s="1"/>
  <c r="I6230" i="1"/>
  <c r="J6230" i="1" s="1"/>
  <c r="I6231" i="1"/>
  <c r="J6231" i="1" s="1"/>
  <c r="I6232" i="1"/>
  <c r="J6232" i="1" s="1"/>
  <c r="I6233" i="1"/>
  <c r="J6233" i="1" s="1"/>
  <c r="I6234" i="1"/>
  <c r="J6234" i="1" s="1"/>
  <c r="I6235" i="1"/>
  <c r="J6235" i="1" s="1"/>
  <c r="I6236" i="1"/>
  <c r="J6236" i="1" s="1"/>
  <c r="I6237" i="1"/>
  <c r="J6237" i="1" s="1"/>
  <c r="I6238" i="1"/>
  <c r="J6238" i="1" s="1"/>
  <c r="I6239" i="1"/>
  <c r="J6239" i="1" s="1"/>
  <c r="I6240" i="1"/>
  <c r="J6240" i="1" s="1"/>
  <c r="I6241" i="1"/>
  <c r="J6241" i="1" s="1"/>
  <c r="I6242" i="1"/>
  <c r="J6242" i="1" s="1"/>
  <c r="I6243" i="1"/>
  <c r="J6243" i="1" s="1"/>
  <c r="I6244" i="1"/>
  <c r="J6244" i="1" s="1"/>
  <c r="I6245" i="1"/>
  <c r="J6245" i="1" s="1"/>
  <c r="I6246" i="1"/>
  <c r="J6246" i="1" s="1"/>
  <c r="I6247" i="1"/>
  <c r="J6247" i="1" s="1"/>
  <c r="I6248" i="1"/>
  <c r="J6248" i="1" s="1"/>
  <c r="I6249" i="1"/>
  <c r="J6249" i="1" s="1"/>
  <c r="I6250" i="1"/>
  <c r="J6250" i="1" s="1"/>
  <c r="I6251" i="1"/>
  <c r="J6251" i="1" s="1"/>
  <c r="I6252" i="1"/>
  <c r="J6252" i="1" s="1"/>
  <c r="I6253" i="1"/>
  <c r="J6253" i="1" s="1"/>
  <c r="I6254" i="1"/>
  <c r="J6254" i="1" s="1"/>
  <c r="I6255" i="1"/>
  <c r="J6255" i="1" s="1"/>
  <c r="I6256" i="1"/>
  <c r="J6256" i="1" s="1"/>
  <c r="I6257" i="1"/>
  <c r="J6257" i="1" s="1"/>
  <c r="I6258" i="1"/>
  <c r="J6258" i="1" s="1"/>
  <c r="I6259" i="1"/>
  <c r="J6259" i="1" s="1"/>
  <c r="I6260" i="1"/>
  <c r="J6260" i="1" s="1"/>
  <c r="I6261" i="1"/>
  <c r="J6261" i="1" s="1"/>
  <c r="I6262" i="1"/>
  <c r="J6262" i="1" s="1"/>
  <c r="I6263" i="1"/>
  <c r="J6263" i="1" s="1"/>
  <c r="I6264" i="1"/>
  <c r="J6264" i="1" s="1"/>
  <c r="I6265" i="1"/>
  <c r="J6265" i="1" s="1"/>
  <c r="I6266" i="1"/>
  <c r="J6266" i="1" s="1"/>
  <c r="I6267" i="1"/>
  <c r="J6267" i="1" s="1"/>
  <c r="I6268" i="1"/>
  <c r="J6268" i="1" s="1"/>
  <c r="I6269" i="1"/>
  <c r="J6269" i="1" s="1"/>
  <c r="I6270" i="1"/>
  <c r="J6270" i="1" s="1"/>
  <c r="I6271" i="1"/>
  <c r="J6271" i="1" s="1"/>
  <c r="I6272" i="1"/>
  <c r="J6272" i="1" s="1"/>
  <c r="I6273" i="1"/>
  <c r="J6273" i="1" s="1"/>
  <c r="I6274" i="1"/>
  <c r="J6274" i="1" s="1"/>
  <c r="I6275" i="1"/>
  <c r="J6275" i="1" s="1"/>
  <c r="I6276" i="1"/>
  <c r="J6276" i="1" s="1"/>
  <c r="I6277" i="1"/>
  <c r="J6277" i="1" s="1"/>
  <c r="I6278" i="1"/>
  <c r="J6278" i="1" s="1"/>
  <c r="I6279" i="1"/>
  <c r="J6279" i="1" s="1"/>
  <c r="I6280" i="1"/>
  <c r="J6280" i="1" s="1"/>
  <c r="I6281" i="1"/>
  <c r="J6281" i="1" s="1"/>
  <c r="I6282" i="1"/>
  <c r="J6282" i="1" s="1"/>
  <c r="I6283" i="1"/>
  <c r="J6283" i="1" s="1"/>
  <c r="I6284" i="1"/>
  <c r="J6284" i="1" s="1"/>
  <c r="I6285" i="1"/>
  <c r="J6285" i="1" s="1"/>
  <c r="I6286" i="1"/>
  <c r="J6286" i="1" s="1"/>
  <c r="I6287" i="1"/>
  <c r="J6287" i="1" s="1"/>
  <c r="I6288" i="1"/>
  <c r="J6288" i="1" s="1"/>
  <c r="I6289" i="1"/>
  <c r="J6289" i="1" s="1"/>
  <c r="I6290" i="1"/>
  <c r="J6290" i="1" s="1"/>
  <c r="I6291" i="1"/>
  <c r="J6291" i="1" s="1"/>
  <c r="I6292" i="1"/>
  <c r="J6292" i="1" s="1"/>
  <c r="I6293" i="1"/>
  <c r="J6293" i="1" s="1"/>
  <c r="I6294" i="1"/>
  <c r="J6294" i="1" s="1"/>
  <c r="I6295" i="1"/>
  <c r="J6295" i="1" s="1"/>
  <c r="I6296" i="1"/>
  <c r="J6296" i="1" s="1"/>
  <c r="I6297" i="1"/>
  <c r="J6297" i="1" s="1"/>
  <c r="I6298" i="1"/>
  <c r="J6298" i="1" s="1"/>
  <c r="I6299" i="1"/>
  <c r="J6299" i="1" s="1"/>
  <c r="I6300" i="1"/>
  <c r="J6300" i="1" s="1"/>
  <c r="I6301" i="1"/>
  <c r="J6301" i="1" s="1"/>
  <c r="I6302" i="1"/>
  <c r="J6302" i="1" s="1"/>
  <c r="I6303" i="1"/>
  <c r="J6303" i="1" s="1"/>
  <c r="I6304" i="1"/>
  <c r="J6304" i="1" s="1"/>
  <c r="I6305" i="1"/>
  <c r="J6305" i="1" s="1"/>
  <c r="I6306" i="1"/>
  <c r="J6306" i="1" s="1"/>
  <c r="I6307" i="1"/>
  <c r="J6307" i="1" s="1"/>
  <c r="I6308" i="1"/>
  <c r="J6308" i="1" s="1"/>
  <c r="I6309" i="1"/>
  <c r="J6309" i="1" s="1"/>
  <c r="I6310" i="1"/>
  <c r="J6310" i="1" s="1"/>
  <c r="I6311" i="1"/>
  <c r="J6311" i="1" s="1"/>
  <c r="I6312" i="1"/>
  <c r="J6312" i="1" s="1"/>
  <c r="I6313" i="1"/>
  <c r="J6313" i="1" s="1"/>
  <c r="I6314" i="1"/>
  <c r="J6314" i="1" s="1"/>
  <c r="I6315" i="1"/>
  <c r="J6315" i="1" s="1"/>
  <c r="I6316" i="1"/>
  <c r="J6316" i="1" s="1"/>
  <c r="I6317" i="1"/>
  <c r="J6317" i="1" s="1"/>
  <c r="I6318" i="1"/>
  <c r="J6318" i="1" s="1"/>
  <c r="I6319" i="1"/>
  <c r="J6319" i="1" s="1"/>
  <c r="I6320" i="1"/>
  <c r="J6320" i="1" s="1"/>
  <c r="I6321" i="1"/>
  <c r="J6321" i="1" s="1"/>
  <c r="I6322" i="1"/>
  <c r="J6322" i="1" s="1"/>
  <c r="I6323" i="1"/>
  <c r="J6323" i="1" s="1"/>
  <c r="I6324" i="1"/>
  <c r="J6324" i="1" s="1"/>
  <c r="I6325" i="1"/>
  <c r="J6325" i="1" s="1"/>
  <c r="I6326" i="1"/>
  <c r="J6326" i="1" s="1"/>
  <c r="I6327" i="1"/>
  <c r="J6327" i="1" s="1"/>
  <c r="I6328" i="1"/>
  <c r="J6328" i="1" s="1"/>
  <c r="I6329" i="1"/>
  <c r="J6329" i="1" s="1"/>
  <c r="I6330" i="1"/>
  <c r="J6330" i="1" s="1"/>
  <c r="I6331" i="1"/>
  <c r="J6331" i="1" s="1"/>
  <c r="I6332" i="1"/>
  <c r="J6332" i="1" s="1"/>
  <c r="I6333" i="1"/>
  <c r="J6333" i="1" s="1"/>
  <c r="I6334" i="1"/>
  <c r="J6334" i="1" s="1"/>
  <c r="I6335" i="1"/>
  <c r="J6335" i="1" s="1"/>
  <c r="I6336" i="1"/>
  <c r="J6336" i="1" s="1"/>
  <c r="I6337" i="1"/>
  <c r="J6337" i="1" s="1"/>
  <c r="I6338" i="1"/>
  <c r="J6338" i="1" s="1"/>
  <c r="I6339" i="1"/>
  <c r="J6339" i="1" s="1"/>
  <c r="I6340" i="1"/>
  <c r="J6340" i="1" s="1"/>
  <c r="I6341" i="1"/>
  <c r="J6341" i="1" s="1"/>
  <c r="I6342" i="1"/>
  <c r="J6342" i="1" s="1"/>
  <c r="I6343" i="1"/>
  <c r="J6343" i="1" s="1"/>
  <c r="I6344" i="1"/>
  <c r="J6344" i="1" s="1"/>
  <c r="I6345" i="1"/>
  <c r="J6345" i="1" s="1"/>
  <c r="I6346" i="1"/>
  <c r="J6346" i="1" s="1"/>
  <c r="I6347" i="1"/>
  <c r="J6347" i="1" s="1"/>
  <c r="I6348" i="1"/>
  <c r="J6348" i="1" s="1"/>
  <c r="I6349" i="1"/>
  <c r="J6349" i="1" s="1"/>
  <c r="I6350" i="1"/>
  <c r="J6350" i="1" s="1"/>
  <c r="I6351" i="1"/>
  <c r="J6351" i="1" s="1"/>
  <c r="I6352" i="1"/>
  <c r="J6352" i="1" s="1"/>
  <c r="I6353" i="1"/>
  <c r="J6353" i="1" s="1"/>
  <c r="I6354" i="1"/>
  <c r="J6354" i="1" s="1"/>
  <c r="I6355" i="1"/>
  <c r="J6355" i="1" s="1"/>
  <c r="I6356" i="1"/>
  <c r="J6356" i="1" s="1"/>
  <c r="I6357" i="1"/>
  <c r="J6357" i="1" s="1"/>
  <c r="I6358" i="1"/>
  <c r="J6358" i="1" s="1"/>
  <c r="I6359" i="1"/>
  <c r="J6359" i="1" s="1"/>
  <c r="I6360" i="1"/>
  <c r="J6360" i="1" s="1"/>
  <c r="I6361" i="1"/>
  <c r="J6361" i="1" s="1"/>
  <c r="I6362" i="1"/>
  <c r="J6362" i="1" s="1"/>
  <c r="I6363" i="1"/>
  <c r="J6363" i="1" s="1"/>
  <c r="I6364" i="1"/>
  <c r="J6364" i="1" s="1"/>
  <c r="I6365" i="1"/>
  <c r="J6365" i="1" s="1"/>
  <c r="I6366" i="1"/>
  <c r="J6366" i="1" s="1"/>
  <c r="I6367" i="1"/>
  <c r="J6367" i="1" s="1"/>
  <c r="I6368" i="1"/>
  <c r="J6368" i="1" s="1"/>
  <c r="I6369" i="1"/>
  <c r="J6369" i="1" s="1"/>
  <c r="I6370" i="1"/>
  <c r="J6370" i="1" s="1"/>
  <c r="I6371" i="1"/>
  <c r="J6371" i="1" s="1"/>
  <c r="I6372" i="1"/>
  <c r="J6372" i="1" s="1"/>
  <c r="I6373" i="1"/>
  <c r="J6373" i="1" s="1"/>
  <c r="I6374" i="1"/>
  <c r="J6374" i="1" s="1"/>
  <c r="I6375" i="1"/>
  <c r="J6375" i="1" s="1"/>
  <c r="I6376" i="1"/>
  <c r="J6376" i="1" s="1"/>
  <c r="I6377" i="1"/>
  <c r="J6377" i="1" s="1"/>
  <c r="I6378" i="1"/>
  <c r="J6378" i="1" s="1"/>
  <c r="I6379" i="1"/>
  <c r="J6379" i="1" s="1"/>
  <c r="I6380" i="1"/>
  <c r="J6380" i="1" s="1"/>
  <c r="I6381" i="1"/>
  <c r="J6381" i="1" s="1"/>
  <c r="I6382" i="1"/>
  <c r="J6382" i="1" s="1"/>
  <c r="I6383" i="1"/>
  <c r="J6383" i="1" s="1"/>
  <c r="I6384" i="1"/>
  <c r="J6384" i="1" s="1"/>
  <c r="I6385" i="1"/>
  <c r="J6385" i="1" s="1"/>
  <c r="I6386" i="1"/>
  <c r="J6386" i="1" s="1"/>
  <c r="I6387" i="1"/>
  <c r="J6387" i="1" s="1"/>
  <c r="I6388" i="1"/>
  <c r="J6388" i="1" s="1"/>
  <c r="I6389" i="1"/>
  <c r="J6389" i="1" s="1"/>
  <c r="I6390" i="1"/>
  <c r="J6390" i="1" s="1"/>
  <c r="I6391" i="1"/>
  <c r="J6391" i="1" s="1"/>
  <c r="I6392" i="1"/>
  <c r="J6392" i="1" s="1"/>
  <c r="I6393" i="1"/>
  <c r="J6393" i="1" s="1"/>
  <c r="I6394" i="1"/>
  <c r="J6394" i="1" s="1"/>
  <c r="I6395" i="1"/>
  <c r="J6395" i="1" s="1"/>
  <c r="I6396" i="1"/>
  <c r="J6396" i="1" s="1"/>
  <c r="I6397" i="1"/>
  <c r="J6397" i="1" s="1"/>
  <c r="I6398" i="1"/>
  <c r="J6398" i="1" s="1"/>
  <c r="I6399" i="1"/>
  <c r="J6399" i="1" s="1"/>
  <c r="I6400" i="1"/>
  <c r="J6400" i="1" s="1"/>
  <c r="I6401" i="1"/>
  <c r="J6401" i="1" s="1"/>
  <c r="I6402" i="1"/>
  <c r="J6402" i="1" s="1"/>
  <c r="I6403" i="1"/>
  <c r="J6403" i="1" s="1"/>
  <c r="I6404" i="1"/>
  <c r="J6404" i="1" s="1"/>
  <c r="I6405" i="1"/>
  <c r="J6405" i="1" s="1"/>
  <c r="I6406" i="1"/>
  <c r="J6406" i="1" s="1"/>
  <c r="I6407" i="1"/>
  <c r="J6407" i="1" s="1"/>
  <c r="I6408" i="1"/>
  <c r="J6408" i="1" s="1"/>
  <c r="I6409" i="1"/>
  <c r="J6409" i="1" s="1"/>
  <c r="I6410" i="1"/>
  <c r="J6410" i="1" s="1"/>
  <c r="I6411" i="1"/>
  <c r="J6411" i="1" s="1"/>
  <c r="I6412" i="1"/>
  <c r="J6412" i="1" s="1"/>
  <c r="I6413" i="1"/>
  <c r="J6413" i="1" s="1"/>
  <c r="I6414" i="1"/>
  <c r="J6414" i="1" s="1"/>
  <c r="I6415" i="1"/>
  <c r="J6415" i="1" s="1"/>
  <c r="I6416" i="1"/>
  <c r="J6416" i="1" s="1"/>
  <c r="I6417" i="1"/>
  <c r="J6417" i="1" s="1"/>
  <c r="I6418" i="1"/>
  <c r="J6418" i="1" s="1"/>
  <c r="I6419" i="1"/>
  <c r="J6419" i="1" s="1"/>
  <c r="I6420" i="1"/>
  <c r="J6420" i="1" s="1"/>
  <c r="I6421" i="1"/>
  <c r="J6421" i="1" s="1"/>
  <c r="I6422" i="1"/>
  <c r="J6422" i="1" s="1"/>
  <c r="I6423" i="1"/>
  <c r="J6423" i="1" s="1"/>
  <c r="I6424" i="1"/>
  <c r="J6424" i="1" s="1"/>
  <c r="I6425" i="1"/>
  <c r="J6425" i="1" s="1"/>
  <c r="I6426" i="1"/>
  <c r="J6426" i="1" s="1"/>
  <c r="I6427" i="1"/>
  <c r="J6427" i="1" s="1"/>
  <c r="I6428" i="1"/>
  <c r="J6428" i="1" s="1"/>
  <c r="I6429" i="1"/>
  <c r="J6429" i="1" s="1"/>
  <c r="I6430" i="1"/>
  <c r="J6430" i="1" s="1"/>
  <c r="I6431" i="1"/>
  <c r="J6431" i="1" s="1"/>
  <c r="I6432" i="1"/>
  <c r="J6432" i="1" s="1"/>
  <c r="I6433" i="1"/>
  <c r="J6433" i="1" s="1"/>
  <c r="I6434" i="1"/>
  <c r="J6434" i="1" s="1"/>
  <c r="I6435" i="1"/>
  <c r="J6435" i="1" s="1"/>
  <c r="I6436" i="1"/>
  <c r="J6436" i="1" s="1"/>
  <c r="I6437" i="1"/>
  <c r="J6437" i="1" s="1"/>
  <c r="I6438" i="1"/>
  <c r="J6438" i="1" s="1"/>
  <c r="I6439" i="1"/>
  <c r="J6439" i="1" s="1"/>
  <c r="I6440" i="1"/>
  <c r="J6440" i="1" s="1"/>
  <c r="I6441" i="1"/>
  <c r="J6441" i="1" s="1"/>
  <c r="I6442" i="1"/>
  <c r="J6442" i="1" s="1"/>
  <c r="I6443" i="1"/>
  <c r="J6443" i="1" s="1"/>
  <c r="I6444" i="1"/>
  <c r="J6444" i="1" s="1"/>
  <c r="I6445" i="1"/>
  <c r="J6445" i="1" s="1"/>
  <c r="I6446" i="1"/>
  <c r="J6446" i="1" s="1"/>
  <c r="I6447" i="1"/>
  <c r="J6447" i="1" s="1"/>
  <c r="I6448" i="1"/>
  <c r="J6448" i="1" s="1"/>
  <c r="I6449" i="1"/>
  <c r="J6449" i="1" s="1"/>
  <c r="I6450" i="1"/>
  <c r="J6450" i="1" s="1"/>
  <c r="I6451" i="1"/>
  <c r="J6451" i="1" s="1"/>
  <c r="I6452" i="1"/>
  <c r="J6452" i="1" s="1"/>
  <c r="I6453" i="1"/>
  <c r="J6453" i="1" s="1"/>
  <c r="I6454" i="1"/>
  <c r="J6454" i="1" s="1"/>
  <c r="I6455" i="1"/>
  <c r="J6455" i="1" s="1"/>
  <c r="I6456" i="1"/>
  <c r="J6456" i="1" s="1"/>
  <c r="I6457" i="1"/>
  <c r="J6457" i="1" s="1"/>
  <c r="I6458" i="1"/>
  <c r="J6458" i="1" s="1"/>
  <c r="I6459" i="1"/>
  <c r="J6459" i="1" s="1"/>
  <c r="I6460" i="1"/>
  <c r="J6460" i="1" s="1"/>
  <c r="I6461" i="1"/>
  <c r="J6461" i="1" s="1"/>
  <c r="I6462" i="1"/>
  <c r="J6462" i="1" s="1"/>
  <c r="I6463" i="1"/>
  <c r="J6463" i="1" s="1"/>
  <c r="I6464" i="1"/>
  <c r="J6464" i="1" s="1"/>
  <c r="I6465" i="1"/>
  <c r="J6465" i="1" s="1"/>
  <c r="I6466" i="1"/>
  <c r="J6466" i="1" s="1"/>
  <c r="I6467" i="1"/>
  <c r="J6467" i="1" s="1"/>
  <c r="I6468" i="1"/>
  <c r="J6468" i="1" s="1"/>
  <c r="I6469" i="1"/>
  <c r="J6469" i="1" s="1"/>
  <c r="I6470" i="1"/>
  <c r="J6470" i="1" s="1"/>
  <c r="I6471" i="1"/>
  <c r="J6471" i="1" s="1"/>
  <c r="I6472" i="1"/>
  <c r="J6472" i="1" s="1"/>
  <c r="I6473" i="1"/>
  <c r="J6473" i="1" s="1"/>
  <c r="I6474" i="1"/>
  <c r="J6474" i="1" s="1"/>
  <c r="I6475" i="1"/>
  <c r="J6475" i="1" s="1"/>
  <c r="I6476" i="1"/>
  <c r="J6476" i="1" s="1"/>
  <c r="I6477" i="1"/>
  <c r="J6477" i="1" s="1"/>
  <c r="I6478" i="1"/>
  <c r="J6478" i="1" s="1"/>
  <c r="I6479" i="1"/>
  <c r="J6479" i="1" s="1"/>
  <c r="I6480" i="1"/>
  <c r="J6480" i="1" s="1"/>
  <c r="I6481" i="1"/>
  <c r="J6481" i="1" s="1"/>
  <c r="I6482" i="1"/>
  <c r="J6482" i="1" s="1"/>
  <c r="I6483" i="1"/>
  <c r="J6483" i="1" s="1"/>
  <c r="I6484" i="1"/>
  <c r="J6484" i="1" s="1"/>
  <c r="I6485" i="1"/>
  <c r="J6485" i="1" s="1"/>
  <c r="I6486" i="1"/>
  <c r="J6486" i="1" s="1"/>
  <c r="I6487" i="1"/>
  <c r="J6487" i="1" s="1"/>
  <c r="I6488" i="1"/>
  <c r="J6488" i="1" s="1"/>
  <c r="I6489" i="1"/>
  <c r="J6489" i="1" s="1"/>
  <c r="I6490" i="1"/>
  <c r="J6490" i="1" s="1"/>
  <c r="I6491" i="1"/>
  <c r="J6491" i="1" s="1"/>
  <c r="I6492" i="1"/>
  <c r="J6492" i="1" s="1"/>
  <c r="I6493" i="1"/>
  <c r="J6493" i="1" s="1"/>
  <c r="I6494" i="1"/>
  <c r="J6494" i="1" s="1"/>
  <c r="I6495" i="1"/>
  <c r="J6495" i="1" s="1"/>
  <c r="I6496" i="1"/>
  <c r="J6496" i="1" s="1"/>
  <c r="I6497" i="1"/>
  <c r="J6497" i="1" s="1"/>
  <c r="I6498" i="1"/>
  <c r="J6498" i="1" s="1"/>
  <c r="I6499" i="1"/>
  <c r="J6499" i="1" s="1"/>
  <c r="I6500" i="1"/>
  <c r="J6500" i="1" s="1"/>
  <c r="I6501" i="1"/>
  <c r="J6501" i="1" s="1"/>
  <c r="I6502" i="1"/>
  <c r="J6502" i="1" s="1"/>
  <c r="I6503" i="1"/>
  <c r="J6503" i="1" s="1"/>
  <c r="I6504" i="1"/>
  <c r="J6504" i="1" s="1"/>
  <c r="I6505" i="1"/>
  <c r="J6505" i="1" s="1"/>
  <c r="I6506" i="1"/>
  <c r="J6506" i="1" s="1"/>
  <c r="I6507" i="1"/>
  <c r="J6507" i="1" s="1"/>
  <c r="I6508" i="1"/>
  <c r="J6508" i="1" s="1"/>
  <c r="I6509" i="1"/>
  <c r="J6509" i="1" s="1"/>
  <c r="I6510" i="1"/>
  <c r="J6510" i="1" s="1"/>
  <c r="I6511" i="1"/>
  <c r="J6511" i="1" s="1"/>
  <c r="I6512" i="1"/>
  <c r="J6512" i="1" s="1"/>
  <c r="I6513" i="1"/>
  <c r="J6513" i="1" s="1"/>
  <c r="I6514" i="1"/>
  <c r="J6514" i="1" s="1"/>
  <c r="I6515" i="1"/>
  <c r="J6515" i="1" s="1"/>
  <c r="I6516" i="1"/>
  <c r="J6516" i="1" s="1"/>
  <c r="I6517" i="1"/>
  <c r="J6517" i="1" s="1"/>
  <c r="I6518" i="1"/>
  <c r="J6518" i="1" s="1"/>
  <c r="I6519" i="1"/>
  <c r="J6519" i="1" s="1"/>
  <c r="I6520" i="1"/>
  <c r="J6520" i="1" s="1"/>
  <c r="I6521" i="1"/>
  <c r="J6521" i="1" s="1"/>
  <c r="I6522" i="1"/>
  <c r="J6522" i="1" s="1"/>
  <c r="I6523" i="1"/>
  <c r="J6523" i="1" s="1"/>
  <c r="I6524" i="1"/>
  <c r="J6524" i="1" s="1"/>
  <c r="I6525" i="1"/>
  <c r="J6525" i="1" s="1"/>
  <c r="I6526" i="1"/>
  <c r="J6526" i="1" s="1"/>
  <c r="I6527" i="1"/>
  <c r="J6527" i="1" s="1"/>
  <c r="I6528" i="1"/>
  <c r="J6528" i="1" s="1"/>
  <c r="I6529" i="1"/>
  <c r="J6529" i="1" s="1"/>
  <c r="I6530" i="1"/>
  <c r="J6530" i="1" s="1"/>
  <c r="I6531" i="1"/>
  <c r="J6531" i="1" s="1"/>
  <c r="I6532" i="1"/>
  <c r="J6532" i="1" s="1"/>
  <c r="I6533" i="1"/>
  <c r="J6533" i="1" s="1"/>
  <c r="I6534" i="1"/>
  <c r="J6534" i="1" s="1"/>
  <c r="I6535" i="1"/>
  <c r="J6535" i="1" s="1"/>
  <c r="I6536" i="1"/>
  <c r="J6536" i="1" s="1"/>
  <c r="I6537" i="1"/>
  <c r="J6537" i="1" s="1"/>
  <c r="I6538" i="1"/>
  <c r="J6538" i="1" s="1"/>
  <c r="I6539" i="1"/>
  <c r="J6539" i="1" s="1"/>
  <c r="I6540" i="1"/>
  <c r="J6540" i="1" s="1"/>
  <c r="I6541" i="1"/>
  <c r="J6541" i="1" s="1"/>
  <c r="I6542" i="1"/>
  <c r="J6542" i="1" s="1"/>
  <c r="I6543" i="1"/>
  <c r="J6543" i="1" s="1"/>
  <c r="I6544" i="1"/>
  <c r="J6544" i="1" s="1"/>
  <c r="I6545" i="1"/>
  <c r="J6545" i="1" s="1"/>
  <c r="I6546" i="1"/>
  <c r="J6546" i="1" s="1"/>
  <c r="I6547" i="1"/>
  <c r="J6547" i="1" s="1"/>
  <c r="I6548" i="1"/>
  <c r="J6548" i="1" s="1"/>
  <c r="I6549" i="1"/>
  <c r="J6549" i="1" s="1"/>
  <c r="I6550" i="1"/>
  <c r="J6550" i="1" s="1"/>
  <c r="I6551" i="1"/>
  <c r="J6551" i="1" s="1"/>
  <c r="I6552" i="1"/>
  <c r="J6552" i="1" s="1"/>
  <c r="I6553" i="1"/>
  <c r="J6553" i="1" s="1"/>
  <c r="I6554" i="1"/>
  <c r="J6554" i="1" s="1"/>
  <c r="I6555" i="1"/>
  <c r="J6555" i="1" s="1"/>
  <c r="I6556" i="1"/>
  <c r="J6556" i="1" s="1"/>
  <c r="I6557" i="1"/>
  <c r="J6557" i="1" s="1"/>
  <c r="I6558" i="1"/>
  <c r="J6558" i="1" s="1"/>
  <c r="I6559" i="1"/>
  <c r="J6559" i="1" s="1"/>
  <c r="I6560" i="1"/>
  <c r="J6560" i="1" s="1"/>
  <c r="I6561" i="1"/>
  <c r="J6561" i="1" s="1"/>
  <c r="I6562" i="1"/>
  <c r="J6562" i="1" s="1"/>
  <c r="I6563" i="1"/>
  <c r="J6563" i="1" s="1"/>
  <c r="I6564" i="1"/>
  <c r="J6564" i="1" s="1"/>
  <c r="I6565" i="1"/>
  <c r="J6565" i="1" s="1"/>
  <c r="I6566" i="1"/>
  <c r="J6566" i="1" s="1"/>
  <c r="I6567" i="1"/>
  <c r="J6567" i="1" s="1"/>
  <c r="I6568" i="1"/>
  <c r="J6568" i="1" s="1"/>
  <c r="I6569" i="1"/>
  <c r="J6569" i="1" s="1"/>
  <c r="I6570" i="1"/>
  <c r="J6570" i="1" s="1"/>
  <c r="I6571" i="1"/>
  <c r="J6571" i="1" s="1"/>
  <c r="I6572" i="1"/>
  <c r="J6572" i="1" s="1"/>
  <c r="I6573" i="1"/>
  <c r="J6573" i="1" s="1"/>
  <c r="I6574" i="1"/>
  <c r="J6574" i="1" s="1"/>
  <c r="I6575" i="1"/>
  <c r="J6575" i="1" s="1"/>
  <c r="I6576" i="1"/>
  <c r="J6576" i="1" s="1"/>
  <c r="I6577" i="1"/>
  <c r="J6577" i="1" s="1"/>
  <c r="I6578" i="1"/>
  <c r="J6578" i="1" s="1"/>
  <c r="I6579" i="1"/>
  <c r="J6579" i="1" s="1"/>
  <c r="I6580" i="1"/>
  <c r="J6580" i="1" s="1"/>
  <c r="I6581" i="1"/>
  <c r="J6581" i="1" s="1"/>
  <c r="I6582" i="1"/>
  <c r="J6582" i="1" s="1"/>
  <c r="I6583" i="1"/>
  <c r="J6583" i="1" s="1"/>
  <c r="I6584" i="1"/>
  <c r="J6584" i="1" s="1"/>
  <c r="I6585" i="1"/>
  <c r="J6585" i="1" s="1"/>
  <c r="I6586" i="1"/>
  <c r="J6586" i="1" s="1"/>
  <c r="I6587" i="1"/>
  <c r="J6587" i="1" s="1"/>
  <c r="I6588" i="1"/>
  <c r="J6588" i="1" s="1"/>
  <c r="I6589" i="1"/>
  <c r="J6589" i="1" s="1"/>
  <c r="I6590" i="1"/>
  <c r="J6590" i="1" s="1"/>
  <c r="I6591" i="1"/>
  <c r="J6591" i="1" s="1"/>
  <c r="I6592" i="1"/>
  <c r="J6592" i="1" s="1"/>
  <c r="I6593" i="1"/>
  <c r="J6593" i="1" s="1"/>
  <c r="I6594" i="1"/>
  <c r="J6594" i="1" s="1"/>
  <c r="I6595" i="1"/>
  <c r="J6595" i="1" s="1"/>
  <c r="I6596" i="1"/>
  <c r="J6596" i="1" s="1"/>
  <c r="I6597" i="1"/>
  <c r="J6597" i="1" s="1"/>
  <c r="I6598" i="1"/>
  <c r="J6598" i="1" s="1"/>
  <c r="I6599" i="1"/>
  <c r="J6599" i="1" s="1"/>
  <c r="I6600" i="1"/>
  <c r="J6600" i="1" s="1"/>
  <c r="I6601" i="1"/>
  <c r="J6601" i="1" s="1"/>
  <c r="I6602" i="1"/>
  <c r="J6602" i="1" s="1"/>
  <c r="I6603" i="1"/>
  <c r="J6603" i="1" s="1"/>
  <c r="I6604" i="1"/>
  <c r="J6604" i="1" s="1"/>
  <c r="I6605" i="1"/>
  <c r="J6605" i="1" s="1"/>
  <c r="I6606" i="1"/>
  <c r="J6606" i="1" s="1"/>
  <c r="I6607" i="1"/>
  <c r="J6607" i="1" s="1"/>
  <c r="I6608" i="1"/>
  <c r="J6608" i="1" s="1"/>
  <c r="I6609" i="1"/>
  <c r="J6609" i="1" s="1"/>
  <c r="I6610" i="1"/>
  <c r="J6610" i="1" s="1"/>
  <c r="I6611" i="1"/>
  <c r="J6611" i="1" s="1"/>
  <c r="I6612" i="1"/>
  <c r="J6612" i="1" s="1"/>
  <c r="I6613" i="1"/>
  <c r="J6613" i="1" s="1"/>
  <c r="I6614" i="1"/>
  <c r="J6614" i="1" s="1"/>
  <c r="I6615" i="1"/>
  <c r="J6615" i="1" s="1"/>
  <c r="I6616" i="1"/>
  <c r="J6616" i="1" s="1"/>
  <c r="I6617" i="1"/>
  <c r="J6617" i="1" s="1"/>
  <c r="I6618" i="1"/>
  <c r="J6618" i="1" s="1"/>
  <c r="I6619" i="1"/>
  <c r="J6619" i="1" s="1"/>
  <c r="I6620" i="1"/>
  <c r="J6620" i="1" s="1"/>
  <c r="I6621" i="1"/>
  <c r="J6621" i="1" s="1"/>
  <c r="I6622" i="1"/>
  <c r="J6622" i="1" s="1"/>
  <c r="I6623" i="1"/>
  <c r="J6623" i="1" s="1"/>
  <c r="I6624" i="1"/>
  <c r="J6624" i="1" s="1"/>
  <c r="I6625" i="1"/>
  <c r="J6625" i="1" s="1"/>
  <c r="I6626" i="1"/>
  <c r="J6626" i="1" s="1"/>
  <c r="I6627" i="1"/>
  <c r="J6627" i="1" s="1"/>
  <c r="I6628" i="1"/>
  <c r="J6628" i="1" s="1"/>
  <c r="I6629" i="1"/>
  <c r="J6629" i="1" s="1"/>
  <c r="I6630" i="1"/>
  <c r="J6630" i="1" s="1"/>
  <c r="I6631" i="1"/>
  <c r="J6631" i="1" s="1"/>
  <c r="I6632" i="1"/>
  <c r="J6632" i="1" s="1"/>
  <c r="I6633" i="1"/>
  <c r="J6633" i="1" s="1"/>
  <c r="I6634" i="1"/>
  <c r="J6634" i="1" s="1"/>
  <c r="I6635" i="1"/>
  <c r="J6635" i="1" s="1"/>
  <c r="I6636" i="1"/>
  <c r="J6636" i="1" s="1"/>
  <c r="I6637" i="1"/>
  <c r="J6637" i="1" s="1"/>
  <c r="I6638" i="1"/>
  <c r="J6638" i="1" s="1"/>
  <c r="I6639" i="1"/>
  <c r="J6639" i="1" s="1"/>
  <c r="I6640" i="1"/>
  <c r="J6640" i="1" s="1"/>
  <c r="I6641" i="1"/>
  <c r="J6641" i="1" s="1"/>
  <c r="I6642" i="1"/>
  <c r="J6642" i="1" s="1"/>
  <c r="I6643" i="1"/>
  <c r="J6643" i="1" s="1"/>
  <c r="I6644" i="1"/>
  <c r="J6644" i="1" s="1"/>
  <c r="I6645" i="1"/>
  <c r="J6645" i="1" s="1"/>
  <c r="I6646" i="1"/>
  <c r="J6646" i="1" s="1"/>
  <c r="I6647" i="1"/>
  <c r="J6647" i="1" s="1"/>
  <c r="I6648" i="1"/>
  <c r="J6648" i="1" s="1"/>
  <c r="I6649" i="1"/>
  <c r="J6649" i="1" s="1"/>
  <c r="I6650" i="1"/>
  <c r="J6650" i="1" s="1"/>
  <c r="I6651" i="1"/>
  <c r="J6651" i="1" s="1"/>
  <c r="I6652" i="1"/>
  <c r="J6652" i="1" s="1"/>
  <c r="I6653" i="1"/>
  <c r="J6653" i="1" s="1"/>
  <c r="I6654" i="1"/>
  <c r="J6654" i="1" s="1"/>
  <c r="I6655" i="1"/>
  <c r="J6655" i="1" s="1"/>
  <c r="I6656" i="1"/>
  <c r="J6656" i="1" s="1"/>
  <c r="I6657" i="1"/>
  <c r="J6657" i="1" s="1"/>
  <c r="I6658" i="1"/>
  <c r="J6658" i="1" s="1"/>
  <c r="I6659" i="1"/>
  <c r="J6659" i="1" s="1"/>
  <c r="I6660" i="1"/>
  <c r="J6660" i="1" s="1"/>
  <c r="I6661" i="1"/>
  <c r="J6661" i="1" s="1"/>
  <c r="I6662" i="1"/>
  <c r="J6662" i="1" s="1"/>
  <c r="I6663" i="1"/>
  <c r="J6663" i="1" s="1"/>
  <c r="I6664" i="1"/>
  <c r="J6664" i="1" s="1"/>
  <c r="I6665" i="1"/>
  <c r="J6665" i="1" s="1"/>
  <c r="I6666" i="1"/>
  <c r="J6666" i="1" s="1"/>
  <c r="I6667" i="1"/>
  <c r="J6667" i="1" s="1"/>
  <c r="I6668" i="1"/>
  <c r="J6668" i="1" s="1"/>
  <c r="I6669" i="1"/>
  <c r="J6669" i="1" s="1"/>
  <c r="I6670" i="1"/>
  <c r="J6670" i="1" s="1"/>
  <c r="I6671" i="1"/>
  <c r="J6671" i="1" s="1"/>
  <c r="I6672" i="1"/>
  <c r="J6672" i="1" s="1"/>
  <c r="I6673" i="1"/>
  <c r="J6673" i="1" s="1"/>
  <c r="I6674" i="1"/>
  <c r="J6674" i="1" s="1"/>
  <c r="I6675" i="1"/>
  <c r="J6675" i="1" s="1"/>
  <c r="I6676" i="1"/>
  <c r="J6676" i="1" s="1"/>
  <c r="I6677" i="1"/>
  <c r="J6677" i="1" s="1"/>
  <c r="I6678" i="1"/>
  <c r="J6678" i="1" s="1"/>
  <c r="I6679" i="1"/>
  <c r="J6679" i="1" s="1"/>
  <c r="I6680" i="1"/>
  <c r="J6680" i="1" s="1"/>
  <c r="I6681" i="1"/>
  <c r="J6681" i="1" s="1"/>
  <c r="I6682" i="1"/>
  <c r="J6682" i="1" s="1"/>
  <c r="I6683" i="1"/>
  <c r="J6683" i="1" s="1"/>
  <c r="I6684" i="1"/>
  <c r="J6684" i="1" s="1"/>
  <c r="I6685" i="1"/>
  <c r="J6685" i="1" s="1"/>
  <c r="I6686" i="1"/>
  <c r="J6686" i="1" s="1"/>
  <c r="I6687" i="1"/>
  <c r="J6687" i="1" s="1"/>
  <c r="I6688" i="1"/>
  <c r="J6688" i="1" s="1"/>
  <c r="I6689" i="1"/>
  <c r="J6689" i="1" s="1"/>
  <c r="I6690" i="1"/>
  <c r="J6690" i="1" s="1"/>
  <c r="I6691" i="1"/>
  <c r="J6691" i="1" s="1"/>
  <c r="I6692" i="1"/>
  <c r="J6692" i="1" s="1"/>
  <c r="I6693" i="1"/>
  <c r="J6693" i="1" s="1"/>
  <c r="I6694" i="1"/>
  <c r="J6694" i="1" s="1"/>
  <c r="I6695" i="1"/>
  <c r="J6695" i="1" s="1"/>
  <c r="I6696" i="1"/>
  <c r="J6696" i="1" s="1"/>
  <c r="I6697" i="1"/>
  <c r="J6697" i="1" s="1"/>
  <c r="I6698" i="1"/>
  <c r="J6698" i="1" s="1"/>
  <c r="I6699" i="1"/>
  <c r="J6699" i="1" s="1"/>
  <c r="I6700" i="1"/>
  <c r="J6700" i="1" s="1"/>
  <c r="I6701" i="1"/>
  <c r="J6701" i="1" s="1"/>
  <c r="I6702" i="1"/>
  <c r="J6702" i="1" s="1"/>
  <c r="I6703" i="1"/>
  <c r="J6703" i="1" s="1"/>
  <c r="I6704" i="1"/>
  <c r="J6704" i="1" s="1"/>
  <c r="I6705" i="1"/>
  <c r="J6705" i="1" s="1"/>
  <c r="I6706" i="1"/>
  <c r="J6706" i="1" s="1"/>
  <c r="I6707" i="1"/>
  <c r="J6707" i="1" s="1"/>
  <c r="I6708" i="1"/>
  <c r="J6708" i="1" s="1"/>
  <c r="I6709" i="1"/>
  <c r="J6709" i="1" s="1"/>
  <c r="I6710" i="1"/>
  <c r="J6710" i="1" s="1"/>
  <c r="I6711" i="1"/>
  <c r="J6711" i="1" s="1"/>
  <c r="I6712" i="1"/>
  <c r="J6712" i="1" s="1"/>
  <c r="I6713" i="1"/>
  <c r="J6713" i="1" s="1"/>
  <c r="I6714" i="1"/>
  <c r="J6714" i="1" s="1"/>
  <c r="I6715" i="1"/>
  <c r="J6715" i="1" s="1"/>
  <c r="I6716" i="1"/>
  <c r="J6716" i="1" s="1"/>
  <c r="I6717" i="1"/>
  <c r="J6717" i="1" s="1"/>
  <c r="I6718" i="1"/>
  <c r="J6718" i="1" s="1"/>
  <c r="I6719" i="1"/>
  <c r="J6719" i="1" s="1"/>
  <c r="I6720" i="1"/>
  <c r="J6720" i="1" s="1"/>
  <c r="I6721" i="1"/>
  <c r="J6721" i="1" s="1"/>
  <c r="I6722" i="1"/>
  <c r="J6722" i="1" s="1"/>
  <c r="I6723" i="1"/>
  <c r="J6723" i="1" s="1"/>
  <c r="I6724" i="1"/>
  <c r="J6724" i="1" s="1"/>
  <c r="I6725" i="1"/>
  <c r="J6725" i="1" s="1"/>
  <c r="I6726" i="1"/>
  <c r="J6726" i="1" s="1"/>
  <c r="I6727" i="1"/>
  <c r="J6727" i="1" s="1"/>
  <c r="I6728" i="1"/>
  <c r="J6728" i="1" s="1"/>
  <c r="I6729" i="1"/>
  <c r="J6729" i="1" s="1"/>
  <c r="I6730" i="1"/>
  <c r="J6730" i="1" s="1"/>
  <c r="I6731" i="1"/>
  <c r="J6731" i="1" s="1"/>
  <c r="I6732" i="1"/>
  <c r="J6732" i="1" s="1"/>
  <c r="I6733" i="1"/>
  <c r="J6733" i="1" s="1"/>
  <c r="I6734" i="1"/>
  <c r="J6734" i="1" s="1"/>
  <c r="I6735" i="1"/>
  <c r="J6735" i="1" s="1"/>
  <c r="I6736" i="1"/>
  <c r="J6736" i="1" s="1"/>
  <c r="I6737" i="1"/>
  <c r="J6737" i="1" s="1"/>
  <c r="I6738" i="1"/>
  <c r="J6738" i="1" s="1"/>
  <c r="I6739" i="1"/>
  <c r="J6739" i="1" s="1"/>
  <c r="I6740" i="1"/>
  <c r="J6740" i="1" s="1"/>
  <c r="I6741" i="1"/>
  <c r="J6741" i="1" s="1"/>
  <c r="I6742" i="1"/>
  <c r="J6742" i="1" s="1"/>
  <c r="I6743" i="1"/>
  <c r="J6743" i="1" s="1"/>
  <c r="I6744" i="1"/>
  <c r="J6744" i="1" s="1"/>
  <c r="I6745" i="1"/>
  <c r="J6745" i="1" s="1"/>
  <c r="I6746" i="1"/>
  <c r="J6746" i="1" s="1"/>
  <c r="I6747" i="1"/>
  <c r="J6747" i="1" s="1"/>
  <c r="I6748" i="1"/>
  <c r="J6748" i="1" s="1"/>
  <c r="I6749" i="1"/>
  <c r="J6749" i="1" s="1"/>
  <c r="I6750" i="1"/>
  <c r="J6750" i="1" s="1"/>
  <c r="I6751" i="1"/>
  <c r="J6751" i="1" s="1"/>
  <c r="I6752" i="1"/>
  <c r="J6752" i="1" s="1"/>
  <c r="I6753" i="1"/>
  <c r="J6753" i="1" s="1"/>
  <c r="I6754" i="1"/>
  <c r="J6754" i="1" s="1"/>
  <c r="I6755" i="1"/>
  <c r="J6755" i="1" s="1"/>
  <c r="I6756" i="1"/>
  <c r="J6756" i="1" s="1"/>
  <c r="I6757" i="1"/>
  <c r="J6757" i="1" s="1"/>
  <c r="I6758" i="1"/>
  <c r="J6758" i="1" s="1"/>
  <c r="I6759" i="1"/>
  <c r="J6759" i="1" s="1"/>
  <c r="I6760" i="1"/>
  <c r="J6760" i="1" s="1"/>
  <c r="I6761" i="1"/>
  <c r="J6761" i="1" s="1"/>
  <c r="I6762" i="1"/>
  <c r="J6762" i="1" s="1"/>
  <c r="I6763" i="1"/>
  <c r="J6763" i="1" s="1"/>
  <c r="I6764" i="1"/>
  <c r="J6764" i="1" s="1"/>
  <c r="I6765" i="1"/>
  <c r="J6765" i="1" s="1"/>
  <c r="I6766" i="1"/>
  <c r="J6766" i="1" s="1"/>
  <c r="I6767" i="1"/>
  <c r="J6767" i="1" s="1"/>
  <c r="I6768" i="1"/>
  <c r="J6768" i="1" s="1"/>
  <c r="I6769" i="1"/>
  <c r="J6769" i="1" s="1"/>
  <c r="I6770" i="1"/>
  <c r="J6770" i="1" s="1"/>
  <c r="I6771" i="1"/>
  <c r="J6771" i="1" s="1"/>
  <c r="I6772" i="1"/>
  <c r="J6772" i="1" s="1"/>
  <c r="I6773" i="1"/>
  <c r="J6773" i="1" s="1"/>
  <c r="I6774" i="1"/>
  <c r="J6774" i="1" s="1"/>
  <c r="I6775" i="1"/>
  <c r="J6775" i="1" s="1"/>
  <c r="I6776" i="1"/>
  <c r="J6776" i="1" s="1"/>
  <c r="I6777" i="1"/>
  <c r="J6777" i="1" s="1"/>
  <c r="I6778" i="1"/>
  <c r="J6778" i="1" s="1"/>
  <c r="I6779" i="1"/>
  <c r="J6779" i="1" s="1"/>
  <c r="I6780" i="1"/>
  <c r="J6780" i="1" s="1"/>
  <c r="I6781" i="1"/>
  <c r="J6781" i="1" s="1"/>
  <c r="I6782" i="1"/>
  <c r="J6782" i="1" s="1"/>
  <c r="I6783" i="1"/>
  <c r="J6783" i="1" s="1"/>
  <c r="I6784" i="1"/>
  <c r="J6784" i="1" s="1"/>
  <c r="I6785" i="1"/>
  <c r="J6785" i="1" s="1"/>
  <c r="I6786" i="1"/>
  <c r="J6786" i="1" s="1"/>
  <c r="I6787" i="1"/>
  <c r="J6787" i="1" s="1"/>
  <c r="I6788" i="1"/>
  <c r="J6788" i="1" s="1"/>
  <c r="I6789" i="1"/>
  <c r="J6789" i="1" s="1"/>
  <c r="I6790" i="1"/>
  <c r="J6790" i="1" s="1"/>
  <c r="I6791" i="1"/>
  <c r="J6791" i="1" s="1"/>
  <c r="I6792" i="1"/>
  <c r="J6792" i="1" s="1"/>
  <c r="I6793" i="1"/>
  <c r="J6793" i="1" s="1"/>
  <c r="I6794" i="1"/>
  <c r="J6794" i="1" s="1"/>
  <c r="I6795" i="1"/>
  <c r="J6795" i="1" s="1"/>
  <c r="I6796" i="1"/>
  <c r="J6796" i="1" s="1"/>
  <c r="I6797" i="1"/>
  <c r="J6797" i="1" s="1"/>
  <c r="I6798" i="1"/>
  <c r="J6798" i="1" s="1"/>
  <c r="I6799" i="1"/>
  <c r="J6799" i="1" s="1"/>
  <c r="I6800" i="1"/>
  <c r="J6800" i="1" s="1"/>
  <c r="I6801" i="1"/>
  <c r="J6801" i="1" s="1"/>
  <c r="I6802" i="1"/>
  <c r="J6802" i="1" s="1"/>
  <c r="I6803" i="1"/>
  <c r="J6803" i="1" s="1"/>
  <c r="I6804" i="1"/>
  <c r="J6804" i="1" s="1"/>
  <c r="I6805" i="1"/>
  <c r="J6805" i="1" s="1"/>
  <c r="I6806" i="1"/>
  <c r="J6806" i="1" s="1"/>
  <c r="I6807" i="1"/>
  <c r="J6807" i="1" s="1"/>
  <c r="I6808" i="1"/>
  <c r="J6808" i="1" s="1"/>
  <c r="I6809" i="1"/>
  <c r="J6809" i="1" s="1"/>
  <c r="I6810" i="1"/>
  <c r="J6810" i="1" s="1"/>
  <c r="I6811" i="1"/>
  <c r="J6811" i="1" s="1"/>
  <c r="I6812" i="1"/>
  <c r="J6812" i="1" s="1"/>
  <c r="I6813" i="1"/>
  <c r="J6813" i="1" s="1"/>
  <c r="I6814" i="1"/>
  <c r="J6814" i="1" s="1"/>
  <c r="I6815" i="1"/>
  <c r="J6815" i="1" s="1"/>
  <c r="I6816" i="1"/>
  <c r="J6816" i="1" s="1"/>
  <c r="I6817" i="1"/>
  <c r="J6817" i="1" s="1"/>
  <c r="I6818" i="1"/>
  <c r="J6818" i="1" s="1"/>
  <c r="I6819" i="1"/>
  <c r="J6819" i="1" s="1"/>
  <c r="I6820" i="1"/>
  <c r="J6820" i="1" s="1"/>
  <c r="I6821" i="1"/>
  <c r="J6821" i="1" s="1"/>
  <c r="I6822" i="1"/>
  <c r="J6822" i="1" s="1"/>
  <c r="I6823" i="1"/>
  <c r="J6823" i="1" s="1"/>
  <c r="I6824" i="1"/>
  <c r="J6824" i="1" s="1"/>
  <c r="I6825" i="1"/>
  <c r="J6825" i="1" s="1"/>
  <c r="I6826" i="1"/>
  <c r="J6826" i="1" s="1"/>
  <c r="I6827" i="1"/>
  <c r="J6827" i="1" s="1"/>
  <c r="I6828" i="1"/>
  <c r="J6828" i="1" s="1"/>
  <c r="I6829" i="1"/>
  <c r="J6829" i="1" s="1"/>
  <c r="I6830" i="1"/>
  <c r="J6830" i="1" s="1"/>
  <c r="I6831" i="1"/>
  <c r="J6831" i="1" s="1"/>
  <c r="I6832" i="1"/>
  <c r="J6832" i="1" s="1"/>
  <c r="I6833" i="1"/>
  <c r="J6833" i="1" s="1"/>
  <c r="I6834" i="1"/>
  <c r="J6834" i="1" s="1"/>
  <c r="I6835" i="1"/>
  <c r="J6835" i="1" s="1"/>
  <c r="I6836" i="1"/>
  <c r="J6836" i="1" s="1"/>
  <c r="I6837" i="1"/>
  <c r="J6837" i="1" s="1"/>
  <c r="I6838" i="1"/>
  <c r="J6838" i="1" s="1"/>
  <c r="I6839" i="1"/>
  <c r="J6839" i="1" s="1"/>
  <c r="I6840" i="1"/>
  <c r="J6840" i="1" s="1"/>
  <c r="I6841" i="1"/>
  <c r="J6841" i="1" s="1"/>
  <c r="I6842" i="1"/>
  <c r="J6842" i="1" s="1"/>
  <c r="I6843" i="1"/>
  <c r="J6843" i="1" s="1"/>
  <c r="I6844" i="1"/>
  <c r="J6844" i="1" s="1"/>
  <c r="I6845" i="1"/>
  <c r="J6845" i="1" s="1"/>
  <c r="I6846" i="1"/>
  <c r="J6846" i="1" s="1"/>
  <c r="I6847" i="1"/>
  <c r="J6847" i="1" s="1"/>
  <c r="I6848" i="1"/>
  <c r="J6848" i="1" s="1"/>
  <c r="I6849" i="1"/>
  <c r="J6849" i="1" s="1"/>
  <c r="I6850" i="1"/>
  <c r="J6850" i="1" s="1"/>
  <c r="I6851" i="1"/>
  <c r="J6851" i="1" s="1"/>
  <c r="I6852" i="1"/>
  <c r="J6852" i="1" s="1"/>
  <c r="I6853" i="1"/>
  <c r="J6853" i="1" s="1"/>
  <c r="I6854" i="1"/>
  <c r="J6854" i="1" s="1"/>
  <c r="I6855" i="1"/>
  <c r="J6855" i="1" s="1"/>
  <c r="I6856" i="1"/>
  <c r="J6856" i="1" s="1"/>
  <c r="I6857" i="1"/>
  <c r="J6857" i="1" s="1"/>
  <c r="I6858" i="1"/>
  <c r="J6858" i="1" s="1"/>
  <c r="I6859" i="1"/>
  <c r="J6859" i="1" s="1"/>
  <c r="I6860" i="1"/>
  <c r="J6860" i="1" s="1"/>
  <c r="I6861" i="1"/>
  <c r="J6861" i="1" s="1"/>
  <c r="I6862" i="1"/>
  <c r="J6862" i="1" s="1"/>
  <c r="I6863" i="1"/>
  <c r="J6863" i="1" s="1"/>
  <c r="I6864" i="1"/>
  <c r="J6864" i="1" s="1"/>
  <c r="I6865" i="1"/>
  <c r="J6865" i="1" s="1"/>
  <c r="I6866" i="1"/>
  <c r="J6866" i="1" s="1"/>
  <c r="I6867" i="1"/>
  <c r="J6867" i="1" s="1"/>
  <c r="I6868" i="1"/>
  <c r="J6868" i="1" s="1"/>
  <c r="I6869" i="1"/>
  <c r="J6869" i="1" s="1"/>
  <c r="I6870" i="1"/>
  <c r="J6870" i="1" s="1"/>
  <c r="I6871" i="1"/>
  <c r="J6871" i="1" s="1"/>
  <c r="I6872" i="1"/>
  <c r="J6872" i="1" s="1"/>
  <c r="I6873" i="1"/>
  <c r="J6873" i="1" s="1"/>
  <c r="I6874" i="1"/>
  <c r="J6874" i="1" s="1"/>
  <c r="I6875" i="1"/>
  <c r="J6875" i="1" s="1"/>
  <c r="I6876" i="1"/>
  <c r="J6876" i="1" s="1"/>
  <c r="I6877" i="1"/>
  <c r="J6877" i="1" s="1"/>
  <c r="I6878" i="1"/>
  <c r="J6878" i="1" s="1"/>
  <c r="I6879" i="1"/>
  <c r="J6879" i="1" s="1"/>
  <c r="I6880" i="1"/>
  <c r="J6880" i="1" s="1"/>
  <c r="I6881" i="1"/>
  <c r="J6881" i="1" s="1"/>
  <c r="I6882" i="1"/>
  <c r="J6882" i="1" s="1"/>
  <c r="I6883" i="1"/>
  <c r="J6883" i="1" s="1"/>
  <c r="I6884" i="1"/>
  <c r="J6884" i="1" s="1"/>
  <c r="I6885" i="1"/>
  <c r="J6885" i="1" s="1"/>
  <c r="I6886" i="1"/>
  <c r="J6886" i="1" s="1"/>
  <c r="I6887" i="1"/>
  <c r="J6887" i="1" s="1"/>
  <c r="I6888" i="1"/>
  <c r="J6888" i="1" s="1"/>
  <c r="I6889" i="1"/>
  <c r="J6889" i="1" s="1"/>
  <c r="I6890" i="1"/>
  <c r="J6890" i="1" s="1"/>
  <c r="I6891" i="1"/>
  <c r="J6891" i="1" s="1"/>
  <c r="I6892" i="1"/>
  <c r="J6892" i="1" s="1"/>
  <c r="I6893" i="1"/>
  <c r="J6893" i="1" s="1"/>
  <c r="I6894" i="1"/>
  <c r="J6894" i="1" s="1"/>
  <c r="I6895" i="1"/>
  <c r="J6895" i="1" s="1"/>
  <c r="I6896" i="1"/>
  <c r="J6896" i="1" s="1"/>
  <c r="I6897" i="1"/>
  <c r="J6897" i="1" s="1"/>
  <c r="I6898" i="1"/>
  <c r="J6898" i="1" s="1"/>
  <c r="I6899" i="1"/>
  <c r="J6899" i="1" s="1"/>
  <c r="I6900" i="1"/>
  <c r="J6900" i="1" s="1"/>
  <c r="I6901" i="1"/>
  <c r="J6901" i="1" s="1"/>
  <c r="I6902" i="1"/>
  <c r="J6902" i="1" s="1"/>
  <c r="I6903" i="1"/>
  <c r="J6903" i="1" s="1"/>
  <c r="I6904" i="1"/>
  <c r="J6904" i="1" s="1"/>
  <c r="I6905" i="1"/>
  <c r="J6905" i="1" s="1"/>
  <c r="I6906" i="1"/>
  <c r="J6906" i="1" s="1"/>
  <c r="I6907" i="1"/>
  <c r="J6907" i="1" s="1"/>
  <c r="I6908" i="1"/>
  <c r="J6908" i="1" s="1"/>
  <c r="I6909" i="1"/>
  <c r="J6909" i="1" s="1"/>
  <c r="I6910" i="1"/>
  <c r="J6910" i="1" s="1"/>
  <c r="I6911" i="1"/>
  <c r="J6911" i="1" s="1"/>
  <c r="I6912" i="1"/>
  <c r="J6912" i="1" s="1"/>
  <c r="I6913" i="1"/>
  <c r="J6913" i="1" s="1"/>
  <c r="I6914" i="1"/>
  <c r="J6914" i="1" s="1"/>
  <c r="I6915" i="1"/>
  <c r="J6915" i="1" s="1"/>
  <c r="I6916" i="1"/>
  <c r="J6916" i="1" s="1"/>
  <c r="I6917" i="1"/>
  <c r="J6917" i="1" s="1"/>
  <c r="I6918" i="1"/>
  <c r="J6918" i="1" s="1"/>
  <c r="I6919" i="1"/>
  <c r="J6919" i="1" s="1"/>
  <c r="I6920" i="1"/>
  <c r="J6920" i="1" s="1"/>
  <c r="I6921" i="1"/>
  <c r="J6921" i="1" s="1"/>
  <c r="I6922" i="1"/>
  <c r="J6922" i="1" s="1"/>
  <c r="I6923" i="1"/>
  <c r="J6923" i="1" s="1"/>
  <c r="I6924" i="1"/>
  <c r="J6924" i="1" s="1"/>
  <c r="I6925" i="1"/>
  <c r="J6925" i="1" s="1"/>
  <c r="I6926" i="1"/>
  <c r="J6926" i="1" s="1"/>
  <c r="I6927" i="1"/>
  <c r="J6927" i="1" s="1"/>
  <c r="I6928" i="1"/>
  <c r="J6928" i="1" s="1"/>
  <c r="I6929" i="1"/>
  <c r="J6929" i="1" s="1"/>
  <c r="I6930" i="1"/>
  <c r="J6930" i="1" s="1"/>
  <c r="I6931" i="1"/>
  <c r="J6931" i="1" s="1"/>
  <c r="I6932" i="1"/>
  <c r="J6932" i="1" s="1"/>
  <c r="I6933" i="1"/>
  <c r="J6933" i="1" s="1"/>
  <c r="I6934" i="1"/>
  <c r="J6934" i="1" s="1"/>
  <c r="I6935" i="1"/>
  <c r="J6935" i="1" s="1"/>
  <c r="I6936" i="1"/>
  <c r="J6936" i="1" s="1"/>
  <c r="I6937" i="1"/>
  <c r="J6937" i="1" s="1"/>
  <c r="I6938" i="1"/>
  <c r="J6938" i="1" s="1"/>
  <c r="I6939" i="1"/>
  <c r="J6939" i="1" s="1"/>
  <c r="I6940" i="1"/>
  <c r="J6940" i="1" s="1"/>
  <c r="I6941" i="1"/>
  <c r="J6941" i="1" s="1"/>
  <c r="I6942" i="1"/>
  <c r="J6942" i="1" s="1"/>
  <c r="I6943" i="1"/>
  <c r="J6943" i="1" s="1"/>
  <c r="I6944" i="1"/>
  <c r="J6944" i="1" s="1"/>
  <c r="I6945" i="1"/>
  <c r="J6945" i="1" s="1"/>
  <c r="I6946" i="1"/>
  <c r="J6946" i="1" s="1"/>
  <c r="I6947" i="1"/>
  <c r="J6947" i="1" s="1"/>
  <c r="I6948" i="1"/>
  <c r="J6948" i="1" s="1"/>
  <c r="I6949" i="1"/>
  <c r="J6949" i="1" s="1"/>
  <c r="I6950" i="1"/>
  <c r="J6950" i="1" s="1"/>
  <c r="I6951" i="1"/>
  <c r="J6951" i="1" s="1"/>
  <c r="I6952" i="1"/>
  <c r="J6952" i="1" s="1"/>
  <c r="I6953" i="1"/>
  <c r="J6953" i="1" s="1"/>
  <c r="I6954" i="1"/>
  <c r="J6954" i="1" s="1"/>
  <c r="I6955" i="1"/>
  <c r="J6955" i="1" s="1"/>
  <c r="I6956" i="1"/>
  <c r="J6956" i="1" s="1"/>
  <c r="I6957" i="1"/>
  <c r="J6957" i="1" s="1"/>
  <c r="I6958" i="1"/>
  <c r="J6958" i="1" s="1"/>
  <c r="I6959" i="1"/>
  <c r="J6959" i="1" s="1"/>
  <c r="I6960" i="1"/>
  <c r="J6960" i="1" s="1"/>
  <c r="I6961" i="1"/>
  <c r="J6961" i="1" s="1"/>
  <c r="I6962" i="1"/>
  <c r="J6962" i="1" s="1"/>
  <c r="I6963" i="1"/>
  <c r="J6963" i="1" s="1"/>
  <c r="I6964" i="1"/>
  <c r="J6964" i="1" s="1"/>
  <c r="I6965" i="1"/>
  <c r="J6965" i="1" s="1"/>
  <c r="I6966" i="1"/>
  <c r="J6966" i="1" s="1"/>
  <c r="I6967" i="1"/>
  <c r="J6967" i="1" s="1"/>
  <c r="I6968" i="1"/>
  <c r="J6968" i="1" s="1"/>
  <c r="I6969" i="1"/>
  <c r="J6969" i="1" s="1"/>
  <c r="I6970" i="1"/>
  <c r="J6970" i="1" s="1"/>
  <c r="I6971" i="1"/>
  <c r="J6971" i="1" s="1"/>
  <c r="I6972" i="1"/>
  <c r="J6972" i="1" s="1"/>
  <c r="I6973" i="1"/>
  <c r="J6973" i="1" s="1"/>
  <c r="I6974" i="1"/>
  <c r="J6974" i="1" s="1"/>
  <c r="I6975" i="1"/>
  <c r="J6975" i="1" s="1"/>
  <c r="I6976" i="1"/>
  <c r="J6976" i="1" s="1"/>
  <c r="I6977" i="1"/>
  <c r="J6977" i="1" s="1"/>
  <c r="I6978" i="1"/>
  <c r="J6978" i="1" s="1"/>
  <c r="I6979" i="1"/>
  <c r="J6979" i="1" s="1"/>
  <c r="I6980" i="1"/>
  <c r="J6980" i="1" s="1"/>
  <c r="I6981" i="1"/>
  <c r="J6981" i="1" s="1"/>
  <c r="I6982" i="1"/>
  <c r="J6982" i="1" s="1"/>
  <c r="I6983" i="1"/>
  <c r="J6983" i="1" s="1"/>
  <c r="I6984" i="1"/>
  <c r="J6984" i="1" s="1"/>
  <c r="I6985" i="1"/>
  <c r="J6985" i="1" s="1"/>
  <c r="I6986" i="1"/>
  <c r="J6986" i="1" s="1"/>
  <c r="I6987" i="1"/>
  <c r="J6987" i="1" s="1"/>
  <c r="I6988" i="1"/>
  <c r="J6988" i="1" s="1"/>
  <c r="I6989" i="1"/>
  <c r="J6989" i="1" s="1"/>
  <c r="I6990" i="1"/>
  <c r="J6990" i="1" s="1"/>
  <c r="I6991" i="1"/>
  <c r="J6991" i="1" s="1"/>
  <c r="I6992" i="1"/>
  <c r="J6992" i="1" s="1"/>
  <c r="I6993" i="1"/>
  <c r="J6993" i="1" s="1"/>
  <c r="I6994" i="1"/>
  <c r="J6994" i="1" s="1"/>
  <c r="I6995" i="1"/>
  <c r="J6995" i="1" s="1"/>
  <c r="I6996" i="1"/>
  <c r="J6996" i="1" s="1"/>
  <c r="I6997" i="1"/>
  <c r="J6997" i="1" s="1"/>
  <c r="I6998" i="1"/>
  <c r="J6998" i="1" s="1"/>
  <c r="I6999" i="1"/>
  <c r="J6999" i="1" s="1"/>
  <c r="I7000" i="1"/>
  <c r="J7000" i="1" s="1"/>
  <c r="I7001" i="1"/>
  <c r="J7001" i="1" s="1"/>
  <c r="I7002" i="1"/>
  <c r="J7002" i="1" s="1"/>
  <c r="I7003" i="1"/>
  <c r="J7003" i="1" s="1"/>
  <c r="I7004" i="1"/>
  <c r="J7004" i="1" s="1"/>
  <c r="I7005" i="1"/>
  <c r="J7005" i="1" s="1"/>
  <c r="I7006" i="1"/>
  <c r="J7006" i="1" s="1"/>
  <c r="I7007" i="1"/>
  <c r="J7007" i="1" s="1"/>
  <c r="I7008" i="1"/>
  <c r="J7008" i="1" s="1"/>
  <c r="I7009" i="1"/>
  <c r="J7009" i="1" s="1"/>
  <c r="I7010" i="1"/>
  <c r="J7010" i="1" s="1"/>
  <c r="I7011" i="1"/>
  <c r="J7011" i="1" s="1"/>
  <c r="I7012" i="1"/>
  <c r="J7012" i="1" s="1"/>
  <c r="I7013" i="1"/>
  <c r="J7013" i="1" s="1"/>
  <c r="I7014" i="1"/>
  <c r="J7014" i="1" s="1"/>
  <c r="I7015" i="1"/>
  <c r="J7015" i="1" s="1"/>
  <c r="I7016" i="1"/>
  <c r="J7016" i="1" s="1"/>
  <c r="I7017" i="1"/>
  <c r="J7017" i="1" s="1"/>
  <c r="I7018" i="1"/>
  <c r="J7018" i="1" s="1"/>
  <c r="I7019" i="1"/>
  <c r="J7019" i="1" s="1"/>
  <c r="I7020" i="1"/>
  <c r="J7020" i="1" s="1"/>
  <c r="I7021" i="1"/>
  <c r="J7021" i="1" s="1"/>
  <c r="I7022" i="1"/>
  <c r="J7022" i="1" s="1"/>
  <c r="I7023" i="1"/>
  <c r="J7023" i="1" s="1"/>
  <c r="I7024" i="1"/>
  <c r="J7024" i="1" s="1"/>
  <c r="I7025" i="1"/>
  <c r="J7025" i="1" s="1"/>
  <c r="I7026" i="1"/>
  <c r="J7026" i="1" s="1"/>
  <c r="I7027" i="1"/>
  <c r="J7027" i="1" s="1"/>
  <c r="I7028" i="1"/>
  <c r="J7028" i="1" s="1"/>
  <c r="I7029" i="1"/>
  <c r="J7029" i="1" s="1"/>
  <c r="I7030" i="1"/>
  <c r="J7030" i="1" s="1"/>
  <c r="I7031" i="1"/>
  <c r="J7031" i="1" s="1"/>
  <c r="I7032" i="1"/>
  <c r="J7032" i="1" s="1"/>
  <c r="I7033" i="1"/>
  <c r="J7033" i="1" s="1"/>
  <c r="I7034" i="1"/>
  <c r="J7034" i="1" s="1"/>
  <c r="I7035" i="1"/>
  <c r="J7035" i="1" s="1"/>
  <c r="I7036" i="1"/>
  <c r="J7036" i="1" s="1"/>
  <c r="I7037" i="1"/>
  <c r="J7037" i="1" s="1"/>
  <c r="I7038" i="1"/>
  <c r="J7038" i="1" s="1"/>
  <c r="I7039" i="1"/>
  <c r="J7039" i="1" s="1"/>
  <c r="I7040" i="1"/>
  <c r="J7040" i="1" s="1"/>
  <c r="I7041" i="1"/>
  <c r="J7041" i="1" s="1"/>
  <c r="I7042" i="1"/>
  <c r="J7042" i="1" s="1"/>
  <c r="I7043" i="1"/>
  <c r="J7043" i="1" s="1"/>
  <c r="I7044" i="1"/>
  <c r="J7044" i="1" s="1"/>
  <c r="I7045" i="1"/>
  <c r="J7045" i="1" s="1"/>
  <c r="I7046" i="1"/>
  <c r="J7046" i="1" s="1"/>
  <c r="I7047" i="1"/>
  <c r="J7047" i="1" s="1"/>
  <c r="I7048" i="1"/>
  <c r="J7048" i="1" s="1"/>
  <c r="I7049" i="1"/>
  <c r="J7049" i="1" s="1"/>
  <c r="I7050" i="1"/>
  <c r="J7050" i="1" s="1"/>
  <c r="I7051" i="1"/>
  <c r="J7051" i="1" s="1"/>
  <c r="I7052" i="1"/>
  <c r="J7052" i="1" s="1"/>
  <c r="I7053" i="1"/>
  <c r="J7053" i="1" s="1"/>
  <c r="I7054" i="1"/>
  <c r="J7054" i="1" s="1"/>
  <c r="I7055" i="1"/>
  <c r="J7055" i="1" s="1"/>
  <c r="I7056" i="1"/>
  <c r="J7056" i="1" s="1"/>
  <c r="I7057" i="1"/>
  <c r="J7057" i="1" s="1"/>
  <c r="I7058" i="1"/>
  <c r="J7058" i="1" s="1"/>
  <c r="I7059" i="1"/>
  <c r="J7059" i="1" s="1"/>
  <c r="I7060" i="1"/>
  <c r="J7060" i="1" s="1"/>
  <c r="I7061" i="1"/>
  <c r="J7061" i="1" s="1"/>
  <c r="I7062" i="1"/>
  <c r="J7062" i="1" s="1"/>
  <c r="I7063" i="1"/>
  <c r="J7063" i="1" s="1"/>
  <c r="I7064" i="1"/>
  <c r="J7064" i="1" s="1"/>
  <c r="I7065" i="1"/>
  <c r="J7065" i="1" s="1"/>
  <c r="I7066" i="1"/>
  <c r="J7066" i="1" s="1"/>
  <c r="I7067" i="1"/>
  <c r="J7067" i="1" s="1"/>
  <c r="I7068" i="1"/>
  <c r="J7068" i="1" s="1"/>
  <c r="I7069" i="1"/>
  <c r="J7069" i="1" s="1"/>
  <c r="I7070" i="1"/>
  <c r="J7070" i="1" s="1"/>
  <c r="I7071" i="1"/>
  <c r="J7071" i="1" s="1"/>
  <c r="I7072" i="1"/>
  <c r="J7072" i="1" s="1"/>
  <c r="I7073" i="1"/>
  <c r="J7073" i="1" s="1"/>
  <c r="I7074" i="1"/>
  <c r="J7074" i="1" s="1"/>
  <c r="I7075" i="1"/>
  <c r="J7075" i="1" s="1"/>
  <c r="I7076" i="1"/>
  <c r="J7076" i="1" s="1"/>
  <c r="I7077" i="1"/>
  <c r="J7077" i="1" s="1"/>
  <c r="I7078" i="1"/>
  <c r="J7078" i="1" s="1"/>
  <c r="I7079" i="1"/>
  <c r="J7079" i="1" s="1"/>
  <c r="I7080" i="1"/>
  <c r="J7080" i="1" s="1"/>
  <c r="I7081" i="1"/>
  <c r="J7081" i="1" s="1"/>
  <c r="I7082" i="1"/>
  <c r="J7082" i="1" s="1"/>
  <c r="I7083" i="1"/>
  <c r="J7083" i="1" s="1"/>
  <c r="I7084" i="1"/>
  <c r="J7084" i="1" s="1"/>
  <c r="I7085" i="1"/>
  <c r="J7085" i="1" s="1"/>
  <c r="I7086" i="1"/>
  <c r="J7086" i="1" s="1"/>
  <c r="I7087" i="1"/>
  <c r="J7087" i="1" s="1"/>
  <c r="I7088" i="1"/>
  <c r="J7088" i="1" s="1"/>
  <c r="I7089" i="1"/>
  <c r="J7089" i="1" s="1"/>
  <c r="I7090" i="1"/>
  <c r="J7090" i="1" s="1"/>
  <c r="I7091" i="1"/>
  <c r="J7091" i="1" s="1"/>
  <c r="I7092" i="1"/>
  <c r="J7092" i="1" s="1"/>
  <c r="I7093" i="1"/>
  <c r="J7093" i="1" s="1"/>
  <c r="I7094" i="1"/>
  <c r="J7094" i="1" s="1"/>
  <c r="I7095" i="1"/>
  <c r="J7095" i="1" s="1"/>
  <c r="I7096" i="1"/>
  <c r="J7096" i="1" s="1"/>
  <c r="I7097" i="1"/>
  <c r="J7097" i="1" s="1"/>
  <c r="I7098" i="1"/>
  <c r="J7098" i="1" s="1"/>
  <c r="I7099" i="1"/>
  <c r="J7099" i="1" s="1"/>
  <c r="I7100" i="1"/>
  <c r="J7100" i="1" s="1"/>
  <c r="I7101" i="1"/>
  <c r="J7101" i="1" s="1"/>
  <c r="I7102" i="1"/>
  <c r="J7102" i="1" s="1"/>
  <c r="I7103" i="1"/>
  <c r="J7103" i="1" s="1"/>
  <c r="I7104" i="1"/>
  <c r="J7104" i="1" s="1"/>
  <c r="I7105" i="1"/>
  <c r="J7105" i="1" s="1"/>
  <c r="I7106" i="1"/>
  <c r="J7106" i="1" s="1"/>
  <c r="I7107" i="1"/>
  <c r="J7107" i="1" s="1"/>
  <c r="I7108" i="1"/>
  <c r="J7108" i="1" s="1"/>
  <c r="I7109" i="1"/>
  <c r="J7109" i="1" s="1"/>
  <c r="I7110" i="1"/>
  <c r="J7110" i="1" s="1"/>
  <c r="I7111" i="1"/>
  <c r="J7111" i="1" s="1"/>
  <c r="I7112" i="1"/>
  <c r="J7112" i="1" s="1"/>
  <c r="I7113" i="1"/>
  <c r="J7113" i="1" s="1"/>
  <c r="I7114" i="1"/>
  <c r="J7114" i="1" s="1"/>
  <c r="I7115" i="1"/>
  <c r="J7115" i="1" s="1"/>
  <c r="I7116" i="1"/>
  <c r="J7116" i="1" s="1"/>
  <c r="I7117" i="1"/>
  <c r="J7117" i="1" s="1"/>
  <c r="I7118" i="1"/>
  <c r="J7118" i="1" s="1"/>
  <c r="I7119" i="1"/>
  <c r="J7119" i="1" s="1"/>
  <c r="I7120" i="1"/>
  <c r="J7120" i="1" s="1"/>
  <c r="I7121" i="1"/>
  <c r="J7121" i="1" s="1"/>
  <c r="I7122" i="1"/>
  <c r="J7122" i="1" s="1"/>
  <c r="I7123" i="1"/>
  <c r="J7123" i="1" s="1"/>
  <c r="I7124" i="1"/>
  <c r="J7124" i="1" s="1"/>
  <c r="I7125" i="1"/>
  <c r="J7125" i="1" s="1"/>
  <c r="I7126" i="1"/>
  <c r="J7126" i="1" s="1"/>
  <c r="I7127" i="1"/>
  <c r="J7127" i="1" s="1"/>
  <c r="I7128" i="1"/>
  <c r="J7128" i="1" s="1"/>
  <c r="I7129" i="1"/>
  <c r="J7129" i="1" s="1"/>
  <c r="I7130" i="1"/>
  <c r="J7130" i="1" s="1"/>
  <c r="I7131" i="1"/>
  <c r="J7131" i="1" s="1"/>
  <c r="I7132" i="1"/>
  <c r="J7132" i="1" s="1"/>
  <c r="I7133" i="1"/>
  <c r="J7133" i="1" s="1"/>
  <c r="I7134" i="1"/>
  <c r="J7134" i="1" s="1"/>
  <c r="I7135" i="1"/>
  <c r="J7135" i="1" s="1"/>
  <c r="I7136" i="1"/>
  <c r="J7136" i="1" s="1"/>
  <c r="I7137" i="1"/>
  <c r="J7137" i="1" s="1"/>
  <c r="I7138" i="1"/>
  <c r="J7138" i="1" s="1"/>
  <c r="I7139" i="1"/>
  <c r="J7139" i="1" s="1"/>
  <c r="I7140" i="1"/>
  <c r="J7140" i="1" s="1"/>
  <c r="I7141" i="1"/>
  <c r="J7141" i="1" s="1"/>
  <c r="I7142" i="1"/>
  <c r="J7142" i="1" s="1"/>
  <c r="I7143" i="1"/>
  <c r="J7143" i="1" s="1"/>
  <c r="I7144" i="1"/>
  <c r="J7144" i="1" s="1"/>
  <c r="I7145" i="1"/>
  <c r="J7145" i="1" s="1"/>
  <c r="I7146" i="1"/>
  <c r="J7146" i="1" s="1"/>
  <c r="I7147" i="1"/>
  <c r="J7147" i="1" s="1"/>
  <c r="I7148" i="1"/>
  <c r="J7148" i="1" s="1"/>
  <c r="I7149" i="1"/>
  <c r="J7149" i="1" s="1"/>
  <c r="I7150" i="1"/>
  <c r="J7150" i="1" s="1"/>
  <c r="I7151" i="1"/>
  <c r="J7151" i="1" s="1"/>
  <c r="I7152" i="1"/>
  <c r="J7152" i="1" s="1"/>
  <c r="I7153" i="1"/>
  <c r="J7153" i="1" s="1"/>
  <c r="I7154" i="1"/>
  <c r="J7154" i="1" s="1"/>
  <c r="I7155" i="1"/>
  <c r="J7155" i="1" s="1"/>
  <c r="I7156" i="1"/>
  <c r="J7156" i="1" s="1"/>
  <c r="I7157" i="1"/>
  <c r="J7157" i="1" s="1"/>
  <c r="I7158" i="1"/>
  <c r="J7158" i="1" s="1"/>
  <c r="I7159" i="1"/>
  <c r="J7159" i="1" s="1"/>
  <c r="I7160" i="1"/>
  <c r="J7160" i="1" s="1"/>
  <c r="I7161" i="1"/>
  <c r="J7161" i="1" s="1"/>
  <c r="I7162" i="1"/>
  <c r="J7162" i="1" s="1"/>
  <c r="I7163" i="1"/>
  <c r="J7163" i="1" s="1"/>
  <c r="I7164" i="1"/>
  <c r="J7164" i="1" s="1"/>
  <c r="I7165" i="1"/>
  <c r="J7165" i="1" s="1"/>
  <c r="I7166" i="1"/>
  <c r="J7166" i="1" s="1"/>
  <c r="I7167" i="1"/>
  <c r="J7167" i="1" s="1"/>
  <c r="I7168" i="1"/>
  <c r="J7168" i="1" s="1"/>
  <c r="I7169" i="1"/>
  <c r="J7169" i="1" s="1"/>
  <c r="I7170" i="1"/>
  <c r="J7170" i="1" s="1"/>
  <c r="I7171" i="1"/>
  <c r="J7171" i="1" s="1"/>
  <c r="I7172" i="1"/>
  <c r="J7172" i="1" s="1"/>
  <c r="I7173" i="1"/>
  <c r="J7173" i="1" s="1"/>
  <c r="I7174" i="1"/>
  <c r="J7174" i="1" s="1"/>
  <c r="I7175" i="1"/>
  <c r="J7175" i="1" s="1"/>
  <c r="I7176" i="1"/>
  <c r="J7176" i="1" s="1"/>
  <c r="I7177" i="1"/>
  <c r="J7177" i="1" s="1"/>
  <c r="I7178" i="1"/>
  <c r="J7178" i="1" s="1"/>
  <c r="I7179" i="1"/>
  <c r="J7179" i="1" s="1"/>
  <c r="I7180" i="1"/>
  <c r="J7180" i="1" s="1"/>
  <c r="I7181" i="1"/>
  <c r="J7181" i="1" s="1"/>
  <c r="I7182" i="1"/>
  <c r="J7182" i="1" s="1"/>
  <c r="I7183" i="1"/>
  <c r="J7183" i="1" s="1"/>
  <c r="I7184" i="1"/>
  <c r="J7184" i="1" s="1"/>
  <c r="I7185" i="1"/>
  <c r="J7185" i="1" s="1"/>
  <c r="I7186" i="1"/>
  <c r="J7186" i="1" s="1"/>
  <c r="I7187" i="1"/>
  <c r="J7187" i="1" s="1"/>
  <c r="I7188" i="1"/>
  <c r="J7188" i="1" s="1"/>
  <c r="I7189" i="1"/>
  <c r="J7189" i="1" s="1"/>
  <c r="I7190" i="1"/>
  <c r="J7190" i="1" s="1"/>
  <c r="I7191" i="1"/>
  <c r="J7191" i="1" s="1"/>
  <c r="I7192" i="1"/>
  <c r="J7192" i="1" s="1"/>
  <c r="I7193" i="1"/>
  <c r="J7193" i="1" s="1"/>
  <c r="I7194" i="1"/>
  <c r="J7194" i="1" s="1"/>
  <c r="I7195" i="1"/>
  <c r="J7195" i="1" s="1"/>
  <c r="I7196" i="1"/>
  <c r="J7196" i="1" s="1"/>
  <c r="I7197" i="1"/>
  <c r="J7197" i="1" s="1"/>
  <c r="I7198" i="1"/>
  <c r="J7198" i="1" s="1"/>
  <c r="I7199" i="1"/>
  <c r="J7199" i="1" s="1"/>
  <c r="I7200" i="1"/>
  <c r="J7200" i="1" s="1"/>
  <c r="I7201" i="1"/>
  <c r="J7201" i="1" s="1"/>
  <c r="I7202" i="1"/>
  <c r="J7202" i="1" s="1"/>
  <c r="I7203" i="1"/>
  <c r="J7203" i="1" s="1"/>
  <c r="I7204" i="1"/>
  <c r="J7204" i="1" s="1"/>
  <c r="I7205" i="1"/>
  <c r="J7205" i="1" s="1"/>
  <c r="I7206" i="1"/>
  <c r="J7206" i="1" s="1"/>
  <c r="I7207" i="1"/>
  <c r="J7207" i="1" s="1"/>
  <c r="I7208" i="1"/>
  <c r="J7208" i="1" s="1"/>
  <c r="I7209" i="1"/>
  <c r="J7209" i="1" s="1"/>
  <c r="I7210" i="1"/>
  <c r="J7210" i="1" s="1"/>
  <c r="I7211" i="1"/>
  <c r="J7211" i="1" s="1"/>
  <c r="I7212" i="1"/>
  <c r="J7212" i="1" s="1"/>
  <c r="I7213" i="1"/>
  <c r="J7213" i="1" s="1"/>
  <c r="I7214" i="1"/>
  <c r="J7214" i="1" s="1"/>
  <c r="I7215" i="1"/>
  <c r="J7215" i="1" s="1"/>
  <c r="I7216" i="1"/>
  <c r="J7216" i="1" s="1"/>
  <c r="I7217" i="1"/>
  <c r="J7217" i="1" s="1"/>
  <c r="I7218" i="1"/>
  <c r="J7218" i="1" s="1"/>
  <c r="I7219" i="1"/>
  <c r="J7219" i="1" s="1"/>
  <c r="I7220" i="1"/>
  <c r="J7220" i="1" s="1"/>
  <c r="I7221" i="1"/>
  <c r="J7221" i="1" s="1"/>
  <c r="I7222" i="1"/>
  <c r="J7222" i="1" s="1"/>
  <c r="I7223" i="1"/>
  <c r="J7223" i="1" s="1"/>
  <c r="I7224" i="1"/>
  <c r="J7224" i="1" s="1"/>
  <c r="I7225" i="1"/>
  <c r="J7225" i="1" s="1"/>
  <c r="I7226" i="1"/>
  <c r="J7226" i="1" s="1"/>
  <c r="I7227" i="1"/>
  <c r="J7227" i="1" s="1"/>
  <c r="I7228" i="1"/>
  <c r="J7228" i="1" s="1"/>
  <c r="I7229" i="1"/>
  <c r="J7229" i="1" s="1"/>
  <c r="I7230" i="1"/>
  <c r="J7230" i="1" s="1"/>
  <c r="I7231" i="1"/>
  <c r="J7231" i="1" s="1"/>
  <c r="I7232" i="1"/>
  <c r="J7232" i="1" s="1"/>
  <c r="I7233" i="1"/>
  <c r="J7233" i="1" s="1"/>
  <c r="I7234" i="1"/>
  <c r="J7234" i="1" s="1"/>
  <c r="I7235" i="1"/>
  <c r="J7235" i="1" s="1"/>
  <c r="I7236" i="1"/>
  <c r="J7236" i="1" s="1"/>
  <c r="I7237" i="1"/>
  <c r="J7237" i="1" s="1"/>
  <c r="I7238" i="1"/>
  <c r="J7238" i="1" s="1"/>
  <c r="I7239" i="1"/>
  <c r="J7239" i="1" s="1"/>
  <c r="I7240" i="1"/>
  <c r="J7240" i="1" s="1"/>
  <c r="I7241" i="1"/>
  <c r="J7241" i="1" s="1"/>
  <c r="I7242" i="1"/>
  <c r="J7242" i="1" s="1"/>
  <c r="I7243" i="1"/>
  <c r="J7243" i="1" s="1"/>
  <c r="I7244" i="1"/>
  <c r="J7244" i="1" s="1"/>
  <c r="I7245" i="1"/>
  <c r="J7245" i="1" s="1"/>
  <c r="I7246" i="1"/>
  <c r="J7246" i="1" s="1"/>
  <c r="I7247" i="1"/>
  <c r="J7247" i="1" s="1"/>
  <c r="I7248" i="1"/>
  <c r="J7248" i="1" s="1"/>
  <c r="I7249" i="1"/>
  <c r="J7249" i="1" s="1"/>
  <c r="I7250" i="1"/>
  <c r="J7250" i="1" s="1"/>
  <c r="I7251" i="1"/>
  <c r="J7251" i="1" s="1"/>
  <c r="I7252" i="1"/>
  <c r="J7252" i="1" s="1"/>
  <c r="I7253" i="1"/>
  <c r="J7253" i="1" s="1"/>
  <c r="I7254" i="1"/>
  <c r="J7254" i="1" s="1"/>
  <c r="I7255" i="1"/>
  <c r="J7255" i="1" s="1"/>
  <c r="I7256" i="1"/>
  <c r="J7256" i="1" s="1"/>
  <c r="I7257" i="1"/>
  <c r="J7257" i="1" s="1"/>
  <c r="I7258" i="1"/>
  <c r="J7258" i="1" s="1"/>
  <c r="I7259" i="1"/>
  <c r="J7259" i="1" s="1"/>
  <c r="I7260" i="1"/>
  <c r="J7260" i="1" s="1"/>
  <c r="I7261" i="1"/>
  <c r="J7261" i="1" s="1"/>
  <c r="I7262" i="1"/>
  <c r="J7262" i="1" s="1"/>
  <c r="I7263" i="1"/>
  <c r="J7263" i="1" s="1"/>
  <c r="I7264" i="1"/>
  <c r="J7264" i="1" s="1"/>
  <c r="I7265" i="1"/>
  <c r="J7265" i="1" s="1"/>
  <c r="I7266" i="1"/>
  <c r="J7266" i="1" s="1"/>
  <c r="I7267" i="1"/>
  <c r="J7267" i="1" s="1"/>
  <c r="I7268" i="1"/>
  <c r="J7268" i="1" s="1"/>
  <c r="I7269" i="1"/>
  <c r="J7269" i="1" s="1"/>
  <c r="I7270" i="1"/>
  <c r="J7270" i="1" s="1"/>
  <c r="I7271" i="1"/>
  <c r="J7271" i="1" s="1"/>
  <c r="I7272" i="1"/>
  <c r="J7272" i="1" s="1"/>
  <c r="I7273" i="1"/>
  <c r="J7273" i="1" s="1"/>
  <c r="I7274" i="1"/>
  <c r="J7274" i="1" s="1"/>
  <c r="I7275" i="1"/>
  <c r="J7275" i="1" s="1"/>
  <c r="I7276" i="1"/>
  <c r="J7276" i="1" s="1"/>
  <c r="I7277" i="1"/>
  <c r="J7277" i="1" s="1"/>
  <c r="I7278" i="1"/>
  <c r="J7278" i="1" s="1"/>
  <c r="I7279" i="1"/>
  <c r="J7279" i="1" s="1"/>
  <c r="I7280" i="1"/>
  <c r="J7280" i="1" s="1"/>
  <c r="I7281" i="1"/>
  <c r="J7281" i="1" s="1"/>
  <c r="I7282" i="1"/>
  <c r="J7282" i="1" s="1"/>
  <c r="I7283" i="1"/>
  <c r="J7283" i="1" s="1"/>
  <c r="I7284" i="1"/>
  <c r="J7284" i="1" s="1"/>
  <c r="I7285" i="1"/>
  <c r="J7285" i="1" s="1"/>
  <c r="I7286" i="1"/>
  <c r="J7286" i="1" s="1"/>
  <c r="I7287" i="1"/>
  <c r="J7287" i="1" s="1"/>
  <c r="I7288" i="1"/>
  <c r="J7288" i="1" s="1"/>
  <c r="I7289" i="1"/>
  <c r="J7289" i="1" s="1"/>
  <c r="I7290" i="1"/>
  <c r="J7290" i="1" s="1"/>
  <c r="I7291" i="1"/>
  <c r="J7291" i="1" s="1"/>
  <c r="I7292" i="1"/>
  <c r="J7292" i="1" s="1"/>
  <c r="I7293" i="1"/>
  <c r="J7293" i="1" s="1"/>
  <c r="I7294" i="1"/>
  <c r="J7294" i="1" s="1"/>
  <c r="I7295" i="1"/>
  <c r="J7295" i="1" s="1"/>
  <c r="I7296" i="1"/>
  <c r="J7296" i="1" s="1"/>
  <c r="I7297" i="1"/>
  <c r="J7297" i="1" s="1"/>
  <c r="I7298" i="1"/>
  <c r="J7298" i="1" s="1"/>
  <c r="I7299" i="1"/>
  <c r="J7299" i="1" s="1"/>
  <c r="I7300" i="1"/>
  <c r="J7300" i="1" s="1"/>
  <c r="I7301" i="1"/>
  <c r="J7301" i="1" s="1"/>
  <c r="I7302" i="1"/>
  <c r="J7302" i="1" s="1"/>
  <c r="I7303" i="1"/>
  <c r="J7303" i="1" s="1"/>
  <c r="I7304" i="1"/>
  <c r="J7304" i="1" s="1"/>
  <c r="I7305" i="1"/>
  <c r="J7305" i="1" s="1"/>
  <c r="I7306" i="1"/>
  <c r="J7306" i="1" s="1"/>
  <c r="I7307" i="1"/>
  <c r="J7307" i="1" s="1"/>
  <c r="I7308" i="1"/>
  <c r="J7308" i="1" s="1"/>
  <c r="I7309" i="1"/>
  <c r="J7309" i="1" s="1"/>
  <c r="I7310" i="1"/>
  <c r="J7310" i="1" s="1"/>
  <c r="I7311" i="1"/>
  <c r="J7311" i="1" s="1"/>
  <c r="I7312" i="1"/>
  <c r="J7312" i="1" s="1"/>
  <c r="I7313" i="1"/>
  <c r="J7313" i="1" s="1"/>
  <c r="I7314" i="1"/>
  <c r="J7314" i="1" s="1"/>
  <c r="I7315" i="1"/>
  <c r="J7315" i="1" s="1"/>
  <c r="I7316" i="1"/>
  <c r="J7316" i="1" s="1"/>
  <c r="I7317" i="1"/>
  <c r="J7317" i="1" s="1"/>
  <c r="I7318" i="1"/>
  <c r="J7318" i="1" s="1"/>
  <c r="I7319" i="1"/>
  <c r="J7319" i="1" s="1"/>
  <c r="I7320" i="1"/>
  <c r="J7320" i="1" s="1"/>
  <c r="I7321" i="1"/>
  <c r="J7321" i="1" s="1"/>
  <c r="I7322" i="1"/>
  <c r="J7322" i="1" s="1"/>
  <c r="I7323" i="1"/>
  <c r="J7323" i="1" s="1"/>
  <c r="I7324" i="1"/>
  <c r="J7324" i="1" s="1"/>
  <c r="I7325" i="1"/>
  <c r="J7325" i="1" s="1"/>
  <c r="I7326" i="1"/>
  <c r="J7326" i="1" s="1"/>
  <c r="I7327" i="1"/>
  <c r="J7327" i="1" s="1"/>
  <c r="I7328" i="1"/>
  <c r="J7328" i="1" s="1"/>
  <c r="I7329" i="1"/>
  <c r="J7329" i="1" s="1"/>
  <c r="I7330" i="1"/>
  <c r="J7330" i="1" s="1"/>
  <c r="I7331" i="1"/>
  <c r="J7331" i="1" s="1"/>
  <c r="I7332" i="1"/>
  <c r="J7332" i="1" s="1"/>
  <c r="I7333" i="1"/>
  <c r="J7333" i="1" s="1"/>
  <c r="I7334" i="1"/>
  <c r="J7334" i="1" s="1"/>
  <c r="I7335" i="1"/>
  <c r="J7335" i="1" s="1"/>
  <c r="I7336" i="1"/>
  <c r="J7336" i="1" s="1"/>
  <c r="I7337" i="1"/>
  <c r="J7337" i="1" s="1"/>
  <c r="I7338" i="1"/>
  <c r="J7338" i="1" s="1"/>
  <c r="I7339" i="1"/>
  <c r="J7339" i="1" s="1"/>
  <c r="I7340" i="1"/>
  <c r="J7340" i="1" s="1"/>
  <c r="I7341" i="1"/>
  <c r="J7341" i="1" s="1"/>
  <c r="I7342" i="1"/>
  <c r="J7342" i="1" s="1"/>
  <c r="I7343" i="1"/>
  <c r="J7343" i="1" s="1"/>
  <c r="I7344" i="1"/>
  <c r="J7344" i="1" s="1"/>
  <c r="I7345" i="1"/>
  <c r="J7345" i="1" s="1"/>
  <c r="I7346" i="1"/>
  <c r="J7346" i="1" s="1"/>
  <c r="I7347" i="1"/>
  <c r="J7347" i="1" s="1"/>
  <c r="I7348" i="1"/>
  <c r="J7348" i="1" s="1"/>
  <c r="I7349" i="1"/>
  <c r="J7349" i="1" s="1"/>
  <c r="I7350" i="1"/>
  <c r="J7350" i="1" s="1"/>
  <c r="I7351" i="1"/>
  <c r="J7351" i="1" s="1"/>
  <c r="I7352" i="1"/>
  <c r="J7352" i="1" s="1"/>
  <c r="I7353" i="1"/>
  <c r="J7353" i="1" s="1"/>
  <c r="I7354" i="1"/>
  <c r="J7354" i="1" s="1"/>
  <c r="I7355" i="1"/>
  <c r="J7355" i="1" s="1"/>
  <c r="I7356" i="1"/>
  <c r="J7356" i="1" s="1"/>
  <c r="I7357" i="1"/>
  <c r="J7357" i="1" s="1"/>
  <c r="I7358" i="1"/>
  <c r="J7358" i="1" s="1"/>
  <c r="I7359" i="1"/>
  <c r="J7359" i="1" s="1"/>
  <c r="I7360" i="1"/>
  <c r="J7360" i="1" s="1"/>
  <c r="I7361" i="1"/>
  <c r="J7361" i="1" s="1"/>
  <c r="I7362" i="1"/>
  <c r="J7362" i="1" s="1"/>
  <c r="I7363" i="1"/>
  <c r="J7363" i="1" s="1"/>
  <c r="I7364" i="1"/>
  <c r="J7364" i="1" s="1"/>
  <c r="I7365" i="1"/>
  <c r="J7365" i="1" s="1"/>
  <c r="I7366" i="1"/>
  <c r="J7366" i="1" s="1"/>
  <c r="I7367" i="1"/>
  <c r="J7367" i="1" s="1"/>
  <c r="I7368" i="1"/>
  <c r="J7368" i="1" s="1"/>
  <c r="I7369" i="1"/>
  <c r="J7369" i="1" s="1"/>
  <c r="I7370" i="1"/>
  <c r="J7370" i="1" s="1"/>
  <c r="I7371" i="1"/>
  <c r="J7371" i="1" s="1"/>
  <c r="I7372" i="1"/>
  <c r="J7372" i="1" s="1"/>
  <c r="I7373" i="1"/>
  <c r="J7373" i="1" s="1"/>
  <c r="I7374" i="1"/>
  <c r="J7374" i="1" s="1"/>
  <c r="I7375" i="1"/>
  <c r="J7375" i="1" s="1"/>
  <c r="I7376" i="1"/>
  <c r="J7376" i="1" s="1"/>
  <c r="I7377" i="1"/>
  <c r="J7377" i="1" s="1"/>
  <c r="I7378" i="1"/>
  <c r="J7378" i="1" s="1"/>
  <c r="I7379" i="1"/>
  <c r="J7379" i="1" s="1"/>
  <c r="I7380" i="1"/>
  <c r="J7380" i="1" s="1"/>
  <c r="I7381" i="1"/>
  <c r="J7381" i="1" s="1"/>
  <c r="I7382" i="1"/>
  <c r="J7382" i="1" s="1"/>
  <c r="I7383" i="1"/>
  <c r="J7383" i="1" s="1"/>
  <c r="I7384" i="1"/>
  <c r="J7384" i="1" s="1"/>
  <c r="I7385" i="1"/>
  <c r="J7385" i="1" s="1"/>
  <c r="I7386" i="1"/>
  <c r="J7386" i="1" s="1"/>
  <c r="I7387" i="1"/>
  <c r="J7387" i="1" s="1"/>
  <c r="I7388" i="1"/>
  <c r="J7388" i="1" s="1"/>
  <c r="I7389" i="1"/>
  <c r="J7389" i="1" s="1"/>
  <c r="I7390" i="1"/>
  <c r="J7390" i="1" s="1"/>
  <c r="I7391" i="1"/>
  <c r="J7391" i="1" s="1"/>
  <c r="I7392" i="1"/>
  <c r="J7392" i="1" s="1"/>
  <c r="I7393" i="1"/>
  <c r="J7393" i="1" s="1"/>
  <c r="I7394" i="1"/>
  <c r="J7394" i="1" s="1"/>
  <c r="I7395" i="1"/>
  <c r="J7395" i="1" s="1"/>
  <c r="I7396" i="1"/>
  <c r="J7396" i="1" s="1"/>
  <c r="I7397" i="1"/>
  <c r="J7397" i="1" s="1"/>
  <c r="I7398" i="1"/>
  <c r="J7398" i="1" s="1"/>
  <c r="I7399" i="1"/>
  <c r="J7399" i="1" s="1"/>
  <c r="I7400" i="1"/>
  <c r="J7400" i="1" s="1"/>
  <c r="I7401" i="1"/>
  <c r="J7401" i="1" s="1"/>
  <c r="I7402" i="1"/>
  <c r="J7402" i="1" s="1"/>
  <c r="I7403" i="1"/>
  <c r="J7403" i="1" s="1"/>
  <c r="I7404" i="1"/>
  <c r="J7404" i="1" s="1"/>
  <c r="I7405" i="1"/>
  <c r="J7405" i="1" s="1"/>
  <c r="I7406" i="1"/>
  <c r="J7406" i="1" s="1"/>
  <c r="I7407" i="1"/>
  <c r="J7407" i="1" s="1"/>
  <c r="I7408" i="1"/>
  <c r="J7408" i="1" s="1"/>
  <c r="I7409" i="1"/>
  <c r="J7409" i="1" s="1"/>
  <c r="I7410" i="1"/>
  <c r="J7410" i="1" s="1"/>
  <c r="I7411" i="1"/>
  <c r="J7411" i="1" s="1"/>
  <c r="I7412" i="1"/>
  <c r="J7412" i="1" s="1"/>
  <c r="I7413" i="1"/>
  <c r="J7413" i="1" s="1"/>
  <c r="I7414" i="1"/>
  <c r="J7414" i="1" s="1"/>
  <c r="I7415" i="1"/>
  <c r="J7415" i="1" s="1"/>
  <c r="I7416" i="1"/>
  <c r="J7416" i="1" s="1"/>
  <c r="I7417" i="1"/>
  <c r="J7417" i="1" s="1"/>
  <c r="I7418" i="1"/>
  <c r="J7418" i="1" s="1"/>
  <c r="I7419" i="1"/>
  <c r="J7419" i="1" s="1"/>
  <c r="I7420" i="1"/>
  <c r="J7420" i="1" s="1"/>
  <c r="I7421" i="1"/>
  <c r="J7421" i="1" s="1"/>
  <c r="I7422" i="1"/>
  <c r="J7422" i="1" s="1"/>
  <c r="I7423" i="1"/>
  <c r="J7423" i="1" s="1"/>
  <c r="I7424" i="1"/>
  <c r="J7424" i="1" s="1"/>
  <c r="I7425" i="1"/>
  <c r="J7425" i="1" s="1"/>
  <c r="I7426" i="1"/>
  <c r="J7426" i="1" s="1"/>
  <c r="I7427" i="1"/>
  <c r="J7427" i="1" s="1"/>
  <c r="I7428" i="1"/>
  <c r="J7428" i="1" s="1"/>
  <c r="I7429" i="1"/>
  <c r="J7429" i="1" s="1"/>
  <c r="I7430" i="1"/>
  <c r="J7430" i="1" s="1"/>
  <c r="I7431" i="1"/>
  <c r="J7431" i="1" s="1"/>
  <c r="I7432" i="1"/>
  <c r="J7432" i="1" s="1"/>
  <c r="I7433" i="1"/>
  <c r="J7433" i="1" s="1"/>
  <c r="I7434" i="1"/>
  <c r="J7434" i="1" s="1"/>
  <c r="I7435" i="1"/>
  <c r="J7435" i="1" s="1"/>
  <c r="I7436" i="1"/>
  <c r="J7436" i="1" s="1"/>
  <c r="I7437" i="1"/>
  <c r="J7437" i="1" s="1"/>
  <c r="I7438" i="1"/>
  <c r="J7438" i="1" s="1"/>
  <c r="I7439" i="1"/>
  <c r="J7439" i="1" s="1"/>
  <c r="I7440" i="1"/>
  <c r="J7440" i="1" s="1"/>
  <c r="I7441" i="1"/>
  <c r="J7441" i="1" s="1"/>
  <c r="I7442" i="1"/>
  <c r="J7442" i="1" s="1"/>
  <c r="I7443" i="1"/>
  <c r="J7443" i="1" s="1"/>
  <c r="I7444" i="1"/>
  <c r="J7444" i="1" s="1"/>
  <c r="I7445" i="1"/>
  <c r="J7445" i="1" s="1"/>
  <c r="I7446" i="1"/>
  <c r="J7446" i="1" s="1"/>
  <c r="I7447" i="1"/>
  <c r="J7447" i="1" s="1"/>
  <c r="I7448" i="1"/>
  <c r="J7448" i="1" s="1"/>
  <c r="I7449" i="1"/>
  <c r="J7449" i="1" s="1"/>
  <c r="I7450" i="1"/>
  <c r="J7450" i="1" s="1"/>
  <c r="I7451" i="1"/>
  <c r="J7451" i="1" s="1"/>
  <c r="I7452" i="1"/>
  <c r="J7452" i="1" s="1"/>
  <c r="I7453" i="1"/>
  <c r="J7453" i="1" s="1"/>
  <c r="I7454" i="1"/>
  <c r="J7454" i="1" s="1"/>
  <c r="I7455" i="1"/>
  <c r="J7455" i="1" s="1"/>
  <c r="I7456" i="1"/>
  <c r="J7456" i="1" s="1"/>
  <c r="I7457" i="1"/>
  <c r="J7457" i="1" s="1"/>
  <c r="I7458" i="1"/>
  <c r="J7458" i="1" s="1"/>
  <c r="I7459" i="1"/>
  <c r="J7459" i="1" s="1"/>
  <c r="I7460" i="1"/>
  <c r="J7460" i="1" s="1"/>
  <c r="I7461" i="1"/>
  <c r="J7461" i="1" s="1"/>
  <c r="I7462" i="1"/>
  <c r="J7462" i="1" s="1"/>
  <c r="I7463" i="1"/>
  <c r="J7463" i="1" s="1"/>
  <c r="I7464" i="1"/>
  <c r="J7464" i="1" s="1"/>
  <c r="I7465" i="1"/>
  <c r="J7465" i="1" s="1"/>
  <c r="I7466" i="1"/>
  <c r="J7466" i="1" s="1"/>
  <c r="I7467" i="1"/>
  <c r="J7467" i="1" s="1"/>
  <c r="I7468" i="1"/>
  <c r="J7468" i="1" s="1"/>
  <c r="I7469" i="1"/>
  <c r="J7469" i="1" s="1"/>
  <c r="I7470" i="1"/>
  <c r="J7470" i="1" s="1"/>
  <c r="I7471" i="1"/>
  <c r="J7471" i="1" s="1"/>
  <c r="I7472" i="1"/>
  <c r="J7472" i="1" s="1"/>
  <c r="I7473" i="1"/>
  <c r="J7473" i="1" s="1"/>
  <c r="I7474" i="1"/>
  <c r="J7474" i="1" s="1"/>
  <c r="I7475" i="1"/>
  <c r="J7475" i="1" s="1"/>
  <c r="I7476" i="1"/>
  <c r="J7476" i="1" s="1"/>
  <c r="I7477" i="1"/>
  <c r="J7477" i="1" s="1"/>
  <c r="I7478" i="1"/>
  <c r="J7478" i="1" s="1"/>
  <c r="I7479" i="1"/>
  <c r="J7479" i="1" s="1"/>
  <c r="I7480" i="1"/>
  <c r="J7480" i="1" s="1"/>
  <c r="I7481" i="1"/>
  <c r="J7481" i="1" s="1"/>
  <c r="I7482" i="1"/>
  <c r="J7482" i="1" s="1"/>
  <c r="I7483" i="1"/>
  <c r="J7483" i="1" s="1"/>
  <c r="I7484" i="1"/>
  <c r="J7484" i="1" s="1"/>
  <c r="I7485" i="1"/>
  <c r="J7485" i="1" s="1"/>
  <c r="I7486" i="1"/>
  <c r="J7486" i="1" s="1"/>
  <c r="I7487" i="1"/>
  <c r="J7487" i="1" s="1"/>
  <c r="I7488" i="1"/>
  <c r="J7488" i="1" s="1"/>
  <c r="I7489" i="1"/>
  <c r="J7489" i="1" s="1"/>
  <c r="I7490" i="1"/>
  <c r="J7490" i="1" s="1"/>
  <c r="I7491" i="1"/>
  <c r="J7491" i="1" s="1"/>
  <c r="I7492" i="1"/>
  <c r="J7492" i="1" s="1"/>
  <c r="I7493" i="1"/>
  <c r="J7493" i="1" s="1"/>
  <c r="I7494" i="1"/>
  <c r="J7494" i="1" s="1"/>
  <c r="I7495" i="1"/>
  <c r="J7495" i="1" s="1"/>
  <c r="I7496" i="1"/>
  <c r="J7496" i="1" s="1"/>
  <c r="I7497" i="1"/>
  <c r="J7497" i="1" s="1"/>
  <c r="I7498" i="1"/>
  <c r="J7498" i="1" s="1"/>
  <c r="I7499" i="1"/>
  <c r="J7499" i="1" s="1"/>
  <c r="I7500" i="1"/>
  <c r="J7500" i="1" s="1"/>
  <c r="I7501" i="1"/>
  <c r="J7501" i="1" s="1"/>
  <c r="I7502" i="1"/>
  <c r="J7502" i="1" s="1"/>
  <c r="I7503" i="1"/>
  <c r="J7503" i="1" s="1"/>
  <c r="I7504" i="1"/>
  <c r="J7504" i="1" s="1"/>
  <c r="I7505" i="1"/>
  <c r="J7505" i="1" s="1"/>
  <c r="I7506" i="1"/>
  <c r="J7506" i="1" s="1"/>
  <c r="I7507" i="1"/>
  <c r="J7507" i="1" s="1"/>
  <c r="I7508" i="1"/>
  <c r="J7508" i="1" s="1"/>
  <c r="I7509" i="1"/>
  <c r="J7509" i="1" s="1"/>
  <c r="I7510" i="1"/>
  <c r="J7510" i="1" s="1"/>
  <c r="I7511" i="1"/>
  <c r="J7511" i="1" s="1"/>
  <c r="I7512" i="1"/>
  <c r="J7512" i="1" s="1"/>
  <c r="I7513" i="1"/>
  <c r="J7513" i="1" s="1"/>
  <c r="I7514" i="1"/>
  <c r="J7514" i="1" s="1"/>
  <c r="I7515" i="1"/>
  <c r="J7515" i="1" s="1"/>
  <c r="I7516" i="1"/>
  <c r="J7516" i="1" s="1"/>
  <c r="I7517" i="1"/>
  <c r="J7517" i="1" s="1"/>
  <c r="I7518" i="1"/>
  <c r="J7518" i="1" s="1"/>
  <c r="I7519" i="1"/>
  <c r="J7519" i="1" s="1"/>
  <c r="I7520" i="1"/>
  <c r="J7520" i="1" s="1"/>
  <c r="I7521" i="1"/>
  <c r="J7521" i="1" s="1"/>
  <c r="I7522" i="1"/>
  <c r="J7522" i="1" s="1"/>
  <c r="I7523" i="1"/>
  <c r="J7523" i="1" s="1"/>
  <c r="I7524" i="1"/>
  <c r="J7524" i="1" s="1"/>
  <c r="I7525" i="1"/>
  <c r="J7525" i="1" s="1"/>
  <c r="I7526" i="1"/>
  <c r="J7526" i="1" s="1"/>
  <c r="I7527" i="1"/>
  <c r="J7527" i="1" s="1"/>
  <c r="I7528" i="1"/>
  <c r="J7528" i="1" s="1"/>
  <c r="I7529" i="1"/>
  <c r="J7529" i="1" s="1"/>
  <c r="I7530" i="1"/>
  <c r="J7530" i="1" s="1"/>
  <c r="I7531" i="1"/>
  <c r="J7531" i="1" s="1"/>
  <c r="I7532" i="1"/>
  <c r="J7532" i="1" s="1"/>
  <c r="I7533" i="1"/>
  <c r="J7533" i="1" s="1"/>
  <c r="I7534" i="1"/>
  <c r="J7534" i="1" s="1"/>
  <c r="I7535" i="1"/>
  <c r="J7535" i="1" s="1"/>
  <c r="I7536" i="1"/>
  <c r="J7536" i="1" s="1"/>
  <c r="I7537" i="1"/>
  <c r="J7537" i="1" s="1"/>
  <c r="I7538" i="1"/>
  <c r="J7538" i="1" s="1"/>
  <c r="I7539" i="1"/>
  <c r="J7539" i="1" s="1"/>
  <c r="I7540" i="1"/>
  <c r="J7540" i="1" s="1"/>
  <c r="I7541" i="1"/>
  <c r="J7541" i="1" s="1"/>
  <c r="I7542" i="1"/>
  <c r="J7542" i="1" s="1"/>
  <c r="I7543" i="1"/>
  <c r="J7543" i="1" s="1"/>
  <c r="I7544" i="1"/>
  <c r="J7544" i="1" s="1"/>
  <c r="I7545" i="1"/>
  <c r="J7545" i="1" s="1"/>
  <c r="I7546" i="1"/>
  <c r="J7546" i="1" s="1"/>
  <c r="I7547" i="1"/>
  <c r="J7547" i="1" s="1"/>
  <c r="I7548" i="1"/>
  <c r="J7548" i="1" s="1"/>
  <c r="I7549" i="1"/>
  <c r="J7549" i="1" s="1"/>
  <c r="I7550" i="1"/>
  <c r="J7550" i="1" s="1"/>
  <c r="I7551" i="1"/>
  <c r="J7551" i="1" s="1"/>
  <c r="I7552" i="1"/>
  <c r="J7552" i="1" s="1"/>
  <c r="I7553" i="1"/>
  <c r="J7553" i="1" s="1"/>
  <c r="I7554" i="1"/>
  <c r="J7554" i="1" s="1"/>
  <c r="I7555" i="1"/>
  <c r="J7555" i="1" s="1"/>
  <c r="I7556" i="1"/>
  <c r="J7556" i="1" s="1"/>
  <c r="I7557" i="1"/>
  <c r="J7557" i="1" s="1"/>
  <c r="I7558" i="1"/>
  <c r="J7558" i="1" s="1"/>
  <c r="I7559" i="1"/>
  <c r="J7559" i="1" s="1"/>
  <c r="I7560" i="1"/>
  <c r="J7560" i="1" s="1"/>
  <c r="I7561" i="1"/>
  <c r="J7561" i="1" s="1"/>
  <c r="I7562" i="1"/>
  <c r="J7562" i="1" s="1"/>
  <c r="I7563" i="1"/>
  <c r="J7563" i="1" s="1"/>
  <c r="I7564" i="1"/>
  <c r="J7564" i="1" s="1"/>
  <c r="I7565" i="1"/>
  <c r="J7565" i="1" s="1"/>
  <c r="I7566" i="1"/>
  <c r="J7566" i="1" s="1"/>
  <c r="I7567" i="1"/>
  <c r="J7567" i="1" s="1"/>
  <c r="I7568" i="1"/>
  <c r="J7568" i="1" s="1"/>
  <c r="I7569" i="1"/>
  <c r="J7569" i="1" s="1"/>
  <c r="I7570" i="1"/>
  <c r="J7570" i="1" s="1"/>
  <c r="I7571" i="1"/>
  <c r="J7571" i="1" s="1"/>
  <c r="I7572" i="1"/>
  <c r="J7572" i="1" s="1"/>
  <c r="I7573" i="1"/>
  <c r="J7573" i="1" s="1"/>
  <c r="I7574" i="1"/>
  <c r="J7574" i="1" s="1"/>
  <c r="I7575" i="1"/>
  <c r="J7575" i="1" s="1"/>
  <c r="I7576" i="1"/>
  <c r="J7576" i="1" s="1"/>
  <c r="I7577" i="1"/>
  <c r="J7577" i="1" s="1"/>
  <c r="I7578" i="1"/>
  <c r="J7578" i="1" s="1"/>
  <c r="I7579" i="1"/>
  <c r="J7579" i="1" s="1"/>
  <c r="I7580" i="1"/>
  <c r="J7580" i="1" s="1"/>
  <c r="I7581" i="1"/>
  <c r="J7581" i="1" s="1"/>
  <c r="I7582" i="1"/>
  <c r="J7582" i="1" s="1"/>
  <c r="I7583" i="1"/>
  <c r="J7583" i="1" s="1"/>
  <c r="I7584" i="1"/>
  <c r="J7584" i="1" s="1"/>
  <c r="I7585" i="1"/>
  <c r="J7585" i="1" s="1"/>
  <c r="I7586" i="1"/>
  <c r="J7586" i="1" s="1"/>
  <c r="I7587" i="1"/>
  <c r="J7587" i="1" s="1"/>
  <c r="I7588" i="1"/>
  <c r="J7588" i="1" s="1"/>
  <c r="I7589" i="1"/>
  <c r="J7589" i="1" s="1"/>
  <c r="I7590" i="1"/>
  <c r="J7590" i="1" s="1"/>
  <c r="I7591" i="1"/>
  <c r="J7591" i="1" s="1"/>
  <c r="I7592" i="1"/>
  <c r="J7592" i="1" s="1"/>
  <c r="I7593" i="1"/>
  <c r="J7593" i="1" s="1"/>
  <c r="I7594" i="1"/>
  <c r="J7594" i="1" s="1"/>
  <c r="I7595" i="1"/>
  <c r="J7595" i="1" s="1"/>
  <c r="I7596" i="1"/>
  <c r="J7596" i="1" s="1"/>
  <c r="I7597" i="1"/>
  <c r="J7597" i="1" s="1"/>
  <c r="I7598" i="1"/>
  <c r="J7598" i="1" s="1"/>
  <c r="I7599" i="1"/>
  <c r="J7599" i="1" s="1"/>
  <c r="I7600" i="1"/>
  <c r="J7600" i="1" s="1"/>
  <c r="I7601" i="1"/>
  <c r="J7601" i="1" s="1"/>
  <c r="I7602" i="1"/>
  <c r="J7602" i="1" s="1"/>
  <c r="I7603" i="1"/>
  <c r="J7603" i="1" s="1"/>
  <c r="I7604" i="1"/>
  <c r="J7604" i="1" s="1"/>
  <c r="I7605" i="1"/>
  <c r="J7605" i="1" s="1"/>
  <c r="I7606" i="1"/>
  <c r="J7606" i="1" s="1"/>
  <c r="I7607" i="1"/>
  <c r="J7607" i="1" s="1"/>
  <c r="I7608" i="1"/>
  <c r="J7608" i="1" s="1"/>
  <c r="I7609" i="1"/>
  <c r="J7609" i="1" s="1"/>
  <c r="I7610" i="1"/>
  <c r="J7610" i="1" s="1"/>
  <c r="I7611" i="1"/>
  <c r="J7611" i="1" s="1"/>
  <c r="I7612" i="1"/>
  <c r="J7612" i="1" s="1"/>
  <c r="I7613" i="1"/>
  <c r="J7613" i="1" s="1"/>
  <c r="I7614" i="1"/>
  <c r="J7614" i="1" s="1"/>
  <c r="I7615" i="1"/>
  <c r="J7615" i="1" s="1"/>
  <c r="I7616" i="1"/>
  <c r="J7616" i="1" s="1"/>
  <c r="I7617" i="1"/>
  <c r="J7617" i="1" s="1"/>
  <c r="I7618" i="1"/>
  <c r="J7618" i="1" s="1"/>
  <c r="I7619" i="1"/>
  <c r="J7619" i="1" s="1"/>
  <c r="I7620" i="1"/>
  <c r="J7620" i="1" s="1"/>
  <c r="I7621" i="1"/>
  <c r="J7621" i="1" s="1"/>
  <c r="I7622" i="1"/>
  <c r="J7622" i="1" s="1"/>
  <c r="I7623" i="1"/>
  <c r="J7623" i="1" s="1"/>
  <c r="I7624" i="1"/>
  <c r="J7624" i="1" s="1"/>
  <c r="I7625" i="1"/>
  <c r="J7625" i="1" s="1"/>
  <c r="I7626" i="1"/>
  <c r="J7626" i="1" s="1"/>
  <c r="I7627" i="1"/>
  <c r="J7627" i="1" s="1"/>
  <c r="I7628" i="1"/>
  <c r="J7628" i="1" s="1"/>
  <c r="I7629" i="1"/>
  <c r="J7629" i="1" s="1"/>
  <c r="I7630" i="1"/>
  <c r="J7630" i="1" s="1"/>
  <c r="I7631" i="1"/>
  <c r="J7631" i="1" s="1"/>
  <c r="I7632" i="1"/>
  <c r="J7632" i="1" s="1"/>
  <c r="I7633" i="1"/>
  <c r="J7633" i="1" s="1"/>
  <c r="I7634" i="1"/>
  <c r="J7634" i="1" s="1"/>
  <c r="I7635" i="1"/>
  <c r="J7635" i="1" s="1"/>
  <c r="I7636" i="1"/>
  <c r="J7636" i="1" s="1"/>
  <c r="I7637" i="1"/>
  <c r="J7637" i="1" s="1"/>
  <c r="I7638" i="1"/>
  <c r="J7638" i="1" s="1"/>
  <c r="I7639" i="1"/>
  <c r="J7639" i="1" s="1"/>
  <c r="I7640" i="1"/>
  <c r="J7640" i="1" s="1"/>
  <c r="I7641" i="1"/>
  <c r="J7641" i="1" s="1"/>
  <c r="I7642" i="1"/>
  <c r="J7642" i="1" s="1"/>
  <c r="I7643" i="1"/>
  <c r="J7643" i="1" s="1"/>
  <c r="I7644" i="1"/>
  <c r="J7644" i="1" s="1"/>
  <c r="I7645" i="1"/>
  <c r="J7645" i="1" s="1"/>
  <c r="I7646" i="1"/>
  <c r="J7646" i="1" s="1"/>
  <c r="I7647" i="1"/>
  <c r="J7647" i="1" s="1"/>
  <c r="I7648" i="1"/>
  <c r="J7648" i="1" s="1"/>
  <c r="I7649" i="1"/>
  <c r="J7649" i="1" s="1"/>
  <c r="I7650" i="1"/>
  <c r="J7650" i="1" s="1"/>
  <c r="I7651" i="1"/>
  <c r="J7651" i="1" s="1"/>
  <c r="I7652" i="1"/>
  <c r="J7652" i="1" s="1"/>
  <c r="I7653" i="1"/>
  <c r="J7653" i="1" s="1"/>
  <c r="I7654" i="1"/>
  <c r="J7654" i="1" s="1"/>
  <c r="I7655" i="1"/>
  <c r="J7655" i="1" s="1"/>
  <c r="I7656" i="1"/>
  <c r="J7656" i="1" s="1"/>
  <c r="I7657" i="1"/>
  <c r="J7657" i="1" s="1"/>
  <c r="I7658" i="1"/>
  <c r="J7658" i="1" s="1"/>
  <c r="I7659" i="1"/>
  <c r="J7659" i="1" s="1"/>
  <c r="I7660" i="1"/>
  <c r="J7660" i="1" s="1"/>
  <c r="I7661" i="1"/>
  <c r="J7661" i="1" s="1"/>
  <c r="I7662" i="1"/>
  <c r="J7662" i="1" s="1"/>
  <c r="I7663" i="1"/>
  <c r="J7663" i="1" s="1"/>
  <c r="I7664" i="1"/>
  <c r="J7664" i="1" s="1"/>
  <c r="I7665" i="1"/>
  <c r="J7665" i="1" s="1"/>
  <c r="I7666" i="1"/>
  <c r="J7666" i="1" s="1"/>
  <c r="I7667" i="1"/>
  <c r="J7667" i="1" s="1"/>
  <c r="I7668" i="1"/>
  <c r="J7668" i="1" s="1"/>
  <c r="I7669" i="1"/>
  <c r="J7669" i="1" s="1"/>
  <c r="I7670" i="1"/>
  <c r="J7670" i="1" s="1"/>
  <c r="I7671" i="1"/>
  <c r="J7671" i="1" s="1"/>
  <c r="I7672" i="1"/>
  <c r="J7672" i="1" s="1"/>
  <c r="I7673" i="1"/>
  <c r="J7673" i="1" s="1"/>
  <c r="I7674" i="1"/>
  <c r="J7674" i="1" s="1"/>
  <c r="I7675" i="1"/>
  <c r="J7675" i="1" s="1"/>
  <c r="I7676" i="1"/>
  <c r="J7676" i="1" s="1"/>
  <c r="I7677" i="1"/>
  <c r="J7677" i="1" s="1"/>
  <c r="I7678" i="1"/>
  <c r="J7678" i="1" s="1"/>
  <c r="I7679" i="1"/>
  <c r="J7679" i="1" s="1"/>
  <c r="I7680" i="1"/>
  <c r="J7680" i="1" s="1"/>
  <c r="I7681" i="1"/>
  <c r="J7681" i="1" s="1"/>
  <c r="I7682" i="1"/>
  <c r="J7682" i="1" s="1"/>
  <c r="I7683" i="1"/>
  <c r="J7683" i="1" s="1"/>
  <c r="I7684" i="1"/>
  <c r="J7684" i="1" s="1"/>
  <c r="I7685" i="1"/>
  <c r="J7685" i="1" s="1"/>
  <c r="I7686" i="1"/>
  <c r="J7686" i="1" s="1"/>
  <c r="I7687" i="1"/>
  <c r="J7687" i="1" s="1"/>
  <c r="I7688" i="1"/>
  <c r="J7688" i="1" s="1"/>
  <c r="I7689" i="1"/>
  <c r="J7689" i="1" s="1"/>
  <c r="I7690" i="1"/>
  <c r="J7690" i="1" s="1"/>
  <c r="I7691" i="1"/>
  <c r="J7691" i="1" s="1"/>
  <c r="I7692" i="1"/>
  <c r="J7692" i="1" s="1"/>
  <c r="I7693" i="1"/>
  <c r="J7693" i="1" s="1"/>
  <c r="I7694" i="1"/>
  <c r="J7694" i="1" s="1"/>
  <c r="I7695" i="1"/>
  <c r="J7695" i="1" s="1"/>
  <c r="I7696" i="1"/>
  <c r="J7696" i="1" s="1"/>
  <c r="I7697" i="1"/>
  <c r="J7697" i="1" s="1"/>
  <c r="I7698" i="1"/>
  <c r="J7698" i="1" s="1"/>
  <c r="I7699" i="1"/>
  <c r="J7699" i="1" s="1"/>
  <c r="I7700" i="1"/>
  <c r="J7700" i="1" s="1"/>
  <c r="I7701" i="1"/>
  <c r="J7701" i="1" s="1"/>
  <c r="I7702" i="1"/>
  <c r="J7702" i="1" s="1"/>
  <c r="I7703" i="1"/>
  <c r="J7703" i="1" s="1"/>
  <c r="I7704" i="1"/>
  <c r="J7704" i="1" s="1"/>
  <c r="I7705" i="1"/>
  <c r="J7705" i="1" s="1"/>
  <c r="I7706" i="1"/>
  <c r="J7706" i="1" s="1"/>
  <c r="I7707" i="1"/>
  <c r="J7707" i="1" s="1"/>
  <c r="I7708" i="1"/>
  <c r="J7708" i="1" s="1"/>
  <c r="I7709" i="1"/>
  <c r="J7709" i="1" s="1"/>
  <c r="I7710" i="1"/>
  <c r="J7710" i="1" s="1"/>
  <c r="I7711" i="1"/>
  <c r="J7711" i="1" s="1"/>
  <c r="I7712" i="1"/>
  <c r="J7712" i="1" s="1"/>
  <c r="I7713" i="1"/>
  <c r="J7713" i="1" s="1"/>
  <c r="I7714" i="1"/>
  <c r="J7714" i="1" s="1"/>
  <c r="I7715" i="1"/>
  <c r="J7715" i="1" s="1"/>
  <c r="I7716" i="1"/>
  <c r="J7716" i="1" s="1"/>
  <c r="I7717" i="1"/>
  <c r="J7717" i="1" s="1"/>
  <c r="I7718" i="1"/>
  <c r="J7718" i="1" s="1"/>
  <c r="I7719" i="1"/>
  <c r="J7719" i="1" s="1"/>
  <c r="I7720" i="1"/>
  <c r="J7720" i="1" s="1"/>
  <c r="I7721" i="1"/>
  <c r="J7721" i="1" s="1"/>
  <c r="I7722" i="1"/>
  <c r="J7722" i="1" s="1"/>
  <c r="I7723" i="1"/>
  <c r="J7723" i="1" s="1"/>
  <c r="I7724" i="1"/>
  <c r="J7724" i="1" s="1"/>
  <c r="I7725" i="1"/>
  <c r="J7725" i="1" s="1"/>
  <c r="I7726" i="1"/>
  <c r="J7726" i="1" s="1"/>
  <c r="I7727" i="1"/>
  <c r="J7727" i="1" s="1"/>
  <c r="I7728" i="1"/>
  <c r="J7728" i="1" s="1"/>
  <c r="I7729" i="1"/>
  <c r="J7729" i="1" s="1"/>
  <c r="I7730" i="1"/>
  <c r="J7730" i="1" s="1"/>
  <c r="I7731" i="1"/>
  <c r="J7731" i="1" s="1"/>
  <c r="I7732" i="1"/>
  <c r="J7732" i="1" s="1"/>
  <c r="I7733" i="1"/>
  <c r="J7733" i="1" s="1"/>
  <c r="I7734" i="1"/>
  <c r="J7734" i="1" s="1"/>
  <c r="I7735" i="1"/>
  <c r="J7735" i="1" s="1"/>
  <c r="I7736" i="1"/>
  <c r="J7736" i="1" s="1"/>
  <c r="I7737" i="1"/>
  <c r="J7737" i="1" s="1"/>
  <c r="I7738" i="1"/>
  <c r="J7738" i="1" s="1"/>
  <c r="I7739" i="1"/>
  <c r="J7739" i="1" s="1"/>
  <c r="I7740" i="1"/>
  <c r="J7740" i="1" s="1"/>
  <c r="I7741" i="1"/>
  <c r="J7741" i="1" s="1"/>
  <c r="I7742" i="1"/>
  <c r="J7742" i="1" s="1"/>
  <c r="I7743" i="1"/>
  <c r="J7743" i="1" s="1"/>
  <c r="I7744" i="1"/>
  <c r="J7744" i="1" s="1"/>
  <c r="I7745" i="1"/>
  <c r="J7745" i="1" s="1"/>
  <c r="I7746" i="1"/>
  <c r="J7746" i="1" s="1"/>
  <c r="I7747" i="1"/>
  <c r="J7747" i="1" s="1"/>
  <c r="I7748" i="1"/>
  <c r="J7748" i="1" s="1"/>
  <c r="I7749" i="1"/>
  <c r="J7749" i="1" s="1"/>
  <c r="I7750" i="1"/>
  <c r="J7750" i="1" s="1"/>
  <c r="I7751" i="1"/>
  <c r="J7751" i="1" s="1"/>
  <c r="I7752" i="1"/>
  <c r="J7752" i="1" s="1"/>
  <c r="I7753" i="1"/>
  <c r="J7753" i="1" s="1"/>
  <c r="I7754" i="1"/>
  <c r="J7754" i="1" s="1"/>
  <c r="I7755" i="1"/>
  <c r="J7755" i="1" s="1"/>
  <c r="I7756" i="1"/>
  <c r="J7756" i="1" s="1"/>
  <c r="I7757" i="1"/>
  <c r="J7757" i="1" s="1"/>
  <c r="I7758" i="1"/>
  <c r="J7758" i="1" s="1"/>
  <c r="I7759" i="1"/>
  <c r="J7759" i="1" s="1"/>
  <c r="I7760" i="1"/>
  <c r="J7760" i="1" s="1"/>
  <c r="I7761" i="1"/>
  <c r="J7761" i="1" s="1"/>
  <c r="I7762" i="1"/>
  <c r="J7762" i="1" s="1"/>
  <c r="I7763" i="1"/>
  <c r="J7763" i="1" s="1"/>
  <c r="I7764" i="1"/>
  <c r="J7764" i="1" s="1"/>
  <c r="I7765" i="1"/>
  <c r="J7765" i="1" s="1"/>
  <c r="I7766" i="1"/>
  <c r="J7766" i="1" s="1"/>
  <c r="I7767" i="1"/>
  <c r="J7767" i="1" s="1"/>
  <c r="I7768" i="1"/>
  <c r="J7768" i="1" s="1"/>
  <c r="I7769" i="1"/>
  <c r="J7769" i="1" s="1"/>
  <c r="I7770" i="1"/>
  <c r="J7770" i="1" s="1"/>
  <c r="I7771" i="1"/>
  <c r="J7771" i="1" s="1"/>
  <c r="I7772" i="1"/>
  <c r="J7772" i="1" s="1"/>
  <c r="I7773" i="1"/>
  <c r="J7773" i="1" s="1"/>
  <c r="I7774" i="1"/>
  <c r="J7774" i="1" s="1"/>
  <c r="I7775" i="1"/>
  <c r="J7775" i="1" s="1"/>
  <c r="I7776" i="1"/>
  <c r="J7776" i="1" s="1"/>
  <c r="I7777" i="1"/>
  <c r="J7777" i="1" s="1"/>
  <c r="I7778" i="1"/>
  <c r="J7778" i="1" s="1"/>
  <c r="I7779" i="1"/>
  <c r="J7779" i="1" s="1"/>
  <c r="I7780" i="1"/>
  <c r="J7780" i="1" s="1"/>
  <c r="I7781" i="1"/>
  <c r="J7781" i="1" s="1"/>
  <c r="I7782" i="1"/>
  <c r="J7782" i="1" s="1"/>
  <c r="I7783" i="1"/>
  <c r="J7783" i="1" s="1"/>
  <c r="I7784" i="1"/>
  <c r="J7784" i="1" s="1"/>
  <c r="I7785" i="1"/>
  <c r="J7785" i="1" s="1"/>
  <c r="I7786" i="1"/>
  <c r="J7786" i="1" s="1"/>
  <c r="I7787" i="1"/>
  <c r="J7787" i="1" s="1"/>
  <c r="I7788" i="1"/>
  <c r="J7788" i="1" s="1"/>
  <c r="I7789" i="1"/>
  <c r="J7789" i="1" s="1"/>
  <c r="I7790" i="1"/>
  <c r="J7790" i="1" s="1"/>
  <c r="I7791" i="1"/>
  <c r="J7791" i="1" s="1"/>
  <c r="I7792" i="1"/>
  <c r="J7792" i="1" s="1"/>
  <c r="I7793" i="1"/>
  <c r="J7793" i="1" s="1"/>
  <c r="I7794" i="1"/>
  <c r="J7794" i="1" s="1"/>
  <c r="I7795" i="1"/>
  <c r="J7795" i="1" s="1"/>
  <c r="I7796" i="1"/>
  <c r="J7796" i="1" s="1"/>
  <c r="I7797" i="1"/>
  <c r="J7797" i="1" s="1"/>
  <c r="I7798" i="1"/>
  <c r="J7798" i="1" s="1"/>
  <c r="I7799" i="1"/>
  <c r="J7799" i="1" s="1"/>
  <c r="I7800" i="1"/>
  <c r="J7800" i="1" s="1"/>
  <c r="I7801" i="1"/>
  <c r="J7801" i="1" s="1"/>
  <c r="I7802" i="1"/>
  <c r="J7802" i="1" s="1"/>
  <c r="I7803" i="1"/>
  <c r="J7803" i="1" s="1"/>
  <c r="I7804" i="1"/>
  <c r="J7804" i="1" s="1"/>
  <c r="I7805" i="1"/>
  <c r="J7805" i="1" s="1"/>
  <c r="I7806" i="1"/>
  <c r="J7806" i="1" s="1"/>
  <c r="I7807" i="1"/>
  <c r="J7807" i="1" s="1"/>
  <c r="I7808" i="1"/>
  <c r="J7808" i="1" s="1"/>
  <c r="I7809" i="1"/>
  <c r="J7809" i="1" s="1"/>
  <c r="I7810" i="1"/>
  <c r="J7810" i="1" s="1"/>
  <c r="I7811" i="1"/>
  <c r="J7811" i="1" s="1"/>
  <c r="I7812" i="1"/>
  <c r="J7812" i="1" s="1"/>
  <c r="I7813" i="1"/>
  <c r="J7813" i="1" s="1"/>
  <c r="I7814" i="1"/>
  <c r="J7814" i="1" s="1"/>
  <c r="I7815" i="1"/>
  <c r="J7815" i="1" s="1"/>
  <c r="I7816" i="1"/>
  <c r="J7816" i="1" s="1"/>
  <c r="I7817" i="1"/>
  <c r="J7817" i="1" s="1"/>
  <c r="I7818" i="1"/>
  <c r="J7818" i="1" s="1"/>
  <c r="I7819" i="1"/>
  <c r="J7819" i="1" s="1"/>
  <c r="I7820" i="1"/>
  <c r="J7820" i="1" s="1"/>
  <c r="I7821" i="1"/>
  <c r="J7821" i="1" s="1"/>
  <c r="I7822" i="1"/>
  <c r="J7822" i="1" s="1"/>
  <c r="I7823" i="1"/>
  <c r="J7823" i="1" s="1"/>
  <c r="I7824" i="1"/>
  <c r="J7824" i="1" s="1"/>
  <c r="I7825" i="1"/>
  <c r="J7825" i="1" s="1"/>
  <c r="I7826" i="1"/>
  <c r="J7826" i="1" s="1"/>
  <c r="I7827" i="1"/>
  <c r="J7827" i="1" s="1"/>
  <c r="I7828" i="1"/>
  <c r="J7828" i="1" s="1"/>
  <c r="I7829" i="1"/>
  <c r="J7829" i="1" s="1"/>
  <c r="I7830" i="1"/>
  <c r="J7830" i="1" s="1"/>
  <c r="I7831" i="1"/>
  <c r="J7831" i="1" s="1"/>
  <c r="I7832" i="1"/>
  <c r="J7832" i="1" s="1"/>
  <c r="I7833" i="1"/>
  <c r="J7833" i="1" s="1"/>
  <c r="I7834" i="1"/>
  <c r="J7834" i="1" s="1"/>
  <c r="I7835" i="1"/>
  <c r="J7835" i="1" s="1"/>
  <c r="I7836" i="1"/>
  <c r="J7836" i="1" s="1"/>
  <c r="I7837" i="1"/>
  <c r="J7837" i="1" s="1"/>
  <c r="I7838" i="1"/>
  <c r="J7838" i="1" s="1"/>
  <c r="I7839" i="1"/>
  <c r="J7839" i="1" s="1"/>
  <c r="I7840" i="1"/>
  <c r="J7840" i="1" s="1"/>
  <c r="I7841" i="1"/>
  <c r="J7841" i="1" s="1"/>
  <c r="I7842" i="1"/>
  <c r="J7842" i="1" s="1"/>
  <c r="I7843" i="1"/>
  <c r="J7843" i="1" s="1"/>
  <c r="I7844" i="1"/>
  <c r="J7844" i="1" s="1"/>
  <c r="I7845" i="1"/>
  <c r="J7845" i="1" s="1"/>
  <c r="I7846" i="1"/>
  <c r="J7846" i="1" s="1"/>
  <c r="I7847" i="1"/>
  <c r="J7847" i="1" s="1"/>
  <c r="I7848" i="1"/>
  <c r="J7848" i="1" s="1"/>
  <c r="I7849" i="1"/>
  <c r="J7849" i="1" s="1"/>
  <c r="I7850" i="1"/>
  <c r="J7850" i="1" s="1"/>
  <c r="I7851" i="1"/>
  <c r="J7851" i="1" s="1"/>
  <c r="I7852" i="1"/>
  <c r="J7852" i="1" s="1"/>
  <c r="I7853" i="1"/>
  <c r="J7853" i="1" s="1"/>
  <c r="I7854" i="1"/>
  <c r="J7854" i="1" s="1"/>
  <c r="I7855" i="1"/>
  <c r="J7855" i="1" s="1"/>
  <c r="I7856" i="1"/>
  <c r="J7856" i="1" s="1"/>
  <c r="I7857" i="1"/>
  <c r="J7857" i="1" s="1"/>
  <c r="I7858" i="1"/>
  <c r="J7858" i="1" s="1"/>
  <c r="I7859" i="1"/>
  <c r="J7859" i="1" s="1"/>
  <c r="I7860" i="1"/>
  <c r="J7860" i="1" s="1"/>
  <c r="I7861" i="1"/>
  <c r="J7861" i="1" s="1"/>
  <c r="I7862" i="1"/>
  <c r="J7862" i="1" s="1"/>
  <c r="I7863" i="1"/>
  <c r="J7863" i="1" s="1"/>
  <c r="I7864" i="1"/>
  <c r="J7864" i="1" s="1"/>
  <c r="I7865" i="1"/>
  <c r="J7865" i="1" s="1"/>
  <c r="I7866" i="1"/>
  <c r="J7866" i="1" s="1"/>
  <c r="I7867" i="1"/>
  <c r="J7867" i="1" s="1"/>
  <c r="I7868" i="1"/>
  <c r="J7868" i="1" s="1"/>
  <c r="I7869" i="1"/>
  <c r="J7869" i="1" s="1"/>
  <c r="I7870" i="1"/>
  <c r="J7870" i="1" s="1"/>
  <c r="I7871" i="1"/>
  <c r="J7871" i="1" s="1"/>
  <c r="I7872" i="1"/>
  <c r="J7872" i="1" s="1"/>
  <c r="I7873" i="1"/>
  <c r="J7873" i="1" s="1"/>
  <c r="I7874" i="1"/>
  <c r="J7874" i="1" s="1"/>
  <c r="I7875" i="1"/>
  <c r="J7875" i="1" s="1"/>
  <c r="I7876" i="1"/>
  <c r="J7876" i="1" s="1"/>
  <c r="I7877" i="1"/>
  <c r="J7877" i="1" s="1"/>
  <c r="I7878" i="1"/>
  <c r="J7878" i="1" s="1"/>
  <c r="I7879" i="1"/>
  <c r="J7879" i="1" s="1"/>
  <c r="I7880" i="1"/>
  <c r="J7880" i="1" s="1"/>
  <c r="I7881" i="1"/>
  <c r="J7881" i="1" s="1"/>
  <c r="I7882" i="1"/>
  <c r="J7882" i="1" s="1"/>
  <c r="I7883" i="1"/>
  <c r="J7883" i="1" s="1"/>
  <c r="I7884" i="1"/>
  <c r="J7884" i="1" s="1"/>
  <c r="I7885" i="1"/>
  <c r="J7885" i="1" s="1"/>
  <c r="I7886" i="1"/>
  <c r="J7886" i="1" s="1"/>
  <c r="I7887" i="1"/>
  <c r="J7887" i="1" s="1"/>
  <c r="I7888" i="1"/>
  <c r="J7888" i="1" s="1"/>
  <c r="I7889" i="1"/>
  <c r="J7889" i="1" s="1"/>
  <c r="I7890" i="1"/>
  <c r="J7890" i="1" s="1"/>
  <c r="I7891" i="1"/>
  <c r="J7891" i="1" s="1"/>
  <c r="I7892" i="1"/>
  <c r="J7892" i="1" s="1"/>
  <c r="I7893" i="1"/>
  <c r="J7893" i="1" s="1"/>
  <c r="I7894" i="1"/>
  <c r="J7894" i="1" s="1"/>
  <c r="I7895" i="1"/>
  <c r="J7895" i="1" s="1"/>
  <c r="I7896" i="1"/>
  <c r="J7896" i="1" s="1"/>
  <c r="I7897" i="1"/>
  <c r="J7897" i="1" s="1"/>
  <c r="I7898" i="1"/>
  <c r="J7898" i="1" s="1"/>
  <c r="I7899" i="1"/>
  <c r="J7899" i="1" s="1"/>
  <c r="I7900" i="1"/>
  <c r="J7900" i="1" s="1"/>
  <c r="I7901" i="1"/>
  <c r="J7901" i="1" s="1"/>
  <c r="I7902" i="1"/>
  <c r="J7902" i="1" s="1"/>
  <c r="I7903" i="1"/>
  <c r="J7903" i="1" s="1"/>
  <c r="I7904" i="1"/>
  <c r="J7904" i="1" s="1"/>
  <c r="I7905" i="1"/>
  <c r="J7905" i="1" s="1"/>
  <c r="I7906" i="1"/>
  <c r="J7906" i="1" s="1"/>
  <c r="I7907" i="1"/>
  <c r="J7907" i="1" s="1"/>
  <c r="I7908" i="1"/>
  <c r="J7908" i="1" s="1"/>
  <c r="I7909" i="1"/>
  <c r="J7909" i="1" s="1"/>
  <c r="I7910" i="1"/>
  <c r="J7910" i="1" s="1"/>
  <c r="I7911" i="1"/>
  <c r="J7911" i="1" s="1"/>
  <c r="I7912" i="1"/>
  <c r="J7912" i="1" s="1"/>
  <c r="I7913" i="1"/>
  <c r="J7913" i="1" s="1"/>
  <c r="I7914" i="1"/>
  <c r="J7914" i="1" s="1"/>
  <c r="I7915" i="1"/>
  <c r="J7915" i="1" s="1"/>
  <c r="I7916" i="1"/>
  <c r="J7916" i="1" s="1"/>
  <c r="I7917" i="1"/>
  <c r="J7917" i="1" s="1"/>
  <c r="I7918" i="1"/>
  <c r="J7918" i="1" s="1"/>
  <c r="I7919" i="1"/>
  <c r="J7919" i="1" s="1"/>
  <c r="I7920" i="1"/>
  <c r="J7920" i="1" s="1"/>
  <c r="I7921" i="1"/>
  <c r="J7921" i="1" s="1"/>
  <c r="I7922" i="1"/>
  <c r="J7922" i="1" s="1"/>
  <c r="I7923" i="1"/>
  <c r="J7923" i="1" s="1"/>
  <c r="I7924" i="1"/>
  <c r="J7924" i="1" s="1"/>
  <c r="I7925" i="1"/>
  <c r="J7925" i="1" s="1"/>
  <c r="I7926" i="1"/>
  <c r="J7926" i="1" s="1"/>
  <c r="I7927" i="1"/>
  <c r="J7927" i="1" s="1"/>
  <c r="I7928" i="1"/>
  <c r="J7928" i="1" s="1"/>
  <c r="I7929" i="1"/>
  <c r="J7929" i="1" s="1"/>
  <c r="I7930" i="1"/>
  <c r="J7930" i="1" s="1"/>
  <c r="I7931" i="1"/>
  <c r="J7931" i="1" s="1"/>
  <c r="I7932" i="1"/>
  <c r="J7932" i="1" s="1"/>
  <c r="I7933" i="1"/>
  <c r="J7933" i="1" s="1"/>
  <c r="I7934" i="1"/>
  <c r="J7934" i="1" s="1"/>
  <c r="I7935" i="1"/>
  <c r="J7935" i="1" s="1"/>
  <c r="I7936" i="1"/>
  <c r="J7936" i="1" s="1"/>
  <c r="I7937" i="1"/>
  <c r="J7937" i="1" s="1"/>
  <c r="I7938" i="1"/>
  <c r="J7938" i="1" s="1"/>
  <c r="I7939" i="1"/>
  <c r="J7939" i="1" s="1"/>
  <c r="I7940" i="1"/>
  <c r="J7940" i="1" s="1"/>
  <c r="I7941" i="1"/>
  <c r="J7941" i="1" s="1"/>
  <c r="I7942" i="1"/>
  <c r="J7942" i="1" s="1"/>
  <c r="I7943" i="1"/>
  <c r="J7943" i="1" s="1"/>
  <c r="I7944" i="1"/>
  <c r="J7944" i="1" s="1"/>
  <c r="I7945" i="1"/>
  <c r="J7945" i="1" s="1"/>
  <c r="I7946" i="1"/>
  <c r="J7946" i="1" s="1"/>
  <c r="I7947" i="1"/>
  <c r="J7947" i="1" s="1"/>
  <c r="I7948" i="1"/>
  <c r="J7948" i="1" s="1"/>
  <c r="I7949" i="1"/>
  <c r="J7949" i="1" s="1"/>
  <c r="I7950" i="1"/>
  <c r="J7950" i="1" s="1"/>
  <c r="I7951" i="1"/>
  <c r="J7951" i="1" s="1"/>
  <c r="I7952" i="1"/>
  <c r="J7952" i="1" s="1"/>
  <c r="I7953" i="1"/>
  <c r="J7953" i="1" s="1"/>
  <c r="I7954" i="1"/>
  <c r="J7954" i="1" s="1"/>
  <c r="I7955" i="1"/>
  <c r="J7955" i="1" s="1"/>
  <c r="I7956" i="1"/>
  <c r="J7956" i="1" s="1"/>
  <c r="I7957" i="1"/>
  <c r="J7957" i="1" s="1"/>
  <c r="I7958" i="1"/>
  <c r="J7958" i="1" s="1"/>
  <c r="I7959" i="1"/>
  <c r="J7959" i="1" s="1"/>
  <c r="I7960" i="1"/>
  <c r="J7960" i="1" s="1"/>
  <c r="I7961" i="1"/>
  <c r="J7961" i="1" s="1"/>
  <c r="I7962" i="1"/>
  <c r="J7962" i="1" s="1"/>
  <c r="I7963" i="1"/>
  <c r="J7963" i="1" s="1"/>
  <c r="I7964" i="1"/>
  <c r="J7964" i="1" s="1"/>
  <c r="I7965" i="1"/>
  <c r="J7965" i="1" s="1"/>
  <c r="I7966" i="1"/>
  <c r="J7966" i="1" s="1"/>
  <c r="I7967" i="1"/>
  <c r="J7967" i="1" s="1"/>
  <c r="I7968" i="1"/>
  <c r="J7968" i="1" s="1"/>
  <c r="I7969" i="1"/>
  <c r="J7969" i="1" s="1"/>
  <c r="I7970" i="1"/>
  <c r="J7970" i="1" s="1"/>
  <c r="I7971" i="1"/>
  <c r="J7971" i="1" s="1"/>
  <c r="I7972" i="1"/>
  <c r="J7972" i="1" s="1"/>
  <c r="I7973" i="1"/>
  <c r="J7973" i="1" s="1"/>
  <c r="I7974" i="1"/>
  <c r="J7974" i="1" s="1"/>
  <c r="I7975" i="1"/>
  <c r="J7975" i="1" s="1"/>
  <c r="I7976" i="1"/>
  <c r="J7976" i="1" s="1"/>
  <c r="I7977" i="1"/>
  <c r="J7977" i="1" s="1"/>
  <c r="I7978" i="1"/>
  <c r="J7978" i="1" s="1"/>
  <c r="I7979" i="1"/>
  <c r="J7979" i="1" s="1"/>
  <c r="I7980" i="1"/>
  <c r="J7980" i="1" s="1"/>
  <c r="I7981" i="1"/>
  <c r="J7981" i="1" s="1"/>
  <c r="I7982" i="1"/>
  <c r="J7982" i="1" s="1"/>
  <c r="I7983" i="1"/>
  <c r="J7983" i="1" s="1"/>
  <c r="I7984" i="1"/>
  <c r="J7984" i="1" s="1"/>
  <c r="I7985" i="1"/>
  <c r="J7985" i="1" s="1"/>
  <c r="I7986" i="1"/>
  <c r="J7986" i="1" s="1"/>
  <c r="I7987" i="1"/>
  <c r="J7987" i="1" s="1"/>
  <c r="I7988" i="1"/>
  <c r="J7988" i="1" s="1"/>
  <c r="I7989" i="1"/>
  <c r="J7989" i="1" s="1"/>
  <c r="I7990" i="1"/>
  <c r="J7990" i="1" s="1"/>
  <c r="I7991" i="1"/>
  <c r="J7991" i="1" s="1"/>
  <c r="I7992" i="1"/>
  <c r="J7992" i="1" s="1"/>
  <c r="I7993" i="1"/>
  <c r="J7993" i="1" s="1"/>
  <c r="I7994" i="1"/>
  <c r="J7994" i="1" s="1"/>
  <c r="I7995" i="1"/>
  <c r="J7995" i="1" s="1"/>
  <c r="I7996" i="1"/>
  <c r="J7996" i="1" s="1"/>
  <c r="I7997" i="1"/>
  <c r="J7997" i="1" s="1"/>
  <c r="I7998" i="1"/>
  <c r="J7998" i="1" s="1"/>
  <c r="I7999" i="1"/>
  <c r="J7999" i="1" s="1"/>
  <c r="I8000" i="1"/>
  <c r="J8000" i="1" s="1"/>
  <c r="I8001" i="1"/>
  <c r="J8001" i="1" s="1"/>
  <c r="I8002" i="1"/>
  <c r="J8002" i="1" s="1"/>
  <c r="I8003" i="1"/>
  <c r="J8003" i="1" s="1"/>
  <c r="I8004" i="1"/>
  <c r="J8004" i="1" s="1"/>
  <c r="I8005" i="1"/>
  <c r="J8005" i="1" s="1"/>
  <c r="I8006" i="1"/>
  <c r="J8006" i="1" s="1"/>
  <c r="I8007" i="1"/>
  <c r="J8007" i="1" s="1"/>
  <c r="I8008" i="1"/>
  <c r="J8008" i="1" s="1"/>
  <c r="I8009" i="1"/>
  <c r="J8009" i="1" s="1"/>
  <c r="I8010" i="1"/>
  <c r="J8010" i="1" s="1"/>
  <c r="I8011" i="1"/>
  <c r="J8011" i="1" s="1"/>
  <c r="I8012" i="1"/>
  <c r="J8012" i="1" s="1"/>
  <c r="I8013" i="1"/>
  <c r="J8013" i="1" s="1"/>
  <c r="I8014" i="1"/>
  <c r="J8014" i="1" s="1"/>
  <c r="I8015" i="1"/>
  <c r="J8015" i="1" s="1"/>
  <c r="I8016" i="1"/>
  <c r="J8016" i="1" s="1"/>
  <c r="I8017" i="1"/>
  <c r="J8017" i="1" s="1"/>
  <c r="I8018" i="1"/>
  <c r="J8018" i="1" s="1"/>
  <c r="I8019" i="1"/>
  <c r="J8019" i="1" s="1"/>
  <c r="I8020" i="1"/>
  <c r="J8020" i="1" s="1"/>
  <c r="I8021" i="1"/>
  <c r="J8021" i="1" s="1"/>
  <c r="I8022" i="1"/>
  <c r="J8022" i="1" s="1"/>
  <c r="I8023" i="1"/>
  <c r="J8023" i="1" s="1"/>
  <c r="I8024" i="1"/>
  <c r="J8024" i="1" s="1"/>
  <c r="I8025" i="1"/>
  <c r="J8025" i="1" s="1"/>
  <c r="I8026" i="1"/>
  <c r="J8026" i="1" s="1"/>
  <c r="I8027" i="1"/>
  <c r="J8027" i="1" s="1"/>
  <c r="I8028" i="1"/>
  <c r="J8028" i="1" s="1"/>
  <c r="I8029" i="1"/>
  <c r="J8029" i="1" s="1"/>
  <c r="I8030" i="1"/>
  <c r="J8030" i="1" s="1"/>
  <c r="I8031" i="1"/>
  <c r="J8031" i="1" s="1"/>
  <c r="I8032" i="1"/>
  <c r="J8032" i="1" s="1"/>
  <c r="I8033" i="1"/>
  <c r="J8033" i="1" s="1"/>
  <c r="I8034" i="1"/>
  <c r="J8034" i="1" s="1"/>
  <c r="I8035" i="1"/>
  <c r="J8035" i="1" s="1"/>
  <c r="I8036" i="1"/>
  <c r="J8036" i="1" s="1"/>
  <c r="I8037" i="1"/>
  <c r="J8037" i="1" s="1"/>
  <c r="I8038" i="1"/>
  <c r="J8038" i="1" s="1"/>
  <c r="I8039" i="1"/>
  <c r="J8039" i="1" s="1"/>
  <c r="I8040" i="1"/>
  <c r="J8040" i="1" s="1"/>
  <c r="I8041" i="1"/>
  <c r="J8041" i="1" s="1"/>
  <c r="I8042" i="1"/>
  <c r="J8042" i="1" s="1"/>
  <c r="I8043" i="1"/>
  <c r="J8043" i="1" s="1"/>
  <c r="I8044" i="1"/>
  <c r="J8044" i="1" s="1"/>
  <c r="I8045" i="1"/>
  <c r="J8045" i="1" s="1"/>
  <c r="I8046" i="1"/>
  <c r="J8046" i="1" s="1"/>
  <c r="I8047" i="1"/>
  <c r="J8047" i="1" s="1"/>
  <c r="I8048" i="1"/>
  <c r="J8048" i="1" s="1"/>
  <c r="I8049" i="1"/>
  <c r="J8049" i="1" s="1"/>
  <c r="I8050" i="1"/>
  <c r="J8050" i="1" s="1"/>
  <c r="I8051" i="1"/>
  <c r="J8051" i="1" s="1"/>
  <c r="I8052" i="1"/>
  <c r="J8052" i="1" s="1"/>
  <c r="I8053" i="1"/>
  <c r="J8053" i="1" s="1"/>
  <c r="I8054" i="1"/>
  <c r="J8054" i="1" s="1"/>
  <c r="I8055" i="1"/>
  <c r="J8055" i="1" s="1"/>
  <c r="I8056" i="1"/>
  <c r="J8056" i="1" s="1"/>
  <c r="I8057" i="1"/>
  <c r="J8057" i="1" s="1"/>
  <c r="I8058" i="1"/>
  <c r="J8058" i="1" s="1"/>
  <c r="I8059" i="1"/>
  <c r="J8059" i="1" s="1"/>
  <c r="I8060" i="1"/>
  <c r="J8060" i="1" s="1"/>
  <c r="I8061" i="1"/>
  <c r="J8061" i="1" s="1"/>
  <c r="I8062" i="1"/>
  <c r="J8062" i="1" s="1"/>
  <c r="I8063" i="1"/>
  <c r="J8063" i="1" s="1"/>
  <c r="I8064" i="1"/>
  <c r="J8064" i="1" s="1"/>
  <c r="I8065" i="1"/>
  <c r="J8065" i="1" s="1"/>
  <c r="I8066" i="1"/>
  <c r="J8066" i="1" s="1"/>
  <c r="I8067" i="1"/>
  <c r="J8067" i="1" s="1"/>
  <c r="I8068" i="1"/>
  <c r="J8068" i="1" s="1"/>
  <c r="I8069" i="1"/>
  <c r="J8069" i="1" s="1"/>
  <c r="I8070" i="1"/>
  <c r="J8070" i="1" s="1"/>
  <c r="I8071" i="1"/>
  <c r="J8071" i="1" s="1"/>
  <c r="I8072" i="1"/>
  <c r="J8072" i="1" s="1"/>
  <c r="I8073" i="1"/>
  <c r="J8073" i="1" s="1"/>
  <c r="I8074" i="1"/>
  <c r="J8074" i="1" s="1"/>
  <c r="I8075" i="1"/>
  <c r="J8075" i="1" s="1"/>
  <c r="I8076" i="1"/>
  <c r="J8076" i="1" s="1"/>
  <c r="I8077" i="1"/>
  <c r="J8077" i="1" s="1"/>
  <c r="I8078" i="1"/>
  <c r="J8078" i="1" s="1"/>
  <c r="I8079" i="1"/>
  <c r="J8079" i="1" s="1"/>
  <c r="I8080" i="1"/>
  <c r="J8080" i="1" s="1"/>
  <c r="I8081" i="1"/>
  <c r="J8081" i="1" s="1"/>
  <c r="I8082" i="1"/>
  <c r="J8082" i="1" s="1"/>
  <c r="I8083" i="1"/>
  <c r="J8083" i="1" s="1"/>
  <c r="I8084" i="1"/>
  <c r="J8084" i="1" s="1"/>
  <c r="I8085" i="1"/>
  <c r="J8085" i="1" s="1"/>
  <c r="I8086" i="1"/>
  <c r="J8086" i="1" s="1"/>
  <c r="I8087" i="1"/>
  <c r="J8087" i="1" s="1"/>
  <c r="I8088" i="1"/>
  <c r="J8088" i="1" s="1"/>
  <c r="I8089" i="1"/>
  <c r="J8089" i="1" s="1"/>
  <c r="I8090" i="1"/>
  <c r="J8090" i="1" s="1"/>
  <c r="I8091" i="1"/>
  <c r="J8091" i="1" s="1"/>
  <c r="I8092" i="1"/>
  <c r="J8092" i="1" s="1"/>
  <c r="I8093" i="1"/>
  <c r="J8093" i="1" s="1"/>
  <c r="I8094" i="1"/>
  <c r="J8094" i="1" s="1"/>
  <c r="I8095" i="1"/>
  <c r="J8095" i="1" s="1"/>
  <c r="I8096" i="1"/>
  <c r="J8096" i="1" s="1"/>
  <c r="I8097" i="1"/>
  <c r="J8097" i="1" s="1"/>
  <c r="I8098" i="1"/>
  <c r="J8098" i="1" s="1"/>
  <c r="I8099" i="1"/>
  <c r="J8099" i="1" s="1"/>
  <c r="I8100" i="1"/>
  <c r="J8100" i="1" s="1"/>
  <c r="I8101" i="1"/>
  <c r="J8101" i="1" s="1"/>
  <c r="I8102" i="1"/>
  <c r="J8102" i="1" s="1"/>
  <c r="I8103" i="1"/>
  <c r="J8103" i="1" s="1"/>
  <c r="I8104" i="1"/>
  <c r="J8104" i="1" s="1"/>
  <c r="I8105" i="1"/>
  <c r="J8105" i="1" s="1"/>
  <c r="I8106" i="1"/>
  <c r="J8106" i="1" s="1"/>
  <c r="I8107" i="1"/>
  <c r="J8107" i="1" s="1"/>
  <c r="I8108" i="1"/>
  <c r="J8108" i="1" s="1"/>
  <c r="I8109" i="1"/>
  <c r="J8109" i="1" s="1"/>
  <c r="I8110" i="1"/>
  <c r="J8110" i="1" s="1"/>
  <c r="I8111" i="1"/>
  <c r="J8111" i="1" s="1"/>
  <c r="I8112" i="1"/>
  <c r="J8112" i="1" s="1"/>
  <c r="I8113" i="1"/>
  <c r="J8113" i="1" s="1"/>
  <c r="I8114" i="1"/>
  <c r="J8114" i="1" s="1"/>
  <c r="I8115" i="1"/>
  <c r="J8115" i="1" s="1"/>
  <c r="I8116" i="1"/>
  <c r="J8116" i="1" s="1"/>
  <c r="I8117" i="1"/>
  <c r="J8117" i="1" s="1"/>
  <c r="I8118" i="1"/>
  <c r="J8118" i="1" s="1"/>
  <c r="I8119" i="1"/>
  <c r="J8119" i="1" s="1"/>
  <c r="I8120" i="1"/>
  <c r="J8120" i="1" s="1"/>
  <c r="I8121" i="1"/>
  <c r="J8121" i="1" s="1"/>
  <c r="I8122" i="1"/>
  <c r="J8122" i="1" s="1"/>
  <c r="I8123" i="1"/>
  <c r="J8123" i="1" s="1"/>
  <c r="I8124" i="1"/>
  <c r="J8124" i="1" s="1"/>
  <c r="I8125" i="1"/>
  <c r="J8125" i="1" s="1"/>
  <c r="I8126" i="1"/>
  <c r="J8126" i="1" s="1"/>
  <c r="I8127" i="1"/>
  <c r="J8127" i="1" s="1"/>
  <c r="I8128" i="1"/>
  <c r="J8128" i="1" s="1"/>
  <c r="I8129" i="1"/>
  <c r="J8129" i="1" s="1"/>
  <c r="I8130" i="1"/>
  <c r="J8130" i="1" s="1"/>
  <c r="I8131" i="1"/>
  <c r="J8131" i="1" s="1"/>
  <c r="I8132" i="1"/>
  <c r="J8132" i="1" s="1"/>
  <c r="I8133" i="1"/>
  <c r="J8133" i="1" s="1"/>
  <c r="I8134" i="1"/>
  <c r="J8134" i="1" s="1"/>
  <c r="I8135" i="1"/>
  <c r="J8135" i="1" s="1"/>
  <c r="I8136" i="1"/>
  <c r="J8136" i="1" s="1"/>
  <c r="I8137" i="1"/>
  <c r="J8137" i="1" s="1"/>
  <c r="I8138" i="1"/>
  <c r="J8138" i="1" s="1"/>
  <c r="I8139" i="1"/>
  <c r="J8139" i="1" s="1"/>
  <c r="I8140" i="1"/>
  <c r="J8140" i="1" s="1"/>
  <c r="I8141" i="1"/>
  <c r="J8141" i="1" s="1"/>
  <c r="I8142" i="1"/>
  <c r="J8142" i="1" s="1"/>
  <c r="I8143" i="1"/>
  <c r="J8143" i="1" s="1"/>
  <c r="I8144" i="1"/>
  <c r="J8144" i="1" s="1"/>
  <c r="I8145" i="1"/>
  <c r="J8145" i="1" s="1"/>
  <c r="I8146" i="1"/>
  <c r="J8146" i="1" s="1"/>
  <c r="I8147" i="1"/>
  <c r="J8147" i="1" s="1"/>
  <c r="I8148" i="1"/>
  <c r="J8148" i="1" s="1"/>
  <c r="I8149" i="1"/>
  <c r="J8149" i="1" s="1"/>
  <c r="I8150" i="1"/>
  <c r="J8150" i="1" s="1"/>
  <c r="I8151" i="1"/>
  <c r="J8151" i="1" s="1"/>
  <c r="I8152" i="1"/>
  <c r="J8152" i="1" s="1"/>
  <c r="I8153" i="1"/>
  <c r="J8153" i="1" s="1"/>
  <c r="I8154" i="1"/>
  <c r="J8154" i="1" s="1"/>
  <c r="I8155" i="1"/>
  <c r="J8155" i="1" s="1"/>
  <c r="I8156" i="1"/>
  <c r="J8156" i="1" s="1"/>
  <c r="I8157" i="1"/>
  <c r="J8157" i="1" s="1"/>
  <c r="I8158" i="1"/>
  <c r="J8158" i="1" s="1"/>
  <c r="I8159" i="1"/>
  <c r="J8159" i="1" s="1"/>
  <c r="I8160" i="1"/>
  <c r="J8160" i="1" s="1"/>
  <c r="I8161" i="1"/>
  <c r="J8161" i="1" s="1"/>
  <c r="I8162" i="1"/>
  <c r="J8162" i="1" s="1"/>
  <c r="I8163" i="1"/>
  <c r="J8163" i="1" s="1"/>
  <c r="I8164" i="1"/>
  <c r="J8164" i="1" s="1"/>
  <c r="I8165" i="1"/>
  <c r="J8165" i="1" s="1"/>
  <c r="I8166" i="1"/>
  <c r="J8166" i="1" s="1"/>
  <c r="I8167" i="1"/>
  <c r="J8167" i="1" s="1"/>
  <c r="I8168" i="1"/>
  <c r="J8168" i="1" s="1"/>
  <c r="I8169" i="1"/>
  <c r="J8169" i="1" s="1"/>
  <c r="I8170" i="1"/>
  <c r="J8170" i="1" s="1"/>
  <c r="I8171" i="1"/>
  <c r="J8171" i="1" s="1"/>
  <c r="I8172" i="1"/>
  <c r="J8172" i="1" s="1"/>
  <c r="I8173" i="1"/>
  <c r="J8173" i="1" s="1"/>
  <c r="I8174" i="1"/>
  <c r="J8174" i="1" s="1"/>
  <c r="I8175" i="1"/>
  <c r="J8175" i="1" s="1"/>
  <c r="I8176" i="1"/>
  <c r="J8176" i="1" s="1"/>
  <c r="I8177" i="1"/>
  <c r="J8177" i="1" s="1"/>
  <c r="I8178" i="1"/>
  <c r="J8178" i="1" s="1"/>
  <c r="I8179" i="1"/>
  <c r="J8179" i="1" s="1"/>
  <c r="I8180" i="1"/>
  <c r="J8180" i="1" s="1"/>
  <c r="I8181" i="1"/>
  <c r="J8181" i="1" s="1"/>
  <c r="I8182" i="1"/>
  <c r="J8182" i="1" s="1"/>
  <c r="I8183" i="1"/>
  <c r="J8183" i="1" s="1"/>
  <c r="I8184" i="1"/>
  <c r="J8184" i="1" s="1"/>
  <c r="I8185" i="1"/>
  <c r="J8185" i="1" s="1"/>
  <c r="I8186" i="1"/>
  <c r="J8186" i="1" s="1"/>
  <c r="I8187" i="1"/>
  <c r="J8187" i="1" s="1"/>
  <c r="I8188" i="1"/>
  <c r="J8188" i="1" s="1"/>
  <c r="I8189" i="1"/>
  <c r="J8189" i="1" s="1"/>
  <c r="I8190" i="1"/>
  <c r="J8190" i="1" s="1"/>
  <c r="I8191" i="1"/>
  <c r="J8191" i="1" s="1"/>
  <c r="I8192" i="1"/>
  <c r="J8192" i="1" s="1"/>
  <c r="I8193" i="1"/>
  <c r="J8193" i="1" s="1"/>
  <c r="I8194" i="1"/>
  <c r="J8194" i="1" s="1"/>
  <c r="I8195" i="1"/>
  <c r="J8195" i="1" s="1"/>
  <c r="I8196" i="1"/>
  <c r="J8196" i="1" s="1"/>
  <c r="I8197" i="1"/>
  <c r="J8197" i="1" s="1"/>
  <c r="I8198" i="1"/>
  <c r="J8198" i="1" s="1"/>
  <c r="I8199" i="1"/>
  <c r="J8199" i="1" s="1"/>
  <c r="I8200" i="1"/>
  <c r="J8200" i="1" s="1"/>
  <c r="I8201" i="1"/>
  <c r="J8201" i="1" s="1"/>
  <c r="I8202" i="1"/>
  <c r="J8202" i="1" s="1"/>
  <c r="I8203" i="1"/>
  <c r="J8203" i="1" s="1"/>
  <c r="I8204" i="1"/>
  <c r="J8204" i="1" s="1"/>
  <c r="I8205" i="1"/>
  <c r="J8205" i="1" s="1"/>
  <c r="I8206" i="1"/>
  <c r="J8206" i="1" s="1"/>
  <c r="I8207" i="1"/>
  <c r="J8207" i="1" s="1"/>
  <c r="I8208" i="1"/>
  <c r="J8208" i="1" s="1"/>
  <c r="I8209" i="1"/>
  <c r="J8209" i="1" s="1"/>
  <c r="I8210" i="1"/>
  <c r="J8210" i="1" s="1"/>
  <c r="I8211" i="1"/>
  <c r="J8211" i="1" s="1"/>
  <c r="I8212" i="1"/>
  <c r="J8212" i="1" s="1"/>
  <c r="I8213" i="1"/>
  <c r="J8213" i="1" s="1"/>
  <c r="I8214" i="1"/>
  <c r="J8214" i="1" s="1"/>
  <c r="I8215" i="1"/>
  <c r="J8215" i="1" s="1"/>
  <c r="I8216" i="1"/>
  <c r="J8216" i="1" s="1"/>
  <c r="I8217" i="1"/>
  <c r="J8217" i="1" s="1"/>
  <c r="I8218" i="1"/>
  <c r="J8218" i="1" s="1"/>
  <c r="I8219" i="1"/>
  <c r="J8219" i="1" s="1"/>
  <c r="I8220" i="1"/>
  <c r="J8220" i="1" s="1"/>
  <c r="I8221" i="1"/>
  <c r="J8221" i="1" s="1"/>
  <c r="I8222" i="1"/>
  <c r="J8222" i="1" s="1"/>
  <c r="I8223" i="1"/>
  <c r="J8223" i="1" s="1"/>
  <c r="I8224" i="1"/>
  <c r="J8224" i="1" s="1"/>
  <c r="I8225" i="1"/>
  <c r="J8225" i="1" s="1"/>
  <c r="I8226" i="1"/>
  <c r="J8226" i="1" s="1"/>
  <c r="I8227" i="1"/>
  <c r="J8227" i="1" s="1"/>
  <c r="I8228" i="1"/>
  <c r="J8228" i="1" s="1"/>
  <c r="I8229" i="1"/>
  <c r="J8229" i="1" s="1"/>
  <c r="I8230" i="1"/>
  <c r="J8230" i="1" s="1"/>
  <c r="I8231" i="1"/>
  <c r="J8231" i="1" s="1"/>
  <c r="I8232" i="1"/>
  <c r="J8232" i="1" s="1"/>
  <c r="I8233" i="1"/>
  <c r="J8233" i="1" s="1"/>
  <c r="I8234" i="1"/>
  <c r="J8234" i="1" s="1"/>
  <c r="I8235" i="1"/>
  <c r="J8235" i="1" s="1"/>
  <c r="I8236" i="1"/>
  <c r="J8236" i="1" s="1"/>
  <c r="I8237" i="1"/>
  <c r="J8237" i="1" s="1"/>
  <c r="I8238" i="1"/>
  <c r="J8238" i="1" s="1"/>
  <c r="I8239" i="1"/>
  <c r="J8239" i="1" s="1"/>
  <c r="I8240" i="1"/>
  <c r="J8240" i="1" s="1"/>
  <c r="I8241" i="1"/>
  <c r="J8241" i="1" s="1"/>
  <c r="I8242" i="1"/>
  <c r="J8242" i="1" s="1"/>
  <c r="I8243" i="1"/>
  <c r="J8243" i="1" s="1"/>
  <c r="I8244" i="1"/>
  <c r="J8244" i="1" s="1"/>
  <c r="I8245" i="1"/>
  <c r="J8245" i="1" s="1"/>
  <c r="I8246" i="1"/>
  <c r="J8246" i="1" s="1"/>
  <c r="I8247" i="1"/>
  <c r="J8247" i="1" s="1"/>
  <c r="I8248" i="1"/>
  <c r="J8248" i="1" s="1"/>
  <c r="I8249" i="1"/>
  <c r="J8249" i="1" s="1"/>
  <c r="I8250" i="1"/>
  <c r="J8250" i="1" s="1"/>
  <c r="I8251" i="1"/>
  <c r="J8251" i="1" s="1"/>
  <c r="I8252" i="1"/>
  <c r="J8252" i="1" s="1"/>
  <c r="I8253" i="1"/>
  <c r="J8253" i="1" s="1"/>
  <c r="I8254" i="1"/>
  <c r="J8254" i="1" s="1"/>
  <c r="I8255" i="1"/>
  <c r="J8255" i="1" s="1"/>
  <c r="I8256" i="1"/>
  <c r="J8256" i="1" s="1"/>
  <c r="I8257" i="1"/>
  <c r="J8257" i="1" s="1"/>
  <c r="I8258" i="1"/>
  <c r="J8258" i="1" s="1"/>
  <c r="I8259" i="1"/>
  <c r="J8259" i="1" s="1"/>
  <c r="I8260" i="1"/>
  <c r="J8260" i="1" s="1"/>
  <c r="I8261" i="1"/>
  <c r="J8261" i="1" s="1"/>
  <c r="I8262" i="1"/>
  <c r="J8262" i="1" s="1"/>
  <c r="I8263" i="1"/>
  <c r="J8263" i="1" s="1"/>
  <c r="I8264" i="1"/>
  <c r="J8264" i="1" s="1"/>
  <c r="I8265" i="1"/>
  <c r="J8265" i="1" s="1"/>
  <c r="I8266" i="1"/>
  <c r="J8266" i="1" s="1"/>
  <c r="I8267" i="1"/>
  <c r="J8267" i="1" s="1"/>
  <c r="I8268" i="1"/>
  <c r="J8268" i="1" s="1"/>
  <c r="I8269" i="1"/>
  <c r="J8269" i="1" s="1"/>
  <c r="I8270" i="1"/>
  <c r="J8270" i="1" s="1"/>
  <c r="I8271" i="1"/>
  <c r="J8271" i="1" s="1"/>
  <c r="I8272" i="1"/>
  <c r="J8272" i="1" s="1"/>
  <c r="I8273" i="1"/>
  <c r="J8273" i="1" s="1"/>
  <c r="I8274" i="1"/>
  <c r="J8274" i="1" s="1"/>
  <c r="I8275" i="1"/>
  <c r="J8275" i="1" s="1"/>
  <c r="I8276" i="1"/>
  <c r="J8276" i="1" s="1"/>
  <c r="I8277" i="1"/>
  <c r="J8277" i="1" s="1"/>
  <c r="I8278" i="1"/>
  <c r="J8278" i="1" s="1"/>
  <c r="I8279" i="1"/>
  <c r="J8279" i="1" s="1"/>
  <c r="I8280" i="1"/>
  <c r="J8280" i="1" s="1"/>
  <c r="I8281" i="1"/>
  <c r="J8281" i="1" s="1"/>
  <c r="I8282" i="1"/>
  <c r="J8282" i="1" s="1"/>
  <c r="I8283" i="1"/>
  <c r="J8283" i="1" s="1"/>
  <c r="I8284" i="1"/>
  <c r="J8284" i="1" s="1"/>
  <c r="I8285" i="1"/>
  <c r="J8285" i="1" s="1"/>
  <c r="I8286" i="1"/>
  <c r="J8286" i="1" s="1"/>
  <c r="I8287" i="1"/>
  <c r="J8287" i="1" s="1"/>
  <c r="I8288" i="1"/>
  <c r="J8288" i="1" s="1"/>
  <c r="I8289" i="1"/>
  <c r="J8289" i="1" s="1"/>
  <c r="I8290" i="1"/>
  <c r="J8290" i="1" s="1"/>
  <c r="I8291" i="1"/>
  <c r="J8291" i="1" s="1"/>
  <c r="I8292" i="1"/>
  <c r="J8292" i="1" s="1"/>
  <c r="I8293" i="1"/>
  <c r="J8293" i="1" s="1"/>
  <c r="I8294" i="1"/>
  <c r="J8294" i="1" s="1"/>
  <c r="I8295" i="1"/>
  <c r="J8295" i="1" s="1"/>
  <c r="I8296" i="1"/>
  <c r="J8296" i="1" s="1"/>
  <c r="I8297" i="1"/>
  <c r="J8297" i="1" s="1"/>
  <c r="I8298" i="1"/>
  <c r="J8298" i="1" s="1"/>
  <c r="I8299" i="1"/>
  <c r="J8299" i="1" s="1"/>
  <c r="I8300" i="1"/>
  <c r="J8300" i="1" s="1"/>
  <c r="I8301" i="1"/>
  <c r="J8301" i="1" s="1"/>
  <c r="I8302" i="1"/>
  <c r="J8302" i="1" s="1"/>
  <c r="I8303" i="1"/>
  <c r="J8303" i="1" s="1"/>
  <c r="I8304" i="1"/>
  <c r="J8304" i="1" s="1"/>
  <c r="I8305" i="1"/>
  <c r="J8305" i="1" s="1"/>
  <c r="I8306" i="1"/>
  <c r="J8306" i="1" s="1"/>
  <c r="I8307" i="1"/>
  <c r="J8307" i="1" s="1"/>
  <c r="I8308" i="1"/>
  <c r="J8308" i="1" s="1"/>
  <c r="I8309" i="1"/>
  <c r="J8309" i="1" s="1"/>
  <c r="I8310" i="1"/>
  <c r="J8310" i="1" s="1"/>
  <c r="I8311" i="1"/>
  <c r="J8311" i="1" s="1"/>
  <c r="I8312" i="1"/>
  <c r="J8312" i="1" s="1"/>
  <c r="I8313" i="1"/>
  <c r="J8313" i="1" s="1"/>
  <c r="I8314" i="1"/>
  <c r="J8314" i="1" s="1"/>
  <c r="I8315" i="1"/>
  <c r="J8315" i="1" s="1"/>
  <c r="I8316" i="1"/>
  <c r="J8316" i="1" s="1"/>
  <c r="I8317" i="1"/>
  <c r="J8317" i="1" s="1"/>
  <c r="I8318" i="1"/>
  <c r="J8318" i="1" s="1"/>
  <c r="I8319" i="1"/>
  <c r="J8319" i="1" s="1"/>
  <c r="I8320" i="1"/>
  <c r="J8320" i="1" s="1"/>
  <c r="I8321" i="1"/>
  <c r="J8321" i="1" s="1"/>
  <c r="I8322" i="1"/>
  <c r="J8322" i="1" s="1"/>
  <c r="I8323" i="1"/>
  <c r="J8323" i="1" s="1"/>
  <c r="I8324" i="1"/>
  <c r="J8324" i="1" s="1"/>
  <c r="I8325" i="1"/>
  <c r="J8325" i="1" s="1"/>
  <c r="I8326" i="1"/>
  <c r="J8326" i="1" s="1"/>
  <c r="I8327" i="1"/>
  <c r="J8327" i="1" s="1"/>
  <c r="I8328" i="1"/>
  <c r="J8328" i="1" s="1"/>
  <c r="I8329" i="1"/>
  <c r="J8329" i="1" s="1"/>
  <c r="I8330" i="1"/>
  <c r="J8330" i="1" s="1"/>
  <c r="I8331" i="1"/>
  <c r="J8331" i="1" s="1"/>
  <c r="I8332" i="1"/>
  <c r="J8332" i="1" s="1"/>
  <c r="I8333" i="1"/>
  <c r="J8333" i="1" s="1"/>
  <c r="I8334" i="1"/>
  <c r="J8334" i="1" s="1"/>
  <c r="I8335" i="1"/>
  <c r="J8335" i="1" s="1"/>
  <c r="I8336" i="1"/>
  <c r="J8336" i="1" s="1"/>
  <c r="I8337" i="1"/>
  <c r="J8337" i="1" s="1"/>
  <c r="I8338" i="1"/>
  <c r="J8338" i="1" s="1"/>
  <c r="I8339" i="1"/>
  <c r="J8339" i="1" s="1"/>
  <c r="I8340" i="1"/>
  <c r="J8340" i="1" s="1"/>
  <c r="I8341" i="1"/>
  <c r="J8341" i="1" s="1"/>
  <c r="I8342" i="1"/>
  <c r="J8342" i="1" s="1"/>
  <c r="I8343" i="1"/>
  <c r="J8343" i="1" s="1"/>
  <c r="I8344" i="1"/>
  <c r="J8344" i="1" s="1"/>
  <c r="I8345" i="1"/>
  <c r="J8345" i="1" s="1"/>
  <c r="I8346" i="1"/>
  <c r="J8346" i="1" s="1"/>
  <c r="I8347" i="1"/>
  <c r="J8347" i="1" s="1"/>
  <c r="I8348" i="1"/>
  <c r="J8348" i="1" s="1"/>
  <c r="I8349" i="1"/>
  <c r="J8349" i="1" s="1"/>
  <c r="I8350" i="1"/>
  <c r="J8350" i="1" s="1"/>
  <c r="I8351" i="1"/>
  <c r="J8351" i="1" s="1"/>
  <c r="I8352" i="1"/>
  <c r="J8352" i="1" s="1"/>
  <c r="I8353" i="1"/>
  <c r="J8353" i="1" s="1"/>
  <c r="I8354" i="1"/>
  <c r="J8354" i="1" s="1"/>
  <c r="I8355" i="1"/>
  <c r="J8355" i="1" s="1"/>
  <c r="I8356" i="1"/>
  <c r="J8356" i="1" s="1"/>
  <c r="I8357" i="1"/>
  <c r="J8357" i="1" s="1"/>
  <c r="I8358" i="1"/>
  <c r="J8358" i="1" s="1"/>
  <c r="I8359" i="1"/>
  <c r="J8359" i="1" s="1"/>
  <c r="I8360" i="1"/>
  <c r="J8360" i="1" s="1"/>
  <c r="I8361" i="1"/>
  <c r="J8361" i="1" s="1"/>
  <c r="I8362" i="1"/>
  <c r="J8362" i="1" s="1"/>
  <c r="I8363" i="1"/>
  <c r="J8363" i="1" s="1"/>
  <c r="I8364" i="1"/>
  <c r="J8364" i="1" s="1"/>
  <c r="I8365" i="1"/>
  <c r="J8365" i="1" s="1"/>
  <c r="I8366" i="1"/>
  <c r="J8366" i="1" s="1"/>
  <c r="I8367" i="1"/>
  <c r="J8367" i="1" s="1"/>
  <c r="I8368" i="1"/>
  <c r="J8368" i="1" s="1"/>
  <c r="I8369" i="1"/>
  <c r="J8369" i="1" s="1"/>
  <c r="I8370" i="1"/>
  <c r="J8370" i="1" s="1"/>
  <c r="I8371" i="1"/>
  <c r="J8371" i="1" s="1"/>
  <c r="I8372" i="1"/>
  <c r="J8372" i="1" s="1"/>
  <c r="I8373" i="1"/>
  <c r="J8373" i="1" s="1"/>
  <c r="I8374" i="1"/>
  <c r="J8374" i="1" s="1"/>
  <c r="I8375" i="1"/>
  <c r="J8375" i="1" s="1"/>
  <c r="I8376" i="1"/>
  <c r="J8376" i="1" s="1"/>
  <c r="I8377" i="1"/>
  <c r="J8377" i="1" s="1"/>
  <c r="I8378" i="1"/>
  <c r="J8378" i="1" s="1"/>
  <c r="I8379" i="1"/>
  <c r="J8379" i="1" s="1"/>
  <c r="I8380" i="1"/>
  <c r="J8380" i="1" s="1"/>
  <c r="I8381" i="1"/>
  <c r="J8381" i="1" s="1"/>
  <c r="I8382" i="1"/>
  <c r="J8382" i="1" s="1"/>
  <c r="I8383" i="1"/>
  <c r="J8383" i="1" s="1"/>
  <c r="I8384" i="1"/>
  <c r="J8384" i="1" s="1"/>
  <c r="I8385" i="1"/>
  <c r="J8385" i="1" s="1"/>
  <c r="I8386" i="1"/>
  <c r="J8386" i="1" s="1"/>
  <c r="I8387" i="1"/>
  <c r="J8387" i="1" s="1"/>
  <c r="I8388" i="1"/>
  <c r="J8388" i="1" s="1"/>
  <c r="I8389" i="1"/>
  <c r="J8389" i="1" s="1"/>
  <c r="I8390" i="1"/>
  <c r="J8390" i="1" s="1"/>
  <c r="I8391" i="1"/>
  <c r="J8391" i="1" s="1"/>
  <c r="I8392" i="1"/>
  <c r="J8392" i="1" s="1"/>
  <c r="I8393" i="1"/>
  <c r="J8393" i="1" s="1"/>
  <c r="I8394" i="1"/>
  <c r="J8394" i="1" s="1"/>
  <c r="I8395" i="1"/>
  <c r="J8395" i="1" s="1"/>
  <c r="I8396" i="1"/>
  <c r="J8396" i="1" s="1"/>
  <c r="I8397" i="1"/>
  <c r="J8397" i="1" s="1"/>
  <c r="I8398" i="1"/>
  <c r="J8398" i="1" s="1"/>
  <c r="I8399" i="1"/>
  <c r="J8399" i="1" s="1"/>
  <c r="I8400" i="1"/>
  <c r="J8400" i="1" s="1"/>
  <c r="I8401" i="1"/>
  <c r="J8401" i="1" s="1"/>
  <c r="I8402" i="1"/>
  <c r="J8402" i="1" s="1"/>
  <c r="I8403" i="1"/>
  <c r="J8403" i="1" s="1"/>
  <c r="I8404" i="1"/>
  <c r="J8404" i="1" s="1"/>
  <c r="I8405" i="1"/>
  <c r="J8405" i="1" s="1"/>
  <c r="I8406" i="1"/>
  <c r="J8406" i="1" s="1"/>
  <c r="I8407" i="1"/>
  <c r="J8407" i="1" s="1"/>
  <c r="I8408" i="1"/>
  <c r="J8408" i="1" s="1"/>
  <c r="I8409" i="1"/>
  <c r="J8409" i="1" s="1"/>
  <c r="I8410" i="1"/>
  <c r="J8410" i="1" s="1"/>
  <c r="I8411" i="1"/>
  <c r="J8411" i="1" s="1"/>
  <c r="I8412" i="1"/>
  <c r="J8412" i="1" s="1"/>
  <c r="I8413" i="1"/>
  <c r="J8413" i="1" s="1"/>
  <c r="I8414" i="1"/>
  <c r="J8414" i="1" s="1"/>
  <c r="I8415" i="1"/>
  <c r="J8415" i="1" s="1"/>
  <c r="I8416" i="1"/>
  <c r="J8416" i="1" s="1"/>
  <c r="I8417" i="1"/>
  <c r="J8417" i="1" s="1"/>
  <c r="I8418" i="1"/>
  <c r="J8418" i="1" s="1"/>
  <c r="I8419" i="1"/>
  <c r="J8419" i="1" s="1"/>
  <c r="I8420" i="1"/>
  <c r="J8420" i="1" s="1"/>
  <c r="I8421" i="1"/>
  <c r="J8421" i="1" s="1"/>
  <c r="I8422" i="1"/>
  <c r="J8422" i="1" s="1"/>
  <c r="I8423" i="1"/>
  <c r="J8423" i="1" s="1"/>
  <c r="I8424" i="1"/>
  <c r="J8424" i="1" s="1"/>
  <c r="I8425" i="1"/>
  <c r="J8425" i="1" s="1"/>
  <c r="I8426" i="1"/>
  <c r="J8426" i="1" s="1"/>
  <c r="I8427" i="1"/>
  <c r="J8427" i="1" s="1"/>
  <c r="I8428" i="1"/>
  <c r="J8428" i="1" s="1"/>
  <c r="I8429" i="1"/>
  <c r="J8429" i="1" s="1"/>
  <c r="I8430" i="1"/>
  <c r="J8430" i="1" s="1"/>
  <c r="I8431" i="1"/>
  <c r="J8431" i="1" s="1"/>
  <c r="I8432" i="1"/>
  <c r="J8432" i="1" s="1"/>
  <c r="I8433" i="1"/>
  <c r="J8433" i="1" s="1"/>
  <c r="I8434" i="1"/>
  <c r="J8434" i="1" s="1"/>
  <c r="I8435" i="1"/>
  <c r="J8435" i="1" s="1"/>
  <c r="I8436" i="1"/>
  <c r="J8436" i="1" s="1"/>
  <c r="I8437" i="1"/>
  <c r="J8437" i="1" s="1"/>
  <c r="I8438" i="1"/>
  <c r="J8438" i="1" s="1"/>
  <c r="I8439" i="1"/>
  <c r="J8439" i="1" s="1"/>
  <c r="I8440" i="1"/>
  <c r="J8440" i="1" s="1"/>
  <c r="I8441" i="1"/>
  <c r="J8441" i="1" s="1"/>
  <c r="I8442" i="1"/>
  <c r="J8442" i="1" s="1"/>
  <c r="I8443" i="1"/>
  <c r="J8443" i="1" s="1"/>
  <c r="I8444" i="1"/>
  <c r="J8444" i="1" s="1"/>
  <c r="I8445" i="1"/>
  <c r="J8445" i="1" s="1"/>
  <c r="I8446" i="1"/>
  <c r="J8446" i="1" s="1"/>
  <c r="I8447" i="1"/>
  <c r="J8447" i="1" s="1"/>
  <c r="I8448" i="1"/>
  <c r="J8448" i="1" s="1"/>
  <c r="I8449" i="1"/>
  <c r="J8449" i="1" s="1"/>
  <c r="I8450" i="1"/>
  <c r="J8450" i="1" s="1"/>
  <c r="I8451" i="1"/>
  <c r="J8451" i="1" s="1"/>
  <c r="I8452" i="1"/>
  <c r="J8452" i="1" s="1"/>
  <c r="I8453" i="1"/>
  <c r="J8453" i="1" s="1"/>
  <c r="I8454" i="1"/>
  <c r="J8454" i="1" s="1"/>
  <c r="I8455" i="1"/>
  <c r="J8455" i="1" s="1"/>
  <c r="I8456" i="1"/>
  <c r="J8456" i="1" s="1"/>
  <c r="I8457" i="1"/>
  <c r="J8457" i="1" s="1"/>
  <c r="I8458" i="1"/>
  <c r="J8458" i="1" s="1"/>
  <c r="I8459" i="1"/>
  <c r="J8459" i="1" s="1"/>
  <c r="I8460" i="1"/>
  <c r="J8460" i="1" s="1"/>
  <c r="I8461" i="1"/>
  <c r="J8461" i="1" s="1"/>
  <c r="I8462" i="1"/>
  <c r="J8462" i="1" s="1"/>
  <c r="I8463" i="1"/>
  <c r="J8463" i="1" s="1"/>
  <c r="I8464" i="1"/>
  <c r="J8464" i="1" s="1"/>
  <c r="I8465" i="1"/>
  <c r="J8465" i="1" s="1"/>
  <c r="I8466" i="1"/>
  <c r="J8466" i="1" s="1"/>
  <c r="I8467" i="1"/>
  <c r="J8467" i="1" s="1"/>
  <c r="I8468" i="1"/>
  <c r="J8468" i="1" s="1"/>
  <c r="I8469" i="1"/>
  <c r="J8469" i="1" s="1"/>
  <c r="I8470" i="1"/>
  <c r="J8470" i="1" s="1"/>
  <c r="I8471" i="1"/>
  <c r="J8471" i="1" s="1"/>
  <c r="I8472" i="1"/>
  <c r="J8472" i="1" s="1"/>
  <c r="I8473" i="1"/>
  <c r="J8473" i="1" s="1"/>
  <c r="I8474" i="1"/>
  <c r="J8474" i="1" s="1"/>
  <c r="I8475" i="1"/>
  <c r="J8475" i="1" s="1"/>
  <c r="I8476" i="1"/>
  <c r="J8476" i="1" s="1"/>
  <c r="I8477" i="1"/>
  <c r="J8477" i="1" s="1"/>
  <c r="I8478" i="1"/>
  <c r="J8478" i="1" s="1"/>
  <c r="I8479" i="1"/>
  <c r="J8479" i="1" s="1"/>
  <c r="I8480" i="1"/>
  <c r="J8480" i="1" s="1"/>
  <c r="I8481" i="1"/>
  <c r="J8481" i="1" s="1"/>
  <c r="I8482" i="1"/>
  <c r="J8482" i="1" s="1"/>
  <c r="I8483" i="1"/>
  <c r="J8483" i="1" s="1"/>
  <c r="I8484" i="1"/>
  <c r="J8484" i="1" s="1"/>
  <c r="I8485" i="1"/>
  <c r="J8485" i="1" s="1"/>
  <c r="I8486" i="1"/>
  <c r="J8486" i="1" s="1"/>
  <c r="I8487" i="1"/>
  <c r="J8487" i="1" s="1"/>
  <c r="I8488" i="1"/>
  <c r="J8488" i="1" s="1"/>
  <c r="I8489" i="1"/>
  <c r="J8489" i="1" s="1"/>
  <c r="I8490" i="1"/>
  <c r="J8490" i="1" s="1"/>
  <c r="I8491" i="1"/>
  <c r="J8491" i="1" s="1"/>
  <c r="I8492" i="1"/>
  <c r="J8492" i="1" s="1"/>
  <c r="I8493" i="1"/>
  <c r="J8493" i="1" s="1"/>
  <c r="I8494" i="1"/>
  <c r="J8494" i="1" s="1"/>
  <c r="I8495" i="1"/>
  <c r="J8495" i="1" s="1"/>
  <c r="I8496" i="1"/>
  <c r="J8496" i="1" s="1"/>
  <c r="I8497" i="1"/>
  <c r="J8497" i="1" s="1"/>
  <c r="I8498" i="1"/>
  <c r="J8498" i="1" s="1"/>
  <c r="I8499" i="1"/>
  <c r="J8499" i="1" s="1"/>
  <c r="I8500" i="1"/>
  <c r="J8500" i="1" s="1"/>
  <c r="I8501" i="1"/>
  <c r="J8501" i="1" s="1"/>
  <c r="I8502" i="1"/>
  <c r="J8502" i="1" s="1"/>
  <c r="I8503" i="1"/>
  <c r="J8503" i="1" s="1"/>
  <c r="I8504" i="1"/>
  <c r="J8504" i="1" s="1"/>
  <c r="I8505" i="1"/>
  <c r="J8505" i="1" s="1"/>
  <c r="I8506" i="1"/>
  <c r="J8506" i="1" s="1"/>
  <c r="I8507" i="1"/>
  <c r="J8507" i="1" s="1"/>
  <c r="I8508" i="1"/>
  <c r="J8508" i="1" s="1"/>
  <c r="I8509" i="1"/>
  <c r="J8509" i="1" s="1"/>
  <c r="I8510" i="1"/>
  <c r="J8510" i="1" s="1"/>
  <c r="I8511" i="1"/>
  <c r="J8511" i="1" s="1"/>
  <c r="I8512" i="1"/>
  <c r="J8512" i="1" s="1"/>
  <c r="I8513" i="1"/>
  <c r="J8513" i="1" s="1"/>
  <c r="I8514" i="1"/>
  <c r="J8514" i="1" s="1"/>
  <c r="I8515" i="1"/>
  <c r="J8515" i="1" s="1"/>
  <c r="I8516" i="1"/>
  <c r="J8516" i="1" s="1"/>
  <c r="I8517" i="1"/>
  <c r="J8517" i="1" s="1"/>
  <c r="I8518" i="1"/>
  <c r="J8518" i="1" s="1"/>
  <c r="I8519" i="1"/>
  <c r="J8519" i="1" s="1"/>
  <c r="I8520" i="1"/>
  <c r="J8520" i="1" s="1"/>
  <c r="I8521" i="1"/>
  <c r="J8521" i="1" s="1"/>
  <c r="I8522" i="1"/>
  <c r="J8522" i="1" s="1"/>
  <c r="I8523" i="1"/>
  <c r="J8523" i="1" s="1"/>
  <c r="I8524" i="1"/>
  <c r="J8524" i="1" s="1"/>
  <c r="I8525" i="1"/>
  <c r="J8525" i="1" s="1"/>
  <c r="I8526" i="1"/>
  <c r="J8526" i="1" s="1"/>
  <c r="I8527" i="1"/>
  <c r="J8527" i="1" s="1"/>
  <c r="I8528" i="1"/>
  <c r="J8528" i="1" s="1"/>
  <c r="I8529" i="1"/>
  <c r="J8529" i="1" s="1"/>
  <c r="I8530" i="1"/>
  <c r="J8530" i="1" s="1"/>
  <c r="I8531" i="1"/>
  <c r="J8531" i="1" s="1"/>
  <c r="I8532" i="1"/>
  <c r="J8532" i="1" s="1"/>
  <c r="I8533" i="1"/>
  <c r="J8533" i="1" s="1"/>
  <c r="I8534" i="1"/>
  <c r="J8534" i="1" s="1"/>
  <c r="I8535" i="1"/>
  <c r="J8535" i="1" s="1"/>
  <c r="I8536" i="1"/>
  <c r="J8536" i="1" s="1"/>
  <c r="I8537" i="1"/>
  <c r="J8537" i="1" s="1"/>
  <c r="I8538" i="1"/>
  <c r="J8538" i="1" s="1"/>
  <c r="I8539" i="1"/>
  <c r="J8539" i="1" s="1"/>
  <c r="I8540" i="1"/>
  <c r="J8540" i="1" s="1"/>
  <c r="I8541" i="1"/>
  <c r="J8541" i="1" s="1"/>
  <c r="I8542" i="1"/>
  <c r="J8542" i="1" s="1"/>
  <c r="I8543" i="1"/>
  <c r="J8543" i="1" s="1"/>
  <c r="I8544" i="1"/>
  <c r="J8544" i="1" s="1"/>
  <c r="I8545" i="1"/>
  <c r="J8545" i="1" s="1"/>
  <c r="I8546" i="1"/>
  <c r="J8546" i="1" s="1"/>
  <c r="I8547" i="1"/>
  <c r="J8547" i="1" s="1"/>
  <c r="I8548" i="1"/>
  <c r="J8548" i="1" s="1"/>
  <c r="I8549" i="1"/>
  <c r="J8549" i="1" s="1"/>
  <c r="I8550" i="1"/>
  <c r="J8550" i="1" s="1"/>
  <c r="I8551" i="1"/>
  <c r="J8551" i="1" s="1"/>
  <c r="I8552" i="1"/>
  <c r="J8552" i="1" s="1"/>
  <c r="I8553" i="1"/>
  <c r="J8553" i="1" s="1"/>
  <c r="I8554" i="1"/>
  <c r="J8554" i="1" s="1"/>
  <c r="I8555" i="1"/>
  <c r="J8555" i="1" s="1"/>
  <c r="I8556" i="1"/>
  <c r="J8556" i="1" s="1"/>
  <c r="I8557" i="1"/>
  <c r="J8557" i="1" s="1"/>
  <c r="I8558" i="1"/>
  <c r="J8558" i="1" s="1"/>
  <c r="I8559" i="1"/>
  <c r="J8559" i="1" s="1"/>
  <c r="I8560" i="1"/>
  <c r="J8560" i="1" s="1"/>
  <c r="I8561" i="1"/>
  <c r="J8561" i="1" s="1"/>
  <c r="I8562" i="1"/>
  <c r="J8562" i="1" s="1"/>
  <c r="I8563" i="1"/>
  <c r="J8563" i="1" s="1"/>
  <c r="I8564" i="1"/>
  <c r="J8564" i="1" s="1"/>
  <c r="I8565" i="1"/>
  <c r="J8565" i="1" s="1"/>
  <c r="I8566" i="1"/>
  <c r="J8566" i="1" s="1"/>
  <c r="I8567" i="1"/>
  <c r="J8567" i="1" s="1"/>
  <c r="I8568" i="1"/>
  <c r="J8568" i="1" s="1"/>
  <c r="I8569" i="1"/>
  <c r="J8569" i="1" s="1"/>
  <c r="I8570" i="1"/>
  <c r="J8570" i="1" s="1"/>
  <c r="I8571" i="1"/>
  <c r="J8571" i="1" s="1"/>
  <c r="I8572" i="1"/>
  <c r="J8572" i="1" s="1"/>
  <c r="I8573" i="1"/>
  <c r="J8573" i="1" s="1"/>
  <c r="I8574" i="1"/>
  <c r="J8574" i="1" s="1"/>
  <c r="I8575" i="1"/>
  <c r="J8575" i="1" s="1"/>
  <c r="I8576" i="1"/>
  <c r="J8576" i="1" s="1"/>
  <c r="I8577" i="1"/>
  <c r="J8577" i="1" s="1"/>
  <c r="I8578" i="1"/>
  <c r="J8578" i="1" s="1"/>
  <c r="I8579" i="1"/>
  <c r="J8579" i="1" s="1"/>
  <c r="I8580" i="1"/>
  <c r="J8580" i="1" s="1"/>
  <c r="I8581" i="1"/>
  <c r="J8581" i="1" s="1"/>
  <c r="I8582" i="1"/>
  <c r="J8582" i="1" s="1"/>
  <c r="I8583" i="1"/>
  <c r="J8583" i="1" s="1"/>
  <c r="I8584" i="1"/>
  <c r="J8584" i="1" s="1"/>
  <c r="I8585" i="1"/>
  <c r="J8585" i="1" s="1"/>
  <c r="I8586" i="1"/>
  <c r="J8586" i="1" s="1"/>
  <c r="I8587" i="1"/>
  <c r="J8587" i="1" s="1"/>
  <c r="I8588" i="1"/>
  <c r="J8588" i="1" s="1"/>
  <c r="I8589" i="1"/>
  <c r="J8589" i="1" s="1"/>
  <c r="I8590" i="1"/>
  <c r="J8590" i="1" s="1"/>
  <c r="I8591" i="1"/>
  <c r="J8591" i="1" s="1"/>
  <c r="I8592" i="1"/>
  <c r="J8592" i="1" s="1"/>
  <c r="I8593" i="1"/>
  <c r="J8593" i="1" s="1"/>
  <c r="I8594" i="1"/>
  <c r="J8594" i="1" s="1"/>
  <c r="I8595" i="1"/>
  <c r="J8595" i="1" s="1"/>
  <c r="I8596" i="1"/>
  <c r="J8596" i="1" s="1"/>
  <c r="I8597" i="1"/>
  <c r="J8597" i="1" s="1"/>
  <c r="I8598" i="1"/>
  <c r="J8598" i="1" s="1"/>
  <c r="I8599" i="1"/>
  <c r="J8599" i="1" s="1"/>
  <c r="I8600" i="1"/>
  <c r="J8600" i="1" s="1"/>
  <c r="I8601" i="1"/>
  <c r="J8601" i="1" s="1"/>
  <c r="I8602" i="1"/>
  <c r="J8602" i="1" s="1"/>
  <c r="I8603" i="1"/>
  <c r="J8603" i="1" s="1"/>
  <c r="I8604" i="1"/>
  <c r="J8604" i="1" s="1"/>
  <c r="I8605" i="1"/>
  <c r="J8605" i="1" s="1"/>
  <c r="I8606" i="1"/>
  <c r="J8606" i="1" s="1"/>
  <c r="I8607" i="1"/>
  <c r="J8607" i="1" s="1"/>
  <c r="I8608" i="1"/>
  <c r="J8608" i="1" s="1"/>
  <c r="I8609" i="1"/>
  <c r="J8609" i="1" s="1"/>
  <c r="I8610" i="1"/>
  <c r="J8610" i="1" s="1"/>
  <c r="I8611" i="1"/>
  <c r="J8611" i="1" s="1"/>
  <c r="I8612" i="1"/>
  <c r="J8612" i="1" s="1"/>
  <c r="I8613" i="1"/>
  <c r="J8613" i="1" s="1"/>
  <c r="I8614" i="1"/>
  <c r="J8614" i="1" s="1"/>
  <c r="I8615" i="1"/>
  <c r="J8615" i="1" s="1"/>
  <c r="I8616" i="1"/>
  <c r="J8616" i="1" s="1"/>
  <c r="I8617" i="1"/>
  <c r="J8617" i="1" s="1"/>
  <c r="I8618" i="1"/>
  <c r="J8618" i="1" s="1"/>
  <c r="I8619" i="1"/>
  <c r="J8619" i="1" s="1"/>
  <c r="I8620" i="1"/>
  <c r="J8620" i="1" s="1"/>
  <c r="I8621" i="1"/>
  <c r="J8621" i="1" s="1"/>
  <c r="I8622" i="1"/>
  <c r="J8622" i="1" s="1"/>
  <c r="I8623" i="1"/>
  <c r="J8623" i="1" s="1"/>
  <c r="I8624" i="1"/>
  <c r="J8624" i="1" s="1"/>
  <c r="I8625" i="1"/>
  <c r="J8625" i="1" s="1"/>
  <c r="I8626" i="1"/>
  <c r="J8626" i="1" s="1"/>
  <c r="I8627" i="1"/>
  <c r="J8627" i="1" s="1"/>
  <c r="I8628" i="1"/>
  <c r="J8628" i="1" s="1"/>
  <c r="I8629" i="1"/>
  <c r="J8629" i="1" s="1"/>
  <c r="I8630" i="1"/>
  <c r="J8630" i="1" s="1"/>
  <c r="I8631" i="1"/>
  <c r="J8631" i="1" s="1"/>
  <c r="I8632" i="1"/>
  <c r="J8632" i="1" s="1"/>
  <c r="I8633" i="1"/>
  <c r="J8633" i="1" s="1"/>
  <c r="I8634" i="1"/>
  <c r="J8634" i="1" s="1"/>
  <c r="I8635" i="1"/>
  <c r="J8635" i="1" s="1"/>
  <c r="I8636" i="1"/>
  <c r="J8636" i="1" s="1"/>
  <c r="I8637" i="1"/>
  <c r="J8637" i="1" s="1"/>
  <c r="I8638" i="1"/>
  <c r="J8638" i="1" s="1"/>
  <c r="I8639" i="1"/>
  <c r="J8639" i="1" s="1"/>
  <c r="I8640" i="1"/>
  <c r="J8640" i="1" s="1"/>
  <c r="I8641" i="1"/>
  <c r="J8641" i="1" s="1"/>
  <c r="I8642" i="1"/>
  <c r="J8642" i="1" s="1"/>
  <c r="I8643" i="1"/>
  <c r="J8643" i="1" s="1"/>
  <c r="I8644" i="1"/>
  <c r="J8644" i="1" s="1"/>
  <c r="I8645" i="1"/>
  <c r="J8645" i="1" s="1"/>
  <c r="I8646" i="1"/>
  <c r="J8646" i="1" s="1"/>
  <c r="I8647" i="1"/>
  <c r="J8647" i="1" s="1"/>
  <c r="I8648" i="1"/>
  <c r="J8648" i="1" s="1"/>
  <c r="I8649" i="1"/>
  <c r="J8649" i="1" s="1"/>
  <c r="I8650" i="1"/>
  <c r="J8650" i="1" s="1"/>
  <c r="I8651" i="1"/>
  <c r="J8651" i="1" s="1"/>
  <c r="I8652" i="1"/>
  <c r="J8652" i="1" s="1"/>
  <c r="I8653" i="1"/>
  <c r="J8653" i="1" s="1"/>
  <c r="I8654" i="1"/>
  <c r="J8654" i="1" s="1"/>
  <c r="I8655" i="1"/>
  <c r="J8655" i="1" s="1"/>
  <c r="I8656" i="1"/>
  <c r="J8656" i="1" s="1"/>
  <c r="I8657" i="1"/>
  <c r="J8657" i="1" s="1"/>
  <c r="I8658" i="1"/>
  <c r="J8658" i="1" s="1"/>
  <c r="I8659" i="1"/>
  <c r="J8659" i="1" s="1"/>
  <c r="I8660" i="1"/>
  <c r="J8660" i="1" s="1"/>
  <c r="I8661" i="1"/>
  <c r="J8661" i="1" s="1"/>
  <c r="I8662" i="1"/>
  <c r="J8662" i="1" s="1"/>
  <c r="I8663" i="1"/>
  <c r="J8663" i="1" s="1"/>
  <c r="I8664" i="1"/>
  <c r="J8664" i="1" s="1"/>
  <c r="I8665" i="1"/>
  <c r="J8665" i="1" s="1"/>
  <c r="I8666" i="1"/>
  <c r="J8666" i="1" s="1"/>
  <c r="I8667" i="1"/>
  <c r="J8667" i="1" s="1"/>
  <c r="I8668" i="1"/>
  <c r="J8668" i="1" s="1"/>
  <c r="I8669" i="1"/>
  <c r="J8669" i="1" s="1"/>
  <c r="I8670" i="1"/>
  <c r="J8670" i="1" s="1"/>
  <c r="I8671" i="1"/>
  <c r="J8671" i="1" s="1"/>
  <c r="I8672" i="1"/>
  <c r="J8672" i="1" s="1"/>
  <c r="I8673" i="1"/>
  <c r="J8673" i="1" s="1"/>
  <c r="I8674" i="1"/>
  <c r="J8674" i="1" s="1"/>
  <c r="I8675" i="1"/>
  <c r="J8675" i="1" s="1"/>
  <c r="I8676" i="1"/>
  <c r="J8676" i="1" s="1"/>
  <c r="I8677" i="1"/>
  <c r="J8677" i="1" s="1"/>
  <c r="I8678" i="1"/>
  <c r="J8678" i="1" s="1"/>
  <c r="I8679" i="1"/>
  <c r="J8679" i="1" s="1"/>
  <c r="I8680" i="1"/>
  <c r="J8680" i="1" s="1"/>
  <c r="I8681" i="1"/>
  <c r="J8681" i="1" s="1"/>
  <c r="I8682" i="1"/>
  <c r="J8682" i="1" s="1"/>
  <c r="I8683" i="1"/>
  <c r="J8683" i="1" s="1"/>
  <c r="I8684" i="1"/>
  <c r="J8684" i="1" s="1"/>
  <c r="I8685" i="1"/>
  <c r="J8685" i="1" s="1"/>
  <c r="I8686" i="1"/>
  <c r="J8686" i="1" s="1"/>
  <c r="I8687" i="1"/>
  <c r="J8687" i="1" s="1"/>
  <c r="I8688" i="1"/>
  <c r="J8688" i="1" s="1"/>
  <c r="I8689" i="1"/>
  <c r="J8689" i="1" s="1"/>
  <c r="I8690" i="1"/>
  <c r="J8690" i="1" s="1"/>
  <c r="I8691" i="1"/>
  <c r="J8691" i="1" s="1"/>
  <c r="I8692" i="1"/>
  <c r="J8692" i="1" s="1"/>
  <c r="I8693" i="1"/>
  <c r="J8693" i="1" s="1"/>
  <c r="I8694" i="1"/>
  <c r="J8694" i="1" s="1"/>
  <c r="I8695" i="1"/>
  <c r="J8695" i="1" s="1"/>
  <c r="I8696" i="1"/>
  <c r="J8696" i="1" s="1"/>
  <c r="I8697" i="1"/>
  <c r="J8697" i="1" s="1"/>
  <c r="I8698" i="1"/>
  <c r="J8698" i="1" s="1"/>
  <c r="I8699" i="1"/>
  <c r="J8699" i="1" s="1"/>
  <c r="I8700" i="1"/>
  <c r="J8700" i="1" s="1"/>
  <c r="I8701" i="1"/>
  <c r="J8701" i="1" s="1"/>
  <c r="I8702" i="1"/>
  <c r="J8702" i="1" s="1"/>
  <c r="I8703" i="1"/>
  <c r="J8703" i="1" s="1"/>
  <c r="I8704" i="1"/>
  <c r="J8704" i="1" s="1"/>
  <c r="I8705" i="1"/>
  <c r="J8705" i="1" s="1"/>
  <c r="I8706" i="1"/>
  <c r="J8706" i="1" s="1"/>
  <c r="I8707" i="1"/>
  <c r="J8707" i="1" s="1"/>
  <c r="I8708" i="1"/>
  <c r="J8708" i="1" s="1"/>
  <c r="I8709" i="1"/>
  <c r="J8709" i="1" s="1"/>
  <c r="I8710" i="1"/>
  <c r="J8710" i="1" s="1"/>
  <c r="I8711" i="1"/>
  <c r="J8711" i="1" s="1"/>
  <c r="I8712" i="1"/>
  <c r="J8712" i="1" s="1"/>
  <c r="I8713" i="1"/>
  <c r="J8713" i="1" s="1"/>
  <c r="I8714" i="1"/>
  <c r="J8714" i="1" s="1"/>
  <c r="I8715" i="1"/>
  <c r="J8715" i="1" s="1"/>
  <c r="I8716" i="1"/>
  <c r="J8716" i="1" s="1"/>
  <c r="I8717" i="1"/>
  <c r="J8717" i="1" s="1"/>
  <c r="I8718" i="1"/>
  <c r="J8718" i="1" s="1"/>
  <c r="I8719" i="1"/>
  <c r="J8719" i="1" s="1"/>
  <c r="I8720" i="1"/>
  <c r="J8720" i="1" s="1"/>
  <c r="I8721" i="1"/>
  <c r="J8721" i="1" s="1"/>
  <c r="I8722" i="1"/>
  <c r="J8722" i="1" s="1"/>
  <c r="I8723" i="1"/>
  <c r="J8723" i="1" s="1"/>
  <c r="I8724" i="1"/>
  <c r="J8724" i="1" s="1"/>
  <c r="I8725" i="1"/>
  <c r="J8725" i="1" s="1"/>
  <c r="I8726" i="1"/>
  <c r="J8726" i="1" s="1"/>
  <c r="I8727" i="1"/>
  <c r="J8727" i="1" s="1"/>
  <c r="I8728" i="1"/>
  <c r="J8728" i="1" s="1"/>
  <c r="I8729" i="1"/>
  <c r="J8729" i="1" s="1"/>
  <c r="I8730" i="1"/>
  <c r="J8730" i="1" s="1"/>
  <c r="I8731" i="1"/>
  <c r="J8731" i="1" s="1"/>
  <c r="I8732" i="1"/>
  <c r="J8732" i="1" s="1"/>
  <c r="I8733" i="1"/>
  <c r="J8733" i="1" s="1"/>
  <c r="I8734" i="1"/>
  <c r="J8734" i="1" s="1"/>
  <c r="I8735" i="1"/>
  <c r="J8735" i="1" s="1"/>
  <c r="I8736" i="1"/>
  <c r="J8736" i="1" s="1"/>
  <c r="I8737" i="1"/>
  <c r="J8737" i="1" s="1"/>
  <c r="I8738" i="1"/>
  <c r="J8738" i="1" s="1"/>
  <c r="I8739" i="1"/>
  <c r="J8739" i="1" s="1"/>
  <c r="I8740" i="1"/>
  <c r="J8740" i="1" s="1"/>
  <c r="I8741" i="1"/>
  <c r="J8741" i="1" s="1"/>
  <c r="I8742" i="1"/>
  <c r="J8742" i="1" s="1"/>
  <c r="I8743" i="1"/>
  <c r="J8743" i="1" s="1"/>
  <c r="I8744" i="1"/>
  <c r="J8744" i="1" s="1"/>
  <c r="I8745" i="1"/>
  <c r="J8745" i="1" s="1"/>
  <c r="I8746" i="1"/>
  <c r="J8746" i="1" s="1"/>
  <c r="I8747" i="1"/>
  <c r="J8747" i="1" s="1"/>
  <c r="I8748" i="1"/>
  <c r="J8748" i="1" s="1"/>
  <c r="I8749" i="1"/>
  <c r="J8749" i="1" s="1"/>
  <c r="I8750" i="1"/>
  <c r="J8750" i="1" s="1"/>
  <c r="I8751" i="1"/>
  <c r="J8751" i="1" s="1"/>
  <c r="I8752" i="1"/>
  <c r="J8752" i="1" s="1"/>
  <c r="I8753" i="1"/>
  <c r="J8753" i="1" s="1"/>
  <c r="I8754" i="1"/>
  <c r="J8754" i="1" s="1"/>
  <c r="I8755" i="1"/>
  <c r="J8755" i="1" s="1"/>
  <c r="I8756" i="1"/>
  <c r="J8756" i="1" s="1"/>
  <c r="I8757" i="1"/>
  <c r="J8757" i="1" s="1"/>
  <c r="I8758" i="1"/>
  <c r="J8758" i="1" s="1"/>
  <c r="I8759" i="1"/>
  <c r="J8759" i="1" s="1"/>
  <c r="I8760" i="1"/>
  <c r="J8760" i="1" s="1"/>
  <c r="I8761" i="1"/>
  <c r="J8761" i="1" s="1"/>
  <c r="I8762" i="1"/>
  <c r="J8762" i="1" s="1"/>
  <c r="I8763" i="1"/>
  <c r="J8763" i="1" s="1"/>
  <c r="I8764" i="1"/>
  <c r="J8764" i="1" s="1"/>
  <c r="I8765" i="1"/>
  <c r="J8765" i="1" s="1"/>
  <c r="I8766" i="1"/>
  <c r="J8766" i="1" s="1"/>
  <c r="I8767" i="1"/>
  <c r="J8767" i="1" s="1"/>
  <c r="I8768" i="1"/>
  <c r="J8768" i="1" s="1"/>
  <c r="I8769" i="1"/>
  <c r="J8769" i="1" s="1"/>
  <c r="I8770" i="1"/>
  <c r="J8770" i="1" s="1"/>
  <c r="I8771" i="1"/>
  <c r="J8771" i="1" s="1"/>
  <c r="I8772" i="1"/>
  <c r="J8772" i="1" s="1"/>
  <c r="I8773" i="1"/>
  <c r="J8773" i="1" s="1"/>
  <c r="I8774" i="1"/>
  <c r="J8774" i="1" s="1"/>
  <c r="I8775" i="1"/>
  <c r="J8775" i="1" s="1"/>
  <c r="I8776" i="1"/>
  <c r="J8776" i="1" s="1"/>
  <c r="I8777" i="1"/>
  <c r="J8777" i="1" s="1"/>
  <c r="I8778" i="1"/>
  <c r="J8778" i="1" s="1"/>
  <c r="I8779" i="1"/>
  <c r="J8779" i="1" s="1"/>
  <c r="I8780" i="1"/>
  <c r="J8780" i="1" s="1"/>
  <c r="I8781" i="1"/>
  <c r="J8781" i="1" s="1"/>
  <c r="I8782" i="1"/>
  <c r="J8782" i="1" s="1"/>
  <c r="I8783" i="1"/>
  <c r="J8783" i="1" s="1"/>
  <c r="I8784" i="1"/>
  <c r="J8784" i="1" s="1"/>
  <c r="I8785" i="1"/>
  <c r="J8785" i="1" s="1"/>
  <c r="I8786" i="1"/>
  <c r="J8786" i="1" s="1"/>
  <c r="I8787" i="1"/>
  <c r="J8787" i="1" s="1"/>
  <c r="I8788" i="1"/>
  <c r="J8788" i="1" s="1"/>
  <c r="I8789" i="1"/>
  <c r="J8789" i="1" s="1"/>
  <c r="I8790" i="1"/>
  <c r="J8790" i="1" s="1"/>
  <c r="I8791" i="1"/>
  <c r="J8791" i="1" s="1"/>
  <c r="I8792" i="1"/>
  <c r="J8792" i="1" s="1"/>
  <c r="I8793" i="1"/>
  <c r="J8793" i="1" s="1"/>
  <c r="I8794" i="1"/>
  <c r="J8794" i="1" s="1"/>
  <c r="I8795" i="1"/>
  <c r="J8795" i="1" s="1"/>
  <c r="I8796" i="1"/>
  <c r="J8796" i="1" s="1"/>
  <c r="I8797" i="1"/>
  <c r="J8797" i="1" s="1"/>
  <c r="I8798" i="1"/>
  <c r="J8798" i="1" s="1"/>
  <c r="I8799" i="1"/>
  <c r="J8799" i="1" s="1"/>
  <c r="I8800" i="1"/>
  <c r="J8800" i="1" s="1"/>
  <c r="I8801" i="1"/>
  <c r="J8801" i="1" s="1"/>
  <c r="I8802" i="1"/>
  <c r="J8802" i="1" s="1"/>
  <c r="I8803" i="1"/>
  <c r="J8803" i="1" s="1"/>
  <c r="I8804" i="1"/>
  <c r="J8804" i="1" s="1"/>
  <c r="I8805" i="1"/>
  <c r="J8805" i="1" s="1"/>
  <c r="I8806" i="1"/>
  <c r="J8806" i="1" s="1"/>
  <c r="I8807" i="1"/>
  <c r="J8807" i="1" s="1"/>
  <c r="I8808" i="1"/>
  <c r="J8808" i="1" s="1"/>
  <c r="I8809" i="1"/>
  <c r="J8809" i="1" s="1"/>
  <c r="I8810" i="1"/>
  <c r="J8810" i="1" s="1"/>
  <c r="I8811" i="1"/>
  <c r="J8811" i="1" s="1"/>
  <c r="I8812" i="1"/>
  <c r="J8812" i="1" s="1"/>
  <c r="I8813" i="1"/>
  <c r="J8813" i="1" s="1"/>
  <c r="I8814" i="1"/>
  <c r="J8814" i="1" s="1"/>
  <c r="I8815" i="1"/>
  <c r="J8815" i="1" s="1"/>
  <c r="I8816" i="1"/>
  <c r="J8816" i="1" s="1"/>
  <c r="I8817" i="1"/>
  <c r="J8817" i="1" s="1"/>
  <c r="I8818" i="1"/>
  <c r="J8818" i="1" s="1"/>
  <c r="I8819" i="1"/>
  <c r="J8819" i="1" s="1"/>
  <c r="I8820" i="1"/>
  <c r="J8820" i="1" s="1"/>
  <c r="I8821" i="1"/>
  <c r="J8821" i="1" s="1"/>
  <c r="I8822" i="1"/>
  <c r="J8822" i="1" s="1"/>
  <c r="I8823" i="1"/>
  <c r="J8823" i="1" s="1"/>
  <c r="I8824" i="1"/>
  <c r="J8824" i="1" s="1"/>
  <c r="I8825" i="1"/>
  <c r="J8825" i="1" s="1"/>
  <c r="I8826" i="1"/>
  <c r="J8826" i="1" s="1"/>
  <c r="I8827" i="1"/>
  <c r="J8827" i="1" s="1"/>
  <c r="I8828" i="1"/>
  <c r="J8828" i="1" s="1"/>
  <c r="I8829" i="1"/>
  <c r="J8829" i="1" s="1"/>
  <c r="I8830" i="1"/>
  <c r="J8830" i="1" s="1"/>
  <c r="I8831" i="1"/>
  <c r="J8831" i="1" s="1"/>
  <c r="I8832" i="1"/>
  <c r="J8832" i="1" s="1"/>
  <c r="I8833" i="1"/>
  <c r="J8833" i="1" s="1"/>
  <c r="I8834" i="1"/>
  <c r="J8834" i="1" s="1"/>
  <c r="I8835" i="1"/>
  <c r="J8835" i="1" s="1"/>
  <c r="I8836" i="1"/>
  <c r="J8836" i="1" s="1"/>
  <c r="I8837" i="1"/>
  <c r="J8837" i="1" s="1"/>
  <c r="I8838" i="1"/>
  <c r="J8838" i="1" s="1"/>
  <c r="I8839" i="1"/>
  <c r="J8839" i="1" s="1"/>
  <c r="I8840" i="1"/>
  <c r="J8840" i="1" s="1"/>
  <c r="I8841" i="1"/>
  <c r="J8841" i="1" s="1"/>
  <c r="I8842" i="1"/>
  <c r="J8842" i="1" s="1"/>
  <c r="I8843" i="1"/>
  <c r="J8843" i="1" s="1"/>
  <c r="I8844" i="1"/>
  <c r="J8844" i="1" s="1"/>
  <c r="I8845" i="1"/>
  <c r="J8845" i="1" s="1"/>
  <c r="I8846" i="1"/>
  <c r="J8846" i="1" s="1"/>
  <c r="I8847" i="1"/>
  <c r="J8847" i="1" s="1"/>
  <c r="I8848" i="1"/>
  <c r="J8848" i="1" s="1"/>
  <c r="I8849" i="1"/>
  <c r="J8849" i="1" s="1"/>
  <c r="I8850" i="1"/>
  <c r="J8850" i="1" s="1"/>
  <c r="I8851" i="1"/>
  <c r="J8851" i="1" s="1"/>
  <c r="I8852" i="1"/>
  <c r="J8852" i="1" s="1"/>
  <c r="I8853" i="1"/>
  <c r="J8853" i="1" s="1"/>
  <c r="I8854" i="1"/>
  <c r="J8854" i="1" s="1"/>
  <c r="I8855" i="1"/>
  <c r="J8855" i="1" s="1"/>
  <c r="I8856" i="1"/>
  <c r="J8856" i="1" s="1"/>
  <c r="I8857" i="1"/>
  <c r="J8857" i="1" s="1"/>
  <c r="I8858" i="1"/>
  <c r="J8858" i="1" s="1"/>
  <c r="I8859" i="1"/>
  <c r="J8859" i="1" s="1"/>
  <c r="I8860" i="1"/>
  <c r="J8860" i="1" s="1"/>
  <c r="I8861" i="1"/>
  <c r="J8861" i="1" s="1"/>
  <c r="I8862" i="1"/>
  <c r="J8862" i="1" s="1"/>
  <c r="I8863" i="1"/>
  <c r="J8863" i="1" s="1"/>
  <c r="I8864" i="1"/>
  <c r="J8864" i="1" s="1"/>
  <c r="I8865" i="1"/>
  <c r="J8865" i="1" s="1"/>
  <c r="I8866" i="1"/>
  <c r="J8866" i="1" s="1"/>
  <c r="I8867" i="1"/>
  <c r="J8867" i="1" s="1"/>
  <c r="I8868" i="1"/>
  <c r="J8868" i="1" s="1"/>
  <c r="I8869" i="1"/>
  <c r="J8869" i="1" s="1"/>
  <c r="I8870" i="1"/>
  <c r="J8870" i="1" s="1"/>
  <c r="I8871" i="1"/>
  <c r="J8871" i="1" s="1"/>
  <c r="I8872" i="1"/>
  <c r="J8872" i="1" s="1"/>
  <c r="I8873" i="1"/>
  <c r="J8873" i="1" s="1"/>
  <c r="I8874" i="1"/>
  <c r="J8874" i="1" s="1"/>
  <c r="I8875" i="1"/>
  <c r="J8875" i="1" s="1"/>
  <c r="I8876" i="1"/>
  <c r="J8876" i="1" s="1"/>
  <c r="I8877" i="1"/>
  <c r="J8877" i="1" s="1"/>
  <c r="I8878" i="1"/>
  <c r="J8878" i="1" s="1"/>
  <c r="I8879" i="1"/>
  <c r="J8879" i="1" s="1"/>
  <c r="I8880" i="1"/>
  <c r="J8880" i="1" s="1"/>
  <c r="I8881" i="1"/>
  <c r="J8881" i="1" s="1"/>
  <c r="I8882" i="1"/>
  <c r="J8882" i="1" s="1"/>
  <c r="I8883" i="1"/>
  <c r="J8883" i="1" s="1"/>
  <c r="I8884" i="1"/>
  <c r="J8884" i="1" s="1"/>
  <c r="I8885" i="1"/>
  <c r="J8885" i="1" s="1"/>
  <c r="I8886" i="1"/>
  <c r="J8886" i="1" s="1"/>
  <c r="I8887" i="1"/>
  <c r="J8887" i="1" s="1"/>
  <c r="I8888" i="1"/>
  <c r="J8888" i="1" s="1"/>
  <c r="I8889" i="1"/>
  <c r="J8889" i="1" s="1"/>
  <c r="I8890" i="1"/>
  <c r="J8890" i="1" s="1"/>
  <c r="I8891" i="1"/>
  <c r="J8891" i="1" s="1"/>
  <c r="I8892" i="1"/>
  <c r="J8892" i="1" s="1"/>
  <c r="I8893" i="1"/>
  <c r="J8893" i="1" s="1"/>
  <c r="I8894" i="1"/>
  <c r="J8894" i="1" s="1"/>
  <c r="I8895" i="1"/>
  <c r="J8895" i="1" s="1"/>
  <c r="I8896" i="1"/>
  <c r="J8896" i="1" s="1"/>
  <c r="I8897" i="1"/>
  <c r="J8897" i="1" s="1"/>
  <c r="I8898" i="1"/>
  <c r="J8898" i="1" s="1"/>
  <c r="I8899" i="1"/>
  <c r="J8899" i="1" s="1"/>
  <c r="I8900" i="1"/>
  <c r="J8900" i="1" s="1"/>
  <c r="I8901" i="1"/>
  <c r="J8901" i="1" s="1"/>
  <c r="I8902" i="1"/>
  <c r="J8902" i="1" s="1"/>
  <c r="I8903" i="1"/>
  <c r="J8903" i="1" s="1"/>
  <c r="I8904" i="1"/>
  <c r="J8904" i="1" s="1"/>
  <c r="I8905" i="1"/>
  <c r="J8905" i="1" s="1"/>
  <c r="I8906" i="1"/>
  <c r="J8906" i="1" s="1"/>
  <c r="I8907" i="1"/>
  <c r="J8907" i="1" s="1"/>
  <c r="I8908" i="1"/>
  <c r="J8908" i="1" s="1"/>
  <c r="I8909" i="1"/>
  <c r="J8909" i="1" s="1"/>
  <c r="I8910" i="1"/>
  <c r="J8910" i="1" s="1"/>
  <c r="I8911" i="1"/>
  <c r="J8911" i="1" s="1"/>
  <c r="I8912" i="1"/>
  <c r="J8912" i="1" s="1"/>
  <c r="I8913" i="1"/>
  <c r="J8913" i="1" s="1"/>
  <c r="I8914" i="1"/>
  <c r="J8914" i="1" s="1"/>
  <c r="I8915" i="1"/>
  <c r="J8915" i="1" s="1"/>
  <c r="I8916" i="1"/>
  <c r="J8916" i="1" s="1"/>
  <c r="I8917" i="1"/>
  <c r="J8917" i="1" s="1"/>
  <c r="I8918" i="1"/>
  <c r="J8918" i="1" s="1"/>
  <c r="I8919" i="1"/>
  <c r="J8919" i="1" s="1"/>
  <c r="I8920" i="1"/>
  <c r="J8920" i="1" s="1"/>
  <c r="I8921" i="1"/>
  <c r="J8921" i="1" s="1"/>
  <c r="I8922" i="1"/>
  <c r="J8922" i="1" s="1"/>
  <c r="I8923" i="1"/>
  <c r="J8923" i="1" s="1"/>
  <c r="I8924" i="1"/>
  <c r="J8924" i="1" s="1"/>
  <c r="I8925" i="1"/>
  <c r="J8925" i="1" s="1"/>
  <c r="I8926" i="1"/>
  <c r="J8926" i="1" s="1"/>
  <c r="I8927" i="1"/>
  <c r="J8927" i="1" s="1"/>
  <c r="I8928" i="1"/>
  <c r="J8928" i="1" s="1"/>
  <c r="I8929" i="1"/>
  <c r="J8929" i="1" s="1"/>
  <c r="I8930" i="1"/>
  <c r="J8930" i="1" s="1"/>
  <c r="I8931" i="1"/>
  <c r="J8931" i="1" s="1"/>
  <c r="I8932" i="1"/>
  <c r="J8932" i="1" s="1"/>
  <c r="I8933" i="1"/>
  <c r="J8933" i="1" s="1"/>
  <c r="I8934" i="1"/>
  <c r="J8934" i="1" s="1"/>
  <c r="I8935" i="1"/>
  <c r="J8935" i="1" s="1"/>
  <c r="I8936" i="1"/>
  <c r="J8936" i="1" s="1"/>
  <c r="I8937" i="1"/>
  <c r="J8937" i="1" s="1"/>
  <c r="I8938" i="1"/>
  <c r="J8938" i="1" s="1"/>
  <c r="I8939" i="1"/>
  <c r="J8939" i="1" s="1"/>
  <c r="I8940" i="1"/>
  <c r="J8940" i="1" s="1"/>
  <c r="I8941" i="1"/>
  <c r="J8941" i="1" s="1"/>
  <c r="I8942" i="1"/>
  <c r="J8942" i="1" s="1"/>
  <c r="I8943" i="1"/>
  <c r="J8943" i="1" s="1"/>
  <c r="I8944" i="1"/>
  <c r="J8944" i="1" s="1"/>
  <c r="I8945" i="1"/>
  <c r="J8945" i="1" s="1"/>
  <c r="I8946" i="1"/>
  <c r="J8946" i="1" s="1"/>
  <c r="I8947" i="1"/>
  <c r="J8947" i="1" s="1"/>
  <c r="I8948" i="1"/>
  <c r="J8948" i="1" s="1"/>
  <c r="I8949" i="1"/>
  <c r="J8949" i="1" s="1"/>
  <c r="I8950" i="1"/>
  <c r="J8950" i="1" s="1"/>
  <c r="I8951" i="1"/>
  <c r="J8951" i="1" s="1"/>
  <c r="I8952" i="1"/>
  <c r="J8952" i="1" s="1"/>
  <c r="I8953" i="1"/>
  <c r="J8953" i="1" s="1"/>
  <c r="I8954" i="1"/>
  <c r="J8954" i="1" s="1"/>
  <c r="I8955" i="1"/>
  <c r="J8955" i="1" s="1"/>
  <c r="I8956" i="1"/>
  <c r="J8956" i="1" s="1"/>
  <c r="I8957" i="1"/>
  <c r="J8957" i="1" s="1"/>
  <c r="I8958" i="1"/>
  <c r="J8958" i="1" s="1"/>
  <c r="I8959" i="1"/>
  <c r="J8959" i="1" s="1"/>
  <c r="I8960" i="1"/>
  <c r="J8960" i="1" s="1"/>
  <c r="I8961" i="1"/>
  <c r="J8961" i="1" s="1"/>
  <c r="I8962" i="1"/>
  <c r="J8962" i="1" s="1"/>
  <c r="I8963" i="1"/>
  <c r="J8963" i="1" s="1"/>
  <c r="I8964" i="1"/>
  <c r="J8964" i="1" s="1"/>
  <c r="I8965" i="1"/>
  <c r="J8965" i="1" s="1"/>
  <c r="I8966" i="1"/>
  <c r="J8966" i="1" s="1"/>
  <c r="I8967" i="1"/>
  <c r="J8967" i="1" s="1"/>
  <c r="I8968" i="1"/>
  <c r="J8968" i="1" s="1"/>
  <c r="I8969" i="1"/>
  <c r="J8969" i="1" s="1"/>
  <c r="I8970" i="1"/>
  <c r="J8970" i="1" s="1"/>
  <c r="I8971" i="1"/>
  <c r="J8971" i="1" s="1"/>
  <c r="I8972" i="1"/>
  <c r="J8972" i="1" s="1"/>
  <c r="I8973" i="1"/>
  <c r="J8973" i="1" s="1"/>
  <c r="I8974" i="1"/>
  <c r="J8974" i="1" s="1"/>
  <c r="I8975" i="1"/>
  <c r="J8975" i="1" s="1"/>
  <c r="I8976" i="1"/>
  <c r="J8976" i="1" s="1"/>
  <c r="I8977" i="1"/>
  <c r="J8977" i="1" s="1"/>
  <c r="I8978" i="1"/>
  <c r="J8978" i="1" s="1"/>
  <c r="I8979" i="1"/>
  <c r="J8979" i="1" s="1"/>
  <c r="I8980" i="1"/>
  <c r="J8980" i="1" s="1"/>
  <c r="I8981" i="1"/>
  <c r="J8981" i="1" s="1"/>
  <c r="I8982" i="1"/>
  <c r="J8982" i="1" s="1"/>
  <c r="I8983" i="1"/>
  <c r="J8983" i="1" s="1"/>
  <c r="I8984" i="1"/>
  <c r="J8984" i="1" s="1"/>
  <c r="I8985" i="1"/>
  <c r="J8985" i="1" s="1"/>
  <c r="I8986" i="1"/>
  <c r="J8986" i="1" s="1"/>
  <c r="I8987" i="1"/>
  <c r="J8987" i="1" s="1"/>
  <c r="I8988" i="1"/>
  <c r="J8988" i="1" s="1"/>
  <c r="I8989" i="1"/>
  <c r="J8989" i="1" s="1"/>
  <c r="I8990" i="1"/>
  <c r="J8990" i="1" s="1"/>
  <c r="I8991" i="1"/>
  <c r="J8991" i="1" s="1"/>
  <c r="I8992" i="1"/>
  <c r="J8992" i="1" s="1"/>
  <c r="I8993" i="1"/>
  <c r="J8993" i="1" s="1"/>
  <c r="I8994" i="1"/>
  <c r="J8994" i="1" s="1"/>
  <c r="I8995" i="1"/>
  <c r="J8995" i="1" s="1"/>
  <c r="I8996" i="1"/>
  <c r="J8996" i="1" s="1"/>
  <c r="I8997" i="1"/>
  <c r="J8997" i="1" s="1"/>
  <c r="I8998" i="1"/>
  <c r="J8998" i="1" s="1"/>
  <c r="I8999" i="1"/>
  <c r="J8999" i="1" s="1"/>
  <c r="I9000" i="1"/>
  <c r="J9000" i="1" s="1"/>
  <c r="I9001" i="1"/>
  <c r="J9001" i="1" s="1"/>
  <c r="I9002" i="1"/>
  <c r="J9002" i="1" s="1"/>
  <c r="I9003" i="1"/>
  <c r="J9003" i="1" s="1"/>
  <c r="I9004" i="1"/>
  <c r="J9004" i="1" s="1"/>
  <c r="I9005" i="1"/>
  <c r="J9005" i="1" s="1"/>
  <c r="I9006" i="1"/>
  <c r="J9006" i="1" s="1"/>
  <c r="I9007" i="1"/>
  <c r="J9007" i="1" s="1"/>
  <c r="I9008" i="1"/>
  <c r="J9008" i="1" s="1"/>
  <c r="I9009" i="1"/>
  <c r="J9009" i="1" s="1"/>
  <c r="I9010" i="1"/>
  <c r="J9010" i="1" s="1"/>
  <c r="I9011" i="1"/>
  <c r="J9011" i="1" s="1"/>
  <c r="I9012" i="1"/>
  <c r="J9012" i="1" s="1"/>
  <c r="I9013" i="1"/>
  <c r="J9013" i="1" s="1"/>
  <c r="I9014" i="1"/>
  <c r="J9014" i="1" s="1"/>
  <c r="I9015" i="1"/>
  <c r="J9015" i="1" s="1"/>
  <c r="I9016" i="1"/>
  <c r="J9016" i="1" s="1"/>
  <c r="I9017" i="1"/>
  <c r="J9017" i="1" s="1"/>
  <c r="I9018" i="1"/>
  <c r="J9018" i="1" s="1"/>
  <c r="I9019" i="1"/>
  <c r="J9019" i="1" s="1"/>
  <c r="I9020" i="1"/>
  <c r="J9020" i="1" s="1"/>
  <c r="I9021" i="1"/>
  <c r="J9021" i="1" s="1"/>
  <c r="I9022" i="1"/>
  <c r="J9022" i="1" s="1"/>
  <c r="I9023" i="1"/>
  <c r="J9023" i="1" s="1"/>
  <c r="I9024" i="1"/>
  <c r="J9024" i="1" s="1"/>
  <c r="I9025" i="1"/>
  <c r="J9025" i="1" s="1"/>
  <c r="I9026" i="1"/>
  <c r="J9026" i="1" s="1"/>
  <c r="I9027" i="1"/>
  <c r="J9027" i="1" s="1"/>
  <c r="I9028" i="1"/>
  <c r="J9028" i="1" s="1"/>
  <c r="I9029" i="1"/>
  <c r="J9029" i="1" s="1"/>
  <c r="I9030" i="1"/>
  <c r="J9030" i="1" s="1"/>
  <c r="I9031" i="1"/>
  <c r="J9031" i="1" s="1"/>
  <c r="I9032" i="1"/>
  <c r="J9032" i="1" s="1"/>
  <c r="I9033" i="1"/>
  <c r="J9033" i="1" s="1"/>
  <c r="I9034" i="1"/>
  <c r="J9034" i="1" s="1"/>
  <c r="I9035" i="1"/>
  <c r="J9035" i="1" s="1"/>
  <c r="I9036" i="1"/>
  <c r="J9036" i="1" s="1"/>
  <c r="I9037" i="1"/>
  <c r="J9037" i="1" s="1"/>
  <c r="I9038" i="1"/>
  <c r="J9038" i="1" s="1"/>
  <c r="I9039" i="1"/>
  <c r="J9039" i="1" s="1"/>
  <c r="I9040" i="1"/>
  <c r="J9040" i="1" s="1"/>
  <c r="I9041" i="1"/>
  <c r="J9041" i="1" s="1"/>
  <c r="I9042" i="1"/>
  <c r="J9042" i="1" s="1"/>
  <c r="I9043" i="1"/>
  <c r="J9043" i="1" s="1"/>
  <c r="I9044" i="1"/>
  <c r="J9044" i="1" s="1"/>
  <c r="I9045" i="1"/>
  <c r="J9045" i="1" s="1"/>
  <c r="I9046" i="1"/>
  <c r="J9046" i="1" s="1"/>
  <c r="I9047" i="1"/>
  <c r="J9047" i="1" s="1"/>
  <c r="I9048" i="1"/>
  <c r="J9048" i="1" s="1"/>
  <c r="I9049" i="1"/>
  <c r="J9049" i="1" s="1"/>
  <c r="I9050" i="1"/>
  <c r="J9050" i="1" s="1"/>
  <c r="I9051" i="1"/>
  <c r="J9051" i="1" s="1"/>
  <c r="I9052" i="1"/>
  <c r="J9052" i="1" s="1"/>
  <c r="I9053" i="1"/>
  <c r="J9053" i="1" s="1"/>
  <c r="I9054" i="1"/>
  <c r="J9054" i="1" s="1"/>
  <c r="I9055" i="1"/>
  <c r="J9055" i="1" s="1"/>
  <c r="I9056" i="1"/>
  <c r="J9056" i="1" s="1"/>
  <c r="I9057" i="1"/>
  <c r="J9057" i="1" s="1"/>
  <c r="I9058" i="1"/>
  <c r="J9058" i="1" s="1"/>
  <c r="I9059" i="1"/>
  <c r="J9059" i="1" s="1"/>
  <c r="I9060" i="1"/>
  <c r="J9060" i="1" s="1"/>
  <c r="I9061" i="1"/>
  <c r="J9061" i="1" s="1"/>
  <c r="I9062" i="1"/>
  <c r="J9062" i="1" s="1"/>
  <c r="I9063" i="1"/>
  <c r="J9063" i="1" s="1"/>
  <c r="I9064" i="1"/>
  <c r="J9064" i="1" s="1"/>
  <c r="I9065" i="1"/>
  <c r="J9065" i="1" s="1"/>
  <c r="I9066" i="1"/>
  <c r="J9066" i="1" s="1"/>
  <c r="I9067" i="1"/>
  <c r="J9067" i="1" s="1"/>
  <c r="I9068" i="1"/>
  <c r="J9068" i="1" s="1"/>
  <c r="I9069" i="1"/>
  <c r="J9069" i="1" s="1"/>
  <c r="I9070" i="1"/>
  <c r="J9070" i="1" s="1"/>
  <c r="I9071" i="1"/>
  <c r="J9071" i="1" s="1"/>
  <c r="I9072" i="1"/>
  <c r="J9072" i="1" s="1"/>
  <c r="I9073" i="1"/>
  <c r="J9073" i="1" s="1"/>
  <c r="I9074" i="1"/>
  <c r="J9074" i="1" s="1"/>
  <c r="I9075" i="1"/>
  <c r="J9075" i="1" s="1"/>
  <c r="I9076" i="1"/>
  <c r="J9076" i="1" s="1"/>
  <c r="I9077" i="1"/>
  <c r="J9077" i="1" s="1"/>
  <c r="I9078" i="1"/>
  <c r="J9078" i="1" s="1"/>
  <c r="I9079" i="1"/>
  <c r="J9079" i="1" s="1"/>
  <c r="I9080" i="1"/>
  <c r="J9080" i="1" s="1"/>
  <c r="I9081" i="1"/>
  <c r="J9081" i="1" s="1"/>
  <c r="I9082" i="1"/>
  <c r="J9082" i="1" s="1"/>
  <c r="I9083" i="1"/>
  <c r="J9083" i="1" s="1"/>
  <c r="I9084" i="1"/>
  <c r="J9084" i="1" s="1"/>
  <c r="I9085" i="1"/>
  <c r="J9085" i="1" s="1"/>
  <c r="I9086" i="1"/>
  <c r="J9086" i="1" s="1"/>
  <c r="I9087" i="1"/>
  <c r="J9087" i="1" s="1"/>
  <c r="I9088" i="1"/>
  <c r="J9088" i="1" s="1"/>
  <c r="I9089" i="1"/>
  <c r="J9089" i="1" s="1"/>
  <c r="I9090" i="1"/>
  <c r="J9090" i="1" s="1"/>
  <c r="I9091" i="1"/>
  <c r="J9091" i="1" s="1"/>
  <c r="I9092" i="1"/>
  <c r="J9092" i="1" s="1"/>
  <c r="I9093" i="1"/>
  <c r="J9093" i="1" s="1"/>
  <c r="I9094" i="1"/>
  <c r="J9094" i="1" s="1"/>
  <c r="I9095" i="1"/>
  <c r="J9095" i="1" s="1"/>
  <c r="I9096" i="1"/>
  <c r="J9096" i="1" s="1"/>
  <c r="I9097" i="1"/>
  <c r="J9097" i="1" s="1"/>
  <c r="I9098" i="1"/>
  <c r="J9098" i="1" s="1"/>
  <c r="I9099" i="1"/>
  <c r="J9099" i="1" s="1"/>
  <c r="I9100" i="1"/>
  <c r="J9100" i="1" s="1"/>
  <c r="I9101" i="1"/>
  <c r="J9101" i="1" s="1"/>
  <c r="I9102" i="1"/>
  <c r="J9102" i="1" s="1"/>
  <c r="I9103" i="1"/>
  <c r="J9103" i="1" s="1"/>
  <c r="I9104" i="1"/>
  <c r="J9104" i="1" s="1"/>
  <c r="I9105" i="1"/>
  <c r="J9105" i="1" s="1"/>
  <c r="I9106" i="1"/>
  <c r="J9106" i="1" s="1"/>
  <c r="I9107" i="1"/>
  <c r="J9107" i="1" s="1"/>
  <c r="I9108" i="1"/>
  <c r="J9108" i="1" s="1"/>
  <c r="I9109" i="1"/>
  <c r="J9109" i="1" s="1"/>
  <c r="I9110" i="1"/>
  <c r="J9110" i="1" s="1"/>
  <c r="I9111" i="1"/>
  <c r="J9111" i="1" s="1"/>
  <c r="I9112" i="1"/>
  <c r="J9112" i="1" s="1"/>
  <c r="I9113" i="1"/>
  <c r="J9113" i="1" s="1"/>
  <c r="I9114" i="1"/>
  <c r="J9114" i="1" s="1"/>
  <c r="I9115" i="1"/>
  <c r="J9115" i="1" s="1"/>
  <c r="I9116" i="1"/>
  <c r="J9116" i="1" s="1"/>
  <c r="I9117" i="1"/>
  <c r="J9117" i="1" s="1"/>
  <c r="I9118" i="1"/>
  <c r="J9118" i="1" s="1"/>
  <c r="I9119" i="1"/>
  <c r="J9119" i="1" s="1"/>
  <c r="I9120" i="1"/>
  <c r="J9120" i="1" s="1"/>
  <c r="I9121" i="1"/>
  <c r="J9121" i="1" s="1"/>
  <c r="I9122" i="1"/>
  <c r="J9122" i="1" s="1"/>
  <c r="I9123" i="1"/>
  <c r="J9123" i="1" s="1"/>
  <c r="I9124" i="1"/>
  <c r="J9124" i="1" s="1"/>
  <c r="I9125" i="1"/>
  <c r="J9125" i="1" s="1"/>
  <c r="I9126" i="1"/>
  <c r="J9126" i="1" s="1"/>
  <c r="I9127" i="1"/>
  <c r="J9127" i="1" s="1"/>
  <c r="I9128" i="1"/>
  <c r="J9128" i="1" s="1"/>
  <c r="I9129" i="1"/>
  <c r="J9129" i="1" s="1"/>
  <c r="I9130" i="1"/>
  <c r="J9130" i="1" s="1"/>
  <c r="I9131" i="1"/>
  <c r="J9131" i="1" s="1"/>
  <c r="I9132" i="1"/>
  <c r="J9132" i="1" s="1"/>
  <c r="I9133" i="1"/>
  <c r="J9133" i="1" s="1"/>
  <c r="I9134" i="1"/>
  <c r="J9134" i="1" s="1"/>
  <c r="I9135" i="1"/>
  <c r="J9135" i="1" s="1"/>
  <c r="I9136" i="1"/>
  <c r="J9136" i="1" s="1"/>
  <c r="I9137" i="1"/>
  <c r="J9137" i="1" s="1"/>
  <c r="I9138" i="1"/>
  <c r="J9138" i="1" s="1"/>
  <c r="I9139" i="1"/>
  <c r="J9139" i="1" s="1"/>
  <c r="I9140" i="1"/>
  <c r="J9140" i="1" s="1"/>
  <c r="I9141" i="1"/>
  <c r="J9141" i="1" s="1"/>
  <c r="I9142" i="1"/>
  <c r="J9142" i="1" s="1"/>
  <c r="I9143" i="1"/>
  <c r="J9143" i="1" s="1"/>
  <c r="I9144" i="1"/>
  <c r="J9144" i="1" s="1"/>
  <c r="I9145" i="1"/>
  <c r="J9145" i="1" s="1"/>
  <c r="I9146" i="1"/>
  <c r="J9146" i="1" s="1"/>
  <c r="I9147" i="1"/>
  <c r="J9147" i="1" s="1"/>
  <c r="I9148" i="1"/>
  <c r="J9148" i="1" s="1"/>
  <c r="I9149" i="1"/>
  <c r="J9149" i="1" s="1"/>
  <c r="I9150" i="1"/>
  <c r="J9150" i="1" s="1"/>
  <c r="I9151" i="1"/>
  <c r="J9151" i="1" s="1"/>
  <c r="I9152" i="1"/>
  <c r="J9152" i="1" s="1"/>
  <c r="I9153" i="1"/>
  <c r="J9153" i="1" s="1"/>
  <c r="I9154" i="1"/>
  <c r="J9154" i="1" s="1"/>
  <c r="I9155" i="1"/>
  <c r="J9155" i="1" s="1"/>
  <c r="I9156" i="1"/>
  <c r="J9156" i="1" s="1"/>
  <c r="I9157" i="1"/>
  <c r="J9157" i="1" s="1"/>
  <c r="I9158" i="1"/>
  <c r="J9158" i="1" s="1"/>
  <c r="I9159" i="1"/>
  <c r="J9159" i="1" s="1"/>
  <c r="I9160" i="1"/>
  <c r="J9160" i="1" s="1"/>
  <c r="I9161" i="1"/>
  <c r="J9161" i="1" s="1"/>
  <c r="I9162" i="1"/>
  <c r="J9162" i="1" s="1"/>
  <c r="I9163" i="1"/>
  <c r="J9163" i="1" s="1"/>
  <c r="I9164" i="1"/>
  <c r="J9164" i="1" s="1"/>
  <c r="I9165" i="1"/>
  <c r="J9165" i="1" s="1"/>
  <c r="I9166" i="1"/>
  <c r="J9166" i="1" s="1"/>
  <c r="I9167" i="1"/>
  <c r="J9167" i="1" s="1"/>
  <c r="I9168" i="1"/>
  <c r="J9168" i="1" s="1"/>
  <c r="I9169" i="1"/>
  <c r="J9169" i="1" s="1"/>
  <c r="I9170" i="1"/>
  <c r="J9170" i="1" s="1"/>
  <c r="I9171" i="1"/>
  <c r="J9171" i="1" s="1"/>
  <c r="I9172" i="1"/>
  <c r="J9172" i="1" s="1"/>
  <c r="I9173" i="1"/>
  <c r="J9173" i="1" s="1"/>
  <c r="I9174" i="1"/>
  <c r="J9174" i="1" s="1"/>
  <c r="I9175" i="1"/>
  <c r="J9175" i="1" s="1"/>
  <c r="I9176" i="1"/>
  <c r="J9176" i="1" s="1"/>
  <c r="I9177" i="1"/>
  <c r="J9177" i="1" s="1"/>
  <c r="I9178" i="1"/>
  <c r="J9178" i="1" s="1"/>
  <c r="I9179" i="1"/>
  <c r="J9179" i="1" s="1"/>
  <c r="I9180" i="1"/>
  <c r="J9180" i="1" s="1"/>
  <c r="I9181" i="1"/>
  <c r="J9181" i="1" s="1"/>
  <c r="I9182" i="1"/>
  <c r="J9182" i="1" s="1"/>
  <c r="I9183" i="1"/>
  <c r="J9183" i="1" s="1"/>
  <c r="I9184" i="1"/>
  <c r="J9184" i="1" s="1"/>
  <c r="I9185" i="1"/>
  <c r="J9185" i="1" s="1"/>
  <c r="I9186" i="1"/>
  <c r="J9186" i="1" s="1"/>
  <c r="I9187" i="1"/>
  <c r="J9187" i="1" s="1"/>
  <c r="I9188" i="1"/>
  <c r="J9188" i="1" s="1"/>
  <c r="I9189" i="1"/>
  <c r="J9189" i="1" s="1"/>
  <c r="I9190" i="1"/>
  <c r="J9190" i="1" s="1"/>
  <c r="I9191" i="1"/>
  <c r="J9191" i="1" s="1"/>
  <c r="I9192" i="1"/>
  <c r="J9192" i="1" s="1"/>
  <c r="I9193" i="1"/>
  <c r="J9193" i="1" s="1"/>
  <c r="I9194" i="1"/>
  <c r="J9194" i="1" s="1"/>
  <c r="I9195" i="1"/>
  <c r="J9195" i="1" s="1"/>
  <c r="I9196" i="1"/>
  <c r="J9196" i="1" s="1"/>
  <c r="I9197" i="1"/>
  <c r="J9197" i="1" s="1"/>
  <c r="I9198" i="1"/>
  <c r="J9198" i="1" s="1"/>
  <c r="I9199" i="1"/>
  <c r="J9199" i="1" s="1"/>
  <c r="I9200" i="1"/>
  <c r="J9200" i="1" s="1"/>
  <c r="I9201" i="1"/>
  <c r="J9201" i="1" s="1"/>
  <c r="I9202" i="1"/>
  <c r="J9202" i="1" s="1"/>
  <c r="I9203" i="1"/>
  <c r="J9203" i="1" s="1"/>
  <c r="I9204" i="1"/>
  <c r="J9204" i="1" s="1"/>
  <c r="I9205" i="1"/>
  <c r="J9205" i="1" s="1"/>
  <c r="I9206" i="1"/>
  <c r="J9206" i="1" s="1"/>
  <c r="I9207" i="1"/>
  <c r="J9207" i="1" s="1"/>
  <c r="I9208" i="1"/>
  <c r="J9208" i="1" s="1"/>
  <c r="I9209" i="1"/>
  <c r="J9209" i="1" s="1"/>
  <c r="I9210" i="1"/>
  <c r="J9210" i="1" s="1"/>
  <c r="I9211" i="1"/>
  <c r="J9211" i="1" s="1"/>
  <c r="I9212" i="1"/>
  <c r="J9212" i="1" s="1"/>
  <c r="I9213" i="1"/>
  <c r="J9213" i="1" s="1"/>
  <c r="I9214" i="1"/>
  <c r="J9214" i="1" s="1"/>
  <c r="I9215" i="1"/>
  <c r="J9215" i="1" s="1"/>
  <c r="I9216" i="1"/>
  <c r="J9216" i="1" s="1"/>
  <c r="I9217" i="1"/>
  <c r="J9217" i="1" s="1"/>
  <c r="I9218" i="1"/>
  <c r="J9218" i="1" s="1"/>
  <c r="I9219" i="1"/>
  <c r="J9219" i="1" s="1"/>
  <c r="I9220" i="1"/>
  <c r="J9220" i="1" s="1"/>
  <c r="I9221" i="1"/>
  <c r="J9221" i="1" s="1"/>
  <c r="I9222" i="1"/>
  <c r="J9222" i="1" s="1"/>
  <c r="I9223" i="1"/>
  <c r="J9223" i="1" s="1"/>
  <c r="I9224" i="1"/>
  <c r="J9224" i="1" s="1"/>
  <c r="I9225" i="1"/>
  <c r="J9225" i="1" s="1"/>
  <c r="I9226" i="1"/>
  <c r="J9226" i="1" s="1"/>
  <c r="I9227" i="1"/>
  <c r="J9227" i="1" s="1"/>
  <c r="I9228" i="1"/>
  <c r="J9228" i="1" s="1"/>
  <c r="I9229" i="1"/>
  <c r="J9229" i="1" s="1"/>
  <c r="I9230" i="1"/>
  <c r="J9230" i="1" s="1"/>
  <c r="I9231" i="1"/>
  <c r="J9231" i="1" s="1"/>
  <c r="I9232" i="1"/>
  <c r="J9232" i="1" s="1"/>
  <c r="I9233" i="1"/>
  <c r="J9233" i="1" s="1"/>
  <c r="I9234" i="1"/>
  <c r="J9234" i="1" s="1"/>
  <c r="I9235" i="1"/>
  <c r="J9235" i="1" s="1"/>
  <c r="I9236" i="1"/>
  <c r="J9236" i="1" s="1"/>
  <c r="I9237" i="1"/>
  <c r="J9237" i="1" s="1"/>
  <c r="I9238" i="1"/>
  <c r="J9238" i="1" s="1"/>
  <c r="I9239" i="1"/>
  <c r="J9239" i="1" s="1"/>
  <c r="I9240" i="1"/>
  <c r="J9240" i="1" s="1"/>
  <c r="I9241" i="1"/>
  <c r="J9241" i="1" s="1"/>
  <c r="I9242" i="1"/>
  <c r="J9242" i="1" s="1"/>
  <c r="I9243" i="1"/>
  <c r="J9243" i="1" s="1"/>
  <c r="I9244" i="1"/>
  <c r="J9244" i="1" s="1"/>
  <c r="I9245" i="1"/>
  <c r="J9245" i="1" s="1"/>
  <c r="I9246" i="1"/>
  <c r="J9246" i="1" s="1"/>
  <c r="I9247" i="1"/>
  <c r="J9247" i="1" s="1"/>
  <c r="I9248" i="1"/>
  <c r="J9248" i="1" s="1"/>
  <c r="I9249" i="1"/>
  <c r="J9249" i="1" s="1"/>
  <c r="I9250" i="1"/>
  <c r="J9250" i="1" s="1"/>
  <c r="I9251" i="1"/>
  <c r="J9251" i="1" s="1"/>
  <c r="I9252" i="1"/>
  <c r="J9252" i="1" s="1"/>
  <c r="I9253" i="1"/>
  <c r="J9253" i="1" s="1"/>
  <c r="I9254" i="1"/>
  <c r="J9254" i="1" s="1"/>
  <c r="I9255" i="1"/>
  <c r="J9255" i="1" s="1"/>
  <c r="I9256" i="1"/>
  <c r="J9256" i="1" s="1"/>
  <c r="I9257" i="1"/>
  <c r="J9257" i="1" s="1"/>
  <c r="I9258" i="1"/>
  <c r="J9258" i="1" s="1"/>
  <c r="I9259" i="1"/>
  <c r="J9259" i="1" s="1"/>
  <c r="I9260" i="1"/>
  <c r="J9260" i="1" s="1"/>
  <c r="I9261" i="1"/>
  <c r="J9261" i="1" s="1"/>
  <c r="I9262" i="1"/>
  <c r="J9262" i="1" s="1"/>
  <c r="I9263" i="1"/>
  <c r="J9263" i="1" s="1"/>
  <c r="I9264" i="1"/>
  <c r="J9264" i="1" s="1"/>
  <c r="I9265" i="1"/>
  <c r="J9265" i="1" s="1"/>
  <c r="I9266" i="1"/>
  <c r="J9266" i="1" s="1"/>
  <c r="I9267" i="1"/>
  <c r="J9267" i="1" s="1"/>
  <c r="I9268" i="1"/>
  <c r="J9268" i="1" s="1"/>
  <c r="I9269" i="1"/>
  <c r="J9269" i="1" s="1"/>
  <c r="I9270" i="1"/>
  <c r="J9270" i="1" s="1"/>
  <c r="I9271" i="1"/>
  <c r="J9271" i="1" s="1"/>
  <c r="I9272" i="1"/>
  <c r="J9272" i="1" s="1"/>
  <c r="I9273" i="1"/>
  <c r="J9273" i="1" s="1"/>
  <c r="I9274" i="1"/>
  <c r="J9274" i="1" s="1"/>
  <c r="I9275" i="1"/>
  <c r="J9275" i="1" s="1"/>
  <c r="I9276" i="1"/>
  <c r="J9276" i="1" s="1"/>
  <c r="I9277" i="1"/>
  <c r="J9277" i="1" s="1"/>
  <c r="I9278" i="1"/>
  <c r="J9278" i="1" s="1"/>
  <c r="I9279" i="1"/>
  <c r="J9279" i="1" s="1"/>
  <c r="I9280" i="1"/>
  <c r="J9280" i="1" s="1"/>
  <c r="I9281" i="1"/>
  <c r="J9281" i="1" s="1"/>
  <c r="I9282" i="1"/>
  <c r="J9282" i="1" s="1"/>
  <c r="I9283" i="1"/>
  <c r="J9283" i="1" s="1"/>
  <c r="I9284" i="1"/>
  <c r="J9284" i="1" s="1"/>
  <c r="I9285" i="1"/>
  <c r="J9285" i="1" s="1"/>
  <c r="I9286" i="1"/>
  <c r="J9286" i="1" s="1"/>
  <c r="I9287" i="1"/>
  <c r="J9287" i="1" s="1"/>
  <c r="I9288" i="1"/>
  <c r="J9288" i="1" s="1"/>
  <c r="I9289" i="1"/>
  <c r="J9289" i="1" s="1"/>
  <c r="I9290" i="1"/>
  <c r="J9290" i="1" s="1"/>
  <c r="I9291" i="1"/>
  <c r="J9291" i="1" s="1"/>
  <c r="I9292" i="1"/>
  <c r="J9292" i="1" s="1"/>
  <c r="I9293" i="1"/>
  <c r="J9293" i="1" s="1"/>
  <c r="I9294" i="1"/>
  <c r="J9294" i="1" s="1"/>
  <c r="I9295" i="1"/>
  <c r="J9295" i="1" s="1"/>
  <c r="I9296" i="1"/>
  <c r="J9296" i="1" s="1"/>
  <c r="I9297" i="1"/>
  <c r="J9297" i="1" s="1"/>
  <c r="I9298" i="1"/>
  <c r="J9298" i="1" s="1"/>
  <c r="I9299" i="1"/>
  <c r="J9299" i="1" s="1"/>
  <c r="I9300" i="1"/>
  <c r="J9300" i="1" s="1"/>
  <c r="I9301" i="1"/>
  <c r="J9301" i="1" s="1"/>
  <c r="I9302" i="1"/>
  <c r="J9302" i="1" s="1"/>
  <c r="I9303" i="1"/>
  <c r="J9303" i="1" s="1"/>
  <c r="I9304" i="1"/>
  <c r="J9304" i="1" s="1"/>
  <c r="I9305" i="1"/>
  <c r="J9305" i="1" s="1"/>
  <c r="I9306" i="1"/>
  <c r="J9306" i="1" s="1"/>
  <c r="I9307" i="1"/>
  <c r="J9307" i="1" s="1"/>
  <c r="I9308" i="1"/>
  <c r="J9308" i="1" s="1"/>
  <c r="I9309" i="1"/>
  <c r="J9309" i="1" s="1"/>
  <c r="I9310" i="1"/>
  <c r="J9310" i="1" s="1"/>
  <c r="I9311" i="1"/>
  <c r="J9311" i="1" s="1"/>
  <c r="I9312" i="1"/>
  <c r="J9312" i="1" s="1"/>
  <c r="I9313" i="1"/>
  <c r="J9313" i="1" s="1"/>
  <c r="I9314" i="1"/>
  <c r="J9314" i="1" s="1"/>
  <c r="I9315" i="1"/>
  <c r="J9315" i="1" s="1"/>
  <c r="I9316" i="1"/>
  <c r="J9316" i="1" s="1"/>
  <c r="I9317" i="1"/>
  <c r="J9317" i="1" s="1"/>
  <c r="I9318" i="1"/>
  <c r="J9318" i="1" s="1"/>
  <c r="I9319" i="1"/>
  <c r="J9319" i="1" s="1"/>
  <c r="I9320" i="1"/>
  <c r="J9320" i="1" s="1"/>
  <c r="I9321" i="1"/>
  <c r="J9321" i="1" s="1"/>
  <c r="I9322" i="1"/>
  <c r="J9322" i="1" s="1"/>
  <c r="I9323" i="1"/>
  <c r="J9323" i="1" s="1"/>
  <c r="I9324" i="1"/>
  <c r="J9324" i="1" s="1"/>
  <c r="I9325" i="1"/>
  <c r="J9325" i="1" s="1"/>
  <c r="I9326" i="1"/>
  <c r="J9326" i="1" s="1"/>
  <c r="I9327" i="1"/>
  <c r="J9327" i="1" s="1"/>
  <c r="I9328" i="1"/>
  <c r="J9328" i="1" s="1"/>
  <c r="I9329" i="1"/>
  <c r="J9329" i="1" s="1"/>
  <c r="I9330" i="1"/>
  <c r="J9330" i="1" s="1"/>
  <c r="I9331" i="1"/>
  <c r="J9331" i="1" s="1"/>
  <c r="I9332" i="1"/>
  <c r="J9332" i="1" s="1"/>
  <c r="I9333" i="1"/>
  <c r="J9333" i="1" s="1"/>
  <c r="I9334" i="1"/>
  <c r="J9334" i="1" s="1"/>
  <c r="I9335" i="1"/>
  <c r="J9335" i="1" s="1"/>
  <c r="I9336" i="1"/>
  <c r="J9336" i="1" s="1"/>
  <c r="I9337" i="1"/>
  <c r="J9337" i="1" s="1"/>
  <c r="I9338" i="1"/>
  <c r="J9338" i="1" s="1"/>
  <c r="I9339" i="1"/>
  <c r="J9339" i="1" s="1"/>
  <c r="I9340" i="1"/>
  <c r="J9340" i="1" s="1"/>
  <c r="I9341" i="1"/>
  <c r="J9341" i="1" s="1"/>
  <c r="I9342" i="1"/>
  <c r="J9342" i="1" s="1"/>
  <c r="I9343" i="1"/>
  <c r="J9343" i="1" s="1"/>
  <c r="I9344" i="1"/>
  <c r="J9344" i="1" s="1"/>
  <c r="I9345" i="1"/>
  <c r="J9345" i="1" s="1"/>
  <c r="I9346" i="1"/>
  <c r="J9346" i="1" s="1"/>
  <c r="I9347" i="1"/>
  <c r="J9347" i="1" s="1"/>
  <c r="I9348" i="1"/>
  <c r="J9348" i="1" s="1"/>
  <c r="I9349" i="1"/>
  <c r="J9349" i="1" s="1"/>
  <c r="I9350" i="1"/>
  <c r="J9350" i="1" s="1"/>
  <c r="I9351" i="1"/>
  <c r="J9351" i="1" s="1"/>
  <c r="I9352" i="1"/>
  <c r="J9352" i="1" s="1"/>
  <c r="I9353" i="1"/>
  <c r="J9353" i="1" s="1"/>
  <c r="I9354" i="1"/>
  <c r="J9354" i="1" s="1"/>
  <c r="I9355" i="1"/>
  <c r="J9355" i="1" s="1"/>
  <c r="I9356" i="1"/>
  <c r="J9356" i="1" s="1"/>
  <c r="I9357" i="1"/>
  <c r="J9357" i="1" s="1"/>
  <c r="I9358" i="1"/>
  <c r="J9358" i="1" s="1"/>
  <c r="I9359" i="1"/>
  <c r="J9359" i="1" s="1"/>
  <c r="I9360" i="1"/>
  <c r="J9360" i="1" s="1"/>
  <c r="I9361" i="1"/>
  <c r="J9361" i="1" s="1"/>
  <c r="I9362" i="1"/>
  <c r="J9362" i="1" s="1"/>
  <c r="I9363" i="1"/>
  <c r="J9363" i="1" s="1"/>
  <c r="I9364" i="1"/>
  <c r="J9364" i="1" s="1"/>
  <c r="I9365" i="1"/>
  <c r="J9365" i="1" s="1"/>
  <c r="I9366" i="1"/>
  <c r="J9366" i="1" s="1"/>
  <c r="I9367" i="1"/>
  <c r="J9367" i="1" s="1"/>
  <c r="I9368" i="1"/>
  <c r="J9368" i="1" s="1"/>
  <c r="I9369" i="1"/>
  <c r="J9369" i="1" s="1"/>
  <c r="I9370" i="1"/>
  <c r="J9370" i="1" s="1"/>
  <c r="I9371" i="1"/>
  <c r="J9371" i="1" s="1"/>
  <c r="I9372" i="1"/>
  <c r="J9372" i="1" s="1"/>
  <c r="I9373" i="1"/>
  <c r="J9373" i="1" s="1"/>
  <c r="I9374" i="1"/>
  <c r="J9374" i="1" s="1"/>
  <c r="I9375" i="1"/>
  <c r="J9375" i="1" s="1"/>
  <c r="I9376" i="1"/>
  <c r="J9376" i="1" s="1"/>
  <c r="I9377" i="1"/>
  <c r="J9377" i="1" s="1"/>
  <c r="I9378" i="1"/>
  <c r="J9378" i="1" s="1"/>
  <c r="I9379" i="1"/>
  <c r="J9379" i="1" s="1"/>
  <c r="I9380" i="1"/>
  <c r="J9380" i="1" s="1"/>
  <c r="I9381" i="1"/>
  <c r="J9381" i="1" s="1"/>
  <c r="I9382" i="1"/>
  <c r="J9382" i="1" s="1"/>
  <c r="I9383" i="1"/>
  <c r="J9383" i="1" s="1"/>
  <c r="I9384" i="1"/>
  <c r="J9384" i="1" s="1"/>
  <c r="I9385" i="1"/>
  <c r="J9385" i="1" s="1"/>
  <c r="I9386" i="1"/>
  <c r="J9386" i="1" s="1"/>
  <c r="I9387" i="1"/>
  <c r="J9387" i="1" s="1"/>
  <c r="I9388" i="1"/>
  <c r="J9388" i="1" s="1"/>
  <c r="I9389" i="1"/>
  <c r="J9389" i="1" s="1"/>
  <c r="I9390" i="1"/>
  <c r="J9390" i="1" s="1"/>
  <c r="I9391" i="1"/>
  <c r="J9391" i="1" s="1"/>
  <c r="I9392" i="1"/>
  <c r="J9392" i="1" s="1"/>
  <c r="I9393" i="1"/>
  <c r="J9393" i="1" s="1"/>
  <c r="I9394" i="1"/>
  <c r="J9394" i="1" s="1"/>
  <c r="I9395" i="1"/>
  <c r="J9395" i="1" s="1"/>
  <c r="I9396" i="1"/>
  <c r="J9396" i="1" s="1"/>
  <c r="I9397" i="1"/>
  <c r="J9397" i="1" s="1"/>
  <c r="I9398" i="1"/>
  <c r="J9398" i="1" s="1"/>
  <c r="I9399" i="1"/>
  <c r="J9399" i="1" s="1"/>
  <c r="I9400" i="1"/>
  <c r="J9400" i="1" s="1"/>
  <c r="I9401" i="1"/>
  <c r="J9401" i="1" s="1"/>
  <c r="I9402" i="1"/>
  <c r="J9402" i="1" s="1"/>
  <c r="I9403" i="1"/>
  <c r="J9403" i="1" s="1"/>
  <c r="I9404" i="1"/>
  <c r="J9404" i="1" s="1"/>
  <c r="I9405" i="1"/>
  <c r="J9405" i="1" s="1"/>
  <c r="I9406" i="1"/>
  <c r="J9406" i="1" s="1"/>
  <c r="I9407" i="1"/>
  <c r="J9407" i="1" s="1"/>
  <c r="I9408" i="1"/>
  <c r="J9408" i="1" s="1"/>
  <c r="I9409" i="1"/>
  <c r="J9409" i="1" s="1"/>
  <c r="I9410" i="1"/>
  <c r="J9410" i="1" s="1"/>
  <c r="I9411" i="1"/>
  <c r="J9411" i="1" s="1"/>
  <c r="I9412" i="1"/>
  <c r="J9412" i="1" s="1"/>
  <c r="I9413" i="1"/>
  <c r="J9413" i="1" s="1"/>
  <c r="I9414" i="1"/>
  <c r="J9414" i="1" s="1"/>
  <c r="I9415" i="1"/>
  <c r="J9415" i="1" s="1"/>
  <c r="I9416" i="1"/>
  <c r="J9416" i="1" s="1"/>
  <c r="I9417" i="1"/>
  <c r="J9417" i="1" s="1"/>
  <c r="I9418" i="1"/>
  <c r="J9418" i="1" s="1"/>
  <c r="I9419" i="1"/>
  <c r="J9419" i="1" s="1"/>
  <c r="I9420" i="1"/>
  <c r="J9420" i="1" s="1"/>
  <c r="I9421" i="1"/>
  <c r="J9421" i="1" s="1"/>
  <c r="I9422" i="1"/>
  <c r="J9422" i="1" s="1"/>
  <c r="I9423" i="1"/>
  <c r="J9423" i="1" s="1"/>
  <c r="I9424" i="1"/>
  <c r="J9424" i="1" s="1"/>
  <c r="I9425" i="1"/>
  <c r="J9425" i="1" s="1"/>
  <c r="I9426" i="1"/>
  <c r="J9426" i="1" s="1"/>
  <c r="I9427" i="1"/>
  <c r="J9427" i="1" s="1"/>
  <c r="I9428" i="1"/>
  <c r="J9428" i="1" s="1"/>
  <c r="I9429" i="1"/>
  <c r="J9429" i="1" s="1"/>
  <c r="I9430" i="1"/>
  <c r="J9430" i="1" s="1"/>
  <c r="I9431" i="1"/>
  <c r="J9431" i="1" s="1"/>
  <c r="I9432" i="1"/>
  <c r="J9432" i="1" s="1"/>
  <c r="I9433" i="1"/>
  <c r="J9433" i="1" s="1"/>
  <c r="I9434" i="1"/>
  <c r="J9434" i="1" s="1"/>
  <c r="I9435" i="1"/>
  <c r="J9435" i="1" s="1"/>
  <c r="I9436" i="1"/>
  <c r="J9436" i="1" s="1"/>
  <c r="I9437" i="1"/>
  <c r="J9437" i="1" s="1"/>
  <c r="I9438" i="1"/>
  <c r="J9438" i="1" s="1"/>
  <c r="I9439" i="1"/>
  <c r="J9439" i="1" s="1"/>
  <c r="I9440" i="1"/>
  <c r="J9440" i="1" s="1"/>
  <c r="I9441" i="1"/>
  <c r="J9441" i="1" s="1"/>
  <c r="I9442" i="1"/>
  <c r="J9442" i="1" s="1"/>
  <c r="I9443" i="1"/>
  <c r="J9443" i="1" s="1"/>
  <c r="I9444" i="1"/>
  <c r="J9444" i="1" s="1"/>
  <c r="I9445" i="1"/>
  <c r="J9445" i="1" s="1"/>
  <c r="I9446" i="1"/>
  <c r="J9446" i="1" s="1"/>
  <c r="I9447" i="1"/>
  <c r="J9447" i="1" s="1"/>
  <c r="I9448" i="1"/>
  <c r="J9448" i="1" s="1"/>
  <c r="I9449" i="1"/>
  <c r="J9449" i="1" s="1"/>
  <c r="I9450" i="1"/>
  <c r="J9450" i="1" s="1"/>
  <c r="I9451" i="1"/>
  <c r="J9451" i="1" s="1"/>
  <c r="I9452" i="1"/>
  <c r="J9452" i="1" s="1"/>
  <c r="I9453" i="1"/>
  <c r="J9453" i="1" s="1"/>
  <c r="I9454" i="1"/>
  <c r="J9454" i="1" s="1"/>
  <c r="I9455" i="1"/>
  <c r="J9455" i="1" s="1"/>
  <c r="I9456" i="1"/>
  <c r="J9456" i="1" s="1"/>
  <c r="I9457" i="1"/>
  <c r="J9457" i="1" s="1"/>
  <c r="I9458" i="1"/>
  <c r="J9458" i="1" s="1"/>
  <c r="I9459" i="1"/>
  <c r="J9459" i="1" s="1"/>
  <c r="I9460" i="1"/>
  <c r="J9460" i="1" s="1"/>
  <c r="I9461" i="1"/>
  <c r="J9461" i="1" s="1"/>
  <c r="I9462" i="1"/>
  <c r="J9462" i="1" s="1"/>
  <c r="I9463" i="1"/>
  <c r="J9463" i="1" s="1"/>
  <c r="I9464" i="1"/>
  <c r="J9464" i="1" s="1"/>
  <c r="I9465" i="1"/>
  <c r="J9465" i="1" s="1"/>
  <c r="I9466" i="1"/>
  <c r="J9466" i="1" s="1"/>
  <c r="I9467" i="1"/>
  <c r="J9467" i="1" s="1"/>
  <c r="I9468" i="1"/>
  <c r="J9468" i="1" s="1"/>
  <c r="I9469" i="1"/>
  <c r="J9469" i="1" s="1"/>
  <c r="I9470" i="1"/>
  <c r="J9470" i="1" s="1"/>
  <c r="I9471" i="1"/>
  <c r="J9471" i="1" s="1"/>
  <c r="I9472" i="1"/>
  <c r="J9472" i="1" s="1"/>
  <c r="I9473" i="1"/>
  <c r="J9473" i="1" s="1"/>
  <c r="I9474" i="1"/>
  <c r="J9474" i="1" s="1"/>
  <c r="I9475" i="1"/>
  <c r="J9475" i="1" s="1"/>
  <c r="I9476" i="1"/>
  <c r="J9476" i="1" s="1"/>
  <c r="I9477" i="1"/>
  <c r="J9477" i="1" s="1"/>
  <c r="I9478" i="1"/>
  <c r="J9478" i="1" s="1"/>
  <c r="I9479" i="1"/>
  <c r="J9479" i="1" s="1"/>
  <c r="I9480" i="1"/>
  <c r="J9480" i="1" s="1"/>
  <c r="I9481" i="1"/>
  <c r="J9481" i="1" s="1"/>
  <c r="I9482" i="1"/>
  <c r="J9482" i="1" s="1"/>
  <c r="I9483" i="1"/>
  <c r="J9483" i="1" s="1"/>
  <c r="I9484" i="1"/>
  <c r="J9484" i="1" s="1"/>
  <c r="I9485" i="1"/>
  <c r="J9485" i="1" s="1"/>
  <c r="I9486" i="1"/>
  <c r="J9486" i="1" s="1"/>
  <c r="I9487" i="1"/>
  <c r="J9487" i="1" s="1"/>
  <c r="I9488" i="1"/>
  <c r="J9488" i="1" s="1"/>
  <c r="I9489" i="1"/>
  <c r="J9489" i="1" s="1"/>
  <c r="I9490" i="1"/>
  <c r="J9490" i="1" s="1"/>
  <c r="I9491" i="1"/>
  <c r="J9491" i="1" s="1"/>
  <c r="I9492" i="1"/>
  <c r="J9492" i="1" s="1"/>
  <c r="I9493" i="1"/>
  <c r="J9493" i="1" s="1"/>
  <c r="I9494" i="1"/>
  <c r="J9494" i="1" s="1"/>
  <c r="I9495" i="1"/>
  <c r="J9495" i="1" s="1"/>
  <c r="I9496" i="1"/>
  <c r="J9496" i="1" s="1"/>
  <c r="I9497" i="1"/>
  <c r="J9497" i="1" s="1"/>
  <c r="I9498" i="1"/>
  <c r="J9498" i="1" s="1"/>
  <c r="I9499" i="1"/>
  <c r="J9499" i="1" s="1"/>
  <c r="I9500" i="1"/>
  <c r="J9500" i="1" s="1"/>
  <c r="I9501" i="1"/>
  <c r="J9501" i="1" s="1"/>
  <c r="I9502" i="1"/>
  <c r="J9502" i="1" s="1"/>
  <c r="I9503" i="1"/>
  <c r="J9503" i="1" s="1"/>
  <c r="I9504" i="1"/>
  <c r="J9504" i="1" s="1"/>
  <c r="I9505" i="1"/>
  <c r="J9505" i="1" s="1"/>
  <c r="I9506" i="1"/>
  <c r="J9506" i="1" s="1"/>
  <c r="I9507" i="1"/>
  <c r="J9507" i="1" s="1"/>
  <c r="I9508" i="1"/>
  <c r="J9508" i="1" s="1"/>
  <c r="I9509" i="1"/>
  <c r="J9509" i="1" s="1"/>
  <c r="I9510" i="1"/>
  <c r="J9510" i="1" s="1"/>
  <c r="I9511" i="1"/>
  <c r="J9511" i="1" s="1"/>
  <c r="I9512" i="1"/>
  <c r="J9512" i="1" s="1"/>
  <c r="I9513" i="1"/>
  <c r="J9513" i="1" s="1"/>
  <c r="I9514" i="1"/>
  <c r="J9514" i="1" s="1"/>
  <c r="I9515" i="1"/>
  <c r="J9515" i="1" s="1"/>
  <c r="I9516" i="1"/>
  <c r="J9516" i="1" s="1"/>
  <c r="I9517" i="1"/>
  <c r="J9517" i="1" s="1"/>
  <c r="I9518" i="1"/>
  <c r="J9518" i="1" s="1"/>
  <c r="I9519" i="1"/>
  <c r="J9519" i="1" s="1"/>
  <c r="I9520" i="1"/>
  <c r="J9520" i="1" s="1"/>
  <c r="I9521" i="1"/>
  <c r="J9521" i="1" s="1"/>
  <c r="I9522" i="1"/>
  <c r="J9522" i="1" s="1"/>
  <c r="I9523" i="1"/>
  <c r="J9523" i="1" s="1"/>
  <c r="I9524" i="1"/>
  <c r="J9524" i="1" s="1"/>
  <c r="I9525" i="1"/>
  <c r="J9525" i="1" s="1"/>
  <c r="I9526" i="1"/>
  <c r="J9526" i="1" s="1"/>
  <c r="I9527" i="1"/>
  <c r="J9527" i="1" s="1"/>
  <c r="I9528" i="1"/>
  <c r="J9528" i="1" s="1"/>
  <c r="I9529" i="1"/>
  <c r="J9529" i="1" s="1"/>
  <c r="I9530" i="1"/>
  <c r="J9530" i="1" s="1"/>
  <c r="I9531" i="1"/>
  <c r="J9531" i="1" s="1"/>
  <c r="I9532" i="1"/>
  <c r="J9532" i="1" s="1"/>
  <c r="I9533" i="1"/>
  <c r="J9533" i="1" s="1"/>
  <c r="I9534" i="1"/>
  <c r="J9534" i="1" s="1"/>
  <c r="I9535" i="1"/>
  <c r="J9535" i="1" s="1"/>
  <c r="I9536" i="1"/>
  <c r="J9536" i="1" s="1"/>
  <c r="I9537" i="1"/>
  <c r="J9537" i="1" s="1"/>
  <c r="I9538" i="1"/>
  <c r="J9538" i="1" s="1"/>
  <c r="I9539" i="1"/>
  <c r="J9539" i="1" s="1"/>
  <c r="I9540" i="1"/>
  <c r="J9540" i="1" s="1"/>
  <c r="I9541" i="1"/>
  <c r="J9541" i="1" s="1"/>
  <c r="I9542" i="1"/>
  <c r="J9542" i="1" s="1"/>
  <c r="I9543" i="1"/>
  <c r="J9543" i="1" s="1"/>
  <c r="I9544" i="1"/>
  <c r="J9544" i="1" s="1"/>
  <c r="I9545" i="1"/>
  <c r="J9545" i="1" s="1"/>
  <c r="I9546" i="1"/>
  <c r="J9546" i="1" s="1"/>
  <c r="I9547" i="1"/>
  <c r="J9547" i="1" s="1"/>
  <c r="I9548" i="1"/>
  <c r="J9548" i="1" s="1"/>
  <c r="I9549" i="1"/>
  <c r="J9549" i="1" s="1"/>
  <c r="I9550" i="1"/>
  <c r="J9550" i="1" s="1"/>
  <c r="I9551" i="1"/>
  <c r="J9551" i="1" s="1"/>
  <c r="I9552" i="1"/>
  <c r="J9552" i="1" s="1"/>
  <c r="I9553" i="1"/>
  <c r="J9553" i="1" s="1"/>
  <c r="I9554" i="1"/>
  <c r="J9554" i="1" s="1"/>
  <c r="I9555" i="1"/>
  <c r="J9555" i="1" s="1"/>
  <c r="I9556" i="1"/>
  <c r="J9556" i="1" s="1"/>
  <c r="I9557" i="1"/>
  <c r="J9557" i="1" s="1"/>
  <c r="I9558" i="1"/>
  <c r="J9558" i="1" s="1"/>
  <c r="I9559" i="1"/>
  <c r="J9559" i="1" s="1"/>
  <c r="I9560" i="1"/>
  <c r="J9560" i="1" s="1"/>
  <c r="I9561" i="1"/>
  <c r="J9561" i="1" s="1"/>
  <c r="I9562" i="1"/>
  <c r="J9562" i="1" s="1"/>
  <c r="I9563" i="1"/>
  <c r="J9563" i="1" s="1"/>
  <c r="I9564" i="1"/>
  <c r="J9564" i="1" s="1"/>
  <c r="I9565" i="1"/>
  <c r="J9565" i="1" s="1"/>
  <c r="I9566" i="1"/>
  <c r="J9566" i="1" s="1"/>
  <c r="I9567" i="1"/>
  <c r="J9567" i="1" s="1"/>
  <c r="I9568" i="1"/>
  <c r="J9568" i="1" s="1"/>
  <c r="I9569" i="1"/>
  <c r="J9569" i="1" s="1"/>
  <c r="I9570" i="1"/>
  <c r="J9570" i="1" s="1"/>
  <c r="I9571" i="1"/>
  <c r="J9571" i="1" s="1"/>
  <c r="I9572" i="1"/>
  <c r="J9572" i="1" s="1"/>
  <c r="I9573" i="1"/>
  <c r="J9573" i="1" s="1"/>
  <c r="I9574" i="1"/>
  <c r="J9574" i="1" s="1"/>
  <c r="I9575" i="1"/>
  <c r="J9575" i="1" s="1"/>
  <c r="I9576" i="1"/>
  <c r="J9576" i="1" s="1"/>
  <c r="I9577" i="1"/>
  <c r="J9577" i="1" s="1"/>
  <c r="I9578" i="1"/>
  <c r="J9578" i="1" s="1"/>
  <c r="I9579" i="1"/>
  <c r="J9579" i="1" s="1"/>
  <c r="I9580" i="1"/>
  <c r="J9580" i="1" s="1"/>
  <c r="I9581" i="1"/>
  <c r="J9581" i="1" s="1"/>
  <c r="I9582" i="1"/>
  <c r="J9582" i="1" s="1"/>
  <c r="I9583" i="1"/>
  <c r="J9583" i="1" s="1"/>
  <c r="I9584" i="1"/>
  <c r="J9584" i="1" s="1"/>
  <c r="I9585" i="1"/>
  <c r="J9585" i="1" s="1"/>
  <c r="I9586" i="1"/>
  <c r="J9586" i="1" s="1"/>
  <c r="I9587" i="1"/>
  <c r="J9587" i="1" s="1"/>
  <c r="I9588" i="1"/>
  <c r="J9588" i="1" s="1"/>
  <c r="I9589" i="1"/>
  <c r="J9589" i="1" s="1"/>
  <c r="I9590" i="1"/>
  <c r="J9590" i="1" s="1"/>
  <c r="I9591" i="1"/>
  <c r="J9591" i="1" s="1"/>
  <c r="I9592" i="1"/>
  <c r="J9592" i="1" s="1"/>
  <c r="I9593" i="1"/>
  <c r="J9593" i="1" s="1"/>
  <c r="I9594" i="1"/>
  <c r="J9594" i="1" s="1"/>
  <c r="I9595" i="1"/>
  <c r="J9595" i="1" s="1"/>
  <c r="I9596" i="1"/>
  <c r="J9596" i="1" s="1"/>
  <c r="I9597" i="1"/>
  <c r="J9597" i="1" s="1"/>
  <c r="I9598" i="1"/>
  <c r="J9598" i="1" s="1"/>
  <c r="I9599" i="1"/>
  <c r="J9599" i="1" s="1"/>
  <c r="I9600" i="1"/>
  <c r="J9600" i="1" s="1"/>
  <c r="I9601" i="1"/>
  <c r="J9601" i="1" s="1"/>
  <c r="I9602" i="1"/>
  <c r="J9602" i="1" s="1"/>
  <c r="I9603" i="1"/>
  <c r="J9603" i="1" s="1"/>
  <c r="I9604" i="1"/>
  <c r="J9604" i="1" s="1"/>
  <c r="I9605" i="1"/>
  <c r="J9605" i="1" s="1"/>
  <c r="I9606" i="1"/>
  <c r="J9606" i="1" s="1"/>
  <c r="I9607" i="1"/>
  <c r="J9607" i="1" s="1"/>
  <c r="I9608" i="1"/>
  <c r="J9608" i="1" s="1"/>
  <c r="I9609" i="1"/>
  <c r="J9609" i="1" s="1"/>
  <c r="I9610" i="1"/>
  <c r="J9610" i="1" s="1"/>
  <c r="I9611" i="1"/>
  <c r="J9611" i="1" s="1"/>
  <c r="I9612" i="1"/>
  <c r="J9612" i="1" s="1"/>
  <c r="I9613" i="1"/>
  <c r="J9613" i="1" s="1"/>
  <c r="I9614" i="1"/>
  <c r="J9614" i="1" s="1"/>
  <c r="I9615" i="1"/>
  <c r="J9615" i="1" s="1"/>
  <c r="I9616" i="1"/>
  <c r="J9616" i="1" s="1"/>
  <c r="I9617" i="1"/>
  <c r="J9617" i="1" s="1"/>
  <c r="I9618" i="1"/>
  <c r="J9618" i="1" s="1"/>
  <c r="I9619" i="1"/>
  <c r="J9619" i="1" s="1"/>
  <c r="I9620" i="1"/>
  <c r="J9620" i="1" s="1"/>
  <c r="I9621" i="1"/>
  <c r="J9621" i="1" s="1"/>
  <c r="I9622" i="1"/>
  <c r="J9622" i="1" s="1"/>
  <c r="I9623" i="1"/>
  <c r="J9623" i="1" s="1"/>
  <c r="I9624" i="1"/>
  <c r="J9624" i="1" s="1"/>
  <c r="I9625" i="1"/>
  <c r="J9625" i="1" s="1"/>
  <c r="I9626" i="1"/>
  <c r="J9626" i="1" s="1"/>
  <c r="I9627" i="1"/>
  <c r="J9627" i="1" s="1"/>
  <c r="I9628" i="1"/>
  <c r="J9628" i="1" s="1"/>
  <c r="I9629" i="1"/>
  <c r="J9629" i="1" s="1"/>
  <c r="I9630" i="1"/>
  <c r="J9630" i="1" s="1"/>
  <c r="I9631" i="1"/>
  <c r="J9631" i="1" s="1"/>
  <c r="I9632" i="1"/>
  <c r="J9632" i="1" s="1"/>
  <c r="I9633" i="1"/>
  <c r="J9633" i="1" s="1"/>
  <c r="I9634" i="1"/>
  <c r="J9634" i="1" s="1"/>
  <c r="I9635" i="1"/>
  <c r="J9635" i="1" s="1"/>
  <c r="I9636" i="1"/>
  <c r="J9636" i="1" s="1"/>
  <c r="I9637" i="1"/>
  <c r="J9637" i="1" s="1"/>
  <c r="I9638" i="1"/>
  <c r="J9638" i="1" s="1"/>
  <c r="I9639" i="1"/>
  <c r="J9639" i="1" s="1"/>
  <c r="I9640" i="1"/>
  <c r="J9640" i="1" s="1"/>
  <c r="I9641" i="1"/>
  <c r="J9641" i="1" s="1"/>
  <c r="I9642" i="1"/>
  <c r="J9642" i="1" s="1"/>
  <c r="I9643" i="1"/>
  <c r="J9643" i="1" s="1"/>
  <c r="I9644" i="1"/>
  <c r="J9644" i="1" s="1"/>
  <c r="I9645" i="1"/>
  <c r="J9645" i="1" s="1"/>
  <c r="I9646" i="1"/>
  <c r="J9646" i="1" s="1"/>
  <c r="I9647" i="1"/>
  <c r="J9647" i="1" s="1"/>
  <c r="I9648" i="1"/>
  <c r="J9648" i="1" s="1"/>
  <c r="I9649" i="1"/>
  <c r="J9649" i="1" s="1"/>
  <c r="I9650" i="1"/>
  <c r="J9650" i="1" s="1"/>
  <c r="I9651" i="1"/>
  <c r="J9651" i="1" s="1"/>
  <c r="I9652" i="1"/>
  <c r="J9652" i="1" s="1"/>
  <c r="I9653" i="1"/>
  <c r="J9653" i="1" s="1"/>
  <c r="I9654" i="1"/>
  <c r="J9654" i="1" s="1"/>
  <c r="I9655" i="1"/>
  <c r="J9655" i="1" s="1"/>
  <c r="I9656" i="1"/>
  <c r="J9656" i="1" s="1"/>
  <c r="I9657" i="1"/>
  <c r="J9657" i="1" s="1"/>
  <c r="I9658" i="1"/>
  <c r="J9658" i="1" s="1"/>
  <c r="I9659" i="1"/>
  <c r="J9659" i="1" s="1"/>
  <c r="I9660" i="1"/>
  <c r="J9660" i="1" s="1"/>
  <c r="I9661" i="1"/>
  <c r="J9661" i="1" s="1"/>
  <c r="I9662" i="1"/>
  <c r="J9662" i="1" s="1"/>
  <c r="I9663" i="1"/>
  <c r="J9663" i="1" s="1"/>
  <c r="I9664" i="1"/>
  <c r="J9664" i="1" s="1"/>
  <c r="I9665" i="1"/>
  <c r="J9665" i="1" s="1"/>
  <c r="I9666" i="1"/>
  <c r="J9666" i="1" s="1"/>
  <c r="I9667" i="1"/>
  <c r="J9667" i="1" s="1"/>
  <c r="I9668" i="1"/>
  <c r="J9668" i="1" s="1"/>
  <c r="I9669" i="1"/>
  <c r="J9669" i="1" s="1"/>
  <c r="I9670" i="1"/>
  <c r="J9670" i="1" s="1"/>
  <c r="I9671" i="1"/>
  <c r="J9671" i="1" s="1"/>
  <c r="I9672" i="1"/>
  <c r="J9672" i="1" s="1"/>
  <c r="I9673" i="1"/>
  <c r="J9673" i="1" s="1"/>
  <c r="I9674" i="1"/>
  <c r="J9674" i="1" s="1"/>
  <c r="I9675" i="1"/>
  <c r="J9675" i="1" s="1"/>
  <c r="I9676" i="1"/>
  <c r="J9676" i="1" s="1"/>
  <c r="I9677" i="1"/>
  <c r="J9677" i="1" s="1"/>
  <c r="I9678" i="1"/>
  <c r="J9678" i="1" s="1"/>
  <c r="I9679" i="1"/>
  <c r="J9679" i="1" s="1"/>
  <c r="I9680" i="1"/>
  <c r="J9680" i="1" s="1"/>
  <c r="I9681" i="1"/>
  <c r="J9681" i="1" s="1"/>
  <c r="I9682" i="1"/>
  <c r="J9682" i="1" s="1"/>
  <c r="I9683" i="1"/>
  <c r="J9683" i="1" s="1"/>
  <c r="I9684" i="1"/>
  <c r="J9684" i="1" s="1"/>
  <c r="I9685" i="1"/>
  <c r="J9685" i="1" s="1"/>
  <c r="I9686" i="1"/>
  <c r="J9686" i="1" s="1"/>
  <c r="I9687" i="1"/>
  <c r="J9687" i="1" s="1"/>
  <c r="I9688" i="1"/>
  <c r="J9688" i="1" s="1"/>
  <c r="I9689" i="1"/>
  <c r="J9689" i="1" s="1"/>
  <c r="I9690" i="1"/>
  <c r="J9690" i="1" s="1"/>
  <c r="I9691" i="1"/>
  <c r="J9691" i="1" s="1"/>
  <c r="I9692" i="1"/>
  <c r="J9692" i="1" s="1"/>
  <c r="I9693" i="1"/>
  <c r="J9693" i="1" s="1"/>
  <c r="I9694" i="1"/>
  <c r="J9694" i="1" s="1"/>
  <c r="I9695" i="1"/>
  <c r="J9695" i="1" s="1"/>
  <c r="I9696" i="1"/>
  <c r="J9696" i="1" s="1"/>
  <c r="I9697" i="1"/>
  <c r="J9697" i="1" s="1"/>
  <c r="I9698" i="1"/>
  <c r="J9698" i="1" s="1"/>
  <c r="I9699" i="1"/>
  <c r="J9699" i="1" s="1"/>
  <c r="I9700" i="1"/>
  <c r="J9700" i="1" s="1"/>
  <c r="I9701" i="1"/>
  <c r="J9701" i="1" s="1"/>
  <c r="I9702" i="1"/>
  <c r="J9702" i="1" s="1"/>
  <c r="I9703" i="1"/>
  <c r="J9703" i="1" s="1"/>
  <c r="I9704" i="1"/>
  <c r="J9704" i="1" s="1"/>
  <c r="I9705" i="1"/>
  <c r="J9705" i="1" s="1"/>
  <c r="I9706" i="1"/>
  <c r="J9706" i="1" s="1"/>
  <c r="I9707" i="1"/>
  <c r="J9707" i="1" s="1"/>
  <c r="I9708" i="1"/>
  <c r="J9708" i="1" s="1"/>
  <c r="I9709" i="1"/>
  <c r="J9709" i="1" s="1"/>
  <c r="I9710" i="1"/>
  <c r="J9710" i="1" s="1"/>
  <c r="I9711" i="1"/>
  <c r="J9711" i="1" s="1"/>
  <c r="I9712" i="1"/>
  <c r="J9712" i="1" s="1"/>
  <c r="I9713" i="1"/>
  <c r="J9713" i="1" s="1"/>
  <c r="I9714" i="1"/>
  <c r="J9714" i="1" s="1"/>
  <c r="I9715" i="1"/>
  <c r="J9715" i="1" s="1"/>
  <c r="I9716" i="1"/>
  <c r="J9716" i="1" s="1"/>
  <c r="I9717" i="1"/>
  <c r="J9717" i="1" s="1"/>
  <c r="I9718" i="1"/>
  <c r="J9718" i="1" s="1"/>
  <c r="I9719" i="1"/>
  <c r="J9719" i="1" s="1"/>
  <c r="I9720" i="1"/>
  <c r="J9720" i="1" s="1"/>
  <c r="I9721" i="1"/>
  <c r="J9721" i="1" s="1"/>
  <c r="I9722" i="1"/>
  <c r="J9722" i="1" s="1"/>
  <c r="I9723" i="1"/>
  <c r="J9723" i="1" s="1"/>
  <c r="I9724" i="1"/>
  <c r="J9724" i="1" s="1"/>
  <c r="I9725" i="1"/>
  <c r="J9725" i="1" s="1"/>
  <c r="I9726" i="1"/>
  <c r="J9726" i="1" s="1"/>
  <c r="I9727" i="1"/>
  <c r="J9727" i="1" s="1"/>
  <c r="I9728" i="1"/>
  <c r="J9728" i="1" s="1"/>
  <c r="I9729" i="1"/>
  <c r="J9729" i="1" s="1"/>
  <c r="I9730" i="1"/>
  <c r="J9730" i="1" s="1"/>
  <c r="I9731" i="1"/>
  <c r="J9731" i="1" s="1"/>
  <c r="I9732" i="1"/>
  <c r="J9732" i="1" s="1"/>
  <c r="I9733" i="1"/>
  <c r="J9733" i="1" s="1"/>
  <c r="I9734" i="1"/>
  <c r="J9734" i="1" s="1"/>
  <c r="I9735" i="1"/>
  <c r="J9735" i="1" s="1"/>
  <c r="I9736" i="1"/>
  <c r="J9736" i="1" s="1"/>
  <c r="I9737" i="1"/>
  <c r="J9737" i="1" s="1"/>
  <c r="I9738" i="1"/>
  <c r="J9738" i="1" s="1"/>
  <c r="I9739" i="1"/>
  <c r="J9739" i="1" s="1"/>
  <c r="I9740" i="1"/>
  <c r="J9740" i="1" s="1"/>
  <c r="I9741" i="1"/>
  <c r="J9741" i="1" s="1"/>
  <c r="I9742" i="1"/>
  <c r="J9742" i="1" s="1"/>
  <c r="I9743" i="1"/>
  <c r="J9743" i="1" s="1"/>
  <c r="I9744" i="1"/>
  <c r="J9744" i="1" s="1"/>
  <c r="I9745" i="1"/>
  <c r="J9745" i="1" s="1"/>
  <c r="I9746" i="1"/>
  <c r="J9746" i="1" s="1"/>
  <c r="I9747" i="1"/>
  <c r="J9747" i="1" s="1"/>
  <c r="I9748" i="1"/>
  <c r="J9748" i="1" s="1"/>
  <c r="I9749" i="1"/>
  <c r="J9749" i="1" s="1"/>
  <c r="I9750" i="1"/>
  <c r="J9750" i="1" s="1"/>
  <c r="I9751" i="1"/>
  <c r="J9751" i="1" s="1"/>
  <c r="I9752" i="1"/>
  <c r="J9752" i="1" s="1"/>
  <c r="I9753" i="1"/>
  <c r="J9753" i="1" s="1"/>
  <c r="I9754" i="1"/>
  <c r="J9754" i="1" s="1"/>
  <c r="I9755" i="1"/>
  <c r="J9755" i="1" s="1"/>
  <c r="I9756" i="1"/>
  <c r="J9756" i="1" s="1"/>
  <c r="I9757" i="1"/>
  <c r="J9757" i="1" s="1"/>
  <c r="I9758" i="1"/>
  <c r="J9758" i="1" s="1"/>
  <c r="I9759" i="1"/>
  <c r="J9759" i="1" s="1"/>
  <c r="I9760" i="1"/>
  <c r="J9760" i="1" s="1"/>
  <c r="I9761" i="1"/>
  <c r="J9761" i="1" s="1"/>
  <c r="I9762" i="1"/>
  <c r="J9762" i="1" s="1"/>
  <c r="I9763" i="1"/>
  <c r="J9763" i="1" s="1"/>
  <c r="I9764" i="1"/>
  <c r="J9764" i="1" s="1"/>
  <c r="I9765" i="1"/>
  <c r="J9765" i="1" s="1"/>
  <c r="I9766" i="1"/>
  <c r="J9766" i="1" s="1"/>
  <c r="I9767" i="1"/>
  <c r="J9767" i="1" s="1"/>
  <c r="I9768" i="1"/>
  <c r="J9768" i="1" s="1"/>
  <c r="I9769" i="1"/>
  <c r="J9769" i="1" s="1"/>
  <c r="I9770" i="1"/>
  <c r="J9770" i="1" s="1"/>
  <c r="I9771" i="1"/>
  <c r="J9771" i="1" s="1"/>
  <c r="I9772" i="1"/>
  <c r="J9772" i="1" s="1"/>
  <c r="I9773" i="1"/>
  <c r="J9773" i="1" s="1"/>
  <c r="I9774" i="1"/>
  <c r="J9774" i="1" s="1"/>
  <c r="I9775" i="1"/>
  <c r="J9775" i="1" s="1"/>
  <c r="I9776" i="1"/>
  <c r="J9776" i="1" s="1"/>
  <c r="I9777" i="1"/>
  <c r="J9777" i="1" s="1"/>
  <c r="I9778" i="1"/>
  <c r="J9778" i="1" s="1"/>
  <c r="I9779" i="1"/>
  <c r="J9779" i="1" s="1"/>
  <c r="I9780" i="1"/>
  <c r="J9780" i="1" s="1"/>
  <c r="I9781" i="1"/>
  <c r="J9781" i="1" s="1"/>
  <c r="I9782" i="1"/>
  <c r="J9782" i="1" s="1"/>
  <c r="I9783" i="1"/>
  <c r="J9783" i="1" s="1"/>
  <c r="I9784" i="1"/>
  <c r="J9784" i="1" s="1"/>
  <c r="I9785" i="1"/>
  <c r="J9785" i="1" s="1"/>
  <c r="I9786" i="1"/>
  <c r="J9786" i="1" s="1"/>
  <c r="I9787" i="1"/>
  <c r="J9787" i="1" s="1"/>
  <c r="I9788" i="1"/>
  <c r="J9788" i="1" s="1"/>
  <c r="I9789" i="1"/>
  <c r="J9789" i="1" s="1"/>
  <c r="I9790" i="1"/>
  <c r="J9790" i="1" s="1"/>
  <c r="I9791" i="1"/>
  <c r="J9791" i="1" s="1"/>
  <c r="I9792" i="1"/>
  <c r="J9792" i="1" s="1"/>
  <c r="I9793" i="1"/>
  <c r="J9793" i="1" s="1"/>
  <c r="I9794" i="1"/>
  <c r="J9794" i="1" s="1"/>
  <c r="I9795" i="1"/>
  <c r="J9795" i="1" s="1"/>
  <c r="I9796" i="1"/>
  <c r="J9796" i="1" s="1"/>
  <c r="I9797" i="1"/>
  <c r="J9797" i="1" s="1"/>
  <c r="I9798" i="1"/>
  <c r="J9798" i="1" s="1"/>
  <c r="I9799" i="1"/>
  <c r="J9799" i="1" s="1"/>
  <c r="I9800" i="1"/>
  <c r="J9800" i="1" s="1"/>
  <c r="I9801" i="1"/>
  <c r="J9801" i="1" s="1"/>
  <c r="I9802" i="1"/>
  <c r="J9802" i="1" s="1"/>
  <c r="I9803" i="1"/>
  <c r="J9803" i="1" s="1"/>
  <c r="I9804" i="1"/>
  <c r="J9804" i="1" s="1"/>
  <c r="I9805" i="1"/>
  <c r="J9805" i="1" s="1"/>
  <c r="I9806" i="1"/>
  <c r="J9806" i="1" s="1"/>
  <c r="I9807" i="1"/>
  <c r="J9807" i="1" s="1"/>
  <c r="I9808" i="1"/>
  <c r="J9808" i="1" s="1"/>
  <c r="I9809" i="1"/>
  <c r="J9809" i="1" s="1"/>
  <c r="I9810" i="1"/>
  <c r="J9810" i="1" s="1"/>
  <c r="I9811" i="1"/>
  <c r="J9811" i="1" s="1"/>
  <c r="I9812" i="1"/>
  <c r="J9812" i="1" s="1"/>
  <c r="I9813" i="1"/>
  <c r="J9813" i="1" s="1"/>
  <c r="I9814" i="1"/>
  <c r="J9814" i="1" s="1"/>
  <c r="I9815" i="1"/>
  <c r="J9815" i="1" s="1"/>
  <c r="I9816" i="1"/>
  <c r="J9816" i="1" s="1"/>
  <c r="I9817" i="1"/>
  <c r="J9817" i="1" s="1"/>
  <c r="I9818" i="1"/>
  <c r="J9818" i="1" s="1"/>
  <c r="I9819" i="1"/>
  <c r="J9819" i="1" s="1"/>
  <c r="I9820" i="1"/>
  <c r="J9820" i="1" s="1"/>
  <c r="I9821" i="1"/>
  <c r="J9821" i="1" s="1"/>
  <c r="I9822" i="1"/>
  <c r="J9822" i="1" s="1"/>
  <c r="I9823" i="1"/>
  <c r="J9823" i="1" s="1"/>
  <c r="I9824" i="1"/>
  <c r="J9824" i="1" s="1"/>
  <c r="I9825" i="1"/>
  <c r="J9825" i="1" s="1"/>
  <c r="I9826" i="1"/>
  <c r="J9826" i="1" s="1"/>
  <c r="I9827" i="1"/>
  <c r="J9827" i="1" s="1"/>
  <c r="I9828" i="1"/>
  <c r="J9828" i="1" s="1"/>
  <c r="I9829" i="1"/>
  <c r="J9829" i="1" s="1"/>
  <c r="I9830" i="1"/>
  <c r="J9830" i="1" s="1"/>
  <c r="I9831" i="1"/>
  <c r="J9831" i="1" s="1"/>
  <c r="I9832" i="1"/>
  <c r="J9832" i="1" s="1"/>
  <c r="I9833" i="1"/>
  <c r="J9833" i="1" s="1"/>
  <c r="I9834" i="1"/>
  <c r="J9834" i="1" s="1"/>
  <c r="I9835" i="1"/>
  <c r="J9835" i="1" s="1"/>
  <c r="I9836" i="1"/>
  <c r="J9836" i="1" s="1"/>
  <c r="I9837" i="1"/>
  <c r="J9837" i="1" s="1"/>
  <c r="I9838" i="1"/>
  <c r="J9838" i="1" s="1"/>
  <c r="I9839" i="1"/>
  <c r="J9839" i="1" s="1"/>
  <c r="I9840" i="1"/>
  <c r="J9840" i="1" s="1"/>
  <c r="I9841" i="1"/>
  <c r="J9841" i="1" s="1"/>
  <c r="I9842" i="1"/>
  <c r="J9842" i="1" s="1"/>
  <c r="I9843" i="1"/>
  <c r="J9843" i="1" s="1"/>
  <c r="I9844" i="1"/>
  <c r="J9844" i="1" s="1"/>
  <c r="I9845" i="1"/>
  <c r="J9845" i="1" s="1"/>
  <c r="I9846" i="1"/>
  <c r="J9846" i="1" s="1"/>
  <c r="I9847" i="1"/>
  <c r="J9847" i="1" s="1"/>
  <c r="I9848" i="1"/>
  <c r="J9848" i="1" s="1"/>
  <c r="I9849" i="1"/>
  <c r="J9849" i="1" s="1"/>
  <c r="I9850" i="1"/>
  <c r="J9850" i="1" s="1"/>
  <c r="I9851" i="1"/>
  <c r="J9851" i="1" s="1"/>
  <c r="I9852" i="1"/>
  <c r="J9852" i="1" s="1"/>
  <c r="I9853" i="1"/>
  <c r="J9853" i="1" s="1"/>
  <c r="I9854" i="1"/>
  <c r="J9854" i="1" s="1"/>
  <c r="I9855" i="1"/>
  <c r="J9855" i="1" s="1"/>
  <c r="I9856" i="1"/>
  <c r="J9856" i="1" s="1"/>
  <c r="I9857" i="1"/>
  <c r="J9857" i="1" s="1"/>
  <c r="I9858" i="1"/>
  <c r="J9858" i="1" s="1"/>
  <c r="I9859" i="1"/>
  <c r="J9859" i="1" s="1"/>
  <c r="I9860" i="1"/>
  <c r="J9860" i="1" s="1"/>
  <c r="I9861" i="1"/>
  <c r="J9861" i="1" s="1"/>
  <c r="I9862" i="1"/>
  <c r="J9862" i="1" s="1"/>
  <c r="I9863" i="1"/>
  <c r="J9863" i="1" s="1"/>
  <c r="I9864" i="1"/>
  <c r="J9864" i="1" s="1"/>
  <c r="I9865" i="1"/>
  <c r="J9865" i="1" s="1"/>
  <c r="I9866" i="1"/>
  <c r="J9866" i="1" s="1"/>
  <c r="I9867" i="1"/>
  <c r="J9867" i="1" s="1"/>
  <c r="I9868" i="1"/>
  <c r="J9868" i="1" s="1"/>
  <c r="I9869" i="1"/>
  <c r="J9869" i="1" s="1"/>
  <c r="I9870" i="1"/>
  <c r="J9870" i="1" s="1"/>
  <c r="I9871" i="1"/>
  <c r="J9871" i="1" s="1"/>
  <c r="I9872" i="1"/>
  <c r="J9872" i="1" s="1"/>
  <c r="I9873" i="1"/>
  <c r="J9873" i="1" s="1"/>
  <c r="I9874" i="1"/>
  <c r="J9874" i="1" s="1"/>
  <c r="I9875" i="1"/>
  <c r="J9875" i="1" s="1"/>
  <c r="I9876" i="1"/>
  <c r="J9876" i="1" s="1"/>
  <c r="I9877" i="1"/>
  <c r="J9877" i="1" s="1"/>
  <c r="I9878" i="1"/>
  <c r="J9878" i="1" s="1"/>
  <c r="I9879" i="1"/>
  <c r="J9879" i="1" s="1"/>
  <c r="I9880" i="1"/>
  <c r="J9880" i="1" s="1"/>
  <c r="I9881" i="1"/>
  <c r="J9881" i="1" s="1"/>
  <c r="I9882" i="1"/>
  <c r="J9882" i="1" s="1"/>
  <c r="I9883" i="1"/>
  <c r="J9883" i="1" s="1"/>
  <c r="I9884" i="1"/>
  <c r="J9884" i="1" s="1"/>
  <c r="I9885" i="1"/>
  <c r="J9885" i="1" s="1"/>
  <c r="I9886" i="1"/>
  <c r="J9886" i="1" s="1"/>
  <c r="I9887" i="1"/>
  <c r="J9887" i="1" s="1"/>
  <c r="I9888" i="1"/>
  <c r="J9888" i="1" s="1"/>
  <c r="I9889" i="1"/>
  <c r="J9889" i="1" s="1"/>
  <c r="I9890" i="1"/>
  <c r="J9890" i="1" s="1"/>
  <c r="I9891" i="1"/>
  <c r="J9891" i="1" s="1"/>
  <c r="I9892" i="1"/>
  <c r="J9892" i="1" s="1"/>
  <c r="I9893" i="1"/>
  <c r="J9893" i="1" s="1"/>
  <c r="I9894" i="1"/>
  <c r="J9894" i="1" s="1"/>
  <c r="I9895" i="1"/>
  <c r="J9895" i="1" s="1"/>
  <c r="I9896" i="1"/>
  <c r="J9896" i="1" s="1"/>
  <c r="I9897" i="1"/>
  <c r="J9897" i="1" s="1"/>
  <c r="I9898" i="1"/>
  <c r="J9898" i="1" s="1"/>
  <c r="I9899" i="1"/>
  <c r="J9899" i="1" s="1"/>
  <c r="I9900" i="1"/>
  <c r="J9900" i="1" s="1"/>
  <c r="I9901" i="1"/>
  <c r="J9901" i="1" s="1"/>
  <c r="I9902" i="1"/>
  <c r="J9902" i="1" s="1"/>
  <c r="I9903" i="1"/>
  <c r="J9903" i="1" s="1"/>
  <c r="I9904" i="1"/>
  <c r="J9904" i="1" s="1"/>
  <c r="I9905" i="1"/>
  <c r="J9905" i="1" s="1"/>
  <c r="I9906" i="1"/>
  <c r="J9906" i="1" s="1"/>
  <c r="I9907" i="1"/>
  <c r="J9907" i="1" s="1"/>
  <c r="I9908" i="1"/>
  <c r="J9908" i="1" s="1"/>
  <c r="I9909" i="1"/>
  <c r="J9909" i="1" s="1"/>
  <c r="I9910" i="1"/>
  <c r="J9910" i="1" s="1"/>
  <c r="I9911" i="1"/>
  <c r="J9911" i="1" s="1"/>
  <c r="I9912" i="1"/>
  <c r="J9912" i="1" s="1"/>
  <c r="I9913" i="1"/>
  <c r="J9913" i="1" s="1"/>
  <c r="I9914" i="1"/>
  <c r="J9914" i="1" s="1"/>
  <c r="I9915" i="1"/>
  <c r="J9915" i="1" s="1"/>
  <c r="I9916" i="1"/>
  <c r="J9916" i="1" s="1"/>
  <c r="I9917" i="1"/>
  <c r="J9917" i="1" s="1"/>
  <c r="I9918" i="1"/>
  <c r="J9918" i="1" s="1"/>
  <c r="I9919" i="1"/>
  <c r="J9919" i="1" s="1"/>
  <c r="I9920" i="1"/>
  <c r="J9920" i="1" s="1"/>
  <c r="I9921" i="1"/>
  <c r="J9921" i="1" s="1"/>
  <c r="I9922" i="1"/>
  <c r="J9922" i="1" s="1"/>
  <c r="I9923" i="1"/>
  <c r="J9923" i="1" s="1"/>
  <c r="I9924" i="1"/>
  <c r="J9924" i="1" s="1"/>
  <c r="I9925" i="1"/>
  <c r="J9925" i="1" s="1"/>
  <c r="I9926" i="1"/>
  <c r="J9926" i="1" s="1"/>
  <c r="I9927" i="1"/>
  <c r="J9927" i="1" s="1"/>
  <c r="I9928" i="1"/>
  <c r="J9928" i="1" s="1"/>
  <c r="I9929" i="1"/>
  <c r="J9929" i="1" s="1"/>
  <c r="I9930" i="1"/>
  <c r="J9930" i="1" s="1"/>
  <c r="I9931" i="1"/>
  <c r="J9931" i="1" s="1"/>
  <c r="I9932" i="1"/>
  <c r="J9932" i="1" s="1"/>
  <c r="I9933" i="1"/>
  <c r="J9933" i="1" s="1"/>
  <c r="I9934" i="1"/>
  <c r="J9934" i="1" s="1"/>
  <c r="I9935" i="1"/>
  <c r="J9935" i="1" s="1"/>
  <c r="I9936" i="1"/>
  <c r="J9936" i="1" s="1"/>
  <c r="I9937" i="1"/>
  <c r="J9937" i="1" s="1"/>
  <c r="I9938" i="1"/>
  <c r="J9938" i="1" s="1"/>
  <c r="I9939" i="1"/>
  <c r="J9939" i="1" s="1"/>
  <c r="I9940" i="1"/>
  <c r="J9940" i="1" s="1"/>
  <c r="I9941" i="1"/>
  <c r="J9941" i="1" s="1"/>
  <c r="I9942" i="1"/>
  <c r="J9942" i="1" s="1"/>
  <c r="I9943" i="1"/>
  <c r="J9943" i="1" s="1"/>
  <c r="I9944" i="1"/>
  <c r="J9944" i="1" s="1"/>
  <c r="I9945" i="1"/>
  <c r="J9945" i="1" s="1"/>
  <c r="I9946" i="1"/>
  <c r="J9946" i="1" s="1"/>
  <c r="I9947" i="1"/>
  <c r="J9947" i="1" s="1"/>
  <c r="I9948" i="1"/>
  <c r="J9948" i="1" s="1"/>
  <c r="I9949" i="1"/>
  <c r="J9949" i="1" s="1"/>
  <c r="I9950" i="1"/>
  <c r="J9950" i="1" s="1"/>
  <c r="I9951" i="1"/>
  <c r="J9951" i="1" s="1"/>
  <c r="I9952" i="1"/>
  <c r="J9952" i="1" s="1"/>
  <c r="I9953" i="1"/>
  <c r="J9953" i="1" s="1"/>
  <c r="I9954" i="1"/>
  <c r="J9954" i="1" s="1"/>
  <c r="I9955" i="1"/>
  <c r="J9955" i="1" s="1"/>
  <c r="I9956" i="1"/>
  <c r="J9956" i="1" s="1"/>
  <c r="I9957" i="1"/>
  <c r="J9957" i="1" s="1"/>
  <c r="I9958" i="1"/>
  <c r="J9958" i="1" s="1"/>
  <c r="I9959" i="1"/>
  <c r="J9959" i="1" s="1"/>
  <c r="I9960" i="1"/>
  <c r="J9960" i="1" s="1"/>
  <c r="I9961" i="1"/>
  <c r="J9961" i="1" s="1"/>
  <c r="I9962" i="1"/>
  <c r="J9962" i="1" s="1"/>
  <c r="I9963" i="1"/>
  <c r="J9963" i="1" s="1"/>
  <c r="I9964" i="1"/>
  <c r="J9964" i="1" s="1"/>
  <c r="I9965" i="1"/>
  <c r="J9965" i="1" s="1"/>
  <c r="I9966" i="1"/>
  <c r="J9966" i="1" s="1"/>
  <c r="I9967" i="1"/>
  <c r="J9967" i="1" s="1"/>
  <c r="I9968" i="1"/>
  <c r="J9968" i="1" s="1"/>
  <c r="I9969" i="1"/>
  <c r="J9969" i="1" s="1"/>
  <c r="I9970" i="1"/>
  <c r="J9970" i="1" s="1"/>
  <c r="I9971" i="1"/>
  <c r="J9971" i="1" s="1"/>
  <c r="I9972" i="1"/>
  <c r="J9972" i="1" s="1"/>
  <c r="I9973" i="1"/>
  <c r="J9973" i="1" s="1"/>
  <c r="I9974" i="1"/>
  <c r="J9974" i="1" s="1"/>
  <c r="I9975" i="1"/>
  <c r="J9975" i="1" s="1"/>
  <c r="I9976" i="1"/>
  <c r="J9976" i="1" s="1"/>
  <c r="I9977" i="1"/>
  <c r="J9977" i="1" s="1"/>
  <c r="I9978" i="1"/>
  <c r="J9978" i="1" s="1"/>
  <c r="I9979" i="1"/>
  <c r="J9979" i="1" s="1"/>
  <c r="I9980" i="1"/>
  <c r="J9980" i="1" s="1"/>
  <c r="I9981" i="1"/>
  <c r="J9981" i="1" s="1"/>
  <c r="I9982" i="1"/>
  <c r="J9982" i="1" s="1"/>
  <c r="I9983" i="1"/>
  <c r="J9983" i="1" s="1"/>
  <c r="I9984" i="1"/>
  <c r="J9984" i="1" s="1"/>
  <c r="I9985" i="1"/>
  <c r="J9985" i="1" s="1"/>
  <c r="I9986" i="1"/>
  <c r="J9986" i="1" s="1"/>
  <c r="I9987" i="1"/>
  <c r="J9987" i="1" s="1"/>
  <c r="I9988" i="1"/>
  <c r="J9988" i="1" s="1"/>
  <c r="I9989" i="1"/>
  <c r="J9989" i="1" s="1"/>
  <c r="I9990" i="1"/>
  <c r="J9990" i="1" s="1"/>
  <c r="I9991" i="1"/>
  <c r="J9991" i="1" s="1"/>
  <c r="I9992" i="1"/>
  <c r="J9992" i="1" s="1"/>
  <c r="I9993" i="1"/>
  <c r="J9993" i="1" s="1"/>
  <c r="I9994" i="1"/>
  <c r="J9994" i="1" s="1"/>
  <c r="I9995" i="1"/>
  <c r="J9995" i="1" s="1"/>
  <c r="I9996" i="1"/>
  <c r="J9996" i="1" s="1"/>
  <c r="I9997" i="1"/>
  <c r="J9997" i="1" s="1"/>
  <c r="I9998" i="1"/>
  <c r="J9998" i="1" s="1"/>
  <c r="I9999" i="1"/>
  <c r="J9999" i="1" s="1"/>
  <c r="I10000" i="1"/>
  <c r="J10000" i="1" s="1"/>
  <c r="I10001" i="1"/>
  <c r="J10001" i="1" s="1"/>
</calcChain>
</file>

<file path=xl/sharedStrings.xml><?xml version="1.0" encoding="utf-8"?>
<sst xmlns="http://schemas.openxmlformats.org/spreadsheetml/2006/main" count="55122" uniqueCount="20158">
  <si>
    <t>Order_ID</t>
  </si>
  <si>
    <t>Product_ID</t>
  </si>
  <si>
    <t>Order_Date</t>
  </si>
  <si>
    <t>Return_Date</t>
  </si>
  <si>
    <t>Product_Category</t>
  </si>
  <si>
    <t>Return_Reason</t>
  </si>
  <si>
    <t>Return_Status</t>
  </si>
  <si>
    <t>User_Location</t>
  </si>
  <si>
    <t>ORD00000000</t>
  </si>
  <si>
    <t>PROD00000000</t>
  </si>
  <si>
    <t>Clothing</t>
  </si>
  <si>
    <t>Changed mind</t>
  </si>
  <si>
    <t>Returned</t>
  </si>
  <si>
    <t>City54</t>
  </si>
  <si>
    <t>ORD00000001</t>
  </si>
  <si>
    <t>PROD00000001</t>
  </si>
  <si>
    <t>Books</t>
  </si>
  <si>
    <t>Wrong item</t>
  </si>
  <si>
    <t>City85</t>
  </si>
  <si>
    <t>ORD00000002</t>
  </si>
  <si>
    <t>PROD00000002</t>
  </si>
  <si>
    <t>Toys</t>
  </si>
  <si>
    <t>Not Returned</t>
  </si>
  <si>
    <t>City30</t>
  </si>
  <si>
    <t>ORD00000003</t>
  </si>
  <si>
    <t>PROD00000003</t>
  </si>
  <si>
    <t>City95</t>
  </si>
  <si>
    <t>ORD00000004</t>
  </si>
  <si>
    <t>PROD00000004</t>
  </si>
  <si>
    <t>City80</t>
  </si>
  <si>
    <t>ORD00000005</t>
  </si>
  <si>
    <t>PROD00000005</t>
  </si>
  <si>
    <t>Electronics</t>
  </si>
  <si>
    <t>Defective</t>
  </si>
  <si>
    <t>City47</t>
  </si>
  <si>
    <t>ORD00000006</t>
  </si>
  <si>
    <t>PROD00000006</t>
  </si>
  <si>
    <t>City50</t>
  </si>
  <si>
    <t>ORD00000007</t>
  </si>
  <si>
    <t>PROD00000007</t>
  </si>
  <si>
    <t>Not as described</t>
  </si>
  <si>
    <t>City39</t>
  </si>
  <si>
    <t>ORD00000008</t>
  </si>
  <si>
    <t>PROD00000008</t>
  </si>
  <si>
    <t>Home</t>
  </si>
  <si>
    <t>City81</t>
  </si>
  <si>
    <t>ORD00000009</t>
  </si>
  <si>
    <t>PROD00000009</t>
  </si>
  <si>
    <t>City82</t>
  </si>
  <si>
    <t>ORD00000010</t>
  </si>
  <si>
    <t>PROD00000010</t>
  </si>
  <si>
    <t>City41</t>
  </si>
  <si>
    <t>ORD00000011</t>
  </si>
  <si>
    <t>PROD00000011</t>
  </si>
  <si>
    <t>City22</t>
  </si>
  <si>
    <t>ORD00000012</t>
  </si>
  <si>
    <t>PROD00000012</t>
  </si>
  <si>
    <t>City17</t>
  </si>
  <si>
    <t>ORD00000013</t>
  </si>
  <si>
    <t>PROD00000013</t>
  </si>
  <si>
    <t>ORD00000014</t>
  </si>
  <si>
    <t>PROD00000014</t>
  </si>
  <si>
    <t>City9</t>
  </si>
  <si>
    <t>ORD00000015</t>
  </si>
  <si>
    <t>PROD00000015</t>
  </si>
  <si>
    <t>City27</t>
  </si>
  <si>
    <t>ORD00000016</t>
  </si>
  <si>
    <t>PROD00000016</t>
  </si>
  <si>
    <t>City77</t>
  </si>
  <si>
    <t>ORD00000017</t>
  </si>
  <si>
    <t>PROD00000017</t>
  </si>
  <si>
    <t>City33</t>
  </si>
  <si>
    <t>ORD00000018</t>
  </si>
  <si>
    <t>PROD00000018</t>
  </si>
  <si>
    <t>City43</t>
  </si>
  <si>
    <t>ORD00000019</t>
  </si>
  <si>
    <t>PROD00000019</t>
  </si>
  <si>
    <t>City64</t>
  </si>
  <si>
    <t>ORD00000020</t>
  </si>
  <si>
    <t>PROD00000020</t>
  </si>
  <si>
    <t>City70</t>
  </si>
  <si>
    <t>ORD00000021</t>
  </si>
  <si>
    <t>PROD00000021</t>
  </si>
  <si>
    <t>City26</t>
  </si>
  <si>
    <t>ORD00000022</t>
  </si>
  <si>
    <t>PROD00000022</t>
  </si>
  <si>
    <t>City90</t>
  </si>
  <si>
    <t>ORD00000023</t>
  </si>
  <si>
    <t>PROD00000023</t>
  </si>
  <si>
    <t>City28</t>
  </si>
  <si>
    <t>ORD00000024</t>
  </si>
  <si>
    <t>PROD00000024</t>
  </si>
  <si>
    <t>City84</t>
  </si>
  <si>
    <t>ORD00000025</t>
  </si>
  <si>
    <t>PROD00000025</t>
  </si>
  <si>
    <t>City83</t>
  </si>
  <si>
    <t>ORD00000026</t>
  </si>
  <si>
    <t>PROD00000026</t>
  </si>
  <si>
    <t>City98</t>
  </si>
  <si>
    <t>ORD00000027</t>
  </si>
  <si>
    <t>PROD00000027</t>
  </si>
  <si>
    <t>City10</t>
  </si>
  <si>
    <t>ORD00000028</t>
  </si>
  <si>
    <t>PROD00000028</t>
  </si>
  <si>
    <t>City69</t>
  </si>
  <si>
    <t>ORD00000029</t>
  </si>
  <si>
    <t>PROD00000029</t>
  </si>
  <si>
    <t>City32</t>
  </si>
  <si>
    <t>ORD00000030</t>
  </si>
  <si>
    <t>PROD00000030</t>
  </si>
  <si>
    <t>City55</t>
  </si>
  <si>
    <t>ORD00000031</t>
  </si>
  <si>
    <t>PROD00000031</t>
  </si>
  <si>
    <t>City79</t>
  </si>
  <si>
    <t>ORD00000032</t>
  </si>
  <si>
    <t>PROD00000032</t>
  </si>
  <si>
    <t>ORD00000033</t>
  </si>
  <si>
    <t>PROD00000033</t>
  </si>
  <si>
    <t>City20</t>
  </si>
  <si>
    <t>ORD00000034</t>
  </si>
  <si>
    <t>PROD00000034</t>
  </si>
  <si>
    <t>City42</t>
  </si>
  <si>
    <t>ORD00000035</t>
  </si>
  <si>
    <t>PROD00000035</t>
  </si>
  <si>
    <t>ORD00000036</t>
  </si>
  <si>
    <t>PROD00000036</t>
  </si>
  <si>
    <t>ORD00000037</t>
  </si>
  <si>
    <t>PROD00000037</t>
  </si>
  <si>
    <t>City62</t>
  </si>
  <si>
    <t>ORD00000038</t>
  </si>
  <si>
    <t>PROD00000038</t>
  </si>
  <si>
    <t>City11</t>
  </si>
  <si>
    <t>ORD00000039</t>
  </si>
  <si>
    <t>PROD00000039</t>
  </si>
  <si>
    <t>City60</t>
  </si>
  <si>
    <t>ORD00000040</t>
  </si>
  <si>
    <t>PROD00000040</t>
  </si>
  <si>
    <t>ORD00000041</t>
  </si>
  <si>
    <t>PROD00000041</t>
  </si>
  <si>
    <t>ORD00000042</t>
  </si>
  <si>
    <t>PROD00000042</t>
  </si>
  <si>
    <t>City61</t>
  </si>
  <si>
    <t>ORD00000043</t>
  </si>
  <si>
    <t>PROD00000043</t>
  </si>
  <si>
    <t>ORD00000044</t>
  </si>
  <si>
    <t>PROD00000044</t>
  </si>
  <si>
    <t>City12</t>
  </si>
  <si>
    <t>ORD00000045</t>
  </si>
  <si>
    <t>PROD00000045</t>
  </si>
  <si>
    <t>City89</t>
  </si>
  <si>
    <t>ORD00000046</t>
  </si>
  <si>
    <t>PROD00000046</t>
  </si>
  <si>
    <t>City49</t>
  </si>
  <si>
    <t>ORD00000047</t>
  </si>
  <si>
    <t>PROD00000047</t>
  </si>
  <si>
    <t>City5</t>
  </si>
  <si>
    <t>ORD00000048</t>
  </si>
  <si>
    <t>PROD00000048</t>
  </si>
  <si>
    <t>City68</t>
  </si>
  <si>
    <t>ORD00000049</t>
  </si>
  <si>
    <t>PROD00000049</t>
  </si>
  <si>
    <t>City53</t>
  </si>
  <si>
    <t>ORD00000050</t>
  </si>
  <si>
    <t>PROD00000050</t>
  </si>
  <si>
    <t>ORD00000051</t>
  </si>
  <si>
    <t>PROD00000051</t>
  </si>
  <si>
    <t>ORD00000052</t>
  </si>
  <si>
    <t>PROD00000052</t>
  </si>
  <si>
    <t>City46</t>
  </si>
  <si>
    <t>ORD00000053</t>
  </si>
  <si>
    <t>PROD00000053</t>
  </si>
  <si>
    <t>City23</t>
  </si>
  <si>
    <t>ORD00000054</t>
  </si>
  <si>
    <t>PROD00000054</t>
  </si>
  <si>
    <t>City76</t>
  </si>
  <si>
    <t>ORD00000055</t>
  </si>
  <si>
    <t>PROD00000055</t>
  </si>
  <si>
    <t>City31</t>
  </si>
  <si>
    <t>ORD00000056</t>
  </si>
  <si>
    <t>PROD00000056</t>
  </si>
  <si>
    <t>City24</t>
  </si>
  <si>
    <t>ORD00000057</t>
  </si>
  <si>
    <t>PROD00000057</t>
  </si>
  <si>
    <t>City16</t>
  </si>
  <si>
    <t>ORD00000058</t>
  </si>
  <si>
    <t>PROD00000058</t>
  </si>
  <si>
    <t>City37</t>
  </si>
  <si>
    <t>ORD00000059</t>
  </si>
  <si>
    <t>PROD00000059</t>
  </si>
  <si>
    <t>City65</t>
  </si>
  <si>
    <t>ORD00000060</t>
  </si>
  <si>
    <t>PROD00000060</t>
  </si>
  <si>
    <t>City44</t>
  </si>
  <si>
    <t>ORD00000061</t>
  </si>
  <si>
    <t>PROD00000061</t>
  </si>
  <si>
    <t>ORD00000062</t>
  </si>
  <si>
    <t>PROD00000062</t>
  </si>
  <si>
    <t>City3</t>
  </si>
  <si>
    <t>ORD00000063</t>
  </si>
  <si>
    <t>PROD00000063</t>
  </si>
  <si>
    <t>ORD00000064</t>
  </si>
  <si>
    <t>PROD00000064</t>
  </si>
  <si>
    <t>ORD00000065</t>
  </si>
  <si>
    <t>PROD00000065</t>
  </si>
  <si>
    <t>City92</t>
  </si>
  <si>
    <t>ORD00000066</t>
  </si>
  <si>
    <t>PROD00000066</t>
  </si>
  <si>
    <t>City75</t>
  </si>
  <si>
    <t>ORD00000067</t>
  </si>
  <si>
    <t>PROD00000067</t>
  </si>
  <si>
    <t>ORD00000068</t>
  </si>
  <si>
    <t>PROD00000068</t>
  </si>
  <si>
    <t>ORD00000069</t>
  </si>
  <si>
    <t>PROD00000069</t>
  </si>
  <si>
    <t>ORD00000070</t>
  </si>
  <si>
    <t>PROD00000070</t>
  </si>
  <si>
    <t>ORD00000071</t>
  </si>
  <si>
    <t>PROD00000071</t>
  </si>
  <si>
    <t>City100</t>
  </si>
  <si>
    <t>ORD00000072</t>
  </si>
  <si>
    <t>PROD00000072</t>
  </si>
  <si>
    <t>City97</t>
  </si>
  <si>
    <t>ORD00000073</t>
  </si>
  <si>
    <t>PROD00000073</t>
  </si>
  <si>
    <t>ORD00000074</t>
  </si>
  <si>
    <t>PROD00000074</t>
  </si>
  <si>
    <t>ORD00000075</t>
  </si>
  <si>
    <t>PROD00000075</t>
  </si>
  <si>
    <t>ORD00000076</t>
  </si>
  <si>
    <t>PROD00000076</t>
  </si>
  <si>
    <t>ORD00000077</t>
  </si>
  <si>
    <t>PROD00000077</t>
  </si>
  <si>
    <t>City34</t>
  </si>
  <si>
    <t>ORD00000078</t>
  </si>
  <si>
    <t>PROD00000078</t>
  </si>
  <si>
    <t>City57</t>
  </si>
  <si>
    <t>ORD00000079</t>
  </si>
  <si>
    <t>PROD00000079</t>
  </si>
  <si>
    <t>City14</t>
  </si>
  <si>
    <t>ORD00000080</t>
  </si>
  <si>
    <t>PROD00000080</t>
  </si>
  <si>
    <t>City8</t>
  </si>
  <si>
    <t>ORD00000081</t>
  </si>
  <si>
    <t>PROD00000081</t>
  </si>
  <si>
    <t>ORD00000082</t>
  </si>
  <si>
    <t>PROD00000082</t>
  </si>
  <si>
    <t>City36</t>
  </si>
  <si>
    <t>ORD00000083</t>
  </si>
  <si>
    <t>PROD00000083</t>
  </si>
  <si>
    <t>ORD00000084</t>
  </si>
  <si>
    <t>PROD00000084</t>
  </si>
  <si>
    <t>ORD00000085</t>
  </si>
  <si>
    <t>PROD00000085</t>
  </si>
  <si>
    <t>ORD00000086</t>
  </si>
  <si>
    <t>PROD00000086</t>
  </si>
  <si>
    <t>City52</t>
  </si>
  <si>
    <t>ORD00000087</t>
  </si>
  <si>
    <t>PROD00000087</t>
  </si>
  <si>
    <t>City71</t>
  </si>
  <si>
    <t>ORD00000088</t>
  </si>
  <si>
    <t>PROD00000088</t>
  </si>
  <si>
    <t>City1</t>
  </si>
  <si>
    <t>ORD00000089</t>
  </si>
  <si>
    <t>PROD00000089</t>
  </si>
  <si>
    <t>City4</t>
  </si>
  <si>
    <t>ORD00000090</t>
  </si>
  <si>
    <t>PROD00000090</t>
  </si>
  <si>
    <t>ORD00000091</t>
  </si>
  <si>
    <t>PROD00000091</t>
  </si>
  <si>
    <t>ORD00000092</t>
  </si>
  <si>
    <t>PROD00000092</t>
  </si>
  <si>
    <t>City25</t>
  </si>
  <si>
    <t>ORD00000093</t>
  </si>
  <si>
    <t>PROD00000093</t>
  </si>
  <si>
    <t>ORD00000094</t>
  </si>
  <si>
    <t>PROD00000094</t>
  </si>
  <si>
    <t>ORD00000095</t>
  </si>
  <si>
    <t>PROD00000095</t>
  </si>
  <si>
    <t>ORD00000096</t>
  </si>
  <si>
    <t>PROD00000096</t>
  </si>
  <si>
    <t>City88</t>
  </si>
  <si>
    <t>ORD00000097</t>
  </si>
  <si>
    <t>PROD00000097</t>
  </si>
  <si>
    <t>ORD00000098</t>
  </si>
  <si>
    <t>PROD00000098</t>
  </si>
  <si>
    <t>ORD00000099</t>
  </si>
  <si>
    <t>PROD00000099</t>
  </si>
  <si>
    <t>ORD00000100</t>
  </si>
  <si>
    <t>PROD00000100</t>
  </si>
  <si>
    <t>City59</t>
  </si>
  <si>
    <t>ORD00000101</t>
  </si>
  <si>
    <t>PROD00000101</t>
  </si>
  <si>
    <t>City40</t>
  </si>
  <si>
    <t>ORD00000102</t>
  </si>
  <si>
    <t>PROD00000102</t>
  </si>
  <si>
    <t>City66</t>
  </si>
  <si>
    <t>ORD00000103</t>
  </si>
  <si>
    <t>PROD00000103</t>
  </si>
  <si>
    <t>ORD00000104</t>
  </si>
  <si>
    <t>PROD00000104</t>
  </si>
  <si>
    <t>ORD00000105</t>
  </si>
  <si>
    <t>PROD00000105</t>
  </si>
  <si>
    <t>ORD00000106</t>
  </si>
  <si>
    <t>PROD00000106</t>
  </si>
  <si>
    <t>ORD00000107</t>
  </si>
  <si>
    <t>PROD00000107</t>
  </si>
  <si>
    <t>ORD00000108</t>
  </si>
  <si>
    <t>PROD00000108</t>
  </si>
  <si>
    <t>ORD00000109</t>
  </si>
  <si>
    <t>PROD00000109</t>
  </si>
  <si>
    <t>ORD00000110</t>
  </si>
  <si>
    <t>PROD00000110</t>
  </si>
  <si>
    <t>ORD00000111</t>
  </si>
  <si>
    <t>PROD00000111</t>
  </si>
  <si>
    <t>ORD00000112</t>
  </si>
  <si>
    <t>PROD00000112</t>
  </si>
  <si>
    <t>ORD00000113</t>
  </si>
  <si>
    <t>PROD00000113</t>
  </si>
  <si>
    <t>ORD00000114</t>
  </si>
  <si>
    <t>PROD00000114</t>
  </si>
  <si>
    <t>ORD00000115</t>
  </si>
  <si>
    <t>PROD00000115</t>
  </si>
  <si>
    <t>ORD00000116</t>
  </si>
  <si>
    <t>PROD00000116</t>
  </si>
  <si>
    <t>City73</t>
  </si>
  <si>
    <t>ORD00000117</t>
  </si>
  <si>
    <t>PROD00000117</t>
  </si>
  <si>
    <t>ORD00000118</t>
  </si>
  <si>
    <t>PROD00000118</t>
  </si>
  <si>
    <t>City7</t>
  </si>
  <si>
    <t>ORD00000119</t>
  </si>
  <si>
    <t>PROD00000119</t>
  </si>
  <si>
    <t>ORD00000120</t>
  </si>
  <si>
    <t>PROD00000120</t>
  </si>
  <si>
    <t>ORD00000121</t>
  </si>
  <si>
    <t>PROD00000121</t>
  </si>
  <si>
    <t>ORD00000122</t>
  </si>
  <si>
    <t>PROD00000122</t>
  </si>
  <si>
    <t>ORD00000123</t>
  </si>
  <si>
    <t>PROD00000123</t>
  </si>
  <si>
    <t>ORD00000124</t>
  </si>
  <si>
    <t>PROD00000124</t>
  </si>
  <si>
    <t>ORD00000125</t>
  </si>
  <si>
    <t>PROD00000125</t>
  </si>
  <si>
    <t>ORD00000126</t>
  </si>
  <si>
    <t>PROD00000126</t>
  </si>
  <si>
    <t>ORD00000127</t>
  </si>
  <si>
    <t>PROD00000127</t>
  </si>
  <si>
    <t>ORD00000128</t>
  </si>
  <si>
    <t>PROD00000128</t>
  </si>
  <si>
    <t>City56</t>
  </si>
  <si>
    <t>ORD00000129</t>
  </si>
  <si>
    <t>PROD00000129</t>
  </si>
  <si>
    <t>ORD00000130</t>
  </si>
  <si>
    <t>PROD00000130</t>
  </si>
  <si>
    <t>ORD00000131</t>
  </si>
  <si>
    <t>PROD00000131</t>
  </si>
  <si>
    <t>City6</t>
  </si>
  <si>
    <t>ORD00000132</t>
  </si>
  <si>
    <t>PROD00000132</t>
  </si>
  <si>
    <t>City48</t>
  </si>
  <si>
    <t>ORD00000133</t>
  </si>
  <si>
    <t>PROD00000133</t>
  </si>
  <si>
    <t>ORD00000134</t>
  </si>
  <si>
    <t>PROD00000134</t>
  </si>
  <si>
    <t>ORD00000135</t>
  </si>
  <si>
    <t>PROD00000135</t>
  </si>
  <si>
    <t>ORD00000136</t>
  </si>
  <si>
    <t>PROD00000136</t>
  </si>
  <si>
    <t>ORD00000137</t>
  </si>
  <si>
    <t>PROD00000137</t>
  </si>
  <si>
    <t>ORD00000138</t>
  </si>
  <si>
    <t>PROD00000138</t>
  </si>
  <si>
    <t>ORD00000139</t>
  </si>
  <si>
    <t>PROD00000139</t>
  </si>
  <si>
    <t>ORD00000140</t>
  </si>
  <si>
    <t>PROD00000140</t>
  </si>
  <si>
    <t>ORD00000141</t>
  </si>
  <si>
    <t>PROD00000141</t>
  </si>
  <si>
    <t>ORD00000142</t>
  </si>
  <si>
    <t>PROD00000142</t>
  </si>
  <si>
    <t>ORD00000143</t>
  </si>
  <si>
    <t>PROD00000143</t>
  </si>
  <si>
    <t>ORD00000144</t>
  </si>
  <si>
    <t>PROD00000144</t>
  </si>
  <si>
    <t>ORD00000145</t>
  </si>
  <si>
    <t>PROD00000145</t>
  </si>
  <si>
    <t>ORD00000146</t>
  </si>
  <si>
    <t>PROD00000146</t>
  </si>
  <si>
    <t>City29</t>
  </si>
  <si>
    <t>ORD00000147</t>
  </si>
  <si>
    <t>PROD00000147</t>
  </si>
  <si>
    <t>ORD00000148</t>
  </si>
  <si>
    <t>PROD00000148</t>
  </si>
  <si>
    <t>ORD00000149</t>
  </si>
  <si>
    <t>PROD00000149</t>
  </si>
  <si>
    <t>ORD00000150</t>
  </si>
  <si>
    <t>PROD00000150</t>
  </si>
  <si>
    <t>ORD00000151</t>
  </si>
  <si>
    <t>PROD00000151</t>
  </si>
  <si>
    <t>ORD00000152</t>
  </si>
  <si>
    <t>PROD00000152</t>
  </si>
  <si>
    <t>ORD00000153</t>
  </si>
  <si>
    <t>PROD00000153</t>
  </si>
  <si>
    <t>City2</t>
  </si>
  <si>
    <t>ORD00000154</t>
  </si>
  <si>
    <t>PROD00000154</t>
  </si>
  <si>
    <t>ORD00000155</t>
  </si>
  <si>
    <t>PROD00000155</t>
  </si>
  <si>
    <t>ORD00000156</t>
  </si>
  <si>
    <t>PROD00000156</t>
  </si>
  <si>
    <t>ORD00000157</t>
  </si>
  <si>
    <t>PROD00000157</t>
  </si>
  <si>
    <t>City94</t>
  </si>
  <si>
    <t>ORD00000158</t>
  </si>
  <si>
    <t>PROD00000158</t>
  </si>
  <si>
    <t>ORD00000159</t>
  </si>
  <si>
    <t>PROD00000159</t>
  </si>
  <si>
    <t>ORD00000160</t>
  </si>
  <si>
    <t>PROD00000160</t>
  </si>
  <si>
    <t>ORD00000161</t>
  </si>
  <si>
    <t>PROD00000161</t>
  </si>
  <si>
    <t>ORD00000162</t>
  </si>
  <si>
    <t>PROD00000162</t>
  </si>
  <si>
    <t>ORD00000163</t>
  </si>
  <si>
    <t>PROD00000163</t>
  </si>
  <si>
    <t>ORD00000164</t>
  </si>
  <si>
    <t>PROD00000164</t>
  </si>
  <si>
    <t>ORD00000165</t>
  </si>
  <si>
    <t>PROD00000165</t>
  </si>
  <si>
    <t>ORD00000166</t>
  </si>
  <si>
    <t>PROD00000166</t>
  </si>
  <si>
    <t>ORD00000167</t>
  </si>
  <si>
    <t>PROD00000167</t>
  </si>
  <si>
    <t>ORD00000168</t>
  </si>
  <si>
    <t>PROD00000168</t>
  </si>
  <si>
    <t>City96</t>
  </si>
  <si>
    <t>ORD00000169</t>
  </si>
  <si>
    <t>PROD00000169</t>
  </si>
  <si>
    <t>City58</t>
  </si>
  <si>
    <t>ORD00000170</t>
  </si>
  <si>
    <t>PROD00000170</t>
  </si>
  <si>
    <t>City93</t>
  </si>
  <si>
    <t>ORD00000171</t>
  </si>
  <si>
    <t>PROD00000171</t>
  </si>
  <si>
    <t>ORD00000172</t>
  </si>
  <si>
    <t>PROD00000172</t>
  </si>
  <si>
    <t>ORD00000173</t>
  </si>
  <si>
    <t>PROD00000173</t>
  </si>
  <si>
    <t>City35</t>
  </si>
  <si>
    <t>ORD00000174</t>
  </si>
  <si>
    <t>PROD00000174</t>
  </si>
  <si>
    <t>City21</t>
  </si>
  <si>
    <t>ORD00000175</t>
  </si>
  <si>
    <t>PROD00000175</t>
  </si>
  <si>
    <t>ORD00000176</t>
  </si>
  <si>
    <t>PROD00000176</t>
  </si>
  <si>
    <t>ORD00000177</t>
  </si>
  <si>
    <t>PROD00000177</t>
  </si>
  <si>
    <t>ORD00000178</t>
  </si>
  <si>
    <t>PROD00000178</t>
  </si>
  <si>
    <t>ORD00000179</t>
  </si>
  <si>
    <t>PROD00000179</t>
  </si>
  <si>
    <t>ORD00000180</t>
  </si>
  <si>
    <t>PROD00000180</t>
  </si>
  <si>
    <t>ORD00000181</t>
  </si>
  <si>
    <t>PROD00000181</t>
  </si>
  <si>
    <t>ORD00000182</t>
  </si>
  <si>
    <t>PROD00000182</t>
  </si>
  <si>
    <t>ORD00000183</t>
  </si>
  <si>
    <t>PROD00000183</t>
  </si>
  <si>
    <t>ORD00000184</t>
  </si>
  <si>
    <t>PROD00000184</t>
  </si>
  <si>
    <t>ORD00000185</t>
  </si>
  <si>
    <t>PROD00000185</t>
  </si>
  <si>
    <t>ORD00000186</t>
  </si>
  <si>
    <t>PROD00000186</t>
  </si>
  <si>
    <t>ORD00000187</t>
  </si>
  <si>
    <t>PROD00000187</t>
  </si>
  <si>
    <t>ORD00000188</t>
  </si>
  <si>
    <t>PROD00000188</t>
  </si>
  <si>
    <t>ORD00000189</t>
  </si>
  <si>
    <t>PROD00000189</t>
  </si>
  <si>
    <t>ORD00000190</t>
  </si>
  <si>
    <t>PROD00000190</t>
  </si>
  <si>
    <t>City45</t>
  </si>
  <si>
    <t>ORD00000191</t>
  </si>
  <si>
    <t>PROD00000191</t>
  </si>
  <si>
    <t>ORD00000192</t>
  </si>
  <si>
    <t>PROD00000192</t>
  </si>
  <si>
    <t>ORD00000193</t>
  </si>
  <si>
    <t>PROD00000193</t>
  </si>
  <si>
    <t>ORD00000194</t>
  </si>
  <si>
    <t>PROD00000194</t>
  </si>
  <si>
    <t>ORD00000195</t>
  </si>
  <si>
    <t>PROD00000195</t>
  </si>
  <si>
    <t>ORD00000196</t>
  </si>
  <si>
    <t>PROD00000196</t>
  </si>
  <si>
    <t>City74</t>
  </si>
  <si>
    <t>ORD00000197</t>
  </si>
  <si>
    <t>PROD00000197</t>
  </si>
  <si>
    <t>ORD00000198</t>
  </si>
  <si>
    <t>PROD00000198</t>
  </si>
  <si>
    <t>ORD00000199</t>
  </si>
  <si>
    <t>PROD00000199</t>
  </si>
  <si>
    <t>ORD00000200</t>
  </si>
  <si>
    <t>PROD00000200</t>
  </si>
  <si>
    <t>ORD00000201</t>
  </si>
  <si>
    <t>PROD00000201</t>
  </si>
  <si>
    <t>ORD00000202</t>
  </si>
  <si>
    <t>PROD00000202</t>
  </si>
  <si>
    <t>ORD00000203</t>
  </si>
  <si>
    <t>PROD00000203</t>
  </si>
  <si>
    <t>ORD00000204</t>
  </si>
  <si>
    <t>PROD00000204</t>
  </si>
  <si>
    <t>ORD00000205</t>
  </si>
  <si>
    <t>PROD00000205</t>
  </si>
  <si>
    <t>ORD00000206</t>
  </si>
  <si>
    <t>PROD00000206</t>
  </si>
  <si>
    <t>ORD00000207</t>
  </si>
  <si>
    <t>PROD00000207</t>
  </si>
  <si>
    <t>ORD00000208</t>
  </si>
  <si>
    <t>PROD00000208</t>
  </si>
  <si>
    <t>ORD00000209</t>
  </si>
  <si>
    <t>PROD00000209</t>
  </si>
  <si>
    <t>ORD00000210</t>
  </si>
  <si>
    <t>PROD00000210</t>
  </si>
  <si>
    <t>ORD00000211</t>
  </si>
  <si>
    <t>PROD00000211</t>
  </si>
  <si>
    <t>ORD00000212</t>
  </si>
  <si>
    <t>PROD00000212</t>
  </si>
  <si>
    <t>ORD00000213</t>
  </si>
  <si>
    <t>PROD00000213</t>
  </si>
  <si>
    <t>ORD00000214</t>
  </si>
  <si>
    <t>PROD00000214</t>
  </si>
  <si>
    <t>ORD00000215</t>
  </si>
  <si>
    <t>PROD00000215</t>
  </si>
  <si>
    <t>ORD00000216</t>
  </si>
  <si>
    <t>PROD00000216</t>
  </si>
  <si>
    <t>ORD00000217</t>
  </si>
  <si>
    <t>PROD00000217</t>
  </si>
  <si>
    <t>ORD00000218</t>
  </si>
  <si>
    <t>PROD00000218</t>
  </si>
  <si>
    <t>ORD00000219</t>
  </si>
  <si>
    <t>PROD00000219</t>
  </si>
  <si>
    <t>ORD00000220</t>
  </si>
  <si>
    <t>PROD00000220</t>
  </si>
  <si>
    <t>ORD00000221</t>
  </si>
  <si>
    <t>PROD00000221</t>
  </si>
  <si>
    <t>ORD00000222</t>
  </si>
  <si>
    <t>PROD00000222</t>
  </si>
  <si>
    <t>ORD00000223</t>
  </si>
  <si>
    <t>PROD00000223</t>
  </si>
  <si>
    <t>ORD00000224</t>
  </si>
  <si>
    <t>PROD00000224</t>
  </si>
  <si>
    <t>ORD00000225</t>
  </si>
  <si>
    <t>PROD00000225</t>
  </si>
  <si>
    <t>City78</t>
  </si>
  <si>
    <t>ORD00000226</t>
  </si>
  <si>
    <t>PROD00000226</t>
  </si>
  <si>
    <t>ORD00000227</t>
  </si>
  <si>
    <t>PROD00000227</t>
  </si>
  <si>
    <t>ORD00000228</t>
  </si>
  <si>
    <t>PROD00000228</t>
  </si>
  <si>
    <t>ORD00000229</t>
  </si>
  <si>
    <t>PROD00000229</t>
  </si>
  <si>
    <t>ORD00000230</t>
  </si>
  <si>
    <t>PROD00000230</t>
  </si>
  <si>
    <t>ORD00000231</t>
  </si>
  <si>
    <t>PROD00000231</t>
  </si>
  <si>
    <t>ORD00000232</t>
  </si>
  <si>
    <t>PROD00000232</t>
  </si>
  <si>
    <t>ORD00000233</t>
  </si>
  <si>
    <t>PROD00000233</t>
  </si>
  <si>
    <t>ORD00000234</t>
  </si>
  <si>
    <t>PROD00000234</t>
  </si>
  <si>
    <t>ORD00000235</t>
  </si>
  <si>
    <t>PROD00000235</t>
  </si>
  <si>
    <t>ORD00000236</t>
  </si>
  <si>
    <t>PROD00000236</t>
  </si>
  <si>
    <t>ORD00000237</t>
  </si>
  <si>
    <t>PROD00000237</t>
  </si>
  <si>
    <t>ORD00000238</t>
  </si>
  <si>
    <t>PROD00000238</t>
  </si>
  <si>
    <t>ORD00000239</t>
  </si>
  <si>
    <t>PROD00000239</t>
  </si>
  <si>
    <t>ORD00000240</t>
  </si>
  <si>
    <t>PROD00000240</t>
  </si>
  <si>
    <t>ORD00000241</t>
  </si>
  <si>
    <t>PROD00000241</t>
  </si>
  <si>
    <t>ORD00000242</t>
  </si>
  <si>
    <t>PROD00000242</t>
  </si>
  <si>
    <t>ORD00000243</t>
  </si>
  <si>
    <t>PROD00000243</t>
  </si>
  <si>
    <t>ORD00000244</t>
  </si>
  <si>
    <t>PROD00000244</t>
  </si>
  <si>
    <t>ORD00000245</t>
  </si>
  <si>
    <t>PROD00000245</t>
  </si>
  <si>
    <t>ORD00000246</t>
  </si>
  <si>
    <t>PROD00000246</t>
  </si>
  <si>
    <t>City13</t>
  </si>
  <si>
    <t>ORD00000247</t>
  </si>
  <si>
    <t>PROD00000247</t>
  </si>
  <si>
    <t>ORD00000248</t>
  </si>
  <si>
    <t>PROD00000248</t>
  </si>
  <si>
    <t>City99</t>
  </si>
  <si>
    <t>ORD00000249</t>
  </si>
  <si>
    <t>PROD00000249</t>
  </si>
  <si>
    <t>ORD00000250</t>
  </si>
  <si>
    <t>PROD00000250</t>
  </si>
  <si>
    <t>ORD00000251</t>
  </si>
  <si>
    <t>PROD00000251</t>
  </si>
  <si>
    <t>ORD00000252</t>
  </si>
  <si>
    <t>PROD00000252</t>
  </si>
  <si>
    <t>ORD00000253</t>
  </si>
  <si>
    <t>PROD00000253</t>
  </si>
  <si>
    <t>ORD00000254</t>
  </si>
  <si>
    <t>PROD00000254</t>
  </si>
  <si>
    <t>ORD00000255</t>
  </si>
  <si>
    <t>PROD00000255</t>
  </si>
  <si>
    <t>ORD00000256</t>
  </si>
  <si>
    <t>PROD00000256</t>
  </si>
  <si>
    <t>ORD00000257</t>
  </si>
  <si>
    <t>PROD00000257</t>
  </si>
  <si>
    <t>ORD00000258</t>
  </si>
  <si>
    <t>PROD00000258</t>
  </si>
  <si>
    <t>ORD00000259</t>
  </si>
  <si>
    <t>PROD00000259</t>
  </si>
  <si>
    <t>ORD00000260</t>
  </si>
  <si>
    <t>PROD00000260</t>
  </si>
  <si>
    <t>ORD00000261</t>
  </si>
  <si>
    <t>PROD00000261</t>
  </si>
  <si>
    <t>ORD00000262</t>
  </si>
  <si>
    <t>PROD00000262</t>
  </si>
  <si>
    <t>ORD00000263</t>
  </si>
  <si>
    <t>PROD00000263</t>
  </si>
  <si>
    <t>ORD00000264</t>
  </si>
  <si>
    <t>PROD00000264</t>
  </si>
  <si>
    <t>ORD00000265</t>
  </si>
  <si>
    <t>PROD00000265</t>
  </si>
  <si>
    <t>ORD00000266</t>
  </si>
  <si>
    <t>PROD00000266</t>
  </si>
  <si>
    <t>City19</t>
  </si>
  <si>
    <t>ORD00000267</t>
  </si>
  <si>
    <t>PROD00000267</t>
  </si>
  <si>
    <t>ORD00000268</t>
  </si>
  <si>
    <t>PROD00000268</t>
  </si>
  <si>
    <t>ORD00000269</t>
  </si>
  <si>
    <t>PROD00000269</t>
  </si>
  <si>
    <t>ORD00000270</t>
  </si>
  <si>
    <t>PROD00000270</t>
  </si>
  <si>
    <t>ORD00000271</t>
  </si>
  <si>
    <t>PROD00000271</t>
  </si>
  <si>
    <t>ORD00000272</t>
  </si>
  <si>
    <t>PROD00000272</t>
  </si>
  <si>
    <t>ORD00000273</t>
  </si>
  <si>
    <t>PROD00000273</t>
  </si>
  <si>
    <t>ORD00000274</t>
  </si>
  <si>
    <t>PROD00000274</t>
  </si>
  <si>
    <t>ORD00000275</t>
  </si>
  <si>
    <t>PROD00000275</t>
  </si>
  <si>
    <t>ORD00000276</t>
  </si>
  <si>
    <t>PROD00000276</t>
  </si>
  <si>
    <t>ORD00000277</t>
  </si>
  <si>
    <t>PROD00000277</t>
  </si>
  <si>
    <t>ORD00000278</t>
  </si>
  <si>
    <t>PROD00000278</t>
  </si>
  <si>
    <t>ORD00000279</t>
  </si>
  <si>
    <t>PROD00000279</t>
  </si>
  <si>
    <t>ORD00000280</t>
  </si>
  <si>
    <t>PROD00000280</t>
  </si>
  <si>
    <t>ORD00000281</t>
  </si>
  <si>
    <t>PROD00000281</t>
  </si>
  <si>
    <t>ORD00000282</t>
  </si>
  <si>
    <t>PROD00000282</t>
  </si>
  <si>
    <t>ORD00000283</t>
  </si>
  <si>
    <t>PROD00000283</t>
  </si>
  <si>
    <t>ORD00000284</t>
  </si>
  <si>
    <t>PROD00000284</t>
  </si>
  <si>
    <t>ORD00000285</t>
  </si>
  <si>
    <t>PROD00000285</t>
  </si>
  <si>
    <t>ORD00000286</t>
  </si>
  <si>
    <t>PROD00000286</t>
  </si>
  <si>
    <t>ORD00000287</t>
  </si>
  <si>
    <t>PROD00000287</t>
  </si>
  <si>
    <t>ORD00000288</t>
  </si>
  <si>
    <t>PROD00000288</t>
  </si>
  <si>
    <t>ORD00000289</t>
  </si>
  <si>
    <t>PROD00000289</t>
  </si>
  <si>
    <t>ORD00000290</t>
  </si>
  <si>
    <t>PROD00000290</t>
  </si>
  <si>
    <t>ORD00000291</t>
  </si>
  <si>
    <t>PROD00000291</t>
  </si>
  <si>
    <t>ORD00000292</t>
  </si>
  <si>
    <t>PROD00000292</t>
  </si>
  <si>
    <t>ORD00000293</t>
  </si>
  <si>
    <t>PROD00000293</t>
  </si>
  <si>
    <t>ORD00000294</t>
  </si>
  <si>
    <t>PROD00000294</t>
  </si>
  <si>
    <t>ORD00000295</t>
  </si>
  <si>
    <t>PROD00000295</t>
  </si>
  <si>
    <t>ORD00000296</t>
  </si>
  <si>
    <t>PROD00000296</t>
  </si>
  <si>
    <t>City91</t>
  </si>
  <si>
    <t>ORD00000297</t>
  </si>
  <si>
    <t>PROD00000297</t>
  </si>
  <si>
    <t>ORD00000298</t>
  </si>
  <si>
    <t>PROD00000298</t>
  </si>
  <si>
    <t>ORD00000299</t>
  </si>
  <si>
    <t>PROD00000299</t>
  </si>
  <si>
    <t>City51</t>
  </si>
  <si>
    <t>ORD00000300</t>
  </si>
  <si>
    <t>PROD00000300</t>
  </si>
  <si>
    <t>ORD00000301</t>
  </si>
  <si>
    <t>PROD00000301</t>
  </si>
  <si>
    <t>ORD00000302</t>
  </si>
  <si>
    <t>PROD00000302</t>
  </si>
  <si>
    <t>ORD00000303</t>
  </si>
  <si>
    <t>PROD00000303</t>
  </si>
  <si>
    <t>ORD00000304</t>
  </si>
  <si>
    <t>PROD00000304</t>
  </si>
  <si>
    <t>ORD00000305</t>
  </si>
  <si>
    <t>PROD00000305</t>
  </si>
  <si>
    <t>ORD00000306</t>
  </si>
  <si>
    <t>PROD00000306</t>
  </si>
  <si>
    <t>ORD00000307</t>
  </si>
  <si>
    <t>PROD00000307</t>
  </si>
  <si>
    <t>ORD00000308</t>
  </si>
  <si>
    <t>PROD00000308</t>
  </si>
  <si>
    <t>ORD00000309</t>
  </si>
  <si>
    <t>PROD00000309</t>
  </si>
  <si>
    <t>ORD00000310</t>
  </si>
  <si>
    <t>PROD00000310</t>
  </si>
  <si>
    <t>ORD00000311</t>
  </si>
  <si>
    <t>PROD00000311</t>
  </si>
  <si>
    <t>ORD00000312</t>
  </si>
  <si>
    <t>PROD00000312</t>
  </si>
  <si>
    <t>ORD00000313</t>
  </si>
  <si>
    <t>PROD00000313</t>
  </si>
  <si>
    <t>ORD00000314</t>
  </si>
  <si>
    <t>PROD00000314</t>
  </si>
  <si>
    <t>ORD00000315</t>
  </si>
  <si>
    <t>PROD00000315</t>
  </si>
  <si>
    <t>ORD00000316</t>
  </si>
  <si>
    <t>PROD00000316</t>
  </si>
  <si>
    <t>ORD00000317</t>
  </si>
  <si>
    <t>PROD00000317</t>
  </si>
  <si>
    <t>ORD00000318</t>
  </si>
  <si>
    <t>PROD00000318</t>
  </si>
  <si>
    <t>ORD00000319</t>
  </si>
  <si>
    <t>PROD00000319</t>
  </si>
  <si>
    <t>ORD00000320</t>
  </si>
  <si>
    <t>PROD00000320</t>
  </si>
  <si>
    <t>ORD00000321</t>
  </si>
  <si>
    <t>PROD00000321</t>
  </si>
  <si>
    <t>ORD00000322</t>
  </si>
  <si>
    <t>PROD00000322</t>
  </si>
  <si>
    <t>ORD00000323</t>
  </si>
  <si>
    <t>PROD00000323</t>
  </si>
  <si>
    <t>ORD00000324</t>
  </si>
  <si>
    <t>PROD00000324</t>
  </si>
  <si>
    <t>ORD00000325</t>
  </si>
  <si>
    <t>PROD00000325</t>
  </si>
  <si>
    <t>ORD00000326</t>
  </si>
  <si>
    <t>PROD00000326</t>
  </si>
  <si>
    <t>ORD00000327</t>
  </si>
  <si>
    <t>PROD00000327</t>
  </si>
  <si>
    <t>ORD00000328</t>
  </si>
  <si>
    <t>PROD00000328</t>
  </si>
  <si>
    <t>ORD00000329</t>
  </si>
  <si>
    <t>PROD00000329</t>
  </si>
  <si>
    <t>ORD00000330</t>
  </si>
  <si>
    <t>PROD00000330</t>
  </si>
  <si>
    <t>ORD00000331</t>
  </si>
  <si>
    <t>PROD00000331</t>
  </si>
  <si>
    <t>ORD00000332</t>
  </si>
  <si>
    <t>PROD00000332</t>
  </si>
  <si>
    <t>ORD00000333</t>
  </si>
  <si>
    <t>PROD00000333</t>
  </si>
  <si>
    <t>City86</t>
  </si>
  <si>
    <t>ORD00000334</t>
  </si>
  <si>
    <t>PROD00000334</t>
  </si>
  <si>
    <t>ORD00000335</t>
  </si>
  <si>
    <t>PROD00000335</t>
  </si>
  <si>
    <t>ORD00000336</t>
  </si>
  <si>
    <t>PROD00000336</t>
  </si>
  <si>
    <t>ORD00000337</t>
  </si>
  <si>
    <t>PROD00000337</t>
  </si>
  <si>
    <t>City18</t>
  </si>
  <si>
    <t>ORD00000338</t>
  </si>
  <si>
    <t>PROD00000338</t>
  </si>
  <si>
    <t>ORD00000339</t>
  </si>
  <si>
    <t>PROD00000339</t>
  </si>
  <si>
    <t>ORD00000340</t>
  </si>
  <si>
    <t>PROD00000340</t>
  </si>
  <si>
    <t>ORD00000341</t>
  </si>
  <si>
    <t>PROD00000341</t>
  </si>
  <si>
    <t>ORD00000342</t>
  </si>
  <si>
    <t>PROD00000342</t>
  </si>
  <si>
    <t>ORD00000343</t>
  </si>
  <si>
    <t>PROD00000343</t>
  </si>
  <si>
    <t>ORD00000344</t>
  </si>
  <si>
    <t>PROD00000344</t>
  </si>
  <si>
    <t>ORD00000345</t>
  </si>
  <si>
    <t>PROD00000345</t>
  </si>
  <si>
    <t>ORD00000346</t>
  </si>
  <si>
    <t>PROD00000346</t>
  </si>
  <si>
    <t>ORD00000347</t>
  </si>
  <si>
    <t>PROD00000347</t>
  </si>
  <si>
    <t>ORD00000348</t>
  </si>
  <si>
    <t>PROD00000348</t>
  </si>
  <si>
    <t>ORD00000349</t>
  </si>
  <si>
    <t>PROD00000349</t>
  </si>
  <si>
    <t>ORD00000350</t>
  </si>
  <si>
    <t>PROD00000350</t>
  </si>
  <si>
    <t>ORD00000351</t>
  </si>
  <si>
    <t>PROD00000351</t>
  </si>
  <si>
    <t>City67</t>
  </si>
  <si>
    <t>ORD00000352</t>
  </si>
  <si>
    <t>PROD00000352</t>
  </si>
  <si>
    <t>ORD00000353</t>
  </si>
  <si>
    <t>PROD00000353</t>
  </si>
  <si>
    <t>ORD00000354</t>
  </si>
  <si>
    <t>PROD00000354</t>
  </si>
  <si>
    <t>ORD00000355</t>
  </si>
  <si>
    <t>PROD00000355</t>
  </si>
  <si>
    <t>ORD00000356</t>
  </si>
  <si>
    <t>PROD00000356</t>
  </si>
  <si>
    <t>ORD00000357</t>
  </si>
  <si>
    <t>PROD00000357</t>
  </si>
  <si>
    <t>ORD00000358</t>
  </si>
  <si>
    <t>PROD00000358</t>
  </si>
  <si>
    <t>ORD00000359</t>
  </si>
  <si>
    <t>PROD00000359</t>
  </si>
  <si>
    <t>ORD00000360</t>
  </si>
  <si>
    <t>PROD00000360</t>
  </si>
  <si>
    <t>ORD00000361</t>
  </si>
  <si>
    <t>PROD00000361</t>
  </si>
  <si>
    <t>ORD00000362</t>
  </si>
  <si>
    <t>PROD00000362</t>
  </si>
  <si>
    <t>ORD00000363</t>
  </si>
  <si>
    <t>PROD00000363</t>
  </si>
  <si>
    <t>ORD00000364</t>
  </si>
  <si>
    <t>PROD00000364</t>
  </si>
  <si>
    <t>ORD00000365</t>
  </si>
  <si>
    <t>PROD00000365</t>
  </si>
  <si>
    <t>ORD00000366</t>
  </si>
  <si>
    <t>PROD00000366</t>
  </si>
  <si>
    <t>City87</t>
  </si>
  <si>
    <t>ORD00000367</t>
  </si>
  <si>
    <t>PROD00000367</t>
  </si>
  <si>
    <t>City63</t>
  </si>
  <si>
    <t>ORD00000368</t>
  </si>
  <si>
    <t>PROD00000368</t>
  </si>
  <si>
    <t>ORD00000369</t>
  </si>
  <si>
    <t>PROD00000369</t>
  </si>
  <si>
    <t>ORD00000370</t>
  </si>
  <si>
    <t>PROD00000370</t>
  </si>
  <si>
    <t>ORD00000371</t>
  </si>
  <si>
    <t>PROD00000371</t>
  </si>
  <si>
    <t>ORD00000372</t>
  </si>
  <si>
    <t>PROD00000372</t>
  </si>
  <si>
    <t>ORD00000373</t>
  </si>
  <si>
    <t>PROD00000373</t>
  </si>
  <si>
    <t>ORD00000374</t>
  </si>
  <si>
    <t>PROD00000374</t>
  </si>
  <si>
    <t>ORD00000375</t>
  </si>
  <si>
    <t>PROD00000375</t>
  </si>
  <si>
    <t>ORD00000376</t>
  </si>
  <si>
    <t>PROD00000376</t>
  </si>
  <si>
    <t>ORD00000377</t>
  </si>
  <si>
    <t>PROD00000377</t>
  </si>
  <si>
    <t>ORD00000378</t>
  </si>
  <si>
    <t>PROD00000378</t>
  </si>
  <si>
    <t>ORD00000379</t>
  </si>
  <si>
    <t>PROD00000379</t>
  </si>
  <si>
    <t>ORD00000380</t>
  </si>
  <si>
    <t>PROD00000380</t>
  </si>
  <si>
    <t>ORD00000381</t>
  </si>
  <si>
    <t>PROD00000381</t>
  </si>
  <si>
    <t>ORD00000382</t>
  </si>
  <si>
    <t>PROD00000382</t>
  </si>
  <si>
    <t>ORD00000383</t>
  </si>
  <si>
    <t>PROD00000383</t>
  </si>
  <si>
    <t>ORD00000384</t>
  </si>
  <si>
    <t>PROD00000384</t>
  </si>
  <si>
    <t>ORD00000385</t>
  </si>
  <si>
    <t>PROD00000385</t>
  </si>
  <si>
    <t>ORD00000386</t>
  </si>
  <si>
    <t>PROD00000386</t>
  </si>
  <si>
    <t>ORD00000387</t>
  </si>
  <si>
    <t>PROD00000387</t>
  </si>
  <si>
    <t>ORD00000388</t>
  </si>
  <si>
    <t>PROD00000388</t>
  </si>
  <si>
    <t>ORD00000389</t>
  </si>
  <si>
    <t>PROD00000389</t>
  </si>
  <si>
    <t>ORD00000390</t>
  </si>
  <si>
    <t>PROD00000390</t>
  </si>
  <si>
    <t>ORD00000391</t>
  </si>
  <si>
    <t>PROD00000391</t>
  </si>
  <si>
    <t>ORD00000392</t>
  </si>
  <si>
    <t>PROD00000392</t>
  </si>
  <si>
    <t>ORD00000393</t>
  </si>
  <si>
    <t>PROD00000393</t>
  </si>
  <si>
    <t>ORD00000394</t>
  </si>
  <si>
    <t>PROD00000394</t>
  </si>
  <si>
    <t>ORD00000395</t>
  </si>
  <si>
    <t>PROD00000395</t>
  </si>
  <si>
    <t>ORD00000396</t>
  </si>
  <si>
    <t>PROD00000396</t>
  </si>
  <si>
    <t>ORD00000397</t>
  </si>
  <si>
    <t>PROD00000397</t>
  </si>
  <si>
    <t>ORD00000398</t>
  </si>
  <si>
    <t>PROD00000398</t>
  </si>
  <si>
    <t>ORD00000399</t>
  </si>
  <si>
    <t>PROD00000399</t>
  </si>
  <si>
    <t>ORD00000400</t>
  </si>
  <si>
    <t>PROD00000400</t>
  </si>
  <si>
    <t>ORD00000401</t>
  </si>
  <si>
    <t>PROD00000401</t>
  </si>
  <si>
    <t>ORD00000402</t>
  </si>
  <si>
    <t>PROD00000402</t>
  </si>
  <si>
    <t>ORD00000403</t>
  </si>
  <si>
    <t>PROD00000403</t>
  </si>
  <si>
    <t>ORD00000404</t>
  </si>
  <si>
    <t>PROD00000404</t>
  </si>
  <si>
    <t>ORD00000405</t>
  </si>
  <si>
    <t>PROD00000405</t>
  </si>
  <si>
    <t>ORD00000406</t>
  </si>
  <si>
    <t>PROD00000406</t>
  </si>
  <si>
    <t>ORD00000407</t>
  </si>
  <si>
    <t>PROD00000407</t>
  </si>
  <si>
    <t>ORD00000408</t>
  </si>
  <si>
    <t>PROD00000408</t>
  </si>
  <si>
    <t>ORD00000409</t>
  </si>
  <si>
    <t>PROD00000409</t>
  </si>
  <si>
    <t>ORD00000410</t>
  </si>
  <si>
    <t>PROD00000410</t>
  </si>
  <si>
    <t>ORD00000411</t>
  </si>
  <si>
    <t>PROD00000411</t>
  </si>
  <si>
    <t>ORD00000412</t>
  </si>
  <si>
    <t>PROD00000412</t>
  </si>
  <si>
    <t>ORD00000413</t>
  </si>
  <si>
    <t>PROD00000413</t>
  </si>
  <si>
    <t>ORD00000414</t>
  </si>
  <si>
    <t>PROD00000414</t>
  </si>
  <si>
    <t>ORD00000415</t>
  </si>
  <si>
    <t>PROD00000415</t>
  </si>
  <si>
    <t>ORD00000416</t>
  </si>
  <si>
    <t>PROD00000416</t>
  </si>
  <si>
    <t>ORD00000417</t>
  </si>
  <si>
    <t>PROD00000417</t>
  </si>
  <si>
    <t>ORD00000418</t>
  </si>
  <si>
    <t>PROD00000418</t>
  </si>
  <si>
    <t>ORD00000419</t>
  </si>
  <si>
    <t>PROD00000419</t>
  </si>
  <si>
    <t>ORD00000420</t>
  </si>
  <si>
    <t>PROD00000420</t>
  </si>
  <si>
    <t>ORD00000421</t>
  </si>
  <si>
    <t>PROD00000421</t>
  </si>
  <si>
    <t>ORD00000422</t>
  </si>
  <si>
    <t>PROD00000422</t>
  </si>
  <si>
    <t>ORD00000423</t>
  </si>
  <si>
    <t>PROD00000423</t>
  </si>
  <si>
    <t>ORD00000424</t>
  </si>
  <si>
    <t>PROD00000424</t>
  </si>
  <si>
    <t>ORD00000425</t>
  </si>
  <si>
    <t>PROD00000425</t>
  </si>
  <si>
    <t>ORD00000426</t>
  </si>
  <si>
    <t>PROD00000426</t>
  </si>
  <si>
    <t>ORD00000427</t>
  </si>
  <si>
    <t>PROD00000427</t>
  </si>
  <si>
    <t>ORD00000428</t>
  </si>
  <si>
    <t>PROD00000428</t>
  </si>
  <si>
    <t>ORD00000429</t>
  </si>
  <si>
    <t>PROD00000429</t>
  </si>
  <si>
    <t>ORD00000430</t>
  </si>
  <si>
    <t>PROD00000430</t>
  </si>
  <si>
    <t>ORD00000431</t>
  </si>
  <si>
    <t>PROD00000431</t>
  </si>
  <si>
    <t>ORD00000432</t>
  </si>
  <si>
    <t>PROD00000432</t>
  </si>
  <si>
    <t>ORD00000433</t>
  </si>
  <si>
    <t>PROD00000433</t>
  </si>
  <si>
    <t>ORD00000434</t>
  </si>
  <si>
    <t>PROD00000434</t>
  </si>
  <si>
    <t>ORD00000435</t>
  </si>
  <si>
    <t>PROD00000435</t>
  </si>
  <si>
    <t>ORD00000436</t>
  </si>
  <si>
    <t>PROD00000436</t>
  </si>
  <si>
    <t>ORD00000437</t>
  </si>
  <si>
    <t>PROD00000437</t>
  </si>
  <si>
    <t>ORD00000438</t>
  </si>
  <si>
    <t>PROD00000438</t>
  </si>
  <si>
    <t>ORD00000439</t>
  </si>
  <si>
    <t>PROD00000439</t>
  </si>
  <si>
    <t>ORD00000440</t>
  </si>
  <si>
    <t>PROD00000440</t>
  </si>
  <si>
    <t>ORD00000441</t>
  </si>
  <si>
    <t>PROD00000441</t>
  </si>
  <si>
    <t>ORD00000442</t>
  </si>
  <si>
    <t>PROD00000442</t>
  </si>
  <si>
    <t>ORD00000443</t>
  </si>
  <si>
    <t>PROD00000443</t>
  </si>
  <si>
    <t>ORD00000444</t>
  </si>
  <si>
    <t>PROD00000444</t>
  </si>
  <si>
    <t>ORD00000445</t>
  </si>
  <si>
    <t>PROD00000445</t>
  </si>
  <si>
    <t>ORD00000446</t>
  </si>
  <si>
    <t>PROD00000446</t>
  </si>
  <si>
    <t>ORD00000447</t>
  </si>
  <si>
    <t>PROD00000447</t>
  </si>
  <si>
    <t>ORD00000448</t>
  </si>
  <si>
    <t>PROD00000448</t>
  </si>
  <si>
    <t>ORD00000449</t>
  </si>
  <si>
    <t>PROD00000449</t>
  </si>
  <si>
    <t>ORD00000450</t>
  </si>
  <si>
    <t>PROD00000450</t>
  </si>
  <si>
    <t>ORD00000451</t>
  </si>
  <si>
    <t>PROD00000451</t>
  </si>
  <si>
    <t>ORD00000452</t>
  </si>
  <si>
    <t>PROD00000452</t>
  </si>
  <si>
    <t>ORD00000453</t>
  </si>
  <si>
    <t>PROD00000453</t>
  </si>
  <si>
    <t>ORD00000454</t>
  </si>
  <si>
    <t>PROD00000454</t>
  </si>
  <si>
    <t>ORD00000455</t>
  </si>
  <si>
    <t>PROD00000455</t>
  </si>
  <si>
    <t>ORD00000456</t>
  </si>
  <si>
    <t>PROD00000456</t>
  </si>
  <si>
    <t>ORD00000457</t>
  </si>
  <si>
    <t>PROD00000457</t>
  </si>
  <si>
    <t>City15</t>
  </si>
  <si>
    <t>ORD00000458</t>
  </si>
  <si>
    <t>PROD00000458</t>
  </si>
  <si>
    <t>ORD00000459</t>
  </si>
  <si>
    <t>PROD00000459</t>
  </si>
  <si>
    <t>ORD00000460</t>
  </si>
  <si>
    <t>PROD00000460</t>
  </si>
  <si>
    <t>ORD00000461</t>
  </si>
  <si>
    <t>PROD00000461</t>
  </si>
  <si>
    <t>ORD00000462</t>
  </si>
  <si>
    <t>PROD00000462</t>
  </si>
  <si>
    <t>ORD00000463</t>
  </si>
  <si>
    <t>PROD00000463</t>
  </si>
  <si>
    <t>ORD00000464</t>
  </si>
  <si>
    <t>PROD00000464</t>
  </si>
  <si>
    <t>ORD00000465</t>
  </si>
  <si>
    <t>PROD00000465</t>
  </si>
  <si>
    <t>ORD00000466</t>
  </si>
  <si>
    <t>PROD00000466</t>
  </si>
  <si>
    <t>ORD00000467</t>
  </si>
  <si>
    <t>PROD00000467</t>
  </si>
  <si>
    <t>ORD00000468</t>
  </si>
  <si>
    <t>PROD00000468</t>
  </si>
  <si>
    <t>ORD00000469</t>
  </si>
  <si>
    <t>PROD00000469</t>
  </si>
  <si>
    <t>ORD00000470</t>
  </si>
  <si>
    <t>PROD00000470</t>
  </si>
  <si>
    <t>ORD00000471</t>
  </si>
  <si>
    <t>PROD00000471</t>
  </si>
  <si>
    <t>ORD00000472</t>
  </si>
  <si>
    <t>PROD00000472</t>
  </si>
  <si>
    <t>ORD00000473</t>
  </si>
  <si>
    <t>PROD00000473</t>
  </si>
  <si>
    <t>ORD00000474</t>
  </si>
  <si>
    <t>PROD00000474</t>
  </si>
  <si>
    <t>ORD00000475</t>
  </si>
  <si>
    <t>PROD00000475</t>
  </si>
  <si>
    <t>ORD00000476</t>
  </si>
  <si>
    <t>PROD00000476</t>
  </si>
  <si>
    <t>ORD00000477</t>
  </si>
  <si>
    <t>PROD00000477</t>
  </si>
  <si>
    <t>ORD00000478</t>
  </si>
  <si>
    <t>PROD00000478</t>
  </si>
  <si>
    <t>ORD00000479</t>
  </si>
  <si>
    <t>PROD00000479</t>
  </si>
  <si>
    <t>ORD00000480</t>
  </si>
  <si>
    <t>PROD00000480</t>
  </si>
  <si>
    <t>ORD00000481</t>
  </si>
  <si>
    <t>PROD00000481</t>
  </si>
  <si>
    <t>ORD00000482</t>
  </si>
  <si>
    <t>PROD00000482</t>
  </si>
  <si>
    <t>ORD00000483</t>
  </si>
  <si>
    <t>PROD00000483</t>
  </si>
  <si>
    <t>ORD00000484</t>
  </si>
  <si>
    <t>PROD00000484</t>
  </si>
  <si>
    <t>ORD00000485</t>
  </si>
  <si>
    <t>PROD00000485</t>
  </si>
  <si>
    <t>ORD00000486</t>
  </si>
  <si>
    <t>PROD00000486</t>
  </si>
  <si>
    <t>ORD00000487</t>
  </si>
  <si>
    <t>PROD00000487</t>
  </si>
  <si>
    <t>ORD00000488</t>
  </si>
  <si>
    <t>PROD00000488</t>
  </si>
  <si>
    <t>ORD00000489</t>
  </si>
  <si>
    <t>PROD00000489</t>
  </si>
  <si>
    <t>ORD00000490</t>
  </si>
  <si>
    <t>PROD00000490</t>
  </si>
  <si>
    <t>ORD00000491</t>
  </si>
  <si>
    <t>PROD00000491</t>
  </si>
  <si>
    <t>ORD00000492</t>
  </si>
  <si>
    <t>PROD00000492</t>
  </si>
  <si>
    <t>ORD00000493</t>
  </si>
  <si>
    <t>PROD00000493</t>
  </si>
  <si>
    <t>ORD00000494</t>
  </si>
  <si>
    <t>PROD00000494</t>
  </si>
  <si>
    <t>ORD00000495</t>
  </si>
  <si>
    <t>PROD00000495</t>
  </si>
  <si>
    <t>ORD00000496</t>
  </si>
  <si>
    <t>PROD00000496</t>
  </si>
  <si>
    <t>ORD00000497</t>
  </si>
  <si>
    <t>PROD00000497</t>
  </si>
  <si>
    <t>ORD00000498</t>
  </si>
  <si>
    <t>PROD00000498</t>
  </si>
  <si>
    <t>ORD00000499</t>
  </si>
  <si>
    <t>PROD00000499</t>
  </si>
  <si>
    <t>ORD00000500</t>
  </si>
  <si>
    <t>PROD00000500</t>
  </si>
  <si>
    <t>ORD00000501</t>
  </si>
  <si>
    <t>PROD00000501</t>
  </si>
  <si>
    <t>ORD00000502</t>
  </si>
  <si>
    <t>PROD00000502</t>
  </si>
  <si>
    <t>ORD00000503</t>
  </si>
  <si>
    <t>PROD00000503</t>
  </si>
  <si>
    <t>ORD00000504</t>
  </si>
  <si>
    <t>PROD00000504</t>
  </si>
  <si>
    <t>ORD00000505</t>
  </si>
  <si>
    <t>PROD00000505</t>
  </si>
  <si>
    <t>City72</t>
  </si>
  <si>
    <t>ORD00000506</t>
  </si>
  <si>
    <t>PROD00000506</t>
  </si>
  <si>
    <t>ORD00000507</t>
  </si>
  <si>
    <t>PROD00000507</t>
  </si>
  <si>
    <t>ORD00000508</t>
  </si>
  <si>
    <t>PROD00000508</t>
  </si>
  <si>
    <t>ORD00000509</t>
  </si>
  <si>
    <t>PROD00000509</t>
  </si>
  <si>
    <t>ORD00000510</t>
  </si>
  <si>
    <t>PROD00000510</t>
  </si>
  <si>
    <t>ORD00000511</t>
  </si>
  <si>
    <t>PROD00000511</t>
  </si>
  <si>
    <t>ORD00000512</t>
  </si>
  <si>
    <t>PROD00000512</t>
  </si>
  <si>
    <t>ORD00000513</t>
  </si>
  <si>
    <t>PROD00000513</t>
  </si>
  <si>
    <t>ORD00000514</t>
  </si>
  <si>
    <t>PROD00000514</t>
  </si>
  <si>
    <t>ORD00000515</t>
  </si>
  <si>
    <t>PROD00000515</t>
  </si>
  <si>
    <t>ORD00000516</t>
  </si>
  <si>
    <t>PROD00000516</t>
  </si>
  <si>
    <t>ORD00000517</t>
  </si>
  <si>
    <t>PROD00000517</t>
  </si>
  <si>
    <t>ORD00000518</t>
  </si>
  <si>
    <t>PROD00000518</t>
  </si>
  <si>
    <t>ORD00000519</t>
  </si>
  <si>
    <t>PROD00000519</t>
  </si>
  <si>
    <t>ORD00000520</t>
  </si>
  <si>
    <t>PROD00000520</t>
  </si>
  <si>
    <t>ORD00000521</t>
  </si>
  <si>
    <t>PROD00000521</t>
  </si>
  <si>
    <t>ORD00000522</t>
  </si>
  <si>
    <t>PROD00000522</t>
  </si>
  <si>
    <t>City38</t>
  </si>
  <si>
    <t>ORD00000523</t>
  </si>
  <si>
    <t>PROD00000523</t>
  </si>
  <si>
    <t>ORD00000524</t>
  </si>
  <si>
    <t>PROD00000524</t>
  </si>
  <si>
    <t>ORD00000525</t>
  </si>
  <si>
    <t>PROD00000525</t>
  </si>
  <si>
    <t>ORD00000526</t>
  </si>
  <si>
    <t>PROD00000526</t>
  </si>
  <si>
    <t>ORD00000527</t>
  </si>
  <si>
    <t>PROD00000527</t>
  </si>
  <si>
    <t>ORD00000528</t>
  </si>
  <si>
    <t>PROD00000528</t>
  </si>
  <si>
    <t>ORD00000529</t>
  </si>
  <si>
    <t>PROD00000529</t>
  </si>
  <si>
    <t>ORD00000530</t>
  </si>
  <si>
    <t>PROD00000530</t>
  </si>
  <si>
    <t>ORD00000531</t>
  </si>
  <si>
    <t>PROD00000531</t>
  </si>
  <si>
    <t>ORD00000532</t>
  </si>
  <si>
    <t>PROD00000532</t>
  </si>
  <si>
    <t>ORD00000533</t>
  </si>
  <si>
    <t>PROD00000533</t>
  </si>
  <si>
    <t>ORD00000534</t>
  </si>
  <si>
    <t>PROD00000534</t>
  </si>
  <si>
    <t>ORD00000535</t>
  </si>
  <si>
    <t>PROD00000535</t>
  </si>
  <si>
    <t>ORD00000536</t>
  </si>
  <si>
    <t>PROD00000536</t>
  </si>
  <si>
    <t>ORD00000537</t>
  </si>
  <si>
    <t>PROD00000537</t>
  </si>
  <si>
    <t>ORD00000538</t>
  </si>
  <si>
    <t>PROD00000538</t>
  </si>
  <si>
    <t>ORD00000539</t>
  </si>
  <si>
    <t>PROD00000539</t>
  </si>
  <si>
    <t>ORD00000540</t>
  </si>
  <si>
    <t>PROD00000540</t>
  </si>
  <si>
    <t>ORD00000541</t>
  </si>
  <si>
    <t>PROD00000541</t>
  </si>
  <si>
    <t>ORD00000542</t>
  </si>
  <si>
    <t>PROD00000542</t>
  </si>
  <si>
    <t>ORD00000543</t>
  </si>
  <si>
    <t>PROD00000543</t>
  </si>
  <si>
    <t>ORD00000544</t>
  </si>
  <si>
    <t>PROD00000544</t>
  </si>
  <si>
    <t>ORD00000545</t>
  </si>
  <si>
    <t>PROD00000545</t>
  </si>
  <si>
    <t>ORD00000546</t>
  </si>
  <si>
    <t>PROD00000546</t>
  </si>
  <si>
    <t>ORD00000547</t>
  </si>
  <si>
    <t>PROD00000547</t>
  </si>
  <si>
    <t>ORD00000548</t>
  </si>
  <si>
    <t>PROD00000548</t>
  </si>
  <si>
    <t>ORD00000549</t>
  </si>
  <si>
    <t>PROD00000549</t>
  </si>
  <si>
    <t>ORD00000550</t>
  </si>
  <si>
    <t>PROD00000550</t>
  </si>
  <si>
    <t>ORD00000551</t>
  </si>
  <si>
    <t>PROD00000551</t>
  </si>
  <si>
    <t>ORD00000552</t>
  </si>
  <si>
    <t>PROD00000552</t>
  </si>
  <si>
    <t>ORD00000553</t>
  </si>
  <si>
    <t>PROD00000553</t>
  </si>
  <si>
    <t>ORD00000554</t>
  </si>
  <si>
    <t>PROD00000554</t>
  </si>
  <si>
    <t>ORD00000555</t>
  </si>
  <si>
    <t>PROD00000555</t>
  </si>
  <si>
    <t>ORD00000556</t>
  </si>
  <si>
    <t>PROD00000556</t>
  </si>
  <si>
    <t>ORD00000557</t>
  </si>
  <si>
    <t>PROD00000557</t>
  </si>
  <si>
    <t>ORD00000558</t>
  </si>
  <si>
    <t>PROD00000558</t>
  </si>
  <si>
    <t>ORD00000559</t>
  </si>
  <si>
    <t>PROD00000559</t>
  </si>
  <si>
    <t>ORD00000560</t>
  </si>
  <si>
    <t>PROD00000560</t>
  </si>
  <si>
    <t>ORD00000561</t>
  </si>
  <si>
    <t>PROD00000561</t>
  </si>
  <si>
    <t>ORD00000562</t>
  </si>
  <si>
    <t>PROD00000562</t>
  </si>
  <si>
    <t>ORD00000563</t>
  </si>
  <si>
    <t>PROD00000563</t>
  </si>
  <si>
    <t>ORD00000564</t>
  </si>
  <si>
    <t>PROD00000564</t>
  </si>
  <si>
    <t>ORD00000565</t>
  </si>
  <si>
    <t>PROD00000565</t>
  </si>
  <si>
    <t>ORD00000566</t>
  </si>
  <si>
    <t>PROD00000566</t>
  </si>
  <si>
    <t>ORD00000567</t>
  </si>
  <si>
    <t>PROD00000567</t>
  </si>
  <si>
    <t>ORD00000568</t>
  </si>
  <si>
    <t>PROD00000568</t>
  </si>
  <si>
    <t>ORD00000569</t>
  </si>
  <si>
    <t>PROD00000569</t>
  </si>
  <si>
    <t>ORD00000570</t>
  </si>
  <si>
    <t>PROD00000570</t>
  </si>
  <si>
    <t>ORD00000571</t>
  </si>
  <si>
    <t>PROD00000571</t>
  </si>
  <si>
    <t>ORD00000572</t>
  </si>
  <si>
    <t>PROD00000572</t>
  </si>
  <si>
    <t>ORD00000573</t>
  </si>
  <si>
    <t>PROD00000573</t>
  </si>
  <si>
    <t>ORD00000574</t>
  </si>
  <si>
    <t>PROD00000574</t>
  </si>
  <si>
    <t>ORD00000575</t>
  </si>
  <si>
    <t>PROD00000575</t>
  </si>
  <si>
    <t>ORD00000576</t>
  </si>
  <si>
    <t>PROD00000576</t>
  </si>
  <si>
    <t>ORD00000577</t>
  </si>
  <si>
    <t>PROD00000577</t>
  </si>
  <si>
    <t>ORD00000578</t>
  </si>
  <si>
    <t>PROD00000578</t>
  </si>
  <si>
    <t>ORD00000579</t>
  </si>
  <si>
    <t>PROD00000579</t>
  </si>
  <si>
    <t>ORD00000580</t>
  </si>
  <si>
    <t>PROD00000580</t>
  </si>
  <si>
    <t>ORD00000581</t>
  </si>
  <si>
    <t>PROD00000581</t>
  </si>
  <si>
    <t>ORD00000582</t>
  </si>
  <si>
    <t>PROD00000582</t>
  </si>
  <si>
    <t>ORD00000583</t>
  </si>
  <si>
    <t>PROD00000583</t>
  </si>
  <si>
    <t>ORD00000584</t>
  </si>
  <si>
    <t>PROD00000584</t>
  </si>
  <si>
    <t>ORD00000585</t>
  </si>
  <si>
    <t>PROD00000585</t>
  </si>
  <si>
    <t>ORD00000586</t>
  </si>
  <si>
    <t>PROD00000586</t>
  </si>
  <si>
    <t>ORD00000587</t>
  </si>
  <si>
    <t>PROD00000587</t>
  </si>
  <si>
    <t>ORD00000588</t>
  </si>
  <si>
    <t>PROD00000588</t>
  </si>
  <si>
    <t>ORD00000589</t>
  </si>
  <si>
    <t>PROD00000589</t>
  </si>
  <si>
    <t>ORD00000590</t>
  </si>
  <si>
    <t>PROD00000590</t>
  </si>
  <si>
    <t>ORD00000591</t>
  </si>
  <si>
    <t>PROD00000591</t>
  </si>
  <si>
    <t>ORD00000592</t>
  </si>
  <si>
    <t>PROD00000592</t>
  </si>
  <si>
    <t>ORD00000593</t>
  </si>
  <si>
    <t>PROD00000593</t>
  </si>
  <si>
    <t>ORD00000594</t>
  </si>
  <si>
    <t>PROD00000594</t>
  </si>
  <si>
    <t>ORD00000595</t>
  </si>
  <si>
    <t>PROD00000595</t>
  </si>
  <si>
    <t>ORD00000596</t>
  </si>
  <si>
    <t>PROD00000596</t>
  </si>
  <si>
    <t>ORD00000597</t>
  </si>
  <si>
    <t>PROD00000597</t>
  </si>
  <si>
    <t>ORD00000598</t>
  </si>
  <si>
    <t>PROD00000598</t>
  </si>
  <si>
    <t>ORD00000599</t>
  </si>
  <si>
    <t>PROD00000599</t>
  </si>
  <si>
    <t>ORD00000600</t>
  </si>
  <si>
    <t>PROD00000600</t>
  </si>
  <si>
    <t>ORD00000601</t>
  </si>
  <si>
    <t>PROD00000601</t>
  </si>
  <si>
    <t>ORD00000602</t>
  </si>
  <si>
    <t>PROD00000602</t>
  </si>
  <si>
    <t>ORD00000603</t>
  </si>
  <si>
    <t>PROD00000603</t>
  </si>
  <si>
    <t>ORD00000604</t>
  </si>
  <si>
    <t>PROD00000604</t>
  </si>
  <si>
    <t>ORD00000605</t>
  </si>
  <si>
    <t>PROD00000605</t>
  </si>
  <si>
    <t>ORD00000606</t>
  </si>
  <si>
    <t>PROD00000606</t>
  </si>
  <si>
    <t>ORD00000607</t>
  </si>
  <si>
    <t>PROD00000607</t>
  </si>
  <si>
    <t>ORD00000608</t>
  </si>
  <si>
    <t>PROD00000608</t>
  </si>
  <si>
    <t>ORD00000609</t>
  </si>
  <si>
    <t>PROD00000609</t>
  </si>
  <si>
    <t>ORD00000610</t>
  </si>
  <si>
    <t>PROD00000610</t>
  </si>
  <si>
    <t>ORD00000611</t>
  </si>
  <si>
    <t>PROD00000611</t>
  </si>
  <si>
    <t>ORD00000612</t>
  </si>
  <si>
    <t>PROD00000612</t>
  </si>
  <si>
    <t>ORD00000613</t>
  </si>
  <si>
    <t>PROD00000613</t>
  </si>
  <si>
    <t>ORD00000614</t>
  </si>
  <si>
    <t>PROD00000614</t>
  </si>
  <si>
    <t>ORD00000615</t>
  </si>
  <si>
    <t>PROD00000615</t>
  </si>
  <si>
    <t>ORD00000616</t>
  </si>
  <si>
    <t>PROD00000616</t>
  </si>
  <si>
    <t>ORD00000617</t>
  </si>
  <si>
    <t>PROD00000617</t>
  </si>
  <si>
    <t>ORD00000618</t>
  </si>
  <si>
    <t>PROD00000618</t>
  </si>
  <si>
    <t>ORD00000619</t>
  </si>
  <si>
    <t>PROD00000619</t>
  </si>
  <si>
    <t>ORD00000620</t>
  </si>
  <si>
    <t>PROD00000620</t>
  </si>
  <si>
    <t>ORD00000621</t>
  </si>
  <si>
    <t>PROD00000621</t>
  </si>
  <si>
    <t>ORD00000622</t>
  </si>
  <si>
    <t>PROD00000622</t>
  </si>
  <si>
    <t>ORD00000623</t>
  </si>
  <si>
    <t>PROD00000623</t>
  </si>
  <si>
    <t>ORD00000624</t>
  </si>
  <si>
    <t>PROD00000624</t>
  </si>
  <si>
    <t>ORD00000625</t>
  </si>
  <si>
    <t>PROD00000625</t>
  </si>
  <si>
    <t>ORD00000626</t>
  </si>
  <si>
    <t>PROD00000626</t>
  </si>
  <si>
    <t>ORD00000627</t>
  </si>
  <si>
    <t>PROD00000627</t>
  </si>
  <si>
    <t>ORD00000628</t>
  </si>
  <si>
    <t>PROD00000628</t>
  </si>
  <si>
    <t>ORD00000629</t>
  </si>
  <si>
    <t>PROD00000629</t>
  </si>
  <si>
    <t>ORD00000630</t>
  </si>
  <si>
    <t>PROD00000630</t>
  </si>
  <si>
    <t>ORD00000631</t>
  </si>
  <si>
    <t>PROD00000631</t>
  </si>
  <si>
    <t>ORD00000632</t>
  </si>
  <si>
    <t>PROD00000632</t>
  </si>
  <si>
    <t>ORD00000633</t>
  </si>
  <si>
    <t>PROD00000633</t>
  </si>
  <si>
    <t>ORD00000634</t>
  </si>
  <si>
    <t>PROD00000634</t>
  </si>
  <si>
    <t>ORD00000635</t>
  </si>
  <si>
    <t>PROD00000635</t>
  </si>
  <si>
    <t>ORD00000636</t>
  </si>
  <si>
    <t>PROD00000636</t>
  </si>
  <si>
    <t>ORD00000637</t>
  </si>
  <si>
    <t>PROD00000637</t>
  </si>
  <si>
    <t>ORD00000638</t>
  </si>
  <si>
    <t>PROD00000638</t>
  </si>
  <si>
    <t>ORD00000639</t>
  </si>
  <si>
    <t>PROD00000639</t>
  </si>
  <si>
    <t>ORD00000640</t>
  </si>
  <si>
    <t>PROD00000640</t>
  </si>
  <si>
    <t>ORD00000641</t>
  </si>
  <si>
    <t>PROD00000641</t>
  </si>
  <si>
    <t>ORD00000642</t>
  </si>
  <si>
    <t>PROD00000642</t>
  </si>
  <si>
    <t>ORD00000643</t>
  </si>
  <si>
    <t>PROD00000643</t>
  </si>
  <si>
    <t>ORD00000644</t>
  </si>
  <si>
    <t>PROD00000644</t>
  </si>
  <si>
    <t>ORD00000645</t>
  </si>
  <si>
    <t>PROD00000645</t>
  </si>
  <si>
    <t>ORD00000646</t>
  </si>
  <si>
    <t>PROD00000646</t>
  </si>
  <si>
    <t>ORD00000647</t>
  </si>
  <si>
    <t>PROD00000647</t>
  </si>
  <si>
    <t>ORD00000648</t>
  </si>
  <si>
    <t>PROD00000648</t>
  </si>
  <si>
    <t>ORD00000649</t>
  </si>
  <si>
    <t>PROD00000649</t>
  </si>
  <si>
    <t>ORD00000650</t>
  </si>
  <si>
    <t>PROD00000650</t>
  </si>
  <si>
    <t>ORD00000651</t>
  </si>
  <si>
    <t>PROD00000651</t>
  </si>
  <si>
    <t>ORD00000652</t>
  </si>
  <si>
    <t>PROD00000652</t>
  </si>
  <si>
    <t>ORD00000653</t>
  </si>
  <si>
    <t>PROD00000653</t>
  </si>
  <si>
    <t>ORD00000654</t>
  </si>
  <si>
    <t>PROD00000654</t>
  </si>
  <si>
    <t>ORD00000655</t>
  </si>
  <si>
    <t>PROD00000655</t>
  </si>
  <si>
    <t>ORD00000656</t>
  </si>
  <si>
    <t>PROD00000656</t>
  </si>
  <si>
    <t>ORD00000657</t>
  </si>
  <si>
    <t>PROD00000657</t>
  </si>
  <si>
    <t>ORD00000658</t>
  </si>
  <si>
    <t>PROD00000658</t>
  </si>
  <si>
    <t>ORD00000659</t>
  </si>
  <si>
    <t>PROD00000659</t>
  </si>
  <si>
    <t>ORD00000660</t>
  </si>
  <si>
    <t>PROD00000660</t>
  </si>
  <si>
    <t>ORD00000661</t>
  </si>
  <si>
    <t>PROD00000661</t>
  </si>
  <si>
    <t>ORD00000662</t>
  </si>
  <si>
    <t>PROD00000662</t>
  </si>
  <si>
    <t>ORD00000663</t>
  </si>
  <si>
    <t>PROD00000663</t>
  </si>
  <si>
    <t>ORD00000664</t>
  </si>
  <si>
    <t>PROD00000664</t>
  </si>
  <si>
    <t>ORD00000665</t>
  </si>
  <si>
    <t>PROD00000665</t>
  </si>
  <si>
    <t>ORD00000666</t>
  </si>
  <si>
    <t>PROD00000666</t>
  </si>
  <si>
    <t>ORD00000667</t>
  </si>
  <si>
    <t>PROD00000667</t>
  </si>
  <si>
    <t>ORD00000668</t>
  </si>
  <si>
    <t>PROD00000668</t>
  </si>
  <si>
    <t>ORD00000669</t>
  </si>
  <si>
    <t>PROD00000669</t>
  </si>
  <si>
    <t>ORD00000670</t>
  </si>
  <si>
    <t>PROD00000670</t>
  </si>
  <si>
    <t>ORD00000671</t>
  </si>
  <si>
    <t>PROD00000671</t>
  </si>
  <si>
    <t>ORD00000672</t>
  </si>
  <si>
    <t>PROD00000672</t>
  </si>
  <si>
    <t>ORD00000673</t>
  </si>
  <si>
    <t>PROD00000673</t>
  </si>
  <si>
    <t>ORD00000674</t>
  </si>
  <si>
    <t>PROD00000674</t>
  </si>
  <si>
    <t>ORD00000675</t>
  </si>
  <si>
    <t>PROD00000675</t>
  </si>
  <si>
    <t>ORD00000676</t>
  </si>
  <si>
    <t>PROD00000676</t>
  </si>
  <si>
    <t>ORD00000677</t>
  </si>
  <si>
    <t>PROD00000677</t>
  </si>
  <si>
    <t>ORD00000678</t>
  </si>
  <si>
    <t>PROD00000678</t>
  </si>
  <si>
    <t>ORD00000679</t>
  </si>
  <si>
    <t>PROD00000679</t>
  </si>
  <si>
    <t>ORD00000680</t>
  </si>
  <si>
    <t>PROD00000680</t>
  </si>
  <si>
    <t>ORD00000681</t>
  </si>
  <si>
    <t>PROD00000681</t>
  </si>
  <si>
    <t>ORD00000682</t>
  </si>
  <si>
    <t>PROD00000682</t>
  </si>
  <si>
    <t>ORD00000683</t>
  </si>
  <si>
    <t>PROD00000683</t>
  </si>
  <si>
    <t>ORD00000684</t>
  </si>
  <si>
    <t>PROD00000684</t>
  </si>
  <si>
    <t>ORD00000685</t>
  </si>
  <si>
    <t>PROD00000685</t>
  </si>
  <si>
    <t>ORD00000686</t>
  </si>
  <si>
    <t>PROD00000686</t>
  </si>
  <si>
    <t>ORD00000687</t>
  </si>
  <si>
    <t>PROD00000687</t>
  </si>
  <si>
    <t>ORD00000688</t>
  </si>
  <si>
    <t>PROD00000688</t>
  </si>
  <si>
    <t>ORD00000689</t>
  </si>
  <si>
    <t>PROD00000689</t>
  </si>
  <si>
    <t>ORD00000690</t>
  </si>
  <si>
    <t>PROD00000690</t>
  </si>
  <si>
    <t>ORD00000691</t>
  </si>
  <si>
    <t>PROD00000691</t>
  </si>
  <si>
    <t>ORD00000692</t>
  </si>
  <si>
    <t>PROD00000692</t>
  </si>
  <si>
    <t>ORD00000693</t>
  </si>
  <si>
    <t>PROD00000693</t>
  </si>
  <si>
    <t>ORD00000694</t>
  </si>
  <si>
    <t>PROD00000694</t>
  </si>
  <si>
    <t>ORD00000695</t>
  </si>
  <si>
    <t>PROD00000695</t>
  </si>
  <si>
    <t>ORD00000696</t>
  </si>
  <si>
    <t>PROD00000696</t>
  </si>
  <si>
    <t>ORD00000697</t>
  </si>
  <si>
    <t>PROD00000697</t>
  </si>
  <si>
    <t>ORD00000698</t>
  </si>
  <si>
    <t>PROD00000698</t>
  </si>
  <si>
    <t>ORD00000699</t>
  </si>
  <si>
    <t>PROD00000699</t>
  </si>
  <si>
    <t>ORD00000700</t>
  </si>
  <si>
    <t>PROD00000700</t>
  </si>
  <si>
    <t>ORD00000701</t>
  </si>
  <si>
    <t>PROD00000701</t>
  </si>
  <si>
    <t>ORD00000702</t>
  </si>
  <si>
    <t>PROD00000702</t>
  </si>
  <si>
    <t>ORD00000703</t>
  </si>
  <si>
    <t>PROD00000703</t>
  </si>
  <si>
    <t>ORD00000704</t>
  </si>
  <si>
    <t>PROD00000704</t>
  </si>
  <si>
    <t>ORD00000705</t>
  </si>
  <si>
    <t>PROD00000705</t>
  </si>
  <si>
    <t>ORD00000706</t>
  </si>
  <si>
    <t>PROD00000706</t>
  </si>
  <si>
    <t>ORD00000707</t>
  </si>
  <si>
    <t>PROD00000707</t>
  </si>
  <si>
    <t>ORD00000708</t>
  </si>
  <si>
    <t>PROD00000708</t>
  </si>
  <si>
    <t>ORD00000709</t>
  </si>
  <si>
    <t>PROD00000709</t>
  </si>
  <si>
    <t>ORD00000710</t>
  </si>
  <si>
    <t>PROD00000710</t>
  </si>
  <si>
    <t>ORD00000711</t>
  </si>
  <si>
    <t>PROD00000711</t>
  </si>
  <si>
    <t>ORD00000712</t>
  </si>
  <si>
    <t>PROD00000712</t>
  </si>
  <si>
    <t>ORD00000713</t>
  </si>
  <si>
    <t>PROD00000713</t>
  </si>
  <si>
    <t>ORD00000714</t>
  </si>
  <si>
    <t>PROD00000714</t>
  </si>
  <si>
    <t>ORD00000715</t>
  </si>
  <si>
    <t>PROD00000715</t>
  </si>
  <si>
    <t>ORD00000716</t>
  </si>
  <si>
    <t>PROD00000716</t>
  </si>
  <si>
    <t>ORD00000717</t>
  </si>
  <si>
    <t>PROD00000717</t>
  </si>
  <si>
    <t>ORD00000718</t>
  </si>
  <si>
    <t>PROD00000718</t>
  </si>
  <si>
    <t>ORD00000719</t>
  </si>
  <si>
    <t>PROD00000719</t>
  </si>
  <si>
    <t>ORD00000720</t>
  </si>
  <si>
    <t>PROD00000720</t>
  </si>
  <si>
    <t>ORD00000721</t>
  </si>
  <si>
    <t>PROD00000721</t>
  </si>
  <si>
    <t>ORD00000722</t>
  </si>
  <si>
    <t>PROD00000722</t>
  </si>
  <si>
    <t>ORD00000723</t>
  </si>
  <si>
    <t>PROD00000723</t>
  </si>
  <si>
    <t>ORD00000724</t>
  </si>
  <si>
    <t>PROD00000724</t>
  </si>
  <si>
    <t>ORD00000725</t>
  </si>
  <si>
    <t>PROD00000725</t>
  </si>
  <si>
    <t>ORD00000726</t>
  </si>
  <si>
    <t>PROD00000726</t>
  </si>
  <si>
    <t>ORD00000727</t>
  </si>
  <si>
    <t>PROD00000727</t>
  </si>
  <si>
    <t>ORD00000728</t>
  </si>
  <si>
    <t>PROD00000728</t>
  </si>
  <si>
    <t>ORD00000729</t>
  </si>
  <si>
    <t>PROD00000729</t>
  </si>
  <si>
    <t>ORD00000730</t>
  </si>
  <si>
    <t>PROD00000730</t>
  </si>
  <si>
    <t>ORD00000731</t>
  </si>
  <si>
    <t>PROD00000731</t>
  </si>
  <si>
    <t>ORD00000732</t>
  </si>
  <si>
    <t>PROD00000732</t>
  </si>
  <si>
    <t>ORD00000733</t>
  </si>
  <si>
    <t>PROD00000733</t>
  </si>
  <si>
    <t>ORD00000734</t>
  </si>
  <si>
    <t>PROD00000734</t>
  </si>
  <si>
    <t>ORD00000735</t>
  </si>
  <si>
    <t>PROD00000735</t>
  </si>
  <si>
    <t>ORD00000736</t>
  </si>
  <si>
    <t>PROD00000736</t>
  </si>
  <si>
    <t>ORD00000737</t>
  </si>
  <si>
    <t>PROD00000737</t>
  </si>
  <si>
    <t>ORD00000738</t>
  </si>
  <si>
    <t>PROD00000738</t>
  </si>
  <si>
    <t>ORD00000739</t>
  </si>
  <si>
    <t>PROD00000739</t>
  </si>
  <si>
    <t>ORD00000740</t>
  </si>
  <si>
    <t>PROD00000740</t>
  </si>
  <si>
    <t>ORD00000741</t>
  </si>
  <si>
    <t>PROD00000741</t>
  </si>
  <si>
    <t>ORD00000742</t>
  </si>
  <si>
    <t>PROD00000742</t>
  </si>
  <si>
    <t>ORD00000743</t>
  </si>
  <si>
    <t>PROD00000743</t>
  </si>
  <si>
    <t>ORD00000744</t>
  </si>
  <si>
    <t>PROD00000744</t>
  </si>
  <si>
    <t>ORD00000745</t>
  </si>
  <si>
    <t>PROD00000745</t>
  </si>
  <si>
    <t>ORD00000746</t>
  </si>
  <si>
    <t>PROD00000746</t>
  </si>
  <si>
    <t>ORD00000747</t>
  </si>
  <si>
    <t>PROD00000747</t>
  </si>
  <si>
    <t>ORD00000748</t>
  </si>
  <si>
    <t>PROD00000748</t>
  </si>
  <si>
    <t>ORD00000749</t>
  </si>
  <si>
    <t>PROD00000749</t>
  </si>
  <si>
    <t>ORD00000750</t>
  </si>
  <si>
    <t>PROD00000750</t>
  </si>
  <si>
    <t>ORD00000751</t>
  </si>
  <si>
    <t>PROD00000751</t>
  </si>
  <si>
    <t>ORD00000752</t>
  </si>
  <si>
    <t>PROD00000752</t>
  </si>
  <si>
    <t>ORD00000753</t>
  </si>
  <si>
    <t>PROD00000753</t>
  </si>
  <si>
    <t>ORD00000754</t>
  </si>
  <si>
    <t>PROD00000754</t>
  </si>
  <si>
    <t>ORD00000755</t>
  </si>
  <si>
    <t>PROD00000755</t>
  </si>
  <si>
    <t>ORD00000756</t>
  </si>
  <si>
    <t>PROD00000756</t>
  </si>
  <si>
    <t>ORD00000757</t>
  </si>
  <si>
    <t>PROD00000757</t>
  </si>
  <si>
    <t>ORD00000758</t>
  </si>
  <si>
    <t>PROD00000758</t>
  </si>
  <si>
    <t>ORD00000759</t>
  </si>
  <si>
    <t>PROD00000759</t>
  </si>
  <si>
    <t>ORD00000760</t>
  </si>
  <si>
    <t>PROD00000760</t>
  </si>
  <si>
    <t>ORD00000761</t>
  </si>
  <si>
    <t>PROD00000761</t>
  </si>
  <si>
    <t>ORD00000762</t>
  </si>
  <si>
    <t>PROD00000762</t>
  </si>
  <si>
    <t>ORD00000763</t>
  </si>
  <si>
    <t>PROD00000763</t>
  </si>
  <si>
    <t>ORD00000764</t>
  </si>
  <si>
    <t>PROD00000764</t>
  </si>
  <si>
    <t>ORD00000765</t>
  </si>
  <si>
    <t>PROD00000765</t>
  </si>
  <si>
    <t>ORD00000766</t>
  </si>
  <si>
    <t>PROD00000766</t>
  </si>
  <si>
    <t>ORD00000767</t>
  </si>
  <si>
    <t>PROD00000767</t>
  </si>
  <si>
    <t>ORD00000768</t>
  </si>
  <si>
    <t>PROD00000768</t>
  </si>
  <si>
    <t>ORD00000769</t>
  </si>
  <si>
    <t>PROD00000769</t>
  </si>
  <si>
    <t>ORD00000770</t>
  </si>
  <si>
    <t>PROD00000770</t>
  </si>
  <si>
    <t>ORD00000771</t>
  </si>
  <si>
    <t>PROD00000771</t>
  </si>
  <si>
    <t>ORD00000772</t>
  </si>
  <si>
    <t>PROD00000772</t>
  </si>
  <si>
    <t>ORD00000773</t>
  </si>
  <si>
    <t>PROD00000773</t>
  </si>
  <si>
    <t>ORD00000774</t>
  </si>
  <si>
    <t>PROD00000774</t>
  </si>
  <si>
    <t>ORD00000775</t>
  </si>
  <si>
    <t>PROD00000775</t>
  </si>
  <si>
    <t>ORD00000776</t>
  </si>
  <si>
    <t>PROD00000776</t>
  </si>
  <si>
    <t>ORD00000777</t>
  </si>
  <si>
    <t>PROD00000777</t>
  </si>
  <si>
    <t>ORD00000778</t>
  </si>
  <si>
    <t>PROD00000778</t>
  </si>
  <si>
    <t>ORD00000779</t>
  </si>
  <si>
    <t>PROD00000779</t>
  </si>
  <si>
    <t>ORD00000780</t>
  </si>
  <si>
    <t>PROD00000780</t>
  </si>
  <si>
    <t>ORD00000781</t>
  </si>
  <si>
    <t>PROD00000781</t>
  </si>
  <si>
    <t>ORD00000782</t>
  </si>
  <si>
    <t>PROD00000782</t>
  </si>
  <si>
    <t>ORD00000783</t>
  </si>
  <si>
    <t>PROD00000783</t>
  </si>
  <si>
    <t>ORD00000784</t>
  </si>
  <si>
    <t>PROD00000784</t>
  </si>
  <si>
    <t>ORD00000785</t>
  </si>
  <si>
    <t>PROD00000785</t>
  </si>
  <si>
    <t>ORD00000786</t>
  </si>
  <si>
    <t>PROD00000786</t>
  </si>
  <si>
    <t>ORD00000787</t>
  </si>
  <si>
    <t>PROD00000787</t>
  </si>
  <si>
    <t>ORD00000788</t>
  </si>
  <si>
    <t>PROD00000788</t>
  </si>
  <si>
    <t>ORD00000789</t>
  </si>
  <si>
    <t>PROD00000789</t>
  </si>
  <si>
    <t>ORD00000790</t>
  </si>
  <si>
    <t>PROD00000790</t>
  </si>
  <si>
    <t>ORD00000791</t>
  </si>
  <si>
    <t>PROD00000791</t>
  </si>
  <si>
    <t>ORD00000792</t>
  </si>
  <si>
    <t>PROD00000792</t>
  </si>
  <si>
    <t>ORD00000793</t>
  </si>
  <si>
    <t>PROD00000793</t>
  </si>
  <si>
    <t>ORD00000794</t>
  </si>
  <si>
    <t>PROD00000794</t>
  </si>
  <si>
    <t>ORD00000795</t>
  </si>
  <si>
    <t>PROD00000795</t>
  </si>
  <si>
    <t>ORD00000796</t>
  </si>
  <si>
    <t>PROD00000796</t>
  </si>
  <si>
    <t>ORD00000797</t>
  </si>
  <si>
    <t>PROD00000797</t>
  </si>
  <si>
    <t>ORD00000798</t>
  </si>
  <si>
    <t>PROD00000798</t>
  </si>
  <si>
    <t>ORD00000799</t>
  </si>
  <si>
    <t>PROD00000799</t>
  </si>
  <si>
    <t>ORD00000800</t>
  </si>
  <si>
    <t>PROD00000800</t>
  </si>
  <si>
    <t>ORD00000801</t>
  </si>
  <si>
    <t>PROD00000801</t>
  </si>
  <si>
    <t>ORD00000802</t>
  </si>
  <si>
    <t>PROD00000802</t>
  </si>
  <si>
    <t>ORD00000803</t>
  </si>
  <si>
    <t>PROD00000803</t>
  </si>
  <si>
    <t>ORD00000804</t>
  </si>
  <si>
    <t>PROD00000804</t>
  </si>
  <si>
    <t>ORD00000805</t>
  </si>
  <si>
    <t>PROD00000805</t>
  </si>
  <si>
    <t>ORD00000806</t>
  </si>
  <si>
    <t>PROD00000806</t>
  </si>
  <si>
    <t>ORD00000807</t>
  </si>
  <si>
    <t>PROD00000807</t>
  </si>
  <si>
    <t>ORD00000808</t>
  </si>
  <si>
    <t>PROD00000808</t>
  </si>
  <si>
    <t>ORD00000809</t>
  </si>
  <si>
    <t>PROD00000809</t>
  </si>
  <si>
    <t>ORD00000810</t>
  </si>
  <si>
    <t>PROD00000810</t>
  </si>
  <si>
    <t>ORD00000811</t>
  </si>
  <si>
    <t>PROD00000811</t>
  </si>
  <si>
    <t>ORD00000812</t>
  </si>
  <si>
    <t>PROD00000812</t>
  </si>
  <si>
    <t>ORD00000813</t>
  </si>
  <si>
    <t>PROD00000813</t>
  </si>
  <si>
    <t>ORD00000814</t>
  </si>
  <si>
    <t>PROD00000814</t>
  </si>
  <si>
    <t>ORD00000815</t>
  </si>
  <si>
    <t>PROD00000815</t>
  </si>
  <si>
    <t>ORD00000816</t>
  </si>
  <si>
    <t>PROD00000816</t>
  </si>
  <si>
    <t>ORD00000817</t>
  </si>
  <si>
    <t>PROD00000817</t>
  </si>
  <si>
    <t>ORD00000818</t>
  </si>
  <si>
    <t>PROD00000818</t>
  </si>
  <si>
    <t>ORD00000819</t>
  </si>
  <si>
    <t>PROD00000819</t>
  </si>
  <si>
    <t>ORD00000820</t>
  </si>
  <si>
    <t>PROD00000820</t>
  </si>
  <si>
    <t>ORD00000821</t>
  </si>
  <si>
    <t>PROD00000821</t>
  </si>
  <si>
    <t>ORD00000822</t>
  </si>
  <si>
    <t>PROD00000822</t>
  </si>
  <si>
    <t>ORD00000823</t>
  </si>
  <si>
    <t>PROD00000823</t>
  </si>
  <si>
    <t>ORD00000824</t>
  </si>
  <si>
    <t>PROD00000824</t>
  </si>
  <si>
    <t>ORD00000825</t>
  </si>
  <si>
    <t>PROD00000825</t>
  </si>
  <si>
    <t>ORD00000826</t>
  </si>
  <si>
    <t>PROD00000826</t>
  </si>
  <si>
    <t>ORD00000827</t>
  </si>
  <si>
    <t>PROD00000827</t>
  </si>
  <si>
    <t>ORD00000828</t>
  </si>
  <si>
    <t>PROD00000828</t>
  </si>
  <si>
    <t>ORD00000829</t>
  </si>
  <si>
    <t>PROD00000829</t>
  </si>
  <si>
    <t>ORD00000830</t>
  </si>
  <si>
    <t>PROD00000830</t>
  </si>
  <si>
    <t>ORD00000831</t>
  </si>
  <si>
    <t>PROD00000831</t>
  </si>
  <si>
    <t>ORD00000832</t>
  </si>
  <si>
    <t>PROD00000832</t>
  </si>
  <si>
    <t>ORD00000833</t>
  </si>
  <si>
    <t>PROD00000833</t>
  </si>
  <si>
    <t>ORD00000834</t>
  </si>
  <si>
    <t>PROD00000834</t>
  </si>
  <si>
    <t>ORD00000835</t>
  </si>
  <si>
    <t>PROD00000835</t>
  </si>
  <si>
    <t>ORD00000836</t>
  </si>
  <si>
    <t>PROD00000836</t>
  </si>
  <si>
    <t>ORD00000837</t>
  </si>
  <si>
    <t>PROD00000837</t>
  </si>
  <si>
    <t>ORD00000838</t>
  </si>
  <si>
    <t>PROD00000838</t>
  </si>
  <si>
    <t>ORD00000839</t>
  </si>
  <si>
    <t>PROD00000839</t>
  </si>
  <si>
    <t>ORD00000840</t>
  </si>
  <si>
    <t>PROD00000840</t>
  </si>
  <si>
    <t>ORD00000841</t>
  </si>
  <si>
    <t>PROD00000841</t>
  </si>
  <si>
    <t>ORD00000842</t>
  </si>
  <si>
    <t>PROD00000842</t>
  </si>
  <si>
    <t>ORD00000843</t>
  </si>
  <si>
    <t>PROD00000843</t>
  </si>
  <si>
    <t>ORD00000844</t>
  </si>
  <si>
    <t>PROD00000844</t>
  </si>
  <si>
    <t>ORD00000845</t>
  </si>
  <si>
    <t>PROD00000845</t>
  </si>
  <si>
    <t>ORD00000846</t>
  </si>
  <si>
    <t>PROD00000846</t>
  </si>
  <si>
    <t>ORD00000847</t>
  </si>
  <si>
    <t>PROD00000847</t>
  </si>
  <si>
    <t>ORD00000848</t>
  </si>
  <si>
    <t>PROD00000848</t>
  </si>
  <si>
    <t>ORD00000849</t>
  </si>
  <si>
    <t>PROD00000849</t>
  </si>
  <si>
    <t>ORD00000850</t>
  </si>
  <si>
    <t>PROD00000850</t>
  </si>
  <si>
    <t>ORD00000851</t>
  </si>
  <si>
    <t>PROD00000851</t>
  </si>
  <si>
    <t>ORD00000852</t>
  </si>
  <si>
    <t>PROD00000852</t>
  </si>
  <si>
    <t>ORD00000853</t>
  </si>
  <si>
    <t>PROD00000853</t>
  </si>
  <si>
    <t>ORD00000854</t>
  </si>
  <si>
    <t>PROD00000854</t>
  </si>
  <si>
    <t>ORD00000855</t>
  </si>
  <si>
    <t>PROD00000855</t>
  </si>
  <si>
    <t>ORD00000856</t>
  </si>
  <si>
    <t>PROD00000856</t>
  </si>
  <si>
    <t>ORD00000857</t>
  </si>
  <si>
    <t>PROD00000857</t>
  </si>
  <si>
    <t>ORD00000858</t>
  </si>
  <si>
    <t>PROD00000858</t>
  </si>
  <si>
    <t>ORD00000859</t>
  </si>
  <si>
    <t>PROD00000859</t>
  </si>
  <si>
    <t>ORD00000860</t>
  </si>
  <si>
    <t>PROD00000860</t>
  </si>
  <si>
    <t>ORD00000861</t>
  </si>
  <si>
    <t>PROD00000861</t>
  </si>
  <si>
    <t>ORD00000862</t>
  </si>
  <si>
    <t>PROD00000862</t>
  </si>
  <si>
    <t>ORD00000863</t>
  </si>
  <si>
    <t>PROD00000863</t>
  </si>
  <si>
    <t>ORD00000864</t>
  </si>
  <si>
    <t>PROD00000864</t>
  </si>
  <si>
    <t>ORD00000865</t>
  </si>
  <si>
    <t>PROD00000865</t>
  </si>
  <si>
    <t>ORD00000866</t>
  </si>
  <si>
    <t>PROD00000866</t>
  </si>
  <si>
    <t>ORD00000867</t>
  </si>
  <si>
    <t>PROD00000867</t>
  </si>
  <si>
    <t>ORD00000868</t>
  </si>
  <si>
    <t>PROD00000868</t>
  </si>
  <si>
    <t>ORD00000869</t>
  </si>
  <si>
    <t>PROD00000869</t>
  </si>
  <si>
    <t>ORD00000870</t>
  </si>
  <si>
    <t>PROD00000870</t>
  </si>
  <si>
    <t>ORD00000871</t>
  </si>
  <si>
    <t>PROD00000871</t>
  </si>
  <si>
    <t>ORD00000872</t>
  </si>
  <si>
    <t>PROD00000872</t>
  </si>
  <si>
    <t>ORD00000873</t>
  </si>
  <si>
    <t>PROD00000873</t>
  </si>
  <si>
    <t>ORD00000874</t>
  </si>
  <si>
    <t>PROD00000874</t>
  </si>
  <si>
    <t>ORD00000875</t>
  </si>
  <si>
    <t>PROD00000875</t>
  </si>
  <si>
    <t>ORD00000876</t>
  </si>
  <si>
    <t>PROD00000876</t>
  </si>
  <si>
    <t>ORD00000877</t>
  </si>
  <si>
    <t>PROD00000877</t>
  </si>
  <si>
    <t>ORD00000878</t>
  </si>
  <si>
    <t>PROD00000878</t>
  </si>
  <si>
    <t>ORD00000879</t>
  </si>
  <si>
    <t>PROD00000879</t>
  </si>
  <si>
    <t>ORD00000880</t>
  </si>
  <si>
    <t>PROD00000880</t>
  </si>
  <si>
    <t>ORD00000881</t>
  </si>
  <si>
    <t>PROD00000881</t>
  </si>
  <si>
    <t>ORD00000882</t>
  </si>
  <si>
    <t>PROD00000882</t>
  </si>
  <si>
    <t>ORD00000883</t>
  </si>
  <si>
    <t>PROD00000883</t>
  </si>
  <si>
    <t>ORD00000884</t>
  </si>
  <si>
    <t>PROD00000884</t>
  </si>
  <si>
    <t>ORD00000885</t>
  </si>
  <si>
    <t>PROD00000885</t>
  </si>
  <si>
    <t>ORD00000886</t>
  </si>
  <si>
    <t>PROD00000886</t>
  </si>
  <si>
    <t>ORD00000887</t>
  </si>
  <si>
    <t>PROD00000887</t>
  </si>
  <si>
    <t>ORD00000888</t>
  </si>
  <si>
    <t>PROD00000888</t>
  </si>
  <si>
    <t>ORD00000889</t>
  </si>
  <si>
    <t>PROD00000889</t>
  </si>
  <si>
    <t>ORD00000890</t>
  </si>
  <si>
    <t>PROD00000890</t>
  </si>
  <si>
    <t>ORD00000891</t>
  </si>
  <si>
    <t>PROD00000891</t>
  </si>
  <si>
    <t>ORD00000892</t>
  </si>
  <si>
    <t>PROD00000892</t>
  </si>
  <si>
    <t>ORD00000893</t>
  </si>
  <si>
    <t>PROD00000893</t>
  </si>
  <si>
    <t>ORD00000894</t>
  </si>
  <si>
    <t>PROD00000894</t>
  </si>
  <si>
    <t>ORD00000895</t>
  </si>
  <si>
    <t>PROD00000895</t>
  </si>
  <si>
    <t>ORD00000896</t>
  </si>
  <si>
    <t>PROD00000896</t>
  </si>
  <si>
    <t>ORD00000897</t>
  </si>
  <si>
    <t>PROD00000897</t>
  </si>
  <si>
    <t>ORD00000898</t>
  </si>
  <si>
    <t>PROD00000898</t>
  </si>
  <si>
    <t>ORD00000899</t>
  </si>
  <si>
    <t>PROD00000899</t>
  </si>
  <si>
    <t>ORD00000900</t>
  </si>
  <si>
    <t>PROD00000900</t>
  </si>
  <si>
    <t>ORD00000901</t>
  </si>
  <si>
    <t>PROD00000901</t>
  </si>
  <si>
    <t>ORD00000902</t>
  </si>
  <si>
    <t>PROD00000902</t>
  </si>
  <si>
    <t>ORD00000903</t>
  </si>
  <si>
    <t>PROD00000903</t>
  </si>
  <si>
    <t>ORD00000904</t>
  </si>
  <si>
    <t>PROD00000904</t>
  </si>
  <si>
    <t>ORD00000905</t>
  </si>
  <si>
    <t>PROD00000905</t>
  </si>
  <si>
    <t>ORD00000906</t>
  </si>
  <si>
    <t>PROD00000906</t>
  </si>
  <si>
    <t>ORD00000907</t>
  </si>
  <si>
    <t>PROD00000907</t>
  </si>
  <si>
    <t>ORD00000908</t>
  </si>
  <si>
    <t>PROD00000908</t>
  </si>
  <si>
    <t>ORD00000909</t>
  </si>
  <si>
    <t>PROD00000909</t>
  </si>
  <si>
    <t>ORD00000910</t>
  </si>
  <si>
    <t>PROD00000910</t>
  </si>
  <si>
    <t>ORD00000911</t>
  </si>
  <si>
    <t>PROD00000911</t>
  </si>
  <si>
    <t>ORD00000912</t>
  </si>
  <si>
    <t>PROD00000912</t>
  </si>
  <si>
    <t>ORD00000913</t>
  </si>
  <si>
    <t>PROD00000913</t>
  </si>
  <si>
    <t>ORD00000914</t>
  </si>
  <si>
    <t>PROD00000914</t>
  </si>
  <si>
    <t>ORD00000915</t>
  </si>
  <si>
    <t>PROD00000915</t>
  </si>
  <si>
    <t>ORD00000916</t>
  </si>
  <si>
    <t>PROD00000916</t>
  </si>
  <si>
    <t>ORD00000917</t>
  </si>
  <si>
    <t>PROD00000917</t>
  </si>
  <si>
    <t>ORD00000918</t>
  </si>
  <si>
    <t>PROD00000918</t>
  </si>
  <si>
    <t>ORD00000919</t>
  </si>
  <si>
    <t>PROD00000919</t>
  </si>
  <si>
    <t>ORD00000920</t>
  </si>
  <si>
    <t>PROD00000920</t>
  </si>
  <si>
    <t>ORD00000921</t>
  </si>
  <si>
    <t>PROD00000921</t>
  </si>
  <si>
    <t>ORD00000922</t>
  </si>
  <si>
    <t>PROD00000922</t>
  </si>
  <si>
    <t>ORD00000923</t>
  </si>
  <si>
    <t>PROD00000923</t>
  </si>
  <si>
    <t>ORD00000924</t>
  </si>
  <si>
    <t>PROD00000924</t>
  </si>
  <si>
    <t>ORD00000925</t>
  </si>
  <si>
    <t>PROD00000925</t>
  </si>
  <si>
    <t>ORD00000926</t>
  </si>
  <si>
    <t>PROD00000926</t>
  </si>
  <si>
    <t>ORD00000927</t>
  </si>
  <si>
    <t>PROD00000927</t>
  </si>
  <si>
    <t>ORD00000928</t>
  </si>
  <si>
    <t>PROD00000928</t>
  </si>
  <si>
    <t>ORD00000929</t>
  </si>
  <si>
    <t>PROD00000929</t>
  </si>
  <si>
    <t>ORD00000930</t>
  </si>
  <si>
    <t>PROD00000930</t>
  </si>
  <si>
    <t>ORD00000931</t>
  </si>
  <si>
    <t>PROD00000931</t>
  </si>
  <si>
    <t>ORD00000932</t>
  </si>
  <si>
    <t>PROD00000932</t>
  </si>
  <si>
    <t>ORD00000933</t>
  </si>
  <si>
    <t>PROD00000933</t>
  </si>
  <si>
    <t>ORD00000934</t>
  </si>
  <si>
    <t>PROD00000934</t>
  </si>
  <si>
    <t>ORD00000935</t>
  </si>
  <si>
    <t>PROD00000935</t>
  </si>
  <si>
    <t>ORD00000936</t>
  </si>
  <si>
    <t>PROD00000936</t>
  </si>
  <si>
    <t>ORD00000937</t>
  </si>
  <si>
    <t>PROD00000937</t>
  </si>
  <si>
    <t>ORD00000938</t>
  </si>
  <si>
    <t>PROD00000938</t>
  </si>
  <si>
    <t>ORD00000939</t>
  </si>
  <si>
    <t>PROD00000939</t>
  </si>
  <si>
    <t>ORD00000940</t>
  </si>
  <si>
    <t>PROD00000940</t>
  </si>
  <si>
    <t>ORD00000941</t>
  </si>
  <si>
    <t>PROD00000941</t>
  </si>
  <si>
    <t>ORD00000942</t>
  </si>
  <si>
    <t>PROD00000942</t>
  </si>
  <si>
    <t>ORD00000943</t>
  </si>
  <si>
    <t>PROD00000943</t>
  </si>
  <si>
    <t>ORD00000944</t>
  </si>
  <si>
    <t>PROD00000944</t>
  </si>
  <si>
    <t>ORD00000945</t>
  </si>
  <si>
    <t>PROD00000945</t>
  </si>
  <si>
    <t>ORD00000946</t>
  </si>
  <si>
    <t>PROD00000946</t>
  </si>
  <si>
    <t>ORD00000947</t>
  </si>
  <si>
    <t>PROD00000947</t>
  </si>
  <si>
    <t>ORD00000948</t>
  </si>
  <si>
    <t>PROD00000948</t>
  </si>
  <si>
    <t>ORD00000949</t>
  </si>
  <si>
    <t>PROD00000949</t>
  </si>
  <si>
    <t>ORD00000950</t>
  </si>
  <si>
    <t>PROD00000950</t>
  </si>
  <si>
    <t>ORD00000951</t>
  </si>
  <si>
    <t>PROD00000951</t>
  </si>
  <si>
    <t>ORD00000952</t>
  </si>
  <si>
    <t>PROD00000952</t>
  </si>
  <si>
    <t>ORD00000953</t>
  </si>
  <si>
    <t>PROD00000953</t>
  </si>
  <si>
    <t>ORD00000954</t>
  </si>
  <si>
    <t>PROD00000954</t>
  </si>
  <si>
    <t>ORD00000955</t>
  </si>
  <si>
    <t>PROD00000955</t>
  </si>
  <si>
    <t>ORD00000956</t>
  </si>
  <si>
    <t>PROD00000956</t>
  </si>
  <si>
    <t>ORD00000957</t>
  </si>
  <si>
    <t>PROD00000957</t>
  </si>
  <si>
    <t>ORD00000958</t>
  </si>
  <si>
    <t>PROD00000958</t>
  </si>
  <si>
    <t>ORD00000959</t>
  </si>
  <si>
    <t>PROD00000959</t>
  </si>
  <si>
    <t>ORD00000960</t>
  </si>
  <si>
    <t>PROD00000960</t>
  </si>
  <si>
    <t>ORD00000961</t>
  </si>
  <si>
    <t>PROD00000961</t>
  </si>
  <si>
    <t>ORD00000962</t>
  </si>
  <si>
    <t>PROD00000962</t>
  </si>
  <si>
    <t>ORD00000963</t>
  </si>
  <si>
    <t>PROD00000963</t>
  </si>
  <si>
    <t>ORD00000964</t>
  </si>
  <si>
    <t>PROD00000964</t>
  </si>
  <si>
    <t>ORD00000965</t>
  </si>
  <si>
    <t>PROD00000965</t>
  </si>
  <si>
    <t>ORD00000966</t>
  </si>
  <si>
    <t>PROD00000966</t>
  </si>
  <si>
    <t>ORD00000967</t>
  </si>
  <si>
    <t>PROD00000967</t>
  </si>
  <si>
    <t>ORD00000968</t>
  </si>
  <si>
    <t>PROD00000968</t>
  </si>
  <si>
    <t>ORD00000969</t>
  </si>
  <si>
    <t>PROD00000969</t>
  </si>
  <si>
    <t>ORD00000970</t>
  </si>
  <si>
    <t>PROD00000970</t>
  </si>
  <si>
    <t>ORD00000971</t>
  </si>
  <si>
    <t>PROD00000971</t>
  </si>
  <si>
    <t>ORD00000972</t>
  </si>
  <si>
    <t>PROD00000972</t>
  </si>
  <si>
    <t>ORD00000973</t>
  </si>
  <si>
    <t>PROD00000973</t>
  </si>
  <si>
    <t>ORD00000974</t>
  </si>
  <si>
    <t>PROD00000974</t>
  </si>
  <si>
    <t>ORD00000975</t>
  </si>
  <si>
    <t>PROD00000975</t>
  </si>
  <si>
    <t>ORD00000976</t>
  </si>
  <si>
    <t>PROD00000976</t>
  </si>
  <si>
    <t>ORD00000977</t>
  </si>
  <si>
    <t>PROD00000977</t>
  </si>
  <si>
    <t>ORD00000978</t>
  </si>
  <si>
    <t>PROD00000978</t>
  </si>
  <si>
    <t>ORD00000979</t>
  </si>
  <si>
    <t>PROD00000979</t>
  </si>
  <si>
    <t>ORD00000980</t>
  </si>
  <si>
    <t>PROD00000980</t>
  </si>
  <si>
    <t>ORD00000981</t>
  </si>
  <si>
    <t>PROD00000981</t>
  </si>
  <si>
    <t>ORD00000982</t>
  </si>
  <si>
    <t>PROD00000982</t>
  </si>
  <si>
    <t>ORD00000983</t>
  </si>
  <si>
    <t>PROD00000983</t>
  </si>
  <si>
    <t>ORD00000984</t>
  </si>
  <si>
    <t>PROD00000984</t>
  </si>
  <si>
    <t>ORD00000985</t>
  </si>
  <si>
    <t>PROD00000985</t>
  </si>
  <si>
    <t>ORD00000986</t>
  </si>
  <si>
    <t>PROD00000986</t>
  </si>
  <si>
    <t>ORD00000987</t>
  </si>
  <si>
    <t>PROD00000987</t>
  </si>
  <si>
    <t>ORD00000988</t>
  </si>
  <si>
    <t>PROD00000988</t>
  </si>
  <si>
    <t>ORD00000989</t>
  </si>
  <si>
    <t>PROD00000989</t>
  </si>
  <si>
    <t>ORD00000990</t>
  </si>
  <si>
    <t>PROD00000990</t>
  </si>
  <si>
    <t>ORD00000991</t>
  </si>
  <si>
    <t>PROD00000991</t>
  </si>
  <si>
    <t>ORD00000992</t>
  </si>
  <si>
    <t>PROD00000992</t>
  </si>
  <si>
    <t>ORD00000993</t>
  </si>
  <si>
    <t>PROD00000993</t>
  </si>
  <si>
    <t>ORD00000994</t>
  </si>
  <si>
    <t>PROD00000994</t>
  </si>
  <si>
    <t>ORD00000995</t>
  </si>
  <si>
    <t>PROD00000995</t>
  </si>
  <si>
    <t>ORD00000996</t>
  </si>
  <si>
    <t>PROD00000996</t>
  </si>
  <si>
    <t>ORD00000997</t>
  </si>
  <si>
    <t>PROD00000997</t>
  </si>
  <si>
    <t>ORD00000998</t>
  </si>
  <si>
    <t>PROD00000998</t>
  </si>
  <si>
    <t>ORD00000999</t>
  </si>
  <si>
    <t>PROD00000999</t>
  </si>
  <si>
    <t>ORD00001000</t>
  </si>
  <si>
    <t>PROD00001000</t>
  </si>
  <si>
    <t>ORD00001001</t>
  </si>
  <si>
    <t>PROD00001001</t>
  </si>
  <si>
    <t>ORD00001002</t>
  </si>
  <si>
    <t>PROD00001002</t>
  </si>
  <si>
    <t>ORD00001003</t>
  </si>
  <si>
    <t>PROD00001003</t>
  </si>
  <si>
    <t>ORD00001004</t>
  </si>
  <si>
    <t>PROD00001004</t>
  </si>
  <si>
    <t>ORD00001005</t>
  </si>
  <si>
    <t>PROD00001005</t>
  </si>
  <si>
    <t>ORD00001006</t>
  </si>
  <si>
    <t>PROD00001006</t>
  </si>
  <si>
    <t>ORD00001007</t>
  </si>
  <si>
    <t>PROD00001007</t>
  </si>
  <si>
    <t>ORD00001008</t>
  </si>
  <si>
    <t>PROD00001008</t>
  </si>
  <si>
    <t>ORD00001009</t>
  </si>
  <si>
    <t>PROD00001009</t>
  </si>
  <si>
    <t>ORD00001010</t>
  </si>
  <si>
    <t>PROD00001010</t>
  </si>
  <si>
    <t>ORD00001011</t>
  </si>
  <si>
    <t>PROD00001011</t>
  </si>
  <si>
    <t>ORD00001012</t>
  </si>
  <si>
    <t>PROD00001012</t>
  </si>
  <si>
    <t>ORD00001013</t>
  </si>
  <si>
    <t>PROD00001013</t>
  </si>
  <si>
    <t>ORD00001014</t>
  </si>
  <si>
    <t>PROD00001014</t>
  </si>
  <si>
    <t>ORD00001015</t>
  </si>
  <si>
    <t>PROD00001015</t>
  </si>
  <si>
    <t>ORD00001016</t>
  </si>
  <si>
    <t>PROD00001016</t>
  </si>
  <si>
    <t>ORD00001017</t>
  </si>
  <si>
    <t>PROD00001017</t>
  </si>
  <si>
    <t>ORD00001018</t>
  </si>
  <si>
    <t>PROD00001018</t>
  </si>
  <si>
    <t>ORD00001019</t>
  </si>
  <si>
    <t>PROD00001019</t>
  </si>
  <si>
    <t>ORD00001020</t>
  </si>
  <si>
    <t>PROD00001020</t>
  </si>
  <si>
    <t>ORD00001021</t>
  </si>
  <si>
    <t>PROD00001021</t>
  </si>
  <si>
    <t>ORD00001022</t>
  </si>
  <si>
    <t>PROD00001022</t>
  </si>
  <si>
    <t>ORD00001023</t>
  </si>
  <si>
    <t>PROD00001023</t>
  </si>
  <si>
    <t>ORD00001024</t>
  </si>
  <si>
    <t>PROD00001024</t>
  </si>
  <si>
    <t>ORD00001025</t>
  </si>
  <si>
    <t>PROD00001025</t>
  </si>
  <si>
    <t>ORD00001026</t>
  </si>
  <si>
    <t>PROD00001026</t>
  </si>
  <si>
    <t>ORD00001027</t>
  </si>
  <si>
    <t>PROD00001027</t>
  </si>
  <si>
    <t>ORD00001028</t>
  </si>
  <si>
    <t>PROD00001028</t>
  </si>
  <si>
    <t>ORD00001029</t>
  </si>
  <si>
    <t>PROD00001029</t>
  </si>
  <si>
    <t>ORD00001030</t>
  </si>
  <si>
    <t>PROD00001030</t>
  </si>
  <si>
    <t>ORD00001031</t>
  </si>
  <si>
    <t>PROD00001031</t>
  </si>
  <si>
    <t>ORD00001032</t>
  </si>
  <si>
    <t>PROD00001032</t>
  </si>
  <si>
    <t>ORD00001033</t>
  </si>
  <si>
    <t>PROD00001033</t>
  </si>
  <si>
    <t>ORD00001034</t>
  </si>
  <si>
    <t>PROD00001034</t>
  </si>
  <si>
    <t>ORD00001035</t>
  </si>
  <si>
    <t>PROD00001035</t>
  </si>
  <si>
    <t>ORD00001036</t>
  </si>
  <si>
    <t>PROD00001036</t>
  </si>
  <si>
    <t>ORD00001037</t>
  </si>
  <si>
    <t>PROD00001037</t>
  </si>
  <si>
    <t>ORD00001038</t>
  </si>
  <si>
    <t>PROD00001038</t>
  </si>
  <si>
    <t>ORD00001039</t>
  </si>
  <si>
    <t>PROD00001039</t>
  </si>
  <si>
    <t>ORD00001040</t>
  </si>
  <si>
    <t>PROD00001040</t>
  </si>
  <si>
    <t>ORD00001041</t>
  </si>
  <si>
    <t>PROD00001041</t>
  </si>
  <si>
    <t>ORD00001042</t>
  </si>
  <si>
    <t>PROD00001042</t>
  </si>
  <si>
    <t>ORD00001043</t>
  </si>
  <si>
    <t>PROD00001043</t>
  </si>
  <si>
    <t>ORD00001044</t>
  </si>
  <si>
    <t>PROD00001044</t>
  </si>
  <si>
    <t>ORD00001045</t>
  </si>
  <si>
    <t>PROD00001045</t>
  </si>
  <si>
    <t>ORD00001046</t>
  </si>
  <si>
    <t>PROD00001046</t>
  </si>
  <si>
    <t>ORD00001047</t>
  </si>
  <si>
    <t>PROD00001047</t>
  </si>
  <si>
    <t>ORD00001048</t>
  </si>
  <si>
    <t>PROD00001048</t>
  </si>
  <si>
    <t>ORD00001049</t>
  </si>
  <si>
    <t>PROD00001049</t>
  </si>
  <si>
    <t>ORD00001050</t>
  </si>
  <si>
    <t>PROD00001050</t>
  </si>
  <si>
    <t>ORD00001051</t>
  </si>
  <si>
    <t>PROD00001051</t>
  </si>
  <si>
    <t>ORD00001052</t>
  </si>
  <si>
    <t>PROD00001052</t>
  </si>
  <si>
    <t>ORD00001053</t>
  </si>
  <si>
    <t>PROD00001053</t>
  </si>
  <si>
    <t>ORD00001054</t>
  </si>
  <si>
    <t>PROD00001054</t>
  </si>
  <si>
    <t>ORD00001055</t>
  </si>
  <si>
    <t>PROD00001055</t>
  </si>
  <si>
    <t>ORD00001056</t>
  </si>
  <si>
    <t>PROD00001056</t>
  </si>
  <si>
    <t>ORD00001057</t>
  </si>
  <si>
    <t>PROD00001057</t>
  </si>
  <si>
    <t>ORD00001058</t>
  </si>
  <si>
    <t>PROD00001058</t>
  </si>
  <si>
    <t>ORD00001059</t>
  </si>
  <si>
    <t>PROD00001059</t>
  </si>
  <si>
    <t>ORD00001060</t>
  </si>
  <si>
    <t>PROD00001060</t>
  </si>
  <si>
    <t>ORD00001061</t>
  </si>
  <si>
    <t>PROD00001061</t>
  </si>
  <si>
    <t>ORD00001062</t>
  </si>
  <si>
    <t>PROD00001062</t>
  </si>
  <si>
    <t>ORD00001063</t>
  </si>
  <si>
    <t>PROD00001063</t>
  </si>
  <si>
    <t>ORD00001064</t>
  </si>
  <si>
    <t>PROD00001064</t>
  </si>
  <si>
    <t>ORD00001065</t>
  </si>
  <si>
    <t>PROD00001065</t>
  </si>
  <si>
    <t>ORD00001066</t>
  </si>
  <si>
    <t>PROD00001066</t>
  </si>
  <si>
    <t>ORD00001067</t>
  </si>
  <si>
    <t>PROD00001067</t>
  </si>
  <si>
    <t>ORD00001068</t>
  </si>
  <si>
    <t>PROD00001068</t>
  </si>
  <si>
    <t>ORD00001069</t>
  </si>
  <si>
    <t>PROD00001069</t>
  </si>
  <si>
    <t>ORD00001070</t>
  </si>
  <si>
    <t>PROD00001070</t>
  </si>
  <si>
    <t>ORD00001071</t>
  </si>
  <si>
    <t>PROD00001071</t>
  </si>
  <si>
    <t>ORD00001072</t>
  </si>
  <si>
    <t>PROD00001072</t>
  </si>
  <si>
    <t>ORD00001073</t>
  </si>
  <si>
    <t>PROD00001073</t>
  </si>
  <si>
    <t>ORD00001074</t>
  </si>
  <si>
    <t>PROD00001074</t>
  </si>
  <si>
    <t>ORD00001075</t>
  </si>
  <si>
    <t>PROD00001075</t>
  </si>
  <si>
    <t>ORD00001076</t>
  </si>
  <si>
    <t>PROD00001076</t>
  </si>
  <si>
    <t>ORD00001077</t>
  </si>
  <si>
    <t>PROD00001077</t>
  </si>
  <si>
    <t>ORD00001078</t>
  </si>
  <si>
    <t>PROD00001078</t>
  </si>
  <si>
    <t>ORD00001079</t>
  </si>
  <si>
    <t>PROD00001079</t>
  </si>
  <si>
    <t>ORD00001080</t>
  </si>
  <si>
    <t>PROD00001080</t>
  </si>
  <si>
    <t>ORD00001081</t>
  </si>
  <si>
    <t>PROD00001081</t>
  </si>
  <si>
    <t>ORD00001082</t>
  </si>
  <si>
    <t>PROD00001082</t>
  </si>
  <si>
    <t>ORD00001083</t>
  </si>
  <si>
    <t>PROD00001083</t>
  </si>
  <si>
    <t>ORD00001084</t>
  </si>
  <si>
    <t>PROD00001084</t>
  </si>
  <si>
    <t>ORD00001085</t>
  </si>
  <si>
    <t>PROD00001085</t>
  </si>
  <si>
    <t>ORD00001086</t>
  </si>
  <si>
    <t>PROD00001086</t>
  </si>
  <si>
    <t>ORD00001087</t>
  </si>
  <si>
    <t>PROD00001087</t>
  </si>
  <si>
    <t>ORD00001088</t>
  </si>
  <si>
    <t>PROD00001088</t>
  </si>
  <si>
    <t>ORD00001089</t>
  </si>
  <si>
    <t>PROD00001089</t>
  </si>
  <si>
    <t>ORD00001090</t>
  </si>
  <si>
    <t>PROD00001090</t>
  </si>
  <si>
    <t>ORD00001091</t>
  </si>
  <si>
    <t>PROD00001091</t>
  </si>
  <si>
    <t>ORD00001092</t>
  </si>
  <si>
    <t>PROD00001092</t>
  </si>
  <si>
    <t>ORD00001093</t>
  </si>
  <si>
    <t>PROD00001093</t>
  </si>
  <si>
    <t>ORD00001094</t>
  </si>
  <si>
    <t>PROD00001094</t>
  </si>
  <si>
    <t>ORD00001095</t>
  </si>
  <si>
    <t>PROD00001095</t>
  </si>
  <si>
    <t>ORD00001096</t>
  </si>
  <si>
    <t>PROD00001096</t>
  </si>
  <si>
    <t>ORD00001097</t>
  </si>
  <si>
    <t>PROD00001097</t>
  </si>
  <si>
    <t>ORD00001098</t>
  </si>
  <si>
    <t>PROD00001098</t>
  </si>
  <si>
    <t>ORD00001099</t>
  </si>
  <si>
    <t>PROD00001099</t>
  </si>
  <si>
    <t>ORD00001100</t>
  </si>
  <si>
    <t>PROD00001100</t>
  </si>
  <si>
    <t>ORD00001101</t>
  </si>
  <si>
    <t>PROD00001101</t>
  </si>
  <si>
    <t>ORD00001102</t>
  </si>
  <si>
    <t>PROD00001102</t>
  </si>
  <si>
    <t>ORD00001103</t>
  </si>
  <si>
    <t>PROD00001103</t>
  </si>
  <si>
    <t>ORD00001104</t>
  </si>
  <si>
    <t>PROD00001104</t>
  </si>
  <si>
    <t>ORD00001105</t>
  </si>
  <si>
    <t>PROD00001105</t>
  </si>
  <si>
    <t>ORD00001106</t>
  </si>
  <si>
    <t>PROD00001106</t>
  </si>
  <si>
    <t>ORD00001107</t>
  </si>
  <si>
    <t>PROD00001107</t>
  </si>
  <si>
    <t>ORD00001108</t>
  </si>
  <si>
    <t>PROD00001108</t>
  </si>
  <si>
    <t>ORD00001109</t>
  </si>
  <si>
    <t>PROD00001109</t>
  </si>
  <si>
    <t>ORD00001110</t>
  </si>
  <si>
    <t>PROD00001110</t>
  </si>
  <si>
    <t>ORD00001111</t>
  </si>
  <si>
    <t>PROD00001111</t>
  </si>
  <si>
    <t>ORD00001112</t>
  </si>
  <si>
    <t>PROD00001112</t>
  </si>
  <si>
    <t>ORD00001113</t>
  </si>
  <si>
    <t>PROD00001113</t>
  </si>
  <si>
    <t>ORD00001114</t>
  </si>
  <si>
    <t>PROD00001114</t>
  </si>
  <si>
    <t>ORD00001115</t>
  </si>
  <si>
    <t>PROD00001115</t>
  </si>
  <si>
    <t>ORD00001116</t>
  </si>
  <si>
    <t>PROD00001116</t>
  </si>
  <si>
    <t>ORD00001117</t>
  </si>
  <si>
    <t>PROD00001117</t>
  </si>
  <si>
    <t>ORD00001118</t>
  </si>
  <si>
    <t>PROD00001118</t>
  </si>
  <si>
    <t>ORD00001119</t>
  </si>
  <si>
    <t>PROD00001119</t>
  </si>
  <si>
    <t>ORD00001120</t>
  </si>
  <si>
    <t>PROD00001120</t>
  </si>
  <si>
    <t>ORD00001121</t>
  </si>
  <si>
    <t>PROD00001121</t>
  </si>
  <si>
    <t>ORD00001122</t>
  </si>
  <si>
    <t>PROD00001122</t>
  </si>
  <si>
    <t>ORD00001123</t>
  </si>
  <si>
    <t>PROD00001123</t>
  </si>
  <si>
    <t>ORD00001124</t>
  </si>
  <si>
    <t>PROD00001124</t>
  </si>
  <si>
    <t>ORD00001125</t>
  </si>
  <si>
    <t>PROD00001125</t>
  </si>
  <si>
    <t>ORD00001126</t>
  </si>
  <si>
    <t>PROD00001126</t>
  </si>
  <si>
    <t>ORD00001127</t>
  </si>
  <si>
    <t>PROD00001127</t>
  </si>
  <si>
    <t>ORD00001128</t>
  </si>
  <si>
    <t>PROD00001128</t>
  </si>
  <si>
    <t>ORD00001129</t>
  </si>
  <si>
    <t>PROD00001129</t>
  </si>
  <si>
    <t>ORD00001130</t>
  </si>
  <si>
    <t>PROD00001130</t>
  </si>
  <si>
    <t>ORD00001131</t>
  </si>
  <si>
    <t>PROD00001131</t>
  </si>
  <si>
    <t>ORD00001132</t>
  </si>
  <si>
    <t>PROD00001132</t>
  </si>
  <si>
    <t>ORD00001133</t>
  </si>
  <si>
    <t>PROD00001133</t>
  </si>
  <si>
    <t>ORD00001134</t>
  </si>
  <si>
    <t>PROD00001134</t>
  </si>
  <si>
    <t>ORD00001135</t>
  </si>
  <si>
    <t>PROD00001135</t>
  </si>
  <si>
    <t>ORD00001136</t>
  </si>
  <si>
    <t>PROD00001136</t>
  </si>
  <si>
    <t>ORD00001137</t>
  </si>
  <si>
    <t>PROD00001137</t>
  </si>
  <si>
    <t>ORD00001138</t>
  </si>
  <si>
    <t>PROD00001138</t>
  </si>
  <si>
    <t>ORD00001139</t>
  </si>
  <si>
    <t>PROD00001139</t>
  </si>
  <si>
    <t>ORD00001140</t>
  </si>
  <si>
    <t>PROD00001140</t>
  </si>
  <si>
    <t>ORD00001141</t>
  </si>
  <si>
    <t>PROD00001141</t>
  </si>
  <si>
    <t>ORD00001142</t>
  </si>
  <si>
    <t>PROD00001142</t>
  </si>
  <si>
    <t>ORD00001143</t>
  </si>
  <si>
    <t>PROD00001143</t>
  </si>
  <si>
    <t>ORD00001144</t>
  </si>
  <si>
    <t>PROD00001144</t>
  </si>
  <si>
    <t>ORD00001145</t>
  </si>
  <si>
    <t>PROD00001145</t>
  </si>
  <si>
    <t>ORD00001146</t>
  </si>
  <si>
    <t>PROD00001146</t>
  </si>
  <si>
    <t>ORD00001147</t>
  </si>
  <si>
    <t>PROD00001147</t>
  </si>
  <si>
    <t>ORD00001148</t>
  </si>
  <si>
    <t>PROD00001148</t>
  </si>
  <si>
    <t>ORD00001149</t>
  </si>
  <si>
    <t>PROD00001149</t>
  </si>
  <si>
    <t>ORD00001150</t>
  </si>
  <si>
    <t>PROD00001150</t>
  </si>
  <si>
    <t>ORD00001151</t>
  </si>
  <si>
    <t>PROD00001151</t>
  </si>
  <si>
    <t>ORD00001152</t>
  </si>
  <si>
    <t>PROD00001152</t>
  </si>
  <si>
    <t>ORD00001153</t>
  </si>
  <si>
    <t>PROD00001153</t>
  </si>
  <si>
    <t>ORD00001154</t>
  </si>
  <si>
    <t>PROD00001154</t>
  </si>
  <si>
    <t>ORD00001155</t>
  </si>
  <si>
    <t>PROD00001155</t>
  </si>
  <si>
    <t>ORD00001156</t>
  </si>
  <si>
    <t>PROD00001156</t>
  </si>
  <si>
    <t>ORD00001157</t>
  </si>
  <si>
    <t>PROD00001157</t>
  </si>
  <si>
    <t>ORD00001158</t>
  </si>
  <si>
    <t>PROD00001158</t>
  </si>
  <si>
    <t>ORD00001159</t>
  </si>
  <si>
    <t>PROD00001159</t>
  </si>
  <si>
    <t>ORD00001160</t>
  </si>
  <si>
    <t>PROD00001160</t>
  </si>
  <si>
    <t>ORD00001161</t>
  </si>
  <si>
    <t>PROD00001161</t>
  </si>
  <si>
    <t>ORD00001162</t>
  </si>
  <si>
    <t>PROD00001162</t>
  </si>
  <si>
    <t>ORD00001163</t>
  </si>
  <si>
    <t>PROD00001163</t>
  </si>
  <si>
    <t>ORD00001164</t>
  </si>
  <si>
    <t>PROD00001164</t>
  </si>
  <si>
    <t>ORD00001165</t>
  </si>
  <si>
    <t>PROD00001165</t>
  </si>
  <si>
    <t>ORD00001166</t>
  </si>
  <si>
    <t>PROD00001166</t>
  </si>
  <si>
    <t>ORD00001167</t>
  </si>
  <si>
    <t>PROD00001167</t>
  </si>
  <si>
    <t>ORD00001168</t>
  </si>
  <si>
    <t>PROD00001168</t>
  </si>
  <si>
    <t>ORD00001169</t>
  </si>
  <si>
    <t>PROD00001169</t>
  </si>
  <si>
    <t>ORD00001170</t>
  </si>
  <si>
    <t>PROD00001170</t>
  </si>
  <si>
    <t>ORD00001171</t>
  </si>
  <si>
    <t>PROD00001171</t>
  </si>
  <si>
    <t>ORD00001172</t>
  </si>
  <si>
    <t>PROD00001172</t>
  </si>
  <si>
    <t>ORD00001173</t>
  </si>
  <si>
    <t>PROD00001173</t>
  </si>
  <si>
    <t>ORD00001174</t>
  </si>
  <si>
    <t>PROD00001174</t>
  </si>
  <si>
    <t>ORD00001175</t>
  </si>
  <si>
    <t>PROD00001175</t>
  </si>
  <si>
    <t>ORD00001176</t>
  </si>
  <si>
    <t>PROD00001176</t>
  </si>
  <si>
    <t>ORD00001177</t>
  </si>
  <si>
    <t>PROD00001177</t>
  </si>
  <si>
    <t>ORD00001178</t>
  </si>
  <si>
    <t>PROD00001178</t>
  </si>
  <si>
    <t>ORD00001179</t>
  </si>
  <si>
    <t>PROD00001179</t>
  </si>
  <si>
    <t>ORD00001180</t>
  </si>
  <si>
    <t>PROD00001180</t>
  </si>
  <si>
    <t>ORD00001181</t>
  </si>
  <si>
    <t>PROD00001181</t>
  </si>
  <si>
    <t>ORD00001182</t>
  </si>
  <si>
    <t>PROD00001182</t>
  </si>
  <si>
    <t>ORD00001183</t>
  </si>
  <si>
    <t>PROD00001183</t>
  </si>
  <si>
    <t>ORD00001184</t>
  </si>
  <si>
    <t>PROD00001184</t>
  </si>
  <si>
    <t>ORD00001185</t>
  </si>
  <si>
    <t>PROD00001185</t>
  </si>
  <si>
    <t>ORD00001186</t>
  </si>
  <si>
    <t>PROD00001186</t>
  </si>
  <si>
    <t>ORD00001187</t>
  </si>
  <si>
    <t>PROD00001187</t>
  </si>
  <si>
    <t>ORD00001188</t>
  </si>
  <si>
    <t>PROD00001188</t>
  </si>
  <si>
    <t>ORD00001189</t>
  </si>
  <si>
    <t>PROD00001189</t>
  </si>
  <si>
    <t>ORD00001190</t>
  </si>
  <si>
    <t>PROD00001190</t>
  </si>
  <si>
    <t>ORD00001191</t>
  </si>
  <si>
    <t>PROD00001191</t>
  </si>
  <si>
    <t>ORD00001192</t>
  </si>
  <si>
    <t>PROD00001192</t>
  </si>
  <si>
    <t>ORD00001193</t>
  </si>
  <si>
    <t>PROD00001193</t>
  </si>
  <si>
    <t>ORD00001194</t>
  </si>
  <si>
    <t>PROD00001194</t>
  </si>
  <si>
    <t>ORD00001195</t>
  </si>
  <si>
    <t>PROD00001195</t>
  </si>
  <si>
    <t>ORD00001196</t>
  </si>
  <si>
    <t>PROD00001196</t>
  </si>
  <si>
    <t>ORD00001197</t>
  </si>
  <si>
    <t>PROD00001197</t>
  </si>
  <si>
    <t>ORD00001198</t>
  </si>
  <si>
    <t>PROD00001198</t>
  </si>
  <si>
    <t>ORD00001199</t>
  </si>
  <si>
    <t>PROD00001199</t>
  </si>
  <si>
    <t>ORD00001200</t>
  </si>
  <si>
    <t>PROD00001200</t>
  </si>
  <si>
    <t>ORD00001201</t>
  </si>
  <si>
    <t>PROD00001201</t>
  </si>
  <si>
    <t>ORD00001202</t>
  </si>
  <si>
    <t>PROD00001202</t>
  </si>
  <si>
    <t>ORD00001203</t>
  </si>
  <si>
    <t>PROD00001203</t>
  </si>
  <si>
    <t>ORD00001204</t>
  </si>
  <si>
    <t>PROD00001204</t>
  </si>
  <si>
    <t>ORD00001205</t>
  </si>
  <si>
    <t>PROD00001205</t>
  </si>
  <si>
    <t>ORD00001206</t>
  </si>
  <si>
    <t>PROD00001206</t>
  </si>
  <si>
    <t>ORD00001207</t>
  </si>
  <si>
    <t>PROD00001207</t>
  </si>
  <si>
    <t>ORD00001208</t>
  </si>
  <si>
    <t>PROD00001208</t>
  </si>
  <si>
    <t>ORD00001209</t>
  </si>
  <si>
    <t>PROD00001209</t>
  </si>
  <si>
    <t>ORD00001210</t>
  </si>
  <si>
    <t>PROD00001210</t>
  </si>
  <si>
    <t>ORD00001211</t>
  </si>
  <si>
    <t>PROD00001211</t>
  </si>
  <si>
    <t>ORD00001212</t>
  </si>
  <si>
    <t>PROD00001212</t>
  </si>
  <si>
    <t>ORD00001213</t>
  </si>
  <si>
    <t>PROD00001213</t>
  </si>
  <si>
    <t>ORD00001214</t>
  </si>
  <si>
    <t>PROD00001214</t>
  </si>
  <si>
    <t>ORD00001215</t>
  </si>
  <si>
    <t>PROD00001215</t>
  </si>
  <si>
    <t>ORD00001216</t>
  </si>
  <si>
    <t>PROD00001216</t>
  </si>
  <si>
    <t>ORD00001217</t>
  </si>
  <si>
    <t>PROD00001217</t>
  </si>
  <si>
    <t>ORD00001218</t>
  </si>
  <si>
    <t>PROD00001218</t>
  </si>
  <si>
    <t>ORD00001219</t>
  </si>
  <si>
    <t>PROD00001219</t>
  </si>
  <si>
    <t>ORD00001220</t>
  </si>
  <si>
    <t>PROD00001220</t>
  </si>
  <si>
    <t>ORD00001221</t>
  </si>
  <si>
    <t>PROD00001221</t>
  </si>
  <si>
    <t>ORD00001222</t>
  </si>
  <si>
    <t>PROD00001222</t>
  </si>
  <si>
    <t>ORD00001223</t>
  </si>
  <si>
    <t>PROD00001223</t>
  </si>
  <si>
    <t>ORD00001224</t>
  </si>
  <si>
    <t>PROD00001224</t>
  </si>
  <si>
    <t>ORD00001225</t>
  </si>
  <si>
    <t>PROD00001225</t>
  </si>
  <si>
    <t>ORD00001226</t>
  </si>
  <si>
    <t>PROD00001226</t>
  </si>
  <si>
    <t>ORD00001227</t>
  </si>
  <si>
    <t>PROD00001227</t>
  </si>
  <si>
    <t>ORD00001228</t>
  </si>
  <si>
    <t>PROD00001228</t>
  </si>
  <si>
    <t>ORD00001229</t>
  </si>
  <si>
    <t>PROD00001229</t>
  </si>
  <si>
    <t>ORD00001230</t>
  </si>
  <si>
    <t>PROD00001230</t>
  </si>
  <si>
    <t>ORD00001231</t>
  </si>
  <si>
    <t>PROD00001231</t>
  </si>
  <si>
    <t>ORD00001232</t>
  </si>
  <si>
    <t>PROD00001232</t>
  </si>
  <si>
    <t>ORD00001233</t>
  </si>
  <si>
    <t>PROD00001233</t>
  </si>
  <si>
    <t>ORD00001234</t>
  </si>
  <si>
    <t>PROD00001234</t>
  </si>
  <si>
    <t>ORD00001235</t>
  </si>
  <si>
    <t>PROD00001235</t>
  </si>
  <si>
    <t>ORD00001236</t>
  </si>
  <si>
    <t>PROD00001236</t>
  </si>
  <si>
    <t>ORD00001237</t>
  </si>
  <si>
    <t>PROD00001237</t>
  </si>
  <si>
    <t>ORD00001238</t>
  </si>
  <si>
    <t>PROD00001238</t>
  </si>
  <si>
    <t>ORD00001239</t>
  </si>
  <si>
    <t>PROD00001239</t>
  </si>
  <si>
    <t>ORD00001240</t>
  </si>
  <si>
    <t>PROD00001240</t>
  </si>
  <si>
    <t>ORD00001241</t>
  </si>
  <si>
    <t>PROD00001241</t>
  </si>
  <si>
    <t>ORD00001242</t>
  </si>
  <si>
    <t>PROD00001242</t>
  </si>
  <si>
    <t>ORD00001243</t>
  </si>
  <si>
    <t>PROD00001243</t>
  </si>
  <si>
    <t>ORD00001244</t>
  </si>
  <si>
    <t>PROD00001244</t>
  </si>
  <si>
    <t>ORD00001245</t>
  </si>
  <si>
    <t>PROD00001245</t>
  </si>
  <si>
    <t>ORD00001246</t>
  </si>
  <si>
    <t>PROD00001246</t>
  </si>
  <si>
    <t>ORD00001247</t>
  </si>
  <si>
    <t>PROD00001247</t>
  </si>
  <si>
    <t>ORD00001248</t>
  </si>
  <si>
    <t>PROD00001248</t>
  </si>
  <si>
    <t>ORD00001249</t>
  </si>
  <si>
    <t>PROD00001249</t>
  </si>
  <si>
    <t>ORD00001250</t>
  </si>
  <si>
    <t>PROD00001250</t>
  </si>
  <si>
    <t>ORD00001251</t>
  </si>
  <si>
    <t>PROD00001251</t>
  </si>
  <si>
    <t>ORD00001252</t>
  </si>
  <si>
    <t>PROD00001252</t>
  </si>
  <si>
    <t>ORD00001253</t>
  </si>
  <si>
    <t>PROD00001253</t>
  </si>
  <si>
    <t>ORD00001254</t>
  </si>
  <si>
    <t>PROD00001254</t>
  </si>
  <si>
    <t>ORD00001255</t>
  </si>
  <si>
    <t>PROD00001255</t>
  </si>
  <si>
    <t>ORD00001256</t>
  </si>
  <si>
    <t>PROD00001256</t>
  </si>
  <si>
    <t>ORD00001257</t>
  </si>
  <si>
    <t>PROD00001257</t>
  </si>
  <si>
    <t>ORD00001258</t>
  </si>
  <si>
    <t>PROD00001258</t>
  </si>
  <si>
    <t>ORD00001259</t>
  </si>
  <si>
    <t>PROD00001259</t>
  </si>
  <si>
    <t>ORD00001260</t>
  </si>
  <si>
    <t>PROD00001260</t>
  </si>
  <si>
    <t>ORD00001261</t>
  </si>
  <si>
    <t>PROD00001261</t>
  </si>
  <si>
    <t>ORD00001262</t>
  </si>
  <si>
    <t>PROD00001262</t>
  </si>
  <si>
    <t>ORD00001263</t>
  </si>
  <si>
    <t>PROD00001263</t>
  </si>
  <si>
    <t>ORD00001264</t>
  </si>
  <si>
    <t>PROD00001264</t>
  </si>
  <si>
    <t>ORD00001265</t>
  </si>
  <si>
    <t>PROD00001265</t>
  </si>
  <si>
    <t>ORD00001266</t>
  </si>
  <si>
    <t>PROD00001266</t>
  </si>
  <si>
    <t>ORD00001267</t>
  </si>
  <si>
    <t>PROD00001267</t>
  </si>
  <si>
    <t>ORD00001268</t>
  </si>
  <si>
    <t>PROD00001268</t>
  </si>
  <si>
    <t>ORD00001269</t>
  </si>
  <si>
    <t>PROD00001269</t>
  </si>
  <si>
    <t>ORD00001270</t>
  </si>
  <si>
    <t>PROD00001270</t>
  </si>
  <si>
    <t>ORD00001271</t>
  </si>
  <si>
    <t>PROD00001271</t>
  </si>
  <si>
    <t>ORD00001272</t>
  </si>
  <si>
    <t>PROD00001272</t>
  </si>
  <si>
    <t>ORD00001273</t>
  </si>
  <si>
    <t>PROD00001273</t>
  </si>
  <si>
    <t>ORD00001274</t>
  </si>
  <si>
    <t>PROD00001274</t>
  </si>
  <si>
    <t>ORD00001275</t>
  </si>
  <si>
    <t>PROD00001275</t>
  </si>
  <si>
    <t>ORD00001276</t>
  </si>
  <si>
    <t>PROD00001276</t>
  </si>
  <si>
    <t>ORD00001277</t>
  </si>
  <si>
    <t>PROD00001277</t>
  </si>
  <si>
    <t>ORD00001278</t>
  </si>
  <si>
    <t>PROD00001278</t>
  </si>
  <si>
    <t>ORD00001279</t>
  </si>
  <si>
    <t>PROD00001279</t>
  </si>
  <si>
    <t>ORD00001280</t>
  </si>
  <si>
    <t>PROD00001280</t>
  </si>
  <si>
    <t>ORD00001281</t>
  </si>
  <si>
    <t>PROD00001281</t>
  </si>
  <si>
    <t>ORD00001282</t>
  </si>
  <si>
    <t>PROD00001282</t>
  </si>
  <si>
    <t>ORD00001283</t>
  </si>
  <si>
    <t>PROD00001283</t>
  </si>
  <si>
    <t>ORD00001284</t>
  </si>
  <si>
    <t>PROD00001284</t>
  </si>
  <si>
    <t>ORD00001285</t>
  </si>
  <si>
    <t>PROD00001285</t>
  </si>
  <si>
    <t>ORD00001286</t>
  </si>
  <si>
    <t>PROD00001286</t>
  </si>
  <si>
    <t>ORD00001287</t>
  </si>
  <si>
    <t>PROD00001287</t>
  </si>
  <si>
    <t>ORD00001288</t>
  </si>
  <si>
    <t>PROD00001288</t>
  </si>
  <si>
    <t>ORD00001289</t>
  </si>
  <si>
    <t>PROD00001289</t>
  </si>
  <si>
    <t>ORD00001290</t>
  </si>
  <si>
    <t>PROD00001290</t>
  </si>
  <si>
    <t>ORD00001291</t>
  </si>
  <si>
    <t>PROD00001291</t>
  </si>
  <si>
    <t>ORD00001292</t>
  </si>
  <si>
    <t>PROD00001292</t>
  </si>
  <si>
    <t>ORD00001293</t>
  </si>
  <si>
    <t>PROD00001293</t>
  </si>
  <si>
    <t>ORD00001294</t>
  </si>
  <si>
    <t>PROD00001294</t>
  </si>
  <si>
    <t>ORD00001295</t>
  </si>
  <si>
    <t>PROD00001295</t>
  </si>
  <si>
    <t>ORD00001296</t>
  </si>
  <si>
    <t>PROD00001296</t>
  </si>
  <si>
    <t>ORD00001297</t>
  </si>
  <si>
    <t>PROD00001297</t>
  </si>
  <si>
    <t>ORD00001298</t>
  </si>
  <si>
    <t>PROD00001298</t>
  </si>
  <si>
    <t>ORD00001299</t>
  </si>
  <si>
    <t>PROD00001299</t>
  </si>
  <si>
    <t>ORD00001300</t>
  </si>
  <si>
    <t>PROD00001300</t>
  </si>
  <si>
    <t>ORD00001301</t>
  </si>
  <si>
    <t>PROD00001301</t>
  </si>
  <si>
    <t>ORD00001302</t>
  </si>
  <si>
    <t>PROD00001302</t>
  </si>
  <si>
    <t>ORD00001303</t>
  </si>
  <si>
    <t>PROD00001303</t>
  </si>
  <si>
    <t>ORD00001304</t>
  </si>
  <si>
    <t>PROD00001304</t>
  </si>
  <si>
    <t>ORD00001305</t>
  </si>
  <si>
    <t>PROD00001305</t>
  </si>
  <si>
    <t>ORD00001306</t>
  </si>
  <si>
    <t>PROD00001306</t>
  </si>
  <si>
    <t>ORD00001307</t>
  </si>
  <si>
    <t>PROD00001307</t>
  </si>
  <si>
    <t>ORD00001308</t>
  </si>
  <si>
    <t>PROD00001308</t>
  </si>
  <si>
    <t>ORD00001309</t>
  </si>
  <si>
    <t>PROD00001309</t>
  </si>
  <si>
    <t>ORD00001310</t>
  </si>
  <si>
    <t>PROD00001310</t>
  </si>
  <si>
    <t>ORD00001311</t>
  </si>
  <si>
    <t>PROD00001311</t>
  </si>
  <si>
    <t>ORD00001312</t>
  </si>
  <si>
    <t>PROD00001312</t>
  </si>
  <si>
    <t>ORD00001313</t>
  </si>
  <si>
    <t>PROD00001313</t>
  </si>
  <si>
    <t>ORD00001314</t>
  </si>
  <si>
    <t>PROD00001314</t>
  </si>
  <si>
    <t>ORD00001315</t>
  </si>
  <si>
    <t>PROD00001315</t>
  </si>
  <si>
    <t>ORD00001316</t>
  </si>
  <si>
    <t>PROD00001316</t>
  </si>
  <si>
    <t>ORD00001317</t>
  </si>
  <si>
    <t>PROD00001317</t>
  </si>
  <si>
    <t>ORD00001318</t>
  </si>
  <si>
    <t>PROD00001318</t>
  </si>
  <si>
    <t>ORD00001319</t>
  </si>
  <si>
    <t>PROD00001319</t>
  </si>
  <si>
    <t>ORD00001320</t>
  </si>
  <si>
    <t>PROD00001320</t>
  </si>
  <si>
    <t>ORD00001321</t>
  </si>
  <si>
    <t>PROD00001321</t>
  </si>
  <si>
    <t>ORD00001322</t>
  </si>
  <si>
    <t>PROD00001322</t>
  </si>
  <si>
    <t>ORD00001323</t>
  </si>
  <si>
    <t>PROD00001323</t>
  </si>
  <si>
    <t>ORD00001324</t>
  </si>
  <si>
    <t>PROD00001324</t>
  </si>
  <si>
    <t>ORD00001325</t>
  </si>
  <si>
    <t>PROD00001325</t>
  </si>
  <si>
    <t>ORD00001326</t>
  </si>
  <si>
    <t>PROD00001326</t>
  </si>
  <si>
    <t>ORD00001327</t>
  </si>
  <si>
    <t>PROD00001327</t>
  </si>
  <si>
    <t>ORD00001328</t>
  </si>
  <si>
    <t>PROD00001328</t>
  </si>
  <si>
    <t>ORD00001329</t>
  </si>
  <si>
    <t>PROD00001329</t>
  </si>
  <si>
    <t>ORD00001330</t>
  </si>
  <si>
    <t>PROD00001330</t>
  </si>
  <si>
    <t>ORD00001331</t>
  </si>
  <si>
    <t>PROD00001331</t>
  </si>
  <si>
    <t>ORD00001332</t>
  </si>
  <si>
    <t>PROD00001332</t>
  </si>
  <si>
    <t>ORD00001333</t>
  </si>
  <si>
    <t>PROD00001333</t>
  </si>
  <si>
    <t>ORD00001334</t>
  </si>
  <si>
    <t>PROD00001334</t>
  </si>
  <si>
    <t>ORD00001335</t>
  </si>
  <si>
    <t>PROD00001335</t>
  </si>
  <si>
    <t>ORD00001336</t>
  </si>
  <si>
    <t>PROD00001336</t>
  </si>
  <si>
    <t>ORD00001337</t>
  </si>
  <si>
    <t>PROD00001337</t>
  </si>
  <si>
    <t>ORD00001338</t>
  </si>
  <si>
    <t>PROD00001338</t>
  </si>
  <si>
    <t>ORD00001339</t>
  </si>
  <si>
    <t>PROD00001339</t>
  </si>
  <si>
    <t>ORD00001340</t>
  </si>
  <si>
    <t>PROD00001340</t>
  </si>
  <si>
    <t>ORD00001341</t>
  </si>
  <si>
    <t>PROD00001341</t>
  </si>
  <si>
    <t>ORD00001342</t>
  </si>
  <si>
    <t>PROD00001342</t>
  </si>
  <si>
    <t>ORD00001343</t>
  </si>
  <si>
    <t>PROD00001343</t>
  </si>
  <si>
    <t>ORD00001344</t>
  </si>
  <si>
    <t>PROD00001344</t>
  </si>
  <si>
    <t>ORD00001345</t>
  </si>
  <si>
    <t>PROD00001345</t>
  </si>
  <si>
    <t>ORD00001346</t>
  </si>
  <si>
    <t>PROD00001346</t>
  </si>
  <si>
    <t>ORD00001347</t>
  </si>
  <si>
    <t>PROD00001347</t>
  </si>
  <si>
    <t>ORD00001348</t>
  </si>
  <si>
    <t>PROD00001348</t>
  </si>
  <si>
    <t>ORD00001349</t>
  </si>
  <si>
    <t>PROD00001349</t>
  </si>
  <si>
    <t>ORD00001350</t>
  </si>
  <si>
    <t>PROD00001350</t>
  </si>
  <si>
    <t>ORD00001351</t>
  </si>
  <si>
    <t>PROD00001351</t>
  </si>
  <si>
    <t>ORD00001352</t>
  </si>
  <si>
    <t>PROD00001352</t>
  </si>
  <si>
    <t>ORD00001353</t>
  </si>
  <si>
    <t>PROD00001353</t>
  </si>
  <si>
    <t>ORD00001354</t>
  </si>
  <si>
    <t>PROD00001354</t>
  </si>
  <si>
    <t>ORD00001355</t>
  </si>
  <si>
    <t>PROD00001355</t>
  </si>
  <si>
    <t>ORD00001356</t>
  </si>
  <si>
    <t>PROD00001356</t>
  </si>
  <si>
    <t>ORD00001357</t>
  </si>
  <si>
    <t>PROD00001357</t>
  </si>
  <si>
    <t>ORD00001358</t>
  </si>
  <si>
    <t>PROD00001358</t>
  </si>
  <si>
    <t>ORD00001359</t>
  </si>
  <si>
    <t>PROD00001359</t>
  </si>
  <si>
    <t>ORD00001360</t>
  </si>
  <si>
    <t>PROD00001360</t>
  </si>
  <si>
    <t>ORD00001361</t>
  </si>
  <si>
    <t>PROD00001361</t>
  </si>
  <si>
    <t>ORD00001362</t>
  </si>
  <si>
    <t>PROD00001362</t>
  </si>
  <si>
    <t>ORD00001363</t>
  </si>
  <si>
    <t>PROD00001363</t>
  </si>
  <si>
    <t>ORD00001364</t>
  </si>
  <si>
    <t>PROD00001364</t>
  </si>
  <si>
    <t>ORD00001365</t>
  </si>
  <si>
    <t>PROD00001365</t>
  </si>
  <si>
    <t>ORD00001366</t>
  </si>
  <si>
    <t>PROD00001366</t>
  </si>
  <si>
    <t>ORD00001367</t>
  </si>
  <si>
    <t>PROD00001367</t>
  </si>
  <si>
    <t>ORD00001368</t>
  </si>
  <si>
    <t>PROD00001368</t>
  </si>
  <si>
    <t>ORD00001369</t>
  </si>
  <si>
    <t>PROD00001369</t>
  </si>
  <si>
    <t>ORD00001370</t>
  </si>
  <si>
    <t>PROD00001370</t>
  </si>
  <si>
    <t>ORD00001371</t>
  </si>
  <si>
    <t>PROD00001371</t>
  </si>
  <si>
    <t>ORD00001372</t>
  </si>
  <si>
    <t>PROD00001372</t>
  </si>
  <si>
    <t>ORD00001373</t>
  </si>
  <si>
    <t>PROD00001373</t>
  </si>
  <si>
    <t>ORD00001374</t>
  </si>
  <si>
    <t>PROD00001374</t>
  </si>
  <si>
    <t>ORD00001375</t>
  </si>
  <si>
    <t>PROD00001375</t>
  </si>
  <si>
    <t>ORD00001376</t>
  </si>
  <si>
    <t>PROD00001376</t>
  </si>
  <si>
    <t>ORD00001377</t>
  </si>
  <si>
    <t>PROD00001377</t>
  </si>
  <si>
    <t>ORD00001378</t>
  </si>
  <si>
    <t>PROD00001378</t>
  </si>
  <si>
    <t>ORD00001379</t>
  </si>
  <si>
    <t>PROD00001379</t>
  </si>
  <si>
    <t>ORD00001380</t>
  </si>
  <si>
    <t>PROD00001380</t>
  </si>
  <si>
    <t>ORD00001381</t>
  </si>
  <si>
    <t>PROD00001381</t>
  </si>
  <si>
    <t>ORD00001382</t>
  </si>
  <si>
    <t>PROD00001382</t>
  </si>
  <si>
    <t>ORD00001383</t>
  </si>
  <si>
    <t>PROD00001383</t>
  </si>
  <si>
    <t>ORD00001384</t>
  </si>
  <si>
    <t>PROD00001384</t>
  </si>
  <si>
    <t>ORD00001385</t>
  </si>
  <si>
    <t>PROD00001385</t>
  </si>
  <si>
    <t>ORD00001386</t>
  </si>
  <si>
    <t>PROD00001386</t>
  </si>
  <si>
    <t>ORD00001387</t>
  </si>
  <si>
    <t>PROD00001387</t>
  </si>
  <si>
    <t>ORD00001388</t>
  </si>
  <si>
    <t>PROD00001388</t>
  </si>
  <si>
    <t>ORD00001389</t>
  </si>
  <si>
    <t>PROD00001389</t>
  </si>
  <si>
    <t>ORD00001390</t>
  </si>
  <si>
    <t>PROD00001390</t>
  </si>
  <si>
    <t>ORD00001391</t>
  </si>
  <si>
    <t>PROD00001391</t>
  </si>
  <si>
    <t>ORD00001392</t>
  </si>
  <si>
    <t>PROD00001392</t>
  </si>
  <si>
    <t>ORD00001393</t>
  </si>
  <si>
    <t>PROD00001393</t>
  </si>
  <si>
    <t>ORD00001394</t>
  </si>
  <si>
    <t>PROD00001394</t>
  </si>
  <si>
    <t>ORD00001395</t>
  </si>
  <si>
    <t>PROD00001395</t>
  </si>
  <si>
    <t>ORD00001396</t>
  </si>
  <si>
    <t>PROD00001396</t>
  </si>
  <si>
    <t>ORD00001397</t>
  </si>
  <si>
    <t>PROD00001397</t>
  </si>
  <si>
    <t>ORD00001398</t>
  </si>
  <si>
    <t>PROD00001398</t>
  </si>
  <si>
    <t>ORD00001399</t>
  </si>
  <si>
    <t>PROD00001399</t>
  </si>
  <si>
    <t>ORD00001400</t>
  </si>
  <si>
    <t>PROD00001400</t>
  </si>
  <si>
    <t>ORD00001401</t>
  </si>
  <si>
    <t>PROD00001401</t>
  </si>
  <si>
    <t>ORD00001402</t>
  </si>
  <si>
    <t>PROD00001402</t>
  </si>
  <si>
    <t>ORD00001403</t>
  </si>
  <si>
    <t>PROD00001403</t>
  </si>
  <si>
    <t>ORD00001404</t>
  </si>
  <si>
    <t>PROD00001404</t>
  </si>
  <si>
    <t>ORD00001405</t>
  </si>
  <si>
    <t>PROD00001405</t>
  </si>
  <si>
    <t>ORD00001406</t>
  </si>
  <si>
    <t>PROD00001406</t>
  </si>
  <si>
    <t>ORD00001407</t>
  </si>
  <si>
    <t>PROD00001407</t>
  </si>
  <si>
    <t>ORD00001408</t>
  </si>
  <si>
    <t>PROD00001408</t>
  </si>
  <si>
    <t>ORD00001409</t>
  </si>
  <si>
    <t>PROD00001409</t>
  </si>
  <si>
    <t>ORD00001410</t>
  </si>
  <si>
    <t>PROD00001410</t>
  </si>
  <si>
    <t>ORD00001411</t>
  </si>
  <si>
    <t>PROD00001411</t>
  </si>
  <si>
    <t>ORD00001412</t>
  </si>
  <si>
    <t>PROD00001412</t>
  </si>
  <si>
    <t>ORD00001413</t>
  </si>
  <si>
    <t>PROD00001413</t>
  </si>
  <si>
    <t>ORD00001414</t>
  </si>
  <si>
    <t>PROD00001414</t>
  </si>
  <si>
    <t>ORD00001415</t>
  </si>
  <si>
    <t>PROD00001415</t>
  </si>
  <si>
    <t>ORD00001416</t>
  </si>
  <si>
    <t>PROD00001416</t>
  </si>
  <si>
    <t>ORD00001417</t>
  </si>
  <si>
    <t>PROD00001417</t>
  </si>
  <si>
    <t>ORD00001418</t>
  </si>
  <si>
    <t>PROD00001418</t>
  </si>
  <si>
    <t>ORD00001419</t>
  </si>
  <si>
    <t>PROD00001419</t>
  </si>
  <si>
    <t>ORD00001420</t>
  </si>
  <si>
    <t>PROD00001420</t>
  </si>
  <si>
    <t>ORD00001421</t>
  </si>
  <si>
    <t>PROD00001421</t>
  </si>
  <si>
    <t>ORD00001422</t>
  </si>
  <si>
    <t>PROD00001422</t>
  </si>
  <si>
    <t>ORD00001423</t>
  </si>
  <si>
    <t>PROD00001423</t>
  </si>
  <si>
    <t>ORD00001424</t>
  </si>
  <si>
    <t>PROD00001424</t>
  </si>
  <si>
    <t>ORD00001425</t>
  </si>
  <si>
    <t>PROD00001425</t>
  </si>
  <si>
    <t>ORD00001426</t>
  </si>
  <si>
    <t>PROD00001426</t>
  </si>
  <si>
    <t>ORD00001427</t>
  </si>
  <si>
    <t>PROD00001427</t>
  </si>
  <si>
    <t>ORD00001428</t>
  </si>
  <si>
    <t>PROD00001428</t>
  </si>
  <si>
    <t>ORD00001429</t>
  </si>
  <si>
    <t>PROD00001429</t>
  </si>
  <si>
    <t>ORD00001430</t>
  </si>
  <si>
    <t>PROD00001430</t>
  </si>
  <si>
    <t>ORD00001431</t>
  </si>
  <si>
    <t>PROD00001431</t>
  </si>
  <si>
    <t>ORD00001432</t>
  </si>
  <si>
    <t>PROD00001432</t>
  </si>
  <si>
    <t>ORD00001433</t>
  </si>
  <si>
    <t>PROD00001433</t>
  </si>
  <si>
    <t>ORD00001434</t>
  </si>
  <si>
    <t>PROD00001434</t>
  </si>
  <si>
    <t>ORD00001435</t>
  </si>
  <si>
    <t>PROD00001435</t>
  </si>
  <si>
    <t>ORD00001436</t>
  </si>
  <si>
    <t>PROD00001436</t>
  </si>
  <si>
    <t>ORD00001437</t>
  </si>
  <si>
    <t>PROD00001437</t>
  </si>
  <si>
    <t>ORD00001438</t>
  </si>
  <si>
    <t>PROD00001438</t>
  </si>
  <si>
    <t>ORD00001439</t>
  </si>
  <si>
    <t>PROD00001439</t>
  </si>
  <si>
    <t>ORD00001440</t>
  </si>
  <si>
    <t>PROD00001440</t>
  </si>
  <si>
    <t>ORD00001441</t>
  </si>
  <si>
    <t>PROD00001441</t>
  </si>
  <si>
    <t>ORD00001442</t>
  </si>
  <si>
    <t>PROD00001442</t>
  </si>
  <si>
    <t>ORD00001443</t>
  </si>
  <si>
    <t>PROD00001443</t>
  </si>
  <si>
    <t>ORD00001444</t>
  </si>
  <si>
    <t>PROD00001444</t>
  </si>
  <si>
    <t>ORD00001445</t>
  </si>
  <si>
    <t>PROD00001445</t>
  </si>
  <si>
    <t>ORD00001446</t>
  </si>
  <si>
    <t>PROD00001446</t>
  </si>
  <si>
    <t>ORD00001447</t>
  </si>
  <si>
    <t>PROD00001447</t>
  </si>
  <si>
    <t>ORD00001448</t>
  </si>
  <si>
    <t>PROD00001448</t>
  </si>
  <si>
    <t>ORD00001449</t>
  </si>
  <si>
    <t>PROD00001449</t>
  </si>
  <si>
    <t>ORD00001450</t>
  </si>
  <si>
    <t>PROD00001450</t>
  </si>
  <si>
    <t>ORD00001451</t>
  </si>
  <si>
    <t>PROD00001451</t>
  </si>
  <si>
    <t>ORD00001452</t>
  </si>
  <si>
    <t>PROD00001452</t>
  </si>
  <si>
    <t>ORD00001453</t>
  </si>
  <si>
    <t>PROD00001453</t>
  </si>
  <si>
    <t>ORD00001454</t>
  </si>
  <si>
    <t>PROD00001454</t>
  </si>
  <si>
    <t>ORD00001455</t>
  </si>
  <si>
    <t>PROD00001455</t>
  </si>
  <si>
    <t>ORD00001456</t>
  </si>
  <si>
    <t>PROD00001456</t>
  </si>
  <si>
    <t>ORD00001457</t>
  </si>
  <si>
    <t>PROD00001457</t>
  </si>
  <si>
    <t>ORD00001458</t>
  </si>
  <si>
    <t>PROD00001458</t>
  </si>
  <si>
    <t>ORD00001459</t>
  </si>
  <si>
    <t>PROD00001459</t>
  </si>
  <si>
    <t>ORD00001460</t>
  </si>
  <si>
    <t>PROD00001460</t>
  </si>
  <si>
    <t>ORD00001461</t>
  </si>
  <si>
    <t>PROD00001461</t>
  </si>
  <si>
    <t>ORD00001462</t>
  </si>
  <si>
    <t>PROD00001462</t>
  </si>
  <si>
    <t>ORD00001463</t>
  </si>
  <si>
    <t>PROD00001463</t>
  </si>
  <si>
    <t>ORD00001464</t>
  </si>
  <si>
    <t>PROD00001464</t>
  </si>
  <si>
    <t>ORD00001465</t>
  </si>
  <si>
    <t>PROD00001465</t>
  </si>
  <si>
    <t>ORD00001466</t>
  </si>
  <si>
    <t>PROD00001466</t>
  </si>
  <si>
    <t>ORD00001467</t>
  </si>
  <si>
    <t>PROD00001467</t>
  </si>
  <si>
    <t>ORD00001468</t>
  </si>
  <si>
    <t>PROD00001468</t>
  </si>
  <si>
    <t>ORD00001469</t>
  </si>
  <si>
    <t>PROD00001469</t>
  </si>
  <si>
    <t>ORD00001470</t>
  </si>
  <si>
    <t>PROD00001470</t>
  </si>
  <si>
    <t>ORD00001471</t>
  </si>
  <si>
    <t>PROD00001471</t>
  </si>
  <si>
    <t>ORD00001472</t>
  </si>
  <si>
    <t>PROD00001472</t>
  </si>
  <si>
    <t>ORD00001473</t>
  </si>
  <si>
    <t>PROD00001473</t>
  </si>
  <si>
    <t>ORD00001474</t>
  </si>
  <si>
    <t>PROD00001474</t>
  </si>
  <si>
    <t>ORD00001475</t>
  </si>
  <si>
    <t>PROD00001475</t>
  </si>
  <si>
    <t>ORD00001476</t>
  </si>
  <si>
    <t>PROD00001476</t>
  </si>
  <si>
    <t>ORD00001477</t>
  </si>
  <si>
    <t>PROD00001477</t>
  </si>
  <si>
    <t>ORD00001478</t>
  </si>
  <si>
    <t>PROD00001478</t>
  </si>
  <si>
    <t>ORD00001479</t>
  </si>
  <si>
    <t>PROD00001479</t>
  </si>
  <si>
    <t>ORD00001480</t>
  </si>
  <si>
    <t>PROD00001480</t>
  </si>
  <si>
    <t>ORD00001481</t>
  </si>
  <si>
    <t>PROD00001481</t>
  </si>
  <si>
    <t>ORD00001482</t>
  </si>
  <si>
    <t>PROD00001482</t>
  </si>
  <si>
    <t>ORD00001483</t>
  </si>
  <si>
    <t>PROD00001483</t>
  </si>
  <si>
    <t>ORD00001484</t>
  </si>
  <si>
    <t>PROD00001484</t>
  </si>
  <si>
    <t>ORD00001485</t>
  </si>
  <si>
    <t>PROD00001485</t>
  </si>
  <si>
    <t>ORD00001486</t>
  </si>
  <si>
    <t>PROD00001486</t>
  </si>
  <si>
    <t>ORD00001487</t>
  </si>
  <si>
    <t>PROD00001487</t>
  </si>
  <si>
    <t>ORD00001488</t>
  </si>
  <si>
    <t>PROD00001488</t>
  </si>
  <si>
    <t>ORD00001489</t>
  </si>
  <si>
    <t>PROD00001489</t>
  </si>
  <si>
    <t>ORD00001490</t>
  </si>
  <si>
    <t>PROD00001490</t>
  </si>
  <si>
    <t>ORD00001491</t>
  </si>
  <si>
    <t>PROD00001491</t>
  </si>
  <si>
    <t>ORD00001492</t>
  </si>
  <si>
    <t>PROD00001492</t>
  </si>
  <si>
    <t>ORD00001493</t>
  </si>
  <si>
    <t>PROD00001493</t>
  </si>
  <si>
    <t>ORD00001494</t>
  </si>
  <si>
    <t>PROD00001494</t>
  </si>
  <si>
    <t>ORD00001495</t>
  </si>
  <si>
    <t>PROD00001495</t>
  </si>
  <si>
    <t>ORD00001496</t>
  </si>
  <si>
    <t>PROD00001496</t>
  </si>
  <si>
    <t>ORD00001497</t>
  </si>
  <si>
    <t>PROD00001497</t>
  </si>
  <si>
    <t>ORD00001498</t>
  </si>
  <si>
    <t>PROD00001498</t>
  </si>
  <si>
    <t>ORD00001499</t>
  </si>
  <si>
    <t>PROD00001499</t>
  </si>
  <si>
    <t>ORD00001500</t>
  </si>
  <si>
    <t>PROD00001500</t>
  </si>
  <si>
    <t>ORD00001501</t>
  </si>
  <si>
    <t>PROD00001501</t>
  </si>
  <si>
    <t>ORD00001502</t>
  </si>
  <si>
    <t>PROD00001502</t>
  </si>
  <si>
    <t>ORD00001503</t>
  </si>
  <si>
    <t>PROD00001503</t>
  </si>
  <si>
    <t>ORD00001504</t>
  </si>
  <si>
    <t>PROD00001504</t>
  </si>
  <si>
    <t>ORD00001505</t>
  </si>
  <si>
    <t>PROD00001505</t>
  </si>
  <si>
    <t>ORD00001506</t>
  </si>
  <si>
    <t>PROD00001506</t>
  </si>
  <si>
    <t>ORD00001507</t>
  </si>
  <si>
    <t>PROD00001507</t>
  </si>
  <si>
    <t>ORD00001508</t>
  </si>
  <si>
    <t>PROD00001508</t>
  </si>
  <si>
    <t>ORD00001509</t>
  </si>
  <si>
    <t>PROD00001509</t>
  </si>
  <si>
    <t>ORD00001510</t>
  </si>
  <si>
    <t>PROD00001510</t>
  </si>
  <si>
    <t>ORD00001511</t>
  </si>
  <si>
    <t>PROD00001511</t>
  </si>
  <si>
    <t>ORD00001512</t>
  </si>
  <si>
    <t>PROD00001512</t>
  </si>
  <si>
    <t>ORD00001513</t>
  </si>
  <si>
    <t>PROD00001513</t>
  </si>
  <si>
    <t>ORD00001514</t>
  </si>
  <si>
    <t>PROD00001514</t>
  </si>
  <si>
    <t>ORD00001515</t>
  </si>
  <si>
    <t>PROD00001515</t>
  </si>
  <si>
    <t>ORD00001516</t>
  </si>
  <si>
    <t>PROD00001516</t>
  </si>
  <si>
    <t>ORD00001517</t>
  </si>
  <si>
    <t>PROD00001517</t>
  </si>
  <si>
    <t>ORD00001518</t>
  </si>
  <si>
    <t>PROD00001518</t>
  </si>
  <si>
    <t>ORD00001519</t>
  </si>
  <si>
    <t>PROD00001519</t>
  </si>
  <si>
    <t>ORD00001520</t>
  </si>
  <si>
    <t>PROD00001520</t>
  </si>
  <si>
    <t>ORD00001521</t>
  </si>
  <si>
    <t>PROD00001521</t>
  </si>
  <si>
    <t>ORD00001522</t>
  </si>
  <si>
    <t>PROD00001522</t>
  </si>
  <si>
    <t>ORD00001523</t>
  </si>
  <si>
    <t>PROD00001523</t>
  </si>
  <si>
    <t>ORD00001524</t>
  </si>
  <si>
    <t>PROD00001524</t>
  </si>
  <si>
    <t>ORD00001525</t>
  </si>
  <si>
    <t>PROD00001525</t>
  </si>
  <si>
    <t>ORD00001526</t>
  </si>
  <si>
    <t>PROD00001526</t>
  </si>
  <si>
    <t>ORD00001527</t>
  </si>
  <si>
    <t>PROD00001527</t>
  </si>
  <si>
    <t>ORD00001528</t>
  </si>
  <si>
    <t>PROD00001528</t>
  </si>
  <si>
    <t>ORD00001529</t>
  </si>
  <si>
    <t>PROD00001529</t>
  </si>
  <si>
    <t>ORD00001530</t>
  </si>
  <si>
    <t>PROD00001530</t>
  </si>
  <si>
    <t>ORD00001531</t>
  </si>
  <si>
    <t>PROD00001531</t>
  </si>
  <si>
    <t>ORD00001532</t>
  </si>
  <si>
    <t>PROD00001532</t>
  </si>
  <si>
    <t>ORD00001533</t>
  </si>
  <si>
    <t>PROD00001533</t>
  </si>
  <si>
    <t>ORD00001534</t>
  </si>
  <si>
    <t>PROD00001534</t>
  </si>
  <si>
    <t>ORD00001535</t>
  </si>
  <si>
    <t>PROD00001535</t>
  </si>
  <si>
    <t>ORD00001536</t>
  </si>
  <si>
    <t>PROD00001536</t>
  </si>
  <si>
    <t>ORD00001537</t>
  </si>
  <si>
    <t>PROD00001537</t>
  </si>
  <si>
    <t>ORD00001538</t>
  </si>
  <si>
    <t>PROD00001538</t>
  </si>
  <si>
    <t>ORD00001539</t>
  </si>
  <si>
    <t>PROD00001539</t>
  </si>
  <si>
    <t>ORD00001540</t>
  </si>
  <si>
    <t>PROD00001540</t>
  </si>
  <si>
    <t>ORD00001541</t>
  </si>
  <si>
    <t>PROD00001541</t>
  </si>
  <si>
    <t>ORD00001542</t>
  </si>
  <si>
    <t>PROD00001542</t>
  </si>
  <si>
    <t>ORD00001543</t>
  </si>
  <si>
    <t>PROD00001543</t>
  </si>
  <si>
    <t>ORD00001544</t>
  </si>
  <si>
    <t>PROD00001544</t>
  </si>
  <si>
    <t>ORD00001545</t>
  </si>
  <si>
    <t>PROD00001545</t>
  </si>
  <si>
    <t>ORD00001546</t>
  </si>
  <si>
    <t>PROD00001546</t>
  </si>
  <si>
    <t>ORD00001547</t>
  </si>
  <si>
    <t>PROD00001547</t>
  </si>
  <si>
    <t>ORD00001548</t>
  </si>
  <si>
    <t>PROD00001548</t>
  </si>
  <si>
    <t>ORD00001549</t>
  </si>
  <si>
    <t>PROD00001549</t>
  </si>
  <si>
    <t>ORD00001550</t>
  </si>
  <si>
    <t>PROD00001550</t>
  </si>
  <si>
    <t>ORD00001551</t>
  </si>
  <si>
    <t>PROD00001551</t>
  </si>
  <si>
    <t>ORD00001552</t>
  </si>
  <si>
    <t>PROD00001552</t>
  </si>
  <si>
    <t>ORD00001553</t>
  </si>
  <si>
    <t>PROD00001553</t>
  </si>
  <si>
    <t>ORD00001554</t>
  </si>
  <si>
    <t>PROD00001554</t>
  </si>
  <si>
    <t>ORD00001555</t>
  </si>
  <si>
    <t>PROD00001555</t>
  </si>
  <si>
    <t>ORD00001556</t>
  </si>
  <si>
    <t>PROD00001556</t>
  </si>
  <si>
    <t>ORD00001557</t>
  </si>
  <si>
    <t>PROD00001557</t>
  </si>
  <si>
    <t>ORD00001558</t>
  </si>
  <si>
    <t>PROD00001558</t>
  </si>
  <si>
    <t>ORD00001559</t>
  </si>
  <si>
    <t>PROD00001559</t>
  </si>
  <si>
    <t>ORD00001560</t>
  </si>
  <si>
    <t>PROD00001560</t>
  </si>
  <si>
    <t>ORD00001561</t>
  </si>
  <si>
    <t>PROD00001561</t>
  </si>
  <si>
    <t>ORD00001562</t>
  </si>
  <si>
    <t>PROD00001562</t>
  </si>
  <si>
    <t>ORD00001563</t>
  </si>
  <si>
    <t>PROD00001563</t>
  </si>
  <si>
    <t>ORD00001564</t>
  </si>
  <si>
    <t>PROD00001564</t>
  </si>
  <si>
    <t>ORD00001565</t>
  </si>
  <si>
    <t>PROD00001565</t>
  </si>
  <si>
    <t>ORD00001566</t>
  </si>
  <si>
    <t>PROD00001566</t>
  </si>
  <si>
    <t>ORD00001567</t>
  </si>
  <si>
    <t>PROD00001567</t>
  </si>
  <si>
    <t>ORD00001568</t>
  </si>
  <si>
    <t>PROD00001568</t>
  </si>
  <si>
    <t>ORD00001569</t>
  </si>
  <si>
    <t>PROD00001569</t>
  </si>
  <si>
    <t>ORD00001570</t>
  </si>
  <si>
    <t>PROD00001570</t>
  </si>
  <si>
    <t>ORD00001571</t>
  </si>
  <si>
    <t>PROD00001571</t>
  </si>
  <si>
    <t>ORD00001572</t>
  </si>
  <si>
    <t>PROD00001572</t>
  </si>
  <si>
    <t>ORD00001573</t>
  </si>
  <si>
    <t>PROD00001573</t>
  </si>
  <si>
    <t>ORD00001574</t>
  </si>
  <si>
    <t>PROD00001574</t>
  </si>
  <si>
    <t>ORD00001575</t>
  </si>
  <si>
    <t>PROD00001575</t>
  </si>
  <si>
    <t>ORD00001576</t>
  </si>
  <si>
    <t>PROD00001576</t>
  </si>
  <si>
    <t>ORD00001577</t>
  </si>
  <si>
    <t>PROD00001577</t>
  </si>
  <si>
    <t>ORD00001578</t>
  </si>
  <si>
    <t>PROD00001578</t>
  </si>
  <si>
    <t>ORD00001579</t>
  </si>
  <si>
    <t>PROD00001579</t>
  </si>
  <si>
    <t>ORD00001580</t>
  </si>
  <si>
    <t>PROD00001580</t>
  </si>
  <si>
    <t>ORD00001581</t>
  </si>
  <si>
    <t>PROD00001581</t>
  </si>
  <si>
    <t>ORD00001582</t>
  </si>
  <si>
    <t>PROD00001582</t>
  </si>
  <si>
    <t>ORD00001583</t>
  </si>
  <si>
    <t>PROD00001583</t>
  </si>
  <si>
    <t>ORD00001584</t>
  </si>
  <si>
    <t>PROD00001584</t>
  </si>
  <si>
    <t>ORD00001585</t>
  </si>
  <si>
    <t>PROD00001585</t>
  </si>
  <si>
    <t>ORD00001586</t>
  </si>
  <si>
    <t>PROD00001586</t>
  </si>
  <si>
    <t>ORD00001587</t>
  </si>
  <si>
    <t>PROD00001587</t>
  </si>
  <si>
    <t>ORD00001588</t>
  </si>
  <si>
    <t>PROD00001588</t>
  </si>
  <si>
    <t>ORD00001589</t>
  </si>
  <si>
    <t>PROD00001589</t>
  </si>
  <si>
    <t>ORD00001590</t>
  </si>
  <si>
    <t>PROD00001590</t>
  </si>
  <si>
    <t>ORD00001591</t>
  </si>
  <si>
    <t>PROD00001591</t>
  </si>
  <si>
    <t>ORD00001592</t>
  </si>
  <si>
    <t>PROD00001592</t>
  </si>
  <si>
    <t>ORD00001593</t>
  </si>
  <si>
    <t>PROD00001593</t>
  </si>
  <si>
    <t>ORD00001594</t>
  </si>
  <si>
    <t>PROD00001594</t>
  </si>
  <si>
    <t>ORD00001595</t>
  </si>
  <si>
    <t>PROD00001595</t>
  </si>
  <si>
    <t>ORD00001596</t>
  </si>
  <si>
    <t>PROD00001596</t>
  </si>
  <si>
    <t>ORD00001597</t>
  </si>
  <si>
    <t>PROD00001597</t>
  </si>
  <si>
    <t>ORD00001598</t>
  </si>
  <si>
    <t>PROD00001598</t>
  </si>
  <si>
    <t>ORD00001599</t>
  </si>
  <si>
    <t>PROD00001599</t>
  </si>
  <si>
    <t>ORD00001600</t>
  </si>
  <si>
    <t>PROD00001600</t>
  </si>
  <si>
    <t>ORD00001601</t>
  </si>
  <si>
    <t>PROD00001601</t>
  </si>
  <si>
    <t>ORD00001602</t>
  </si>
  <si>
    <t>PROD00001602</t>
  </si>
  <si>
    <t>ORD00001603</t>
  </si>
  <si>
    <t>PROD00001603</t>
  </si>
  <si>
    <t>ORD00001604</t>
  </si>
  <si>
    <t>PROD00001604</t>
  </si>
  <si>
    <t>ORD00001605</t>
  </si>
  <si>
    <t>PROD00001605</t>
  </si>
  <si>
    <t>ORD00001606</t>
  </si>
  <si>
    <t>PROD00001606</t>
  </si>
  <si>
    <t>ORD00001607</t>
  </si>
  <si>
    <t>PROD00001607</t>
  </si>
  <si>
    <t>ORD00001608</t>
  </si>
  <si>
    <t>PROD00001608</t>
  </si>
  <si>
    <t>ORD00001609</t>
  </si>
  <si>
    <t>PROD00001609</t>
  </si>
  <si>
    <t>ORD00001610</t>
  </si>
  <si>
    <t>PROD00001610</t>
  </si>
  <si>
    <t>ORD00001611</t>
  </si>
  <si>
    <t>PROD00001611</t>
  </si>
  <si>
    <t>ORD00001612</t>
  </si>
  <si>
    <t>PROD00001612</t>
  </si>
  <si>
    <t>ORD00001613</t>
  </si>
  <si>
    <t>PROD00001613</t>
  </si>
  <si>
    <t>ORD00001614</t>
  </si>
  <si>
    <t>PROD00001614</t>
  </si>
  <si>
    <t>ORD00001615</t>
  </si>
  <si>
    <t>PROD00001615</t>
  </si>
  <si>
    <t>ORD00001616</t>
  </si>
  <si>
    <t>PROD00001616</t>
  </si>
  <si>
    <t>ORD00001617</t>
  </si>
  <si>
    <t>PROD00001617</t>
  </si>
  <si>
    <t>ORD00001618</t>
  </si>
  <si>
    <t>PROD00001618</t>
  </si>
  <si>
    <t>ORD00001619</t>
  </si>
  <si>
    <t>PROD00001619</t>
  </si>
  <si>
    <t>ORD00001620</t>
  </si>
  <si>
    <t>PROD00001620</t>
  </si>
  <si>
    <t>ORD00001621</t>
  </si>
  <si>
    <t>PROD00001621</t>
  </si>
  <si>
    <t>ORD00001622</t>
  </si>
  <si>
    <t>PROD00001622</t>
  </si>
  <si>
    <t>ORD00001623</t>
  </si>
  <si>
    <t>PROD00001623</t>
  </si>
  <si>
    <t>ORD00001624</t>
  </si>
  <si>
    <t>PROD00001624</t>
  </si>
  <si>
    <t>ORD00001625</t>
  </si>
  <si>
    <t>PROD00001625</t>
  </si>
  <si>
    <t>ORD00001626</t>
  </si>
  <si>
    <t>PROD00001626</t>
  </si>
  <si>
    <t>ORD00001627</t>
  </si>
  <si>
    <t>PROD00001627</t>
  </si>
  <si>
    <t>ORD00001628</t>
  </si>
  <si>
    <t>PROD00001628</t>
  </si>
  <si>
    <t>ORD00001629</t>
  </si>
  <si>
    <t>PROD00001629</t>
  </si>
  <si>
    <t>ORD00001630</t>
  </si>
  <si>
    <t>PROD00001630</t>
  </si>
  <si>
    <t>ORD00001631</t>
  </si>
  <si>
    <t>PROD00001631</t>
  </si>
  <si>
    <t>ORD00001632</t>
  </si>
  <si>
    <t>PROD00001632</t>
  </si>
  <si>
    <t>ORD00001633</t>
  </si>
  <si>
    <t>PROD00001633</t>
  </si>
  <si>
    <t>ORD00001634</t>
  </si>
  <si>
    <t>PROD00001634</t>
  </si>
  <si>
    <t>ORD00001635</t>
  </si>
  <si>
    <t>PROD00001635</t>
  </si>
  <si>
    <t>ORD00001636</t>
  </si>
  <si>
    <t>PROD00001636</t>
  </si>
  <si>
    <t>ORD00001637</t>
  </si>
  <si>
    <t>PROD00001637</t>
  </si>
  <si>
    <t>ORD00001638</t>
  </si>
  <si>
    <t>PROD00001638</t>
  </si>
  <si>
    <t>ORD00001639</t>
  </si>
  <si>
    <t>PROD00001639</t>
  </si>
  <si>
    <t>ORD00001640</t>
  </si>
  <si>
    <t>PROD00001640</t>
  </si>
  <si>
    <t>ORD00001641</t>
  </si>
  <si>
    <t>PROD00001641</t>
  </si>
  <si>
    <t>ORD00001642</t>
  </si>
  <si>
    <t>PROD00001642</t>
  </si>
  <si>
    <t>ORD00001643</t>
  </si>
  <si>
    <t>PROD00001643</t>
  </si>
  <si>
    <t>ORD00001644</t>
  </si>
  <si>
    <t>PROD00001644</t>
  </si>
  <si>
    <t>ORD00001645</t>
  </si>
  <si>
    <t>PROD00001645</t>
  </si>
  <si>
    <t>ORD00001646</t>
  </si>
  <si>
    <t>PROD00001646</t>
  </si>
  <si>
    <t>ORD00001647</t>
  </si>
  <si>
    <t>PROD00001647</t>
  </si>
  <si>
    <t>ORD00001648</t>
  </si>
  <si>
    <t>PROD00001648</t>
  </si>
  <si>
    <t>ORD00001649</t>
  </si>
  <si>
    <t>PROD00001649</t>
  </si>
  <si>
    <t>ORD00001650</t>
  </si>
  <si>
    <t>PROD00001650</t>
  </si>
  <si>
    <t>ORD00001651</t>
  </si>
  <si>
    <t>PROD00001651</t>
  </si>
  <si>
    <t>ORD00001652</t>
  </si>
  <si>
    <t>PROD00001652</t>
  </si>
  <si>
    <t>ORD00001653</t>
  </si>
  <si>
    <t>PROD00001653</t>
  </si>
  <si>
    <t>ORD00001654</t>
  </si>
  <si>
    <t>PROD00001654</t>
  </si>
  <si>
    <t>ORD00001655</t>
  </si>
  <si>
    <t>PROD00001655</t>
  </si>
  <si>
    <t>ORD00001656</t>
  </si>
  <si>
    <t>PROD00001656</t>
  </si>
  <si>
    <t>ORD00001657</t>
  </si>
  <si>
    <t>PROD00001657</t>
  </si>
  <si>
    <t>ORD00001658</t>
  </si>
  <si>
    <t>PROD00001658</t>
  </si>
  <si>
    <t>ORD00001659</t>
  </si>
  <si>
    <t>PROD00001659</t>
  </si>
  <si>
    <t>ORD00001660</t>
  </si>
  <si>
    <t>PROD00001660</t>
  </si>
  <si>
    <t>ORD00001661</t>
  </si>
  <si>
    <t>PROD00001661</t>
  </si>
  <si>
    <t>ORD00001662</t>
  </si>
  <si>
    <t>PROD00001662</t>
  </si>
  <si>
    <t>ORD00001663</t>
  </si>
  <si>
    <t>PROD00001663</t>
  </si>
  <si>
    <t>ORD00001664</t>
  </si>
  <si>
    <t>PROD00001664</t>
  </si>
  <si>
    <t>ORD00001665</t>
  </si>
  <si>
    <t>PROD00001665</t>
  </si>
  <si>
    <t>ORD00001666</t>
  </si>
  <si>
    <t>PROD00001666</t>
  </si>
  <si>
    <t>ORD00001667</t>
  </si>
  <si>
    <t>PROD00001667</t>
  </si>
  <si>
    <t>ORD00001668</t>
  </si>
  <si>
    <t>PROD00001668</t>
  </si>
  <si>
    <t>ORD00001669</t>
  </si>
  <si>
    <t>PROD00001669</t>
  </si>
  <si>
    <t>ORD00001670</t>
  </si>
  <si>
    <t>PROD00001670</t>
  </si>
  <si>
    <t>ORD00001671</t>
  </si>
  <si>
    <t>PROD00001671</t>
  </si>
  <si>
    <t>ORD00001672</t>
  </si>
  <si>
    <t>PROD00001672</t>
  </si>
  <si>
    <t>ORD00001673</t>
  </si>
  <si>
    <t>PROD00001673</t>
  </si>
  <si>
    <t>ORD00001674</t>
  </si>
  <si>
    <t>PROD00001674</t>
  </si>
  <si>
    <t>ORD00001675</t>
  </si>
  <si>
    <t>PROD00001675</t>
  </si>
  <si>
    <t>ORD00001676</t>
  </si>
  <si>
    <t>PROD00001676</t>
  </si>
  <si>
    <t>ORD00001677</t>
  </si>
  <si>
    <t>PROD00001677</t>
  </si>
  <si>
    <t>ORD00001678</t>
  </si>
  <si>
    <t>PROD00001678</t>
  </si>
  <si>
    <t>ORD00001679</t>
  </si>
  <si>
    <t>PROD00001679</t>
  </si>
  <si>
    <t>ORD00001680</t>
  </si>
  <si>
    <t>PROD00001680</t>
  </si>
  <si>
    <t>ORD00001681</t>
  </si>
  <si>
    <t>PROD00001681</t>
  </si>
  <si>
    <t>ORD00001682</t>
  </si>
  <si>
    <t>PROD00001682</t>
  </si>
  <si>
    <t>ORD00001683</t>
  </si>
  <si>
    <t>PROD00001683</t>
  </si>
  <si>
    <t>ORD00001684</t>
  </si>
  <si>
    <t>PROD00001684</t>
  </si>
  <si>
    <t>ORD00001685</t>
  </si>
  <si>
    <t>PROD00001685</t>
  </si>
  <si>
    <t>ORD00001686</t>
  </si>
  <si>
    <t>PROD00001686</t>
  </si>
  <si>
    <t>ORD00001687</t>
  </si>
  <si>
    <t>PROD00001687</t>
  </si>
  <si>
    <t>ORD00001688</t>
  </si>
  <si>
    <t>PROD00001688</t>
  </si>
  <si>
    <t>ORD00001689</t>
  </si>
  <si>
    <t>PROD00001689</t>
  </si>
  <si>
    <t>ORD00001690</t>
  </si>
  <si>
    <t>PROD00001690</t>
  </si>
  <si>
    <t>ORD00001691</t>
  </si>
  <si>
    <t>PROD00001691</t>
  </si>
  <si>
    <t>ORD00001692</t>
  </si>
  <si>
    <t>PROD00001692</t>
  </si>
  <si>
    <t>ORD00001693</t>
  </si>
  <si>
    <t>PROD00001693</t>
  </si>
  <si>
    <t>ORD00001694</t>
  </si>
  <si>
    <t>PROD00001694</t>
  </si>
  <si>
    <t>ORD00001695</t>
  </si>
  <si>
    <t>PROD00001695</t>
  </si>
  <si>
    <t>ORD00001696</t>
  </si>
  <si>
    <t>PROD00001696</t>
  </si>
  <si>
    <t>ORD00001697</t>
  </si>
  <si>
    <t>PROD00001697</t>
  </si>
  <si>
    <t>ORD00001698</t>
  </si>
  <si>
    <t>PROD00001698</t>
  </si>
  <si>
    <t>ORD00001699</t>
  </si>
  <si>
    <t>PROD00001699</t>
  </si>
  <si>
    <t>ORD00001700</t>
  </si>
  <si>
    <t>PROD00001700</t>
  </si>
  <si>
    <t>ORD00001701</t>
  </si>
  <si>
    <t>PROD00001701</t>
  </si>
  <si>
    <t>ORD00001702</t>
  </si>
  <si>
    <t>PROD00001702</t>
  </si>
  <si>
    <t>ORD00001703</t>
  </si>
  <si>
    <t>PROD00001703</t>
  </si>
  <si>
    <t>ORD00001704</t>
  </si>
  <si>
    <t>PROD00001704</t>
  </si>
  <si>
    <t>ORD00001705</t>
  </si>
  <si>
    <t>PROD00001705</t>
  </si>
  <si>
    <t>ORD00001706</t>
  </si>
  <si>
    <t>PROD00001706</t>
  </si>
  <si>
    <t>ORD00001707</t>
  </si>
  <si>
    <t>PROD00001707</t>
  </si>
  <si>
    <t>ORD00001708</t>
  </si>
  <si>
    <t>PROD00001708</t>
  </si>
  <si>
    <t>ORD00001709</t>
  </si>
  <si>
    <t>PROD00001709</t>
  </si>
  <si>
    <t>ORD00001710</t>
  </si>
  <si>
    <t>PROD00001710</t>
  </si>
  <si>
    <t>ORD00001711</t>
  </si>
  <si>
    <t>PROD00001711</t>
  </si>
  <si>
    <t>ORD00001712</t>
  </si>
  <si>
    <t>PROD00001712</t>
  </si>
  <si>
    <t>ORD00001713</t>
  </si>
  <si>
    <t>PROD00001713</t>
  </si>
  <si>
    <t>ORD00001714</t>
  </si>
  <si>
    <t>PROD00001714</t>
  </si>
  <si>
    <t>ORD00001715</t>
  </si>
  <si>
    <t>PROD00001715</t>
  </si>
  <si>
    <t>ORD00001716</t>
  </si>
  <si>
    <t>PROD00001716</t>
  </si>
  <si>
    <t>ORD00001717</t>
  </si>
  <si>
    <t>PROD00001717</t>
  </si>
  <si>
    <t>ORD00001718</t>
  </si>
  <si>
    <t>PROD00001718</t>
  </si>
  <si>
    <t>ORD00001719</t>
  </si>
  <si>
    <t>PROD00001719</t>
  </si>
  <si>
    <t>ORD00001720</t>
  </si>
  <si>
    <t>PROD00001720</t>
  </si>
  <si>
    <t>ORD00001721</t>
  </si>
  <si>
    <t>PROD00001721</t>
  </si>
  <si>
    <t>ORD00001722</t>
  </si>
  <si>
    <t>PROD00001722</t>
  </si>
  <si>
    <t>ORD00001723</t>
  </si>
  <si>
    <t>PROD00001723</t>
  </si>
  <si>
    <t>ORD00001724</t>
  </si>
  <si>
    <t>PROD00001724</t>
  </si>
  <si>
    <t>ORD00001725</t>
  </si>
  <si>
    <t>PROD00001725</t>
  </si>
  <si>
    <t>ORD00001726</t>
  </si>
  <si>
    <t>PROD00001726</t>
  </si>
  <si>
    <t>ORD00001727</t>
  </si>
  <si>
    <t>PROD00001727</t>
  </si>
  <si>
    <t>ORD00001728</t>
  </si>
  <si>
    <t>PROD00001728</t>
  </si>
  <si>
    <t>ORD00001729</t>
  </si>
  <si>
    <t>PROD00001729</t>
  </si>
  <si>
    <t>ORD00001730</t>
  </si>
  <si>
    <t>PROD00001730</t>
  </si>
  <si>
    <t>ORD00001731</t>
  </si>
  <si>
    <t>PROD00001731</t>
  </si>
  <si>
    <t>ORD00001732</t>
  </si>
  <si>
    <t>PROD00001732</t>
  </si>
  <si>
    <t>ORD00001733</t>
  </si>
  <si>
    <t>PROD00001733</t>
  </si>
  <si>
    <t>ORD00001734</t>
  </si>
  <si>
    <t>PROD00001734</t>
  </si>
  <si>
    <t>ORD00001735</t>
  </si>
  <si>
    <t>PROD00001735</t>
  </si>
  <si>
    <t>ORD00001736</t>
  </si>
  <si>
    <t>PROD00001736</t>
  </si>
  <si>
    <t>ORD00001737</t>
  </si>
  <si>
    <t>PROD00001737</t>
  </si>
  <si>
    <t>ORD00001738</t>
  </si>
  <si>
    <t>PROD00001738</t>
  </si>
  <si>
    <t>ORD00001739</t>
  </si>
  <si>
    <t>PROD00001739</t>
  </si>
  <si>
    <t>ORD00001740</t>
  </si>
  <si>
    <t>PROD00001740</t>
  </si>
  <si>
    <t>ORD00001741</t>
  </si>
  <si>
    <t>PROD00001741</t>
  </si>
  <si>
    <t>ORD00001742</t>
  </si>
  <si>
    <t>PROD00001742</t>
  </si>
  <si>
    <t>ORD00001743</t>
  </si>
  <si>
    <t>PROD00001743</t>
  </si>
  <si>
    <t>ORD00001744</t>
  </si>
  <si>
    <t>PROD00001744</t>
  </si>
  <si>
    <t>ORD00001745</t>
  </si>
  <si>
    <t>PROD00001745</t>
  </si>
  <si>
    <t>ORD00001746</t>
  </si>
  <si>
    <t>PROD00001746</t>
  </si>
  <si>
    <t>ORD00001747</t>
  </si>
  <si>
    <t>PROD00001747</t>
  </si>
  <si>
    <t>ORD00001748</t>
  </si>
  <si>
    <t>PROD00001748</t>
  </si>
  <si>
    <t>ORD00001749</t>
  </si>
  <si>
    <t>PROD00001749</t>
  </si>
  <si>
    <t>ORD00001750</t>
  </si>
  <si>
    <t>PROD00001750</t>
  </si>
  <si>
    <t>ORD00001751</t>
  </si>
  <si>
    <t>PROD00001751</t>
  </si>
  <si>
    <t>ORD00001752</t>
  </si>
  <si>
    <t>PROD00001752</t>
  </si>
  <si>
    <t>ORD00001753</t>
  </si>
  <si>
    <t>PROD00001753</t>
  </si>
  <si>
    <t>ORD00001754</t>
  </si>
  <si>
    <t>PROD00001754</t>
  </si>
  <si>
    <t>ORD00001755</t>
  </si>
  <si>
    <t>PROD00001755</t>
  </si>
  <si>
    <t>ORD00001756</t>
  </si>
  <si>
    <t>PROD00001756</t>
  </si>
  <si>
    <t>ORD00001757</t>
  </si>
  <si>
    <t>PROD00001757</t>
  </si>
  <si>
    <t>ORD00001758</t>
  </si>
  <si>
    <t>PROD00001758</t>
  </si>
  <si>
    <t>ORD00001759</t>
  </si>
  <si>
    <t>PROD00001759</t>
  </si>
  <si>
    <t>ORD00001760</t>
  </si>
  <si>
    <t>PROD00001760</t>
  </si>
  <si>
    <t>ORD00001761</t>
  </si>
  <si>
    <t>PROD00001761</t>
  </si>
  <si>
    <t>ORD00001762</t>
  </si>
  <si>
    <t>PROD00001762</t>
  </si>
  <si>
    <t>ORD00001763</t>
  </si>
  <si>
    <t>PROD00001763</t>
  </si>
  <si>
    <t>ORD00001764</t>
  </si>
  <si>
    <t>PROD00001764</t>
  </si>
  <si>
    <t>ORD00001765</t>
  </si>
  <si>
    <t>PROD00001765</t>
  </si>
  <si>
    <t>ORD00001766</t>
  </si>
  <si>
    <t>PROD00001766</t>
  </si>
  <si>
    <t>ORD00001767</t>
  </si>
  <si>
    <t>PROD00001767</t>
  </si>
  <si>
    <t>ORD00001768</t>
  </si>
  <si>
    <t>PROD00001768</t>
  </si>
  <si>
    <t>ORD00001769</t>
  </si>
  <si>
    <t>PROD00001769</t>
  </si>
  <si>
    <t>ORD00001770</t>
  </si>
  <si>
    <t>PROD00001770</t>
  </si>
  <si>
    <t>ORD00001771</t>
  </si>
  <si>
    <t>PROD00001771</t>
  </si>
  <si>
    <t>ORD00001772</t>
  </si>
  <si>
    <t>PROD00001772</t>
  </si>
  <si>
    <t>ORD00001773</t>
  </si>
  <si>
    <t>PROD00001773</t>
  </si>
  <si>
    <t>ORD00001774</t>
  </si>
  <si>
    <t>PROD00001774</t>
  </si>
  <si>
    <t>ORD00001775</t>
  </si>
  <si>
    <t>PROD00001775</t>
  </si>
  <si>
    <t>ORD00001776</t>
  </si>
  <si>
    <t>PROD00001776</t>
  </si>
  <si>
    <t>ORD00001777</t>
  </si>
  <si>
    <t>PROD00001777</t>
  </si>
  <si>
    <t>ORD00001778</t>
  </si>
  <si>
    <t>PROD00001778</t>
  </si>
  <si>
    <t>ORD00001779</t>
  </si>
  <si>
    <t>PROD00001779</t>
  </si>
  <si>
    <t>ORD00001780</t>
  </si>
  <si>
    <t>PROD00001780</t>
  </si>
  <si>
    <t>ORD00001781</t>
  </si>
  <si>
    <t>PROD00001781</t>
  </si>
  <si>
    <t>ORD00001782</t>
  </si>
  <si>
    <t>PROD00001782</t>
  </si>
  <si>
    <t>ORD00001783</t>
  </si>
  <si>
    <t>PROD00001783</t>
  </si>
  <si>
    <t>ORD00001784</t>
  </si>
  <si>
    <t>PROD00001784</t>
  </si>
  <si>
    <t>ORD00001785</t>
  </si>
  <si>
    <t>PROD00001785</t>
  </si>
  <si>
    <t>ORD00001786</t>
  </si>
  <si>
    <t>PROD00001786</t>
  </si>
  <si>
    <t>ORD00001787</t>
  </si>
  <si>
    <t>PROD00001787</t>
  </si>
  <si>
    <t>ORD00001788</t>
  </si>
  <si>
    <t>PROD00001788</t>
  </si>
  <si>
    <t>ORD00001789</t>
  </si>
  <si>
    <t>PROD00001789</t>
  </si>
  <si>
    <t>ORD00001790</t>
  </si>
  <si>
    <t>PROD00001790</t>
  </si>
  <si>
    <t>ORD00001791</t>
  </si>
  <si>
    <t>PROD00001791</t>
  </si>
  <si>
    <t>ORD00001792</t>
  </si>
  <si>
    <t>PROD00001792</t>
  </si>
  <si>
    <t>ORD00001793</t>
  </si>
  <si>
    <t>PROD00001793</t>
  </si>
  <si>
    <t>ORD00001794</t>
  </si>
  <si>
    <t>PROD00001794</t>
  </si>
  <si>
    <t>ORD00001795</t>
  </si>
  <si>
    <t>PROD00001795</t>
  </si>
  <si>
    <t>ORD00001796</t>
  </si>
  <si>
    <t>PROD00001796</t>
  </si>
  <si>
    <t>ORD00001797</t>
  </si>
  <si>
    <t>PROD00001797</t>
  </si>
  <si>
    <t>ORD00001798</t>
  </si>
  <si>
    <t>PROD00001798</t>
  </si>
  <si>
    <t>ORD00001799</t>
  </si>
  <si>
    <t>PROD00001799</t>
  </si>
  <si>
    <t>ORD00001800</t>
  </si>
  <si>
    <t>PROD00001800</t>
  </si>
  <si>
    <t>ORD00001801</t>
  </si>
  <si>
    <t>PROD00001801</t>
  </si>
  <si>
    <t>ORD00001802</t>
  </si>
  <si>
    <t>PROD00001802</t>
  </si>
  <si>
    <t>ORD00001803</t>
  </si>
  <si>
    <t>PROD00001803</t>
  </si>
  <si>
    <t>ORD00001804</t>
  </si>
  <si>
    <t>PROD00001804</t>
  </si>
  <si>
    <t>ORD00001805</t>
  </si>
  <si>
    <t>PROD00001805</t>
  </si>
  <si>
    <t>ORD00001806</t>
  </si>
  <si>
    <t>PROD00001806</t>
  </si>
  <si>
    <t>ORD00001807</t>
  </si>
  <si>
    <t>PROD00001807</t>
  </si>
  <si>
    <t>ORD00001808</t>
  </si>
  <si>
    <t>PROD00001808</t>
  </si>
  <si>
    <t>ORD00001809</t>
  </si>
  <si>
    <t>PROD00001809</t>
  </si>
  <si>
    <t>ORD00001810</t>
  </si>
  <si>
    <t>PROD00001810</t>
  </si>
  <si>
    <t>ORD00001811</t>
  </si>
  <si>
    <t>PROD00001811</t>
  </si>
  <si>
    <t>ORD00001812</t>
  </si>
  <si>
    <t>PROD00001812</t>
  </si>
  <si>
    <t>ORD00001813</t>
  </si>
  <si>
    <t>PROD00001813</t>
  </si>
  <si>
    <t>ORD00001814</t>
  </si>
  <si>
    <t>PROD00001814</t>
  </si>
  <si>
    <t>ORD00001815</t>
  </si>
  <si>
    <t>PROD00001815</t>
  </si>
  <si>
    <t>ORD00001816</t>
  </si>
  <si>
    <t>PROD00001816</t>
  </si>
  <si>
    <t>ORD00001817</t>
  </si>
  <si>
    <t>PROD00001817</t>
  </si>
  <si>
    <t>ORD00001818</t>
  </si>
  <si>
    <t>PROD00001818</t>
  </si>
  <si>
    <t>ORD00001819</t>
  </si>
  <si>
    <t>PROD00001819</t>
  </si>
  <si>
    <t>ORD00001820</t>
  </si>
  <si>
    <t>PROD00001820</t>
  </si>
  <si>
    <t>ORD00001821</t>
  </si>
  <si>
    <t>PROD00001821</t>
  </si>
  <si>
    <t>ORD00001822</t>
  </si>
  <si>
    <t>PROD00001822</t>
  </si>
  <si>
    <t>ORD00001823</t>
  </si>
  <si>
    <t>PROD00001823</t>
  </si>
  <si>
    <t>ORD00001824</t>
  </si>
  <si>
    <t>PROD00001824</t>
  </si>
  <si>
    <t>ORD00001825</t>
  </si>
  <si>
    <t>PROD00001825</t>
  </si>
  <si>
    <t>ORD00001826</t>
  </si>
  <si>
    <t>PROD00001826</t>
  </si>
  <si>
    <t>ORD00001827</t>
  </si>
  <si>
    <t>PROD00001827</t>
  </si>
  <si>
    <t>ORD00001828</t>
  </si>
  <si>
    <t>PROD00001828</t>
  </si>
  <si>
    <t>ORD00001829</t>
  </si>
  <si>
    <t>PROD00001829</t>
  </si>
  <si>
    <t>ORD00001830</t>
  </si>
  <si>
    <t>PROD00001830</t>
  </si>
  <si>
    <t>ORD00001831</t>
  </si>
  <si>
    <t>PROD00001831</t>
  </si>
  <si>
    <t>ORD00001832</t>
  </si>
  <si>
    <t>PROD00001832</t>
  </si>
  <si>
    <t>ORD00001833</t>
  </si>
  <si>
    <t>PROD00001833</t>
  </si>
  <si>
    <t>ORD00001834</t>
  </si>
  <si>
    <t>PROD00001834</t>
  </si>
  <si>
    <t>ORD00001835</t>
  </si>
  <si>
    <t>PROD00001835</t>
  </si>
  <si>
    <t>ORD00001836</t>
  </si>
  <si>
    <t>PROD00001836</t>
  </si>
  <si>
    <t>ORD00001837</t>
  </si>
  <si>
    <t>PROD00001837</t>
  </si>
  <si>
    <t>ORD00001838</t>
  </si>
  <si>
    <t>PROD00001838</t>
  </si>
  <si>
    <t>ORD00001839</t>
  </si>
  <si>
    <t>PROD00001839</t>
  </si>
  <si>
    <t>ORD00001840</t>
  </si>
  <si>
    <t>PROD00001840</t>
  </si>
  <si>
    <t>ORD00001841</t>
  </si>
  <si>
    <t>PROD00001841</t>
  </si>
  <si>
    <t>ORD00001842</t>
  </si>
  <si>
    <t>PROD00001842</t>
  </si>
  <si>
    <t>ORD00001843</t>
  </si>
  <si>
    <t>PROD00001843</t>
  </si>
  <si>
    <t>ORD00001844</t>
  </si>
  <si>
    <t>PROD00001844</t>
  </si>
  <si>
    <t>ORD00001845</t>
  </si>
  <si>
    <t>PROD00001845</t>
  </si>
  <si>
    <t>ORD00001846</t>
  </si>
  <si>
    <t>PROD00001846</t>
  </si>
  <si>
    <t>ORD00001847</t>
  </si>
  <si>
    <t>PROD00001847</t>
  </si>
  <si>
    <t>ORD00001848</t>
  </si>
  <si>
    <t>PROD00001848</t>
  </si>
  <si>
    <t>ORD00001849</t>
  </si>
  <si>
    <t>PROD00001849</t>
  </si>
  <si>
    <t>ORD00001850</t>
  </si>
  <si>
    <t>PROD00001850</t>
  </si>
  <si>
    <t>ORD00001851</t>
  </si>
  <si>
    <t>PROD00001851</t>
  </si>
  <si>
    <t>ORD00001852</t>
  </si>
  <si>
    <t>PROD00001852</t>
  </si>
  <si>
    <t>ORD00001853</t>
  </si>
  <si>
    <t>PROD00001853</t>
  </si>
  <si>
    <t>ORD00001854</t>
  </si>
  <si>
    <t>PROD00001854</t>
  </si>
  <si>
    <t>ORD00001855</t>
  </si>
  <si>
    <t>PROD00001855</t>
  </si>
  <si>
    <t>ORD00001856</t>
  </si>
  <si>
    <t>PROD00001856</t>
  </si>
  <si>
    <t>ORD00001857</t>
  </si>
  <si>
    <t>PROD00001857</t>
  </si>
  <si>
    <t>ORD00001858</t>
  </si>
  <si>
    <t>PROD00001858</t>
  </si>
  <si>
    <t>ORD00001859</t>
  </si>
  <si>
    <t>PROD00001859</t>
  </si>
  <si>
    <t>ORD00001860</t>
  </si>
  <si>
    <t>PROD00001860</t>
  </si>
  <si>
    <t>ORD00001861</t>
  </si>
  <si>
    <t>PROD00001861</t>
  </si>
  <si>
    <t>ORD00001862</t>
  </si>
  <si>
    <t>PROD00001862</t>
  </si>
  <si>
    <t>ORD00001863</t>
  </si>
  <si>
    <t>PROD00001863</t>
  </si>
  <si>
    <t>ORD00001864</t>
  </si>
  <si>
    <t>PROD00001864</t>
  </si>
  <si>
    <t>ORD00001865</t>
  </si>
  <si>
    <t>PROD00001865</t>
  </si>
  <si>
    <t>ORD00001866</t>
  </si>
  <si>
    <t>PROD00001866</t>
  </si>
  <si>
    <t>ORD00001867</t>
  </si>
  <si>
    <t>PROD00001867</t>
  </si>
  <si>
    <t>ORD00001868</t>
  </si>
  <si>
    <t>PROD00001868</t>
  </si>
  <si>
    <t>ORD00001869</t>
  </si>
  <si>
    <t>PROD00001869</t>
  </si>
  <si>
    <t>ORD00001870</t>
  </si>
  <si>
    <t>PROD00001870</t>
  </si>
  <si>
    <t>ORD00001871</t>
  </si>
  <si>
    <t>PROD00001871</t>
  </si>
  <si>
    <t>ORD00001872</t>
  </si>
  <si>
    <t>PROD00001872</t>
  </si>
  <si>
    <t>ORD00001873</t>
  </si>
  <si>
    <t>PROD00001873</t>
  </si>
  <si>
    <t>ORD00001874</t>
  </si>
  <si>
    <t>PROD00001874</t>
  </si>
  <si>
    <t>ORD00001875</t>
  </si>
  <si>
    <t>PROD00001875</t>
  </si>
  <si>
    <t>ORD00001876</t>
  </si>
  <si>
    <t>PROD00001876</t>
  </si>
  <si>
    <t>ORD00001877</t>
  </si>
  <si>
    <t>PROD00001877</t>
  </si>
  <si>
    <t>ORD00001878</t>
  </si>
  <si>
    <t>PROD00001878</t>
  </si>
  <si>
    <t>ORD00001879</t>
  </si>
  <si>
    <t>PROD00001879</t>
  </si>
  <si>
    <t>ORD00001880</t>
  </si>
  <si>
    <t>PROD00001880</t>
  </si>
  <si>
    <t>ORD00001881</t>
  </si>
  <si>
    <t>PROD00001881</t>
  </si>
  <si>
    <t>ORD00001882</t>
  </si>
  <si>
    <t>PROD00001882</t>
  </si>
  <si>
    <t>ORD00001883</t>
  </si>
  <si>
    <t>PROD00001883</t>
  </si>
  <si>
    <t>ORD00001884</t>
  </si>
  <si>
    <t>PROD00001884</t>
  </si>
  <si>
    <t>ORD00001885</t>
  </si>
  <si>
    <t>PROD00001885</t>
  </si>
  <si>
    <t>ORD00001886</t>
  </si>
  <si>
    <t>PROD00001886</t>
  </si>
  <si>
    <t>ORD00001887</t>
  </si>
  <si>
    <t>PROD00001887</t>
  </si>
  <si>
    <t>ORD00001888</t>
  </si>
  <si>
    <t>PROD00001888</t>
  </si>
  <si>
    <t>ORD00001889</t>
  </si>
  <si>
    <t>PROD00001889</t>
  </si>
  <si>
    <t>ORD00001890</t>
  </si>
  <si>
    <t>PROD00001890</t>
  </si>
  <si>
    <t>ORD00001891</t>
  </si>
  <si>
    <t>PROD00001891</t>
  </si>
  <si>
    <t>ORD00001892</t>
  </si>
  <si>
    <t>PROD00001892</t>
  </si>
  <si>
    <t>ORD00001893</t>
  </si>
  <si>
    <t>PROD00001893</t>
  </si>
  <si>
    <t>ORD00001894</t>
  </si>
  <si>
    <t>PROD00001894</t>
  </si>
  <si>
    <t>ORD00001895</t>
  </si>
  <si>
    <t>PROD00001895</t>
  </si>
  <si>
    <t>ORD00001896</t>
  </si>
  <si>
    <t>PROD00001896</t>
  </si>
  <si>
    <t>ORD00001897</t>
  </si>
  <si>
    <t>PROD00001897</t>
  </si>
  <si>
    <t>ORD00001898</t>
  </si>
  <si>
    <t>PROD00001898</t>
  </si>
  <si>
    <t>ORD00001899</t>
  </si>
  <si>
    <t>PROD00001899</t>
  </si>
  <si>
    <t>ORD00001900</t>
  </si>
  <si>
    <t>PROD00001900</t>
  </si>
  <si>
    <t>ORD00001901</t>
  </si>
  <si>
    <t>PROD00001901</t>
  </si>
  <si>
    <t>ORD00001902</t>
  </si>
  <si>
    <t>PROD00001902</t>
  </si>
  <si>
    <t>ORD00001903</t>
  </si>
  <si>
    <t>PROD00001903</t>
  </si>
  <si>
    <t>ORD00001904</t>
  </si>
  <si>
    <t>PROD00001904</t>
  </si>
  <si>
    <t>ORD00001905</t>
  </si>
  <si>
    <t>PROD00001905</t>
  </si>
  <si>
    <t>ORD00001906</t>
  </si>
  <si>
    <t>PROD00001906</t>
  </si>
  <si>
    <t>ORD00001907</t>
  </si>
  <si>
    <t>PROD00001907</t>
  </si>
  <si>
    <t>ORD00001908</t>
  </si>
  <si>
    <t>PROD00001908</t>
  </si>
  <si>
    <t>ORD00001909</t>
  </si>
  <si>
    <t>PROD00001909</t>
  </si>
  <si>
    <t>ORD00001910</t>
  </si>
  <si>
    <t>PROD00001910</t>
  </si>
  <si>
    <t>ORD00001911</t>
  </si>
  <si>
    <t>PROD00001911</t>
  </si>
  <si>
    <t>ORD00001912</t>
  </si>
  <si>
    <t>PROD00001912</t>
  </si>
  <si>
    <t>ORD00001913</t>
  </si>
  <si>
    <t>PROD00001913</t>
  </si>
  <si>
    <t>ORD00001914</t>
  </si>
  <si>
    <t>PROD00001914</t>
  </si>
  <si>
    <t>ORD00001915</t>
  </si>
  <si>
    <t>PROD00001915</t>
  </si>
  <si>
    <t>ORD00001916</t>
  </si>
  <si>
    <t>PROD00001916</t>
  </si>
  <si>
    <t>ORD00001917</t>
  </si>
  <si>
    <t>PROD00001917</t>
  </si>
  <si>
    <t>ORD00001918</t>
  </si>
  <si>
    <t>PROD00001918</t>
  </si>
  <si>
    <t>ORD00001919</t>
  </si>
  <si>
    <t>PROD00001919</t>
  </si>
  <si>
    <t>ORD00001920</t>
  </si>
  <si>
    <t>PROD00001920</t>
  </si>
  <si>
    <t>ORD00001921</t>
  </si>
  <si>
    <t>PROD00001921</t>
  </si>
  <si>
    <t>ORD00001922</t>
  </si>
  <si>
    <t>PROD00001922</t>
  </si>
  <si>
    <t>ORD00001923</t>
  </si>
  <si>
    <t>PROD00001923</t>
  </si>
  <si>
    <t>ORD00001924</t>
  </si>
  <si>
    <t>PROD00001924</t>
  </si>
  <si>
    <t>ORD00001925</t>
  </si>
  <si>
    <t>PROD00001925</t>
  </si>
  <si>
    <t>ORD00001926</t>
  </si>
  <si>
    <t>PROD00001926</t>
  </si>
  <si>
    <t>ORD00001927</t>
  </si>
  <si>
    <t>PROD00001927</t>
  </si>
  <si>
    <t>ORD00001928</t>
  </si>
  <si>
    <t>PROD00001928</t>
  </si>
  <si>
    <t>ORD00001929</t>
  </si>
  <si>
    <t>PROD00001929</t>
  </si>
  <si>
    <t>ORD00001930</t>
  </si>
  <si>
    <t>PROD00001930</t>
  </si>
  <si>
    <t>ORD00001931</t>
  </si>
  <si>
    <t>PROD00001931</t>
  </si>
  <si>
    <t>ORD00001932</t>
  </si>
  <si>
    <t>PROD00001932</t>
  </si>
  <si>
    <t>ORD00001933</t>
  </si>
  <si>
    <t>PROD00001933</t>
  </si>
  <si>
    <t>ORD00001934</t>
  </si>
  <si>
    <t>PROD00001934</t>
  </si>
  <si>
    <t>ORD00001935</t>
  </si>
  <si>
    <t>PROD00001935</t>
  </si>
  <si>
    <t>ORD00001936</t>
  </si>
  <si>
    <t>PROD00001936</t>
  </si>
  <si>
    <t>ORD00001937</t>
  </si>
  <si>
    <t>PROD00001937</t>
  </si>
  <si>
    <t>ORD00001938</t>
  </si>
  <si>
    <t>PROD00001938</t>
  </si>
  <si>
    <t>ORD00001939</t>
  </si>
  <si>
    <t>PROD00001939</t>
  </si>
  <si>
    <t>ORD00001940</t>
  </si>
  <si>
    <t>PROD00001940</t>
  </si>
  <si>
    <t>ORD00001941</t>
  </si>
  <si>
    <t>PROD00001941</t>
  </si>
  <si>
    <t>ORD00001942</t>
  </si>
  <si>
    <t>PROD00001942</t>
  </si>
  <si>
    <t>ORD00001943</t>
  </si>
  <si>
    <t>PROD00001943</t>
  </si>
  <si>
    <t>ORD00001944</t>
  </si>
  <si>
    <t>PROD00001944</t>
  </si>
  <si>
    <t>ORD00001945</t>
  </si>
  <si>
    <t>PROD00001945</t>
  </si>
  <si>
    <t>ORD00001946</t>
  </si>
  <si>
    <t>PROD00001946</t>
  </si>
  <si>
    <t>ORD00001947</t>
  </si>
  <si>
    <t>PROD00001947</t>
  </si>
  <si>
    <t>ORD00001948</t>
  </si>
  <si>
    <t>PROD00001948</t>
  </si>
  <si>
    <t>ORD00001949</t>
  </si>
  <si>
    <t>PROD00001949</t>
  </si>
  <si>
    <t>ORD00001950</t>
  </si>
  <si>
    <t>PROD00001950</t>
  </si>
  <si>
    <t>ORD00001951</t>
  </si>
  <si>
    <t>PROD00001951</t>
  </si>
  <si>
    <t>ORD00001952</t>
  </si>
  <si>
    <t>PROD00001952</t>
  </si>
  <si>
    <t>ORD00001953</t>
  </si>
  <si>
    <t>PROD00001953</t>
  </si>
  <si>
    <t>ORD00001954</t>
  </si>
  <si>
    <t>PROD00001954</t>
  </si>
  <si>
    <t>ORD00001955</t>
  </si>
  <si>
    <t>PROD00001955</t>
  </si>
  <si>
    <t>ORD00001956</t>
  </si>
  <si>
    <t>PROD00001956</t>
  </si>
  <si>
    <t>ORD00001957</t>
  </si>
  <si>
    <t>PROD00001957</t>
  </si>
  <si>
    <t>ORD00001958</t>
  </si>
  <si>
    <t>PROD00001958</t>
  </si>
  <si>
    <t>ORD00001959</t>
  </si>
  <si>
    <t>PROD00001959</t>
  </si>
  <si>
    <t>ORD00001960</t>
  </si>
  <si>
    <t>PROD00001960</t>
  </si>
  <si>
    <t>ORD00001961</t>
  </si>
  <si>
    <t>PROD00001961</t>
  </si>
  <si>
    <t>ORD00001962</t>
  </si>
  <si>
    <t>PROD00001962</t>
  </si>
  <si>
    <t>ORD00001963</t>
  </si>
  <si>
    <t>PROD00001963</t>
  </si>
  <si>
    <t>ORD00001964</t>
  </si>
  <si>
    <t>PROD00001964</t>
  </si>
  <si>
    <t>ORD00001965</t>
  </si>
  <si>
    <t>PROD00001965</t>
  </si>
  <si>
    <t>ORD00001966</t>
  </si>
  <si>
    <t>PROD00001966</t>
  </si>
  <si>
    <t>ORD00001967</t>
  </si>
  <si>
    <t>PROD00001967</t>
  </si>
  <si>
    <t>ORD00001968</t>
  </si>
  <si>
    <t>PROD00001968</t>
  </si>
  <si>
    <t>ORD00001969</t>
  </si>
  <si>
    <t>PROD00001969</t>
  </si>
  <si>
    <t>ORD00001970</t>
  </si>
  <si>
    <t>PROD00001970</t>
  </si>
  <si>
    <t>ORD00001971</t>
  </si>
  <si>
    <t>PROD00001971</t>
  </si>
  <si>
    <t>ORD00001972</t>
  </si>
  <si>
    <t>PROD00001972</t>
  </si>
  <si>
    <t>ORD00001973</t>
  </si>
  <si>
    <t>PROD00001973</t>
  </si>
  <si>
    <t>ORD00001974</t>
  </si>
  <si>
    <t>PROD00001974</t>
  </si>
  <si>
    <t>ORD00001975</t>
  </si>
  <si>
    <t>PROD00001975</t>
  </si>
  <si>
    <t>ORD00001976</t>
  </si>
  <si>
    <t>PROD00001976</t>
  </si>
  <si>
    <t>ORD00001977</t>
  </si>
  <si>
    <t>PROD00001977</t>
  </si>
  <si>
    <t>ORD00001978</t>
  </si>
  <si>
    <t>PROD00001978</t>
  </si>
  <si>
    <t>ORD00001979</t>
  </si>
  <si>
    <t>PROD00001979</t>
  </si>
  <si>
    <t>ORD00001980</t>
  </si>
  <si>
    <t>PROD00001980</t>
  </si>
  <si>
    <t>ORD00001981</t>
  </si>
  <si>
    <t>PROD00001981</t>
  </si>
  <si>
    <t>ORD00001982</t>
  </si>
  <si>
    <t>PROD00001982</t>
  </si>
  <si>
    <t>ORD00001983</t>
  </si>
  <si>
    <t>PROD00001983</t>
  </si>
  <si>
    <t>ORD00001984</t>
  </si>
  <si>
    <t>PROD00001984</t>
  </si>
  <si>
    <t>ORD00001985</t>
  </si>
  <si>
    <t>PROD00001985</t>
  </si>
  <si>
    <t>ORD00001986</t>
  </si>
  <si>
    <t>PROD00001986</t>
  </si>
  <si>
    <t>ORD00001987</t>
  </si>
  <si>
    <t>PROD00001987</t>
  </si>
  <si>
    <t>ORD00001988</t>
  </si>
  <si>
    <t>PROD00001988</t>
  </si>
  <si>
    <t>ORD00001989</t>
  </si>
  <si>
    <t>PROD00001989</t>
  </si>
  <si>
    <t>ORD00001990</t>
  </si>
  <si>
    <t>PROD00001990</t>
  </si>
  <si>
    <t>ORD00001991</t>
  </si>
  <si>
    <t>PROD00001991</t>
  </si>
  <si>
    <t>ORD00001992</t>
  </si>
  <si>
    <t>PROD00001992</t>
  </si>
  <si>
    <t>ORD00001993</t>
  </si>
  <si>
    <t>PROD00001993</t>
  </si>
  <si>
    <t>ORD00001994</t>
  </si>
  <si>
    <t>PROD00001994</t>
  </si>
  <si>
    <t>ORD00001995</t>
  </si>
  <si>
    <t>PROD00001995</t>
  </si>
  <si>
    <t>ORD00001996</t>
  </si>
  <si>
    <t>PROD00001996</t>
  </si>
  <si>
    <t>ORD00001997</t>
  </si>
  <si>
    <t>PROD00001997</t>
  </si>
  <si>
    <t>ORD00001998</t>
  </si>
  <si>
    <t>PROD00001998</t>
  </si>
  <si>
    <t>ORD00001999</t>
  </si>
  <si>
    <t>PROD00001999</t>
  </si>
  <si>
    <t>ORD00002000</t>
  </si>
  <si>
    <t>PROD00002000</t>
  </si>
  <si>
    <t>ORD00002001</t>
  </si>
  <si>
    <t>PROD00002001</t>
  </si>
  <si>
    <t>ORD00002002</t>
  </si>
  <si>
    <t>PROD00002002</t>
  </si>
  <si>
    <t>ORD00002003</t>
  </si>
  <si>
    <t>PROD00002003</t>
  </si>
  <si>
    <t>ORD00002004</t>
  </si>
  <si>
    <t>PROD00002004</t>
  </si>
  <si>
    <t>ORD00002005</t>
  </si>
  <si>
    <t>PROD00002005</t>
  </si>
  <si>
    <t>ORD00002006</t>
  </si>
  <si>
    <t>PROD00002006</t>
  </si>
  <si>
    <t>ORD00002007</t>
  </si>
  <si>
    <t>PROD00002007</t>
  </si>
  <si>
    <t>ORD00002008</t>
  </si>
  <si>
    <t>PROD00002008</t>
  </si>
  <si>
    <t>ORD00002009</t>
  </si>
  <si>
    <t>PROD00002009</t>
  </si>
  <si>
    <t>ORD00002010</t>
  </si>
  <si>
    <t>PROD00002010</t>
  </si>
  <si>
    <t>ORD00002011</t>
  </si>
  <si>
    <t>PROD00002011</t>
  </si>
  <si>
    <t>ORD00002012</t>
  </si>
  <si>
    <t>PROD00002012</t>
  </si>
  <si>
    <t>ORD00002013</t>
  </si>
  <si>
    <t>PROD00002013</t>
  </si>
  <si>
    <t>ORD00002014</t>
  </si>
  <si>
    <t>PROD00002014</t>
  </si>
  <si>
    <t>ORD00002015</t>
  </si>
  <si>
    <t>PROD00002015</t>
  </si>
  <si>
    <t>ORD00002016</t>
  </si>
  <si>
    <t>PROD00002016</t>
  </si>
  <si>
    <t>ORD00002017</t>
  </si>
  <si>
    <t>PROD00002017</t>
  </si>
  <si>
    <t>ORD00002018</t>
  </si>
  <si>
    <t>PROD00002018</t>
  </si>
  <si>
    <t>ORD00002019</t>
  </si>
  <si>
    <t>PROD00002019</t>
  </si>
  <si>
    <t>ORD00002020</t>
  </si>
  <si>
    <t>PROD00002020</t>
  </si>
  <si>
    <t>ORD00002021</t>
  </si>
  <si>
    <t>PROD00002021</t>
  </si>
  <si>
    <t>ORD00002022</t>
  </si>
  <si>
    <t>PROD00002022</t>
  </si>
  <si>
    <t>ORD00002023</t>
  </si>
  <si>
    <t>PROD00002023</t>
  </si>
  <si>
    <t>ORD00002024</t>
  </si>
  <si>
    <t>PROD00002024</t>
  </si>
  <si>
    <t>ORD00002025</t>
  </si>
  <si>
    <t>PROD00002025</t>
  </si>
  <si>
    <t>ORD00002026</t>
  </si>
  <si>
    <t>PROD00002026</t>
  </si>
  <si>
    <t>ORD00002027</t>
  </si>
  <si>
    <t>PROD00002027</t>
  </si>
  <si>
    <t>ORD00002028</t>
  </si>
  <si>
    <t>PROD00002028</t>
  </si>
  <si>
    <t>ORD00002029</t>
  </si>
  <si>
    <t>PROD00002029</t>
  </si>
  <si>
    <t>ORD00002030</t>
  </si>
  <si>
    <t>PROD00002030</t>
  </si>
  <si>
    <t>ORD00002031</t>
  </si>
  <si>
    <t>PROD00002031</t>
  </si>
  <si>
    <t>ORD00002032</t>
  </si>
  <si>
    <t>PROD00002032</t>
  </si>
  <si>
    <t>ORD00002033</t>
  </si>
  <si>
    <t>PROD00002033</t>
  </si>
  <si>
    <t>ORD00002034</t>
  </si>
  <si>
    <t>PROD00002034</t>
  </si>
  <si>
    <t>ORD00002035</t>
  </si>
  <si>
    <t>PROD00002035</t>
  </si>
  <si>
    <t>ORD00002036</t>
  </si>
  <si>
    <t>PROD00002036</t>
  </si>
  <si>
    <t>ORD00002037</t>
  </si>
  <si>
    <t>PROD00002037</t>
  </si>
  <si>
    <t>ORD00002038</t>
  </si>
  <si>
    <t>PROD00002038</t>
  </si>
  <si>
    <t>ORD00002039</t>
  </si>
  <si>
    <t>PROD00002039</t>
  </si>
  <si>
    <t>ORD00002040</t>
  </si>
  <si>
    <t>PROD00002040</t>
  </si>
  <si>
    <t>ORD00002041</t>
  </si>
  <si>
    <t>PROD00002041</t>
  </si>
  <si>
    <t>ORD00002042</t>
  </si>
  <si>
    <t>PROD00002042</t>
  </si>
  <si>
    <t>ORD00002043</t>
  </si>
  <si>
    <t>PROD00002043</t>
  </si>
  <si>
    <t>ORD00002044</t>
  </si>
  <si>
    <t>PROD00002044</t>
  </si>
  <si>
    <t>ORD00002045</t>
  </si>
  <si>
    <t>PROD00002045</t>
  </si>
  <si>
    <t>ORD00002046</t>
  </si>
  <si>
    <t>PROD00002046</t>
  </si>
  <si>
    <t>ORD00002047</t>
  </si>
  <si>
    <t>PROD00002047</t>
  </si>
  <si>
    <t>ORD00002048</t>
  </si>
  <si>
    <t>PROD00002048</t>
  </si>
  <si>
    <t>ORD00002049</t>
  </si>
  <si>
    <t>PROD00002049</t>
  </si>
  <si>
    <t>ORD00002050</t>
  </si>
  <si>
    <t>PROD00002050</t>
  </si>
  <si>
    <t>ORD00002051</t>
  </si>
  <si>
    <t>PROD00002051</t>
  </si>
  <si>
    <t>ORD00002052</t>
  </si>
  <si>
    <t>PROD00002052</t>
  </si>
  <si>
    <t>ORD00002053</t>
  </si>
  <si>
    <t>PROD00002053</t>
  </si>
  <si>
    <t>ORD00002054</t>
  </si>
  <si>
    <t>PROD00002054</t>
  </si>
  <si>
    <t>ORD00002055</t>
  </si>
  <si>
    <t>PROD00002055</t>
  </si>
  <si>
    <t>ORD00002056</t>
  </si>
  <si>
    <t>PROD00002056</t>
  </si>
  <si>
    <t>ORD00002057</t>
  </si>
  <si>
    <t>PROD00002057</t>
  </si>
  <si>
    <t>ORD00002058</t>
  </si>
  <si>
    <t>PROD00002058</t>
  </si>
  <si>
    <t>ORD00002059</t>
  </si>
  <si>
    <t>PROD00002059</t>
  </si>
  <si>
    <t>ORD00002060</t>
  </si>
  <si>
    <t>PROD00002060</t>
  </si>
  <si>
    <t>ORD00002061</t>
  </si>
  <si>
    <t>PROD00002061</t>
  </si>
  <si>
    <t>ORD00002062</t>
  </si>
  <si>
    <t>PROD00002062</t>
  </si>
  <si>
    <t>ORD00002063</t>
  </si>
  <si>
    <t>PROD00002063</t>
  </si>
  <si>
    <t>ORD00002064</t>
  </si>
  <si>
    <t>PROD00002064</t>
  </si>
  <si>
    <t>ORD00002065</t>
  </si>
  <si>
    <t>PROD00002065</t>
  </si>
  <si>
    <t>ORD00002066</t>
  </si>
  <si>
    <t>PROD00002066</t>
  </si>
  <si>
    <t>ORD00002067</t>
  </si>
  <si>
    <t>PROD00002067</t>
  </si>
  <si>
    <t>ORD00002068</t>
  </si>
  <si>
    <t>PROD00002068</t>
  </si>
  <si>
    <t>ORD00002069</t>
  </si>
  <si>
    <t>PROD00002069</t>
  </si>
  <si>
    <t>ORD00002070</t>
  </si>
  <si>
    <t>PROD00002070</t>
  </si>
  <si>
    <t>ORD00002071</t>
  </si>
  <si>
    <t>PROD00002071</t>
  </si>
  <si>
    <t>ORD00002072</t>
  </si>
  <si>
    <t>PROD00002072</t>
  </si>
  <si>
    <t>ORD00002073</t>
  </si>
  <si>
    <t>PROD00002073</t>
  </si>
  <si>
    <t>ORD00002074</t>
  </si>
  <si>
    <t>PROD00002074</t>
  </si>
  <si>
    <t>ORD00002075</t>
  </si>
  <si>
    <t>PROD00002075</t>
  </si>
  <si>
    <t>ORD00002076</t>
  </si>
  <si>
    <t>PROD00002076</t>
  </si>
  <si>
    <t>ORD00002077</t>
  </si>
  <si>
    <t>PROD00002077</t>
  </si>
  <si>
    <t>ORD00002078</t>
  </si>
  <si>
    <t>PROD00002078</t>
  </si>
  <si>
    <t>ORD00002079</t>
  </si>
  <si>
    <t>PROD00002079</t>
  </si>
  <si>
    <t>ORD00002080</t>
  </si>
  <si>
    <t>PROD00002080</t>
  </si>
  <si>
    <t>ORD00002081</t>
  </si>
  <si>
    <t>PROD00002081</t>
  </si>
  <si>
    <t>ORD00002082</t>
  </si>
  <si>
    <t>PROD00002082</t>
  </si>
  <si>
    <t>ORD00002083</t>
  </si>
  <si>
    <t>PROD00002083</t>
  </si>
  <si>
    <t>ORD00002084</t>
  </si>
  <si>
    <t>PROD00002084</t>
  </si>
  <si>
    <t>ORD00002085</t>
  </si>
  <si>
    <t>PROD00002085</t>
  </si>
  <si>
    <t>ORD00002086</t>
  </si>
  <si>
    <t>PROD00002086</t>
  </si>
  <si>
    <t>ORD00002087</t>
  </si>
  <si>
    <t>PROD00002087</t>
  </si>
  <si>
    <t>ORD00002088</t>
  </si>
  <si>
    <t>PROD00002088</t>
  </si>
  <si>
    <t>ORD00002089</t>
  </si>
  <si>
    <t>PROD00002089</t>
  </si>
  <si>
    <t>ORD00002090</t>
  </si>
  <si>
    <t>PROD00002090</t>
  </si>
  <si>
    <t>ORD00002091</t>
  </si>
  <si>
    <t>PROD00002091</t>
  </si>
  <si>
    <t>ORD00002092</t>
  </si>
  <si>
    <t>PROD00002092</t>
  </si>
  <si>
    <t>ORD00002093</t>
  </si>
  <si>
    <t>PROD00002093</t>
  </si>
  <si>
    <t>ORD00002094</t>
  </si>
  <si>
    <t>PROD00002094</t>
  </si>
  <si>
    <t>ORD00002095</t>
  </si>
  <si>
    <t>PROD00002095</t>
  </si>
  <si>
    <t>ORD00002096</t>
  </si>
  <si>
    <t>PROD00002096</t>
  </si>
  <si>
    <t>ORD00002097</t>
  </si>
  <si>
    <t>PROD00002097</t>
  </si>
  <si>
    <t>ORD00002098</t>
  </si>
  <si>
    <t>PROD00002098</t>
  </si>
  <si>
    <t>ORD00002099</t>
  </si>
  <si>
    <t>PROD00002099</t>
  </si>
  <si>
    <t>ORD00002100</t>
  </si>
  <si>
    <t>PROD00002100</t>
  </si>
  <si>
    <t>ORD00002101</t>
  </si>
  <si>
    <t>PROD00002101</t>
  </si>
  <si>
    <t>ORD00002102</t>
  </si>
  <si>
    <t>PROD00002102</t>
  </si>
  <si>
    <t>ORD00002103</t>
  </si>
  <si>
    <t>PROD00002103</t>
  </si>
  <si>
    <t>ORD00002104</t>
  </si>
  <si>
    <t>PROD00002104</t>
  </si>
  <si>
    <t>ORD00002105</t>
  </si>
  <si>
    <t>PROD00002105</t>
  </si>
  <si>
    <t>ORD00002106</t>
  </si>
  <si>
    <t>PROD00002106</t>
  </si>
  <si>
    <t>ORD00002107</t>
  </si>
  <si>
    <t>PROD00002107</t>
  </si>
  <si>
    <t>ORD00002108</t>
  </si>
  <si>
    <t>PROD00002108</t>
  </si>
  <si>
    <t>ORD00002109</t>
  </si>
  <si>
    <t>PROD00002109</t>
  </si>
  <si>
    <t>ORD00002110</t>
  </si>
  <si>
    <t>PROD00002110</t>
  </si>
  <si>
    <t>ORD00002111</t>
  </si>
  <si>
    <t>PROD00002111</t>
  </si>
  <si>
    <t>ORD00002112</t>
  </si>
  <si>
    <t>PROD00002112</t>
  </si>
  <si>
    <t>ORD00002113</t>
  </si>
  <si>
    <t>PROD00002113</t>
  </si>
  <si>
    <t>ORD00002114</t>
  </si>
  <si>
    <t>PROD00002114</t>
  </si>
  <si>
    <t>ORD00002115</t>
  </si>
  <si>
    <t>PROD00002115</t>
  </si>
  <si>
    <t>ORD00002116</t>
  </si>
  <si>
    <t>PROD00002116</t>
  </si>
  <si>
    <t>ORD00002117</t>
  </si>
  <si>
    <t>PROD00002117</t>
  </si>
  <si>
    <t>ORD00002118</t>
  </si>
  <si>
    <t>PROD00002118</t>
  </si>
  <si>
    <t>ORD00002119</t>
  </si>
  <si>
    <t>PROD00002119</t>
  </si>
  <si>
    <t>ORD00002120</t>
  </si>
  <si>
    <t>PROD00002120</t>
  </si>
  <si>
    <t>ORD00002121</t>
  </si>
  <si>
    <t>PROD00002121</t>
  </si>
  <si>
    <t>ORD00002122</t>
  </si>
  <si>
    <t>PROD00002122</t>
  </si>
  <si>
    <t>ORD00002123</t>
  </si>
  <si>
    <t>PROD00002123</t>
  </si>
  <si>
    <t>ORD00002124</t>
  </si>
  <si>
    <t>PROD00002124</t>
  </si>
  <si>
    <t>ORD00002125</t>
  </si>
  <si>
    <t>PROD00002125</t>
  </si>
  <si>
    <t>ORD00002126</t>
  </si>
  <si>
    <t>PROD00002126</t>
  </si>
  <si>
    <t>ORD00002127</t>
  </si>
  <si>
    <t>PROD00002127</t>
  </si>
  <si>
    <t>ORD00002128</t>
  </si>
  <si>
    <t>PROD00002128</t>
  </si>
  <si>
    <t>ORD00002129</t>
  </si>
  <si>
    <t>PROD00002129</t>
  </si>
  <si>
    <t>ORD00002130</t>
  </si>
  <si>
    <t>PROD00002130</t>
  </si>
  <si>
    <t>ORD00002131</t>
  </si>
  <si>
    <t>PROD00002131</t>
  </si>
  <si>
    <t>ORD00002132</t>
  </si>
  <si>
    <t>PROD00002132</t>
  </si>
  <si>
    <t>ORD00002133</t>
  </si>
  <si>
    <t>PROD00002133</t>
  </si>
  <si>
    <t>ORD00002134</t>
  </si>
  <si>
    <t>PROD00002134</t>
  </si>
  <si>
    <t>ORD00002135</t>
  </si>
  <si>
    <t>PROD00002135</t>
  </si>
  <si>
    <t>ORD00002136</t>
  </si>
  <si>
    <t>PROD00002136</t>
  </si>
  <si>
    <t>ORD00002137</t>
  </si>
  <si>
    <t>PROD00002137</t>
  </si>
  <si>
    <t>ORD00002138</t>
  </si>
  <si>
    <t>PROD00002138</t>
  </si>
  <si>
    <t>ORD00002139</t>
  </si>
  <si>
    <t>PROD00002139</t>
  </si>
  <si>
    <t>ORD00002140</t>
  </si>
  <si>
    <t>PROD00002140</t>
  </si>
  <si>
    <t>ORD00002141</t>
  </si>
  <si>
    <t>PROD00002141</t>
  </si>
  <si>
    <t>ORD00002142</t>
  </si>
  <si>
    <t>PROD00002142</t>
  </si>
  <si>
    <t>ORD00002143</t>
  </si>
  <si>
    <t>PROD00002143</t>
  </si>
  <si>
    <t>ORD00002144</t>
  </si>
  <si>
    <t>PROD00002144</t>
  </si>
  <si>
    <t>ORD00002145</t>
  </si>
  <si>
    <t>PROD00002145</t>
  </si>
  <si>
    <t>ORD00002146</t>
  </si>
  <si>
    <t>PROD00002146</t>
  </si>
  <si>
    <t>ORD00002147</t>
  </si>
  <si>
    <t>PROD00002147</t>
  </si>
  <si>
    <t>ORD00002148</t>
  </si>
  <si>
    <t>PROD00002148</t>
  </si>
  <si>
    <t>ORD00002149</t>
  </si>
  <si>
    <t>PROD00002149</t>
  </si>
  <si>
    <t>ORD00002150</t>
  </si>
  <si>
    <t>PROD00002150</t>
  </si>
  <si>
    <t>ORD00002151</t>
  </si>
  <si>
    <t>PROD00002151</t>
  </si>
  <si>
    <t>ORD00002152</t>
  </si>
  <si>
    <t>PROD00002152</t>
  </si>
  <si>
    <t>ORD00002153</t>
  </si>
  <si>
    <t>PROD00002153</t>
  </si>
  <si>
    <t>ORD00002154</t>
  </si>
  <si>
    <t>PROD00002154</t>
  </si>
  <si>
    <t>ORD00002155</t>
  </si>
  <si>
    <t>PROD00002155</t>
  </si>
  <si>
    <t>ORD00002156</t>
  </si>
  <si>
    <t>PROD00002156</t>
  </si>
  <si>
    <t>ORD00002157</t>
  </si>
  <si>
    <t>PROD00002157</t>
  </si>
  <si>
    <t>ORD00002158</t>
  </si>
  <si>
    <t>PROD00002158</t>
  </si>
  <si>
    <t>ORD00002159</t>
  </si>
  <si>
    <t>PROD00002159</t>
  </si>
  <si>
    <t>ORD00002160</t>
  </si>
  <si>
    <t>PROD00002160</t>
  </si>
  <si>
    <t>ORD00002161</t>
  </si>
  <si>
    <t>PROD00002161</t>
  </si>
  <si>
    <t>ORD00002162</t>
  </si>
  <si>
    <t>PROD00002162</t>
  </si>
  <si>
    <t>ORD00002163</t>
  </si>
  <si>
    <t>PROD00002163</t>
  </si>
  <si>
    <t>ORD00002164</t>
  </si>
  <si>
    <t>PROD00002164</t>
  </si>
  <si>
    <t>ORD00002165</t>
  </si>
  <si>
    <t>PROD00002165</t>
  </si>
  <si>
    <t>ORD00002166</t>
  </si>
  <si>
    <t>PROD00002166</t>
  </si>
  <si>
    <t>ORD00002167</t>
  </si>
  <si>
    <t>PROD00002167</t>
  </si>
  <si>
    <t>ORD00002168</t>
  </si>
  <si>
    <t>PROD00002168</t>
  </si>
  <si>
    <t>ORD00002169</t>
  </si>
  <si>
    <t>PROD00002169</t>
  </si>
  <si>
    <t>ORD00002170</t>
  </si>
  <si>
    <t>PROD00002170</t>
  </si>
  <si>
    <t>ORD00002171</t>
  </si>
  <si>
    <t>PROD00002171</t>
  </si>
  <si>
    <t>ORD00002172</t>
  </si>
  <si>
    <t>PROD00002172</t>
  </si>
  <si>
    <t>ORD00002173</t>
  </si>
  <si>
    <t>PROD00002173</t>
  </si>
  <si>
    <t>ORD00002174</t>
  </si>
  <si>
    <t>PROD00002174</t>
  </si>
  <si>
    <t>ORD00002175</t>
  </si>
  <si>
    <t>PROD00002175</t>
  </si>
  <si>
    <t>ORD00002176</t>
  </si>
  <si>
    <t>PROD00002176</t>
  </si>
  <si>
    <t>ORD00002177</t>
  </si>
  <si>
    <t>PROD00002177</t>
  </si>
  <si>
    <t>ORD00002178</t>
  </si>
  <si>
    <t>PROD00002178</t>
  </si>
  <si>
    <t>ORD00002179</t>
  </si>
  <si>
    <t>PROD00002179</t>
  </si>
  <si>
    <t>ORD00002180</t>
  </si>
  <si>
    <t>PROD00002180</t>
  </si>
  <si>
    <t>ORD00002181</t>
  </si>
  <si>
    <t>PROD00002181</t>
  </si>
  <si>
    <t>ORD00002182</t>
  </si>
  <si>
    <t>PROD00002182</t>
  </si>
  <si>
    <t>ORD00002183</t>
  </si>
  <si>
    <t>PROD00002183</t>
  </si>
  <si>
    <t>ORD00002184</t>
  </si>
  <si>
    <t>PROD00002184</t>
  </si>
  <si>
    <t>ORD00002185</t>
  </si>
  <si>
    <t>PROD00002185</t>
  </si>
  <si>
    <t>ORD00002186</t>
  </si>
  <si>
    <t>PROD00002186</t>
  </si>
  <si>
    <t>ORD00002187</t>
  </si>
  <si>
    <t>PROD00002187</t>
  </si>
  <si>
    <t>ORD00002188</t>
  </si>
  <si>
    <t>PROD00002188</t>
  </si>
  <si>
    <t>ORD00002189</t>
  </si>
  <si>
    <t>PROD00002189</t>
  </si>
  <si>
    <t>ORD00002190</t>
  </si>
  <si>
    <t>PROD00002190</t>
  </si>
  <si>
    <t>ORD00002191</t>
  </si>
  <si>
    <t>PROD00002191</t>
  </si>
  <si>
    <t>ORD00002192</t>
  </si>
  <si>
    <t>PROD00002192</t>
  </si>
  <si>
    <t>ORD00002193</t>
  </si>
  <si>
    <t>PROD00002193</t>
  </si>
  <si>
    <t>ORD00002194</t>
  </si>
  <si>
    <t>PROD00002194</t>
  </si>
  <si>
    <t>ORD00002195</t>
  </si>
  <si>
    <t>PROD00002195</t>
  </si>
  <si>
    <t>ORD00002196</t>
  </si>
  <si>
    <t>PROD00002196</t>
  </si>
  <si>
    <t>ORD00002197</t>
  </si>
  <si>
    <t>PROD00002197</t>
  </si>
  <si>
    <t>ORD00002198</t>
  </si>
  <si>
    <t>PROD00002198</t>
  </si>
  <si>
    <t>ORD00002199</t>
  </si>
  <si>
    <t>PROD00002199</t>
  </si>
  <si>
    <t>ORD00002200</t>
  </si>
  <si>
    <t>PROD00002200</t>
  </si>
  <si>
    <t>ORD00002201</t>
  </si>
  <si>
    <t>PROD00002201</t>
  </si>
  <si>
    <t>ORD00002202</t>
  </si>
  <si>
    <t>PROD00002202</t>
  </si>
  <si>
    <t>ORD00002203</t>
  </si>
  <si>
    <t>PROD00002203</t>
  </si>
  <si>
    <t>ORD00002204</t>
  </si>
  <si>
    <t>PROD00002204</t>
  </si>
  <si>
    <t>ORD00002205</t>
  </si>
  <si>
    <t>PROD00002205</t>
  </si>
  <si>
    <t>ORD00002206</t>
  </si>
  <si>
    <t>PROD00002206</t>
  </si>
  <si>
    <t>ORD00002207</t>
  </si>
  <si>
    <t>PROD00002207</t>
  </si>
  <si>
    <t>ORD00002208</t>
  </si>
  <si>
    <t>PROD00002208</t>
  </si>
  <si>
    <t>ORD00002209</t>
  </si>
  <si>
    <t>PROD00002209</t>
  </si>
  <si>
    <t>ORD00002210</t>
  </si>
  <si>
    <t>PROD00002210</t>
  </si>
  <si>
    <t>ORD00002211</t>
  </si>
  <si>
    <t>PROD00002211</t>
  </si>
  <si>
    <t>ORD00002212</t>
  </si>
  <si>
    <t>PROD00002212</t>
  </si>
  <si>
    <t>ORD00002213</t>
  </si>
  <si>
    <t>PROD00002213</t>
  </si>
  <si>
    <t>ORD00002214</t>
  </si>
  <si>
    <t>PROD00002214</t>
  </si>
  <si>
    <t>ORD00002215</t>
  </si>
  <si>
    <t>PROD00002215</t>
  </si>
  <si>
    <t>ORD00002216</t>
  </si>
  <si>
    <t>PROD00002216</t>
  </si>
  <si>
    <t>ORD00002217</t>
  </si>
  <si>
    <t>PROD00002217</t>
  </si>
  <si>
    <t>ORD00002218</t>
  </si>
  <si>
    <t>PROD00002218</t>
  </si>
  <si>
    <t>ORD00002219</t>
  </si>
  <si>
    <t>PROD00002219</t>
  </si>
  <si>
    <t>ORD00002220</t>
  </si>
  <si>
    <t>PROD00002220</t>
  </si>
  <si>
    <t>ORD00002221</t>
  </si>
  <si>
    <t>PROD00002221</t>
  </si>
  <si>
    <t>ORD00002222</t>
  </si>
  <si>
    <t>PROD00002222</t>
  </si>
  <si>
    <t>ORD00002223</t>
  </si>
  <si>
    <t>PROD00002223</t>
  </si>
  <si>
    <t>ORD00002224</t>
  </si>
  <si>
    <t>PROD00002224</t>
  </si>
  <si>
    <t>ORD00002225</t>
  </si>
  <si>
    <t>PROD00002225</t>
  </si>
  <si>
    <t>ORD00002226</t>
  </si>
  <si>
    <t>PROD00002226</t>
  </si>
  <si>
    <t>ORD00002227</t>
  </si>
  <si>
    <t>PROD00002227</t>
  </si>
  <si>
    <t>ORD00002228</t>
  </si>
  <si>
    <t>PROD00002228</t>
  </si>
  <si>
    <t>ORD00002229</t>
  </si>
  <si>
    <t>PROD00002229</t>
  </si>
  <si>
    <t>ORD00002230</t>
  </si>
  <si>
    <t>PROD00002230</t>
  </si>
  <si>
    <t>ORD00002231</t>
  </si>
  <si>
    <t>PROD00002231</t>
  </si>
  <si>
    <t>ORD00002232</t>
  </si>
  <si>
    <t>PROD00002232</t>
  </si>
  <si>
    <t>ORD00002233</t>
  </si>
  <si>
    <t>PROD00002233</t>
  </si>
  <si>
    <t>ORD00002234</t>
  </si>
  <si>
    <t>PROD00002234</t>
  </si>
  <si>
    <t>ORD00002235</t>
  </si>
  <si>
    <t>PROD00002235</t>
  </si>
  <si>
    <t>ORD00002236</t>
  </si>
  <si>
    <t>PROD00002236</t>
  </si>
  <si>
    <t>ORD00002237</t>
  </si>
  <si>
    <t>PROD00002237</t>
  </si>
  <si>
    <t>ORD00002238</t>
  </si>
  <si>
    <t>PROD00002238</t>
  </si>
  <si>
    <t>ORD00002239</t>
  </si>
  <si>
    <t>PROD00002239</t>
  </si>
  <si>
    <t>ORD00002240</t>
  </si>
  <si>
    <t>PROD00002240</t>
  </si>
  <si>
    <t>ORD00002241</t>
  </si>
  <si>
    <t>PROD00002241</t>
  </si>
  <si>
    <t>ORD00002242</t>
  </si>
  <si>
    <t>PROD00002242</t>
  </si>
  <si>
    <t>ORD00002243</t>
  </si>
  <si>
    <t>PROD00002243</t>
  </si>
  <si>
    <t>ORD00002244</t>
  </si>
  <si>
    <t>PROD00002244</t>
  </si>
  <si>
    <t>ORD00002245</t>
  </si>
  <si>
    <t>PROD00002245</t>
  </si>
  <si>
    <t>ORD00002246</t>
  </si>
  <si>
    <t>PROD00002246</t>
  </si>
  <si>
    <t>ORD00002247</t>
  </si>
  <si>
    <t>PROD00002247</t>
  </si>
  <si>
    <t>ORD00002248</t>
  </si>
  <si>
    <t>PROD00002248</t>
  </si>
  <si>
    <t>ORD00002249</t>
  </si>
  <si>
    <t>PROD00002249</t>
  </si>
  <si>
    <t>ORD00002250</t>
  </si>
  <si>
    <t>PROD00002250</t>
  </si>
  <si>
    <t>ORD00002251</t>
  </si>
  <si>
    <t>PROD00002251</t>
  </si>
  <si>
    <t>ORD00002252</t>
  </si>
  <si>
    <t>PROD00002252</t>
  </si>
  <si>
    <t>ORD00002253</t>
  </si>
  <si>
    <t>PROD00002253</t>
  </si>
  <si>
    <t>ORD00002254</t>
  </si>
  <si>
    <t>PROD00002254</t>
  </si>
  <si>
    <t>ORD00002255</t>
  </si>
  <si>
    <t>PROD00002255</t>
  </si>
  <si>
    <t>ORD00002256</t>
  </si>
  <si>
    <t>PROD00002256</t>
  </si>
  <si>
    <t>ORD00002257</t>
  </si>
  <si>
    <t>PROD00002257</t>
  </si>
  <si>
    <t>ORD00002258</t>
  </si>
  <si>
    <t>PROD00002258</t>
  </si>
  <si>
    <t>ORD00002259</t>
  </si>
  <si>
    <t>PROD00002259</t>
  </si>
  <si>
    <t>ORD00002260</t>
  </si>
  <si>
    <t>PROD00002260</t>
  </si>
  <si>
    <t>ORD00002261</t>
  </si>
  <si>
    <t>PROD00002261</t>
  </si>
  <si>
    <t>ORD00002262</t>
  </si>
  <si>
    <t>PROD00002262</t>
  </si>
  <si>
    <t>ORD00002263</t>
  </si>
  <si>
    <t>PROD00002263</t>
  </si>
  <si>
    <t>ORD00002264</t>
  </si>
  <si>
    <t>PROD00002264</t>
  </si>
  <si>
    <t>ORD00002265</t>
  </si>
  <si>
    <t>PROD00002265</t>
  </si>
  <si>
    <t>ORD00002266</t>
  </si>
  <si>
    <t>PROD00002266</t>
  </si>
  <si>
    <t>ORD00002267</t>
  </si>
  <si>
    <t>PROD00002267</t>
  </si>
  <si>
    <t>ORD00002268</t>
  </si>
  <si>
    <t>PROD00002268</t>
  </si>
  <si>
    <t>ORD00002269</t>
  </si>
  <si>
    <t>PROD00002269</t>
  </si>
  <si>
    <t>ORD00002270</t>
  </si>
  <si>
    <t>PROD00002270</t>
  </si>
  <si>
    <t>ORD00002271</t>
  </si>
  <si>
    <t>PROD00002271</t>
  </si>
  <si>
    <t>ORD00002272</t>
  </si>
  <si>
    <t>PROD00002272</t>
  </si>
  <si>
    <t>ORD00002273</t>
  </si>
  <si>
    <t>PROD00002273</t>
  </si>
  <si>
    <t>ORD00002274</t>
  </si>
  <si>
    <t>PROD00002274</t>
  </si>
  <si>
    <t>ORD00002275</t>
  </si>
  <si>
    <t>PROD00002275</t>
  </si>
  <si>
    <t>ORD00002276</t>
  </si>
  <si>
    <t>PROD00002276</t>
  </si>
  <si>
    <t>ORD00002277</t>
  </si>
  <si>
    <t>PROD00002277</t>
  </si>
  <si>
    <t>ORD00002278</t>
  </si>
  <si>
    <t>PROD00002278</t>
  </si>
  <si>
    <t>ORD00002279</t>
  </si>
  <si>
    <t>PROD00002279</t>
  </si>
  <si>
    <t>ORD00002280</t>
  </si>
  <si>
    <t>PROD00002280</t>
  </si>
  <si>
    <t>ORD00002281</t>
  </si>
  <si>
    <t>PROD00002281</t>
  </si>
  <si>
    <t>ORD00002282</t>
  </si>
  <si>
    <t>PROD00002282</t>
  </si>
  <si>
    <t>ORD00002283</t>
  </si>
  <si>
    <t>PROD00002283</t>
  </si>
  <si>
    <t>ORD00002284</t>
  </si>
  <si>
    <t>PROD00002284</t>
  </si>
  <si>
    <t>ORD00002285</t>
  </si>
  <si>
    <t>PROD00002285</t>
  </si>
  <si>
    <t>ORD00002286</t>
  </si>
  <si>
    <t>PROD00002286</t>
  </si>
  <si>
    <t>ORD00002287</t>
  </si>
  <si>
    <t>PROD00002287</t>
  </si>
  <si>
    <t>ORD00002288</t>
  </si>
  <si>
    <t>PROD00002288</t>
  </si>
  <si>
    <t>ORD00002289</t>
  </si>
  <si>
    <t>PROD00002289</t>
  </si>
  <si>
    <t>ORD00002290</t>
  </si>
  <si>
    <t>PROD00002290</t>
  </si>
  <si>
    <t>ORD00002291</t>
  </si>
  <si>
    <t>PROD00002291</t>
  </si>
  <si>
    <t>ORD00002292</t>
  </si>
  <si>
    <t>PROD00002292</t>
  </si>
  <si>
    <t>ORD00002293</t>
  </si>
  <si>
    <t>PROD00002293</t>
  </si>
  <si>
    <t>ORD00002294</t>
  </si>
  <si>
    <t>PROD00002294</t>
  </si>
  <si>
    <t>ORD00002295</t>
  </si>
  <si>
    <t>PROD00002295</t>
  </si>
  <si>
    <t>ORD00002296</t>
  </si>
  <si>
    <t>PROD00002296</t>
  </si>
  <si>
    <t>ORD00002297</t>
  </si>
  <si>
    <t>PROD00002297</t>
  </si>
  <si>
    <t>ORD00002298</t>
  </si>
  <si>
    <t>PROD00002298</t>
  </si>
  <si>
    <t>ORD00002299</t>
  </si>
  <si>
    <t>PROD00002299</t>
  </si>
  <si>
    <t>ORD00002300</t>
  </si>
  <si>
    <t>PROD00002300</t>
  </si>
  <si>
    <t>ORD00002301</t>
  </si>
  <si>
    <t>PROD00002301</t>
  </si>
  <si>
    <t>ORD00002302</t>
  </si>
  <si>
    <t>PROD00002302</t>
  </si>
  <si>
    <t>ORD00002303</t>
  </si>
  <si>
    <t>PROD00002303</t>
  </si>
  <si>
    <t>ORD00002304</t>
  </si>
  <si>
    <t>PROD00002304</t>
  </si>
  <si>
    <t>ORD00002305</t>
  </si>
  <si>
    <t>PROD00002305</t>
  </si>
  <si>
    <t>ORD00002306</t>
  </si>
  <si>
    <t>PROD00002306</t>
  </si>
  <si>
    <t>ORD00002307</t>
  </si>
  <si>
    <t>PROD00002307</t>
  </si>
  <si>
    <t>ORD00002308</t>
  </si>
  <si>
    <t>PROD00002308</t>
  </si>
  <si>
    <t>ORD00002309</t>
  </si>
  <si>
    <t>PROD00002309</t>
  </si>
  <si>
    <t>ORD00002310</t>
  </si>
  <si>
    <t>PROD00002310</t>
  </si>
  <si>
    <t>ORD00002311</t>
  </si>
  <si>
    <t>PROD00002311</t>
  </si>
  <si>
    <t>ORD00002312</t>
  </si>
  <si>
    <t>PROD00002312</t>
  </si>
  <si>
    <t>ORD00002313</t>
  </si>
  <si>
    <t>PROD00002313</t>
  </si>
  <si>
    <t>ORD00002314</t>
  </si>
  <si>
    <t>PROD00002314</t>
  </si>
  <si>
    <t>ORD00002315</t>
  </si>
  <si>
    <t>PROD00002315</t>
  </si>
  <si>
    <t>ORD00002316</t>
  </si>
  <si>
    <t>PROD00002316</t>
  </si>
  <si>
    <t>ORD00002317</t>
  </si>
  <si>
    <t>PROD00002317</t>
  </si>
  <si>
    <t>ORD00002318</t>
  </si>
  <si>
    <t>PROD00002318</t>
  </si>
  <si>
    <t>ORD00002319</t>
  </si>
  <si>
    <t>PROD00002319</t>
  </si>
  <si>
    <t>ORD00002320</t>
  </si>
  <si>
    <t>PROD00002320</t>
  </si>
  <si>
    <t>ORD00002321</t>
  </si>
  <si>
    <t>PROD00002321</t>
  </si>
  <si>
    <t>ORD00002322</t>
  </si>
  <si>
    <t>PROD00002322</t>
  </si>
  <si>
    <t>ORD00002323</t>
  </si>
  <si>
    <t>PROD00002323</t>
  </si>
  <si>
    <t>ORD00002324</t>
  </si>
  <si>
    <t>PROD00002324</t>
  </si>
  <si>
    <t>ORD00002325</t>
  </si>
  <si>
    <t>PROD00002325</t>
  </si>
  <si>
    <t>ORD00002326</t>
  </si>
  <si>
    <t>PROD00002326</t>
  </si>
  <si>
    <t>ORD00002327</t>
  </si>
  <si>
    <t>PROD00002327</t>
  </si>
  <si>
    <t>ORD00002328</t>
  </si>
  <si>
    <t>PROD00002328</t>
  </si>
  <si>
    <t>ORD00002329</t>
  </si>
  <si>
    <t>PROD00002329</t>
  </si>
  <si>
    <t>ORD00002330</t>
  </si>
  <si>
    <t>PROD00002330</t>
  </si>
  <si>
    <t>ORD00002331</t>
  </si>
  <si>
    <t>PROD00002331</t>
  </si>
  <si>
    <t>ORD00002332</t>
  </si>
  <si>
    <t>PROD00002332</t>
  </si>
  <si>
    <t>ORD00002333</t>
  </si>
  <si>
    <t>PROD00002333</t>
  </si>
  <si>
    <t>ORD00002334</t>
  </si>
  <si>
    <t>PROD00002334</t>
  </si>
  <si>
    <t>ORD00002335</t>
  </si>
  <si>
    <t>PROD00002335</t>
  </si>
  <si>
    <t>ORD00002336</t>
  </si>
  <si>
    <t>PROD00002336</t>
  </si>
  <si>
    <t>ORD00002337</t>
  </si>
  <si>
    <t>PROD00002337</t>
  </si>
  <si>
    <t>ORD00002338</t>
  </si>
  <si>
    <t>PROD00002338</t>
  </si>
  <si>
    <t>ORD00002339</t>
  </si>
  <si>
    <t>PROD00002339</t>
  </si>
  <si>
    <t>ORD00002340</t>
  </si>
  <si>
    <t>PROD00002340</t>
  </si>
  <si>
    <t>ORD00002341</t>
  </si>
  <si>
    <t>PROD00002341</t>
  </si>
  <si>
    <t>ORD00002342</t>
  </si>
  <si>
    <t>PROD00002342</t>
  </si>
  <si>
    <t>ORD00002343</t>
  </si>
  <si>
    <t>PROD00002343</t>
  </si>
  <si>
    <t>ORD00002344</t>
  </si>
  <si>
    <t>PROD00002344</t>
  </si>
  <si>
    <t>ORD00002345</t>
  </si>
  <si>
    <t>PROD00002345</t>
  </si>
  <si>
    <t>ORD00002346</t>
  </si>
  <si>
    <t>PROD00002346</t>
  </si>
  <si>
    <t>ORD00002347</t>
  </si>
  <si>
    <t>PROD00002347</t>
  </si>
  <si>
    <t>ORD00002348</t>
  </si>
  <si>
    <t>PROD00002348</t>
  </si>
  <si>
    <t>ORD00002349</t>
  </si>
  <si>
    <t>PROD00002349</t>
  </si>
  <si>
    <t>ORD00002350</t>
  </si>
  <si>
    <t>PROD00002350</t>
  </si>
  <si>
    <t>ORD00002351</t>
  </si>
  <si>
    <t>PROD00002351</t>
  </si>
  <si>
    <t>ORD00002352</t>
  </si>
  <si>
    <t>PROD00002352</t>
  </si>
  <si>
    <t>ORD00002353</t>
  </si>
  <si>
    <t>PROD00002353</t>
  </si>
  <si>
    <t>ORD00002354</t>
  </si>
  <si>
    <t>PROD00002354</t>
  </si>
  <si>
    <t>ORD00002355</t>
  </si>
  <si>
    <t>PROD00002355</t>
  </si>
  <si>
    <t>ORD00002356</t>
  </si>
  <si>
    <t>PROD00002356</t>
  </si>
  <si>
    <t>ORD00002357</t>
  </si>
  <si>
    <t>PROD00002357</t>
  </si>
  <si>
    <t>ORD00002358</t>
  </si>
  <si>
    <t>PROD00002358</t>
  </si>
  <si>
    <t>ORD00002359</t>
  </si>
  <si>
    <t>PROD00002359</t>
  </si>
  <si>
    <t>ORD00002360</t>
  </si>
  <si>
    <t>PROD00002360</t>
  </si>
  <si>
    <t>ORD00002361</t>
  </si>
  <si>
    <t>PROD00002361</t>
  </si>
  <si>
    <t>ORD00002362</t>
  </si>
  <si>
    <t>PROD00002362</t>
  </si>
  <si>
    <t>ORD00002363</t>
  </si>
  <si>
    <t>PROD00002363</t>
  </si>
  <si>
    <t>ORD00002364</t>
  </si>
  <si>
    <t>PROD00002364</t>
  </si>
  <si>
    <t>ORD00002365</t>
  </si>
  <si>
    <t>PROD00002365</t>
  </si>
  <si>
    <t>ORD00002366</t>
  </si>
  <si>
    <t>PROD00002366</t>
  </si>
  <si>
    <t>ORD00002367</t>
  </si>
  <si>
    <t>PROD00002367</t>
  </si>
  <si>
    <t>ORD00002368</t>
  </si>
  <si>
    <t>PROD00002368</t>
  </si>
  <si>
    <t>ORD00002369</t>
  </si>
  <si>
    <t>PROD00002369</t>
  </si>
  <si>
    <t>ORD00002370</t>
  </si>
  <si>
    <t>PROD00002370</t>
  </si>
  <si>
    <t>ORD00002371</t>
  </si>
  <si>
    <t>PROD00002371</t>
  </si>
  <si>
    <t>ORD00002372</t>
  </si>
  <si>
    <t>PROD00002372</t>
  </si>
  <si>
    <t>ORD00002373</t>
  </si>
  <si>
    <t>PROD00002373</t>
  </si>
  <si>
    <t>ORD00002374</t>
  </si>
  <si>
    <t>PROD00002374</t>
  </si>
  <si>
    <t>ORD00002375</t>
  </si>
  <si>
    <t>PROD00002375</t>
  </si>
  <si>
    <t>ORD00002376</t>
  </si>
  <si>
    <t>PROD00002376</t>
  </si>
  <si>
    <t>ORD00002377</t>
  </si>
  <si>
    <t>PROD00002377</t>
  </si>
  <si>
    <t>ORD00002378</t>
  </si>
  <si>
    <t>PROD00002378</t>
  </si>
  <si>
    <t>ORD00002379</t>
  </si>
  <si>
    <t>PROD00002379</t>
  </si>
  <si>
    <t>ORD00002380</t>
  </si>
  <si>
    <t>PROD00002380</t>
  </si>
  <si>
    <t>ORD00002381</t>
  </si>
  <si>
    <t>PROD00002381</t>
  </si>
  <si>
    <t>ORD00002382</t>
  </si>
  <si>
    <t>PROD00002382</t>
  </si>
  <si>
    <t>ORD00002383</t>
  </si>
  <si>
    <t>PROD00002383</t>
  </si>
  <si>
    <t>ORD00002384</t>
  </si>
  <si>
    <t>PROD00002384</t>
  </si>
  <si>
    <t>ORD00002385</t>
  </si>
  <si>
    <t>PROD00002385</t>
  </si>
  <si>
    <t>ORD00002386</t>
  </si>
  <si>
    <t>PROD00002386</t>
  </si>
  <si>
    <t>ORD00002387</t>
  </si>
  <si>
    <t>PROD00002387</t>
  </si>
  <si>
    <t>ORD00002388</t>
  </si>
  <si>
    <t>PROD00002388</t>
  </si>
  <si>
    <t>ORD00002389</t>
  </si>
  <si>
    <t>PROD00002389</t>
  </si>
  <si>
    <t>ORD00002390</t>
  </si>
  <si>
    <t>PROD00002390</t>
  </si>
  <si>
    <t>ORD00002391</t>
  </si>
  <si>
    <t>PROD00002391</t>
  </si>
  <si>
    <t>ORD00002392</t>
  </si>
  <si>
    <t>PROD00002392</t>
  </si>
  <si>
    <t>ORD00002393</t>
  </si>
  <si>
    <t>PROD00002393</t>
  </si>
  <si>
    <t>ORD00002394</t>
  </si>
  <si>
    <t>PROD00002394</t>
  </si>
  <si>
    <t>ORD00002395</t>
  </si>
  <si>
    <t>PROD00002395</t>
  </si>
  <si>
    <t>ORD00002396</t>
  </si>
  <si>
    <t>PROD00002396</t>
  </si>
  <si>
    <t>ORD00002397</t>
  </si>
  <si>
    <t>PROD00002397</t>
  </si>
  <si>
    <t>ORD00002398</t>
  </si>
  <si>
    <t>PROD00002398</t>
  </si>
  <si>
    <t>ORD00002399</t>
  </si>
  <si>
    <t>PROD00002399</t>
  </si>
  <si>
    <t>ORD00002400</t>
  </si>
  <si>
    <t>PROD00002400</t>
  </si>
  <si>
    <t>ORD00002401</t>
  </si>
  <si>
    <t>PROD00002401</t>
  </si>
  <si>
    <t>ORD00002402</t>
  </si>
  <si>
    <t>PROD00002402</t>
  </si>
  <si>
    <t>ORD00002403</t>
  </si>
  <si>
    <t>PROD00002403</t>
  </si>
  <si>
    <t>ORD00002404</t>
  </si>
  <si>
    <t>PROD00002404</t>
  </si>
  <si>
    <t>ORD00002405</t>
  </si>
  <si>
    <t>PROD00002405</t>
  </si>
  <si>
    <t>ORD00002406</t>
  </si>
  <si>
    <t>PROD00002406</t>
  </si>
  <si>
    <t>ORD00002407</t>
  </si>
  <si>
    <t>PROD00002407</t>
  </si>
  <si>
    <t>ORD00002408</t>
  </si>
  <si>
    <t>PROD00002408</t>
  </si>
  <si>
    <t>ORD00002409</t>
  </si>
  <si>
    <t>PROD00002409</t>
  </si>
  <si>
    <t>ORD00002410</t>
  </si>
  <si>
    <t>PROD00002410</t>
  </si>
  <si>
    <t>ORD00002411</t>
  </si>
  <si>
    <t>PROD00002411</t>
  </si>
  <si>
    <t>ORD00002412</t>
  </si>
  <si>
    <t>PROD00002412</t>
  </si>
  <si>
    <t>ORD00002413</t>
  </si>
  <si>
    <t>PROD00002413</t>
  </si>
  <si>
    <t>ORD00002414</t>
  </si>
  <si>
    <t>PROD00002414</t>
  </si>
  <si>
    <t>ORD00002415</t>
  </si>
  <si>
    <t>PROD00002415</t>
  </si>
  <si>
    <t>ORD00002416</t>
  </si>
  <si>
    <t>PROD00002416</t>
  </si>
  <si>
    <t>ORD00002417</t>
  </si>
  <si>
    <t>PROD00002417</t>
  </si>
  <si>
    <t>ORD00002418</t>
  </si>
  <si>
    <t>PROD00002418</t>
  </si>
  <si>
    <t>ORD00002419</t>
  </si>
  <si>
    <t>PROD00002419</t>
  </si>
  <si>
    <t>ORD00002420</t>
  </si>
  <si>
    <t>PROD00002420</t>
  </si>
  <si>
    <t>ORD00002421</t>
  </si>
  <si>
    <t>PROD00002421</t>
  </si>
  <si>
    <t>ORD00002422</t>
  </si>
  <si>
    <t>PROD00002422</t>
  </si>
  <si>
    <t>ORD00002423</t>
  </si>
  <si>
    <t>PROD00002423</t>
  </si>
  <si>
    <t>ORD00002424</t>
  </si>
  <si>
    <t>PROD00002424</t>
  </si>
  <si>
    <t>ORD00002425</t>
  </si>
  <si>
    <t>PROD00002425</t>
  </si>
  <si>
    <t>ORD00002426</t>
  </si>
  <si>
    <t>PROD00002426</t>
  </si>
  <si>
    <t>ORD00002427</t>
  </si>
  <si>
    <t>PROD00002427</t>
  </si>
  <si>
    <t>ORD00002428</t>
  </si>
  <si>
    <t>PROD00002428</t>
  </si>
  <si>
    <t>ORD00002429</t>
  </si>
  <si>
    <t>PROD00002429</t>
  </si>
  <si>
    <t>ORD00002430</t>
  </si>
  <si>
    <t>PROD00002430</t>
  </si>
  <si>
    <t>ORD00002431</t>
  </si>
  <si>
    <t>PROD00002431</t>
  </si>
  <si>
    <t>ORD00002432</t>
  </si>
  <si>
    <t>PROD00002432</t>
  </si>
  <si>
    <t>ORD00002433</t>
  </si>
  <si>
    <t>PROD00002433</t>
  </si>
  <si>
    <t>ORD00002434</t>
  </si>
  <si>
    <t>PROD00002434</t>
  </si>
  <si>
    <t>ORD00002435</t>
  </si>
  <si>
    <t>PROD00002435</t>
  </si>
  <si>
    <t>ORD00002436</t>
  </si>
  <si>
    <t>PROD00002436</t>
  </si>
  <si>
    <t>ORD00002437</t>
  </si>
  <si>
    <t>PROD00002437</t>
  </si>
  <si>
    <t>ORD00002438</t>
  </si>
  <si>
    <t>PROD00002438</t>
  </si>
  <si>
    <t>ORD00002439</t>
  </si>
  <si>
    <t>PROD00002439</t>
  </si>
  <si>
    <t>ORD00002440</t>
  </si>
  <si>
    <t>PROD00002440</t>
  </si>
  <si>
    <t>ORD00002441</t>
  </si>
  <si>
    <t>PROD00002441</t>
  </si>
  <si>
    <t>ORD00002442</t>
  </si>
  <si>
    <t>PROD00002442</t>
  </si>
  <si>
    <t>ORD00002443</t>
  </si>
  <si>
    <t>PROD00002443</t>
  </si>
  <si>
    <t>ORD00002444</t>
  </si>
  <si>
    <t>PROD00002444</t>
  </si>
  <si>
    <t>ORD00002445</t>
  </si>
  <si>
    <t>PROD00002445</t>
  </si>
  <si>
    <t>ORD00002446</t>
  </si>
  <si>
    <t>PROD00002446</t>
  </si>
  <si>
    <t>ORD00002447</t>
  </si>
  <si>
    <t>PROD00002447</t>
  </si>
  <si>
    <t>ORD00002448</t>
  </si>
  <si>
    <t>PROD00002448</t>
  </si>
  <si>
    <t>ORD00002449</t>
  </si>
  <si>
    <t>PROD00002449</t>
  </si>
  <si>
    <t>ORD00002450</t>
  </si>
  <si>
    <t>PROD00002450</t>
  </si>
  <si>
    <t>ORD00002451</t>
  </si>
  <si>
    <t>PROD00002451</t>
  </si>
  <si>
    <t>ORD00002452</t>
  </si>
  <si>
    <t>PROD00002452</t>
  </si>
  <si>
    <t>ORD00002453</t>
  </si>
  <si>
    <t>PROD00002453</t>
  </si>
  <si>
    <t>ORD00002454</t>
  </si>
  <si>
    <t>PROD00002454</t>
  </si>
  <si>
    <t>ORD00002455</t>
  </si>
  <si>
    <t>PROD00002455</t>
  </si>
  <si>
    <t>ORD00002456</t>
  </si>
  <si>
    <t>PROD00002456</t>
  </si>
  <si>
    <t>ORD00002457</t>
  </si>
  <si>
    <t>PROD00002457</t>
  </si>
  <si>
    <t>ORD00002458</t>
  </si>
  <si>
    <t>PROD00002458</t>
  </si>
  <si>
    <t>ORD00002459</t>
  </si>
  <si>
    <t>PROD00002459</t>
  </si>
  <si>
    <t>ORD00002460</t>
  </si>
  <si>
    <t>PROD00002460</t>
  </si>
  <si>
    <t>ORD00002461</t>
  </si>
  <si>
    <t>PROD00002461</t>
  </si>
  <si>
    <t>ORD00002462</t>
  </si>
  <si>
    <t>PROD00002462</t>
  </si>
  <si>
    <t>ORD00002463</t>
  </si>
  <si>
    <t>PROD00002463</t>
  </si>
  <si>
    <t>ORD00002464</t>
  </si>
  <si>
    <t>PROD00002464</t>
  </si>
  <si>
    <t>ORD00002465</t>
  </si>
  <si>
    <t>PROD00002465</t>
  </si>
  <si>
    <t>ORD00002466</t>
  </si>
  <si>
    <t>PROD00002466</t>
  </si>
  <si>
    <t>ORD00002467</t>
  </si>
  <si>
    <t>PROD00002467</t>
  </si>
  <si>
    <t>ORD00002468</t>
  </si>
  <si>
    <t>PROD00002468</t>
  </si>
  <si>
    <t>ORD00002469</t>
  </si>
  <si>
    <t>PROD00002469</t>
  </si>
  <si>
    <t>ORD00002470</t>
  </si>
  <si>
    <t>PROD00002470</t>
  </si>
  <si>
    <t>ORD00002471</t>
  </si>
  <si>
    <t>PROD00002471</t>
  </si>
  <si>
    <t>ORD00002472</t>
  </si>
  <si>
    <t>PROD00002472</t>
  </si>
  <si>
    <t>ORD00002473</t>
  </si>
  <si>
    <t>PROD00002473</t>
  </si>
  <si>
    <t>ORD00002474</t>
  </si>
  <si>
    <t>PROD00002474</t>
  </si>
  <si>
    <t>ORD00002475</t>
  </si>
  <si>
    <t>PROD00002475</t>
  </si>
  <si>
    <t>ORD00002476</t>
  </si>
  <si>
    <t>PROD00002476</t>
  </si>
  <si>
    <t>ORD00002477</t>
  </si>
  <si>
    <t>PROD00002477</t>
  </si>
  <si>
    <t>ORD00002478</t>
  </si>
  <si>
    <t>PROD00002478</t>
  </si>
  <si>
    <t>ORD00002479</t>
  </si>
  <si>
    <t>PROD00002479</t>
  </si>
  <si>
    <t>ORD00002480</t>
  </si>
  <si>
    <t>PROD00002480</t>
  </si>
  <si>
    <t>ORD00002481</t>
  </si>
  <si>
    <t>PROD00002481</t>
  </si>
  <si>
    <t>ORD00002482</t>
  </si>
  <si>
    <t>PROD00002482</t>
  </si>
  <si>
    <t>ORD00002483</t>
  </si>
  <si>
    <t>PROD00002483</t>
  </si>
  <si>
    <t>ORD00002484</t>
  </si>
  <si>
    <t>PROD00002484</t>
  </si>
  <si>
    <t>ORD00002485</t>
  </si>
  <si>
    <t>PROD00002485</t>
  </si>
  <si>
    <t>ORD00002486</t>
  </si>
  <si>
    <t>PROD00002486</t>
  </si>
  <si>
    <t>ORD00002487</t>
  </si>
  <si>
    <t>PROD00002487</t>
  </si>
  <si>
    <t>ORD00002488</t>
  </si>
  <si>
    <t>PROD00002488</t>
  </si>
  <si>
    <t>ORD00002489</t>
  </si>
  <si>
    <t>PROD00002489</t>
  </si>
  <si>
    <t>ORD00002490</t>
  </si>
  <si>
    <t>PROD00002490</t>
  </si>
  <si>
    <t>ORD00002491</t>
  </si>
  <si>
    <t>PROD00002491</t>
  </si>
  <si>
    <t>ORD00002492</t>
  </si>
  <si>
    <t>PROD00002492</t>
  </si>
  <si>
    <t>ORD00002493</t>
  </si>
  <si>
    <t>PROD00002493</t>
  </si>
  <si>
    <t>ORD00002494</t>
  </si>
  <si>
    <t>PROD00002494</t>
  </si>
  <si>
    <t>ORD00002495</t>
  </si>
  <si>
    <t>PROD00002495</t>
  </si>
  <si>
    <t>ORD00002496</t>
  </si>
  <si>
    <t>PROD00002496</t>
  </si>
  <si>
    <t>ORD00002497</t>
  </si>
  <si>
    <t>PROD00002497</t>
  </si>
  <si>
    <t>ORD00002498</t>
  </si>
  <si>
    <t>PROD00002498</t>
  </si>
  <si>
    <t>ORD00002499</t>
  </si>
  <si>
    <t>PROD00002499</t>
  </si>
  <si>
    <t>ORD00002500</t>
  </si>
  <si>
    <t>PROD00002500</t>
  </si>
  <si>
    <t>ORD00002501</t>
  </si>
  <si>
    <t>PROD00002501</t>
  </si>
  <si>
    <t>ORD00002502</t>
  </si>
  <si>
    <t>PROD00002502</t>
  </si>
  <si>
    <t>ORD00002503</t>
  </si>
  <si>
    <t>PROD00002503</t>
  </si>
  <si>
    <t>ORD00002504</t>
  </si>
  <si>
    <t>PROD00002504</t>
  </si>
  <si>
    <t>ORD00002505</t>
  </si>
  <si>
    <t>PROD00002505</t>
  </si>
  <si>
    <t>ORD00002506</t>
  </si>
  <si>
    <t>PROD00002506</t>
  </si>
  <si>
    <t>ORD00002507</t>
  </si>
  <si>
    <t>PROD00002507</t>
  </si>
  <si>
    <t>ORD00002508</t>
  </si>
  <si>
    <t>PROD00002508</t>
  </si>
  <si>
    <t>ORD00002509</t>
  </si>
  <si>
    <t>PROD00002509</t>
  </si>
  <si>
    <t>ORD00002510</t>
  </si>
  <si>
    <t>PROD00002510</t>
  </si>
  <si>
    <t>ORD00002511</t>
  </si>
  <si>
    <t>PROD00002511</t>
  </si>
  <si>
    <t>ORD00002512</t>
  </si>
  <si>
    <t>PROD00002512</t>
  </si>
  <si>
    <t>ORD00002513</t>
  </si>
  <si>
    <t>PROD00002513</t>
  </si>
  <si>
    <t>ORD00002514</t>
  </si>
  <si>
    <t>PROD00002514</t>
  </si>
  <si>
    <t>ORD00002515</t>
  </si>
  <si>
    <t>PROD00002515</t>
  </si>
  <si>
    <t>ORD00002516</t>
  </si>
  <si>
    <t>PROD00002516</t>
  </si>
  <si>
    <t>ORD00002517</t>
  </si>
  <si>
    <t>PROD00002517</t>
  </si>
  <si>
    <t>ORD00002518</t>
  </si>
  <si>
    <t>PROD00002518</t>
  </si>
  <si>
    <t>ORD00002519</t>
  </si>
  <si>
    <t>PROD00002519</t>
  </si>
  <si>
    <t>ORD00002520</t>
  </si>
  <si>
    <t>PROD00002520</t>
  </si>
  <si>
    <t>ORD00002521</t>
  </si>
  <si>
    <t>PROD00002521</t>
  </si>
  <si>
    <t>ORD00002522</t>
  </si>
  <si>
    <t>PROD00002522</t>
  </si>
  <si>
    <t>ORD00002523</t>
  </si>
  <si>
    <t>PROD00002523</t>
  </si>
  <si>
    <t>ORD00002524</t>
  </si>
  <si>
    <t>PROD00002524</t>
  </si>
  <si>
    <t>ORD00002525</t>
  </si>
  <si>
    <t>PROD00002525</t>
  </si>
  <si>
    <t>ORD00002526</t>
  </si>
  <si>
    <t>PROD00002526</t>
  </si>
  <si>
    <t>ORD00002527</t>
  </si>
  <si>
    <t>PROD00002527</t>
  </si>
  <si>
    <t>ORD00002528</t>
  </si>
  <si>
    <t>PROD00002528</t>
  </si>
  <si>
    <t>ORD00002529</t>
  </si>
  <si>
    <t>PROD00002529</t>
  </si>
  <si>
    <t>ORD00002530</t>
  </si>
  <si>
    <t>PROD00002530</t>
  </si>
  <si>
    <t>ORD00002531</t>
  </si>
  <si>
    <t>PROD00002531</t>
  </si>
  <si>
    <t>ORD00002532</t>
  </si>
  <si>
    <t>PROD00002532</t>
  </si>
  <si>
    <t>ORD00002533</t>
  </si>
  <si>
    <t>PROD00002533</t>
  </si>
  <si>
    <t>ORD00002534</t>
  </si>
  <si>
    <t>PROD00002534</t>
  </si>
  <si>
    <t>ORD00002535</t>
  </si>
  <si>
    <t>PROD00002535</t>
  </si>
  <si>
    <t>ORD00002536</t>
  </si>
  <si>
    <t>PROD00002536</t>
  </si>
  <si>
    <t>ORD00002537</t>
  </si>
  <si>
    <t>PROD00002537</t>
  </si>
  <si>
    <t>ORD00002538</t>
  </si>
  <si>
    <t>PROD00002538</t>
  </si>
  <si>
    <t>ORD00002539</t>
  </si>
  <si>
    <t>PROD00002539</t>
  </si>
  <si>
    <t>ORD00002540</t>
  </si>
  <si>
    <t>PROD00002540</t>
  </si>
  <si>
    <t>ORD00002541</t>
  </si>
  <si>
    <t>PROD00002541</t>
  </si>
  <si>
    <t>ORD00002542</t>
  </si>
  <si>
    <t>PROD00002542</t>
  </si>
  <si>
    <t>ORD00002543</t>
  </si>
  <si>
    <t>PROD00002543</t>
  </si>
  <si>
    <t>ORD00002544</t>
  </si>
  <si>
    <t>PROD00002544</t>
  </si>
  <si>
    <t>ORD00002545</t>
  </si>
  <si>
    <t>PROD00002545</t>
  </si>
  <si>
    <t>ORD00002546</t>
  </si>
  <si>
    <t>PROD00002546</t>
  </si>
  <si>
    <t>ORD00002547</t>
  </si>
  <si>
    <t>PROD00002547</t>
  </si>
  <si>
    <t>ORD00002548</t>
  </si>
  <si>
    <t>PROD00002548</t>
  </si>
  <si>
    <t>ORD00002549</t>
  </si>
  <si>
    <t>PROD00002549</t>
  </si>
  <si>
    <t>ORD00002550</t>
  </si>
  <si>
    <t>PROD00002550</t>
  </si>
  <si>
    <t>ORD00002551</t>
  </si>
  <si>
    <t>PROD00002551</t>
  </si>
  <si>
    <t>ORD00002552</t>
  </si>
  <si>
    <t>PROD00002552</t>
  </si>
  <si>
    <t>ORD00002553</t>
  </si>
  <si>
    <t>PROD00002553</t>
  </si>
  <si>
    <t>ORD00002554</t>
  </si>
  <si>
    <t>PROD00002554</t>
  </si>
  <si>
    <t>ORD00002555</t>
  </si>
  <si>
    <t>PROD00002555</t>
  </si>
  <si>
    <t>ORD00002556</t>
  </si>
  <si>
    <t>PROD00002556</t>
  </si>
  <si>
    <t>ORD00002557</t>
  </si>
  <si>
    <t>PROD00002557</t>
  </si>
  <si>
    <t>ORD00002558</t>
  </si>
  <si>
    <t>PROD00002558</t>
  </si>
  <si>
    <t>ORD00002559</t>
  </si>
  <si>
    <t>PROD00002559</t>
  </si>
  <si>
    <t>ORD00002560</t>
  </si>
  <si>
    <t>PROD00002560</t>
  </si>
  <si>
    <t>ORD00002561</t>
  </si>
  <si>
    <t>PROD00002561</t>
  </si>
  <si>
    <t>ORD00002562</t>
  </si>
  <si>
    <t>PROD00002562</t>
  </si>
  <si>
    <t>ORD00002563</t>
  </si>
  <si>
    <t>PROD00002563</t>
  </si>
  <si>
    <t>ORD00002564</t>
  </si>
  <si>
    <t>PROD00002564</t>
  </si>
  <si>
    <t>ORD00002565</t>
  </si>
  <si>
    <t>PROD00002565</t>
  </si>
  <si>
    <t>ORD00002566</t>
  </si>
  <si>
    <t>PROD00002566</t>
  </si>
  <si>
    <t>ORD00002567</t>
  </si>
  <si>
    <t>PROD00002567</t>
  </si>
  <si>
    <t>ORD00002568</t>
  </si>
  <si>
    <t>PROD00002568</t>
  </si>
  <si>
    <t>ORD00002569</t>
  </si>
  <si>
    <t>PROD00002569</t>
  </si>
  <si>
    <t>ORD00002570</t>
  </si>
  <si>
    <t>PROD00002570</t>
  </si>
  <si>
    <t>ORD00002571</t>
  </si>
  <si>
    <t>PROD00002571</t>
  </si>
  <si>
    <t>ORD00002572</t>
  </si>
  <si>
    <t>PROD00002572</t>
  </si>
  <si>
    <t>ORD00002573</t>
  </si>
  <si>
    <t>PROD00002573</t>
  </si>
  <si>
    <t>ORD00002574</t>
  </si>
  <si>
    <t>PROD00002574</t>
  </si>
  <si>
    <t>ORD00002575</t>
  </si>
  <si>
    <t>PROD00002575</t>
  </si>
  <si>
    <t>ORD00002576</t>
  </si>
  <si>
    <t>PROD00002576</t>
  </si>
  <si>
    <t>ORD00002577</t>
  </si>
  <si>
    <t>PROD00002577</t>
  </si>
  <si>
    <t>ORD00002578</t>
  </si>
  <si>
    <t>PROD00002578</t>
  </si>
  <si>
    <t>ORD00002579</t>
  </si>
  <si>
    <t>PROD00002579</t>
  </si>
  <si>
    <t>ORD00002580</t>
  </si>
  <si>
    <t>PROD00002580</t>
  </si>
  <si>
    <t>ORD00002581</t>
  </si>
  <si>
    <t>PROD00002581</t>
  </si>
  <si>
    <t>ORD00002582</t>
  </si>
  <si>
    <t>PROD00002582</t>
  </si>
  <si>
    <t>ORD00002583</t>
  </si>
  <si>
    <t>PROD00002583</t>
  </si>
  <si>
    <t>ORD00002584</t>
  </si>
  <si>
    <t>PROD00002584</t>
  </si>
  <si>
    <t>ORD00002585</t>
  </si>
  <si>
    <t>PROD00002585</t>
  </si>
  <si>
    <t>ORD00002586</t>
  </si>
  <si>
    <t>PROD00002586</t>
  </si>
  <si>
    <t>ORD00002587</t>
  </si>
  <si>
    <t>PROD00002587</t>
  </si>
  <si>
    <t>ORD00002588</t>
  </si>
  <si>
    <t>PROD00002588</t>
  </si>
  <si>
    <t>ORD00002589</t>
  </si>
  <si>
    <t>PROD00002589</t>
  </si>
  <si>
    <t>ORD00002590</t>
  </si>
  <si>
    <t>PROD00002590</t>
  </si>
  <si>
    <t>ORD00002591</t>
  </si>
  <si>
    <t>PROD00002591</t>
  </si>
  <si>
    <t>ORD00002592</t>
  </si>
  <si>
    <t>PROD00002592</t>
  </si>
  <si>
    <t>ORD00002593</t>
  </si>
  <si>
    <t>PROD00002593</t>
  </si>
  <si>
    <t>ORD00002594</t>
  </si>
  <si>
    <t>PROD00002594</t>
  </si>
  <si>
    <t>ORD00002595</t>
  </si>
  <si>
    <t>PROD00002595</t>
  </si>
  <si>
    <t>ORD00002596</t>
  </si>
  <si>
    <t>PROD00002596</t>
  </si>
  <si>
    <t>ORD00002597</t>
  </si>
  <si>
    <t>PROD00002597</t>
  </si>
  <si>
    <t>ORD00002598</t>
  </si>
  <si>
    <t>PROD00002598</t>
  </si>
  <si>
    <t>ORD00002599</t>
  </si>
  <si>
    <t>PROD00002599</t>
  </si>
  <si>
    <t>ORD00002600</t>
  </si>
  <si>
    <t>PROD00002600</t>
  </si>
  <si>
    <t>ORD00002601</t>
  </si>
  <si>
    <t>PROD00002601</t>
  </si>
  <si>
    <t>ORD00002602</t>
  </si>
  <si>
    <t>PROD00002602</t>
  </si>
  <si>
    <t>ORD00002603</t>
  </si>
  <si>
    <t>PROD00002603</t>
  </si>
  <si>
    <t>ORD00002604</t>
  </si>
  <si>
    <t>PROD00002604</t>
  </si>
  <si>
    <t>ORD00002605</t>
  </si>
  <si>
    <t>PROD00002605</t>
  </si>
  <si>
    <t>ORD00002606</t>
  </si>
  <si>
    <t>PROD00002606</t>
  </si>
  <si>
    <t>ORD00002607</t>
  </si>
  <si>
    <t>PROD00002607</t>
  </si>
  <si>
    <t>ORD00002608</t>
  </si>
  <si>
    <t>PROD00002608</t>
  </si>
  <si>
    <t>ORD00002609</t>
  </si>
  <si>
    <t>PROD00002609</t>
  </si>
  <si>
    <t>ORD00002610</t>
  </si>
  <si>
    <t>PROD00002610</t>
  </si>
  <si>
    <t>ORD00002611</t>
  </si>
  <si>
    <t>PROD00002611</t>
  </si>
  <si>
    <t>ORD00002612</t>
  </si>
  <si>
    <t>PROD00002612</t>
  </si>
  <si>
    <t>ORD00002613</t>
  </si>
  <si>
    <t>PROD00002613</t>
  </si>
  <si>
    <t>ORD00002614</t>
  </si>
  <si>
    <t>PROD00002614</t>
  </si>
  <si>
    <t>ORD00002615</t>
  </si>
  <si>
    <t>PROD00002615</t>
  </si>
  <si>
    <t>ORD00002616</t>
  </si>
  <si>
    <t>PROD00002616</t>
  </si>
  <si>
    <t>ORD00002617</t>
  </si>
  <si>
    <t>PROD00002617</t>
  </si>
  <si>
    <t>ORD00002618</t>
  </si>
  <si>
    <t>PROD00002618</t>
  </si>
  <si>
    <t>ORD00002619</t>
  </si>
  <si>
    <t>PROD00002619</t>
  </si>
  <si>
    <t>ORD00002620</t>
  </si>
  <si>
    <t>PROD00002620</t>
  </si>
  <si>
    <t>ORD00002621</t>
  </si>
  <si>
    <t>PROD00002621</t>
  </si>
  <si>
    <t>ORD00002622</t>
  </si>
  <si>
    <t>PROD00002622</t>
  </si>
  <si>
    <t>ORD00002623</t>
  </si>
  <si>
    <t>PROD00002623</t>
  </si>
  <si>
    <t>ORD00002624</t>
  </si>
  <si>
    <t>PROD00002624</t>
  </si>
  <si>
    <t>ORD00002625</t>
  </si>
  <si>
    <t>PROD00002625</t>
  </si>
  <si>
    <t>ORD00002626</t>
  </si>
  <si>
    <t>PROD00002626</t>
  </si>
  <si>
    <t>ORD00002627</t>
  </si>
  <si>
    <t>PROD00002627</t>
  </si>
  <si>
    <t>ORD00002628</t>
  </si>
  <si>
    <t>PROD00002628</t>
  </si>
  <si>
    <t>ORD00002629</t>
  </si>
  <si>
    <t>PROD00002629</t>
  </si>
  <si>
    <t>ORD00002630</t>
  </si>
  <si>
    <t>PROD00002630</t>
  </si>
  <si>
    <t>ORD00002631</t>
  </si>
  <si>
    <t>PROD00002631</t>
  </si>
  <si>
    <t>ORD00002632</t>
  </si>
  <si>
    <t>PROD00002632</t>
  </si>
  <si>
    <t>ORD00002633</t>
  </si>
  <si>
    <t>PROD00002633</t>
  </si>
  <si>
    <t>ORD00002634</t>
  </si>
  <si>
    <t>PROD00002634</t>
  </si>
  <si>
    <t>ORD00002635</t>
  </si>
  <si>
    <t>PROD00002635</t>
  </si>
  <si>
    <t>ORD00002636</t>
  </si>
  <si>
    <t>PROD00002636</t>
  </si>
  <si>
    <t>ORD00002637</t>
  </si>
  <si>
    <t>PROD00002637</t>
  </si>
  <si>
    <t>ORD00002638</t>
  </si>
  <si>
    <t>PROD00002638</t>
  </si>
  <si>
    <t>ORD00002639</t>
  </si>
  <si>
    <t>PROD00002639</t>
  </si>
  <si>
    <t>ORD00002640</t>
  </si>
  <si>
    <t>PROD00002640</t>
  </si>
  <si>
    <t>ORD00002641</t>
  </si>
  <si>
    <t>PROD00002641</t>
  </si>
  <si>
    <t>ORD00002642</t>
  </si>
  <si>
    <t>PROD00002642</t>
  </si>
  <si>
    <t>ORD00002643</t>
  </si>
  <si>
    <t>PROD00002643</t>
  </si>
  <si>
    <t>ORD00002644</t>
  </si>
  <si>
    <t>PROD00002644</t>
  </si>
  <si>
    <t>ORD00002645</t>
  </si>
  <si>
    <t>PROD00002645</t>
  </si>
  <si>
    <t>ORD00002646</t>
  </si>
  <si>
    <t>PROD00002646</t>
  </si>
  <si>
    <t>ORD00002647</t>
  </si>
  <si>
    <t>PROD00002647</t>
  </si>
  <si>
    <t>ORD00002648</t>
  </si>
  <si>
    <t>PROD00002648</t>
  </si>
  <si>
    <t>ORD00002649</t>
  </si>
  <si>
    <t>PROD00002649</t>
  </si>
  <si>
    <t>ORD00002650</t>
  </si>
  <si>
    <t>PROD00002650</t>
  </si>
  <si>
    <t>ORD00002651</t>
  </si>
  <si>
    <t>PROD00002651</t>
  </si>
  <si>
    <t>ORD00002652</t>
  </si>
  <si>
    <t>PROD00002652</t>
  </si>
  <si>
    <t>ORD00002653</t>
  </si>
  <si>
    <t>PROD00002653</t>
  </si>
  <si>
    <t>ORD00002654</t>
  </si>
  <si>
    <t>PROD00002654</t>
  </si>
  <si>
    <t>ORD00002655</t>
  </si>
  <si>
    <t>PROD00002655</t>
  </si>
  <si>
    <t>ORD00002656</t>
  </si>
  <si>
    <t>PROD00002656</t>
  </si>
  <si>
    <t>ORD00002657</t>
  </si>
  <si>
    <t>PROD00002657</t>
  </si>
  <si>
    <t>ORD00002658</t>
  </si>
  <si>
    <t>PROD00002658</t>
  </si>
  <si>
    <t>ORD00002659</t>
  </si>
  <si>
    <t>PROD00002659</t>
  </si>
  <si>
    <t>ORD00002660</t>
  </si>
  <si>
    <t>PROD00002660</t>
  </si>
  <si>
    <t>ORD00002661</t>
  </si>
  <si>
    <t>PROD00002661</t>
  </si>
  <si>
    <t>ORD00002662</t>
  </si>
  <si>
    <t>PROD00002662</t>
  </si>
  <si>
    <t>ORD00002663</t>
  </si>
  <si>
    <t>PROD00002663</t>
  </si>
  <si>
    <t>ORD00002664</t>
  </si>
  <si>
    <t>PROD00002664</t>
  </si>
  <si>
    <t>ORD00002665</t>
  </si>
  <si>
    <t>PROD00002665</t>
  </si>
  <si>
    <t>ORD00002666</t>
  </si>
  <si>
    <t>PROD00002666</t>
  </si>
  <si>
    <t>ORD00002667</t>
  </si>
  <si>
    <t>PROD00002667</t>
  </si>
  <si>
    <t>ORD00002668</t>
  </si>
  <si>
    <t>PROD00002668</t>
  </si>
  <si>
    <t>ORD00002669</t>
  </si>
  <si>
    <t>PROD00002669</t>
  </si>
  <si>
    <t>ORD00002670</t>
  </si>
  <si>
    <t>PROD00002670</t>
  </si>
  <si>
    <t>ORD00002671</t>
  </si>
  <si>
    <t>PROD00002671</t>
  </si>
  <si>
    <t>ORD00002672</t>
  </si>
  <si>
    <t>PROD00002672</t>
  </si>
  <si>
    <t>ORD00002673</t>
  </si>
  <si>
    <t>PROD00002673</t>
  </si>
  <si>
    <t>ORD00002674</t>
  </si>
  <si>
    <t>PROD00002674</t>
  </si>
  <si>
    <t>ORD00002675</t>
  </si>
  <si>
    <t>PROD00002675</t>
  </si>
  <si>
    <t>ORD00002676</t>
  </si>
  <si>
    <t>PROD00002676</t>
  </si>
  <si>
    <t>ORD00002677</t>
  </si>
  <si>
    <t>PROD00002677</t>
  </si>
  <si>
    <t>ORD00002678</t>
  </si>
  <si>
    <t>PROD00002678</t>
  </si>
  <si>
    <t>ORD00002679</t>
  </si>
  <si>
    <t>PROD00002679</t>
  </si>
  <si>
    <t>ORD00002680</t>
  </si>
  <si>
    <t>PROD00002680</t>
  </si>
  <si>
    <t>ORD00002681</t>
  </si>
  <si>
    <t>PROD00002681</t>
  </si>
  <si>
    <t>ORD00002682</t>
  </si>
  <si>
    <t>PROD00002682</t>
  </si>
  <si>
    <t>ORD00002683</t>
  </si>
  <si>
    <t>PROD00002683</t>
  </si>
  <si>
    <t>ORD00002684</t>
  </si>
  <si>
    <t>PROD00002684</t>
  </si>
  <si>
    <t>ORD00002685</t>
  </si>
  <si>
    <t>PROD00002685</t>
  </si>
  <si>
    <t>ORD00002686</t>
  </si>
  <si>
    <t>PROD00002686</t>
  </si>
  <si>
    <t>ORD00002687</t>
  </si>
  <si>
    <t>PROD00002687</t>
  </si>
  <si>
    <t>ORD00002688</t>
  </si>
  <si>
    <t>PROD00002688</t>
  </si>
  <si>
    <t>ORD00002689</t>
  </si>
  <si>
    <t>PROD00002689</t>
  </si>
  <si>
    <t>ORD00002690</t>
  </si>
  <si>
    <t>PROD00002690</t>
  </si>
  <si>
    <t>ORD00002691</t>
  </si>
  <si>
    <t>PROD00002691</t>
  </si>
  <si>
    <t>ORD00002692</t>
  </si>
  <si>
    <t>PROD00002692</t>
  </si>
  <si>
    <t>ORD00002693</t>
  </si>
  <si>
    <t>PROD00002693</t>
  </si>
  <si>
    <t>ORD00002694</t>
  </si>
  <si>
    <t>PROD00002694</t>
  </si>
  <si>
    <t>ORD00002695</t>
  </si>
  <si>
    <t>PROD00002695</t>
  </si>
  <si>
    <t>ORD00002696</t>
  </si>
  <si>
    <t>PROD00002696</t>
  </si>
  <si>
    <t>ORD00002697</t>
  </si>
  <si>
    <t>PROD00002697</t>
  </si>
  <si>
    <t>ORD00002698</t>
  </si>
  <si>
    <t>PROD00002698</t>
  </si>
  <si>
    <t>ORD00002699</t>
  </si>
  <si>
    <t>PROD00002699</t>
  </si>
  <si>
    <t>ORD00002700</t>
  </si>
  <si>
    <t>PROD00002700</t>
  </si>
  <si>
    <t>ORD00002701</t>
  </si>
  <si>
    <t>PROD00002701</t>
  </si>
  <si>
    <t>ORD00002702</t>
  </si>
  <si>
    <t>PROD00002702</t>
  </si>
  <si>
    <t>ORD00002703</t>
  </si>
  <si>
    <t>PROD00002703</t>
  </si>
  <si>
    <t>ORD00002704</t>
  </si>
  <si>
    <t>PROD00002704</t>
  </si>
  <si>
    <t>ORD00002705</t>
  </si>
  <si>
    <t>PROD00002705</t>
  </si>
  <si>
    <t>ORD00002706</t>
  </si>
  <si>
    <t>PROD00002706</t>
  </si>
  <si>
    <t>ORD00002707</t>
  </si>
  <si>
    <t>PROD00002707</t>
  </si>
  <si>
    <t>ORD00002708</t>
  </si>
  <si>
    <t>PROD00002708</t>
  </si>
  <si>
    <t>ORD00002709</t>
  </si>
  <si>
    <t>PROD00002709</t>
  </si>
  <si>
    <t>ORD00002710</t>
  </si>
  <si>
    <t>PROD00002710</t>
  </si>
  <si>
    <t>ORD00002711</t>
  </si>
  <si>
    <t>PROD00002711</t>
  </si>
  <si>
    <t>ORD00002712</t>
  </si>
  <si>
    <t>PROD00002712</t>
  </si>
  <si>
    <t>ORD00002713</t>
  </si>
  <si>
    <t>PROD00002713</t>
  </si>
  <si>
    <t>ORD00002714</t>
  </si>
  <si>
    <t>PROD00002714</t>
  </si>
  <si>
    <t>ORD00002715</t>
  </si>
  <si>
    <t>PROD00002715</t>
  </si>
  <si>
    <t>ORD00002716</t>
  </si>
  <si>
    <t>PROD00002716</t>
  </si>
  <si>
    <t>ORD00002717</t>
  </si>
  <si>
    <t>PROD00002717</t>
  </si>
  <si>
    <t>ORD00002718</t>
  </si>
  <si>
    <t>PROD00002718</t>
  </si>
  <si>
    <t>ORD00002719</t>
  </si>
  <si>
    <t>PROD00002719</t>
  </si>
  <si>
    <t>ORD00002720</t>
  </si>
  <si>
    <t>PROD00002720</t>
  </si>
  <si>
    <t>ORD00002721</t>
  </si>
  <si>
    <t>PROD00002721</t>
  </si>
  <si>
    <t>ORD00002722</t>
  </si>
  <si>
    <t>PROD00002722</t>
  </si>
  <si>
    <t>ORD00002723</t>
  </si>
  <si>
    <t>PROD00002723</t>
  </si>
  <si>
    <t>ORD00002724</t>
  </si>
  <si>
    <t>PROD00002724</t>
  </si>
  <si>
    <t>ORD00002725</t>
  </si>
  <si>
    <t>PROD00002725</t>
  </si>
  <si>
    <t>ORD00002726</t>
  </si>
  <si>
    <t>PROD00002726</t>
  </si>
  <si>
    <t>ORD00002727</t>
  </si>
  <si>
    <t>PROD00002727</t>
  </si>
  <si>
    <t>ORD00002728</t>
  </si>
  <si>
    <t>PROD00002728</t>
  </si>
  <si>
    <t>ORD00002729</t>
  </si>
  <si>
    <t>PROD00002729</t>
  </si>
  <si>
    <t>ORD00002730</t>
  </si>
  <si>
    <t>PROD00002730</t>
  </si>
  <si>
    <t>ORD00002731</t>
  </si>
  <si>
    <t>PROD00002731</t>
  </si>
  <si>
    <t>ORD00002732</t>
  </si>
  <si>
    <t>PROD00002732</t>
  </si>
  <si>
    <t>ORD00002733</t>
  </si>
  <si>
    <t>PROD00002733</t>
  </si>
  <si>
    <t>ORD00002734</t>
  </si>
  <si>
    <t>PROD00002734</t>
  </si>
  <si>
    <t>ORD00002735</t>
  </si>
  <si>
    <t>PROD00002735</t>
  </si>
  <si>
    <t>ORD00002736</t>
  </si>
  <si>
    <t>PROD00002736</t>
  </si>
  <si>
    <t>ORD00002737</t>
  </si>
  <si>
    <t>PROD00002737</t>
  </si>
  <si>
    <t>ORD00002738</t>
  </si>
  <si>
    <t>PROD00002738</t>
  </si>
  <si>
    <t>ORD00002739</t>
  </si>
  <si>
    <t>PROD00002739</t>
  </si>
  <si>
    <t>ORD00002740</t>
  </si>
  <si>
    <t>PROD00002740</t>
  </si>
  <si>
    <t>ORD00002741</t>
  </si>
  <si>
    <t>PROD00002741</t>
  </si>
  <si>
    <t>ORD00002742</t>
  </si>
  <si>
    <t>PROD00002742</t>
  </si>
  <si>
    <t>ORD00002743</t>
  </si>
  <si>
    <t>PROD00002743</t>
  </si>
  <si>
    <t>ORD00002744</t>
  </si>
  <si>
    <t>PROD00002744</t>
  </si>
  <si>
    <t>ORD00002745</t>
  </si>
  <si>
    <t>PROD00002745</t>
  </si>
  <si>
    <t>ORD00002746</t>
  </si>
  <si>
    <t>PROD00002746</t>
  </si>
  <si>
    <t>ORD00002747</t>
  </si>
  <si>
    <t>PROD00002747</t>
  </si>
  <si>
    <t>ORD00002748</t>
  </si>
  <si>
    <t>PROD00002748</t>
  </si>
  <si>
    <t>ORD00002749</t>
  </si>
  <si>
    <t>PROD00002749</t>
  </si>
  <si>
    <t>ORD00002750</t>
  </si>
  <si>
    <t>PROD00002750</t>
  </si>
  <si>
    <t>ORD00002751</t>
  </si>
  <si>
    <t>PROD00002751</t>
  </si>
  <si>
    <t>ORD00002752</t>
  </si>
  <si>
    <t>PROD00002752</t>
  </si>
  <si>
    <t>ORD00002753</t>
  </si>
  <si>
    <t>PROD00002753</t>
  </si>
  <si>
    <t>ORD00002754</t>
  </si>
  <si>
    <t>PROD00002754</t>
  </si>
  <si>
    <t>ORD00002755</t>
  </si>
  <si>
    <t>PROD00002755</t>
  </si>
  <si>
    <t>ORD00002756</t>
  </si>
  <si>
    <t>PROD00002756</t>
  </si>
  <si>
    <t>ORD00002757</t>
  </si>
  <si>
    <t>PROD00002757</t>
  </si>
  <si>
    <t>ORD00002758</t>
  </si>
  <si>
    <t>PROD00002758</t>
  </si>
  <si>
    <t>ORD00002759</t>
  </si>
  <si>
    <t>PROD00002759</t>
  </si>
  <si>
    <t>ORD00002760</t>
  </si>
  <si>
    <t>PROD00002760</t>
  </si>
  <si>
    <t>ORD00002761</t>
  </si>
  <si>
    <t>PROD00002761</t>
  </si>
  <si>
    <t>ORD00002762</t>
  </si>
  <si>
    <t>PROD00002762</t>
  </si>
  <si>
    <t>ORD00002763</t>
  </si>
  <si>
    <t>PROD00002763</t>
  </si>
  <si>
    <t>ORD00002764</t>
  </si>
  <si>
    <t>PROD00002764</t>
  </si>
  <si>
    <t>ORD00002765</t>
  </si>
  <si>
    <t>PROD00002765</t>
  </si>
  <si>
    <t>ORD00002766</t>
  </si>
  <si>
    <t>PROD00002766</t>
  </si>
  <si>
    <t>ORD00002767</t>
  </si>
  <si>
    <t>PROD00002767</t>
  </si>
  <si>
    <t>ORD00002768</t>
  </si>
  <si>
    <t>PROD00002768</t>
  </si>
  <si>
    <t>ORD00002769</t>
  </si>
  <si>
    <t>PROD00002769</t>
  </si>
  <si>
    <t>ORD00002770</t>
  </si>
  <si>
    <t>PROD00002770</t>
  </si>
  <si>
    <t>ORD00002771</t>
  </si>
  <si>
    <t>PROD00002771</t>
  </si>
  <si>
    <t>ORD00002772</t>
  </si>
  <si>
    <t>PROD00002772</t>
  </si>
  <si>
    <t>ORD00002773</t>
  </si>
  <si>
    <t>PROD00002773</t>
  </si>
  <si>
    <t>ORD00002774</t>
  </si>
  <si>
    <t>PROD00002774</t>
  </si>
  <si>
    <t>ORD00002775</t>
  </si>
  <si>
    <t>PROD00002775</t>
  </si>
  <si>
    <t>ORD00002776</t>
  </si>
  <si>
    <t>PROD00002776</t>
  </si>
  <si>
    <t>ORD00002777</t>
  </si>
  <si>
    <t>PROD00002777</t>
  </si>
  <si>
    <t>ORD00002778</t>
  </si>
  <si>
    <t>PROD00002778</t>
  </si>
  <si>
    <t>ORD00002779</t>
  </si>
  <si>
    <t>PROD00002779</t>
  </si>
  <si>
    <t>ORD00002780</t>
  </si>
  <si>
    <t>PROD00002780</t>
  </si>
  <si>
    <t>ORD00002781</t>
  </si>
  <si>
    <t>PROD00002781</t>
  </si>
  <si>
    <t>ORD00002782</t>
  </si>
  <si>
    <t>PROD00002782</t>
  </si>
  <si>
    <t>ORD00002783</t>
  </si>
  <si>
    <t>PROD00002783</t>
  </si>
  <si>
    <t>ORD00002784</t>
  </si>
  <si>
    <t>PROD00002784</t>
  </si>
  <si>
    <t>ORD00002785</t>
  </si>
  <si>
    <t>PROD00002785</t>
  </si>
  <si>
    <t>ORD00002786</t>
  </si>
  <si>
    <t>PROD00002786</t>
  </si>
  <si>
    <t>ORD00002787</t>
  </si>
  <si>
    <t>PROD00002787</t>
  </si>
  <si>
    <t>ORD00002788</t>
  </si>
  <si>
    <t>PROD00002788</t>
  </si>
  <si>
    <t>ORD00002789</t>
  </si>
  <si>
    <t>PROD00002789</t>
  </si>
  <si>
    <t>ORD00002790</t>
  </si>
  <si>
    <t>PROD00002790</t>
  </si>
  <si>
    <t>ORD00002791</t>
  </si>
  <si>
    <t>PROD00002791</t>
  </si>
  <si>
    <t>ORD00002792</t>
  </si>
  <si>
    <t>PROD00002792</t>
  </si>
  <si>
    <t>ORD00002793</t>
  </si>
  <si>
    <t>PROD00002793</t>
  </si>
  <si>
    <t>ORD00002794</t>
  </si>
  <si>
    <t>PROD00002794</t>
  </si>
  <si>
    <t>ORD00002795</t>
  </si>
  <si>
    <t>PROD00002795</t>
  </si>
  <si>
    <t>ORD00002796</t>
  </si>
  <si>
    <t>PROD00002796</t>
  </si>
  <si>
    <t>ORD00002797</t>
  </si>
  <si>
    <t>PROD00002797</t>
  </si>
  <si>
    <t>ORD00002798</t>
  </si>
  <si>
    <t>PROD00002798</t>
  </si>
  <si>
    <t>ORD00002799</t>
  </si>
  <si>
    <t>PROD00002799</t>
  </si>
  <si>
    <t>ORD00002800</t>
  </si>
  <si>
    <t>PROD00002800</t>
  </si>
  <si>
    <t>ORD00002801</t>
  </si>
  <si>
    <t>PROD00002801</t>
  </si>
  <si>
    <t>ORD00002802</t>
  </si>
  <si>
    <t>PROD00002802</t>
  </si>
  <si>
    <t>ORD00002803</t>
  </si>
  <si>
    <t>PROD00002803</t>
  </si>
  <si>
    <t>ORD00002804</t>
  </si>
  <si>
    <t>PROD00002804</t>
  </si>
  <si>
    <t>ORD00002805</t>
  </si>
  <si>
    <t>PROD00002805</t>
  </si>
  <si>
    <t>ORD00002806</t>
  </si>
  <si>
    <t>PROD00002806</t>
  </si>
  <si>
    <t>ORD00002807</t>
  </si>
  <si>
    <t>PROD00002807</t>
  </si>
  <si>
    <t>ORD00002808</t>
  </si>
  <si>
    <t>PROD00002808</t>
  </si>
  <si>
    <t>ORD00002809</t>
  </si>
  <si>
    <t>PROD00002809</t>
  </si>
  <si>
    <t>ORD00002810</t>
  </si>
  <si>
    <t>PROD00002810</t>
  </si>
  <si>
    <t>ORD00002811</t>
  </si>
  <si>
    <t>PROD00002811</t>
  </si>
  <si>
    <t>ORD00002812</t>
  </si>
  <si>
    <t>PROD00002812</t>
  </si>
  <si>
    <t>ORD00002813</t>
  </si>
  <si>
    <t>PROD00002813</t>
  </si>
  <si>
    <t>ORD00002814</t>
  </si>
  <si>
    <t>PROD00002814</t>
  </si>
  <si>
    <t>ORD00002815</t>
  </si>
  <si>
    <t>PROD00002815</t>
  </si>
  <si>
    <t>ORD00002816</t>
  </si>
  <si>
    <t>PROD00002816</t>
  </si>
  <si>
    <t>ORD00002817</t>
  </si>
  <si>
    <t>PROD00002817</t>
  </si>
  <si>
    <t>ORD00002818</t>
  </si>
  <si>
    <t>PROD00002818</t>
  </si>
  <si>
    <t>ORD00002819</t>
  </si>
  <si>
    <t>PROD00002819</t>
  </si>
  <si>
    <t>ORD00002820</t>
  </si>
  <si>
    <t>PROD00002820</t>
  </si>
  <si>
    <t>ORD00002821</t>
  </si>
  <si>
    <t>PROD00002821</t>
  </si>
  <si>
    <t>ORD00002822</t>
  </si>
  <si>
    <t>PROD00002822</t>
  </si>
  <si>
    <t>ORD00002823</t>
  </si>
  <si>
    <t>PROD00002823</t>
  </si>
  <si>
    <t>ORD00002824</t>
  </si>
  <si>
    <t>PROD00002824</t>
  </si>
  <si>
    <t>ORD00002825</t>
  </si>
  <si>
    <t>PROD00002825</t>
  </si>
  <si>
    <t>ORD00002826</t>
  </si>
  <si>
    <t>PROD00002826</t>
  </si>
  <si>
    <t>ORD00002827</t>
  </si>
  <si>
    <t>PROD00002827</t>
  </si>
  <si>
    <t>ORD00002828</t>
  </si>
  <si>
    <t>PROD00002828</t>
  </si>
  <si>
    <t>ORD00002829</t>
  </si>
  <si>
    <t>PROD00002829</t>
  </si>
  <si>
    <t>ORD00002830</t>
  </si>
  <si>
    <t>PROD00002830</t>
  </si>
  <si>
    <t>ORD00002831</t>
  </si>
  <si>
    <t>PROD00002831</t>
  </si>
  <si>
    <t>ORD00002832</t>
  </si>
  <si>
    <t>PROD00002832</t>
  </si>
  <si>
    <t>ORD00002833</t>
  </si>
  <si>
    <t>PROD00002833</t>
  </si>
  <si>
    <t>ORD00002834</t>
  </si>
  <si>
    <t>PROD00002834</t>
  </si>
  <si>
    <t>ORD00002835</t>
  </si>
  <si>
    <t>PROD00002835</t>
  </si>
  <si>
    <t>ORD00002836</t>
  </si>
  <si>
    <t>PROD00002836</t>
  </si>
  <si>
    <t>ORD00002837</t>
  </si>
  <si>
    <t>PROD00002837</t>
  </si>
  <si>
    <t>ORD00002838</t>
  </si>
  <si>
    <t>PROD00002838</t>
  </si>
  <si>
    <t>ORD00002839</t>
  </si>
  <si>
    <t>PROD00002839</t>
  </si>
  <si>
    <t>ORD00002840</t>
  </si>
  <si>
    <t>PROD00002840</t>
  </si>
  <si>
    <t>ORD00002841</t>
  </si>
  <si>
    <t>PROD00002841</t>
  </si>
  <si>
    <t>ORD00002842</t>
  </si>
  <si>
    <t>PROD00002842</t>
  </si>
  <si>
    <t>ORD00002843</t>
  </si>
  <si>
    <t>PROD00002843</t>
  </si>
  <si>
    <t>ORD00002844</t>
  </si>
  <si>
    <t>PROD00002844</t>
  </si>
  <si>
    <t>ORD00002845</t>
  </si>
  <si>
    <t>PROD00002845</t>
  </si>
  <si>
    <t>ORD00002846</t>
  </si>
  <si>
    <t>PROD00002846</t>
  </si>
  <si>
    <t>ORD00002847</t>
  </si>
  <si>
    <t>PROD00002847</t>
  </si>
  <si>
    <t>ORD00002848</t>
  </si>
  <si>
    <t>PROD00002848</t>
  </si>
  <si>
    <t>ORD00002849</t>
  </si>
  <si>
    <t>PROD00002849</t>
  </si>
  <si>
    <t>ORD00002850</t>
  </si>
  <si>
    <t>PROD00002850</t>
  </si>
  <si>
    <t>ORD00002851</t>
  </si>
  <si>
    <t>PROD00002851</t>
  </si>
  <si>
    <t>ORD00002852</t>
  </si>
  <si>
    <t>PROD00002852</t>
  </si>
  <si>
    <t>ORD00002853</t>
  </si>
  <si>
    <t>PROD00002853</t>
  </si>
  <si>
    <t>ORD00002854</t>
  </si>
  <si>
    <t>PROD00002854</t>
  </si>
  <si>
    <t>ORD00002855</t>
  </si>
  <si>
    <t>PROD00002855</t>
  </si>
  <si>
    <t>ORD00002856</t>
  </si>
  <si>
    <t>PROD00002856</t>
  </si>
  <si>
    <t>ORD00002857</t>
  </si>
  <si>
    <t>PROD00002857</t>
  </si>
  <si>
    <t>ORD00002858</t>
  </si>
  <si>
    <t>PROD00002858</t>
  </si>
  <si>
    <t>ORD00002859</t>
  </si>
  <si>
    <t>PROD00002859</t>
  </si>
  <si>
    <t>ORD00002860</t>
  </si>
  <si>
    <t>PROD00002860</t>
  </si>
  <si>
    <t>ORD00002861</t>
  </si>
  <si>
    <t>PROD00002861</t>
  </si>
  <si>
    <t>ORD00002862</t>
  </si>
  <si>
    <t>PROD00002862</t>
  </si>
  <si>
    <t>ORD00002863</t>
  </si>
  <si>
    <t>PROD00002863</t>
  </si>
  <si>
    <t>ORD00002864</t>
  </si>
  <si>
    <t>PROD00002864</t>
  </si>
  <si>
    <t>ORD00002865</t>
  </si>
  <si>
    <t>PROD00002865</t>
  </si>
  <si>
    <t>ORD00002866</t>
  </si>
  <si>
    <t>PROD00002866</t>
  </si>
  <si>
    <t>ORD00002867</t>
  </si>
  <si>
    <t>PROD00002867</t>
  </si>
  <si>
    <t>ORD00002868</t>
  </si>
  <si>
    <t>PROD00002868</t>
  </si>
  <si>
    <t>ORD00002869</t>
  </si>
  <si>
    <t>PROD00002869</t>
  </si>
  <si>
    <t>ORD00002870</t>
  </si>
  <si>
    <t>PROD00002870</t>
  </si>
  <si>
    <t>ORD00002871</t>
  </si>
  <si>
    <t>PROD00002871</t>
  </si>
  <si>
    <t>ORD00002872</t>
  </si>
  <si>
    <t>PROD00002872</t>
  </si>
  <si>
    <t>ORD00002873</t>
  </si>
  <si>
    <t>PROD00002873</t>
  </si>
  <si>
    <t>ORD00002874</t>
  </si>
  <si>
    <t>PROD00002874</t>
  </si>
  <si>
    <t>ORD00002875</t>
  </si>
  <si>
    <t>PROD00002875</t>
  </si>
  <si>
    <t>ORD00002876</t>
  </si>
  <si>
    <t>PROD00002876</t>
  </si>
  <si>
    <t>ORD00002877</t>
  </si>
  <si>
    <t>PROD00002877</t>
  </si>
  <si>
    <t>ORD00002878</t>
  </si>
  <si>
    <t>PROD00002878</t>
  </si>
  <si>
    <t>ORD00002879</t>
  </si>
  <si>
    <t>PROD00002879</t>
  </si>
  <si>
    <t>ORD00002880</t>
  </si>
  <si>
    <t>PROD00002880</t>
  </si>
  <si>
    <t>ORD00002881</t>
  </si>
  <si>
    <t>PROD00002881</t>
  </si>
  <si>
    <t>ORD00002882</t>
  </si>
  <si>
    <t>PROD00002882</t>
  </si>
  <si>
    <t>ORD00002883</t>
  </si>
  <si>
    <t>PROD00002883</t>
  </si>
  <si>
    <t>ORD00002884</t>
  </si>
  <si>
    <t>PROD00002884</t>
  </si>
  <si>
    <t>ORD00002885</t>
  </si>
  <si>
    <t>PROD00002885</t>
  </si>
  <si>
    <t>ORD00002886</t>
  </si>
  <si>
    <t>PROD00002886</t>
  </si>
  <si>
    <t>ORD00002887</t>
  </si>
  <si>
    <t>PROD00002887</t>
  </si>
  <si>
    <t>ORD00002888</t>
  </si>
  <si>
    <t>PROD00002888</t>
  </si>
  <si>
    <t>ORD00002889</t>
  </si>
  <si>
    <t>PROD00002889</t>
  </si>
  <si>
    <t>ORD00002890</t>
  </si>
  <si>
    <t>PROD00002890</t>
  </si>
  <si>
    <t>ORD00002891</t>
  </si>
  <si>
    <t>PROD00002891</t>
  </si>
  <si>
    <t>ORD00002892</t>
  </si>
  <si>
    <t>PROD00002892</t>
  </si>
  <si>
    <t>ORD00002893</t>
  </si>
  <si>
    <t>PROD00002893</t>
  </si>
  <si>
    <t>ORD00002894</t>
  </si>
  <si>
    <t>PROD00002894</t>
  </si>
  <si>
    <t>ORD00002895</t>
  </si>
  <si>
    <t>PROD00002895</t>
  </si>
  <si>
    <t>ORD00002896</t>
  </si>
  <si>
    <t>PROD00002896</t>
  </si>
  <si>
    <t>ORD00002897</t>
  </si>
  <si>
    <t>PROD00002897</t>
  </si>
  <si>
    <t>ORD00002898</t>
  </si>
  <si>
    <t>PROD00002898</t>
  </si>
  <si>
    <t>ORD00002899</t>
  </si>
  <si>
    <t>PROD00002899</t>
  </si>
  <si>
    <t>ORD00002900</t>
  </si>
  <si>
    <t>PROD00002900</t>
  </si>
  <si>
    <t>ORD00002901</t>
  </si>
  <si>
    <t>PROD00002901</t>
  </si>
  <si>
    <t>ORD00002902</t>
  </si>
  <si>
    <t>PROD00002902</t>
  </si>
  <si>
    <t>ORD00002903</t>
  </si>
  <si>
    <t>PROD00002903</t>
  </si>
  <si>
    <t>ORD00002904</t>
  </si>
  <si>
    <t>PROD00002904</t>
  </si>
  <si>
    <t>ORD00002905</t>
  </si>
  <si>
    <t>PROD00002905</t>
  </si>
  <si>
    <t>ORD00002906</t>
  </si>
  <si>
    <t>PROD00002906</t>
  </si>
  <si>
    <t>ORD00002907</t>
  </si>
  <si>
    <t>PROD00002907</t>
  </si>
  <si>
    <t>ORD00002908</t>
  </si>
  <si>
    <t>PROD00002908</t>
  </si>
  <si>
    <t>ORD00002909</t>
  </si>
  <si>
    <t>PROD00002909</t>
  </si>
  <si>
    <t>ORD00002910</t>
  </si>
  <si>
    <t>PROD00002910</t>
  </si>
  <si>
    <t>ORD00002911</t>
  </si>
  <si>
    <t>PROD00002911</t>
  </si>
  <si>
    <t>ORD00002912</t>
  </si>
  <si>
    <t>PROD00002912</t>
  </si>
  <si>
    <t>ORD00002913</t>
  </si>
  <si>
    <t>PROD00002913</t>
  </si>
  <si>
    <t>ORD00002914</t>
  </si>
  <si>
    <t>PROD00002914</t>
  </si>
  <si>
    <t>ORD00002915</t>
  </si>
  <si>
    <t>PROD00002915</t>
  </si>
  <si>
    <t>ORD00002916</t>
  </si>
  <si>
    <t>PROD00002916</t>
  </si>
  <si>
    <t>ORD00002917</t>
  </si>
  <si>
    <t>PROD00002917</t>
  </si>
  <si>
    <t>ORD00002918</t>
  </si>
  <si>
    <t>PROD00002918</t>
  </si>
  <si>
    <t>ORD00002919</t>
  </si>
  <si>
    <t>PROD00002919</t>
  </si>
  <si>
    <t>ORD00002920</t>
  </si>
  <si>
    <t>PROD00002920</t>
  </si>
  <si>
    <t>ORD00002921</t>
  </si>
  <si>
    <t>PROD00002921</t>
  </si>
  <si>
    <t>ORD00002922</t>
  </si>
  <si>
    <t>PROD00002922</t>
  </si>
  <si>
    <t>ORD00002923</t>
  </si>
  <si>
    <t>PROD00002923</t>
  </si>
  <si>
    <t>ORD00002924</t>
  </si>
  <si>
    <t>PROD00002924</t>
  </si>
  <si>
    <t>ORD00002925</t>
  </si>
  <si>
    <t>PROD00002925</t>
  </si>
  <si>
    <t>ORD00002926</t>
  </si>
  <si>
    <t>PROD00002926</t>
  </si>
  <si>
    <t>ORD00002927</t>
  </si>
  <si>
    <t>PROD00002927</t>
  </si>
  <si>
    <t>ORD00002928</t>
  </si>
  <si>
    <t>PROD00002928</t>
  </si>
  <si>
    <t>ORD00002929</t>
  </si>
  <si>
    <t>PROD00002929</t>
  </si>
  <si>
    <t>ORD00002930</t>
  </si>
  <si>
    <t>PROD00002930</t>
  </si>
  <si>
    <t>ORD00002931</t>
  </si>
  <si>
    <t>PROD00002931</t>
  </si>
  <si>
    <t>ORD00002932</t>
  </si>
  <si>
    <t>PROD00002932</t>
  </si>
  <si>
    <t>ORD00002933</t>
  </si>
  <si>
    <t>PROD00002933</t>
  </si>
  <si>
    <t>ORD00002934</t>
  </si>
  <si>
    <t>PROD00002934</t>
  </si>
  <si>
    <t>ORD00002935</t>
  </si>
  <si>
    <t>PROD00002935</t>
  </si>
  <si>
    <t>ORD00002936</t>
  </si>
  <si>
    <t>PROD00002936</t>
  </si>
  <si>
    <t>ORD00002937</t>
  </si>
  <si>
    <t>PROD00002937</t>
  </si>
  <si>
    <t>ORD00002938</t>
  </si>
  <si>
    <t>PROD00002938</t>
  </si>
  <si>
    <t>ORD00002939</t>
  </si>
  <si>
    <t>PROD00002939</t>
  </si>
  <si>
    <t>ORD00002940</t>
  </si>
  <si>
    <t>PROD00002940</t>
  </si>
  <si>
    <t>ORD00002941</t>
  </si>
  <si>
    <t>PROD00002941</t>
  </si>
  <si>
    <t>ORD00002942</t>
  </si>
  <si>
    <t>PROD00002942</t>
  </si>
  <si>
    <t>ORD00002943</t>
  </si>
  <si>
    <t>PROD00002943</t>
  </si>
  <si>
    <t>ORD00002944</t>
  </si>
  <si>
    <t>PROD00002944</t>
  </si>
  <si>
    <t>ORD00002945</t>
  </si>
  <si>
    <t>PROD00002945</t>
  </si>
  <si>
    <t>ORD00002946</t>
  </si>
  <si>
    <t>PROD00002946</t>
  </si>
  <si>
    <t>ORD00002947</t>
  </si>
  <si>
    <t>PROD00002947</t>
  </si>
  <si>
    <t>ORD00002948</t>
  </si>
  <si>
    <t>PROD00002948</t>
  </si>
  <si>
    <t>ORD00002949</t>
  </si>
  <si>
    <t>PROD00002949</t>
  </si>
  <si>
    <t>ORD00002950</t>
  </si>
  <si>
    <t>PROD00002950</t>
  </si>
  <si>
    <t>ORD00002951</t>
  </si>
  <si>
    <t>PROD00002951</t>
  </si>
  <si>
    <t>ORD00002952</t>
  </si>
  <si>
    <t>PROD00002952</t>
  </si>
  <si>
    <t>ORD00002953</t>
  </si>
  <si>
    <t>PROD00002953</t>
  </si>
  <si>
    <t>ORD00002954</t>
  </si>
  <si>
    <t>PROD00002954</t>
  </si>
  <si>
    <t>ORD00002955</t>
  </si>
  <si>
    <t>PROD00002955</t>
  </si>
  <si>
    <t>ORD00002956</t>
  </si>
  <si>
    <t>PROD00002956</t>
  </si>
  <si>
    <t>ORD00002957</t>
  </si>
  <si>
    <t>PROD00002957</t>
  </si>
  <si>
    <t>ORD00002958</t>
  </si>
  <si>
    <t>PROD00002958</t>
  </si>
  <si>
    <t>ORD00002959</t>
  </si>
  <si>
    <t>PROD00002959</t>
  </si>
  <si>
    <t>ORD00002960</t>
  </si>
  <si>
    <t>PROD00002960</t>
  </si>
  <si>
    <t>ORD00002961</t>
  </si>
  <si>
    <t>PROD00002961</t>
  </si>
  <si>
    <t>ORD00002962</t>
  </si>
  <si>
    <t>PROD00002962</t>
  </si>
  <si>
    <t>ORD00002963</t>
  </si>
  <si>
    <t>PROD00002963</t>
  </si>
  <si>
    <t>ORD00002964</t>
  </si>
  <si>
    <t>PROD00002964</t>
  </si>
  <si>
    <t>ORD00002965</t>
  </si>
  <si>
    <t>PROD00002965</t>
  </si>
  <si>
    <t>ORD00002966</t>
  </si>
  <si>
    <t>PROD00002966</t>
  </si>
  <si>
    <t>ORD00002967</t>
  </si>
  <si>
    <t>PROD00002967</t>
  </si>
  <si>
    <t>ORD00002968</t>
  </si>
  <si>
    <t>PROD00002968</t>
  </si>
  <si>
    <t>ORD00002969</t>
  </si>
  <si>
    <t>PROD00002969</t>
  </si>
  <si>
    <t>ORD00002970</t>
  </si>
  <si>
    <t>PROD00002970</t>
  </si>
  <si>
    <t>ORD00002971</t>
  </si>
  <si>
    <t>PROD00002971</t>
  </si>
  <si>
    <t>ORD00002972</t>
  </si>
  <si>
    <t>PROD00002972</t>
  </si>
  <si>
    <t>ORD00002973</t>
  </si>
  <si>
    <t>PROD00002973</t>
  </si>
  <si>
    <t>ORD00002974</t>
  </si>
  <si>
    <t>PROD00002974</t>
  </si>
  <si>
    <t>ORD00002975</t>
  </si>
  <si>
    <t>PROD00002975</t>
  </si>
  <si>
    <t>ORD00002976</t>
  </si>
  <si>
    <t>PROD00002976</t>
  </si>
  <si>
    <t>ORD00002977</t>
  </si>
  <si>
    <t>PROD00002977</t>
  </si>
  <si>
    <t>ORD00002978</t>
  </si>
  <si>
    <t>PROD00002978</t>
  </si>
  <si>
    <t>ORD00002979</t>
  </si>
  <si>
    <t>PROD00002979</t>
  </si>
  <si>
    <t>ORD00002980</t>
  </si>
  <si>
    <t>PROD00002980</t>
  </si>
  <si>
    <t>ORD00002981</t>
  </si>
  <si>
    <t>PROD00002981</t>
  </si>
  <si>
    <t>ORD00002982</t>
  </si>
  <si>
    <t>PROD00002982</t>
  </si>
  <si>
    <t>ORD00002983</t>
  </si>
  <si>
    <t>PROD00002983</t>
  </si>
  <si>
    <t>ORD00002984</t>
  </si>
  <si>
    <t>PROD00002984</t>
  </si>
  <si>
    <t>ORD00002985</t>
  </si>
  <si>
    <t>PROD00002985</t>
  </si>
  <si>
    <t>ORD00002986</t>
  </si>
  <si>
    <t>PROD00002986</t>
  </si>
  <si>
    <t>ORD00002987</t>
  </si>
  <si>
    <t>PROD00002987</t>
  </si>
  <si>
    <t>ORD00002988</t>
  </si>
  <si>
    <t>PROD00002988</t>
  </si>
  <si>
    <t>ORD00002989</t>
  </si>
  <si>
    <t>PROD00002989</t>
  </si>
  <si>
    <t>ORD00002990</t>
  </si>
  <si>
    <t>PROD00002990</t>
  </si>
  <si>
    <t>ORD00002991</t>
  </si>
  <si>
    <t>PROD00002991</t>
  </si>
  <si>
    <t>ORD00002992</t>
  </si>
  <si>
    <t>PROD00002992</t>
  </si>
  <si>
    <t>ORD00002993</t>
  </si>
  <si>
    <t>PROD00002993</t>
  </si>
  <si>
    <t>ORD00002994</t>
  </si>
  <si>
    <t>PROD00002994</t>
  </si>
  <si>
    <t>ORD00002995</t>
  </si>
  <si>
    <t>PROD00002995</t>
  </si>
  <si>
    <t>ORD00002996</t>
  </si>
  <si>
    <t>PROD00002996</t>
  </si>
  <si>
    <t>ORD00002997</t>
  </si>
  <si>
    <t>PROD00002997</t>
  </si>
  <si>
    <t>ORD00002998</t>
  </si>
  <si>
    <t>PROD00002998</t>
  </si>
  <si>
    <t>ORD00002999</t>
  </si>
  <si>
    <t>PROD00002999</t>
  </si>
  <si>
    <t>ORD00003000</t>
  </si>
  <si>
    <t>PROD00003000</t>
  </si>
  <si>
    <t>ORD00003001</t>
  </si>
  <si>
    <t>PROD00003001</t>
  </si>
  <si>
    <t>ORD00003002</t>
  </si>
  <si>
    <t>PROD00003002</t>
  </si>
  <si>
    <t>ORD00003003</t>
  </si>
  <si>
    <t>PROD00003003</t>
  </si>
  <si>
    <t>ORD00003004</t>
  </si>
  <si>
    <t>PROD00003004</t>
  </si>
  <si>
    <t>ORD00003005</t>
  </si>
  <si>
    <t>PROD00003005</t>
  </si>
  <si>
    <t>ORD00003006</t>
  </si>
  <si>
    <t>PROD00003006</t>
  </si>
  <si>
    <t>ORD00003007</t>
  </si>
  <si>
    <t>PROD00003007</t>
  </si>
  <si>
    <t>ORD00003008</t>
  </si>
  <si>
    <t>PROD00003008</t>
  </si>
  <si>
    <t>ORD00003009</t>
  </si>
  <si>
    <t>PROD00003009</t>
  </si>
  <si>
    <t>ORD00003010</t>
  </si>
  <si>
    <t>PROD00003010</t>
  </si>
  <si>
    <t>ORD00003011</t>
  </si>
  <si>
    <t>PROD00003011</t>
  </si>
  <si>
    <t>ORD00003012</t>
  </si>
  <si>
    <t>PROD00003012</t>
  </si>
  <si>
    <t>ORD00003013</t>
  </si>
  <si>
    <t>PROD00003013</t>
  </si>
  <si>
    <t>ORD00003014</t>
  </si>
  <si>
    <t>PROD00003014</t>
  </si>
  <si>
    <t>ORD00003015</t>
  </si>
  <si>
    <t>PROD00003015</t>
  </si>
  <si>
    <t>ORD00003016</t>
  </si>
  <si>
    <t>PROD00003016</t>
  </si>
  <si>
    <t>ORD00003017</t>
  </si>
  <si>
    <t>PROD00003017</t>
  </si>
  <si>
    <t>ORD00003018</t>
  </si>
  <si>
    <t>PROD00003018</t>
  </si>
  <si>
    <t>ORD00003019</t>
  </si>
  <si>
    <t>PROD00003019</t>
  </si>
  <si>
    <t>ORD00003020</t>
  </si>
  <si>
    <t>PROD00003020</t>
  </si>
  <si>
    <t>ORD00003021</t>
  </si>
  <si>
    <t>PROD00003021</t>
  </si>
  <si>
    <t>ORD00003022</t>
  </si>
  <si>
    <t>PROD00003022</t>
  </si>
  <si>
    <t>ORD00003023</t>
  </si>
  <si>
    <t>PROD00003023</t>
  </si>
  <si>
    <t>ORD00003024</t>
  </si>
  <si>
    <t>PROD00003024</t>
  </si>
  <si>
    <t>ORD00003025</t>
  </si>
  <si>
    <t>PROD00003025</t>
  </si>
  <si>
    <t>ORD00003026</t>
  </si>
  <si>
    <t>PROD00003026</t>
  </si>
  <si>
    <t>ORD00003027</t>
  </si>
  <si>
    <t>PROD00003027</t>
  </si>
  <si>
    <t>ORD00003028</t>
  </si>
  <si>
    <t>PROD00003028</t>
  </si>
  <si>
    <t>ORD00003029</t>
  </si>
  <si>
    <t>PROD00003029</t>
  </si>
  <si>
    <t>ORD00003030</t>
  </si>
  <si>
    <t>PROD00003030</t>
  </si>
  <si>
    <t>ORD00003031</t>
  </si>
  <si>
    <t>PROD00003031</t>
  </si>
  <si>
    <t>ORD00003032</t>
  </si>
  <si>
    <t>PROD00003032</t>
  </si>
  <si>
    <t>ORD00003033</t>
  </si>
  <si>
    <t>PROD00003033</t>
  </si>
  <si>
    <t>ORD00003034</t>
  </si>
  <si>
    <t>PROD00003034</t>
  </si>
  <si>
    <t>ORD00003035</t>
  </si>
  <si>
    <t>PROD00003035</t>
  </si>
  <si>
    <t>ORD00003036</t>
  </si>
  <si>
    <t>PROD00003036</t>
  </si>
  <si>
    <t>ORD00003037</t>
  </si>
  <si>
    <t>PROD00003037</t>
  </si>
  <si>
    <t>ORD00003038</t>
  </si>
  <si>
    <t>PROD00003038</t>
  </si>
  <si>
    <t>ORD00003039</t>
  </si>
  <si>
    <t>PROD00003039</t>
  </si>
  <si>
    <t>ORD00003040</t>
  </si>
  <si>
    <t>PROD00003040</t>
  </si>
  <si>
    <t>ORD00003041</t>
  </si>
  <si>
    <t>PROD00003041</t>
  </si>
  <si>
    <t>ORD00003042</t>
  </si>
  <si>
    <t>PROD00003042</t>
  </si>
  <si>
    <t>ORD00003043</t>
  </si>
  <si>
    <t>PROD00003043</t>
  </si>
  <si>
    <t>ORD00003044</t>
  </si>
  <si>
    <t>PROD00003044</t>
  </si>
  <si>
    <t>ORD00003045</t>
  </si>
  <si>
    <t>PROD00003045</t>
  </si>
  <si>
    <t>ORD00003046</t>
  </si>
  <si>
    <t>PROD00003046</t>
  </si>
  <si>
    <t>ORD00003047</t>
  </si>
  <si>
    <t>PROD00003047</t>
  </si>
  <si>
    <t>ORD00003048</t>
  </si>
  <si>
    <t>PROD00003048</t>
  </si>
  <si>
    <t>ORD00003049</t>
  </si>
  <si>
    <t>PROD00003049</t>
  </si>
  <si>
    <t>ORD00003050</t>
  </si>
  <si>
    <t>PROD00003050</t>
  </si>
  <si>
    <t>ORD00003051</t>
  </si>
  <si>
    <t>PROD00003051</t>
  </si>
  <si>
    <t>ORD00003052</t>
  </si>
  <si>
    <t>PROD00003052</t>
  </si>
  <si>
    <t>ORD00003053</t>
  </si>
  <si>
    <t>PROD00003053</t>
  </si>
  <si>
    <t>ORD00003054</t>
  </si>
  <si>
    <t>PROD00003054</t>
  </si>
  <si>
    <t>ORD00003055</t>
  </si>
  <si>
    <t>PROD00003055</t>
  </si>
  <si>
    <t>ORD00003056</t>
  </si>
  <si>
    <t>PROD00003056</t>
  </si>
  <si>
    <t>ORD00003057</t>
  </si>
  <si>
    <t>PROD00003057</t>
  </si>
  <si>
    <t>ORD00003058</t>
  </si>
  <si>
    <t>PROD00003058</t>
  </si>
  <si>
    <t>ORD00003059</t>
  </si>
  <si>
    <t>PROD00003059</t>
  </si>
  <si>
    <t>ORD00003060</t>
  </si>
  <si>
    <t>PROD00003060</t>
  </si>
  <si>
    <t>ORD00003061</t>
  </si>
  <si>
    <t>PROD00003061</t>
  </si>
  <si>
    <t>ORD00003062</t>
  </si>
  <si>
    <t>PROD00003062</t>
  </si>
  <si>
    <t>ORD00003063</t>
  </si>
  <si>
    <t>PROD00003063</t>
  </si>
  <si>
    <t>ORD00003064</t>
  </si>
  <si>
    <t>PROD00003064</t>
  </si>
  <si>
    <t>ORD00003065</t>
  </si>
  <si>
    <t>PROD00003065</t>
  </si>
  <si>
    <t>ORD00003066</t>
  </si>
  <si>
    <t>PROD00003066</t>
  </si>
  <si>
    <t>ORD00003067</t>
  </si>
  <si>
    <t>PROD00003067</t>
  </si>
  <si>
    <t>ORD00003068</t>
  </si>
  <si>
    <t>PROD00003068</t>
  </si>
  <si>
    <t>ORD00003069</t>
  </si>
  <si>
    <t>PROD00003069</t>
  </si>
  <si>
    <t>ORD00003070</t>
  </si>
  <si>
    <t>PROD00003070</t>
  </si>
  <si>
    <t>ORD00003071</t>
  </si>
  <si>
    <t>PROD00003071</t>
  </si>
  <si>
    <t>ORD00003072</t>
  </si>
  <si>
    <t>PROD00003072</t>
  </si>
  <si>
    <t>ORD00003073</t>
  </si>
  <si>
    <t>PROD00003073</t>
  </si>
  <si>
    <t>ORD00003074</t>
  </si>
  <si>
    <t>PROD00003074</t>
  </si>
  <si>
    <t>ORD00003075</t>
  </si>
  <si>
    <t>PROD00003075</t>
  </si>
  <si>
    <t>ORD00003076</t>
  </si>
  <si>
    <t>PROD00003076</t>
  </si>
  <si>
    <t>ORD00003077</t>
  </si>
  <si>
    <t>PROD00003077</t>
  </si>
  <si>
    <t>ORD00003078</t>
  </si>
  <si>
    <t>PROD00003078</t>
  </si>
  <si>
    <t>ORD00003079</t>
  </si>
  <si>
    <t>PROD00003079</t>
  </si>
  <si>
    <t>ORD00003080</t>
  </si>
  <si>
    <t>PROD00003080</t>
  </si>
  <si>
    <t>ORD00003081</t>
  </si>
  <si>
    <t>PROD00003081</t>
  </si>
  <si>
    <t>ORD00003082</t>
  </si>
  <si>
    <t>PROD00003082</t>
  </si>
  <si>
    <t>ORD00003083</t>
  </si>
  <si>
    <t>PROD00003083</t>
  </si>
  <si>
    <t>ORD00003084</t>
  </si>
  <si>
    <t>PROD00003084</t>
  </si>
  <si>
    <t>ORD00003085</t>
  </si>
  <si>
    <t>PROD00003085</t>
  </si>
  <si>
    <t>ORD00003086</t>
  </si>
  <si>
    <t>PROD00003086</t>
  </si>
  <si>
    <t>ORD00003087</t>
  </si>
  <si>
    <t>PROD00003087</t>
  </si>
  <si>
    <t>ORD00003088</t>
  </si>
  <si>
    <t>PROD00003088</t>
  </si>
  <si>
    <t>ORD00003089</t>
  </si>
  <si>
    <t>PROD00003089</t>
  </si>
  <si>
    <t>ORD00003090</t>
  </si>
  <si>
    <t>PROD00003090</t>
  </si>
  <si>
    <t>ORD00003091</t>
  </si>
  <si>
    <t>PROD00003091</t>
  </si>
  <si>
    <t>ORD00003092</t>
  </si>
  <si>
    <t>PROD00003092</t>
  </si>
  <si>
    <t>ORD00003093</t>
  </si>
  <si>
    <t>PROD00003093</t>
  </si>
  <si>
    <t>ORD00003094</t>
  </si>
  <si>
    <t>PROD00003094</t>
  </si>
  <si>
    <t>ORD00003095</t>
  </si>
  <si>
    <t>PROD00003095</t>
  </si>
  <si>
    <t>ORD00003096</t>
  </si>
  <si>
    <t>PROD00003096</t>
  </si>
  <si>
    <t>ORD00003097</t>
  </si>
  <si>
    <t>PROD00003097</t>
  </si>
  <si>
    <t>ORD00003098</t>
  </si>
  <si>
    <t>PROD00003098</t>
  </si>
  <si>
    <t>ORD00003099</t>
  </si>
  <si>
    <t>PROD00003099</t>
  </si>
  <si>
    <t>ORD00003100</t>
  </si>
  <si>
    <t>PROD00003100</t>
  </si>
  <si>
    <t>ORD00003101</t>
  </si>
  <si>
    <t>PROD00003101</t>
  </si>
  <si>
    <t>ORD00003102</t>
  </si>
  <si>
    <t>PROD00003102</t>
  </si>
  <si>
    <t>ORD00003103</t>
  </si>
  <si>
    <t>PROD00003103</t>
  </si>
  <si>
    <t>ORD00003104</t>
  </si>
  <si>
    <t>PROD00003104</t>
  </si>
  <si>
    <t>ORD00003105</t>
  </si>
  <si>
    <t>PROD00003105</t>
  </si>
  <si>
    <t>ORD00003106</t>
  </si>
  <si>
    <t>PROD00003106</t>
  </si>
  <si>
    <t>ORD00003107</t>
  </si>
  <si>
    <t>PROD00003107</t>
  </si>
  <si>
    <t>ORD00003108</t>
  </si>
  <si>
    <t>PROD00003108</t>
  </si>
  <si>
    <t>ORD00003109</t>
  </si>
  <si>
    <t>PROD00003109</t>
  </si>
  <si>
    <t>ORD00003110</t>
  </si>
  <si>
    <t>PROD00003110</t>
  </si>
  <si>
    <t>ORD00003111</t>
  </si>
  <si>
    <t>PROD00003111</t>
  </si>
  <si>
    <t>ORD00003112</t>
  </si>
  <si>
    <t>PROD00003112</t>
  </si>
  <si>
    <t>ORD00003113</t>
  </si>
  <si>
    <t>PROD00003113</t>
  </si>
  <si>
    <t>ORD00003114</t>
  </si>
  <si>
    <t>PROD00003114</t>
  </si>
  <si>
    <t>ORD00003115</t>
  </si>
  <si>
    <t>PROD00003115</t>
  </si>
  <si>
    <t>ORD00003116</t>
  </si>
  <si>
    <t>PROD00003116</t>
  </si>
  <si>
    <t>ORD00003117</t>
  </si>
  <si>
    <t>PROD00003117</t>
  </si>
  <si>
    <t>ORD00003118</t>
  </si>
  <si>
    <t>PROD00003118</t>
  </si>
  <si>
    <t>ORD00003119</t>
  </si>
  <si>
    <t>PROD00003119</t>
  </si>
  <si>
    <t>ORD00003120</t>
  </si>
  <si>
    <t>PROD00003120</t>
  </si>
  <si>
    <t>ORD00003121</t>
  </si>
  <si>
    <t>PROD00003121</t>
  </si>
  <si>
    <t>ORD00003122</t>
  </si>
  <si>
    <t>PROD00003122</t>
  </si>
  <si>
    <t>ORD00003123</t>
  </si>
  <si>
    <t>PROD00003123</t>
  </si>
  <si>
    <t>ORD00003124</t>
  </si>
  <si>
    <t>PROD00003124</t>
  </si>
  <si>
    <t>ORD00003125</t>
  </si>
  <si>
    <t>PROD00003125</t>
  </si>
  <si>
    <t>ORD00003126</t>
  </si>
  <si>
    <t>PROD00003126</t>
  </si>
  <si>
    <t>ORD00003127</t>
  </si>
  <si>
    <t>PROD00003127</t>
  </si>
  <si>
    <t>ORD00003128</t>
  </si>
  <si>
    <t>PROD00003128</t>
  </si>
  <si>
    <t>ORD00003129</t>
  </si>
  <si>
    <t>PROD00003129</t>
  </si>
  <si>
    <t>ORD00003130</t>
  </si>
  <si>
    <t>PROD00003130</t>
  </si>
  <si>
    <t>ORD00003131</t>
  </si>
  <si>
    <t>PROD00003131</t>
  </si>
  <si>
    <t>ORD00003132</t>
  </si>
  <si>
    <t>PROD00003132</t>
  </si>
  <si>
    <t>ORD00003133</t>
  </si>
  <si>
    <t>PROD00003133</t>
  </si>
  <si>
    <t>ORD00003134</t>
  </si>
  <si>
    <t>PROD00003134</t>
  </si>
  <si>
    <t>ORD00003135</t>
  </si>
  <si>
    <t>PROD00003135</t>
  </si>
  <si>
    <t>ORD00003136</t>
  </si>
  <si>
    <t>PROD00003136</t>
  </si>
  <si>
    <t>ORD00003137</t>
  </si>
  <si>
    <t>PROD00003137</t>
  </si>
  <si>
    <t>ORD00003138</t>
  </si>
  <si>
    <t>PROD00003138</t>
  </si>
  <si>
    <t>ORD00003139</t>
  </si>
  <si>
    <t>PROD00003139</t>
  </si>
  <si>
    <t>ORD00003140</t>
  </si>
  <si>
    <t>PROD00003140</t>
  </si>
  <si>
    <t>ORD00003141</t>
  </si>
  <si>
    <t>PROD00003141</t>
  </si>
  <si>
    <t>ORD00003142</t>
  </si>
  <si>
    <t>PROD00003142</t>
  </si>
  <si>
    <t>ORD00003143</t>
  </si>
  <si>
    <t>PROD00003143</t>
  </si>
  <si>
    <t>ORD00003144</t>
  </si>
  <si>
    <t>PROD00003144</t>
  </si>
  <si>
    <t>ORD00003145</t>
  </si>
  <si>
    <t>PROD00003145</t>
  </si>
  <si>
    <t>ORD00003146</t>
  </si>
  <si>
    <t>PROD00003146</t>
  </si>
  <si>
    <t>ORD00003147</t>
  </si>
  <si>
    <t>PROD00003147</t>
  </si>
  <si>
    <t>ORD00003148</t>
  </si>
  <si>
    <t>PROD00003148</t>
  </si>
  <si>
    <t>ORD00003149</t>
  </si>
  <si>
    <t>PROD00003149</t>
  </si>
  <si>
    <t>ORD00003150</t>
  </si>
  <si>
    <t>PROD00003150</t>
  </si>
  <si>
    <t>ORD00003151</t>
  </si>
  <si>
    <t>PROD00003151</t>
  </si>
  <si>
    <t>ORD00003152</t>
  </si>
  <si>
    <t>PROD00003152</t>
  </si>
  <si>
    <t>ORD00003153</t>
  </si>
  <si>
    <t>PROD00003153</t>
  </si>
  <si>
    <t>ORD00003154</t>
  </si>
  <si>
    <t>PROD00003154</t>
  </si>
  <si>
    <t>ORD00003155</t>
  </si>
  <si>
    <t>PROD00003155</t>
  </si>
  <si>
    <t>ORD00003156</t>
  </si>
  <si>
    <t>PROD00003156</t>
  </si>
  <si>
    <t>ORD00003157</t>
  </si>
  <si>
    <t>PROD00003157</t>
  </si>
  <si>
    <t>ORD00003158</t>
  </si>
  <si>
    <t>PROD00003158</t>
  </si>
  <si>
    <t>ORD00003159</t>
  </si>
  <si>
    <t>PROD00003159</t>
  </si>
  <si>
    <t>ORD00003160</t>
  </si>
  <si>
    <t>PROD00003160</t>
  </si>
  <si>
    <t>ORD00003161</t>
  </si>
  <si>
    <t>PROD00003161</t>
  </si>
  <si>
    <t>ORD00003162</t>
  </si>
  <si>
    <t>PROD00003162</t>
  </si>
  <si>
    <t>ORD00003163</t>
  </si>
  <si>
    <t>PROD00003163</t>
  </si>
  <si>
    <t>ORD00003164</t>
  </si>
  <si>
    <t>PROD00003164</t>
  </si>
  <si>
    <t>ORD00003165</t>
  </si>
  <si>
    <t>PROD00003165</t>
  </si>
  <si>
    <t>ORD00003166</t>
  </si>
  <si>
    <t>PROD00003166</t>
  </si>
  <si>
    <t>ORD00003167</t>
  </si>
  <si>
    <t>PROD00003167</t>
  </si>
  <si>
    <t>ORD00003168</t>
  </si>
  <si>
    <t>PROD00003168</t>
  </si>
  <si>
    <t>ORD00003169</t>
  </si>
  <si>
    <t>PROD00003169</t>
  </si>
  <si>
    <t>ORD00003170</t>
  </si>
  <si>
    <t>PROD00003170</t>
  </si>
  <si>
    <t>ORD00003171</t>
  </si>
  <si>
    <t>PROD00003171</t>
  </si>
  <si>
    <t>ORD00003172</t>
  </si>
  <si>
    <t>PROD00003172</t>
  </si>
  <si>
    <t>ORD00003173</t>
  </si>
  <si>
    <t>PROD00003173</t>
  </si>
  <si>
    <t>ORD00003174</t>
  </si>
  <si>
    <t>PROD00003174</t>
  </si>
  <si>
    <t>ORD00003175</t>
  </si>
  <si>
    <t>PROD00003175</t>
  </si>
  <si>
    <t>ORD00003176</t>
  </si>
  <si>
    <t>PROD00003176</t>
  </si>
  <si>
    <t>ORD00003177</t>
  </si>
  <si>
    <t>PROD00003177</t>
  </si>
  <si>
    <t>ORD00003178</t>
  </si>
  <si>
    <t>PROD00003178</t>
  </si>
  <si>
    <t>ORD00003179</t>
  </si>
  <si>
    <t>PROD00003179</t>
  </si>
  <si>
    <t>ORD00003180</t>
  </si>
  <si>
    <t>PROD00003180</t>
  </si>
  <si>
    <t>ORD00003181</t>
  </si>
  <si>
    <t>PROD00003181</t>
  </si>
  <si>
    <t>ORD00003182</t>
  </si>
  <si>
    <t>PROD00003182</t>
  </si>
  <si>
    <t>ORD00003183</t>
  </si>
  <si>
    <t>PROD00003183</t>
  </si>
  <si>
    <t>ORD00003184</t>
  </si>
  <si>
    <t>PROD00003184</t>
  </si>
  <si>
    <t>ORD00003185</t>
  </si>
  <si>
    <t>PROD00003185</t>
  </si>
  <si>
    <t>ORD00003186</t>
  </si>
  <si>
    <t>PROD00003186</t>
  </si>
  <si>
    <t>ORD00003187</t>
  </si>
  <si>
    <t>PROD00003187</t>
  </si>
  <si>
    <t>ORD00003188</t>
  </si>
  <si>
    <t>PROD00003188</t>
  </si>
  <si>
    <t>ORD00003189</t>
  </si>
  <si>
    <t>PROD00003189</t>
  </si>
  <si>
    <t>ORD00003190</t>
  </si>
  <si>
    <t>PROD00003190</t>
  </si>
  <si>
    <t>ORD00003191</t>
  </si>
  <si>
    <t>PROD00003191</t>
  </si>
  <si>
    <t>ORD00003192</t>
  </si>
  <si>
    <t>PROD00003192</t>
  </si>
  <si>
    <t>ORD00003193</t>
  </si>
  <si>
    <t>PROD00003193</t>
  </si>
  <si>
    <t>ORD00003194</t>
  </si>
  <si>
    <t>PROD00003194</t>
  </si>
  <si>
    <t>ORD00003195</t>
  </si>
  <si>
    <t>PROD00003195</t>
  </si>
  <si>
    <t>ORD00003196</t>
  </si>
  <si>
    <t>PROD00003196</t>
  </si>
  <si>
    <t>ORD00003197</t>
  </si>
  <si>
    <t>PROD00003197</t>
  </si>
  <si>
    <t>ORD00003198</t>
  </si>
  <si>
    <t>PROD00003198</t>
  </si>
  <si>
    <t>ORD00003199</t>
  </si>
  <si>
    <t>PROD00003199</t>
  </si>
  <si>
    <t>ORD00003200</t>
  </si>
  <si>
    <t>PROD00003200</t>
  </si>
  <si>
    <t>ORD00003201</t>
  </si>
  <si>
    <t>PROD00003201</t>
  </si>
  <si>
    <t>ORD00003202</t>
  </si>
  <si>
    <t>PROD00003202</t>
  </si>
  <si>
    <t>ORD00003203</t>
  </si>
  <si>
    <t>PROD00003203</t>
  </si>
  <si>
    <t>ORD00003204</t>
  </si>
  <si>
    <t>PROD00003204</t>
  </si>
  <si>
    <t>ORD00003205</t>
  </si>
  <si>
    <t>PROD00003205</t>
  </si>
  <si>
    <t>ORD00003206</t>
  </si>
  <si>
    <t>PROD00003206</t>
  </si>
  <si>
    <t>ORD00003207</t>
  </si>
  <si>
    <t>PROD00003207</t>
  </si>
  <si>
    <t>ORD00003208</t>
  </si>
  <si>
    <t>PROD00003208</t>
  </si>
  <si>
    <t>ORD00003209</t>
  </si>
  <si>
    <t>PROD00003209</t>
  </si>
  <si>
    <t>ORD00003210</t>
  </si>
  <si>
    <t>PROD00003210</t>
  </si>
  <si>
    <t>ORD00003211</t>
  </si>
  <si>
    <t>PROD00003211</t>
  </si>
  <si>
    <t>ORD00003212</t>
  </si>
  <si>
    <t>PROD00003212</t>
  </si>
  <si>
    <t>ORD00003213</t>
  </si>
  <si>
    <t>PROD00003213</t>
  </si>
  <si>
    <t>ORD00003214</t>
  </si>
  <si>
    <t>PROD00003214</t>
  </si>
  <si>
    <t>ORD00003215</t>
  </si>
  <si>
    <t>PROD00003215</t>
  </si>
  <si>
    <t>ORD00003216</t>
  </si>
  <si>
    <t>PROD00003216</t>
  </si>
  <si>
    <t>ORD00003217</t>
  </si>
  <si>
    <t>PROD00003217</t>
  </si>
  <si>
    <t>ORD00003218</t>
  </si>
  <si>
    <t>PROD00003218</t>
  </si>
  <si>
    <t>ORD00003219</t>
  </si>
  <si>
    <t>PROD00003219</t>
  </si>
  <si>
    <t>ORD00003220</t>
  </si>
  <si>
    <t>PROD00003220</t>
  </si>
  <si>
    <t>ORD00003221</t>
  </si>
  <si>
    <t>PROD00003221</t>
  </si>
  <si>
    <t>ORD00003222</t>
  </si>
  <si>
    <t>PROD00003222</t>
  </si>
  <si>
    <t>ORD00003223</t>
  </si>
  <si>
    <t>PROD00003223</t>
  </si>
  <si>
    <t>ORD00003224</t>
  </si>
  <si>
    <t>PROD00003224</t>
  </si>
  <si>
    <t>ORD00003225</t>
  </si>
  <si>
    <t>PROD00003225</t>
  </si>
  <si>
    <t>ORD00003226</t>
  </si>
  <si>
    <t>PROD00003226</t>
  </si>
  <si>
    <t>ORD00003227</t>
  </si>
  <si>
    <t>PROD00003227</t>
  </si>
  <si>
    <t>ORD00003228</t>
  </si>
  <si>
    <t>PROD00003228</t>
  </si>
  <si>
    <t>ORD00003229</t>
  </si>
  <si>
    <t>PROD00003229</t>
  </si>
  <si>
    <t>ORD00003230</t>
  </si>
  <si>
    <t>PROD00003230</t>
  </si>
  <si>
    <t>ORD00003231</t>
  </si>
  <si>
    <t>PROD00003231</t>
  </si>
  <si>
    <t>ORD00003232</t>
  </si>
  <si>
    <t>PROD00003232</t>
  </si>
  <si>
    <t>ORD00003233</t>
  </si>
  <si>
    <t>PROD00003233</t>
  </si>
  <si>
    <t>ORD00003234</t>
  </si>
  <si>
    <t>PROD00003234</t>
  </si>
  <si>
    <t>ORD00003235</t>
  </si>
  <si>
    <t>PROD00003235</t>
  </si>
  <si>
    <t>ORD00003236</t>
  </si>
  <si>
    <t>PROD00003236</t>
  </si>
  <si>
    <t>ORD00003237</t>
  </si>
  <si>
    <t>PROD00003237</t>
  </si>
  <si>
    <t>ORD00003238</t>
  </si>
  <si>
    <t>PROD00003238</t>
  </si>
  <si>
    <t>ORD00003239</t>
  </si>
  <si>
    <t>PROD00003239</t>
  </si>
  <si>
    <t>ORD00003240</t>
  </si>
  <si>
    <t>PROD00003240</t>
  </si>
  <si>
    <t>ORD00003241</t>
  </si>
  <si>
    <t>PROD00003241</t>
  </si>
  <si>
    <t>ORD00003242</t>
  </si>
  <si>
    <t>PROD00003242</t>
  </si>
  <si>
    <t>ORD00003243</t>
  </si>
  <si>
    <t>PROD00003243</t>
  </si>
  <si>
    <t>ORD00003244</t>
  </si>
  <si>
    <t>PROD00003244</t>
  </si>
  <si>
    <t>ORD00003245</t>
  </si>
  <si>
    <t>PROD00003245</t>
  </si>
  <si>
    <t>ORD00003246</t>
  </si>
  <si>
    <t>PROD00003246</t>
  </si>
  <si>
    <t>ORD00003247</t>
  </si>
  <si>
    <t>PROD00003247</t>
  </si>
  <si>
    <t>ORD00003248</t>
  </si>
  <si>
    <t>PROD00003248</t>
  </si>
  <si>
    <t>ORD00003249</t>
  </si>
  <si>
    <t>PROD00003249</t>
  </si>
  <si>
    <t>ORD00003250</t>
  </si>
  <si>
    <t>PROD00003250</t>
  </si>
  <si>
    <t>ORD00003251</t>
  </si>
  <si>
    <t>PROD00003251</t>
  </si>
  <si>
    <t>ORD00003252</t>
  </si>
  <si>
    <t>PROD00003252</t>
  </si>
  <si>
    <t>ORD00003253</t>
  </si>
  <si>
    <t>PROD00003253</t>
  </si>
  <si>
    <t>ORD00003254</t>
  </si>
  <si>
    <t>PROD00003254</t>
  </si>
  <si>
    <t>ORD00003255</t>
  </si>
  <si>
    <t>PROD00003255</t>
  </si>
  <si>
    <t>ORD00003256</t>
  </si>
  <si>
    <t>PROD00003256</t>
  </si>
  <si>
    <t>ORD00003257</t>
  </si>
  <si>
    <t>PROD00003257</t>
  </si>
  <si>
    <t>ORD00003258</t>
  </si>
  <si>
    <t>PROD00003258</t>
  </si>
  <si>
    <t>ORD00003259</t>
  </si>
  <si>
    <t>PROD00003259</t>
  </si>
  <si>
    <t>ORD00003260</t>
  </si>
  <si>
    <t>PROD00003260</t>
  </si>
  <si>
    <t>ORD00003261</t>
  </si>
  <si>
    <t>PROD00003261</t>
  </si>
  <si>
    <t>ORD00003262</t>
  </si>
  <si>
    <t>PROD00003262</t>
  </si>
  <si>
    <t>ORD00003263</t>
  </si>
  <si>
    <t>PROD00003263</t>
  </si>
  <si>
    <t>ORD00003264</t>
  </si>
  <si>
    <t>PROD00003264</t>
  </si>
  <si>
    <t>ORD00003265</t>
  </si>
  <si>
    <t>PROD00003265</t>
  </si>
  <si>
    <t>ORD00003266</t>
  </si>
  <si>
    <t>PROD00003266</t>
  </si>
  <si>
    <t>ORD00003267</t>
  </si>
  <si>
    <t>PROD00003267</t>
  </si>
  <si>
    <t>ORD00003268</t>
  </si>
  <si>
    <t>PROD00003268</t>
  </si>
  <si>
    <t>ORD00003269</t>
  </si>
  <si>
    <t>PROD00003269</t>
  </si>
  <si>
    <t>ORD00003270</t>
  </si>
  <si>
    <t>PROD00003270</t>
  </si>
  <si>
    <t>ORD00003271</t>
  </si>
  <si>
    <t>PROD00003271</t>
  </si>
  <si>
    <t>ORD00003272</t>
  </si>
  <si>
    <t>PROD00003272</t>
  </si>
  <si>
    <t>ORD00003273</t>
  </si>
  <si>
    <t>PROD00003273</t>
  </si>
  <si>
    <t>ORD00003274</t>
  </si>
  <si>
    <t>PROD00003274</t>
  </si>
  <si>
    <t>ORD00003275</t>
  </si>
  <si>
    <t>PROD00003275</t>
  </si>
  <si>
    <t>ORD00003276</t>
  </si>
  <si>
    <t>PROD00003276</t>
  </si>
  <si>
    <t>ORD00003277</t>
  </si>
  <si>
    <t>PROD00003277</t>
  </si>
  <si>
    <t>ORD00003278</t>
  </si>
  <si>
    <t>PROD00003278</t>
  </si>
  <si>
    <t>ORD00003279</t>
  </si>
  <si>
    <t>PROD00003279</t>
  </si>
  <si>
    <t>ORD00003280</t>
  </si>
  <si>
    <t>PROD00003280</t>
  </si>
  <si>
    <t>ORD00003281</t>
  </si>
  <si>
    <t>PROD00003281</t>
  </si>
  <si>
    <t>ORD00003282</t>
  </si>
  <si>
    <t>PROD00003282</t>
  </si>
  <si>
    <t>ORD00003283</t>
  </si>
  <si>
    <t>PROD00003283</t>
  </si>
  <si>
    <t>ORD00003284</t>
  </si>
  <si>
    <t>PROD00003284</t>
  </si>
  <si>
    <t>ORD00003285</t>
  </si>
  <si>
    <t>PROD00003285</t>
  </si>
  <si>
    <t>ORD00003286</t>
  </si>
  <si>
    <t>PROD00003286</t>
  </si>
  <si>
    <t>ORD00003287</t>
  </si>
  <si>
    <t>PROD00003287</t>
  </si>
  <si>
    <t>ORD00003288</t>
  </si>
  <si>
    <t>PROD00003288</t>
  </si>
  <si>
    <t>ORD00003289</t>
  </si>
  <si>
    <t>PROD00003289</t>
  </si>
  <si>
    <t>ORD00003290</t>
  </si>
  <si>
    <t>PROD00003290</t>
  </si>
  <si>
    <t>ORD00003291</t>
  </si>
  <si>
    <t>PROD00003291</t>
  </si>
  <si>
    <t>ORD00003292</t>
  </si>
  <si>
    <t>PROD00003292</t>
  </si>
  <si>
    <t>ORD00003293</t>
  </si>
  <si>
    <t>PROD00003293</t>
  </si>
  <si>
    <t>ORD00003294</t>
  </si>
  <si>
    <t>PROD00003294</t>
  </si>
  <si>
    <t>ORD00003295</t>
  </si>
  <si>
    <t>PROD00003295</t>
  </si>
  <si>
    <t>ORD00003296</t>
  </si>
  <si>
    <t>PROD00003296</t>
  </si>
  <si>
    <t>ORD00003297</t>
  </si>
  <si>
    <t>PROD00003297</t>
  </si>
  <si>
    <t>ORD00003298</t>
  </si>
  <si>
    <t>PROD00003298</t>
  </si>
  <si>
    <t>ORD00003299</t>
  </si>
  <si>
    <t>PROD00003299</t>
  </si>
  <si>
    <t>ORD00003300</t>
  </si>
  <si>
    <t>PROD00003300</t>
  </si>
  <si>
    <t>ORD00003301</t>
  </si>
  <si>
    <t>PROD00003301</t>
  </si>
  <si>
    <t>ORD00003302</t>
  </si>
  <si>
    <t>PROD00003302</t>
  </si>
  <si>
    <t>ORD00003303</t>
  </si>
  <si>
    <t>PROD00003303</t>
  </si>
  <si>
    <t>ORD00003304</t>
  </si>
  <si>
    <t>PROD00003304</t>
  </si>
  <si>
    <t>ORD00003305</t>
  </si>
  <si>
    <t>PROD00003305</t>
  </si>
  <si>
    <t>ORD00003306</t>
  </si>
  <si>
    <t>PROD00003306</t>
  </si>
  <si>
    <t>ORD00003307</t>
  </si>
  <si>
    <t>PROD00003307</t>
  </si>
  <si>
    <t>ORD00003308</t>
  </si>
  <si>
    <t>PROD00003308</t>
  </si>
  <si>
    <t>ORD00003309</t>
  </si>
  <si>
    <t>PROD00003309</t>
  </si>
  <si>
    <t>ORD00003310</t>
  </si>
  <si>
    <t>PROD00003310</t>
  </si>
  <si>
    <t>ORD00003311</t>
  </si>
  <si>
    <t>PROD00003311</t>
  </si>
  <si>
    <t>ORD00003312</t>
  </si>
  <si>
    <t>PROD00003312</t>
  </si>
  <si>
    <t>ORD00003313</t>
  </si>
  <si>
    <t>PROD00003313</t>
  </si>
  <si>
    <t>ORD00003314</t>
  </si>
  <si>
    <t>PROD00003314</t>
  </si>
  <si>
    <t>ORD00003315</t>
  </si>
  <si>
    <t>PROD00003315</t>
  </si>
  <si>
    <t>ORD00003316</t>
  </si>
  <si>
    <t>PROD00003316</t>
  </si>
  <si>
    <t>ORD00003317</t>
  </si>
  <si>
    <t>PROD00003317</t>
  </si>
  <si>
    <t>ORD00003318</t>
  </si>
  <si>
    <t>PROD00003318</t>
  </si>
  <si>
    <t>ORD00003319</t>
  </si>
  <si>
    <t>PROD00003319</t>
  </si>
  <si>
    <t>ORD00003320</t>
  </si>
  <si>
    <t>PROD00003320</t>
  </si>
  <si>
    <t>ORD00003321</t>
  </si>
  <si>
    <t>PROD00003321</t>
  </si>
  <si>
    <t>ORD00003322</t>
  </si>
  <si>
    <t>PROD00003322</t>
  </si>
  <si>
    <t>ORD00003323</t>
  </si>
  <si>
    <t>PROD00003323</t>
  </si>
  <si>
    <t>ORD00003324</t>
  </si>
  <si>
    <t>PROD00003324</t>
  </si>
  <si>
    <t>ORD00003325</t>
  </si>
  <si>
    <t>PROD00003325</t>
  </si>
  <si>
    <t>ORD00003326</t>
  </si>
  <si>
    <t>PROD00003326</t>
  </si>
  <si>
    <t>ORD00003327</t>
  </si>
  <si>
    <t>PROD00003327</t>
  </si>
  <si>
    <t>ORD00003328</t>
  </si>
  <si>
    <t>PROD00003328</t>
  </si>
  <si>
    <t>ORD00003329</t>
  </si>
  <si>
    <t>PROD00003329</t>
  </si>
  <si>
    <t>ORD00003330</t>
  </si>
  <si>
    <t>PROD00003330</t>
  </si>
  <si>
    <t>ORD00003331</t>
  </si>
  <si>
    <t>PROD00003331</t>
  </si>
  <si>
    <t>ORD00003332</t>
  </si>
  <si>
    <t>PROD00003332</t>
  </si>
  <si>
    <t>ORD00003333</t>
  </si>
  <si>
    <t>PROD00003333</t>
  </si>
  <si>
    <t>ORD00003334</t>
  </si>
  <si>
    <t>PROD00003334</t>
  </si>
  <si>
    <t>ORD00003335</t>
  </si>
  <si>
    <t>PROD00003335</t>
  </si>
  <si>
    <t>ORD00003336</t>
  </si>
  <si>
    <t>PROD00003336</t>
  </si>
  <si>
    <t>ORD00003337</t>
  </si>
  <si>
    <t>PROD00003337</t>
  </si>
  <si>
    <t>ORD00003338</t>
  </si>
  <si>
    <t>PROD00003338</t>
  </si>
  <si>
    <t>ORD00003339</t>
  </si>
  <si>
    <t>PROD00003339</t>
  </si>
  <si>
    <t>ORD00003340</t>
  </si>
  <si>
    <t>PROD00003340</t>
  </si>
  <si>
    <t>ORD00003341</t>
  </si>
  <si>
    <t>PROD00003341</t>
  </si>
  <si>
    <t>ORD00003342</t>
  </si>
  <si>
    <t>PROD00003342</t>
  </si>
  <si>
    <t>ORD00003343</t>
  </si>
  <si>
    <t>PROD00003343</t>
  </si>
  <si>
    <t>ORD00003344</t>
  </si>
  <si>
    <t>PROD00003344</t>
  </si>
  <si>
    <t>ORD00003345</t>
  </si>
  <si>
    <t>PROD00003345</t>
  </si>
  <si>
    <t>ORD00003346</t>
  </si>
  <si>
    <t>PROD00003346</t>
  </si>
  <si>
    <t>ORD00003347</t>
  </si>
  <si>
    <t>PROD00003347</t>
  </si>
  <si>
    <t>ORD00003348</t>
  </si>
  <si>
    <t>PROD00003348</t>
  </si>
  <si>
    <t>ORD00003349</t>
  </si>
  <si>
    <t>PROD00003349</t>
  </si>
  <si>
    <t>ORD00003350</t>
  </si>
  <si>
    <t>PROD00003350</t>
  </si>
  <si>
    <t>ORD00003351</t>
  </si>
  <si>
    <t>PROD00003351</t>
  </si>
  <si>
    <t>ORD00003352</t>
  </si>
  <si>
    <t>PROD00003352</t>
  </si>
  <si>
    <t>ORD00003353</t>
  </si>
  <si>
    <t>PROD00003353</t>
  </si>
  <si>
    <t>ORD00003354</t>
  </si>
  <si>
    <t>PROD00003354</t>
  </si>
  <si>
    <t>ORD00003355</t>
  </si>
  <si>
    <t>PROD00003355</t>
  </si>
  <si>
    <t>ORD00003356</t>
  </si>
  <si>
    <t>PROD00003356</t>
  </si>
  <si>
    <t>ORD00003357</t>
  </si>
  <si>
    <t>PROD00003357</t>
  </si>
  <si>
    <t>ORD00003358</t>
  </si>
  <si>
    <t>PROD00003358</t>
  </si>
  <si>
    <t>ORD00003359</t>
  </si>
  <si>
    <t>PROD00003359</t>
  </si>
  <si>
    <t>ORD00003360</t>
  </si>
  <si>
    <t>PROD00003360</t>
  </si>
  <si>
    <t>ORD00003361</t>
  </si>
  <si>
    <t>PROD00003361</t>
  </si>
  <si>
    <t>ORD00003362</t>
  </si>
  <si>
    <t>PROD00003362</t>
  </si>
  <si>
    <t>ORD00003363</t>
  </si>
  <si>
    <t>PROD00003363</t>
  </si>
  <si>
    <t>ORD00003364</t>
  </si>
  <si>
    <t>PROD00003364</t>
  </si>
  <si>
    <t>ORD00003365</t>
  </si>
  <si>
    <t>PROD00003365</t>
  </si>
  <si>
    <t>ORD00003366</t>
  </si>
  <si>
    <t>PROD00003366</t>
  </si>
  <si>
    <t>ORD00003367</t>
  </si>
  <si>
    <t>PROD00003367</t>
  </si>
  <si>
    <t>ORD00003368</t>
  </si>
  <si>
    <t>PROD00003368</t>
  </si>
  <si>
    <t>ORD00003369</t>
  </si>
  <si>
    <t>PROD00003369</t>
  </si>
  <si>
    <t>ORD00003370</t>
  </si>
  <si>
    <t>PROD00003370</t>
  </si>
  <si>
    <t>ORD00003371</t>
  </si>
  <si>
    <t>PROD00003371</t>
  </si>
  <si>
    <t>ORD00003372</t>
  </si>
  <si>
    <t>PROD00003372</t>
  </si>
  <si>
    <t>ORD00003373</t>
  </si>
  <si>
    <t>PROD00003373</t>
  </si>
  <si>
    <t>ORD00003374</t>
  </si>
  <si>
    <t>PROD00003374</t>
  </si>
  <si>
    <t>ORD00003375</t>
  </si>
  <si>
    <t>PROD00003375</t>
  </si>
  <si>
    <t>ORD00003376</t>
  </si>
  <si>
    <t>PROD00003376</t>
  </si>
  <si>
    <t>ORD00003377</t>
  </si>
  <si>
    <t>PROD00003377</t>
  </si>
  <si>
    <t>ORD00003378</t>
  </si>
  <si>
    <t>PROD00003378</t>
  </si>
  <si>
    <t>ORD00003379</t>
  </si>
  <si>
    <t>PROD00003379</t>
  </si>
  <si>
    <t>ORD00003380</t>
  </si>
  <si>
    <t>PROD00003380</t>
  </si>
  <si>
    <t>ORD00003381</t>
  </si>
  <si>
    <t>PROD00003381</t>
  </si>
  <si>
    <t>ORD00003382</t>
  </si>
  <si>
    <t>PROD00003382</t>
  </si>
  <si>
    <t>ORD00003383</t>
  </si>
  <si>
    <t>PROD00003383</t>
  </si>
  <si>
    <t>ORD00003384</t>
  </si>
  <si>
    <t>PROD00003384</t>
  </si>
  <si>
    <t>ORD00003385</t>
  </si>
  <si>
    <t>PROD00003385</t>
  </si>
  <si>
    <t>ORD00003386</t>
  </si>
  <si>
    <t>PROD00003386</t>
  </si>
  <si>
    <t>ORD00003387</t>
  </si>
  <si>
    <t>PROD00003387</t>
  </si>
  <si>
    <t>ORD00003388</t>
  </si>
  <si>
    <t>PROD00003388</t>
  </si>
  <si>
    <t>ORD00003389</t>
  </si>
  <si>
    <t>PROD00003389</t>
  </si>
  <si>
    <t>ORD00003390</t>
  </si>
  <si>
    <t>PROD00003390</t>
  </si>
  <si>
    <t>ORD00003391</t>
  </si>
  <si>
    <t>PROD00003391</t>
  </si>
  <si>
    <t>ORD00003392</t>
  </si>
  <si>
    <t>PROD00003392</t>
  </si>
  <si>
    <t>ORD00003393</t>
  </si>
  <si>
    <t>PROD00003393</t>
  </si>
  <si>
    <t>ORD00003394</t>
  </si>
  <si>
    <t>PROD00003394</t>
  </si>
  <si>
    <t>ORD00003395</t>
  </si>
  <si>
    <t>PROD00003395</t>
  </si>
  <si>
    <t>ORD00003396</t>
  </si>
  <si>
    <t>PROD00003396</t>
  </si>
  <si>
    <t>ORD00003397</t>
  </si>
  <si>
    <t>PROD00003397</t>
  </si>
  <si>
    <t>ORD00003398</t>
  </si>
  <si>
    <t>PROD00003398</t>
  </si>
  <si>
    <t>ORD00003399</t>
  </si>
  <si>
    <t>PROD00003399</t>
  </si>
  <si>
    <t>ORD00003400</t>
  </si>
  <si>
    <t>PROD00003400</t>
  </si>
  <si>
    <t>ORD00003401</t>
  </si>
  <si>
    <t>PROD00003401</t>
  </si>
  <si>
    <t>ORD00003402</t>
  </si>
  <si>
    <t>PROD00003402</t>
  </si>
  <si>
    <t>ORD00003403</t>
  </si>
  <si>
    <t>PROD00003403</t>
  </si>
  <si>
    <t>ORD00003404</t>
  </si>
  <si>
    <t>PROD00003404</t>
  </si>
  <si>
    <t>ORD00003405</t>
  </si>
  <si>
    <t>PROD00003405</t>
  </si>
  <si>
    <t>ORD00003406</t>
  </si>
  <si>
    <t>PROD00003406</t>
  </si>
  <si>
    <t>ORD00003407</t>
  </si>
  <si>
    <t>PROD00003407</t>
  </si>
  <si>
    <t>ORD00003408</t>
  </si>
  <si>
    <t>PROD00003408</t>
  </si>
  <si>
    <t>ORD00003409</t>
  </si>
  <si>
    <t>PROD00003409</t>
  </si>
  <si>
    <t>ORD00003410</t>
  </si>
  <si>
    <t>PROD00003410</t>
  </si>
  <si>
    <t>ORD00003411</t>
  </si>
  <si>
    <t>PROD00003411</t>
  </si>
  <si>
    <t>ORD00003412</t>
  </si>
  <si>
    <t>PROD00003412</t>
  </si>
  <si>
    <t>ORD00003413</t>
  </si>
  <si>
    <t>PROD00003413</t>
  </si>
  <si>
    <t>ORD00003414</t>
  </si>
  <si>
    <t>PROD00003414</t>
  </si>
  <si>
    <t>ORD00003415</t>
  </si>
  <si>
    <t>PROD00003415</t>
  </si>
  <si>
    <t>ORD00003416</t>
  </si>
  <si>
    <t>PROD00003416</t>
  </si>
  <si>
    <t>ORD00003417</t>
  </si>
  <si>
    <t>PROD00003417</t>
  </si>
  <si>
    <t>ORD00003418</t>
  </si>
  <si>
    <t>PROD00003418</t>
  </si>
  <si>
    <t>ORD00003419</t>
  </si>
  <si>
    <t>PROD00003419</t>
  </si>
  <si>
    <t>ORD00003420</t>
  </si>
  <si>
    <t>PROD00003420</t>
  </si>
  <si>
    <t>ORD00003421</t>
  </si>
  <si>
    <t>PROD00003421</t>
  </si>
  <si>
    <t>ORD00003422</t>
  </si>
  <si>
    <t>PROD00003422</t>
  </si>
  <si>
    <t>ORD00003423</t>
  </si>
  <si>
    <t>PROD00003423</t>
  </si>
  <si>
    <t>ORD00003424</t>
  </si>
  <si>
    <t>PROD00003424</t>
  </si>
  <si>
    <t>ORD00003425</t>
  </si>
  <si>
    <t>PROD00003425</t>
  </si>
  <si>
    <t>ORD00003426</t>
  </si>
  <si>
    <t>PROD00003426</t>
  </si>
  <si>
    <t>ORD00003427</t>
  </si>
  <si>
    <t>PROD00003427</t>
  </si>
  <si>
    <t>ORD00003428</t>
  </si>
  <si>
    <t>PROD00003428</t>
  </si>
  <si>
    <t>ORD00003429</t>
  </si>
  <si>
    <t>PROD00003429</t>
  </si>
  <si>
    <t>ORD00003430</t>
  </si>
  <si>
    <t>PROD00003430</t>
  </si>
  <si>
    <t>ORD00003431</t>
  </si>
  <si>
    <t>PROD00003431</t>
  </si>
  <si>
    <t>ORD00003432</t>
  </si>
  <si>
    <t>PROD00003432</t>
  </si>
  <si>
    <t>ORD00003433</t>
  </si>
  <si>
    <t>PROD00003433</t>
  </si>
  <si>
    <t>ORD00003434</t>
  </si>
  <si>
    <t>PROD00003434</t>
  </si>
  <si>
    <t>ORD00003435</t>
  </si>
  <si>
    <t>PROD00003435</t>
  </si>
  <si>
    <t>ORD00003436</t>
  </si>
  <si>
    <t>PROD00003436</t>
  </si>
  <si>
    <t>ORD00003437</t>
  </si>
  <si>
    <t>PROD00003437</t>
  </si>
  <si>
    <t>ORD00003438</t>
  </si>
  <si>
    <t>PROD00003438</t>
  </si>
  <si>
    <t>ORD00003439</t>
  </si>
  <si>
    <t>PROD00003439</t>
  </si>
  <si>
    <t>ORD00003440</t>
  </si>
  <si>
    <t>PROD00003440</t>
  </si>
  <si>
    <t>ORD00003441</t>
  </si>
  <si>
    <t>PROD00003441</t>
  </si>
  <si>
    <t>ORD00003442</t>
  </si>
  <si>
    <t>PROD00003442</t>
  </si>
  <si>
    <t>ORD00003443</t>
  </si>
  <si>
    <t>PROD00003443</t>
  </si>
  <si>
    <t>ORD00003444</t>
  </si>
  <si>
    <t>PROD00003444</t>
  </si>
  <si>
    <t>ORD00003445</t>
  </si>
  <si>
    <t>PROD00003445</t>
  </si>
  <si>
    <t>ORD00003446</t>
  </si>
  <si>
    <t>PROD00003446</t>
  </si>
  <si>
    <t>ORD00003447</t>
  </si>
  <si>
    <t>PROD00003447</t>
  </si>
  <si>
    <t>ORD00003448</t>
  </si>
  <si>
    <t>PROD00003448</t>
  </si>
  <si>
    <t>ORD00003449</t>
  </si>
  <si>
    <t>PROD00003449</t>
  </si>
  <si>
    <t>ORD00003450</t>
  </si>
  <si>
    <t>PROD00003450</t>
  </si>
  <si>
    <t>ORD00003451</t>
  </si>
  <si>
    <t>PROD00003451</t>
  </si>
  <si>
    <t>ORD00003452</t>
  </si>
  <si>
    <t>PROD00003452</t>
  </si>
  <si>
    <t>ORD00003453</t>
  </si>
  <si>
    <t>PROD00003453</t>
  </si>
  <si>
    <t>ORD00003454</t>
  </si>
  <si>
    <t>PROD00003454</t>
  </si>
  <si>
    <t>ORD00003455</t>
  </si>
  <si>
    <t>PROD00003455</t>
  </si>
  <si>
    <t>ORD00003456</t>
  </si>
  <si>
    <t>PROD00003456</t>
  </si>
  <si>
    <t>ORD00003457</t>
  </si>
  <si>
    <t>PROD00003457</t>
  </si>
  <si>
    <t>ORD00003458</t>
  </si>
  <si>
    <t>PROD00003458</t>
  </si>
  <si>
    <t>ORD00003459</t>
  </si>
  <si>
    <t>PROD00003459</t>
  </si>
  <si>
    <t>ORD00003460</t>
  </si>
  <si>
    <t>PROD00003460</t>
  </si>
  <si>
    <t>ORD00003461</t>
  </si>
  <si>
    <t>PROD00003461</t>
  </si>
  <si>
    <t>ORD00003462</t>
  </si>
  <si>
    <t>PROD00003462</t>
  </si>
  <si>
    <t>ORD00003463</t>
  </si>
  <si>
    <t>PROD00003463</t>
  </si>
  <si>
    <t>ORD00003464</t>
  </si>
  <si>
    <t>PROD00003464</t>
  </si>
  <si>
    <t>ORD00003465</t>
  </si>
  <si>
    <t>PROD00003465</t>
  </si>
  <si>
    <t>ORD00003466</t>
  </si>
  <si>
    <t>PROD00003466</t>
  </si>
  <si>
    <t>ORD00003467</t>
  </si>
  <si>
    <t>PROD00003467</t>
  </si>
  <si>
    <t>ORD00003468</t>
  </si>
  <si>
    <t>PROD00003468</t>
  </si>
  <si>
    <t>ORD00003469</t>
  </si>
  <si>
    <t>PROD00003469</t>
  </si>
  <si>
    <t>ORD00003470</t>
  </si>
  <si>
    <t>PROD00003470</t>
  </si>
  <si>
    <t>ORD00003471</t>
  </si>
  <si>
    <t>PROD00003471</t>
  </si>
  <si>
    <t>ORD00003472</t>
  </si>
  <si>
    <t>PROD00003472</t>
  </si>
  <si>
    <t>ORD00003473</t>
  </si>
  <si>
    <t>PROD00003473</t>
  </si>
  <si>
    <t>ORD00003474</t>
  </si>
  <si>
    <t>PROD00003474</t>
  </si>
  <si>
    <t>ORD00003475</t>
  </si>
  <si>
    <t>PROD00003475</t>
  </si>
  <si>
    <t>ORD00003476</t>
  </si>
  <si>
    <t>PROD00003476</t>
  </si>
  <si>
    <t>ORD00003477</t>
  </si>
  <si>
    <t>PROD00003477</t>
  </si>
  <si>
    <t>ORD00003478</t>
  </si>
  <si>
    <t>PROD00003478</t>
  </si>
  <si>
    <t>ORD00003479</t>
  </si>
  <si>
    <t>PROD00003479</t>
  </si>
  <si>
    <t>ORD00003480</t>
  </si>
  <si>
    <t>PROD00003480</t>
  </si>
  <si>
    <t>ORD00003481</t>
  </si>
  <si>
    <t>PROD00003481</t>
  </si>
  <si>
    <t>ORD00003482</t>
  </si>
  <si>
    <t>PROD00003482</t>
  </si>
  <si>
    <t>ORD00003483</t>
  </si>
  <si>
    <t>PROD00003483</t>
  </si>
  <si>
    <t>ORD00003484</t>
  </si>
  <si>
    <t>PROD00003484</t>
  </si>
  <si>
    <t>ORD00003485</t>
  </si>
  <si>
    <t>PROD00003485</t>
  </si>
  <si>
    <t>ORD00003486</t>
  </si>
  <si>
    <t>PROD00003486</t>
  </si>
  <si>
    <t>ORD00003487</t>
  </si>
  <si>
    <t>PROD00003487</t>
  </si>
  <si>
    <t>ORD00003488</t>
  </si>
  <si>
    <t>PROD00003488</t>
  </si>
  <si>
    <t>ORD00003489</t>
  </si>
  <si>
    <t>PROD00003489</t>
  </si>
  <si>
    <t>ORD00003490</t>
  </si>
  <si>
    <t>PROD00003490</t>
  </si>
  <si>
    <t>ORD00003491</t>
  </si>
  <si>
    <t>PROD00003491</t>
  </si>
  <si>
    <t>ORD00003492</t>
  </si>
  <si>
    <t>PROD00003492</t>
  </si>
  <si>
    <t>ORD00003493</t>
  </si>
  <si>
    <t>PROD00003493</t>
  </si>
  <si>
    <t>ORD00003494</t>
  </si>
  <si>
    <t>PROD00003494</t>
  </si>
  <si>
    <t>ORD00003495</t>
  </si>
  <si>
    <t>PROD00003495</t>
  </si>
  <si>
    <t>ORD00003496</t>
  </si>
  <si>
    <t>PROD00003496</t>
  </si>
  <si>
    <t>ORD00003497</t>
  </si>
  <si>
    <t>PROD00003497</t>
  </si>
  <si>
    <t>ORD00003498</t>
  </si>
  <si>
    <t>PROD00003498</t>
  </si>
  <si>
    <t>ORD00003499</t>
  </si>
  <si>
    <t>PROD00003499</t>
  </si>
  <si>
    <t>ORD00003500</t>
  </si>
  <si>
    <t>PROD00003500</t>
  </si>
  <si>
    <t>ORD00003501</t>
  </si>
  <si>
    <t>PROD00003501</t>
  </si>
  <si>
    <t>ORD00003502</t>
  </si>
  <si>
    <t>PROD00003502</t>
  </si>
  <si>
    <t>ORD00003503</t>
  </si>
  <si>
    <t>PROD00003503</t>
  </si>
  <si>
    <t>ORD00003504</t>
  </si>
  <si>
    <t>PROD00003504</t>
  </si>
  <si>
    <t>ORD00003505</t>
  </si>
  <si>
    <t>PROD00003505</t>
  </si>
  <si>
    <t>ORD00003506</t>
  </si>
  <si>
    <t>PROD00003506</t>
  </si>
  <si>
    <t>ORD00003507</t>
  </si>
  <si>
    <t>PROD00003507</t>
  </si>
  <si>
    <t>ORD00003508</t>
  </si>
  <si>
    <t>PROD00003508</t>
  </si>
  <si>
    <t>ORD00003509</t>
  </si>
  <si>
    <t>PROD00003509</t>
  </si>
  <si>
    <t>ORD00003510</t>
  </si>
  <si>
    <t>PROD00003510</t>
  </si>
  <si>
    <t>ORD00003511</t>
  </si>
  <si>
    <t>PROD00003511</t>
  </si>
  <si>
    <t>ORD00003512</t>
  </si>
  <si>
    <t>PROD00003512</t>
  </si>
  <si>
    <t>ORD00003513</t>
  </si>
  <si>
    <t>PROD00003513</t>
  </si>
  <si>
    <t>ORD00003514</t>
  </si>
  <si>
    <t>PROD00003514</t>
  </si>
  <si>
    <t>ORD00003515</t>
  </si>
  <si>
    <t>PROD00003515</t>
  </si>
  <si>
    <t>ORD00003516</t>
  </si>
  <si>
    <t>PROD00003516</t>
  </si>
  <si>
    <t>ORD00003517</t>
  </si>
  <si>
    <t>PROD00003517</t>
  </si>
  <si>
    <t>ORD00003518</t>
  </si>
  <si>
    <t>PROD00003518</t>
  </si>
  <si>
    <t>ORD00003519</t>
  </si>
  <si>
    <t>PROD00003519</t>
  </si>
  <si>
    <t>ORD00003520</t>
  </si>
  <si>
    <t>PROD00003520</t>
  </si>
  <si>
    <t>ORD00003521</t>
  </si>
  <si>
    <t>PROD00003521</t>
  </si>
  <si>
    <t>ORD00003522</t>
  </si>
  <si>
    <t>PROD00003522</t>
  </si>
  <si>
    <t>ORD00003523</t>
  </si>
  <si>
    <t>PROD00003523</t>
  </si>
  <si>
    <t>ORD00003524</t>
  </si>
  <si>
    <t>PROD00003524</t>
  </si>
  <si>
    <t>ORD00003525</t>
  </si>
  <si>
    <t>PROD00003525</t>
  </si>
  <si>
    <t>ORD00003526</t>
  </si>
  <si>
    <t>PROD00003526</t>
  </si>
  <si>
    <t>ORD00003527</t>
  </si>
  <si>
    <t>PROD00003527</t>
  </si>
  <si>
    <t>ORD00003528</t>
  </si>
  <si>
    <t>PROD00003528</t>
  </si>
  <si>
    <t>ORD00003529</t>
  </si>
  <si>
    <t>PROD00003529</t>
  </si>
  <si>
    <t>ORD00003530</t>
  </si>
  <si>
    <t>PROD00003530</t>
  </si>
  <si>
    <t>ORD00003531</t>
  </si>
  <si>
    <t>PROD00003531</t>
  </si>
  <si>
    <t>ORD00003532</t>
  </si>
  <si>
    <t>PROD00003532</t>
  </si>
  <si>
    <t>ORD00003533</t>
  </si>
  <si>
    <t>PROD00003533</t>
  </si>
  <si>
    <t>ORD00003534</t>
  </si>
  <si>
    <t>PROD00003534</t>
  </si>
  <si>
    <t>ORD00003535</t>
  </si>
  <si>
    <t>PROD00003535</t>
  </si>
  <si>
    <t>ORD00003536</t>
  </si>
  <si>
    <t>PROD00003536</t>
  </si>
  <si>
    <t>ORD00003537</t>
  </si>
  <si>
    <t>PROD00003537</t>
  </si>
  <si>
    <t>ORD00003538</t>
  </si>
  <si>
    <t>PROD00003538</t>
  </si>
  <si>
    <t>ORD00003539</t>
  </si>
  <si>
    <t>PROD00003539</t>
  </si>
  <si>
    <t>ORD00003540</t>
  </si>
  <si>
    <t>PROD00003540</t>
  </si>
  <si>
    <t>ORD00003541</t>
  </si>
  <si>
    <t>PROD00003541</t>
  </si>
  <si>
    <t>ORD00003542</t>
  </si>
  <si>
    <t>PROD00003542</t>
  </si>
  <si>
    <t>ORD00003543</t>
  </si>
  <si>
    <t>PROD00003543</t>
  </si>
  <si>
    <t>ORD00003544</t>
  </si>
  <si>
    <t>PROD00003544</t>
  </si>
  <si>
    <t>ORD00003545</t>
  </si>
  <si>
    <t>PROD00003545</t>
  </si>
  <si>
    <t>ORD00003546</t>
  </si>
  <si>
    <t>PROD00003546</t>
  </si>
  <si>
    <t>ORD00003547</t>
  </si>
  <si>
    <t>PROD00003547</t>
  </si>
  <si>
    <t>ORD00003548</t>
  </si>
  <si>
    <t>PROD00003548</t>
  </si>
  <si>
    <t>ORD00003549</t>
  </si>
  <si>
    <t>PROD00003549</t>
  </si>
  <si>
    <t>ORD00003550</t>
  </si>
  <si>
    <t>PROD00003550</t>
  </si>
  <si>
    <t>ORD00003551</t>
  </si>
  <si>
    <t>PROD00003551</t>
  </si>
  <si>
    <t>ORD00003552</t>
  </si>
  <si>
    <t>PROD00003552</t>
  </si>
  <si>
    <t>ORD00003553</t>
  </si>
  <si>
    <t>PROD00003553</t>
  </si>
  <si>
    <t>ORD00003554</t>
  </si>
  <si>
    <t>PROD00003554</t>
  </si>
  <si>
    <t>ORD00003555</t>
  </si>
  <si>
    <t>PROD00003555</t>
  </si>
  <si>
    <t>ORD00003556</t>
  </si>
  <si>
    <t>PROD00003556</t>
  </si>
  <si>
    <t>ORD00003557</t>
  </si>
  <si>
    <t>PROD00003557</t>
  </si>
  <si>
    <t>ORD00003558</t>
  </si>
  <si>
    <t>PROD00003558</t>
  </si>
  <si>
    <t>ORD00003559</t>
  </si>
  <si>
    <t>PROD00003559</t>
  </si>
  <si>
    <t>ORD00003560</t>
  </si>
  <si>
    <t>PROD00003560</t>
  </si>
  <si>
    <t>ORD00003561</t>
  </si>
  <si>
    <t>PROD00003561</t>
  </si>
  <si>
    <t>ORD00003562</t>
  </si>
  <si>
    <t>PROD00003562</t>
  </si>
  <si>
    <t>ORD00003563</t>
  </si>
  <si>
    <t>PROD00003563</t>
  </si>
  <si>
    <t>ORD00003564</t>
  </si>
  <si>
    <t>PROD00003564</t>
  </si>
  <si>
    <t>ORD00003565</t>
  </si>
  <si>
    <t>PROD00003565</t>
  </si>
  <si>
    <t>ORD00003566</t>
  </si>
  <si>
    <t>PROD00003566</t>
  </si>
  <si>
    <t>ORD00003567</t>
  </si>
  <si>
    <t>PROD00003567</t>
  </si>
  <si>
    <t>ORD00003568</t>
  </si>
  <si>
    <t>PROD00003568</t>
  </si>
  <si>
    <t>ORD00003569</t>
  </si>
  <si>
    <t>PROD00003569</t>
  </si>
  <si>
    <t>ORD00003570</t>
  </si>
  <si>
    <t>PROD00003570</t>
  </si>
  <si>
    <t>ORD00003571</t>
  </si>
  <si>
    <t>PROD00003571</t>
  </si>
  <si>
    <t>ORD00003572</t>
  </si>
  <si>
    <t>PROD00003572</t>
  </si>
  <si>
    <t>ORD00003573</t>
  </si>
  <si>
    <t>PROD00003573</t>
  </si>
  <si>
    <t>ORD00003574</t>
  </si>
  <si>
    <t>PROD00003574</t>
  </si>
  <si>
    <t>ORD00003575</t>
  </si>
  <si>
    <t>PROD00003575</t>
  </si>
  <si>
    <t>ORD00003576</t>
  </si>
  <si>
    <t>PROD00003576</t>
  </si>
  <si>
    <t>ORD00003577</t>
  </si>
  <si>
    <t>PROD00003577</t>
  </si>
  <si>
    <t>ORD00003578</t>
  </si>
  <si>
    <t>PROD00003578</t>
  </si>
  <si>
    <t>ORD00003579</t>
  </si>
  <si>
    <t>PROD00003579</t>
  </si>
  <si>
    <t>ORD00003580</t>
  </si>
  <si>
    <t>PROD00003580</t>
  </si>
  <si>
    <t>ORD00003581</t>
  </si>
  <si>
    <t>PROD00003581</t>
  </si>
  <si>
    <t>ORD00003582</t>
  </si>
  <si>
    <t>PROD00003582</t>
  </si>
  <si>
    <t>ORD00003583</t>
  </si>
  <si>
    <t>PROD00003583</t>
  </si>
  <si>
    <t>ORD00003584</t>
  </si>
  <si>
    <t>PROD00003584</t>
  </si>
  <si>
    <t>ORD00003585</t>
  </si>
  <si>
    <t>PROD00003585</t>
  </si>
  <si>
    <t>ORD00003586</t>
  </si>
  <si>
    <t>PROD00003586</t>
  </si>
  <si>
    <t>ORD00003587</t>
  </si>
  <si>
    <t>PROD00003587</t>
  </si>
  <si>
    <t>ORD00003588</t>
  </si>
  <si>
    <t>PROD00003588</t>
  </si>
  <si>
    <t>ORD00003589</t>
  </si>
  <si>
    <t>PROD00003589</t>
  </si>
  <si>
    <t>ORD00003590</t>
  </si>
  <si>
    <t>PROD00003590</t>
  </si>
  <si>
    <t>ORD00003591</t>
  </si>
  <si>
    <t>PROD00003591</t>
  </si>
  <si>
    <t>ORD00003592</t>
  </si>
  <si>
    <t>PROD00003592</t>
  </si>
  <si>
    <t>ORD00003593</t>
  </si>
  <si>
    <t>PROD00003593</t>
  </si>
  <si>
    <t>ORD00003594</t>
  </si>
  <si>
    <t>PROD00003594</t>
  </si>
  <si>
    <t>ORD00003595</t>
  </si>
  <si>
    <t>PROD00003595</t>
  </si>
  <si>
    <t>ORD00003596</t>
  </si>
  <si>
    <t>PROD00003596</t>
  </si>
  <si>
    <t>ORD00003597</t>
  </si>
  <si>
    <t>PROD00003597</t>
  </si>
  <si>
    <t>ORD00003598</t>
  </si>
  <si>
    <t>PROD00003598</t>
  </si>
  <si>
    <t>ORD00003599</t>
  </si>
  <si>
    <t>PROD00003599</t>
  </si>
  <si>
    <t>ORD00003600</t>
  </si>
  <si>
    <t>PROD00003600</t>
  </si>
  <si>
    <t>ORD00003601</t>
  </si>
  <si>
    <t>PROD00003601</t>
  </si>
  <si>
    <t>ORD00003602</t>
  </si>
  <si>
    <t>PROD00003602</t>
  </si>
  <si>
    <t>ORD00003603</t>
  </si>
  <si>
    <t>PROD00003603</t>
  </si>
  <si>
    <t>ORD00003604</t>
  </si>
  <si>
    <t>PROD00003604</t>
  </si>
  <si>
    <t>ORD00003605</t>
  </si>
  <si>
    <t>PROD00003605</t>
  </si>
  <si>
    <t>ORD00003606</t>
  </si>
  <si>
    <t>PROD00003606</t>
  </si>
  <si>
    <t>ORD00003607</t>
  </si>
  <si>
    <t>PROD00003607</t>
  </si>
  <si>
    <t>ORD00003608</t>
  </si>
  <si>
    <t>PROD00003608</t>
  </si>
  <si>
    <t>ORD00003609</t>
  </si>
  <si>
    <t>PROD00003609</t>
  </si>
  <si>
    <t>ORD00003610</t>
  </si>
  <si>
    <t>PROD00003610</t>
  </si>
  <si>
    <t>ORD00003611</t>
  </si>
  <si>
    <t>PROD00003611</t>
  </si>
  <si>
    <t>ORD00003612</t>
  </si>
  <si>
    <t>PROD00003612</t>
  </si>
  <si>
    <t>ORD00003613</t>
  </si>
  <si>
    <t>PROD00003613</t>
  </si>
  <si>
    <t>ORD00003614</t>
  </si>
  <si>
    <t>PROD00003614</t>
  </si>
  <si>
    <t>ORD00003615</t>
  </si>
  <si>
    <t>PROD00003615</t>
  </si>
  <si>
    <t>ORD00003616</t>
  </si>
  <si>
    <t>PROD00003616</t>
  </si>
  <si>
    <t>ORD00003617</t>
  </si>
  <si>
    <t>PROD00003617</t>
  </si>
  <si>
    <t>ORD00003618</t>
  </si>
  <si>
    <t>PROD00003618</t>
  </si>
  <si>
    <t>ORD00003619</t>
  </si>
  <si>
    <t>PROD00003619</t>
  </si>
  <si>
    <t>ORD00003620</t>
  </si>
  <si>
    <t>PROD00003620</t>
  </si>
  <si>
    <t>ORD00003621</t>
  </si>
  <si>
    <t>PROD00003621</t>
  </si>
  <si>
    <t>ORD00003622</t>
  </si>
  <si>
    <t>PROD00003622</t>
  </si>
  <si>
    <t>ORD00003623</t>
  </si>
  <si>
    <t>PROD00003623</t>
  </si>
  <si>
    <t>ORD00003624</t>
  </si>
  <si>
    <t>PROD00003624</t>
  </si>
  <si>
    <t>ORD00003625</t>
  </si>
  <si>
    <t>PROD00003625</t>
  </si>
  <si>
    <t>ORD00003626</t>
  </si>
  <si>
    <t>PROD00003626</t>
  </si>
  <si>
    <t>ORD00003627</t>
  </si>
  <si>
    <t>PROD00003627</t>
  </si>
  <si>
    <t>ORD00003628</t>
  </si>
  <si>
    <t>PROD00003628</t>
  </si>
  <si>
    <t>ORD00003629</t>
  </si>
  <si>
    <t>PROD00003629</t>
  </si>
  <si>
    <t>ORD00003630</t>
  </si>
  <si>
    <t>PROD00003630</t>
  </si>
  <si>
    <t>ORD00003631</t>
  </si>
  <si>
    <t>PROD00003631</t>
  </si>
  <si>
    <t>ORD00003632</t>
  </si>
  <si>
    <t>PROD00003632</t>
  </si>
  <si>
    <t>ORD00003633</t>
  </si>
  <si>
    <t>PROD00003633</t>
  </si>
  <si>
    <t>ORD00003634</t>
  </si>
  <si>
    <t>PROD00003634</t>
  </si>
  <si>
    <t>ORD00003635</t>
  </si>
  <si>
    <t>PROD00003635</t>
  </si>
  <si>
    <t>ORD00003636</t>
  </si>
  <si>
    <t>PROD00003636</t>
  </si>
  <si>
    <t>ORD00003637</t>
  </si>
  <si>
    <t>PROD00003637</t>
  </si>
  <si>
    <t>ORD00003638</t>
  </si>
  <si>
    <t>PROD00003638</t>
  </si>
  <si>
    <t>ORD00003639</t>
  </si>
  <si>
    <t>PROD00003639</t>
  </si>
  <si>
    <t>ORD00003640</t>
  </si>
  <si>
    <t>PROD00003640</t>
  </si>
  <si>
    <t>ORD00003641</t>
  </si>
  <si>
    <t>PROD00003641</t>
  </si>
  <si>
    <t>ORD00003642</t>
  </si>
  <si>
    <t>PROD00003642</t>
  </si>
  <si>
    <t>ORD00003643</t>
  </si>
  <si>
    <t>PROD00003643</t>
  </si>
  <si>
    <t>ORD00003644</t>
  </si>
  <si>
    <t>PROD00003644</t>
  </si>
  <si>
    <t>ORD00003645</t>
  </si>
  <si>
    <t>PROD00003645</t>
  </si>
  <si>
    <t>ORD00003646</t>
  </si>
  <si>
    <t>PROD00003646</t>
  </si>
  <si>
    <t>ORD00003647</t>
  </si>
  <si>
    <t>PROD00003647</t>
  </si>
  <si>
    <t>ORD00003648</t>
  </si>
  <si>
    <t>PROD00003648</t>
  </si>
  <si>
    <t>ORD00003649</t>
  </si>
  <si>
    <t>PROD00003649</t>
  </si>
  <si>
    <t>ORD00003650</t>
  </si>
  <si>
    <t>PROD00003650</t>
  </si>
  <si>
    <t>ORD00003651</t>
  </si>
  <si>
    <t>PROD00003651</t>
  </si>
  <si>
    <t>ORD00003652</t>
  </si>
  <si>
    <t>PROD00003652</t>
  </si>
  <si>
    <t>ORD00003653</t>
  </si>
  <si>
    <t>PROD00003653</t>
  </si>
  <si>
    <t>ORD00003654</t>
  </si>
  <si>
    <t>PROD00003654</t>
  </si>
  <si>
    <t>ORD00003655</t>
  </si>
  <si>
    <t>PROD00003655</t>
  </si>
  <si>
    <t>ORD00003656</t>
  </si>
  <si>
    <t>PROD00003656</t>
  </si>
  <si>
    <t>ORD00003657</t>
  </si>
  <si>
    <t>PROD00003657</t>
  </si>
  <si>
    <t>ORD00003658</t>
  </si>
  <si>
    <t>PROD00003658</t>
  </si>
  <si>
    <t>ORD00003659</t>
  </si>
  <si>
    <t>PROD00003659</t>
  </si>
  <si>
    <t>ORD00003660</t>
  </si>
  <si>
    <t>PROD00003660</t>
  </si>
  <si>
    <t>ORD00003661</t>
  </si>
  <si>
    <t>PROD00003661</t>
  </si>
  <si>
    <t>ORD00003662</t>
  </si>
  <si>
    <t>PROD00003662</t>
  </si>
  <si>
    <t>ORD00003663</t>
  </si>
  <si>
    <t>PROD00003663</t>
  </si>
  <si>
    <t>ORD00003664</t>
  </si>
  <si>
    <t>PROD00003664</t>
  </si>
  <si>
    <t>ORD00003665</t>
  </si>
  <si>
    <t>PROD00003665</t>
  </si>
  <si>
    <t>ORD00003666</t>
  </si>
  <si>
    <t>PROD00003666</t>
  </si>
  <si>
    <t>ORD00003667</t>
  </si>
  <si>
    <t>PROD00003667</t>
  </si>
  <si>
    <t>ORD00003668</t>
  </si>
  <si>
    <t>PROD00003668</t>
  </si>
  <si>
    <t>ORD00003669</t>
  </si>
  <si>
    <t>PROD00003669</t>
  </si>
  <si>
    <t>ORD00003670</t>
  </si>
  <si>
    <t>PROD00003670</t>
  </si>
  <si>
    <t>ORD00003671</t>
  </si>
  <si>
    <t>PROD00003671</t>
  </si>
  <si>
    <t>ORD00003672</t>
  </si>
  <si>
    <t>PROD00003672</t>
  </si>
  <si>
    <t>ORD00003673</t>
  </si>
  <si>
    <t>PROD00003673</t>
  </si>
  <si>
    <t>ORD00003674</t>
  </si>
  <si>
    <t>PROD00003674</t>
  </si>
  <si>
    <t>ORD00003675</t>
  </si>
  <si>
    <t>PROD00003675</t>
  </si>
  <si>
    <t>ORD00003676</t>
  </si>
  <si>
    <t>PROD00003676</t>
  </si>
  <si>
    <t>ORD00003677</t>
  </si>
  <si>
    <t>PROD00003677</t>
  </si>
  <si>
    <t>ORD00003678</t>
  </si>
  <si>
    <t>PROD00003678</t>
  </si>
  <si>
    <t>ORD00003679</t>
  </si>
  <si>
    <t>PROD00003679</t>
  </si>
  <si>
    <t>ORD00003680</t>
  </si>
  <si>
    <t>PROD00003680</t>
  </si>
  <si>
    <t>ORD00003681</t>
  </si>
  <si>
    <t>PROD00003681</t>
  </si>
  <si>
    <t>ORD00003682</t>
  </si>
  <si>
    <t>PROD00003682</t>
  </si>
  <si>
    <t>ORD00003683</t>
  </si>
  <si>
    <t>PROD00003683</t>
  </si>
  <si>
    <t>ORD00003684</t>
  </si>
  <si>
    <t>PROD00003684</t>
  </si>
  <si>
    <t>ORD00003685</t>
  </si>
  <si>
    <t>PROD00003685</t>
  </si>
  <si>
    <t>ORD00003686</t>
  </si>
  <si>
    <t>PROD00003686</t>
  </si>
  <si>
    <t>ORD00003687</t>
  </si>
  <si>
    <t>PROD00003687</t>
  </si>
  <si>
    <t>ORD00003688</t>
  </si>
  <si>
    <t>PROD00003688</t>
  </si>
  <si>
    <t>ORD00003689</t>
  </si>
  <si>
    <t>PROD00003689</t>
  </si>
  <si>
    <t>ORD00003690</t>
  </si>
  <si>
    <t>PROD00003690</t>
  </si>
  <si>
    <t>ORD00003691</t>
  </si>
  <si>
    <t>PROD00003691</t>
  </si>
  <si>
    <t>ORD00003692</t>
  </si>
  <si>
    <t>PROD00003692</t>
  </si>
  <si>
    <t>ORD00003693</t>
  </si>
  <si>
    <t>PROD00003693</t>
  </si>
  <si>
    <t>ORD00003694</t>
  </si>
  <si>
    <t>PROD00003694</t>
  </si>
  <si>
    <t>ORD00003695</t>
  </si>
  <si>
    <t>PROD00003695</t>
  </si>
  <si>
    <t>ORD00003696</t>
  </si>
  <si>
    <t>PROD00003696</t>
  </si>
  <si>
    <t>ORD00003697</t>
  </si>
  <si>
    <t>PROD00003697</t>
  </si>
  <si>
    <t>ORD00003698</t>
  </si>
  <si>
    <t>PROD00003698</t>
  </si>
  <si>
    <t>ORD00003699</t>
  </si>
  <si>
    <t>PROD00003699</t>
  </si>
  <si>
    <t>ORD00003700</t>
  </si>
  <si>
    <t>PROD00003700</t>
  </si>
  <si>
    <t>ORD00003701</t>
  </si>
  <si>
    <t>PROD00003701</t>
  </si>
  <si>
    <t>ORD00003702</t>
  </si>
  <si>
    <t>PROD00003702</t>
  </si>
  <si>
    <t>ORD00003703</t>
  </si>
  <si>
    <t>PROD00003703</t>
  </si>
  <si>
    <t>ORD00003704</t>
  </si>
  <si>
    <t>PROD00003704</t>
  </si>
  <si>
    <t>ORD00003705</t>
  </si>
  <si>
    <t>PROD00003705</t>
  </si>
  <si>
    <t>ORD00003706</t>
  </si>
  <si>
    <t>PROD00003706</t>
  </si>
  <si>
    <t>ORD00003707</t>
  </si>
  <si>
    <t>PROD00003707</t>
  </si>
  <si>
    <t>ORD00003708</t>
  </si>
  <si>
    <t>PROD00003708</t>
  </si>
  <si>
    <t>ORD00003709</t>
  </si>
  <si>
    <t>PROD00003709</t>
  </si>
  <si>
    <t>ORD00003710</t>
  </si>
  <si>
    <t>PROD00003710</t>
  </si>
  <si>
    <t>ORD00003711</t>
  </si>
  <si>
    <t>PROD00003711</t>
  </si>
  <si>
    <t>ORD00003712</t>
  </si>
  <si>
    <t>PROD00003712</t>
  </si>
  <si>
    <t>ORD00003713</t>
  </si>
  <si>
    <t>PROD00003713</t>
  </si>
  <si>
    <t>ORD00003714</t>
  </si>
  <si>
    <t>PROD00003714</t>
  </si>
  <si>
    <t>ORD00003715</t>
  </si>
  <si>
    <t>PROD00003715</t>
  </si>
  <si>
    <t>ORD00003716</t>
  </si>
  <si>
    <t>PROD00003716</t>
  </si>
  <si>
    <t>ORD00003717</t>
  </si>
  <si>
    <t>PROD00003717</t>
  </si>
  <si>
    <t>ORD00003718</t>
  </si>
  <si>
    <t>PROD00003718</t>
  </si>
  <si>
    <t>ORD00003719</t>
  </si>
  <si>
    <t>PROD00003719</t>
  </si>
  <si>
    <t>ORD00003720</t>
  </si>
  <si>
    <t>PROD00003720</t>
  </si>
  <si>
    <t>ORD00003721</t>
  </si>
  <si>
    <t>PROD00003721</t>
  </si>
  <si>
    <t>ORD00003722</t>
  </si>
  <si>
    <t>PROD00003722</t>
  </si>
  <si>
    <t>ORD00003723</t>
  </si>
  <si>
    <t>PROD00003723</t>
  </si>
  <si>
    <t>ORD00003724</t>
  </si>
  <si>
    <t>PROD00003724</t>
  </si>
  <si>
    <t>ORD00003725</t>
  </si>
  <si>
    <t>PROD00003725</t>
  </si>
  <si>
    <t>ORD00003726</t>
  </si>
  <si>
    <t>PROD00003726</t>
  </si>
  <si>
    <t>ORD00003727</t>
  </si>
  <si>
    <t>PROD00003727</t>
  </si>
  <si>
    <t>ORD00003728</t>
  </si>
  <si>
    <t>PROD00003728</t>
  </si>
  <si>
    <t>ORD00003729</t>
  </si>
  <si>
    <t>PROD00003729</t>
  </si>
  <si>
    <t>ORD00003730</t>
  </si>
  <si>
    <t>PROD00003730</t>
  </si>
  <si>
    <t>ORD00003731</t>
  </si>
  <si>
    <t>PROD00003731</t>
  </si>
  <si>
    <t>ORD00003732</t>
  </si>
  <si>
    <t>PROD00003732</t>
  </si>
  <si>
    <t>ORD00003733</t>
  </si>
  <si>
    <t>PROD00003733</t>
  </si>
  <si>
    <t>ORD00003734</t>
  </si>
  <si>
    <t>PROD00003734</t>
  </si>
  <si>
    <t>ORD00003735</t>
  </si>
  <si>
    <t>PROD00003735</t>
  </si>
  <si>
    <t>ORD00003736</t>
  </si>
  <si>
    <t>PROD00003736</t>
  </si>
  <si>
    <t>ORD00003737</t>
  </si>
  <si>
    <t>PROD00003737</t>
  </si>
  <si>
    <t>ORD00003738</t>
  </si>
  <si>
    <t>PROD00003738</t>
  </si>
  <si>
    <t>ORD00003739</t>
  </si>
  <si>
    <t>PROD00003739</t>
  </si>
  <si>
    <t>ORD00003740</t>
  </si>
  <si>
    <t>PROD00003740</t>
  </si>
  <si>
    <t>ORD00003741</t>
  </si>
  <si>
    <t>PROD00003741</t>
  </si>
  <si>
    <t>ORD00003742</t>
  </si>
  <si>
    <t>PROD00003742</t>
  </si>
  <si>
    <t>ORD00003743</t>
  </si>
  <si>
    <t>PROD00003743</t>
  </si>
  <si>
    <t>ORD00003744</t>
  </si>
  <si>
    <t>PROD00003744</t>
  </si>
  <si>
    <t>ORD00003745</t>
  </si>
  <si>
    <t>PROD00003745</t>
  </si>
  <si>
    <t>ORD00003746</t>
  </si>
  <si>
    <t>PROD00003746</t>
  </si>
  <si>
    <t>ORD00003747</t>
  </si>
  <si>
    <t>PROD00003747</t>
  </si>
  <si>
    <t>ORD00003748</t>
  </si>
  <si>
    <t>PROD00003748</t>
  </si>
  <si>
    <t>ORD00003749</t>
  </si>
  <si>
    <t>PROD00003749</t>
  </si>
  <si>
    <t>ORD00003750</t>
  </si>
  <si>
    <t>PROD00003750</t>
  </si>
  <si>
    <t>ORD00003751</t>
  </si>
  <si>
    <t>PROD00003751</t>
  </si>
  <si>
    <t>ORD00003752</t>
  </si>
  <si>
    <t>PROD00003752</t>
  </si>
  <si>
    <t>ORD00003753</t>
  </si>
  <si>
    <t>PROD00003753</t>
  </si>
  <si>
    <t>ORD00003754</t>
  </si>
  <si>
    <t>PROD00003754</t>
  </si>
  <si>
    <t>ORD00003755</t>
  </si>
  <si>
    <t>PROD00003755</t>
  </si>
  <si>
    <t>ORD00003756</t>
  </si>
  <si>
    <t>PROD00003756</t>
  </si>
  <si>
    <t>ORD00003757</t>
  </si>
  <si>
    <t>PROD00003757</t>
  </si>
  <si>
    <t>ORD00003758</t>
  </si>
  <si>
    <t>PROD00003758</t>
  </si>
  <si>
    <t>ORD00003759</t>
  </si>
  <si>
    <t>PROD00003759</t>
  </si>
  <si>
    <t>ORD00003760</t>
  </si>
  <si>
    <t>PROD00003760</t>
  </si>
  <si>
    <t>ORD00003761</t>
  </si>
  <si>
    <t>PROD00003761</t>
  </si>
  <si>
    <t>ORD00003762</t>
  </si>
  <si>
    <t>PROD00003762</t>
  </si>
  <si>
    <t>ORD00003763</t>
  </si>
  <si>
    <t>PROD00003763</t>
  </si>
  <si>
    <t>ORD00003764</t>
  </si>
  <si>
    <t>PROD00003764</t>
  </si>
  <si>
    <t>ORD00003765</t>
  </si>
  <si>
    <t>PROD00003765</t>
  </si>
  <si>
    <t>ORD00003766</t>
  </si>
  <si>
    <t>PROD00003766</t>
  </si>
  <si>
    <t>ORD00003767</t>
  </si>
  <si>
    <t>PROD00003767</t>
  </si>
  <si>
    <t>ORD00003768</t>
  </si>
  <si>
    <t>PROD00003768</t>
  </si>
  <si>
    <t>ORD00003769</t>
  </si>
  <si>
    <t>PROD00003769</t>
  </si>
  <si>
    <t>ORD00003770</t>
  </si>
  <si>
    <t>PROD00003770</t>
  </si>
  <si>
    <t>ORD00003771</t>
  </si>
  <si>
    <t>PROD00003771</t>
  </si>
  <si>
    <t>ORD00003772</t>
  </si>
  <si>
    <t>PROD00003772</t>
  </si>
  <si>
    <t>ORD00003773</t>
  </si>
  <si>
    <t>PROD00003773</t>
  </si>
  <si>
    <t>ORD00003774</t>
  </si>
  <si>
    <t>PROD00003774</t>
  </si>
  <si>
    <t>ORD00003775</t>
  </si>
  <si>
    <t>PROD00003775</t>
  </si>
  <si>
    <t>ORD00003776</t>
  </si>
  <si>
    <t>PROD00003776</t>
  </si>
  <si>
    <t>ORD00003777</t>
  </si>
  <si>
    <t>PROD00003777</t>
  </si>
  <si>
    <t>ORD00003778</t>
  </si>
  <si>
    <t>PROD00003778</t>
  </si>
  <si>
    <t>ORD00003779</t>
  </si>
  <si>
    <t>PROD00003779</t>
  </si>
  <si>
    <t>ORD00003780</t>
  </si>
  <si>
    <t>PROD00003780</t>
  </si>
  <si>
    <t>ORD00003781</t>
  </si>
  <si>
    <t>PROD00003781</t>
  </si>
  <si>
    <t>ORD00003782</t>
  </si>
  <si>
    <t>PROD00003782</t>
  </si>
  <si>
    <t>ORD00003783</t>
  </si>
  <si>
    <t>PROD00003783</t>
  </si>
  <si>
    <t>ORD00003784</t>
  </si>
  <si>
    <t>PROD00003784</t>
  </si>
  <si>
    <t>ORD00003785</t>
  </si>
  <si>
    <t>PROD00003785</t>
  </si>
  <si>
    <t>ORD00003786</t>
  </si>
  <si>
    <t>PROD00003786</t>
  </si>
  <si>
    <t>ORD00003787</t>
  </si>
  <si>
    <t>PROD00003787</t>
  </si>
  <si>
    <t>ORD00003788</t>
  </si>
  <si>
    <t>PROD00003788</t>
  </si>
  <si>
    <t>ORD00003789</t>
  </si>
  <si>
    <t>PROD00003789</t>
  </si>
  <si>
    <t>ORD00003790</t>
  </si>
  <si>
    <t>PROD00003790</t>
  </si>
  <si>
    <t>ORD00003791</t>
  </si>
  <si>
    <t>PROD00003791</t>
  </si>
  <si>
    <t>ORD00003792</t>
  </si>
  <si>
    <t>PROD00003792</t>
  </si>
  <si>
    <t>ORD00003793</t>
  </si>
  <si>
    <t>PROD00003793</t>
  </si>
  <si>
    <t>ORD00003794</t>
  </si>
  <si>
    <t>PROD00003794</t>
  </si>
  <si>
    <t>ORD00003795</t>
  </si>
  <si>
    <t>PROD00003795</t>
  </si>
  <si>
    <t>ORD00003796</t>
  </si>
  <si>
    <t>PROD00003796</t>
  </si>
  <si>
    <t>ORD00003797</t>
  </si>
  <si>
    <t>PROD00003797</t>
  </si>
  <si>
    <t>ORD00003798</t>
  </si>
  <si>
    <t>PROD00003798</t>
  </si>
  <si>
    <t>ORD00003799</t>
  </si>
  <si>
    <t>PROD00003799</t>
  </si>
  <si>
    <t>ORD00003800</t>
  </si>
  <si>
    <t>PROD00003800</t>
  </si>
  <si>
    <t>ORD00003801</t>
  </si>
  <si>
    <t>PROD00003801</t>
  </si>
  <si>
    <t>ORD00003802</t>
  </si>
  <si>
    <t>PROD00003802</t>
  </si>
  <si>
    <t>ORD00003803</t>
  </si>
  <si>
    <t>PROD00003803</t>
  </si>
  <si>
    <t>ORD00003804</t>
  </si>
  <si>
    <t>PROD00003804</t>
  </si>
  <si>
    <t>ORD00003805</t>
  </si>
  <si>
    <t>PROD00003805</t>
  </si>
  <si>
    <t>ORD00003806</t>
  </si>
  <si>
    <t>PROD00003806</t>
  </si>
  <si>
    <t>ORD00003807</t>
  </si>
  <si>
    <t>PROD00003807</t>
  </si>
  <si>
    <t>ORD00003808</t>
  </si>
  <si>
    <t>PROD00003808</t>
  </si>
  <si>
    <t>ORD00003809</t>
  </si>
  <si>
    <t>PROD00003809</t>
  </si>
  <si>
    <t>ORD00003810</t>
  </si>
  <si>
    <t>PROD00003810</t>
  </si>
  <si>
    <t>ORD00003811</t>
  </si>
  <si>
    <t>PROD00003811</t>
  </si>
  <si>
    <t>ORD00003812</t>
  </si>
  <si>
    <t>PROD00003812</t>
  </si>
  <si>
    <t>ORD00003813</t>
  </si>
  <si>
    <t>PROD00003813</t>
  </si>
  <si>
    <t>ORD00003814</t>
  </si>
  <si>
    <t>PROD00003814</t>
  </si>
  <si>
    <t>ORD00003815</t>
  </si>
  <si>
    <t>PROD00003815</t>
  </si>
  <si>
    <t>ORD00003816</t>
  </si>
  <si>
    <t>PROD00003816</t>
  </si>
  <si>
    <t>ORD00003817</t>
  </si>
  <si>
    <t>PROD00003817</t>
  </si>
  <si>
    <t>ORD00003818</t>
  </si>
  <si>
    <t>PROD00003818</t>
  </si>
  <si>
    <t>ORD00003819</t>
  </si>
  <si>
    <t>PROD00003819</t>
  </si>
  <si>
    <t>ORD00003820</t>
  </si>
  <si>
    <t>PROD00003820</t>
  </si>
  <si>
    <t>ORD00003821</t>
  </si>
  <si>
    <t>PROD00003821</t>
  </si>
  <si>
    <t>ORD00003822</t>
  </si>
  <si>
    <t>PROD00003822</t>
  </si>
  <si>
    <t>ORD00003823</t>
  </si>
  <si>
    <t>PROD00003823</t>
  </si>
  <si>
    <t>ORD00003824</t>
  </si>
  <si>
    <t>PROD00003824</t>
  </si>
  <si>
    <t>ORD00003825</t>
  </si>
  <si>
    <t>PROD00003825</t>
  </si>
  <si>
    <t>ORD00003826</t>
  </si>
  <si>
    <t>PROD00003826</t>
  </si>
  <si>
    <t>ORD00003827</t>
  </si>
  <si>
    <t>PROD00003827</t>
  </si>
  <si>
    <t>ORD00003828</t>
  </si>
  <si>
    <t>PROD00003828</t>
  </si>
  <si>
    <t>ORD00003829</t>
  </si>
  <si>
    <t>PROD00003829</t>
  </si>
  <si>
    <t>ORD00003830</t>
  </si>
  <si>
    <t>PROD00003830</t>
  </si>
  <si>
    <t>ORD00003831</t>
  </si>
  <si>
    <t>PROD00003831</t>
  </si>
  <si>
    <t>ORD00003832</t>
  </si>
  <si>
    <t>PROD00003832</t>
  </si>
  <si>
    <t>ORD00003833</t>
  </si>
  <si>
    <t>PROD00003833</t>
  </si>
  <si>
    <t>ORD00003834</t>
  </si>
  <si>
    <t>PROD00003834</t>
  </si>
  <si>
    <t>ORD00003835</t>
  </si>
  <si>
    <t>PROD00003835</t>
  </si>
  <si>
    <t>ORD00003836</t>
  </si>
  <si>
    <t>PROD00003836</t>
  </si>
  <si>
    <t>ORD00003837</t>
  </si>
  <si>
    <t>PROD00003837</t>
  </si>
  <si>
    <t>ORD00003838</t>
  </si>
  <si>
    <t>PROD00003838</t>
  </si>
  <si>
    <t>ORD00003839</t>
  </si>
  <si>
    <t>PROD00003839</t>
  </si>
  <si>
    <t>ORD00003840</t>
  </si>
  <si>
    <t>PROD00003840</t>
  </si>
  <si>
    <t>ORD00003841</t>
  </si>
  <si>
    <t>PROD00003841</t>
  </si>
  <si>
    <t>ORD00003842</t>
  </si>
  <si>
    <t>PROD00003842</t>
  </si>
  <si>
    <t>ORD00003843</t>
  </si>
  <si>
    <t>PROD00003843</t>
  </si>
  <si>
    <t>ORD00003844</t>
  </si>
  <si>
    <t>PROD00003844</t>
  </si>
  <si>
    <t>ORD00003845</t>
  </si>
  <si>
    <t>PROD00003845</t>
  </si>
  <si>
    <t>ORD00003846</t>
  </si>
  <si>
    <t>PROD00003846</t>
  </si>
  <si>
    <t>ORD00003847</t>
  </si>
  <si>
    <t>PROD00003847</t>
  </si>
  <si>
    <t>ORD00003848</t>
  </si>
  <si>
    <t>PROD00003848</t>
  </si>
  <si>
    <t>ORD00003849</t>
  </si>
  <si>
    <t>PROD00003849</t>
  </si>
  <si>
    <t>ORD00003850</t>
  </si>
  <si>
    <t>PROD00003850</t>
  </si>
  <si>
    <t>ORD00003851</t>
  </si>
  <si>
    <t>PROD00003851</t>
  </si>
  <si>
    <t>ORD00003852</t>
  </si>
  <si>
    <t>PROD00003852</t>
  </si>
  <si>
    <t>ORD00003853</t>
  </si>
  <si>
    <t>PROD00003853</t>
  </si>
  <si>
    <t>ORD00003854</t>
  </si>
  <si>
    <t>PROD00003854</t>
  </si>
  <si>
    <t>ORD00003855</t>
  </si>
  <si>
    <t>PROD00003855</t>
  </si>
  <si>
    <t>ORD00003856</t>
  </si>
  <si>
    <t>PROD00003856</t>
  </si>
  <si>
    <t>ORD00003857</t>
  </si>
  <si>
    <t>PROD00003857</t>
  </si>
  <si>
    <t>ORD00003858</t>
  </si>
  <si>
    <t>PROD00003858</t>
  </si>
  <si>
    <t>ORD00003859</t>
  </si>
  <si>
    <t>PROD00003859</t>
  </si>
  <si>
    <t>ORD00003860</t>
  </si>
  <si>
    <t>PROD00003860</t>
  </si>
  <si>
    <t>ORD00003861</t>
  </si>
  <si>
    <t>PROD00003861</t>
  </si>
  <si>
    <t>ORD00003862</t>
  </si>
  <si>
    <t>PROD00003862</t>
  </si>
  <si>
    <t>ORD00003863</t>
  </si>
  <si>
    <t>PROD00003863</t>
  </si>
  <si>
    <t>ORD00003864</t>
  </si>
  <si>
    <t>PROD00003864</t>
  </si>
  <si>
    <t>ORD00003865</t>
  </si>
  <si>
    <t>PROD00003865</t>
  </si>
  <si>
    <t>ORD00003866</t>
  </si>
  <si>
    <t>PROD00003866</t>
  </si>
  <si>
    <t>ORD00003867</t>
  </si>
  <si>
    <t>PROD00003867</t>
  </si>
  <si>
    <t>ORD00003868</t>
  </si>
  <si>
    <t>PROD00003868</t>
  </si>
  <si>
    <t>ORD00003869</t>
  </si>
  <si>
    <t>PROD00003869</t>
  </si>
  <si>
    <t>ORD00003870</t>
  </si>
  <si>
    <t>PROD00003870</t>
  </si>
  <si>
    <t>ORD00003871</t>
  </si>
  <si>
    <t>PROD00003871</t>
  </si>
  <si>
    <t>ORD00003872</t>
  </si>
  <si>
    <t>PROD00003872</t>
  </si>
  <si>
    <t>ORD00003873</t>
  </si>
  <si>
    <t>PROD00003873</t>
  </si>
  <si>
    <t>ORD00003874</t>
  </si>
  <si>
    <t>PROD00003874</t>
  </si>
  <si>
    <t>ORD00003875</t>
  </si>
  <si>
    <t>PROD00003875</t>
  </si>
  <si>
    <t>ORD00003876</t>
  </si>
  <si>
    <t>PROD00003876</t>
  </si>
  <si>
    <t>ORD00003877</t>
  </si>
  <si>
    <t>PROD00003877</t>
  </si>
  <si>
    <t>ORD00003878</t>
  </si>
  <si>
    <t>PROD00003878</t>
  </si>
  <si>
    <t>ORD00003879</t>
  </si>
  <si>
    <t>PROD00003879</t>
  </si>
  <si>
    <t>ORD00003880</t>
  </si>
  <si>
    <t>PROD00003880</t>
  </si>
  <si>
    <t>ORD00003881</t>
  </si>
  <si>
    <t>PROD00003881</t>
  </si>
  <si>
    <t>ORD00003882</t>
  </si>
  <si>
    <t>PROD00003882</t>
  </si>
  <si>
    <t>ORD00003883</t>
  </si>
  <si>
    <t>PROD00003883</t>
  </si>
  <si>
    <t>ORD00003884</t>
  </si>
  <si>
    <t>PROD00003884</t>
  </si>
  <si>
    <t>ORD00003885</t>
  </si>
  <si>
    <t>PROD00003885</t>
  </si>
  <si>
    <t>ORD00003886</t>
  </si>
  <si>
    <t>PROD00003886</t>
  </si>
  <si>
    <t>ORD00003887</t>
  </si>
  <si>
    <t>PROD00003887</t>
  </si>
  <si>
    <t>ORD00003888</t>
  </si>
  <si>
    <t>PROD00003888</t>
  </si>
  <si>
    <t>ORD00003889</t>
  </si>
  <si>
    <t>PROD00003889</t>
  </si>
  <si>
    <t>ORD00003890</t>
  </si>
  <si>
    <t>PROD00003890</t>
  </si>
  <si>
    <t>ORD00003891</t>
  </si>
  <si>
    <t>PROD00003891</t>
  </si>
  <si>
    <t>ORD00003892</t>
  </si>
  <si>
    <t>PROD00003892</t>
  </si>
  <si>
    <t>ORD00003893</t>
  </si>
  <si>
    <t>PROD00003893</t>
  </si>
  <si>
    <t>ORD00003894</t>
  </si>
  <si>
    <t>PROD00003894</t>
  </si>
  <si>
    <t>ORD00003895</t>
  </si>
  <si>
    <t>PROD00003895</t>
  </si>
  <si>
    <t>ORD00003896</t>
  </si>
  <si>
    <t>PROD00003896</t>
  </si>
  <si>
    <t>ORD00003897</t>
  </si>
  <si>
    <t>PROD00003897</t>
  </si>
  <si>
    <t>ORD00003898</t>
  </si>
  <si>
    <t>PROD00003898</t>
  </si>
  <si>
    <t>ORD00003899</t>
  </si>
  <si>
    <t>PROD00003899</t>
  </si>
  <si>
    <t>ORD00003900</t>
  </si>
  <si>
    <t>PROD00003900</t>
  </si>
  <si>
    <t>ORD00003901</t>
  </si>
  <si>
    <t>PROD00003901</t>
  </si>
  <si>
    <t>ORD00003902</t>
  </si>
  <si>
    <t>PROD00003902</t>
  </si>
  <si>
    <t>ORD00003903</t>
  </si>
  <si>
    <t>PROD00003903</t>
  </si>
  <si>
    <t>ORD00003904</t>
  </si>
  <si>
    <t>PROD00003904</t>
  </si>
  <si>
    <t>ORD00003905</t>
  </si>
  <si>
    <t>PROD00003905</t>
  </si>
  <si>
    <t>ORD00003906</t>
  </si>
  <si>
    <t>PROD00003906</t>
  </si>
  <si>
    <t>ORD00003907</t>
  </si>
  <si>
    <t>PROD00003907</t>
  </si>
  <si>
    <t>ORD00003908</t>
  </si>
  <si>
    <t>PROD00003908</t>
  </si>
  <si>
    <t>ORD00003909</t>
  </si>
  <si>
    <t>PROD00003909</t>
  </si>
  <si>
    <t>ORD00003910</t>
  </si>
  <si>
    <t>PROD00003910</t>
  </si>
  <si>
    <t>ORD00003911</t>
  </si>
  <si>
    <t>PROD00003911</t>
  </si>
  <si>
    <t>ORD00003912</t>
  </si>
  <si>
    <t>PROD00003912</t>
  </si>
  <si>
    <t>ORD00003913</t>
  </si>
  <si>
    <t>PROD00003913</t>
  </si>
  <si>
    <t>ORD00003914</t>
  </si>
  <si>
    <t>PROD00003914</t>
  </si>
  <si>
    <t>ORD00003915</t>
  </si>
  <si>
    <t>PROD00003915</t>
  </si>
  <si>
    <t>ORD00003916</t>
  </si>
  <si>
    <t>PROD00003916</t>
  </si>
  <si>
    <t>ORD00003917</t>
  </si>
  <si>
    <t>PROD00003917</t>
  </si>
  <si>
    <t>ORD00003918</t>
  </si>
  <si>
    <t>PROD00003918</t>
  </si>
  <si>
    <t>ORD00003919</t>
  </si>
  <si>
    <t>PROD00003919</t>
  </si>
  <si>
    <t>ORD00003920</t>
  </si>
  <si>
    <t>PROD00003920</t>
  </si>
  <si>
    <t>ORD00003921</t>
  </si>
  <si>
    <t>PROD00003921</t>
  </si>
  <si>
    <t>ORD00003922</t>
  </si>
  <si>
    <t>PROD00003922</t>
  </si>
  <si>
    <t>ORD00003923</t>
  </si>
  <si>
    <t>PROD00003923</t>
  </si>
  <si>
    <t>ORD00003924</t>
  </si>
  <si>
    <t>PROD00003924</t>
  </si>
  <si>
    <t>ORD00003925</t>
  </si>
  <si>
    <t>PROD00003925</t>
  </si>
  <si>
    <t>ORD00003926</t>
  </si>
  <si>
    <t>PROD00003926</t>
  </si>
  <si>
    <t>ORD00003927</t>
  </si>
  <si>
    <t>PROD00003927</t>
  </si>
  <si>
    <t>ORD00003928</t>
  </si>
  <si>
    <t>PROD00003928</t>
  </si>
  <si>
    <t>ORD00003929</t>
  </si>
  <si>
    <t>PROD00003929</t>
  </si>
  <si>
    <t>ORD00003930</t>
  </si>
  <si>
    <t>PROD00003930</t>
  </si>
  <si>
    <t>ORD00003931</t>
  </si>
  <si>
    <t>PROD00003931</t>
  </si>
  <si>
    <t>ORD00003932</t>
  </si>
  <si>
    <t>PROD00003932</t>
  </si>
  <si>
    <t>ORD00003933</t>
  </si>
  <si>
    <t>PROD00003933</t>
  </si>
  <si>
    <t>ORD00003934</t>
  </si>
  <si>
    <t>PROD00003934</t>
  </si>
  <si>
    <t>ORD00003935</t>
  </si>
  <si>
    <t>PROD00003935</t>
  </si>
  <si>
    <t>ORD00003936</t>
  </si>
  <si>
    <t>PROD00003936</t>
  </si>
  <si>
    <t>ORD00003937</t>
  </si>
  <si>
    <t>PROD00003937</t>
  </si>
  <si>
    <t>ORD00003938</t>
  </si>
  <si>
    <t>PROD00003938</t>
  </si>
  <si>
    <t>ORD00003939</t>
  </si>
  <si>
    <t>PROD00003939</t>
  </si>
  <si>
    <t>ORD00003940</t>
  </si>
  <si>
    <t>PROD00003940</t>
  </si>
  <si>
    <t>ORD00003941</t>
  </si>
  <si>
    <t>PROD00003941</t>
  </si>
  <si>
    <t>ORD00003942</t>
  </si>
  <si>
    <t>PROD00003942</t>
  </si>
  <si>
    <t>ORD00003943</t>
  </si>
  <si>
    <t>PROD00003943</t>
  </si>
  <si>
    <t>ORD00003944</t>
  </si>
  <si>
    <t>PROD00003944</t>
  </si>
  <si>
    <t>ORD00003945</t>
  </si>
  <si>
    <t>PROD00003945</t>
  </si>
  <si>
    <t>ORD00003946</t>
  </si>
  <si>
    <t>PROD00003946</t>
  </si>
  <si>
    <t>ORD00003947</t>
  </si>
  <si>
    <t>PROD00003947</t>
  </si>
  <si>
    <t>ORD00003948</t>
  </si>
  <si>
    <t>PROD00003948</t>
  </si>
  <si>
    <t>ORD00003949</t>
  </si>
  <si>
    <t>PROD00003949</t>
  </si>
  <si>
    <t>ORD00003950</t>
  </si>
  <si>
    <t>PROD00003950</t>
  </si>
  <si>
    <t>ORD00003951</t>
  </si>
  <si>
    <t>PROD00003951</t>
  </si>
  <si>
    <t>ORD00003952</t>
  </si>
  <si>
    <t>PROD00003952</t>
  </si>
  <si>
    <t>ORD00003953</t>
  </si>
  <si>
    <t>PROD00003953</t>
  </si>
  <si>
    <t>ORD00003954</t>
  </si>
  <si>
    <t>PROD00003954</t>
  </si>
  <si>
    <t>ORD00003955</t>
  </si>
  <si>
    <t>PROD00003955</t>
  </si>
  <si>
    <t>ORD00003956</t>
  </si>
  <si>
    <t>PROD00003956</t>
  </si>
  <si>
    <t>ORD00003957</t>
  </si>
  <si>
    <t>PROD00003957</t>
  </si>
  <si>
    <t>ORD00003958</t>
  </si>
  <si>
    <t>PROD00003958</t>
  </si>
  <si>
    <t>ORD00003959</t>
  </si>
  <si>
    <t>PROD00003959</t>
  </si>
  <si>
    <t>ORD00003960</t>
  </si>
  <si>
    <t>PROD00003960</t>
  </si>
  <si>
    <t>ORD00003961</t>
  </si>
  <si>
    <t>PROD00003961</t>
  </si>
  <si>
    <t>ORD00003962</t>
  </si>
  <si>
    <t>PROD00003962</t>
  </si>
  <si>
    <t>ORD00003963</t>
  </si>
  <si>
    <t>PROD00003963</t>
  </si>
  <si>
    <t>ORD00003964</t>
  </si>
  <si>
    <t>PROD00003964</t>
  </si>
  <si>
    <t>ORD00003965</t>
  </si>
  <si>
    <t>PROD00003965</t>
  </si>
  <si>
    <t>ORD00003966</t>
  </si>
  <si>
    <t>PROD00003966</t>
  </si>
  <si>
    <t>ORD00003967</t>
  </si>
  <si>
    <t>PROD00003967</t>
  </si>
  <si>
    <t>ORD00003968</t>
  </si>
  <si>
    <t>PROD00003968</t>
  </si>
  <si>
    <t>ORD00003969</t>
  </si>
  <si>
    <t>PROD00003969</t>
  </si>
  <si>
    <t>ORD00003970</t>
  </si>
  <si>
    <t>PROD00003970</t>
  </si>
  <si>
    <t>ORD00003971</t>
  </si>
  <si>
    <t>PROD00003971</t>
  </si>
  <si>
    <t>ORD00003972</t>
  </si>
  <si>
    <t>PROD00003972</t>
  </si>
  <si>
    <t>ORD00003973</t>
  </si>
  <si>
    <t>PROD00003973</t>
  </si>
  <si>
    <t>ORD00003974</t>
  </si>
  <si>
    <t>PROD00003974</t>
  </si>
  <si>
    <t>ORD00003975</t>
  </si>
  <si>
    <t>PROD00003975</t>
  </si>
  <si>
    <t>ORD00003976</t>
  </si>
  <si>
    <t>PROD00003976</t>
  </si>
  <si>
    <t>ORD00003977</t>
  </si>
  <si>
    <t>PROD00003977</t>
  </si>
  <si>
    <t>ORD00003978</t>
  </si>
  <si>
    <t>PROD00003978</t>
  </si>
  <si>
    <t>ORD00003979</t>
  </si>
  <si>
    <t>PROD00003979</t>
  </si>
  <si>
    <t>ORD00003980</t>
  </si>
  <si>
    <t>PROD00003980</t>
  </si>
  <si>
    <t>ORD00003981</t>
  </si>
  <si>
    <t>PROD00003981</t>
  </si>
  <si>
    <t>ORD00003982</t>
  </si>
  <si>
    <t>PROD00003982</t>
  </si>
  <si>
    <t>ORD00003983</t>
  </si>
  <si>
    <t>PROD00003983</t>
  </si>
  <si>
    <t>ORD00003984</t>
  </si>
  <si>
    <t>PROD00003984</t>
  </si>
  <si>
    <t>ORD00003985</t>
  </si>
  <si>
    <t>PROD00003985</t>
  </si>
  <si>
    <t>ORD00003986</t>
  </si>
  <si>
    <t>PROD00003986</t>
  </si>
  <si>
    <t>ORD00003987</t>
  </si>
  <si>
    <t>PROD00003987</t>
  </si>
  <si>
    <t>ORD00003988</t>
  </si>
  <si>
    <t>PROD00003988</t>
  </si>
  <si>
    <t>ORD00003989</t>
  </si>
  <si>
    <t>PROD00003989</t>
  </si>
  <si>
    <t>ORD00003990</t>
  </si>
  <si>
    <t>PROD00003990</t>
  </si>
  <si>
    <t>ORD00003991</t>
  </si>
  <si>
    <t>PROD00003991</t>
  </si>
  <si>
    <t>ORD00003992</t>
  </si>
  <si>
    <t>PROD00003992</t>
  </si>
  <si>
    <t>ORD00003993</t>
  </si>
  <si>
    <t>PROD00003993</t>
  </si>
  <si>
    <t>ORD00003994</t>
  </si>
  <si>
    <t>PROD00003994</t>
  </si>
  <si>
    <t>ORD00003995</t>
  </si>
  <si>
    <t>PROD00003995</t>
  </si>
  <si>
    <t>ORD00003996</t>
  </si>
  <si>
    <t>PROD00003996</t>
  </si>
  <si>
    <t>ORD00003997</t>
  </si>
  <si>
    <t>PROD00003997</t>
  </si>
  <si>
    <t>ORD00003998</t>
  </si>
  <si>
    <t>PROD00003998</t>
  </si>
  <si>
    <t>ORD00003999</t>
  </si>
  <si>
    <t>PROD00003999</t>
  </si>
  <si>
    <t>ORD00004000</t>
  </si>
  <si>
    <t>PROD00004000</t>
  </si>
  <si>
    <t>ORD00004001</t>
  </si>
  <si>
    <t>PROD00004001</t>
  </si>
  <si>
    <t>ORD00004002</t>
  </si>
  <si>
    <t>PROD00004002</t>
  </si>
  <si>
    <t>ORD00004003</t>
  </si>
  <si>
    <t>PROD00004003</t>
  </si>
  <si>
    <t>ORD00004004</t>
  </si>
  <si>
    <t>PROD00004004</t>
  </si>
  <si>
    <t>ORD00004005</t>
  </si>
  <si>
    <t>PROD00004005</t>
  </si>
  <si>
    <t>ORD00004006</t>
  </si>
  <si>
    <t>PROD00004006</t>
  </si>
  <si>
    <t>ORD00004007</t>
  </si>
  <si>
    <t>PROD00004007</t>
  </si>
  <si>
    <t>ORD00004008</t>
  </si>
  <si>
    <t>PROD00004008</t>
  </si>
  <si>
    <t>ORD00004009</t>
  </si>
  <si>
    <t>PROD00004009</t>
  </si>
  <si>
    <t>ORD00004010</t>
  </si>
  <si>
    <t>PROD00004010</t>
  </si>
  <si>
    <t>ORD00004011</t>
  </si>
  <si>
    <t>PROD00004011</t>
  </si>
  <si>
    <t>ORD00004012</t>
  </si>
  <si>
    <t>PROD00004012</t>
  </si>
  <si>
    <t>ORD00004013</t>
  </si>
  <si>
    <t>PROD00004013</t>
  </si>
  <si>
    <t>ORD00004014</t>
  </si>
  <si>
    <t>PROD00004014</t>
  </si>
  <si>
    <t>ORD00004015</t>
  </si>
  <si>
    <t>PROD00004015</t>
  </si>
  <si>
    <t>ORD00004016</t>
  </si>
  <si>
    <t>PROD00004016</t>
  </si>
  <si>
    <t>ORD00004017</t>
  </si>
  <si>
    <t>PROD00004017</t>
  </si>
  <si>
    <t>ORD00004018</t>
  </si>
  <si>
    <t>PROD00004018</t>
  </si>
  <si>
    <t>ORD00004019</t>
  </si>
  <si>
    <t>PROD00004019</t>
  </si>
  <si>
    <t>ORD00004020</t>
  </si>
  <si>
    <t>PROD00004020</t>
  </si>
  <si>
    <t>ORD00004021</t>
  </si>
  <si>
    <t>PROD00004021</t>
  </si>
  <si>
    <t>ORD00004022</t>
  </si>
  <si>
    <t>PROD00004022</t>
  </si>
  <si>
    <t>ORD00004023</t>
  </si>
  <si>
    <t>PROD00004023</t>
  </si>
  <si>
    <t>ORD00004024</t>
  </si>
  <si>
    <t>PROD00004024</t>
  </si>
  <si>
    <t>ORD00004025</t>
  </si>
  <si>
    <t>PROD00004025</t>
  </si>
  <si>
    <t>ORD00004026</t>
  </si>
  <si>
    <t>PROD00004026</t>
  </si>
  <si>
    <t>ORD00004027</t>
  </si>
  <si>
    <t>PROD00004027</t>
  </si>
  <si>
    <t>ORD00004028</t>
  </si>
  <si>
    <t>PROD00004028</t>
  </si>
  <si>
    <t>ORD00004029</t>
  </si>
  <si>
    <t>PROD00004029</t>
  </si>
  <si>
    <t>ORD00004030</t>
  </si>
  <si>
    <t>PROD00004030</t>
  </si>
  <si>
    <t>ORD00004031</t>
  </si>
  <si>
    <t>PROD00004031</t>
  </si>
  <si>
    <t>ORD00004032</t>
  </si>
  <si>
    <t>PROD00004032</t>
  </si>
  <si>
    <t>ORD00004033</t>
  </si>
  <si>
    <t>PROD00004033</t>
  </si>
  <si>
    <t>ORD00004034</t>
  </si>
  <si>
    <t>PROD00004034</t>
  </si>
  <si>
    <t>ORD00004035</t>
  </si>
  <si>
    <t>PROD00004035</t>
  </si>
  <si>
    <t>ORD00004036</t>
  </si>
  <si>
    <t>PROD00004036</t>
  </si>
  <si>
    <t>ORD00004037</t>
  </si>
  <si>
    <t>PROD00004037</t>
  </si>
  <si>
    <t>ORD00004038</t>
  </si>
  <si>
    <t>PROD00004038</t>
  </si>
  <si>
    <t>ORD00004039</t>
  </si>
  <si>
    <t>PROD00004039</t>
  </si>
  <si>
    <t>ORD00004040</t>
  </si>
  <si>
    <t>PROD00004040</t>
  </si>
  <si>
    <t>ORD00004041</t>
  </si>
  <si>
    <t>PROD00004041</t>
  </si>
  <si>
    <t>ORD00004042</t>
  </si>
  <si>
    <t>PROD00004042</t>
  </si>
  <si>
    <t>ORD00004043</t>
  </si>
  <si>
    <t>PROD00004043</t>
  </si>
  <si>
    <t>ORD00004044</t>
  </si>
  <si>
    <t>PROD00004044</t>
  </si>
  <si>
    <t>ORD00004045</t>
  </si>
  <si>
    <t>PROD00004045</t>
  </si>
  <si>
    <t>ORD00004046</t>
  </si>
  <si>
    <t>PROD00004046</t>
  </si>
  <si>
    <t>ORD00004047</t>
  </si>
  <si>
    <t>PROD00004047</t>
  </si>
  <si>
    <t>ORD00004048</t>
  </si>
  <si>
    <t>PROD00004048</t>
  </si>
  <si>
    <t>ORD00004049</t>
  </si>
  <si>
    <t>PROD00004049</t>
  </si>
  <si>
    <t>ORD00004050</t>
  </si>
  <si>
    <t>PROD00004050</t>
  </si>
  <si>
    <t>ORD00004051</t>
  </si>
  <si>
    <t>PROD00004051</t>
  </si>
  <si>
    <t>ORD00004052</t>
  </si>
  <si>
    <t>PROD00004052</t>
  </si>
  <si>
    <t>ORD00004053</t>
  </si>
  <si>
    <t>PROD00004053</t>
  </si>
  <si>
    <t>ORD00004054</t>
  </si>
  <si>
    <t>PROD00004054</t>
  </si>
  <si>
    <t>ORD00004055</t>
  </si>
  <si>
    <t>PROD00004055</t>
  </si>
  <si>
    <t>ORD00004056</t>
  </si>
  <si>
    <t>PROD00004056</t>
  </si>
  <si>
    <t>ORD00004057</t>
  </si>
  <si>
    <t>PROD00004057</t>
  </si>
  <si>
    <t>ORD00004058</t>
  </si>
  <si>
    <t>PROD00004058</t>
  </si>
  <si>
    <t>ORD00004059</t>
  </si>
  <si>
    <t>PROD00004059</t>
  </si>
  <si>
    <t>ORD00004060</t>
  </si>
  <si>
    <t>PROD00004060</t>
  </si>
  <si>
    <t>ORD00004061</t>
  </si>
  <si>
    <t>PROD00004061</t>
  </si>
  <si>
    <t>ORD00004062</t>
  </si>
  <si>
    <t>PROD00004062</t>
  </si>
  <si>
    <t>ORD00004063</t>
  </si>
  <si>
    <t>PROD00004063</t>
  </si>
  <si>
    <t>ORD00004064</t>
  </si>
  <si>
    <t>PROD00004064</t>
  </si>
  <si>
    <t>ORD00004065</t>
  </si>
  <si>
    <t>PROD00004065</t>
  </si>
  <si>
    <t>ORD00004066</t>
  </si>
  <si>
    <t>PROD00004066</t>
  </si>
  <si>
    <t>ORD00004067</t>
  </si>
  <si>
    <t>PROD00004067</t>
  </si>
  <si>
    <t>ORD00004068</t>
  </si>
  <si>
    <t>PROD00004068</t>
  </si>
  <si>
    <t>ORD00004069</t>
  </si>
  <si>
    <t>PROD00004069</t>
  </si>
  <si>
    <t>ORD00004070</t>
  </si>
  <si>
    <t>PROD00004070</t>
  </si>
  <si>
    <t>ORD00004071</t>
  </si>
  <si>
    <t>PROD00004071</t>
  </si>
  <si>
    <t>ORD00004072</t>
  </si>
  <si>
    <t>PROD00004072</t>
  </si>
  <si>
    <t>ORD00004073</t>
  </si>
  <si>
    <t>PROD00004073</t>
  </si>
  <si>
    <t>ORD00004074</t>
  </si>
  <si>
    <t>PROD00004074</t>
  </si>
  <si>
    <t>ORD00004075</t>
  </si>
  <si>
    <t>PROD00004075</t>
  </si>
  <si>
    <t>ORD00004076</t>
  </si>
  <si>
    <t>PROD00004076</t>
  </si>
  <si>
    <t>ORD00004077</t>
  </si>
  <si>
    <t>PROD00004077</t>
  </si>
  <si>
    <t>ORD00004078</t>
  </si>
  <si>
    <t>PROD00004078</t>
  </si>
  <si>
    <t>ORD00004079</t>
  </si>
  <si>
    <t>PROD00004079</t>
  </si>
  <si>
    <t>ORD00004080</t>
  </si>
  <si>
    <t>PROD00004080</t>
  </si>
  <si>
    <t>ORD00004081</t>
  </si>
  <si>
    <t>PROD00004081</t>
  </si>
  <si>
    <t>ORD00004082</t>
  </si>
  <si>
    <t>PROD00004082</t>
  </si>
  <si>
    <t>ORD00004083</t>
  </si>
  <si>
    <t>PROD00004083</t>
  </si>
  <si>
    <t>ORD00004084</t>
  </si>
  <si>
    <t>PROD00004084</t>
  </si>
  <si>
    <t>ORD00004085</t>
  </si>
  <si>
    <t>PROD00004085</t>
  </si>
  <si>
    <t>ORD00004086</t>
  </si>
  <si>
    <t>PROD00004086</t>
  </si>
  <si>
    <t>ORD00004087</t>
  </si>
  <si>
    <t>PROD00004087</t>
  </si>
  <si>
    <t>ORD00004088</t>
  </si>
  <si>
    <t>PROD00004088</t>
  </si>
  <si>
    <t>ORD00004089</t>
  </si>
  <si>
    <t>PROD00004089</t>
  </si>
  <si>
    <t>ORD00004090</t>
  </si>
  <si>
    <t>PROD00004090</t>
  </si>
  <si>
    <t>ORD00004091</t>
  </si>
  <si>
    <t>PROD00004091</t>
  </si>
  <si>
    <t>ORD00004092</t>
  </si>
  <si>
    <t>PROD00004092</t>
  </si>
  <si>
    <t>ORD00004093</t>
  </si>
  <si>
    <t>PROD00004093</t>
  </si>
  <si>
    <t>ORD00004094</t>
  </si>
  <si>
    <t>PROD00004094</t>
  </si>
  <si>
    <t>ORD00004095</t>
  </si>
  <si>
    <t>PROD00004095</t>
  </si>
  <si>
    <t>ORD00004096</t>
  </si>
  <si>
    <t>PROD00004096</t>
  </si>
  <si>
    <t>ORD00004097</t>
  </si>
  <si>
    <t>PROD00004097</t>
  </si>
  <si>
    <t>ORD00004098</t>
  </si>
  <si>
    <t>PROD00004098</t>
  </si>
  <si>
    <t>ORD00004099</t>
  </si>
  <si>
    <t>PROD00004099</t>
  </si>
  <si>
    <t>ORD00004100</t>
  </si>
  <si>
    <t>PROD00004100</t>
  </si>
  <si>
    <t>ORD00004101</t>
  </si>
  <si>
    <t>PROD00004101</t>
  </si>
  <si>
    <t>ORD00004102</t>
  </si>
  <si>
    <t>PROD00004102</t>
  </si>
  <si>
    <t>ORD00004103</t>
  </si>
  <si>
    <t>PROD00004103</t>
  </si>
  <si>
    <t>ORD00004104</t>
  </si>
  <si>
    <t>PROD00004104</t>
  </si>
  <si>
    <t>ORD00004105</t>
  </si>
  <si>
    <t>PROD00004105</t>
  </si>
  <si>
    <t>ORD00004106</t>
  </si>
  <si>
    <t>PROD00004106</t>
  </si>
  <si>
    <t>ORD00004107</t>
  </si>
  <si>
    <t>PROD00004107</t>
  </si>
  <si>
    <t>ORD00004108</t>
  </si>
  <si>
    <t>PROD00004108</t>
  </si>
  <si>
    <t>ORD00004109</t>
  </si>
  <si>
    <t>PROD00004109</t>
  </si>
  <si>
    <t>ORD00004110</t>
  </si>
  <si>
    <t>PROD00004110</t>
  </si>
  <si>
    <t>ORD00004111</t>
  </si>
  <si>
    <t>PROD00004111</t>
  </si>
  <si>
    <t>ORD00004112</t>
  </si>
  <si>
    <t>PROD00004112</t>
  </si>
  <si>
    <t>ORD00004113</t>
  </si>
  <si>
    <t>PROD00004113</t>
  </si>
  <si>
    <t>ORD00004114</t>
  </si>
  <si>
    <t>PROD00004114</t>
  </si>
  <si>
    <t>ORD00004115</t>
  </si>
  <si>
    <t>PROD00004115</t>
  </si>
  <si>
    <t>ORD00004116</t>
  </si>
  <si>
    <t>PROD00004116</t>
  </si>
  <si>
    <t>ORD00004117</t>
  </si>
  <si>
    <t>PROD00004117</t>
  </si>
  <si>
    <t>ORD00004118</t>
  </si>
  <si>
    <t>PROD00004118</t>
  </si>
  <si>
    <t>ORD00004119</t>
  </si>
  <si>
    <t>PROD00004119</t>
  </si>
  <si>
    <t>ORD00004120</t>
  </si>
  <si>
    <t>PROD00004120</t>
  </si>
  <si>
    <t>ORD00004121</t>
  </si>
  <si>
    <t>PROD00004121</t>
  </si>
  <si>
    <t>ORD00004122</t>
  </si>
  <si>
    <t>PROD00004122</t>
  </si>
  <si>
    <t>ORD00004123</t>
  </si>
  <si>
    <t>PROD00004123</t>
  </si>
  <si>
    <t>ORD00004124</t>
  </si>
  <si>
    <t>PROD00004124</t>
  </si>
  <si>
    <t>ORD00004125</t>
  </si>
  <si>
    <t>PROD00004125</t>
  </si>
  <si>
    <t>ORD00004126</t>
  </si>
  <si>
    <t>PROD00004126</t>
  </si>
  <si>
    <t>ORD00004127</t>
  </si>
  <si>
    <t>PROD00004127</t>
  </si>
  <si>
    <t>ORD00004128</t>
  </si>
  <si>
    <t>PROD00004128</t>
  </si>
  <si>
    <t>ORD00004129</t>
  </si>
  <si>
    <t>PROD00004129</t>
  </si>
  <si>
    <t>ORD00004130</t>
  </si>
  <si>
    <t>PROD00004130</t>
  </si>
  <si>
    <t>ORD00004131</t>
  </si>
  <si>
    <t>PROD00004131</t>
  </si>
  <si>
    <t>ORD00004132</t>
  </si>
  <si>
    <t>PROD00004132</t>
  </si>
  <si>
    <t>ORD00004133</t>
  </si>
  <si>
    <t>PROD00004133</t>
  </si>
  <si>
    <t>ORD00004134</t>
  </si>
  <si>
    <t>PROD00004134</t>
  </si>
  <si>
    <t>ORD00004135</t>
  </si>
  <si>
    <t>PROD00004135</t>
  </si>
  <si>
    <t>ORD00004136</t>
  </si>
  <si>
    <t>PROD00004136</t>
  </si>
  <si>
    <t>ORD00004137</t>
  </si>
  <si>
    <t>PROD00004137</t>
  </si>
  <si>
    <t>ORD00004138</t>
  </si>
  <si>
    <t>PROD00004138</t>
  </si>
  <si>
    <t>ORD00004139</t>
  </si>
  <si>
    <t>PROD00004139</t>
  </si>
  <si>
    <t>ORD00004140</t>
  </si>
  <si>
    <t>PROD00004140</t>
  </si>
  <si>
    <t>ORD00004141</t>
  </si>
  <si>
    <t>PROD00004141</t>
  </si>
  <si>
    <t>ORD00004142</t>
  </si>
  <si>
    <t>PROD00004142</t>
  </si>
  <si>
    <t>ORD00004143</t>
  </si>
  <si>
    <t>PROD00004143</t>
  </si>
  <si>
    <t>ORD00004144</t>
  </si>
  <si>
    <t>PROD00004144</t>
  </si>
  <si>
    <t>ORD00004145</t>
  </si>
  <si>
    <t>PROD00004145</t>
  </si>
  <si>
    <t>ORD00004146</t>
  </si>
  <si>
    <t>PROD00004146</t>
  </si>
  <si>
    <t>ORD00004147</t>
  </si>
  <si>
    <t>PROD00004147</t>
  </si>
  <si>
    <t>ORD00004148</t>
  </si>
  <si>
    <t>PROD00004148</t>
  </si>
  <si>
    <t>ORD00004149</t>
  </si>
  <si>
    <t>PROD00004149</t>
  </si>
  <si>
    <t>ORD00004150</t>
  </si>
  <si>
    <t>PROD00004150</t>
  </si>
  <si>
    <t>ORD00004151</t>
  </si>
  <si>
    <t>PROD00004151</t>
  </si>
  <si>
    <t>ORD00004152</t>
  </si>
  <si>
    <t>PROD00004152</t>
  </si>
  <si>
    <t>ORD00004153</t>
  </si>
  <si>
    <t>PROD00004153</t>
  </si>
  <si>
    <t>ORD00004154</t>
  </si>
  <si>
    <t>PROD00004154</t>
  </si>
  <si>
    <t>ORD00004155</t>
  </si>
  <si>
    <t>PROD00004155</t>
  </si>
  <si>
    <t>ORD00004156</t>
  </si>
  <si>
    <t>PROD00004156</t>
  </si>
  <si>
    <t>ORD00004157</t>
  </si>
  <si>
    <t>PROD00004157</t>
  </si>
  <si>
    <t>ORD00004158</t>
  </si>
  <si>
    <t>PROD00004158</t>
  </si>
  <si>
    <t>ORD00004159</t>
  </si>
  <si>
    <t>PROD00004159</t>
  </si>
  <si>
    <t>ORD00004160</t>
  </si>
  <si>
    <t>PROD00004160</t>
  </si>
  <si>
    <t>ORD00004161</t>
  </si>
  <si>
    <t>PROD00004161</t>
  </si>
  <si>
    <t>ORD00004162</t>
  </si>
  <si>
    <t>PROD00004162</t>
  </si>
  <si>
    <t>ORD00004163</t>
  </si>
  <si>
    <t>PROD00004163</t>
  </si>
  <si>
    <t>ORD00004164</t>
  </si>
  <si>
    <t>PROD00004164</t>
  </si>
  <si>
    <t>ORD00004165</t>
  </si>
  <si>
    <t>PROD00004165</t>
  </si>
  <si>
    <t>ORD00004166</t>
  </si>
  <si>
    <t>PROD00004166</t>
  </si>
  <si>
    <t>ORD00004167</t>
  </si>
  <si>
    <t>PROD00004167</t>
  </si>
  <si>
    <t>ORD00004168</t>
  </si>
  <si>
    <t>PROD00004168</t>
  </si>
  <si>
    <t>ORD00004169</t>
  </si>
  <si>
    <t>PROD00004169</t>
  </si>
  <si>
    <t>ORD00004170</t>
  </si>
  <si>
    <t>PROD00004170</t>
  </si>
  <si>
    <t>ORD00004171</t>
  </si>
  <si>
    <t>PROD00004171</t>
  </si>
  <si>
    <t>ORD00004172</t>
  </si>
  <si>
    <t>PROD00004172</t>
  </si>
  <si>
    <t>ORD00004173</t>
  </si>
  <si>
    <t>PROD00004173</t>
  </si>
  <si>
    <t>ORD00004174</t>
  </si>
  <si>
    <t>PROD00004174</t>
  </si>
  <si>
    <t>ORD00004175</t>
  </si>
  <si>
    <t>PROD00004175</t>
  </si>
  <si>
    <t>ORD00004176</t>
  </si>
  <si>
    <t>PROD00004176</t>
  </si>
  <si>
    <t>ORD00004177</t>
  </si>
  <si>
    <t>PROD00004177</t>
  </si>
  <si>
    <t>ORD00004178</t>
  </si>
  <si>
    <t>PROD00004178</t>
  </si>
  <si>
    <t>ORD00004179</t>
  </si>
  <si>
    <t>PROD00004179</t>
  </si>
  <si>
    <t>ORD00004180</t>
  </si>
  <si>
    <t>PROD00004180</t>
  </si>
  <si>
    <t>ORD00004181</t>
  </si>
  <si>
    <t>PROD00004181</t>
  </si>
  <si>
    <t>ORD00004182</t>
  </si>
  <si>
    <t>PROD00004182</t>
  </si>
  <si>
    <t>ORD00004183</t>
  </si>
  <si>
    <t>PROD00004183</t>
  </si>
  <si>
    <t>ORD00004184</t>
  </si>
  <si>
    <t>PROD00004184</t>
  </si>
  <si>
    <t>ORD00004185</t>
  </si>
  <si>
    <t>PROD00004185</t>
  </si>
  <si>
    <t>ORD00004186</t>
  </si>
  <si>
    <t>PROD00004186</t>
  </si>
  <si>
    <t>ORD00004187</t>
  </si>
  <si>
    <t>PROD00004187</t>
  </si>
  <si>
    <t>ORD00004188</t>
  </si>
  <si>
    <t>PROD00004188</t>
  </si>
  <si>
    <t>ORD00004189</t>
  </si>
  <si>
    <t>PROD00004189</t>
  </si>
  <si>
    <t>ORD00004190</t>
  </si>
  <si>
    <t>PROD00004190</t>
  </si>
  <si>
    <t>ORD00004191</t>
  </si>
  <si>
    <t>PROD00004191</t>
  </si>
  <si>
    <t>ORD00004192</t>
  </si>
  <si>
    <t>PROD00004192</t>
  </si>
  <si>
    <t>ORD00004193</t>
  </si>
  <si>
    <t>PROD00004193</t>
  </si>
  <si>
    <t>ORD00004194</t>
  </si>
  <si>
    <t>PROD00004194</t>
  </si>
  <si>
    <t>ORD00004195</t>
  </si>
  <si>
    <t>PROD00004195</t>
  </si>
  <si>
    <t>ORD00004196</t>
  </si>
  <si>
    <t>PROD00004196</t>
  </si>
  <si>
    <t>ORD00004197</t>
  </si>
  <si>
    <t>PROD00004197</t>
  </si>
  <si>
    <t>ORD00004198</t>
  </si>
  <si>
    <t>PROD00004198</t>
  </si>
  <si>
    <t>ORD00004199</t>
  </si>
  <si>
    <t>PROD00004199</t>
  </si>
  <si>
    <t>ORD00004200</t>
  </si>
  <si>
    <t>PROD00004200</t>
  </si>
  <si>
    <t>ORD00004201</t>
  </si>
  <si>
    <t>PROD00004201</t>
  </si>
  <si>
    <t>ORD00004202</t>
  </si>
  <si>
    <t>PROD00004202</t>
  </si>
  <si>
    <t>ORD00004203</t>
  </si>
  <si>
    <t>PROD00004203</t>
  </si>
  <si>
    <t>ORD00004204</t>
  </si>
  <si>
    <t>PROD00004204</t>
  </si>
  <si>
    <t>ORD00004205</t>
  </si>
  <si>
    <t>PROD00004205</t>
  </si>
  <si>
    <t>ORD00004206</t>
  </si>
  <si>
    <t>PROD00004206</t>
  </si>
  <si>
    <t>ORD00004207</t>
  </si>
  <si>
    <t>PROD00004207</t>
  </si>
  <si>
    <t>ORD00004208</t>
  </si>
  <si>
    <t>PROD00004208</t>
  </si>
  <si>
    <t>ORD00004209</t>
  </si>
  <si>
    <t>PROD00004209</t>
  </si>
  <si>
    <t>ORD00004210</t>
  </si>
  <si>
    <t>PROD00004210</t>
  </si>
  <si>
    <t>ORD00004211</t>
  </si>
  <si>
    <t>PROD00004211</t>
  </si>
  <si>
    <t>ORD00004212</t>
  </si>
  <si>
    <t>PROD00004212</t>
  </si>
  <si>
    <t>ORD00004213</t>
  </si>
  <si>
    <t>PROD00004213</t>
  </si>
  <si>
    <t>ORD00004214</t>
  </si>
  <si>
    <t>PROD00004214</t>
  </si>
  <si>
    <t>ORD00004215</t>
  </si>
  <si>
    <t>PROD00004215</t>
  </si>
  <si>
    <t>ORD00004216</t>
  </si>
  <si>
    <t>PROD00004216</t>
  </si>
  <si>
    <t>ORD00004217</t>
  </si>
  <si>
    <t>PROD00004217</t>
  </si>
  <si>
    <t>ORD00004218</t>
  </si>
  <si>
    <t>PROD00004218</t>
  </si>
  <si>
    <t>ORD00004219</t>
  </si>
  <si>
    <t>PROD00004219</t>
  </si>
  <si>
    <t>ORD00004220</t>
  </si>
  <si>
    <t>PROD00004220</t>
  </si>
  <si>
    <t>ORD00004221</t>
  </si>
  <si>
    <t>PROD00004221</t>
  </si>
  <si>
    <t>ORD00004222</t>
  </si>
  <si>
    <t>PROD00004222</t>
  </si>
  <si>
    <t>ORD00004223</t>
  </si>
  <si>
    <t>PROD00004223</t>
  </si>
  <si>
    <t>ORD00004224</t>
  </si>
  <si>
    <t>PROD00004224</t>
  </si>
  <si>
    <t>ORD00004225</t>
  </si>
  <si>
    <t>PROD00004225</t>
  </si>
  <si>
    <t>ORD00004226</t>
  </si>
  <si>
    <t>PROD00004226</t>
  </si>
  <si>
    <t>ORD00004227</t>
  </si>
  <si>
    <t>PROD00004227</t>
  </si>
  <si>
    <t>ORD00004228</t>
  </si>
  <si>
    <t>PROD00004228</t>
  </si>
  <si>
    <t>ORD00004229</t>
  </si>
  <si>
    <t>PROD00004229</t>
  </si>
  <si>
    <t>ORD00004230</t>
  </si>
  <si>
    <t>PROD00004230</t>
  </si>
  <si>
    <t>ORD00004231</t>
  </si>
  <si>
    <t>PROD00004231</t>
  </si>
  <si>
    <t>ORD00004232</t>
  </si>
  <si>
    <t>PROD00004232</t>
  </si>
  <si>
    <t>ORD00004233</t>
  </si>
  <si>
    <t>PROD00004233</t>
  </si>
  <si>
    <t>ORD00004234</t>
  </si>
  <si>
    <t>PROD00004234</t>
  </si>
  <si>
    <t>ORD00004235</t>
  </si>
  <si>
    <t>PROD00004235</t>
  </si>
  <si>
    <t>ORD00004236</t>
  </si>
  <si>
    <t>PROD00004236</t>
  </si>
  <si>
    <t>ORD00004237</t>
  </si>
  <si>
    <t>PROD00004237</t>
  </si>
  <si>
    <t>ORD00004238</t>
  </si>
  <si>
    <t>PROD00004238</t>
  </si>
  <si>
    <t>ORD00004239</t>
  </si>
  <si>
    <t>PROD00004239</t>
  </si>
  <si>
    <t>ORD00004240</t>
  </si>
  <si>
    <t>PROD00004240</t>
  </si>
  <si>
    <t>ORD00004241</t>
  </si>
  <si>
    <t>PROD00004241</t>
  </si>
  <si>
    <t>ORD00004242</t>
  </si>
  <si>
    <t>PROD00004242</t>
  </si>
  <si>
    <t>ORD00004243</t>
  </si>
  <si>
    <t>PROD00004243</t>
  </si>
  <si>
    <t>ORD00004244</t>
  </si>
  <si>
    <t>PROD00004244</t>
  </si>
  <si>
    <t>ORD00004245</t>
  </si>
  <si>
    <t>PROD00004245</t>
  </si>
  <si>
    <t>ORD00004246</t>
  </si>
  <si>
    <t>PROD00004246</t>
  </si>
  <si>
    <t>ORD00004247</t>
  </si>
  <si>
    <t>PROD00004247</t>
  </si>
  <si>
    <t>ORD00004248</t>
  </si>
  <si>
    <t>PROD00004248</t>
  </si>
  <si>
    <t>ORD00004249</t>
  </si>
  <si>
    <t>PROD00004249</t>
  </si>
  <si>
    <t>ORD00004250</t>
  </si>
  <si>
    <t>PROD00004250</t>
  </si>
  <si>
    <t>ORD00004251</t>
  </si>
  <si>
    <t>PROD00004251</t>
  </si>
  <si>
    <t>ORD00004252</t>
  </si>
  <si>
    <t>PROD00004252</t>
  </si>
  <si>
    <t>ORD00004253</t>
  </si>
  <si>
    <t>PROD00004253</t>
  </si>
  <si>
    <t>ORD00004254</t>
  </si>
  <si>
    <t>PROD00004254</t>
  </si>
  <si>
    <t>ORD00004255</t>
  </si>
  <si>
    <t>PROD00004255</t>
  </si>
  <si>
    <t>ORD00004256</t>
  </si>
  <si>
    <t>PROD00004256</t>
  </si>
  <si>
    <t>ORD00004257</t>
  </si>
  <si>
    <t>PROD00004257</t>
  </si>
  <si>
    <t>ORD00004258</t>
  </si>
  <si>
    <t>PROD00004258</t>
  </si>
  <si>
    <t>ORD00004259</t>
  </si>
  <si>
    <t>PROD00004259</t>
  </si>
  <si>
    <t>ORD00004260</t>
  </si>
  <si>
    <t>PROD00004260</t>
  </si>
  <si>
    <t>ORD00004261</t>
  </si>
  <si>
    <t>PROD00004261</t>
  </si>
  <si>
    <t>ORD00004262</t>
  </si>
  <si>
    <t>PROD00004262</t>
  </si>
  <si>
    <t>ORD00004263</t>
  </si>
  <si>
    <t>PROD00004263</t>
  </si>
  <si>
    <t>ORD00004264</t>
  </si>
  <si>
    <t>PROD00004264</t>
  </si>
  <si>
    <t>ORD00004265</t>
  </si>
  <si>
    <t>PROD00004265</t>
  </si>
  <si>
    <t>ORD00004266</t>
  </si>
  <si>
    <t>PROD00004266</t>
  </si>
  <si>
    <t>ORD00004267</t>
  </si>
  <si>
    <t>PROD00004267</t>
  </si>
  <si>
    <t>ORD00004268</t>
  </si>
  <si>
    <t>PROD00004268</t>
  </si>
  <si>
    <t>ORD00004269</t>
  </si>
  <si>
    <t>PROD00004269</t>
  </si>
  <si>
    <t>ORD00004270</t>
  </si>
  <si>
    <t>PROD00004270</t>
  </si>
  <si>
    <t>ORD00004271</t>
  </si>
  <si>
    <t>PROD00004271</t>
  </si>
  <si>
    <t>ORD00004272</t>
  </si>
  <si>
    <t>PROD00004272</t>
  </si>
  <si>
    <t>ORD00004273</t>
  </si>
  <si>
    <t>PROD00004273</t>
  </si>
  <si>
    <t>ORD00004274</t>
  </si>
  <si>
    <t>PROD00004274</t>
  </si>
  <si>
    <t>ORD00004275</t>
  </si>
  <si>
    <t>PROD00004275</t>
  </si>
  <si>
    <t>ORD00004276</t>
  </si>
  <si>
    <t>PROD00004276</t>
  </si>
  <si>
    <t>ORD00004277</t>
  </si>
  <si>
    <t>PROD00004277</t>
  </si>
  <si>
    <t>ORD00004278</t>
  </si>
  <si>
    <t>PROD00004278</t>
  </si>
  <si>
    <t>ORD00004279</t>
  </si>
  <si>
    <t>PROD00004279</t>
  </si>
  <si>
    <t>ORD00004280</t>
  </si>
  <si>
    <t>PROD00004280</t>
  </si>
  <si>
    <t>ORD00004281</t>
  </si>
  <si>
    <t>PROD00004281</t>
  </si>
  <si>
    <t>ORD00004282</t>
  </si>
  <si>
    <t>PROD00004282</t>
  </si>
  <si>
    <t>ORD00004283</t>
  </si>
  <si>
    <t>PROD00004283</t>
  </si>
  <si>
    <t>ORD00004284</t>
  </si>
  <si>
    <t>PROD00004284</t>
  </si>
  <si>
    <t>ORD00004285</t>
  </si>
  <si>
    <t>PROD00004285</t>
  </si>
  <si>
    <t>ORD00004286</t>
  </si>
  <si>
    <t>PROD00004286</t>
  </si>
  <si>
    <t>ORD00004287</t>
  </si>
  <si>
    <t>PROD00004287</t>
  </si>
  <si>
    <t>ORD00004288</t>
  </si>
  <si>
    <t>PROD00004288</t>
  </si>
  <si>
    <t>ORD00004289</t>
  </si>
  <si>
    <t>PROD00004289</t>
  </si>
  <si>
    <t>ORD00004290</t>
  </si>
  <si>
    <t>PROD00004290</t>
  </si>
  <si>
    <t>ORD00004291</t>
  </si>
  <si>
    <t>PROD00004291</t>
  </si>
  <si>
    <t>ORD00004292</t>
  </si>
  <si>
    <t>PROD00004292</t>
  </si>
  <si>
    <t>ORD00004293</t>
  </si>
  <si>
    <t>PROD00004293</t>
  </si>
  <si>
    <t>ORD00004294</t>
  </si>
  <si>
    <t>PROD00004294</t>
  </si>
  <si>
    <t>ORD00004295</t>
  </si>
  <si>
    <t>PROD00004295</t>
  </si>
  <si>
    <t>ORD00004296</t>
  </si>
  <si>
    <t>PROD00004296</t>
  </si>
  <si>
    <t>ORD00004297</t>
  </si>
  <si>
    <t>PROD00004297</t>
  </si>
  <si>
    <t>ORD00004298</t>
  </si>
  <si>
    <t>PROD00004298</t>
  </si>
  <si>
    <t>ORD00004299</t>
  </si>
  <si>
    <t>PROD00004299</t>
  </si>
  <si>
    <t>ORD00004300</t>
  </si>
  <si>
    <t>PROD00004300</t>
  </si>
  <si>
    <t>ORD00004301</t>
  </si>
  <si>
    <t>PROD00004301</t>
  </si>
  <si>
    <t>ORD00004302</t>
  </si>
  <si>
    <t>PROD00004302</t>
  </si>
  <si>
    <t>ORD00004303</t>
  </si>
  <si>
    <t>PROD00004303</t>
  </si>
  <si>
    <t>ORD00004304</t>
  </si>
  <si>
    <t>PROD00004304</t>
  </si>
  <si>
    <t>ORD00004305</t>
  </si>
  <si>
    <t>PROD00004305</t>
  </si>
  <si>
    <t>ORD00004306</t>
  </si>
  <si>
    <t>PROD00004306</t>
  </si>
  <si>
    <t>ORD00004307</t>
  </si>
  <si>
    <t>PROD00004307</t>
  </si>
  <si>
    <t>ORD00004308</t>
  </si>
  <si>
    <t>PROD00004308</t>
  </si>
  <si>
    <t>ORD00004309</t>
  </si>
  <si>
    <t>PROD00004309</t>
  </si>
  <si>
    <t>ORD00004310</t>
  </si>
  <si>
    <t>PROD00004310</t>
  </si>
  <si>
    <t>ORD00004311</t>
  </si>
  <si>
    <t>PROD00004311</t>
  </si>
  <si>
    <t>ORD00004312</t>
  </si>
  <si>
    <t>PROD00004312</t>
  </si>
  <si>
    <t>ORD00004313</t>
  </si>
  <si>
    <t>PROD00004313</t>
  </si>
  <si>
    <t>ORD00004314</t>
  </si>
  <si>
    <t>PROD00004314</t>
  </si>
  <si>
    <t>ORD00004315</t>
  </si>
  <si>
    <t>PROD00004315</t>
  </si>
  <si>
    <t>ORD00004316</t>
  </si>
  <si>
    <t>PROD00004316</t>
  </si>
  <si>
    <t>ORD00004317</t>
  </si>
  <si>
    <t>PROD00004317</t>
  </si>
  <si>
    <t>ORD00004318</t>
  </si>
  <si>
    <t>PROD00004318</t>
  </si>
  <si>
    <t>ORD00004319</t>
  </si>
  <si>
    <t>PROD00004319</t>
  </si>
  <si>
    <t>ORD00004320</t>
  </si>
  <si>
    <t>PROD00004320</t>
  </si>
  <si>
    <t>ORD00004321</t>
  </si>
  <si>
    <t>PROD00004321</t>
  </si>
  <si>
    <t>ORD00004322</t>
  </si>
  <si>
    <t>PROD00004322</t>
  </si>
  <si>
    <t>ORD00004323</t>
  </si>
  <si>
    <t>PROD00004323</t>
  </si>
  <si>
    <t>ORD00004324</t>
  </si>
  <si>
    <t>PROD00004324</t>
  </si>
  <si>
    <t>ORD00004325</t>
  </si>
  <si>
    <t>PROD00004325</t>
  </si>
  <si>
    <t>ORD00004326</t>
  </si>
  <si>
    <t>PROD00004326</t>
  </si>
  <si>
    <t>ORD00004327</t>
  </si>
  <si>
    <t>PROD00004327</t>
  </si>
  <si>
    <t>ORD00004328</t>
  </si>
  <si>
    <t>PROD00004328</t>
  </si>
  <si>
    <t>ORD00004329</t>
  </si>
  <si>
    <t>PROD00004329</t>
  </si>
  <si>
    <t>ORD00004330</t>
  </si>
  <si>
    <t>PROD00004330</t>
  </si>
  <si>
    <t>ORD00004331</t>
  </si>
  <si>
    <t>PROD00004331</t>
  </si>
  <si>
    <t>ORD00004332</t>
  </si>
  <si>
    <t>PROD00004332</t>
  </si>
  <si>
    <t>ORD00004333</t>
  </si>
  <si>
    <t>PROD00004333</t>
  </si>
  <si>
    <t>ORD00004334</t>
  </si>
  <si>
    <t>PROD00004334</t>
  </si>
  <si>
    <t>ORD00004335</t>
  </si>
  <si>
    <t>PROD00004335</t>
  </si>
  <si>
    <t>ORD00004336</t>
  </si>
  <si>
    <t>PROD00004336</t>
  </si>
  <si>
    <t>ORD00004337</t>
  </si>
  <si>
    <t>PROD00004337</t>
  </si>
  <si>
    <t>ORD00004338</t>
  </si>
  <si>
    <t>PROD00004338</t>
  </si>
  <si>
    <t>ORD00004339</t>
  </si>
  <si>
    <t>PROD00004339</t>
  </si>
  <si>
    <t>ORD00004340</t>
  </si>
  <si>
    <t>PROD00004340</t>
  </si>
  <si>
    <t>ORD00004341</t>
  </si>
  <si>
    <t>PROD00004341</t>
  </si>
  <si>
    <t>ORD00004342</t>
  </si>
  <si>
    <t>PROD00004342</t>
  </si>
  <si>
    <t>ORD00004343</t>
  </si>
  <si>
    <t>PROD00004343</t>
  </si>
  <si>
    <t>ORD00004344</t>
  </si>
  <si>
    <t>PROD00004344</t>
  </si>
  <si>
    <t>ORD00004345</t>
  </si>
  <si>
    <t>PROD00004345</t>
  </si>
  <si>
    <t>ORD00004346</t>
  </si>
  <si>
    <t>PROD00004346</t>
  </si>
  <si>
    <t>ORD00004347</t>
  </si>
  <si>
    <t>PROD00004347</t>
  </si>
  <si>
    <t>ORD00004348</t>
  </si>
  <si>
    <t>PROD00004348</t>
  </si>
  <si>
    <t>ORD00004349</t>
  </si>
  <si>
    <t>PROD00004349</t>
  </si>
  <si>
    <t>ORD00004350</t>
  </si>
  <si>
    <t>PROD00004350</t>
  </si>
  <si>
    <t>ORD00004351</t>
  </si>
  <si>
    <t>PROD00004351</t>
  </si>
  <si>
    <t>ORD00004352</t>
  </si>
  <si>
    <t>PROD00004352</t>
  </si>
  <si>
    <t>ORD00004353</t>
  </si>
  <si>
    <t>PROD00004353</t>
  </si>
  <si>
    <t>ORD00004354</t>
  </si>
  <si>
    <t>PROD00004354</t>
  </si>
  <si>
    <t>ORD00004355</t>
  </si>
  <si>
    <t>PROD00004355</t>
  </si>
  <si>
    <t>ORD00004356</t>
  </si>
  <si>
    <t>PROD00004356</t>
  </si>
  <si>
    <t>ORD00004357</t>
  </si>
  <si>
    <t>PROD00004357</t>
  </si>
  <si>
    <t>ORD00004358</t>
  </si>
  <si>
    <t>PROD00004358</t>
  </si>
  <si>
    <t>ORD00004359</t>
  </si>
  <si>
    <t>PROD00004359</t>
  </si>
  <si>
    <t>ORD00004360</t>
  </si>
  <si>
    <t>PROD00004360</t>
  </si>
  <si>
    <t>ORD00004361</t>
  </si>
  <si>
    <t>PROD00004361</t>
  </si>
  <si>
    <t>ORD00004362</t>
  </si>
  <si>
    <t>PROD00004362</t>
  </si>
  <si>
    <t>ORD00004363</t>
  </si>
  <si>
    <t>PROD00004363</t>
  </si>
  <si>
    <t>ORD00004364</t>
  </si>
  <si>
    <t>PROD00004364</t>
  </si>
  <si>
    <t>ORD00004365</t>
  </si>
  <si>
    <t>PROD00004365</t>
  </si>
  <si>
    <t>ORD00004366</t>
  </si>
  <si>
    <t>PROD00004366</t>
  </si>
  <si>
    <t>ORD00004367</t>
  </si>
  <si>
    <t>PROD00004367</t>
  </si>
  <si>
    <t>ORD00004368</t>
  </si>
  <si>
    <t>PROD00004368</t>
  </si>
  <si>
    <t>ORD00004369</t>
  </si>
  <si>
    <t>PROD00004369</t>
  </si>
  <si>
    <t>ORD00004370</t>
  </si>
  <si>
    <t>PROD00004370</t>
  </si>
  <si>
    <t>ORD00004371</t>
  </si>
  <si>
    <t>PROD00004371</t>
  </si>
  <si>
    <t>ORD00004372</t>
  </si>
  <si>
    <t>PROD00004372</t>
  </si>
  <si>
    <t>ORD00004373</t>
  </si>
  <si>
    <t>PROD00004373</t>
  </si>
  <si>
    <t>ORD00004374</t>
  </si>
  <si>
    <t>PROD00004374</t>
  </si>
  <si>
    <t>ORD00004375</t>
  </si>
  <si>
    <t>PROD00004375</t>
  </si>
  <si>
    <t>ORD00004376</t>
  </si>
  <si>
    <t>PROD00004376</t>
  </si>
  <si>
    <t>ORD00004377</t>
  </si>
  <si>
    <t>PROD00004377</t>
  </si>
  <si>
    <t>ORD00004378</t>
  </si>
  <si>
    <t>PROD00004378</t>
  </si>
  <si>
    <t>ORD00004379</t>
  </si>
  <si>
    <t>PROD00004379</t>
  </si>
  <si>
    <t>ORD00004380</t>
  </si>
  <si>
    <t>PROD00004380</t>
  </si>
  <si>
    <t>ORD00004381</t>
  </si>
  <si>
    <t>PROD00004381</t>
  </si>
  <si>
    <t>ORD00004382</t>
  </si>
  <si>
    <t>PROD00004382</t>
  </si>
  <si>
    <t>ORD00004383</t>
  </si>
  <si>
    <t>PROD00004383</t>
  </si>
  <si>
    <t>ORD00004384</t>
  </si>
  <si>
    <t>PROD00004384</t>
  </si>
  <si>
    <t>ORD00004385</t>
  </si>
  <si>
    <t>PROD00004385</t>
  </si>
  <si>
    <t>ORD00004386</t>
  </si>
  <si>
    <t>PROD00004386</t>
  </si>
  <si>
    <t>ORD00004387</t>
  </si>
  <si>
    <t>PROD00004387</t>
  </si>
  <si>
    <t>ORD00004388</t>
  </si>
  <si>
    <t>PROD00004388</t>
  </si>
  <si>
    <t>ORD00004389</t>
  </si>
  <si>
    <t>PROD00004389</t>
  </si>
  <si>
    <t>ORD00004390</t>
  </si>
  <si>
    <t>PROD00004390</t>
  </si>
  <si>
    <t>ORD00004391</t>
  </si>
  <si>
    <t>PROD00004391</t>
  </si>
  <si>
    <t>ORD00004392</t>
  </si>
  <si>
    <t>PROD00004392</t>
  </si>
  <si>
    <t>ORD00004393</t>
  </si>
  <si>
    <t>PROD00004393</t>
  </si>
  <si>
    <t>ORD00004394</t>
  </si>
  <si>
    <t>PROD00004394</t>
  </si>
  <si>
    <t>ORD00004395</t>
  </si>
  <si>
    <t>PROD00004395</t>
  </si>
  <si>
    <t>ORD00004396</t>
  </si>
  <si>
    <t>PROD00004396</t>
  </si>
  <si>
    <t>ORD00004397</t>
  </si>
  <si>
    <t>PROD00004397</t>
  </si>
  <si>
    <t>ORD00004398</t>
  </si>
  <si>
    <t>PROD00004398</t>
  </si>
  <si>
    <t>ORD00004399</t>
  </si>
  <si>
    <t>PROD00004399</t>
  </si>
  <si>
    <t>ORD00004400</t>
  </si>
  <si>
    <t>PROD00004400</t>
  </si>
  <si>
    <t>ORD00004401</t>
  </si>
  <si>
    <t>PROD00004401</t>
  </si>
  <si>
    <t>ORD00004402</t>
  </si>
  <si>
    <t>PROD00004402</t>
  </si>
  <si>
    <t>ORD00004403</t>
  </si>
  <si>
    <t>PROD00004403</t>
  </si>
  <si>
    <t>ORD00004404</t>
  </si>
  <si>
    <t>PROD00004404</t>
  </si>
  <si>
    <t>ORD00004405</t>
  </si>
  <si>
    <t>PROD00004405</t>
  </si>
  <si>
    <t>ORD00004406</t>
  </si>
  <si>
    <t>PROD00004406</t>
  </si>
  <si>
    <t>ORD00004407</t>
  </si>
  <si>
    <t>PROD00004407</t>
  </si>
  <si>
    <t>ORD00004408</t>
  </si>
  <si>
    <t>PROD00004408</t>
  </si>
  <si>
    <t>ORD00004409</t>
  </si>
  <si>
    <t>PROD00004409</t>
  </si>
  <si>
    <t>ORD00004410</t>
  </si>
  <si>
    <t>PROD00004410</t>
  </si>
  <si>
    <t>ORD00004411</t>
  </si>
  <si>
    <t>PROD00004411</t>
  </si>
  <si>
    <t>ORD00004412</t>
  </si>
  <si>
    <t>PROD00004412</t>
  </si>
  <si>
    <t>ORD00004413</t>
  </si>
  <si>
    <t>PROD00004413</t>
  </si>
  <si>
    <t>ORD00004414</t>
  </si>
  <si>
    <t>PROD00004414</t>
  </si>
  <si>
    <t>ORD00004415</t>
  </si>
  <si>
    <t>PROD00004415</t>
  </si>
  <si>
    <t>ORD00004416</t>
  </si>
  <si>
    <t>PROD00004416</t>
  </si>
  <si>
    <t>ORD00004417</t>
  </si>
  <si>
    <t>PROD00004417</t>
  </si>
  <si>
    <t>ORD00004418</t>
  </si>
  <si>
    <t>PROD00004418</t>
  </si>
  <si>
    <t>ORD00004419</t>
  </si>
  <si>
    <t>PROD00004419</t>
  </si>
  <si>
    <t>ORD00004420</t>
  </si>
  <si>
    <t>PROD00004420</t>
  </si>
  <si>
    <t>ORD00004421</t>
  </si>
  <si>
    <t>PROD00004421</t>
  </si>
  <si>
    <t>ORD00004422</t>
  </si>
  <si>
    <t>PROD00004422</t>
  </si>
  <si>
    <t>ORD00004423</t>
  </si>
  <si>
    <t>PROD00004423</t>
  </si>
  <si>
    <t>ORD00004424</t>
  </si>
  <si>
    <t>PROD00004424</t>
  </si>
  <si>
    <t>ORD00004425</t>
  </si>
  <si>
    <t>PROD00004425</t>
  </si>
  <si>
    <t>ORD00004426</t>
  </si>
  <si>
    <t>PROD00004426</t>
  </si>
  <si>
    <t>ORD00004427</t>
  </si>
  <si>
    <t>PROD00004427</t>
  </si>
  <si>
    <t>ORD00004428</t>
  </si>
  <si>
    <t>PROD00004428</t>
  </si>
  <si>
    <t>ORD00004429</t>
  </si>
  <si>
    <t>PROD00004429</t>
  </si>
  <si>
    <t>ORD00004430</t>
  </si>
  <si>
    <t>PROD00004430</t>
  </si>
  <si>
    <t>ORD00004431</t>
  </si>
  <si>
    <t>PROD00004431</t>
  </si>
  <si>
    <t>ORD00004432</t>
  </si>
  <si>
    <t>PROD00004432</t>
  </si>
  <si>
    <t>ORD00004433</t>
  </si>
  <si>
    <t>PROD00004433</t>
  </si>
  <si>
    <t>ORD00004434</t>
  </si>
  <si>
    <t>PROD00004434</t>
  </si>
  <si>
    <t>ORD00004435</t>
  </si>
  <si>
    <t>PROD00004435</t>
  </si>
  <si>
    <t>ORD00004436</t>
  </si>
  <si>
    <t>PROD00004436</t>
  </si>
  <si>
    <t>ORD00004437</t>
  </si>
  <si>
    <t>PROD00004437</t>
  </si>
  <si>
    <t>ORD00004438</t>
  </si>
  <si>
    <t>PROD00004438</t>
  </si>
  <si>
    <t>ORD00004439</t>
  </si>
  <si>
    <t>PROD00004439</t>
  </si>
  <si>
    <t>ORD00004440</t>
  </si>
  <si>
    <t>PROD00004440</t>
  </si>
  <si>
    <t>ORD00004441</t>
  </si>
  <si>
    <t>PROD00004441</t>
  </si>
  <si>
    <t>ORD00004442</t>
  </si>
  <si>
    <t>PROD00004442</t>
  </si>
  <si>
    <t>ORD00004443</t>
  </si>
  <si>
    <t>PROD00004443</t>
  </si>
  <si>
    <t>ORD00004444</t>
  </si>
  <si>
    <t>PROD00004444</t>
  </si>
  <si>
    <t>ORD00004445</t>
  </si>
  <si>
    <t>PROD00004445</t>
  </si>
  <si>
    <t>ORD00004446</t>
  </si>
  <si>
    <t>PROD00004446</t>
  </si>
  <si>
    <t>ORD00004447</t>
  </si>
  <si>
    <t>PROD00004447</t>
  </si>
  <si>
    <t>ORD00004448</t>
  </si>
  <si>
    <t>PROD00004448</t>
  </si>
  <si>
    <t>ORD00004449</t>
  </si>
  <si>
    <t>PROD00004449</t>
  </si>
  <si>
    <t>ORD00004450</t>
  </si>
  <si>
    <t>PROD00004450</t>
  </si>
  <si>
    <t>ORD00004451</t>
  </si>
  <si>
    <t>PROD00004451</t>
  </si>
  <si>
    <t>ORD00004452</t>
  </si>
  <si>
    <t>PROD00004452</t>
  </si>
  <si>
    <t>ORD00004453</t>
  </si>
  <si>
    <t>PROD00004453</t>
  </si>
  <si>
    <t>ORD00004454</t>
  </si>
  <si>
    <t>PROD00004454</t>
  </si>
  <si>
    <t>ORD00004455</t>
  </si>
  <si>
    <t>PROD00004455</t>
  </si>
  <si>
    <t>ORD00004456</t>
  </si>
  <si>
    <t>PROD00004456</t>
  </si>
  <si>
    <t>ORD00004457</t>
  </si>
  <si>
    <t>PROD00004457</t>
  </si>
  <si>
    <t>ORD00004458</t>
  </si>
  <si>
    <t>PROD00004458</t>
  </si>
  <si>
    <t>ORD00004459</t>
  </si>
  <si>
    <t>PROD00004459</t>
  </si>
  <si>
    <t>ORD00004460</t>
  </si>
  <si>
    <t>PROD00004460</t>
  </si>
  <si>
    <t>ORD00004461</t>
  </si>
  <si>
    <t>PROD00004461</t>
  </si>
  <si>
    <t>ORD00004462</t>
  </si>
  <si>
    <t>PROD00004462</t>
  </si>
  <si>
    <t>ORD00004463</t>
  </si>
  <si>
    <t>PROD00004463</t>
  </si>
  <si>
    <t>ORD00004464</t>
  </si>
  <si>
    <t>PROD00004464</t>
  </si>
  <si>
    <t>ORD00004465</t>
  </si>
  <si>
    <t>PROD00004465</t>
  </si>
  <si>
    <t>ORD00004466</t>
  </si>
  <si>
    <t>PROD00004466</t>
  </si>
  <si>
    <t>ORD00004467</t>
  </si>
  <si>
    <t>PROD00004467</t>
  </si>
  <si>
    <t>ORD00004468</t>
  </si>
  <si>
    <t>PROD00004468</t>
  </si>
  <si>
    <t>ORD00004469</t>
  </si>
  <si>
    <t>PROD00004469</t>
  </si>
  <si>
    <t>ORD00004470</t>
  </si>
  <si>
    <t>PROD00004470</t>
  </si>
  <si>
    <t>ORD00004471</t>
  </si>
  <si>
    <t>PROD00004471</t>
  </si>
  <si>
    <t>ORD00004472</t>
  </si>
  <si>
    <t>PROD00004472</t>
  </si>
  <si>
    <t>ORD00004473</t>
  </si>
  <si>
    <t>PROD00004473</t>
  </si>
  <si>
    <t>ORD00004474</t>
  </si>
  <si>
    <t>PROD00004474</t>
  </si>
  <si>
    <t>ORD00004475</t>
  </si>
  <si>
    <t>PROD00004475</t>
  </si>
  <si>
    <t>ORD00004476</t>
  </si>
  <si>
    <t>PROD00004476</t>
  </si>
  <si>
    <t>ORD00004477</t>
  </si>
  <si>
    <t>PROD00004477</t>
  </si>
  <si>
    <t>ORD00004478</t>
  </si>
  <si>
    <t>PROD00004478</t>
  </si>
  <si>
    <t>ORD00004479</t>
  </si>
  <si>
    <t>PROD00004479</t>
  </si>
  <si>
    <t>ORD00004480</t>
  </si>
  <si>
    <t>PROD00004480</t>
  </si>
  <si>
    <t>ORD00004481</t>
  </si>
  <si>
    <t>PROD00004481</t>
  </si>
  <si>
    <t>ORD00004482</t>
  </si>
  <si>
    <t>PROD00004482</t>
  </si>
  <si>
    <t>ORD00004483</t>
  </si>
  <si>
    <t>PROD00004483</t>
  </si>
  <si>
    <t>ORD00004484</t>
  </si>
  <si>
    <t>PROD00004484</t>
  </si>
  <si>
    <t>ORD00004485</t>
  </si>
  <si>
    <t>PROD00004485</t>
  </si>
  <si>
    <t>ORD00004486</t>
  </si>
  <si>
    <t>PROD00004486</t>
  </si>
  <si>
    <t>ORD00004487</t>
  </si>
  <si>
    <t>PROD00004487</t>
  </si>
  <si>
    <t>ORD00004488</t>
  </si>
  <si>
    <t>PROD00004488</t>
  </si>
  <si>
    <t>ORD00004489</t>
  </si>
  <si>
    <t>PROD00004489</t>
  </si>
  <si>
    <t>ORD00004490</t>
  </si>
  <si>
    <t>PROD00004490</t>
  </si>
  <si>
    <t>ORD00004491</t>
  </si>
  <si>
    <t>PROD00004491</t>
  </si>
  <si>
    <t>ORD00004492</t>
  </si>
  <si>
    <t>PROD00004492</t>
  </si>
  <si>
    <t>ORD00004493</t>
  </si>
  <si>
    <t>PROD00004493</t>
  </si>
  <si>
    <t>ORD00004494</t>
  </si>
  <si>
    <t>PROD00004494</t>
  </si>
  <si>
    <t>ORD00004495</t>
  </si>
  <si>
    <t>PROD00004495</t>
  </si>
  <si>
    <t>ORD00004496</t>
  </si>
  <si>
    <t>PROD00004496</t>
  </si>
  <si>
    <t>ORD00004497</t>
  </si>
  <si>
    <t>PROD00004497</t>
  </si>
  <si>
    <t>ORD00004498</t>
  </si>
  <si>
    <t>PROD00004498</t>
  </si>
  <si>
    <t>ORD00004499</t>
  </si>
  <si>
    <t>PROD00004499</t>
  </si>
  <si>
    <t>ORD00004500</t>
  </si>
  <si>
    <t>PROD00004500</t>
  </si>
  <si>
    <t>ORD00004501</t>
  </si>
  <si>
    <t>PROD00004501</t>
  </si>
  <si>
    <t>ORD00004502</t>
  </si>
  <si>
    <t>PROD00004502</t>
  </si>
  <si>
    <t>ORD00004503</t>
  </si>
  <si>
    <t>PROD00004503</t>
  </si>
  <si>
    <t>ORD00004504</t>
  </si>
  <si>
    <t>PROD00004504</t>
  </si>
  <si>
    <t>ORD00004505</t>
  </si>
  <si>
    <t>PROD00004505</t>
  </si>
  <si>
    <t>ORD00004506</t>
  </si>
  <si>
    <t>PROD00004506</t>
  </si>
  <si>
    <t>ORD00004507</t>
  </si>
  <si>
    <t>PROD00004507</t>
  </si>
  <si>
    <t>ORD00004508</t>
  </si>
  <si>
    <t>PROD00004508</t>
  </si>
  <si>
    <t>ORD00004509</t>
  </si>
  <si>
    <t>PROD00004509</t>
  </si>
  <si>
    <t>ORD00004510</t>
  </si>
  <si>
    <t>PROD00004510</t>
  </si>
  <si>
    <t>ORD00004511</t>
  </si>
  <si>
    <t>PROD00004511</t>
  </si>
  <si>
    <t>ORD00004512</t>
  </si>
  <si>
    <t>PROD00004512</t>
  </si>
  <si>
    <t>ORD00004513</t>
  </si>
  <si>
    <t>PROD00004513</t>
  </si>
  <si>
    <t>ORD00004514</t>
  </si>
  <si>
    <t>PROD00004514</t>
  </si>
  <si>
    <t>ORD00004515</t>
  </si>
  <si>
    <t>PROD00004515</t>
  </si>
  <si>
    <t>ORD00004516</t>
  </si>
  <si>
    <t>PROD00004516</t>
  </si>
  <si>
    <t>ORD00004517</t>
  </si>
  <si>
    <t>PROD00004517</t>
  </si>
  <si>
    <t>ORD00004518</t>
  </si>
  <si>
    <t>PROD00004518</t>
  </si>
  <si>
    <t>ORD00004519</t>
  </si>
  <si>
    <t>PROD00004519</t>
  </si>
  <si>
    <t>ORD00004520</t>
  </si>
  <si>
    <t>PROD00004520</t>
  </si>
  <si>
    <t>ORD00004521</t>
  </si>
  <si>
    <t>PROD00004521</t>
  </si>
  <si>
    <t>ORD00004522</t>
  </si>
  <si>
    <t>PROD00004522</t>
  </si>
  <si>
    <t>ORD00004523</t>
  </si>
  <si>
    <t>PROD00004523</t>
  </si>
  <si>
    <t>ORD00004524</t>
  </si>
  <si>
    <t>PROD00004524</t>
  </si>
  <si>
    <t>ORD00004525</t>
  </si>
  <si>
    <t>PROD00004525</t>
  </si>
  <si>
    <t>ORD00004526</t>
  </si>
  <si>
    <t>PROD00004526</t>
  </si>
  <si>
    <t>ORD00004527</t>
  </si>
  <si>
    <t>PROD00004527</t>
  </si>
  <si>
    <t>ORD00004528</t>
  </si>
  <si>
    <t>PROD00004528</t>
  </si>
  <si>
    <t>ORD00004529</t>
  </si>
  <si>
    <t>PROD00004529</t>
  </si>
  <si>
    <t>ORD00004530</t>
  </si>
  <si>
    <t>PROD00004530</t>
  </si>
  <si>
    <t>ORD00004531</t>
  </si>
  <si>
    <t>PROD00004531</t>
  </si>
  <si>
    <t>ORD00004532</t>
  </si>
  <si>
    <t>PROD00004532</t>
  </si>
  <si>
    <t>ORD00004533</t>
  </si>
  <si>
    <t>PROD00004533</t>
  </si>
  <si>
    <t>ORD00004534</t>
  </si>
  <si>
    <t>PROD00004534</t>
  </si>
  <si>
    <t>ORD00004535</t>
  </si>
  <si>
    <t>PROD00004535</t>
  </si>
  <si>
    <t>ORD00004536</t>
  </si>
  <si>
    <t>PROD00004536</t>
  </si>
  <si>
    <t>ORD00004537</t>
  </si>
  <si>
    <t>PROD00004537</t>
  </si>
  <si>
    <t>ORD00004538</t>
  </si>
  <si>
    <t>PROD00004538</t>
  </si>
  <si>
    <t>ORD00004539</t>
  </si>
  <si>
    <t>PROD00004539</t>
  </si>
  <si>
    <t>ORD00004540</t>
  </si>
  <si>
    <t>PROD00004540</t>
  </si>
  <si>
    <t>ORD00004541</t>
  </si>
  <si>
    <t>PROD00004541</t>
  </si>
  <si>
    <t>ORD00004542</t>
  </si>
  <si>
    <t>PROD00004542</t>
  </si>
  <si>
    <t>ORD00004543</t>
  </si>
  <si>
    <t>PROD00004543</t>
  </si>
  <si>
    <t>ORD00004544</t>
  </si>
  <si>
    <t>PROD00004544</t>
  </si>
  <si>
    <t>ORD00004545</t>
  </si>
  <si>
    <t>PROD00004545</t>
  </si>
  <si>
    <t>ORD00004546</t>
  </si>
  <si>
    <t>PROD00004546</t>
  </si>
  <si>
    <t>ORD00004547</t>
  </si>
  <si>
    <t>PROD00004547</t>
  </si>
  <si>
    <t>ORD00004548</t>
  </si>
  <si>
    <t>PROD00004548</t>
  </si>
  <si>
    <t>ORD00004549</t>
  </si>
  <si>
    <t>PROD00004549</t>
  </si>
  <si>
    <t>ORD00004550</t>
  </si>
  <si>
    <t>PROD00004550</t>
  </si>
  <si>
    <t>ORD00004551</t>
  </si>
  <si>
    <t>PROD00004551</t>
  </si>
  <si>
    <t>ORD00004552</t>
  </si>
  <si>
    <t>PROD00004552</t>
  </si>
  <si>
    <t>ORD00004553</t>
  </si>
  <si>
    <t>PROD00004553</t>
  </si>
  <si>
    <t>ORD00004554</t>
  </si>
  <si>
    <t>PROD00004554</t>
  </si>
  <si>
    <t>ORD00004555</t>
  </si>
  <si>
    <t>PROD00004555</t>
  </si>
  <si>
    <t>ORD00004556</t>
  </si>
  <si>
    <t>PROD00004556</t>
  </si>
  <si>
    <t>ORD00004557</t>
  </si>
  <si>
    <t>PROD00004557</t>
  </si>
  <si>
    <t>ORD00004558</t>
  </si>
  <si>
    <t>PROD00004558</t>
  </si>
  <si>
    <t>ORD00004559</t>
  </si>
  <si>
    <t>PROD00004559</t>
  </si>
  <si>
    <t>ORD00004560</t>
  </si>
  <si>
    <t>PROD00004560</t>
  </si>
  <si>
    <t>ORD00004561</t>
  </si>
  <si>
    <t>PROD00004561</t>
  </si>
  <si>
    <t>ORD00004562</t>
  </si>
  <si>
    <t>PROD00004562</t>
  </si>
  <si>
    <t>ORD00004563</t>
  </si>
  <si>
    <t>PROD00004563</t>
  </si>
  <si>
    <t>ORD00004564</t>
  </si>
  <si>
    <t>PROD00004564</t>
  </si>
  <si>
    <t>ORD00004565</t>
  </si>
  <si>
    <t>PROD00004565</t>
  </si>
  <si>
    <t>ORD00004566</t>
  </si>
  <si>
    <t>PROD00004566</t>
  </si>
  <si>
    <t>ORD00004567</t>
  </si>
  <si>
    <t>PROD00004567</t>
  </si>
  <si>
    <t>ORD00004568</t>
  </si>
  <si>
    <t>PROD00004568</t>
  </si>
  <si>
    <t>ORD00004569</t>
  </si>
  <si>
    <t>PROD00004569</t>
  </si>
  <si>
    <t>ORD00004570</t>
  </si>
  <si>
    <t>PROD00004570</t>
  </si>
  <si>
    <t>ORD00004571</t>
  </si>
  <si>
    <t>PROD00004571</t>
  </si>
  <si>
    <t>ORD00004572</t>
  </si>
  <si>
    <t>PROD00004572</t>
  </si>
  <si>
    <t>ORD00004573</t>
  </si>
  <si>
    <t>PROD00004573</t>
  </si>
  <si>
    <t>ORD00004574</t>
  </si>
  <si>
    <t>PROD00004574</t>
  </si>
  <si>
    <t>ORD00004575</t>
  </si>
  <si>
    <t>PROD00004575</t>
  </si>
  <si>
    <t>ORD00004576</t>
  </si>
  <si>
    <t>PROD00004576</t>
  </si>
  <si>
    <t>ORD00004577</t>
  </si>
  <si>
    <t>PROD00004577</t>
  </si>
  <si>
    <t>ORD00004578</t>
  </si>
  <si>
    <t>PROD00004578</t>
  </si>
  <si>
    <t>ORD00004579</t>
  </si>
  <si>
    <t>PROD00004579</t>
  </si>
  <si>
    <t>ORD00004580</t>
  </si>
  <si>
    <t>PROD00004580</t>
  </si>
  <si>
    <t>ORD00004581</t>
  </si>
  <si>
    <t>PROD00004581</t>
  </si>
  <si>
    <t>ORD00004582</t>
  </si>
  <si>
    <t>PROD00004582</t>
  </si>
  <si>
    <t>ORD00004583</t>
  </si>
  <si>
    <t>PROD00004583</t>
  </si>
  <si>
    <t>ORD00004584</t>
  </si>
  <si>
    <t>PROD00004584</t>
  </si>
  <si>
    <t>ORD00004585</t>
  </si>
  <si>
    <t>PROD00004585</t>
  </si>
  <si>
    <t>ORD00004586</t>
  </si>
  <si>
    <t>PROD00004586</t>
  </si>
  <si>
    <t>ORD00004587</t>
  </si>
  <si>
    <t>PROD00004587</t>
  </si>
  <si>
    <t>ORD00004588</t>
  </si>
  <si>
    <t>PROD00004588</t>
  </si>
  <si>
    <t>ORD00004589</t>
  </si>
  <si>
    <t>PROD00004589</t>
  </si>
  <si>
    <t>ORD00004590</t>
  </si>
  <si>
    <t>PROD00004590</t>
  </si>
  <si>
    <t>ORD00004591</t>
  </si>
  <si>
    <t>PROD00004591</t>
  </si>
  <si>
    <t>ORD00004592</t>
  </si>
  <si>
    <t>PROD00004592</t>
  </si>
  <si>
    <t>ORD00004593</t>
  </si>
  <si>
    <t>PROD00004593</t>
  </si>
  <si>
    <t>ORD00004594</t>
  </si>
  <si>
    <t>PROD00004594</t>
  </si>
  <si>
    <t>ORD00004595</t>
  </si>
  <si>
    <t>PROD00004595</t>
  </si>
  <si>
    <t>ORD00004596</t>
  </si>
  <si>
    <t>PROD00004596</t>
  </si>
  <si>
    <t>ORD00004597</t>
  </si>
  <si>
    <t>PROD00004597</t>
  </si>
  <si>
    <t>ORD00004598</t>
  </si>
  <si>
    <t>PROD00004598</t>
  </si>
  <si>
    <t>ORD00004599</t>
  </si>
  <si>
    <t>PROD00004599</t>
  </si>
  <si>
    <t>ORD00004600</t>
  </si>
  <si>
    <t>PROD00004600</t>
  </si>
  <si>
    <t>ORD00004601</t>
  </si>
  <si>
    <t>PROD00004601</t>
  </si>
  <si>
    <t>ORD00004602</t>
  </si>
  <si>
    <t>PROD00004602</t>
  </si>
  <si>
    <t>ORD00004603</t>
  </si>
  <si>
    <t>PROD00004603</t>
  </si>
  <si>
    <t>ORD00004604</t>
  </si>
  <si>
    <t>PROD00004604</t>
  </si>
  <si>
    <t>ORD00004605</t>
  </si>
  <si>
    <t>PROD00004605</t>
  </si>
  <si>
    <t>ORD00004606</t>
  </si>
  <si>
    <t>PROD00004606</t>
  </si>
  <si>
    <t>ORD00004607</t>
  </si>
  <si>
    <t>PROD00004607</t>
  </si>
  <si>
    <t>ORD00004608</t>
  </si>
  <si>
    <t>PROD00004608</t>
  </si>
  <si>
    <t>ORD00004609</t>
  </si>
  <si>
    <t>PROD00004609</t>
  </si>
  <si>
    <t>ORD00004610</t>
  </si>
  <si>
    <t>PROD00004610</t>
  </si>
  <si>
    <t>ORD00004611</t>
  </si>
  <si>
    <t>PROD00004611</t>
  </si>
  <si>
    <t>ORD00004612</t>
  </si>
  <si>
    <t>PROD00004612</t>
  </si>
  <si>
    <t>ORD00004613</t>
  </si>
  <si>
    <t>PROD00004613</t>
  </si>
  <si>
    <t>ORD00004614</t>
  </si>
  <si>
    <t>PROD00004614</t>
  </si>
  <si>
    <t>ORD00004615</t>
  </si>
  <si>
    <t>PROD00004615</t>
  </si>
  <si>
    <t>ORD00004616</t>
  </si>
  <si>
    <t>PROD00004616</t>
  </si>
  <si>
    <t>ORD00004617</t>
  </si>
  <si>
    <t>PROD00004617</t>
  </si>
  <si>
    <t>ORD00004618</t>
  </si>
  <si>
    <t>PROD00004618</t>
  </si>
  <si>
    <t>ORD00004619</t>
  </si>
  <si>
    <t>PROD00004619</t>
  </si>
  <si>
    <t>ORD00004620</t>
  </si>
  <si>
    <t>PROD00004620</t>
  </si>
  <si>
    <t>ORD00004621</t>
  </si>
  <si>
    <t>PROD00004621</t>
  </si>
  <si>
    <t>ORD00004622</t>
  </si>
  <si>
    <t>PROD00004622</t>
  </si>
  <si>
    <t>ORD00004623</t>
  </si>
  <si>
    <t>PROD00004623</t>
  </si>
  <si>
    <t>ORD00004624</t>
  </si>
  <si>
    <t>PROD00004624</t>
  </si>
  <si>
    <t>ORD00004625</t>
  </si>
  <si>
    <t>PROD00004625</t>
  </si>
  <si>
    <t>ORD00004626</t>
  </si>
  <si>
    <t>PROD00004626</t>
  </si>
  <si>
    <t>ORD00004627</t>
  </si>
  <si>
    <t>PROD00004627</t>
  </si>
  <si>
    <t>ORD00004628</t>
  </si>
  <si>
    <t>PROD00004628</t>
  </si>
  <si>
    <t>ORD00004629</t>
  </si>
  <si>
    <t>PROD00004629</t>
  </si>
  <si>
    <t>ORD00004630</t>
  </si>
  <si>
    <t>PROD00004630</t>
  </si>
  <si>
    <t>ORD00004631</t>
  </si>
  <si>
    <t>PROD00004631</t>
  </si>
  <si>
    <t>ORD00004632</t>
  </si>
  <si>
    <t>PROD00004632</t>
  </si>
  <si>
    <t>ORD00004633</t>
  </si>
  <si>
    <t>PROD00004633</t>
  </si>
  <si>
    <t>ORD00004634</t>
  </si>
  <si>
    <t>PROD00004634</t>
  </si>
  <si>
    <t>ORD00004635</t>
  </si>
  <si>
    <t>PROD00004635</t>
  </si>
  <si>
    <t>ORD00004636</t>
  </si>
  <si>
    <t>PROD00004636</t>
  </si>
  <si>
    <t>ORD00004637</t>
  </si>
  <si>
    <t>PROD00004637</t>
  </si>
  <si>
    <t>ORD00004638</t>
  </si>
  <si>
    <t>PROD00004638</t>
  </si>
  <si>
    <t>ORD00004639</t>
  </si>
  <si>
    <t>PROD00004639</t>
  </si>
  <si>
    <t>ORD00004640</t>
  </si>
  <si>
    <t>PROD00004640</t>
  </si>
  <si>
    <t>ORD00004641</t>
  </si>
  <si>
    <t>PROD00004641</t>
  </si>
  <si>
    <t>ORD00004642</t>
  </si>
  <si>
    <t>PROD00004642</t>
  </si>
  <si>
    <t>ORD00004643</t>
  </si>
  <si>
    <t>PROD00004643</t>
  </si>
  <si>
    <t>ORD00004644</t>
  </si>
  <si>
    <t>PROD00004644</t>
  </si>
  <si>
    <t>ORD00004645</t>
  </si>
  <si>
    <t>PROD00004645</t>
  </si>
  <si>
    <t>ORD00004646</t>
  </si>
  <si>
    <t>PROD00004646</t>
  </si>
  <si>
    <t>ORD00004647</t>
  </si>
  <si>
    <t>PROD00004647</t>
  </si>
  <si>
    <t>ORD00004648</t>
  </si>
  <si>
    <t>PROD00004648</t>
  </si>
  <si>
    <t>ORD00004649</t>
  </si>
  <si>
    <t>PROD00004649</t>
  </si>
  <si>
    <t>ORD00004650</t>
  </si>
  <si>
    <t>PROD00004650</t>
  </si>
  <si>
    <t>ORD00004651</t>
  </si>
  <si>
    <t>PROD00004651</t>
  </si>
  <si>
    <t>ORD00004652</t>
  </si>
  <si>
    <t>PROD00004652</t>
  </si>
  <si>
    <t>ORD00004653</t>
  </si>
  <si>
    <t>PROD00004653</t>
  </si>
  <si>
    <t>ORD00004654</t>
  </si>
  <si>
    <t>PROD00004654</t>
  </si>
  <si>
    <t>ORD00004655</t>
  </si>
  <si>
    <t>PROD00004655</t>
  </si>
  <si>
    <t>ORD00004656</t>
  </si>
  <si>
    <t>PROD00004656</t>
  </si>
  <si>
    <t>ORD00004657</t>
  </si>
  <si>
    <t>PROD00004657</t>
  </si>
  <si>
    <t>ORD00004658</t>
  </si>
  <si>
    <t>PROD00004658</t>
  </si>
  <si>
    <t>ORD00004659</t>
  </si>
  <si>
    <t>PROD00004659</t>
  </si>
  <si>
    <t>ORD00004660</t>
  </si>
  <si>
    <t>PROD00004660</t>
  </si>
  <si>
    <t>ORD00004661</t>
  </si>
  <si>
    <t>PROD00004661</t>
  </si>
  <si>
    <t>ORD00004662</t>
  </si>
  <si>
    <t>PROD00004662</t>
  </si>
  <si>
    <t>ORD00004663</t>
  </si>
  <si>
    <t>PROD00004663</t>
  </si>
  <si>
    <t>ORD00004664</t>
  </si>
  <si>
    <t>PROD00004664</t>
  </si>
  <si>
    <t>ORD00004665</t>
  </si>
  <si>
    <t>PROD00004665</t>
  </si>
  <si>
    <t>ORD00004666</t>
  </si>
  <si>
    <t>PROD00004666</t>
  </si>
  <si>
    <t>ORD00004667</t>
  </si>
  <si>
    <t>PROD00004667</t>
  </si>
  <si>
    <t>ORD00004668</t>
  </si>
  <si>
    <t>PROD00004668</t>
  </si>
  <si>
    <t>ORD00004669</t>
  </si>
  <si>
    <t>PROD00004669</t>
  </si>
  <si>
    <t>ORD00004670</t>
  </si>
  <si>
    <t>PROD00004670</t>
  </si>
  <si>
    <t>ORD00004671</t>
  </si>
  <si>
    <t>PROD00004671</t>
  </si>
  <si>
    <t>ORD00004672</t>
  </si>
  <si>
    <t>PROD00004672</t>
  </si>
  <si>
    <t>ORD00004673</t>
  </si>
  <si>
    <t>PROD00004673</t>
  </si>
  <si>
    <t>ORD00004674</t>
  </si>
  <si>
    <t>PROD00004674</t>
  </si>
  <si>
    <t>ORD00004675</t>
  </si>
  <si>
    <t>PROD00004675</t>
  </si>
  <si>
    <t>ORD00004676</t>
  </si>
  <si>
    <t>PROD00004676</t>
  </si>
  <si>
    <t>ORD00004677</t>
  </si>
  <si>
    <t>PROD00004677</t>
  </si>
  <si>
    <t>ORD00004678</t>
  </si>
  <si>
    <t>PROD00004678</t>
  </si>
  <si>
    <t>ORD00004679</t>
  </si>
  <si>
    <t>PROD00004679</t>
  </si>
  <si>
    <t>ORD00004680</t>
  </si>
  <si>
    <t>PROD00004680</t>
  </si>
  <si>
    <t>ORD00004681</t>
  </si>
  <si>
    <t>PROD00004681</t>
  </si>
  <si>
    <t>ORD00004682</t>
  </si>
  <si>
    <t>PROD00004682</t>
  </si>
  <si>
    <t>ORD00004683</t>
  </si>
  <si>
    <t>PROD00004683</t>
  </si>
  <si>
    <t>ORD00004684</t>
  </si>
  <si>
    <t>PROD00004684</t>
  </si>
  <si>
    <t>ORD00004685</t>
  </si>
  <si>
    <t>PROD00004685</t>
  </si>
  <si>
    <t>ORD00004686</t>
  </si>
  <si>
    <t>PROD00004686</t>
  </si>
  <si>
    <t>ORD00004687</t>
  </si>
  <si>
    <t>PROD00004687</t>
  </si>
  <si>
    <t>ORD00004688</t>
  </si>
  <si>
    <t>PROD00004688</t>
  </si>
  <si>
    <t>ORD00004689</t>
  </si>
  <si>
    <t>PROD00004689</t>
  </si>
  <si>
    <t>ORD00004690</t>
  </si>
  <si>
    <t>PROD00004690</t>
  </si>
  <si>
    <t>ORD00004691</t>
  </si>
  <si>
    <t>PROD00004691</t>
  </si>
  <si>
    <t>ORD00004692</t>
  </si>
  <si>
    <t>PROD00004692</t>
  </si>
  <si>
    <t>ORD00004693</t>
  </si>
  <si>
    <t>PROD00004693</t>
  </si>
  <si>
    <t>ORD00004694</t>
  </si>
  <si>
    <t>PROD00004694</t>
  </si>
  <si>
    <t>ORD00004695</t>
  </si>
  <si>
    <t>PROD00004695</t>
  </si>
  <si>
    <t>ORD00004696</t>
  </si>
  <si>
    <t>PROD00004696</t>
  </si>
  <si>
    <t>ORD00004697</t>
  </si>
  <si>
    <t>PROD00004697</t>
  </si>
  <si>
    <t>ORD00004698</t>
  </si>
  <si>
    <t>PROD00004698</t>
  </si>
  <si>
    <t>ORD00004699</t>
  </si>
  <si>
    <t>PROD00004699</t>
  </si>
  <si>
    <t>ORD00004700</t>
  </si>
  <si>
    <t>PROD00004700</t>
  </si>
  <si>
    <t>ORD00004701</t>
  </si>
  <si>
    <t>PROD00004701</t>
  </si>
  <si>
    <t>ORD00004702</t>
  </si>
  <si>
    <t>PROD00004702</t>
  </si>
  <si>
    <t>ORD00004703</t>
  </si>
  <si>
    <t>PROD00004703</t>
  </si>
  <si>
    <t>ORD00004704</t>
  </si>
  <si>
    <t>PROD00004704</t>
  </si>
  <si>
    <t>ORD00004705</t>
  </si>
  <si>
    <t>PROD00004705</t>
  </si>
  <si>
    <t>ORD00004706</t>
  </si>
  <si>
    <t>PROD00004706</t>
  </si>
  <si>
    <t>ORD00004707</t>
  </si>
  <si>
    <t>PROD00004707</t>
  </si>
  <si>
    <t>ORD00004708</t>
  </si>
  <si>
    <t>PROD00004708</t>
  </si>
  <si>
    <t>ORD00004709</t>
  </si>
  <si>
    <t>PROD00004709</t>
  </si>
  <si>
    <t>ORD00004710</t>
  </si>
  <si>
    <t>PROD00004710</t>
  </si>
  <si>
    <t>ORD00004711</t>
  </si>
  <si>
    <t>PROD00004711</t>
  </si>
  <si>
    <t>ORD00004712</t>
  </si>
  <si>
    <t>PROD00004712</t>
  </si>
  <si>
    <t>ORD00004713</t>
  </si>
  <si>
    <t>PROD00004713</t>
  </si>
  <si>
    <t>ORD00004714</t>
  </si>
  <si>
    <t>PROD00004714</t>
  </si>
  <si>
    <t>ORD00004715</t>
  </si>
  <si>
    <t>PROD00004715</t>
  </si>
  <si>
    <t>ORD00004716</t>
  </si>
  <si>
    <t>PROD00004716</t>
  </si>
  <si>
    <t>ORD00004717</t>
  </si>
  <si>
    <t>PROD00004717</t>
  </si>
  <si>
    <t>ORD00004718</t>
  </si>
  <si>
    <t>PROD00004718</t>
  </si>
  <si>
    <t>ORD00004719</t>
  </si>
  <si>
    <t>PROD00004719</t>
  </si>
  <si>
    <t>ORD00004720</t>
  </si>
  <si>
    <t>PROD00004720</t>
  </si>
  <si>
    <t>ORD00004721</t>
  </si>
  <si>
    <t>PROD00004721</t>
  </si>
  <si>
    <t>ORD00004722</t>
  </si>
  <si>
    <t>PROD00004722</t>
  </si>
  <si>
    <t>ORD00004723</t>
  </si>
  <si>
    <t>PROD00004723</t>
  </si>
  <si>
    <t>ORD00004724</t>
  </si>
  <si>
    <t>PROD00004724</t>
  </si>
  <si>
    <t>ORD00004725</t>
  </si>
  <si>
    <t>PROD00004725</t>
  </si>
  <si>
    <t>ORD00004726</t>
  </si>
  <si>
    <t>PROD00004726</t>
  </si>
  <si>
    <t>ORD00004727</t>
  </si>
  <si>
    <t>PROD00004727</t>
  </si>
  <si>
    <t>ORD00004728</t>
  </si>
  <si>
    <t>PROD00004728</t>
  </si>
  <si>
    <t>ORD00004729</t>
  </si>
  <si>
    <t>PROD00004729</t>
  </si>
  <si>
    <t>ORD00004730</t>
  </si>
  <si>
    <t>PROD00004730</t>
  </si>
  <si>
    <t>ORD00004731</t>
  </si>
  <si>
    <t>PROD00004731</t>
  </si>
  <si>
    <t>ORD00004732</t>
  </si>
  <si>
    <t>PROD00004732</t>
  </si>
  <si>
    <t>ORD00004733</t>
  </si>
  <si>
    <t>PROD00004733</t>
  </si>
  <si>
    <t>ORD00004734</t>
  </si>
  <si>
    <t>PROD00004734</t>
  </si>
  <si>
    <t>ORD00004735</t>
  </si>
  <si>
    <t>PROD00004735</t>
  </si>
  <si>
    <t>ORD00004736</t>
  </si>
  <si>
    <t>PROD00004736</t>
  </si>
  <si>
    <t>ORD00004737</t>
  </si>
  <si>
    <t>PROD00004737</t>
  </si>
  <si>
    <t>ORD00004738</t>
  </si>
  <si>
    <t>PROD00004738</t>
  </si>
  <si>
    <t>ORD00004739</t>
  </si>
  <si>
    <t>PROD00004739</t>
  </si>
  <si>
    <t>ORD00004740</t>
  </si>
  <si>
    <t>PROD00004740</t>
  </si>
  <si>
    <t>ORD00004741</t>
  </si>
  <si>
    <t>PROD00004741</t>
  </si>
  <si>
    <t>ORD00004742</t>
  </si>
  <si>
    <t>PROD00004742</t>
  </si>
  <si>
    <t>ORD00004743</t>
  </si>
  <si>
    <t>PROD00004743</t>
  </si>
  <si>
    <t>ORD00004744</t>
  </si>
  <si>
    <t>PROD00004744</t>
  </si>
  <si>
    <t>ORD00004745</t>
  </si>
  <si>
    <t>PROD00004745</t>
  </si>
  <si>
    <t>ORD00004746</t>
  </si>
  <si>
    <t>PROD00004746</t>
  </si>
  <si>
    <t>ORD00004747</t>
  </si>
  <si>
    <t>PROD00004747</t>
  </si>
  <si>
    <t>ORD00004748</t>
  </si>
  <si>
    <t>PROD00004748</t>
  </si>
  <si>
    <t>ORD00004749</t>
  </si>
  <si>
    <t>PROD00004749</t>
  </si>
  <si>
    <t>ORD00004750</t>
  </si>
  <si>
    <t>PROD00004750</t>
  </si>
  <si>
    <t>ORD00004751</t>
  </si>
  <si>
    <t>PROD00004751</t>
  </si>
  <si>
    <t>ORD00004752</t>
  </si>
  <si>
    <t>PROD00004752</t>
  </si>
  <si>
    <t>ORD00004753</t>
  </si>
  <si>
    <t>PROD00004753</t>
  </si>
  <si>
    <t>ORD00004754</t>
  </si>
  <si>
    <t>PROD00004754</t>
  </si>
  <si>
    <t>ORD00004755</t>
  </si>
  <si>
    <t>PROD00004755</t>
  </si>
  <si>
    <t>ORD00004756</t>
  </si>
  <si>
    <t>PROD00004756</t>
  </si>
  <si>
    <t>ORD00004757</t>
  </si>
  <si>
    <t>PROD00004757</t>
  </si>
  <si>
    <t>ORD00004758</t>
  </si>
  <si>
    <t>PROD00004758</t>
  </si>
  <si>
    <t>ORD00004759</t>
  </si>
  <si>
    <t>PROD00004759</t>
  </si>
  <si>
    <t>ORD00004760</t>
  </si>
  <si>
    <t>PROD00004760</t>
  </si>
  <si>
    <t>ORD00004761</t>
  </si>
  <si>
    <t>PROD00004761</t>
  </si>
  <si>
    <t>ORD00004762</t>
  </si>
  <si>
    <t>PROD00004762</t>
  </si>
  <si>
    <t>ORD00004763</t>
  </si>
  <si>
    <t>PROD00004763</t>
  </si>
  <si>
    <t>ORD00004764</t>
  </si>
  <si>
    <t>PROD00004764</t>
  </si>
  <si>
    <t>ORD00004765</t>
  </si>
  <si>
    <t>PROD00004765</t>
  </si>
  <si>
    <t>ORD00004766</t>
  </si>
  <si>
    <t>PROD00004766</t>
  </si>
  <si>
    <t>ORD00004767</t>
  </si>
  <si>
    <t>PROD00004767</t>
  </si>
  <si>
    <t>ORD00004768</t>
  </si>
  <si>
    <t>PROD00004768</t>
  </si>
  <si>
    <t>ORD00004769</t>
  </si>
  <si>
    <t>PROD00004769</t>
  </si>
  <si>
    <t>ORD00004770</t>
  </si>
  <si>
    <t>PROD00004770</t>
  </si>
  <si>
    <t>ORD00004771</t>
  </si>
  <si>
    <t>PROD00004771</t>
  </si>
  <si>
    <t>ORD00004772</t>
  </si>
  <si>
    <t>PROD00004772</t>
  </si>
  <si>
    <t>ORD00004773</t>
  </si>
  <si>
    <t>PROD00004773</t>
  </si>
  <si>
    <t>ORD00004774</t>
  </si>
  <si>
    <t>PROD00004774</t>
  </si>
  <si>
    <t>ORD00004775</t>
  </si>
  <si>
    <t>PROD00004775</t>
  </si>
  <si>
    <t>ORD00004776</t>
  </si>
  <si>
    <t>PROD00004776</t>
  </si>
  <si>
    <t>ORD00004777</t>
  </si>
  <si>
    <t>PROD00004777</t>
  </si>
  <si>
    <t>ORD00004778</t>
  </si>
  <si>
    <t>PROD00004778</t>
  </si>
  <si>
    <t>ORD00004779</t>
  </si>
  <si>
    <t>PROD00004779</t>
  </si>
  <si>
    <t>ORD00004780</t>
  </si>
  <si>
    <t>PROD00004780</t>
  </si>
  <si>
    <t>ORD00004781</t>
  </si>
  <si>
    <t>PROD00004781</t>
  </si>
  <si>
    <t>ORD00004782</t>
  </si>
  <si>
    <t>PROD00004782</t>
  </si>
  <si>
    <t>ORD00004783</t>
  </si>
  <si>
    <t>PROD00004783</t>
  </si>
  <si>
    <t>ORD00004784</t>
  </si>
  <si>
    <t>PROD00004784</t>
  </si>
  <si>
    <t>ORD00004785</t>
  </si>
  <si>
    <t>PROD00004785</t>
  </si>
  <si>
    <t>ORD00004786</t>
  </si>
  <si>
    <t>PROD00004786</t>
  </si>
  <si>
    <t>ORD00004787</t>
  </si>
  <si>
    <t>PROD00004787</t>
  </si>
  <si>
    <t>ORD00004788</t>
  </si>
  <si>
    <t>PROD00004788</t>
  </si>
  <si>
    <t>ORD00004789</t>
  </si>
  <si>
    <t>PROD00004789</t>
  </si>
  <si>
    <t>ORD00004790</t>
  </si>
  <si>
    <t>PROD00004790</t>
  </si>
  <si>
    <t>ORD00004791</t>
  </si>
  <si>
    <t>PROD00004791</t>
  </si>
  <si>
    <t>ORD00004792</t>
  </si>
  <si>
    <t>PROD00004792</t>
  </si>
  <si>
    <t>ORD00004793</t>
  </si>
  <si>
    <t>PROD00004793</t>
  </si>
  <si>
    <t>ORD00004794</t>
  </si>
  <si>
    <t>PROD00004794</t>
  </si>
  <si>
    <t>ORD00004795</t>
  </si>
  <si>
    <t>PROD00004795</t>
  </si>
  <si>
    <t>ORD00004796</t>
  </si>
  <si>
    <t>PROD00004796</t>
  </si>
  <si>
    <t>ORD00004797</t>
  </si>
  <si>
    <t>PROD00004797</t>
  </si>
  <si>
    <t>ORD00004798</t>
  </si>
  <si>
    <t>PROD00004798</t>
  </si>
  <si>
    <t>ORD00004799</t>
  </si>
  <si>
    <t>PROD00004799</t>
  </si>
  <si>
    <t>ORD00004800</t>
  </si>
  <si>
    <t>PROD00004800</t>
  </si>
  <si>
    <t>ORD00004801</t>
  </si>
  <si>
    <t>PROD00004801</t>
  </si>
  <si>
    <t>ORD00004802</t>
  </si>
  <si>
    <t>PROD00004802</t>
  </si>
  <si>
    <t>ORD00004803</t>
  </si>
  <si>
    <t>PROD00004803</t>
  </si>
  <si>
    <t>ORD00004804</t>
  </si>
  <si>
    <t>PROD00004804</t>
  </si>
  <si>
    <t>ORD00004805</t>
  </si>
  <si>
    <t>PROD00004805</t>
  </si>
  <si>
    <t>ORD00004806</t>
  </si>
  <si>
    <t>PROD00004806</t>
  </si>
  <si>
    <t>ORD00004807</t>
  </si>
  <si>
    <t>PROD00004807</t>
  </si>
  <si>
    <t>ORD00004808</t>
  </si>
  <si>
    <t>PROD00004808</t>
  </si>
  <si>
    <t>ORD00004809</t>
  </si>
  <si>
    <t>PROD00004809</t>
  </si>
  <si>
    <t>ORD00004810</t>
  </si>
  <si>
    <t>PROD00004810</t>
  </si>
  <si>
    <t>ORD00004811</t>
  </si>
  <si>
    <t>PROD00004811</t>
  </si>
  <si>
    <t>ORD00004812</t>
  </si>
  <si>
    <t>PROD00004812</t>
  </si>
  <si>
    <t>ORD00004813</t>
  </si>
  <si>
    <t>PROD00004813</t>
  </si>
  <si>
    <t>ORD00004814</t>
  </si>
  <si>
    <t>PROD00004814</t>
  </si>
  <si>
    <t>ORD00004815</t>
  </si>
  <si>
    <t>PROD00004815</t>
  </si>
  <si>
    <t>ORD00004816</t>
  </si>
  <si>
    <t>PROD00004816</t>
  </si>
  <si>
    <t>ORD00004817</t>
  </si>
  <si>
    <t>PROD00004817</t>
  </si>
  <si>
    <t>ORD00004818</t>
  </si>
  <si>
    <t>PROD00004818</t>
  </si>
  <si>
    <t>ORD00004819</t>
  </si>
  <si>
    <t>PROD00004819</t>
  </si>
  <si>
    <t>ORD00004820</t>
  </si>
  <si>
    <t>PROD00004820</t>
  </si>
  <si>
    <t>ORD00004821</t>
  </si>
  <si>
    <t>PROD00004821</t>
  </si>
  <si>
    <t>ORD00004822</t>
  </si>
  <si>
    <t>PROD00004822</t>
  </si>
  <si>
    <t>ORD00004823</t>
  </si>
  <si>
    <t>PROD00004823</t>
  </si>
  <si>
    <t>ORD00004824</t>
  </si>
  <si>
    <t>PROD00004824</t>
  </si>
  <si>
    <t>ORD00004825</t>
  </si>
  <si>
    <t>PROD00004825</t>
  </si>
  <si>
    <t>ORD00004826</t>
  </si>
  <si>
    <t>PROD00004826</t>
  </si>
  <si>
    <t>ORD00004827</t>
  </si>
  <si>
    <t>PROD00004827</t>
  </si>
  <si>
    <t>ORD00004828</t>
  </si>
  <si>
    <t>PROD00004828</t>
  </si>
  <si>
    <t>ORD00004829</t>
  </si>
  <si>
    <t>PROD00004829</t>
  </si>
  <si>
    <t>ORD00004830</t>
  </si>
  <si>
    <t>PROD00004830</t>
  </si>
  <si>
    <t>ORD00004831</t>
  </si>
  <si>
    <t>PROD00004831</t>
  </si>
  <si>
    <t>ORD00004832</t>
  </si>
  <si>
    <t>PROD00004832</t>
  </si>
  <si>
    <t>ORD00004833</t>
  </si>
  <si>
    <t>PROD00004833</t>
  </si>
  <si>
    <t>ORD00004834</t>
  </si>
  <si>
    <t>PROD00004834</t>
  </si>
  <si>
    <t>ORD00004835</t>
  </si>
  <si>
    <t>PROD00004835</t>
  </si>
  <si>
    <t>ORD00004836</t>
  </si>
  <si>
    <t>PROD00004836</t>
  </si>
  <si>
    <t>ORD00004837</t>
  </si>
  <si>
    <t>PROD00004837</t>
  </si>
  <si>
    <t>ORD00004838</t>
  </si>
  <si>
    <t>PROD00004838</t>
  </si>
  <si>
    <t>ORD00004839</t>
  </si>
  <si>
    <t>PROD00004839</t>
  </si>
  <si>
    <t>ORD00004840</t>
  </si>
  <si>
    <t>PROD00004840</t>
  </si>
  <si>
    <t>ORD00004841</t>
  </si>
  <si>
    <t>PROD00004841</t>
  </si>
  <si>
    <t>ORD00004842</t>
  </si>
  <si>
    <t>PROD00004842</t>
  </si>
  <si>
    <t>ORD00004843</t>
  </si>
  <si>
    <t>PROD00004843</t>
  </si>
  <si>
    <t>ORD00004844</t>
  </si>
  <si>
    <t>PROD00004844</t>
  </si>
  <si>
    <t>ORD00004845</t>
  </si>
  <si>
    <t>PROD00004845</t>
  </si>
  <si>
    <t>ORD00004846</t>
  </si>
  <si>
    <t>PROD00004846</t>
  </si>
  <si>
    <t>ORD00004847</t>
  </si>
  <si>
    <t>PROD00004847</t>
  </si>
  <si>
    <t>ORD00004848</t>
  </si>
  <si>
    <t>PROD00004848</t>
  </si>
  <si>
    <t>ORD00004849</t>
  </si>
  <si>
    <t>PROD00004849</t>
  </si>
  <si>
    <t>ORD00004850</t>
  </si>
  <si>
    <t>PROD00004850</t>
  </si>
  <si>
    <t>ORD00004851</t>
  </si>
  <si>
    <t>PROD00004851</t>
  </si>
  <si>
    <t>ORD00004852</t>
  </si>
  <si>
    <t>PROD00004852</t>
  </si>
  <si>
    <t>ORD00004853</t>
  </si>
  <si>
    <t>PROD00004853</t>
  </si>
  <si>
    <t>ORD00004854</t>
  </si>
  <si>
    <t>PROD00004854</t>
  </si>
  <si>
    <t>ORD00004855</t>
  </si>
  <si>
    <t>PROD00004855</t>
  </si>
  <si>
    <t>ORD00004856</t>
  </si>
  <si>
    <t>PROD00004856</t>
  </si>
  <si>
    <t>ORD00004857</t>
  </si>
  <si>
    <t>PROD00004857</t>
  </si>
  <si>
    <t>ORD00004858</t>
  </si>
  <si>
    <t>PROD00004858</t>
  </si>
  <si>
    <t>ORD00004859</t>
  </si>
  <si>
    <t>PROD00004859</t>
  </si>
  <si>
    <t>ORD00004860</t>
  </si>
  <si>
    <t>PROD00004860</t>
  </si>
  <si>
    <t>ORD00004861</t>
  </si>
  <si>
    <t>PROD00004861</t>
  </si>
  <si>
    <t>ORD00004862</t>
  </si>
  <si>
    <t>PROD00004862</t>
  </si>
  <si>
    <t>ORD00004863</t>
  </si>
  <si>
    <t>PROD00004863</t>
  </si>
  <si>
    <t>ORD00004864</t>
  </si>
  <si>
    <t>PROD00004864</t>
  </si>
  <si>
    <t>ORD00004865</t>
  </si>
  <si>
    <t>PROD00004865</t>
  </si>
  <si>
    <t>ORD00004866</t>
  </si>
  <si>
    <t>PROD00004866</t>
  </si>
  <si>
    <t>ORD00004867</t>
  </si>
  <si>
    <t>PROD00004867</t>
  </si>
  <si>
    <t>ORD00004868</t>
  </si>
  <si>
    <t>PROD00004868</t>
  </si>
  <si>
    <t>ORD00004869</t>
  </si>
  <si>
    <t>PROD00004869</t>
  </si>
  <si>
    <t>ORD00004870</t>
  </si>
  <si>
    <t>PROD00004870</t>
  </si>
  <si>
    <t>ORD00004871</t>
  </si>
  <si>
    <t>PROD00004871</t>
  </si>
  <si>
    <t>ORD00004872</t>
  </si>
  <si>
    <t>PROD00004872</t>
  </si>
  <si>
    <t>ORD00004873</t>
  </si>
  <si>
    <t>PROD00004873</t>
  </si>
  <si>
    <t>ORD00004874</t>
  </si>
  <si>
    <t>PROD00004874</t>
  </si>
  <si>
    <t>ORD00004875</t>
  </si>
  <si>
    <t>PROD00004875</t>
  </si>
  <si>
    <t>ORD00004876</t>
  </si>
  <si>
    <t>PROD00004876</t>
  </si>
  <si>
    <t>ORD00004877</t>
  </si>
  <si>
    <t>PROD00004877</t>
  </si>
  <si>
    <t>ORD00004878</t>
  </si>
  <si>
    <t>PROD00004878</t>
  </si>
  <si>
    <t>ORD00004879</t>
  </si>
  <si>
    <t>PROD00004879</t>
  </si>
  <si>
    <t>ORD00004880</t>
  </si>
  <si>
    <t>PROD00004880</t>
  </si>
  <si>
    <t>ORD00004881</t>
  </si>
  <si>
    <t>PROD00004881</t>
  </si>
  <si>
    <t>ORD00004882</t>
  </si>
  <si>
    <t>PROD00004882</t>
  </si>
  <si>
    <t>ORD00004883</t>
  </si>
  <si>
    <t>PROD00004883</t>
  </si>
  <si>
    <t>ORD00004884</t>
  </si>
  <si>
    <t>PROD00004884</t>
  </si>
  <si>
    <t>ORD00004885</t>
  </si>
  <si>
    <t>PROD00004885</t>
  </si>
  <si>
    <t>ORD00004886</t>
  </si>
  <si>
    <t>PROD00004886</t>
  </si>
  <si>
    <t>ORD00004887</t>
  </si>
  <si>
    <t>PROD00004887</t>
  </si>
  <si>
    <t>ORD00004888</t>
  </si>
  <si>
    <t>PROD00004888</t>
  </si>
  <si>
    <t>ORD00004889</t>
  </si>
  <si>
    <t>PROD00004889</t>
  </si>
  <si>
    <t>ORD00004890</t>
  </si>
  <si>
    <t>PROD00004890</t>
  </si>
  <si>
    <t>ORD00004891</t>
  </si>
  <si>
    <t>PROD00004891</t>
  </si>
  <si>
    <t>ORD00004892</t>
  </si>
  <si>
    <t>PROD00004892</t>
  </si>
  <si>
    <t>ORD00004893</t>
  </si>
  <si>
    <t>PROD00004893</t>
  </si>
  <si>
    <t>ORD00004894</t>
  </si>
  <si>
    <t>PROD00004894</t>
  </si>
  <si>
    <t>ORD00004895</t>
  </si>
  <si>
    <t>PROD00004895</t>
  </si>
  <si>
    <t>ORD00004896</t>
  </si>
  <si>
    <t>PROD00004896</t>
  </si>
  <si>
    <t>ORD00004897</t>
  </si>
  <si>
    <t>PROD00004897</t>
  </si>
  <si>
    <t>ORD00004898</t>
  </si>
  <si>
    <t>PROD00004898</t>
  </si>
  <si>
    <t>ORD00004899</t>
  </si>
  <si>
    <t>PROD00004899</t>
  </si>
  <si>
    <t>ORD00004900</t>
  </si>
  <si>
    <t>PROD00004900</t>
  </si>
  <si>
    <t>ORD00004901</t>
  </si>
  <si>
    <t>PROD00004901</t>
  </si>
  <si>
    <t>ORD00004902</t>
  </si>
  <si>
    <t>PROD00004902</t>
  </si>
  <si>
    <t>ORD00004903</t>
  </si>
  <si>
    <t>PROD00004903</t>
  </si>
  <si>
    <t>ORD00004904</t>
  </si>
  <si>
    <t>PROD00004904</t>
  </si>
  <si>
    <t>ORD00004905</t>
  </si>
  <si>
    <t>PROD00004905</t>
  </si>
  <si>
    <t>ORD00004906</t>
  </si>
  <si>
    <t>PROD00004906</t>
  </si>
  <si>
    <t>ORD00004907</t>
  </si>
  <si>
    <t>PROD00004907</t>
  </si>
  <si>
    <t>ORD00004908</t>
  </si>
  <si>
    <t>PROD00004908</t>
  </si>
  <si>
    <t>ORD00004909</t>
  </si>
  <si>
    <t>PROD00004909</t>
  </si>
  <si>
    <t>ORD00004910</t>
  </si>
  <si>
    <t>PROD00004910</t>
  </si>
  <si>
    <t>ORD00004911</t>
  </si>
  <si>
    <t>PROD00004911</t>
  </si>
  <si>
    <t>ORD00004912</t>
  </si>
  <si>
    <t>PROD00004912</t>
  </si>
  <si>
    <t>ORD00004913</t>
  </si>
  <si>
    <t>PROD00004913</t>
  </si>
  <si>
    <t>ORD00004914</t>
  </si>
  <si>
    <t>PROD00004914</t>
  </si>
  <si>
    <t>ORD00004915</t>
  </si>
  <si>
    <t>PROD00004915</t>
  </si>
  <si>
    <t>ORD00004916</t>
  </si>
  <si>
    <t>PROD00004916</t>
  </si>
  <si>
    <t>ORD00004917</t>
  </si>
  <si>
    <t>PROD00004917</t>
  </si>
  <si>
    <t>ORD00004918</t>
  </si>
  <si>
    <t>PROD00004918</t>
  </si>
  <si>
    <t>ORD00004919</t>
  </si>
  <si>
    <t>PROD00004919</t>
  </si>
  <si>
    <t>ORD00004920</t>
  </si>
  <si>
    <t>PROD00004920</t>
  </si>
  <si>
    <t>ORD00004921</t>
  </si>
  <si>
    <t>PROD00004921</t>
  </si>
  <si>
    <t>ORD00004922</t>
  </si>
  <si>
    <t>PROD00004922</t>
  </si>
  <si>
    <t>ORD00004923</t>
  </si>
  <si>
    <t>PROD00004923</t>
  </si>
  <si>
    <t>ORD00004924</t>
  </si>
  <si>
    <t>PROD00004924</t>
  </si>
  <si>
    <t>ORD00004925</t>
  </si>
  <si>
    <t>PROD00004925</t>
  </si>
  <si>
    <t>ORD00004926</t>
  </si>
  <si>
    <t>PROD00004926</t>
  </si>
  <si>
    <t>ORD00004927</t>
  </si>
  <si>
    <t>PROD00004927</t>
  </si>
  <si>
    <t>ORD00004928</t>
  </si>
  <si>
    <t>PROD00004928</t>
  </si>
  <si>
    <t>ORD00004929</t>
  </si>
  <si>
    <t>PROD00004929</t>
  </si>
  <si>
    <t>ORD00004930</t>
  </si>
  <si>
    <t>PROD00004930</t>
  </si>
  <si>
    <t>ORD00004931</t>
  </si>
  <si>
    <t>PROD00004931</t>
  </si>
  <si>
    <t>ORD00004932</t>
  </si>
  <si>
    <t>PROD00004932</t>
  </si>
  <si>
    <t>ORD00004933</t>
  </si>
  <si>
    <t>PROD00004933</t>
  </si>
  <si>
    <t>ORD00004934</t>
  </si>
  <si>
    <t>PROD00004934</t>
  </si>
  <si>
    <t>ORD00004935</t>
  </si>
  <si>
    <t>PROD00004935</t>
  </si>
  <si>
    <t>ORD00004936</t>
  </si>
  <si>
    <t>PROD00004936</t>
  </si>
  <si>
    <t>ORD00004937</t>
  </si>
  <si>
    <t>PROD00004937</t>
  </si>
  <si>
    <t>ORD00004938</t>
  </si>
  <si>
    <t>PROD00004938</t>
  </si>
  <si>
    <t>ORD00004939</t>
  </si>
  <si>
    <t>PROD00004939</t>
  </si>
  <si>
    <t>ORD00004940</t>
  </si>
  <si>
    <t>PROD00004940</t>
  </si>
  <si>
    <t>ORD00004941</t>
  </si>
  <si>
    <t>PROD00004941</t>
  </si>
  <si>
    <t>ORD00004942</t>
  </si>
  <si>
    <t>PROD00004942</t>
  </si>
  <si>
    <t>ORD00004943</t>
  </si>
  <si>
    <t>PROD00004943</t>
  </si>
  <si>
    <t>ORD00004944</t>
  </si>
  <si>
    <t>PROD00004944</t>
  </si>
  <si>
    <t>ORD00004945</t>
  </si>
  <si>
    <t>PROD00004945</t>
  </si>
  <si>
    <t>ORD00004946</t>
  </si>
  <si>
    <t>PROD00004946</t>
  </si>
  <si>
    <t>ORD00004947</t>
  </si>
  <si>
    <t>PROD00004947</t>
  </si>
  <si>
    <t>ORD00004948</t>
  </si>
  <si>
    <t>PROD00004948</t>
  </si>
  <si>
    <t>ORD00004949</t>
  </si>
  <si>
    <t>PROD00004949</t>
  </si>
  <si>
    <t>ORD00004950</t>
  </si>
  <si>
    <t>PROD00004950</t>
  </si>
  <si>
    <t>ORD00004951</t>
  </si>
  <si>
    <t>PROD00004951</t>
  </si>
  <si>
    <t>ORD00004952</t>
  </si>
  <si>
    <t>PROD00004952</t>
  </si>
  <si>
    <t>ORD00004953</t>
  </si>
  <si>
    <t>PROD00004953</t>
  </si>
  <si>
    <t>ORD00004954</t>
  </si>
  <si>
    <t>PROD00004954</t>
  </si>
  <si>
    <t>ORD00004955</t>
  </si>
  <si>
    <t>PROD00004955</t>
  </si>
  <si>
    <t>ORD00004956</t>
  </si>
  <si>
    <t>PROD00004956</t>
  </si>
  <si>
    <t>ORD00004957</t>
  </si>
  <si>
    <t>PROD00004957</t>
  </si>
  <si>
    <t>ORD00004958</t>
  </si>
  <si>
    <t>PROD00004958</t>
  </si>
  <si>
    <t>ORD00004959</t>
  </si>
  <si>
    <t>PROD00004959</t>
  </si>
  <si>
    <t>ORD00004960</t>
  </si>
  <si>
    <t>PROD00004960</t>
  </si>
  <si>
    <t>ORD00004961</t>
  </si>
  <si>
    <t>PROD00004961</t>
  </si>
  <si>
    <t>ORD00004962</t>
  </si>
  <si>
    <t>PROD00004962</t>
  </si>
  <si>
    <t>ORD00004963</t>
  </si>
  <si>
    <t>PROD00004963</t>
  </si>
  <si>
    <t>ORD00004964</t>
  </si>
  <si>
    <t>PROD00004964</t>
  </si>
  <si>
    <t>ORD00004965</t>
  </si>
  <si>
    <t>PROD00004965</t>
  </si>
  <si>
    <t>ORD00004966</t>
  </si>
  <si>
    <t>PROD00004966</t>
  </si>
  <si>
    <t>ORD00004967</t>
  </si>
  <si>
    <t>PROD00004967</t>
  </si>
  <si>
    <t>ORD00004968</t>
  </si>
  <si>
    <t>PROD00004968</t>
  </si>
  <si>
    <t>ORD00004969</t>
  </si>
  <si>
    <t>PROD00004969</t>
  </si>
  <si>
    <t>ORD00004970</t>
  </si>
  <si>
    <t>PROD00004970</t>
  </si>
  <si>
    <t>ORD00004971</t>
  </si>
  <si>
    <t>PROD00004971</t>
  </si>
  <si>
    <t>ORD00004972</t>
  </si>
  <si>
    <t>PROD00004972</t>
  </si>
  <si>
    <t>ORD00004973</t>
  </si>
  <si>
    <t>PROD00004973</t>
  </si>
  <si>
    <t>ORD00004974</t>
  </si>
  <si>
    <t>PROD00004974</t>
  </si>
  <si>
    <t>ORD00004975</t>
  </si>
  <si>
    <t>PROD00004975</t>
  </si>
  <si>
    <t>ORD00004976</t>
  </si>
  <si>
    <t>PROD00004976</t>
  </si>
  <si>
    <t>ORD00004977</t>
  </si>
  <si>
    <t>PROD00004977</t>
  </si>
  <si>
    <t>ORD00004978</t>
  </si>
  <si>
    <t>PROD00004978</t>
  </si>
  <si>
    <t>ORD00004979</t>
  </si>
  <si>
    <t>PROD00004979</t>
  </si>
  <si>
    <t>ORD00004980</t>
  </si>
  <si>
    <t>PROD00004980</t>
  </si>
  <si>
    <t>ORD00004981</t>
  </si>
  <si>
    <t>PROD00004981</t>
  </si>
  <si>
    <t>ORD00004982</t>
  </si>
  <si>
    <t>PROD00004982</t>
  </si>
  <si>
    <t>ORD00004983</t>
  </si>
  <si>
    <t>PROD00004983</t>
  </si>
  <si>
    <t>ORD00004984</t>
  </si>
  <si>
    <t>PROD00004984</t>
  </si>
  <si>
    <t>ORD00004985</t>
  </si>
  <si>
    <t>PROD00004985</t>
  </si>
  <si>
    <t>ORD00004986</t>
  </si>
  <si>
    <t>PROD00004986</t>
  </si>
  <si>
    <t>ORD00004987</t>
  </si>
  <si>
    <t>PROD00004987</t>
  </si>
  <si>
    <t>ORD00004988</t>
  </si>
  <si>
    <t>PROD00004988</t>
  </si>
  <si>
    <t>ORD00004989</t>
  </si>
  <si>
    <t>PROD00004989</t>
  </si>
  <si>
    <t>ORD00004990</t>
  </si>
  <si>
    <t>PROD00004990</t>
  </si>
  <si>
    <t>ORD00004991</t>
  </si>
  <si>
    <t>PROD00004991</t>
  </si>
  <si>
    <t>ORD00004992</t>
  </si>
  <si>
    <t>PROD00004992</t>
  </si>
  <si>
    <t>ORD00004993</t>
  </si>
  <si>
    <t>PROD00004993</t>
  </si>
  <si>
    <t>ORD00004994</t>
  </si>
  <si>
    <t>PROD00004994</t>
  </si>
  <si>
    <t>ORD00004995</t>
  </si>
  <si>
    <t>PROD00004995</t>
  </si>
  <si>
    <t>ORD00004996</t>
  </si>
  <si>
    <t>PROD00004996</t>
  </si>
  <si>
    <t>ORD00004997</t>
  </si>
  <si>
    <t>PROD00004997</t>
  </si>
  <si>
    <t>ORD00004998</t>
  </si>
  <si>
    <t>PROD00004998</t>
  </si>
  <si>
    <t>ORD00004999</t>
  </si>
  <si>
    <t>PROD00004999</t>
  </si>
  <si>
    <t>ORD00005000</t>
  </si>
  <si>
    <t>PROD00005000</t>
  </si>
  <si>
    <t>ORD00005001</t>
  </si>
  <si>
    <t>PROD00005001</t>
  </si>
  <si>
    <t>ORD00005002</t>
  </si>
  <si>
    <t>PROD00005002</t>
  </si>
  <si>
    <t>ORD00005003</t>
  </si>
  <si>
    <t>PROD00005003</t>
  </si>
  <si>
    <t>ORD00005004</t>
  </si>
  <si>
    <t>PROD00005004</t>
  </si>
  <si>
    <t>ORD00005005</t>
  </si>
  <si>
    <t>PROD00005005</t>
  </si>
  <si>
    <t>ORD00005006</t>
  </si>
  <si>
    <t>PROD00005006</t>
  </si>
  <si>
    <t>ORD00005007</t>
  </si>
  <si>
    <t>PROD00005007</t>
  </si>
  <si>
    <t>ORD00005008</t>
  </si>
  <si>
    <t>PROD00005008</t>
  </si>
  <si>
    <t>ORD00005009</t>
  </si>
  <si>
    <t>PROD00005009</t>
  </si>
  <si>
    <t>ORD00005010</t>
  </si>
  <si>
    <t>PROD00005010</t>
  </si>
  <si>
    <t>ORD00005011</t>
  </si>
  <si>
    <t>PROD00005011</t>
  </si>
  <si>
    <t>ORD00005012</t>
  </si>
  <si>
    <t>PROD00005012</t>
  </si>
  <si>
    <t>ORD00005013</t>
  </si>
  <si>
    <t>PROD00005013</t>
  </si>
  <si>
    <t>ORD00005014</t>
  </si>
  <si>
    <t>PROD00005014</t>
  </si>
  <si>
    <t>ORD00005015</t>
  </si>
  <si>
    <t>PROD00005015</t>
  </si>
  <si>
    <t>ORD00005016</t>
  </si>
  <si>
    <t>PROD00005016</t>
  </si>
  <si>
    <t>ORD00005017</t>
  </si>
  <si>
    <t>PROD00005017</t>
  </si>
  <si>
    <t>ORD00005018</t>
  </si>
  <si>
    <t>PROD00005018</t>
  </si>
  <si>
    <t>ORD00005019</t>
  </si>
  <si>
    <t>PROD00005019</t>
  </si>
  <si>
    <t>ORD00005020</t>
  </si>
  <si>
    <t>PROD00005020</t>
  </si>
  <si>
    <t>ORD00005021</t>
  </si>
  <si>
    <t>PROD00005021</t>
  </si>
  <si>
    <t>ORD00005022</t>
  </si>
  <si>
    <t>PROD00005022</t>
  </si>
  <si>
    <t>ORD00005023</t>
  </si>
  <si>
    <t>PROD00005023</t>
  </si>
  <si>
    <t>ORD00005024</t>
  </si>
  <si>
    <t>PROD00005024</t>
  </si>
  <si>
    <t>ORD00005025</t>
  </si>
  <si>
    <t>PROD00005025</t>
  </si>
  <si>
    <t>ORD00005026</t>
  </si>
  <si>
    <t>PROD00005026</t>
  </si>
  <si>
    <t>ORD00005027</t>
  </si>
  <si>
    <t>PROD00005027</t>
  </si>
  <si>
    <t>ORD00005028</t>
  </si>
  <si>
    <t>PROD00005028</t>
  </si>
  <si>
    <t>ORD00005029</t>
  </si>
  <si>
    <t>PROD00005029</t>
  </si>
  <si>
    <t>ORD00005030</t>
  </si>
  <si>
    <t>PROD00005030</t>
  </si>
  <si>
    <t>ORD00005031</t>
  </si>
  <si>
    <t>PROD00005031</t>
  </si>
  <si>
    <t>ORD00005032</t>
  </si>
  <si>
    <t>PROD00005032</t>
  </si>
  <si>
    <t>ORD00005033</t>
  </si>
  <si>
    <t>PROD00005033</t>
  </si>
  <si>
    <t>ORD00005034</t>
  </si>
  <si>
    <t>PROD00005034</t>
  </si>
  <si>
    <t>ORD00005035</t>
  </si>
  <si>
    <t>PROD00005035</t>
  </si>
  <si>
    <t>ORD00005036</t>
  </si>
  <si>
    <t>PROD00005036</t>
  </si>
  <si>
    <t>ORD00005037</t>
  </si>
  <si>
    <t>PROD00005037</t>
  </si>
  <si>
    <t>ORD00005038</t>
  </si>
  <si>
    <t>PROD00005038</t>
  </si>
  <si>
    <t>ORD00005039</t>
  </si>
  <si>
    <t>PROD00005039</t>
  </si>
  <si>
    <t>ORD00005040</t>
  </si>
  <si>
    <t>PROD00005040</t>
  </si>
  <si>
    <t>ORD00005041</t>
  </si>
  <si>
    <t>PROD00005041</t>
  </si>
  <si>
    <t>ORD00005042</t>
  </si>
  <si>
    <t>PROD00005042</t>
  </si>
  <si>
    <t>ORD00005043</t>
  </si>
  <si>
    <t>PROD00005043</t>
  </si>
  <si>
    <t>ORD00005044</t>
  </si>
  <si>
    <t>PROD00005044</t>
  </si>
  <si>
    <t>ORD00005045</t>
  </si>
  <si>
    <t>PROD00005045</t>
  </si>
  <si>
    <t>ORD00005046</t>
  </si>
  <si>
    <t>PROD00005046</t>
  </si>
  <si>
    <t>ORD00005047</t>
  </si>
  <si>
    <t>PROD00005047</t>
  </si>
  <si>
    <t>ORD00005048</t>
  </si>
  <si>
    <t>PROD00005048</t>
  </si>
  <si>
    <t>ORD00005049</t>
  </si>
  <si>
    <t>PROD00005049</t>
  </si>
  <si>
    <t>ORD00005050</t>
  </si>
  <si>
    <t>PROD00005050</t>
  </si>
  <si>
    <t>ORD00005051</t>
  </si>
  <si>
    <t>PROD00005051</t>
  </si>
  <si>
    <t>ORD00005052</t>
  </si>
  <si>
    <t>PROD00005052</t>
  </si>
  <si>
    <t>ORD00005053</t>
  </si>
  <si>
    <t>PROD00005053</t>
  </si>
  <si>
    <t>ORD00005054</t>
  </si>
  <si>
    <t>PROD00005054</t>
  </si>
  <si>
    <t>ORD00005055</t>
  </si>
  <si>
    <t>PROD00005055</t>
  </si>
  <si>
    <t>ORD00005056</t>
  </si>
  <si>
    <t>PROD00005056</t>
  </si>
  <si>
    <t>ORD00005057</t>
  </si>
  <si>
    <t>PROD00005057</t>
  </si>
  <si>
    <t>ORD00005058</t>
  </si>
  <si>
    <t>PROD00005058</t>
  </si>
  <si>
    <t>ORD00005059</t>
  </si>
  <si>
    <t>PROD00005059</t>
  </si>
  <si>
    <t>ORD00005060</t>
  </si>
  <si>
    <t>PROD00005060</t>
  </si>
  <si>
    <t>ORD00005061</t>
  </si>
  <si>
    <t>PROD00005061</t>
  </si>
  <si>
    <t>ORD00005062</t>
  </si>
  <si>
    <t>PROD00005062</t>
  </si>
  <si>
    <t>ORD00005063</t>
  </si>
  <si>
    <t>PROD00005063</t>
  </si>
  <si>
    <t>ORD00005064</t>
  </si>
  <si>
    <t>PROD00005064</t>
  </si>
  <si>
    <t>ORD00005065</t>
  </si>
  <si>
    <t>PROD00005065</t>
  </si>
  <si>
    <t>ORD00005066</t>
  </si>
  <si>
    <t>PROD00005066</t>
  </si>
  <si>
    <t>ORD00005067</t>
  </si>
  <si>
    <t>PROD00005067</t>
  </si>
  <si>
    <t>ORD00005068</t>
  </si>
  <si>
    <t>PROD00005068</t>
  </si>
  <si>
    <t>ORD00005069</t>
  </si>
  <si>
    <t>PROD00005069</t>
  </si>
  <si>
    <t>ORD00005070</t>
  </si>
  <si>
    <t>PROD00005070</t>
  </si>
  <si>
    <t>ORD00005071</t>
  </si>
  <si>
    <t>PROD00005071</t>
  </si>
  <si>
    <t>ORD00005072</t>
  </si>
  <si>
    <t>PROD00005072</t>
  </si>
  <si>
    <t>ORD00005073</t>
  </si>
  <si>
    <t>PROD00005073</t>
  </si>
  <si>
    <t>ORD00005074</t>
  </si>
  <si>
    <t>PROD00005074</t>
  </si>
  <si>
    <t>ORD00005075</t>
  </si>
  <si>
    <t>PROD00005075</t>
  </si>
  <si>
    <t>ORD00005076</t>
  </si>
  <si>
    <t>PROD00005076</t>
  </si>
  <si>
    <t>ORD00005077</t>
  </si>
  <si>
    <t>PROD00005077</t>
  </si>
  <si>
    <t>ORD00005078</t>
  </si>
  <si>
    <t>PROD00005078</t>
  </si>
  <si>
    <t>ORD00005079</t>
  </si>
  <si>
    <t>PROD00005079</t>
  </si>
  <si>
    <t>ORD00005080</t>
  </si>
  <si>
    <t>PROD00005080</t>
  </si>
  <si>
    <t>ORD00005081</t>
  </si>
  <si>
    <t>PROD00005081</t>
  </si>
  <si>
    <t>ORD00005082</t>
  </si>
  <si>
    <t>PROD00005082</t>
  </si>
  <si>
    <t>ORD00005083</t>
  </si>
  <si>
    <t>PROD00005083</t>
  </si>
  <si>
    <t>ORD00005084</t>
  </si>
  <si>
    <t>PROD00005084</t>
  </si>
  <si>
    <t>ORD00005085</t>
  </si>
  <si>
    <t>PROD00005085</t>
  </si>
  <si>
    <t>ORD00005086</t>
  </si>
  <si>
    <t>PROD00005086</t>
  </si>
  <si>
    <t>ORD00005087</t>
  </si>
  <si>
    <t>PROD00005087</t>
  </si>
  <si>
    <t>ORD00005088</t>
  </si>
  <si>
    <t>PROD00005088</t>
  </si>
  <si>
    <t>ORD00005089</t>
  </si>
  <si>
    <t>PROD00005089</t>
  </si>
  <si>
    <t>ORD00005090</t>
  </si>
  <si>
    <t>PROD00005090</t>
  </si>
  <si>
    <t>ORD00005091</t>
  </si>
  <si>
    <t>PROD00005091</t>
  </si>
  <si>
    <t>ORD00005092</t>
  </si>
  <si>
    <t>PROD00005092</t>
  </si>
  <si>
    <t>ORD00005093</t>
  </si>
  <si>
    <t>PROD00005093</t>
  </si>
  <si>
    <t>ORD00005094</t>
  </si>
  <si>
    <t>PROD00005094</t>
  </si>
  <si>
    <t>ORD00005095</t>
  </si>
  <si>
    <t>PROD00005095</t>
  </si>
  <si>
    <t>ORD00005096</t>
  </si>
  <si>
    <t>PROD00005096</t>
  </si>
  <si>
    <t>ORD00005097</t>
  </si>
  <si>
    <t>PROD00005097</t>
  </si>
  <si>
    <t>ORD00005098</t>
  </si>
  <si>
    <t>PROD00005098</t>
  </si>
  <si>
    <t>ORD00005099</t>
  </si>
  <si>
    <t>PROD00005099</t>
  </si>
  <si>
    <t>ORD00005100</t>
  </si>
  <si>
    <t>PROD00005100</t>
  </si>
  <si>
    <t>ORD00005101</t>
  </si>
  <si>
    <t>PROD00005101</t>
  </si>
  <si>
    <t>ORD00005102</t>
  </si>
  <si>
    <t>PROD00005102</t>
  </si>
  <si>
    <t>ORD00005103</t>
  </si>
  <si>
    <t>PROD00005103</t>
  </si>
  <si>
    <t>ORD00005104</t>
  </si>
  <si>
    <t>PROD00005104</t>
  </si>
  <si>
    <t>ORD00005105</t>
  </si>
  <si>
    <t>PROD00005105</t>
  </si>
  <si>
    <t>ORD00005106</t>
  </si>
  <si>
    <t>PROD00005106</t>
  </si>
  <si>
    <t>ORD00005107</t>
  </si>
  <si>
    <t>PROD00005107</t>
  </si>
  <si>
    <t>ORD00005108</t>
  </si>
  <si>
    <t>PROD00005108</t>
  </si>
  <si>
    <t>ORD00005109</t>
  </si>
  <si>
    <t>PROD00005109</t>
  </si>
  <si>
    <t>ORD00005110</t>
  </si>
  <si>
    <t>PROD00005110</t>
  </si>
  <si>
    <t>ORD00005111</t>
  </si>
  <si>
    <t>PROD00005111</t>
  </si>
  <si>
    <t>ORD00005112</t>
  </si>
  <si>
    <t>PROD00005112</t>
  </si>
  <si>
    <t>ORD00005113</t>
  </si>
  <si>
    <t>PROD00005113</t>
  </si>
  <si>
    <t>ORD00005114</t>
  </si>
  <si>
    <t>PROD00005114</t>
  </si>
  <si>
    <t>ORD00005115</t>
  </si>
  <si>
    <t>PROD00005115</t>
  </si>
  <si>
    <t>ORD00005116</t>
  </si>
  <si>
    <t>PROD00005116</t>
  </si>
  <si>
    <t>ORD00005117</t>
  </si>
  <si>
    <t>PROD00005117</t>
  </si>
  <si>
    <t>ORD00005118</t>
  </si>
  <si>
    <t>PROD00005118</t>
  </si>
  <si>
    <t>ORD00005119</t>
  </si>
  <si>
    <t>PROD00005119</t>
  </si>
  <si>
    <t>ORD00005120</t>
  </si>
  <si>
    <t>PROD00005120</t>
  </si>
  <si>
    <t>ORD00005121</t>
  </si>
  <si>
    <t>PROD00005121</t>
  </si>
  <si>
    <t>ORD00005122</t>
  </si>
  <si>
    <t>PROD00005122</t>
  </si>
  <si>
    <t>ORD00005123</t>
  </si>
  <si>
    <t>PROD00005123</t>
  </si>
  <si>
    <t>ORD00005124</t>
  </si>
  <si>
    <t>PROD00005124</t>
  </si>
  <si>
    <t>ORD00005125</t>
  </si>
  <si>
    <t>PROD00005125</t>
  </si>
  <si>
    <t>ORD00005126</t>
  </si>
  <si>
    <t>PROD00005126</t>
  </si>
  <si>
    <t>ORD00005127</t>
  </si>
  <si>
    <t>PROD00005127</t>
  </si>
  <si>
    <t>ORD00005128</t>
  </si>
  <si>
    <t>PROD00005128</t>
  </si>
  <si>
    <t>ORD00005129</t>
  </si>
  <si>
    <t>PROD00005129</t>
  </si>
  <si>
    <t>ORD00005130</t>
  </si>
  <si>
    <t>PROD00005130</t>
  </si>
  <si>
    <t>ORD00005131</t>
  </si>
  <si>
    <t>PROD00005131</t>
  </si>
  <si>
    <t>ORD00005132</t>
  </si>
  <si>
    <t>PROD00005132</t>
  </si>
  <si>
    <t>ORD00005133</t>
  </si>
  <si>
    <t>PROD00005133</t>
  </si>
  <si>
    <t>ORD00005134</t>
  </si>
  <si>
    <t>PROD00005134</t>
  </si>
  <si>
    <t>ORD00005135</t>
  </si>
  <si>
    <t>PROD00005135</t>
  </si>
  <si>
    <t>ORD00005136</t>
  </si>
  <si>
    <t>PROD00005136</t>
  </si>
  <si>
    <t>ORD00005137</t>
  </si>
  <si>
    <t>PROD00005137</t>
  </si>
  <si>
    <t>ORD00005138</t>
  </si>
  <si>
    <t>PROD00005138</t>
  </si>
  <si>
    <t>ORD00005139</t>
  </si>
  <si>
    <t>PROD00005139</t>
  </si>
  <si>
    <t>ORD00005140</t>
  </si>
  <si>
    <t>PROD00005140</t>
  </si>
  <si>
    <t>ORD00005141</t>
  </si>
  <si>
    <t>PROD00005141</t>
  </si>
  <si>
    <t>ORD00005142</t>
  </si>
  <si>
    <t>PROD00005142</t>
  </si>
  <si>
    <t>ORD00005143</t>
  </si>
  <si>
    <t>PROD00005143</t>
  </si>
  <si>
    <t>ORD00005144</t>
  </si>
  <si>
    <t>PROD00005144</t>
  </si>
  <si>
    <t>ORD00005145</t>
  </si>
  <si>
    <t>PROD00005145</t>
  </si>
  <si>
    <t>ORD00005146</t>
  </si>
  <si>
    <t>PROD00005146</t>
  </si>
  <si>
    <t>ORD00005147</t>
  </si>
  <si>
    <t>PROD00005147</t>
  </si>
  <si>
    <t>ORD00005148</t>
  </si>
  <si>
    <t>PROD00005148</t>
  </si>
  <si>
    <t>ORD00005149</t>
  </si>
  <si>
    <t>PROD00005149</t>
  </si>
  <si>
    <t>ORD00005150</t>
  </si>
  <si>
    <t>PROD00005150</t>
  </si>
  <si>
    <t>ORD00005151</t>
  </si>
  <si>
    <t>PROD00005151</t>
  </si>
  <si>
    <t>ORD00005152</t>
  </si>
  <si>
    <t>PROD00005152</t>
  </si>
  <si>
    <t>ORD00005153</t>
  </si>
  <si>
    <t>PROD00005153</t>
  </si>
  <si>
    <t>ORD00005154</t>
  </si>
  <si>
    <t>PROD00005154</t>
  </si>
  <si>
    <t>ORD00005155</t>
  </si>
  <si>
    <t>PROD00005155</t>
  </si>
  <si>
    <t>ORD00005156</t>
  </si>
  <si>
    <t>PROD00005156</t>
  </si>
  <si>
    <t>ORD00005157</t>
  </si>
  <si>
    <t>PROD00005157</t>
  </si>
  <si>
    <t>ORD00005158</t>
  </si>
  <si>
    <t>PROD00005158</t>
  </si>
  <si>
    <t>ORD00005159</t>
  </si>
  <si>
    <t>PROD00005159</t>
  </si>
  <si>
    <t>ORD00005160</t>
  </si>
  <si>
    <t>PROD00005160</t>
  </si>
  <si>
    <t>ORD00005161</t>
  </si>
  <si>
    <t>PROD00005161</t>
  </si>
  <si>
    <t>ORD00005162</t>
  </si>
  <si>
    <t>PROD00005162</t>
  </si>
  <si>
    <t>ORD00005163</t>
  </si>
  <si>
    <t>PROD00005163</t>
  </si>
  <si>
    <t>ORD00005164</t>
  </si>
  <si>
    <t>PROD00005164</t>
  </si>
  <si>
    <t>ORD00005165</t>
  </si>
  <si>
    <t>PROD00005165</t>
  </si>
  <si>
    <t>ORD00005166</t>
  </si>
  <si>
    <t>PROD00005166</t>
  </si>
  <si>
    <t>ORD00005167</t>
  </si>
  <si>
    <t>PROD00005167</t>
  </si>
  <si>
    <t>ORD00005168</t>
  </si>
  <si>
    <t>PROD00005168</t>
  </si>
  <si>
    <t>ORD00005169</t>
  </si>
  <si>
    <t>PROD00005169</t>
  </si>
  <si>
    <t>ORD00005170</t>
  </si>
  <si>
    <t>PROD00005170</t>
  </si>
  <si>
    <t>ORD00005171</t>
  </si>
  <si>
    <t>PROD00005171</t>
  </si>
  <si>
    <t>ORD00005172</t>
  </si>
  <si>
    <t>PROD00005172</t>
  </si>
  <si>
    <t>ORD00005173</t>
  </si>
  <si>
    <t>PROD00005173</t>
  </si>
  <si>
    <t>ORD00005174</t>
  </si>
  <si>
    <t>PROD00005174</t>
  </si>
  <si>
    <t>ORD00005175</t>
  </si>
  <si>
    <t>PROD00005175</t>
  </si>
  <si>
    <t>ORD00005176</t>
  </si>
  <si>
    <t>PROD00005176</t>
  </si>
  <si>
    <t>ORD00005177</t>
  </si>
  <si>
    <t>PROD00005177</t>
  </si>
  <si>
    <t>ORD00005178</t>
  </si>
  <si>
    <t>PROD00005178</t>
  </si>
  <si>
    <t>ORD00005179</t>
  </si>
  <si>
    <t>PROD00005179</t>
  </si>
  <si>
    <t>ORD00005180</t>
  </si>
  <si>
    <t>PROD00005180</t>
  </si>
  <si>
    <t>ORD00005181</t>
  </si>
  <si>
    <t>PROD00005181</t>
  </si>
  <si>
    <t>ORD00005182</t>
  </si>
  <si>
    <t>PROD00005182</t>
  </si>
  <si>
    <t>ORD00005183</t>
  </si>
  <si>
    <t>PROD00005183</t>
  </si>
  <si>
    <t>ORD00005184</t>
  </si>
  <si>
    <t>PROD00005184</t>
  </si>
  <si>
    <t>ORD00005185</t>
  </si>
  <si>
    <t>PROD00005185</t>
  </si>
  <si>
    <t>ORD00005186</t>
  </si>
  <si>
    <t>PROD00005186</t>
  </si>
  <si>
    <t>ORD00005187</t>
  </si>
  <si>
    <t>PROD00005187</t>
  </si>
  <si>
    <t>ORD00005188</t>
  </si>
  <si>
    <t>PROD00005188</t>
  </si>
  <si>
    <t>ORD00005189</t>
  </si>
  <si>
    <t>PROD00005189</t>
  </si>
  <si>
    <t>ORD00005190</t>
  </si>
  <si>
    <t>PROD00005190</t>
  </si>
  <si>
    <t>ORD00005191</t>
  </si>
  <si>
    <t>PROD00005191</t>
  </si>
  <si>
    <t>ORD00005192</t>
  </si>
  <si>
    <t>PROD00005192</t>
  </si>
  <si>
    <t>ORD00005193</t>
  </si>
  <si>
    <t>PROD00005193</t>
  </si>
  <si>
    <t>ORD00005194</t>
  </si>
  <si>
    <t>PROD00005194</t>
  </si>
  <si>
    <t>ORD00005195</t>
  </si>
  <si>
    <t>PROD00005195</t>
  </si>
  <si>
    <t>ORD00005196</t>
  </si>
  <si>
    <t>PROD00005196</t>
  </si>
  <si>
    <t>ORD00005197</t>
  </si>
  <si>
    <t>PROD00005197</t>
  </si>
  <si>
    <t>ORD00005198</t>
  </si>
  <si>
    <t>PROD00005198</t>
  </si>
  <si>
    <t>ORD00005199</t>
  </si>
  <si>
    <t>PROD00005199</t>
  </si>
  <si>
    <t>ORD00005200</t>
  </si>
  <si>
    <t>PROD00005200</t>
  </si>
  <si>
    <t>ORD00005201</t>
  </si>
  <si>
    <t>PROD00005201</t>
  </si>
  <si>
    <t>ORD00005202</t>
  </si>
  <si>
    <t>PROD00005202</t>
  </si>
  <si>
    <t>ORD00005203</t>
  </si>
  <si>
    <t>PROD00005203</t>
  </si>
  <si>
    <t>ORD00005204</t>
  </si>
  <si>
    <t>PROD00005204</t>
  </si>
  <si>
    <t>ORD00005205</t>
  </si>
  <si>
    <t>PROD00005205</t>
  </si>
  <si>
    <t>ORD00005206</t>
  </si>
  <si>
    <t>PROD00005206</t>
  </si>
  <si>
    <t>ORD00005207</t>
  </si>
  <si>
    <t>PROD00005207</t>
  </si>
  <si>
    <t>ORD00005208</t>
  </si>
  <si>
    <t>PROD00005208</t>
  </si>
  <si>
    <t>ORD00005209</t>
  </si>
  <si>
    <t>PROD00005209</t>
  </si>
  <si>
    <t>ORD00005210</t>
  </si>
  <si>
    <t>PROD00005210</t>
  </si>
  <si>
    <t>ORD00005211</t>
  </si>
  <si>
    <t>PROD00005211</t>
  </si>
  <si>
    <t>ORD00005212</t>
  </si>
  <si>
    <t>PROD00005212</t>
  </si>
  <si>
    <t>ORD00005213</t>
  </si>
  <si>
    <t>PROD00005213</t>
  </si>
  <si>
    <t>ORD00005214</t>
  </si>
  <si>
    <t>PROD00005214</t>
  </si>
  <si>
    <t>ORD00005215</t>
  </si>
  <si>
    <t>PROD00005215</t>
  </si>
  <si>
    <t>ORD00005216</t>
  </si>
  <si>
    <t>PROD00005216</t>
  </si>
  <si>
    <t>ORD00005217</t>
  </si>
  <si>
    <t>PROD00005217</t>
  </si>
  <si>
    <t>ORD00005218</t>
  </si>
  <si>
    <t>PROD00005218</t>
  </si>
  <si>
    <t>ORD00005219</t>
  </si>
  <si>
    <t>PROD00005219</t>
  </si>
  <si>
    <t>ORD00005220</t>
  </si>
  <si>
    <t>PROD00005220</t>
  </si>
  <si>
    <t>ORD00005221</t>
  </si>
  <si>
    <t>PROD00005221</t>
  </si>
  <si>
    <t>ORD00005222</t>
  </si>
  <si>
    <t>PROD00005222</t>
  </si>
  <si>
    <t>ORD00005223</t>
  </si>
  <si>
    <t>PROD00005223</t>
  </si>
  <si>
    <t>ORD00005224</t>
  </si>
  <si>
    <t>PROD00005224</t>
  </si>
  <si>
    <t>ORD00005225</t>
  </si>
  <si>
    <t>PROD00005225</t>
  </si>
  <si>
    <t>ORD00005226</t>
  </si>
  <si>
    <t>PROD00005226</t>
  </si>
  <si>
    <t>ORD00005227</t>
  </si>
  <si>
    <t>PROD00005227</t>
  </si>
  <si>
    <t>ORD00005228</t>
  </si>
  <si>
    <t>PROD00005228</t>
  </si>
  <si>
    <t>ORD00005229</t>
  </si>
  <si>
    <t>PROD00005229</t>
  </si>
  <si>
    <t>ORD00005230</t>
  </si>
  <si>
    <t>PROD00005230</t>
  </si>
  <si>
    <t>ORD00005231</t>
  </si>
  <si>
    <t>PROD00005231</t>
  </si>
  <si>
    <t>ORD00005232</t>
  </si>
  <si>
    <t>PROD00005232</t>
  </si>
  <si>
    <t>ORD00005233</t>
  </si>
  <si>
    <t>PROD00005233</t>
  </si>
  <si>
    <t>ORD00005234</t>
  </si>
  <si>
    <t>PROD00005234</t>
  </si>
  <si>
    <t>ORD00005235</t>
  </si>
  <si>
    <t>PROD00005235</t>
  </si>
  <si>
    <t>ORD00005236</t>
  </si>
  <si>
    <t>PROD00005236</t>
  </si>
  <si>
    <t>ORD00005237</t>
  </si>
  <si>
    <t>PROD00005237</t>
  </si>
  <si>
    <t>ORD00005238</t>
  </si>
  <si>
    <t>PROD00005238</t>
  </si>
  <si>
    <t>ORD00005239</t>
  </si>
  <si>
    <t>PROD00005239</t>
  </si>
  <si>
    <t>ORD00005240</t>
  </si>
  <si>
    <t>PROD00005240</t>
  </si>
  <si>
    <t>ORD00005241</t>
  </si>
  <si>
    <t>PROD00005241</t>
  </si>
  <si>
    <t>ORD00005242</t>
  </si>
  <si>
    <t>PROD00005242</t>
  </si>
  <si>
    <t>ORD00005243</t>
  </si>
  <si>
    <t>PROD00005243</t>
  </si>
  <si>
    <t>ORD00005244</t>
  </si>
  <si>
    <t>PROD00005244</t>
  </si>
  <si>
    <t>ORD00005245</t>
  </si>
  <si>
    <t>PROD00005245</t>
  </si>
  <si>
    <t>ORD00005246</t>
  </si>
  <si>
    <t>PROD00005246</t>
  </si>
  <si>
    <t>ORD00005247</t>
  </si>
  <si>
    <t>PROD00005247</t>
  </si>
  <si>
    <t>ORD00005248</t>
  </si>
  <si>
    <t>PROD00005248</t>
  </si>
  <si>
    <t>ORD00005249</t>
  </si>
  <si>
    <t>PROD00005249</t>
  </si>
  <si>
    <t>ORD00005250</t>
  </si>
  <si>
    <t>PROD00005250</t>
  </si>
  <si>
    <t>ORD00005251</t>
  </si>
  <si>
    <t>PROD00005251</t>
  </si>
  <si>
    <t>ORD00005252</t>
  </si>
  <si>
    <t>PROD00005252</t>
  </si>
  <si>
    <t>ORD00005253</t>
  </si>
  <si>
    <t>PROD00005253</t>
  </si>
  <si>
    <t>ORD00005254</t>
  </si>
  <si>
    <t>PROD00005254</t>
  </si>
  <si>
    <t>ORD00005255</t>
  </si>
  <si>
    <t>PROD00005255</t>
  </si>
  <si>
    <t>ORD00005256</t>
  </si>
  <si>
    <t>PROD00005256</t>
  </si>
  <si>
    <t>ORD00005257</t>
  </si>
  <si>
    <t>PROD00005257</t>
  </si>
  <si>
    <t>ORD00005258</t>
  </si>
  <si>
    <t>PROD00005258</t>
  </si>
  <si>
    <t>ORD00005259</t>
  </si>
  <si>
    <t>PROD00005259</t>
  </si>
  <si>
    <t>ORD00005260</t>
  </si>
  <si>
    <t>PROD00005260</t>
  </si>
  <si>
    <t>ORD00005261</t>
  </si>
  <si>
    <t>PROD00005261</t>
  </si>
  <si>
    <t>ORD00005262</t>
  </si>
  <si>
    <t>PROD00005262</t>
  </si>
  <si>
    <t>ORD00005263</t>
  </si>
  <si>
    <t>PROD00005263</t>
  </si>
  <si>
    <t>ORD00005264</t>
  </si>
  <si>
    <t>PROD00005264</t>
  </si>
  <si>
    <t>ORD00005265</t>
  </si>
  <si>
    <t>PROD00005265</t>
  </si>
  <si>
    <t>ORD00005266</t>
  </si>
  <si>
    <t>PROD00005266</t>
  </si>
  <si>
    <t>ORD00005267</t>
  </si>
  <si>
    <t>PROD00005267</t>
  </si>
  <si>
    <t>ORD00005268</t>
  </si>
  <si>
    <t>PROD00005268</t>
  </si>
  <si>
    <t>ORD00005269</t>
  </si>
  <si>
    <t>PROD00005269</t>
  </si>
  <si>
    <t>ORD00005270</t>
  </si>
  <si>
    <t>PROD00005270</t>
  </si>
  <si>
    <t>ORD00005271</t>
  </si>
  <si>
    <t>PROD00005271</t>
  </si>
  <si>
    <t>ORD00005272</t>
  </si>
  <si>
    <t>PROD00005272</t>
  </si>
  <si>
    <t>ORD00005273</t>
  </si>
  <si>
    <t>PROD00005273</t>
  </si>
  <si>
    <t>ORD00005274</t>
  </si>
  <si>
    <t>PROD00005274</t>
  </si>
  <si>
    <t>ORD00005275</t>
  </si>
  <si>
    <t>PROD00005275</t>
  </si>
  <si>
    <t>ORD00005276</t>
  </si>
  <si>
    <t>PROD00005276</t>
  </si>
  <si>
    <t>ORD00005277</t>
  </si>
  <si>
    <t>PROD00005277</t>
  </si>
  <si>
    <t>ORD00005278</t>
  </si>
  <si>
    <t>PROD00005278</t>
  </si>
  <si>
    <t>ORD00005279</t>
  </si>
  <si>
    <t>PROD00005279</t>
  </si>
  <si>
    <t>ORD00005280</t>
  </si>
  <si>
    <t>PROD00005280</t>
  </si>
  <si>
    <t>ORD00005281</t>
  </si>
  <si>
    <t>PROD00005281</t>
  </si>
  <si>
    <t>ORD00005282</t>
  </si>
  <si>
    <t>PROD00005282</t>
  </si>
  <si>
    <t>ORD00005283</t>
  </si>
  <si>
    <t>PROD00005283</t>
  </si>
  <si>
    <t>ORD00005284</t>
  </si>
  <si>
    <t>PROD00005284</t>
  </si>
  <si>
    <t>ORD00005285</t>
  </si>
  <si>
    <t>PROD00005285</t>
  </si>
  <si>
    <t>ORD00005286</t>
  </si>
  <si>
    <t>PROD00005286</t>
  </si>
  <si>
    <t>ORD00005287</t>
  </si>
  <si>
    <t>PROD00005287</t>
  </si>
  <si>
    <t>ORD00005288</t>
  </si>
  <si>
    <t>PROD00005288</t>
  </si>
  <si>
    <t>ORD00005289</t>
  </si>
  <si>
    <t>PROD00005289</t>
  </si>
  <si>
    <t>ORD00005290</t>
  </si>
  <si>
    <t>PROD00005290</t>
  </si>
  <si>
    <t>ORD00005291</t>
  </si>
  <si>
    <t>PROD00005291</t>
  </si>
  <si>
    <t>ORD00005292</t>
  </si>
  <si>
    <t>PROD00005292</t>
  </si>
  <si>
    <t>ORD00005293</t>
  </si>
  <si>
    <t>PROD00005293</t>
  </si>
  <si>
    <t>ORD00005294</t>
  </si>
  <si>
    <t>PROD00005294</t>
  </si>
  <si>
    <t>ORD00005295</t>
  </si>
  <si>
    <t>PROD00005295</t>
  </si>
  <si>
    <t>ORD00005296</t>
  </si>
  <si>
    <t>PROD00005296</t>
  </si>
  <si>
    <t>ORD00005297</t>
  </si>
  <si>
    <t>PROD00005297</t>
  </si>
  <si>
    <t>ORD00005298</t>
  </si>
  <si>
    <t>PROD00005298</t>
  </si>
  <si>
    <t>ORD00005299</t>
  </si>
  <si>
    <t>PROD00005299</t>
  </si>
  <si>
    <t>ORD00005300</t>
  </si>
  <si>
    <t>PROD00005300</t>
  </si>
  <si>
    <t>ORD00005301</t>
  </si>
  <si>
    <t>PROD00005301</t>
  </si>
  <si>
    <t>ORD00005302</t>
  </si>
  <si>
    <t>PROD00005302</t>
  </si>
  <si>
    <t>ORD00005303</t>
  </si>
  <si>
    <t>PROD00005303</t>
  </si>
  <si>
    <t>ORD00005304</t>
  </si>
  <si>
    <t>PROD00005304</t>
  </si>
  <si>
    <t>ORD00005305</t>
  </si>
  <si>
    <t>PROD00005305</t>
  </si>
  <si>
    <t>ORD00005306</t>
  </si>
  <si>
    <t>PROD00005306</t>
  </si>
  <si>
    <t>ORD00005307</t>
  </si>
  <si>
    <t>PROD00005307</t>
  </si>
  <si>
    <t>ORD00005308</t>
  </si>
  <si>
    <t>PROD00005308</t>
  </si>
  <si>
    <t>ORD00005309</t>
  </si>
  <si>
    <t>PROD00005309</t>
  </si>
  <si>
    <t>ORD00005310</t>
  </si>
  <si>
    <t>PROD00005310</t>
  </si>
  <si>
    <t>ORD00005311</t>
  </si>
  <si>
    <t>PROD00005311</t>
  </si>
  <si>
    <t>ORD00005312</t>
  </si>
  <si>
    <t>PROD00005312</t>
  </si>
  <si>
    <t>ORD00005313</t>
  </si>
  <si>
    <t>PROD00005313</t>
  </si>
  <si>
    <t>ORD00005314</t>
  </si>
  <si>
    <t>PROD00005314</t>
  </si>
  <si>
    <t>ORD00005315</t>
  </si>
  <si>
    <t>PROD00005315</t>
  </si>
  <si>
    <t>ORD00005316</t>
  </si>
  <si>
    <t>PROD00005316</t>
  </si>
  <si>
    <t>ORD00005317</t>
  </si>
  <si>
    <t>PROD00005317</t>
  </si>
  <si>
    <t>ORD00005318</t>
  </si>
  <si>
    <t>PROD00005318</t>
  </si>
  <si>
    <t>ORD00005319</t>
  </si>
  <si>
    <t>PROD00005319</t>
  </si>
  <si>
    <t>ORD00005320</t>
  </si>
  <si>
    <t>PROD00005320</t>
  </si>
  <si>
    <t>ORD00005321</t>
  </si>
  <si>
    <t>PROD00005321</t>
  </si>
  <si>
    <t>ORD00005322</t>
  </si>
  <si>
    <t>PROD00005322</t>
  </si>
  <si>
    <t>ORD00005323</t>
  </si>
  <si>
    <t>PROD00005323</t>
  </si>
  <si>
    <t>ORD00005324</t>
  </si>
  <si>
    <t>PROD00005324</t>
  </si>
  <si>
    <t>ORD00005325</t>
  </si>
  <si>
    <t>PROD00005325</t>
  </si>
  <si>
    <t>ORD00005326</t>
  </si>
  <si>
    <t>PROD00005326</t>
  </si>
  <si>
    <t>ORD00005327</t>
  </si>
  <si>
    <t>PROD00005327</t>
  </si>
  <si>
    <t>ORD00005328</t>
  </si>
  <si>
    <t>PROD00005328</t>
  </si>
  <si>
    <t>ORD00005329</t>
  </si>
  <si>
    <t>PROD00005329</t>
  </si>
  <si>
    <t>ORD00005330</t>
  </si>
  <si>
    <t>PROD00005330</t>
  </si>
  <si>
    <t>ORD00005331</t>
  </si>
  <si>
    <t>PROD00005331</t>
  </si>
  <si>
    <t>ORD00005332</t>
  </si>
  <si>
    <t>PROD00005332</t>
  </si>
  <si>
    <t>ORD00005333</t>
  </si>
  <si>
    <t>PROD00005333</t>
  </si>
  <si>
    <t>ORD00005334</t>
  </si>
  <si>
    <t>PROD00005334</t>
  </si>
  <si>
    <t>ORD00005335</t>
  </si>
  <si>
    <t>PROD00005335</t>
  </si>
  <si>
    <t>ORD00005336</t>
  </si>
  <si>
    <t>PROD00005336</t>
  </si>
  <si>
    <t>ORD00005337</t>
  </si>
  <si>
    <t>PROD00005337</t>
  </si>
  <si>
    <t>ORD00005338</t>
  </si>
  <si>
    <t>PROD00005338</t>
  </si>
  <si>
    <t>ORD00005339</t>
  </si>
  <si>
    <t>PROD00005339</t>
  </si>
  <si>
    <t>ORD00005340</t>
  </si>
  <si>
    <t>PROD00005340</t>
  </si>
  <si>
    <t>ORD00005341</t>
  </si>
  <si>
    <t>PROD00005341</t>
  </si>
  <si>
    <t>ORD00005342</t>
  </si>
  <si>
    <t>PROD00005342</t>
  </si>
  <si>
    <t>ORD00005343</t>
  </si>
  <si>
    <t>PROD00005343</t>
  </si>
  <si>
    <t>ORD00005344</t>
  </si>
  <si>
    <t>PROD00005344</t>
  </si>
  <si>
    <t>ORD00005345</t>
  </si>
  <si>
    <t>PROD00005345</t>
  </si>
  <si>
    <t>ORD00005346</t>
  </si>
  <si>
    <t>PROD00005346</t>
  </si>
  <si>
    <t>ORD00005347</t>
  </si>
  <si>
    <t>PROD00005347</t>
  </si>
  <si>
    <t>ORD00005348</t>
  </si>
  <si>
    <t>PROD00005348</t>
  </si>
  <si>
    <t>ORD00005349</t>
  </si>
  <si>
    <t>PROD00005349</t>
  </si>
  <si>
    <t>ORD00005350</t>
  </si>
  <si>
    <t>PROD00005350</t>
  </si>
  <si>
    <t>ORD00005351</t>
  </si>
  <si>
    <t>PROD00005351</t>
  </si>
  <si>
    <t>ORD00005352</t>
  </si>
  <si>
    <t>PROD00005352</t>
  </si>
  <si>
    <t>ORD00005353</t>
  </si>
  <si>
    <t>PROD00005353</t>
  </si>
  <si>
    <t>ORD00005354</t>
  </si>
  <si>
    <t>PROD00005354</t>
  </si>
  <si>
    <t>ORD00005355</t>
  </si>
  <si>
    <t>PROD00005355</t>
  </si>
  <si>
    <t>ORD00005356</t>
  </si>
  <si>
    <t>PROD00005356</t>
  </si>
  <si>
    <t>ORD00005357</t>
  </si>
  <si>
    <t>PROD00005357</t>
  </si>
  <si>
    <t>ORD00005358</t>
  </si>
  <si>
    <t>PROD00005358</t>
  </si>
  <si>
    <t>ORD00005359</t>
  </si>
  <si>
    <t>PROD00005359</t>
  </si>
  <si>
    <t>ORD00005360</t>
  </si>
  <si>
    <t>PROD00005360</t>
  </si>
  <si>
    <t>ORD00005361</t>
  </si>
  <si>
    <t>PROD00005361</t>
  </si>
  <si>
    <t>ORD00005362</t>
  </si>
  <si>
    <t>PROD00005362</t>
  </si>
  <si>
    <t>ORD00005363</t>
  </si>
  <si>
    <t>PROD00005363</t>
  </si>
  <si>
    <t>ORD00005364</t>
  </si>
  <si>
    <t>PROD00005364</t>
  </si>
  <si>
    <t>ORD00005365</t>
  </si>
  <si>
    <t>PROD00005365</t>
  </si>
  <si>
    <t>ORD00005366</t>
  </si>
  <si>
    <t>PROD00005366</t>
  </si>
  <si>
    <t>ORD00005367</t>
  </si>
  <si>
    <t>PROD00005367</t>
  </si>
  <si>
    <t>ORD00005368</t>
  </si>
  <si>
    <t>PROD00005368</t>
  </si>
  <si>
    <t>ORD00005369</t>
  </si>
  <si>
    <t>PROD00005369</t>
  </si>
  <si>
    <t>ORD00005370</t>
  </si>
  <si>
    <t>PROD00005370</t>
  </si>
  <si>
    <t>ORD00005371</t>
  </si>
  <si>
    <t>PROD00005371</t>
  </si>
  <si>
    <t>ORD00005372</t>
  </si>
  <si>
    <t>PROD00005372</t>
  </si>
  <si>
    <t>ORD00005373</t>
  </si>
  <si>
    <t>PROD00005373</t>
  </si>
  <si>
    <t>ORD00005374</t>
  </si>
  <si>
    <t>PROD00005374</t>
  </si>
  <si>
    <t>ORD00005375</t>
  </si>
  <si>
    <t>PROD00005375</t>
  </si>
  <si>
    <t>ORD00005376</t>
  </si>
  <si>
    <t>PROD00005376</t>
  </si>
  <si>
    <t>ORD00005377</t>
  </si>
  <si>
    <t>PROD00005377</t>
  </si>
  <si>
    <t>ORD00005378</t>
  </si>
  <si>
    <t>PROD00005378</t>
  </si>
  <si>
    <t>ORD00005379</t>
  </si>
  <si>
    <t>PROD00005379</t>
  </si>
  <si>
    <t>ORD00005380</t>
  </si>
  <si>
    <t>PROD00005380</t>
  </si>
  <si>
    <t>ORD00005381</t>
  </si>
  <si>
    <t>PROD00005381</t>
  </si>
  <si>
    <t>ORD00005382</t>
  </si>
  <si>
    <t>PROD00005382</t>
  </si>
  <si>
    <t>ORD00005383</t>
  </si>
  <si>
    <t>PROD00005383</t>
  </si>
  <si>
    <t>ORD00005384</t>
  </si>
  <si>
    <t>PROD00005384</t>
  </si>
  <si>
    <t>ORD00005385</t>
  </si>
  <si>
    <t>PROD00005385</t>
  </si>
  <si>
    <t>ORD00005386</t>
  </si>
  <si>
    <t>PROD00005386</t>
  </si>
  <si>
    <t>ORD00005387</t>
  </si>
  <si>
    <t>PROD00005387</t>
  </si>
  <si>
    <t>ORD00005388</t>
  </si>
  <si>
    <t>PROD00005388</t>
  </si>
  <si>
    <t>ORD00005389</t>
  </si>
  <si>
    <t>PROD00005389</t>
  </si>
  <si>
    <t>ORD00005390</t>
  </si>
  <si>
    <t>PROD00005390</t>
  </si>
  <si>
    <t>ORD00005391</t>
  </si>
  <si>
    <t>PROD00005391</t>
  </si>
  <si>
    <t>ORD00005392</t>
  </si>
  <si>
    <t>PROD00005392</t>
  </si>
  <si>
    <t>ORD00005393</t>
  </si>
  <si>
    <t>PROD00005393</t>
  </si>
  <si>
    <t>ORD00005394</t>
  </si>
  <si>
    <t>PROD00005394</t>
  </si>
  <si>
    <t>ORD00005395</t>
  </si>
  <si>
    <t>PROD00005395</t>
  </si>
  <si>
    <t>ORD00005396</t>
  </si>
  <si>
    <t>PROD00005396</t>
  </si>
  <si>
    <t>ORD00005397</t>
  </si>
  <si>
    <t>PROD00005397</t>
  </si>
  <si>
    <t>ORD00005398</t>
  </si>
  <si>
    <t>PROD00005398</t>
  </si>
  <si>
    <t>ORD00005399</t>
  </si>
  <si>
    <t>PROD00005399</t>
  </si>
  <si>
    <t>ORD00005400</t>
  </si>
  <si>
    <t>PROD00005400</t>
  </si>
  <si>
    <t>ORD00005401</t>
  </si>
  <si>
    <t>PROD00005401</t>
  </si>
  <si>
    <t>ORD00005402</t>
  </si>
  <si>
    <t>PROD00005402</t>
  </si>
  <si>
    <t>ORD00005403</t>
  </si>
  <si>
    <t>PROD00005403</t>
  </si>
  <si>
    <t>ORD00005404</t>
  </si>
  <si>
    <t>PROD00005404</t>
  </si>
  <si>
    <t>ORD00005405</t>
  </si>
  <si>
    <t>PROD00005405</t>
  </si>
  <si>
    <t>ORD00005406</t>
  </si>
  <si>
    <t>PROD00005406</t>
  </si>
  <si>
    <t>ORD00005407</t>
  </si>
  <si>
    <t>PROD00005407</t>
  </si>
  <si>
    <t>ORD00005408</t>
  </si>
  <si>
    <t>PROD00005408</t>
  </si>
  <si>
    <t>ORD00005409</t>
  </si>
  <si>
    <t>PROD00005409</t>
  </si>
  <si>
    <t>ORD00005410</t>
  </si>
  <si>
    <t>PROD00005410</t>
  </si>
  <si>
    <t>ORD00005411</t>
  </si>
  <si>
    <t>PROD00005411</t>
  </si>
  <si>
    <t>ORD00005412</t>
  </si>
  <si>
    <t>PROD00005412</t>
  </si>
  <si>
    <t>ORD00005413</t>
  </si>
  <si>
    <t>PROD00005413</t>
  </si>
  <si>
    <t>ORD00005414</t>
  </si>
  <si>
    <t>PROD00005414</t>
  </si>
  <si>
    <t>ORD00005415</t>
  </si>
  <si>
    <t>PROD00005415</t>
  </si>
  <si>
    <t>ORD00005416</t>
  </si>
  <si>
    <t>PROD00005416</t>
  </si>
  <si>
    <t>ORD00005417</t>
  </si>
  <si>
    <t>PROD00005417</t>
  </si>
  <si>
    <t>ORD00005418</t>
  </si>
  <si>
    <t>PROD00005418</t>
  </si>
  <si>
    <t>ORD00005419</t>
  </si>
  <si>
    <t>PROD00005419</t>
  </si>
  <si>
    <t>ORD00005420</t>
  </si>
  <si>
    <t>PROD00005420</t>
  </si>
  <si>
    <t>ORD00005421</t>
  </si>
  <si>
    <t>PROD00005421</t>
  </si>
  <si>
    <t>ORD00005422</t>
  </si>
  <si>
    <t>PROD00005422</t>
  </si>
  <si>
    <t>ORD00005423</t>
  </si>
  <si>
    <t>PROD00005423</t>
  </si>
  <si>
    <t>ORD00005424</t>
  </si>
  <si>
    <t>PROD00005424</t>
  </si>
  <si>
    <t>ORD00005425</t>
  </si>
  <si>
    <t>PROD00005425</t>
  </si>
  <si>
    <t>ORD00005426</t>
  </si>
  <si>
    <t>PROD00005426</t>
  </si>
  <si>
    <t>ORD00005427</t>
  </si>
  <si>
    <t>PROD00005427</t>
  </si>
  <si>
    <t>ORD00005428</t>
  </si>
  <si>
    <t>PROD00005428</t>
  </si>
  <si>
    <t>ORD00005429</t>
  </si>
  <si>
    <t>PROD00005429</t>
  </si>
  <si>
    <t>ORD00005430</t>
  </si>
  <si>
    <t>PROD00005430</t>
  </si>
  <si>
    <t>ORD00005431</t>
  </si>
  <si>
    <t>PROD00005431</t>
  </si>
  <si>
    <t>ORD00005432</t>
  </si>
  <si>
    <t>PROD00005432</t>
  </si>
  <si>
    <t>ORD00005433</t>
  </si>
  <si>
    <t>PROD00005433</t>
  </si>
  <si>
    <t>ORD00005434</t>
  </si>
  <si>
    <t>PROD00005434</t>
  </si>
  <si>
    <t>ORD00005435</t>
  </si>
  <si>
    <t>PROD00005435</t>
  </si>
  <si>
    <t>ORD00005436</t>
  </si>
  <si>
    <t>PROD00005436</t>
  </si>
  <si>
    <t>ORD00005437</t>
  </si>
  <si>
    <t>PROD00005437</t>
  </si>
  <si>
    <t>ORD00005438</t>
  </si>
  <si>
    <t>PROD00005438</t>
  </si>
  <si>
    <t>ORD00005439</t>
  </si>
  <si>
    <t>PROD00005439</t>
  </si>
  <si>
    <t>ORD00005440</t>
  </si>
  <si>
    <t>PROD00005440</t>
  </si>
  <si>
    <t>ORD00005441</t>
  </si>
  <si>
    <t>PROD00005441</t>
  </si>
  <si>
    <t>ORD00005442</t>
  </si>
  <si>
    <t>PROD00005442</t>
  </si>
  <si>
    <t>ORD00005443</t>
  </si>
  <si>
    <t>PROD00005443</t>
  </si>
  <si>
    <t>ORD00005444</t>
  </si>
  <si>
    <t>PROD00005444</t>
  </si>
  <si>
    <t>ORD00005445</t>
  </si>
  <si>
    <t>PROD00005445</t>
  </si>
  <si>
    <t>ORD00005446</t>
  </si>
  <si>
    <t>PROD00005446</t>
  </si>
  <si>
    <t>ORD00005447</t>
  </si>
  <si>
    <t>PROD00005447</t>
  </si>
  <si>
    <t>ORD00005448</t>
  </si>
  <si>
    <t>PROD00005448</t>
  </si>
  <si>
    <t>ORD00005449</t>
  </si>
  <si>
    <t>PROD00005449</t>
  </si>
  <si>
    <t>ORD00005450</t>
  </si>
  <si>
    <t>PROD00005450</t>
  </si>
  <si>
    <t>ORD00005451</t>
  </si>
  <si>
    <t>PROD00005451</t>
  </si>
  <si>
    <t>ORD00005452</t>
  </si>
  <si>
    <t>PROD00005452</t>
  </si>
  <si>
    <t>ORD00005453</t>
  </si>
  <si>
    <t>PROD00005453</t>
  </si>
  <si>
    <t>ORD00005454</t>
  </si>
  <si>
    <t>PROD00005454</t>
  </si>
  <si>
    <t>ORD00005455</t>
  </si>
  <si>
    <t>PROD00005455</t>
  </si>
  <si>
    <t>ORD00005456</t>
  </si>
  <si>
    <t>PROD00005456</t>
  </si>
  <si>
    <t>ORD00005457</t>
  </si>
  <si>
    <t>PROD00005457</t>
  </si>
  <si>
    <t>ORD00005458</t>
  </si>
  <si>
    <t>PROD00005458</t>
  </si>
  <si>
    <t>ORD00005459</t>
  </si>
  <si>
    <t>PROD00005459</t>
  </si>
  <si>
    <t>ORD00005460</t>
  </si>
  <si>
    <t>PROD00005460</t>
  </si>
  <si>
    <t>ORD00005461</t>
  </si>
  <si>
    <t>PROD00005461</t>
  </si>
  <si>
    <t>ORD00005462</t>
  </si>
  <si>
    <t>PROD00005462</t>
  </si>
  <si>
    <t>ORD00005463</t>
  </si>
  <si>
    <t>PROD00005463</t>
  </si>
  <si>
    <t>ORD00005464</t>
  </si>
  <si>
    <t>PROD00005464</t>
  </si>
  <si>
    <t>ORD00005465</t>
  </si>
  <si>
    <t>PROD00005465</t>
  </si>
  <si>
    <t>ORD00005466</t>
  </si>
  <si>
    <t>PROD00005466</t>
  </si>
  <si>
    <t>ORD00005467</t>
  </si>
  <si>
    <t>PROD00005467</t>
  </si>
  <si>
    <t>ORD00005468</t>
  </si>
  <si>
    <t>PROD00005468</t>
  </si>
  <si>
    <t>ORD00005469</t>
  </si>
  <si>
    <t>PROD00005469</t>
  </si>
  <si>
    <t>ORD00005470</t>
  </si>
  <si>
    <t>PROD00005470</t>
  </si>
  <si>
    <t>ORD00005471</t>
  </si>
  <si>
    <t>PROD00005471</t>
  </si>
  <si>
    <t>ORD00005472</t>
  </si>
  <si>
    <t>PROD00005472</t>
  </si>
  <si>
    <t>ORD00005473</t>
  </si>
  <si>
    <t>PROD00005473</t>
  </si>
  <si>
    <t>ORD00005474</t>
  </si>
  <si>
    <t>PROD00005474</t>
  </si>
  <si>
    <t>ORD00005475</t>
  </si>
  <si>
    <t>PROD00005475</t>
  </si>
  <si>
    <t>ORD00005476</t>
  </si>
  <si>
    <t>PROD00005476</t>
  </si>
  <si>
    <t>ORD00005477</t>
  </si>
  <si>
    <t>PROD00005477</t>
  </si>
  <si>
    <t>ORD00005478</t>
  </si>
  <si>
    <t>PROD00005478</t>
  </si>
  <si>
    <t>ORD00005479</t>
  </si>
  <si>
    <t>PROD00005479</t>
  </si>
  <si>
    <t>ORD00005480</t>
  </si>
  <si>
    <t>PROD00005480</t>
  </si>
  <si>
    <t>ORD00005481</t>
  </si>
  <si>
    <t>PROD00005481</t>
  </si>
  <si>
    <t>ORD00005482</t>
  </si>
  <si>
    <t>PROD00005482</t>
  </si>
  <si>
    <t>ORD00005483</t>
  </si>
  <si>
    <t>PROD00005483</t>
  </si>
  <si>
    <t>ORD00005484</t>
  </si>
  <si>
    <t>PROD00005484</t>
  </si>
  <si>
    <t>ORD00005485</t>
  </si>
  <si>
    <t>PROD00005485</t>
  </si>
  <si>
    <t>ORD00005486</t>
  </si>
  <si>
    <t>PROD00005486</t>
  </si>
  <si>
    <t>ORD00005487</t>
  </si>
  <si>
    <t>PROD00005487</t>
  </si>
  <si>
    <t>ORD00005488</t>
  </si>
  <si>
    <t>PROD00005488</t>
  </si>
  <si>
    <t>ORD00005489</t>
  </si>
  <si>
    <t>PROD00005489</t>
  </si>
  <si>
    <t>ORD00005490</t>
  </si>
  <si>
    <t>PROD00005490</t>
  </si>
  <si>
    <t>ORD00005491</t>
  </si>
  <si>
    <t>PROD00005491</t>
  </si>
  <si>
    <t>ORD00005492</t>
  </si>
  <si>
    <t>PROD00005492</t>
  </si>
  <si>
    <t>ORD00005493</t>
  </si>
  <si>
    <t>PROD00005493</t>
  </si>
  <si>
    <t>ORD00005494</t>
  </si>
  <si>
    <t>PROD00005494</t>
  </si>
  <si>
    <t>ORD00005495</t>
  </si>
  <si>
    <t>PROD00005495</t>
  </si>
  <si>
    <t>ORD00005496</t>
  </si>
  <si>
    <t>PROD00005496</t>
  </si>
  <si>
    <t>ORD00005497</t>
  </si>
  <si>
    <t>PROD00005497</t>
  </si>
  <si>
    <t>ORD00005498</t>
  </si>
  <si>
    <t>PROD00005498</t>
  </si>
  <si>
    <t>ORD00005499</t>
  </si>
  <si>
    <t>PROD00005499</t>
  </si>
  <si>
    <t>ORD00005500</t>
  </si>
  <si>
    <t>PROD00005500</t>
  </si>
  <si>
    <t>ORD00005501</t>
  </si>
  <si>
    <t>PROD00005501</t>
  </si>
  <si>
    <t>ORD00005502</t>
  </si>
  <si>
    <t>PROD00005502</t>
  </si>
  <si>
    <t>ORD00005503</t>
  </si>
  <si>
    <t>PROD00005503</t>
  </si>
  <si>
    <t>ORD00005504</t>
  </si>
  <si>
    <t>PROD00005504</t>
  </si>
  <si>
    <t>ORD00005505</t>
  </si>
  <si>
    <t>PROD00005505</t>
  </si>
  <si>
    <t>ORD00005506</t>
  </si>
  <si>
    <t>PROD00005506</t>
  </si>
  <si>
    <t>ORD00005507</t>
  </si>
  <si>
    <t>PROD00005507</t>
  </si>
  <si>
    <t>ORD00005508</t>
  </si>
  <si>
    <t>PROD00005508</t>
  </si>
  <si>
    <t>ORD00005509</t>
  </si>
  <si>
    <t>PROD00005509</t>
  </si>
  <si>
    <t>ORD00005510</t>
  </si>
  <si>
    <t>PROD00005510</t>
  </si>
  <si>
    <t>ORD00005511</t>
  </si>
  <si>
    <t>PROD00005511</t>
  </si>
  <si>
    <t>ORD00005512</t>
  </si>
  <si>
    <t>PROD00005512</t>
  </si>
  <si>
    <t>ORD00005513</t>
  </si>
  <si>
    <t>PROD00005513</t>
  </si>
  <si>
    <t>ORD00005514</t>
  </si>
  <si>
    <t>PROD00005514</t>
  </si>
  <si>
    <t>ORD00005515</t>
  </si>
  <si>
    <t>PROD00005515</t>
  </si>
  <si>
    <t>ORD00005516</t>
  </si>
  <si>
    <t>PROD00005516</t>
  </si>
  <si>
    <t>ORD00005517</t>
  </si>
  <si>
    <t>PROD00005517</t>
  </si>
  <si>
    <t>ORD00005518</t>
  </si>
  <si>
    <t>PROD00005518</t>
  </si>
  <si>
    <t>ORD00005519</t>
  </si>
  <si>
    <t>PROD00005519</t>
  </si>
  <si>
    <t>ORD00005520</t>
  </si>
  <si>
    <t>PROD00005520</t>
  </si>
  <si>
    <t>ORD00005521</t>
  </si>
  <si>
    <t>PROD00005521</t>
  </si>
  <si>
    <t>ORD00005522</t>
  </si>
  <si>
    <t>PROD00005522</t>
  </si>
  <si>
    <t>ORD00005523</t>
  </si>
  <si>
    <t>PROD00005523</t>
  </si>
  <si>
    <t>ORD00005524</t>
  </si>
  <si>
    <t>PROD00005524</t>
  </si>
  <si>
    <t>ORD00005525</t>
  </si>
  <si>
    <t>PROD00005525</t>
  </si>
  <si>
    <t>ORD00005526</t>
  </si>
  <si>
    <t>PROD00005526</t>
  </si>
  <si>
    <t>ORD00005527</t>
  </si>
  <si>
    <t>PROD00005527</t>
  </si>
  <si>
    <t>ORD00005528</t>
  </si>
  <si>
    <t>PROD00005528</t>
  </si>
  <si>
    <t>ORD00005529</t>
  </si>
  <si>
    <t>PROD00005529</t>
  </si>
  <si>
    <t>ORD00005530</t>
  </si>
  <si>
    <t>PROD00005530</t>
  </si>
  <si>
    <t>ORD00005531</t>
  </si>
  <si>
    <t>PROD00005531</t>
  </si>
  <si>
    <t>ORD00005532</t>
  </si>
  <si>
    <t>PROD00005532</t>
  </si>
  <si>
    <t>ORD00005533</t>
  </si>
  <si>
    <t>PROD00005533</t>
  </si>
  <si>
    <t>ORD00005534</t>
  </si>
  <si>
    <t>PROD00005534</t>
  </si>
  <si>
    <t>ORD00005535</t>
  </si>
  <si>
    <t>PROD00005535</t>
  </si>
  <si>
    <t>ORD00005536</t>
  </si>
  <si>
    <t>PROD00005536</t>
  </si>
  <si>
    <t>ORD00005537</t>
  </si>
  <si>
    <t>PROD00005537</t>
  </si>
  <si>
    <t>ORD00005538</t>
  </si>
  <si>
    <t>PROD00005538</t>
  </si>
  <si>
    <t>ORD00005539</t>
  </si>
  <si>
    <t>PROD00005539</t>
  </si>
  <si>
    <t>ORD00005540</t>
  </si>
  <si>
    <t>PROD00005540</t>
  </si>
  <si>
    <t>ORD00005541</t>
  </si>
  <si>
    <t>PROD00005541</t>
  </si>
  <si>
    <t>ORD00005542</t>
  </si>
  <si>
    <t>PROD00005542</t>
  </si>
  <si>
    <t>ORD00005543</t>
  </si>
  <si>
    <t>PROD00005543</t>
  </si>
  <si>
    <t>ORD00005544</t>
  </si>
  <si>
    <t>PROD00005544</t>
  </si>
  <si>
    <t>ORD00005545</t>
  </si>
  <si>
    <t>PROD00005545</t>
  </si>
  <si>
    <t>ORD00005546</t>
  </si>
  <si>
    <t>PROD00005546</t>
  </si>
  <si>
    <t>ORD00005547</t>
  </si>
  <si>
    <t>PROD00005547</t>
  </si>
  <si>
    <t>ORD00005548</t>
  </si>
  <si>
    <t>PROD00005548</t>
  </si>
  <si>
    <t>ORD00005549</t>
  </si>
  <si>
    <t>PROD00005549</t>
  </si>
  <si>
    <t>ORD00005550</t>
  </si>
  <si>
    <t>PROD00005550</t>
  </si>
  <si>
    <t>ORD00005551</t>
  </si>
  <si>
    <t>PROD00005551</t>
  </si>
  <si>
    <t>ORD00005552</t>
  </si>
  <si>
    <t>PROD00005552</t>
  </si>
  <si>
    <t>ORD00005553</t>
  </si>
  <si>
    <t>PROD00005553</t>
  </si>
  <si>
    <t>ORD00005554</t>
  </si>
  <si>
    <t>PROD00005554</t>
  </si>
  <si>
    <t>ORD00005555</t>
  </si>
  <si>
    <t>PROD00005555</t>
  </si>
  <si>
    <t>ORD00005556</t>
  </si>
  <si>
    <t>PROD00005556</t>
  </si>
  <si>
    <t>ORD00005557</t>
  </si>
  <si>
    <t>PROD00005557</t>
  </si>
  <si>
    <t>ORD00005558</t>
  </si>
  <si>
    <t>PROD00005558</t>
  </si>
  <si>
    <t>ORD00005559</t>
  </si>
  <si>
    <t>PROD00005559</t>
  </si>
  <si>
    <t>ORD00005560</t>
  </si>
  <si>
    <t>PROD00005560</t>
  </si>
  <si>
    <t>ORD00005561</t>
  </si>
  <si>
    <t>PROD00005561</t>
  </si>
  <si>
    <t>ORD00005562</t>
  </si>
  <si>
    <t>PROD00005562</t>
  </si>
  <si>
    <t>ORD00005563</t>
  </si>
  <si>
    <t>PROD00005563</t>
  </si>
  <si>
    <t>ORD00005564</t>
  </si>
  <si>
    <t>PROD00005564</t>
  </si>
  <si>
    <t>ORD00005565</t>
  </si>
  <si>
    <t>PROD00005565</t>
  </si>
  <si>
    <t>ORD00005566</t>
  </si>
  <si>
    <t>PROD00005566</t>
  </si>
  <si>
    <t>ORD00005567</t>
  </si>
  <si>
    <t>PROD00005567</t>
  </si>
  <si>
    <t>ORD00005568</t>
  </si>
  <si>
    <t>PROD00005568</t>
  </si>
  <si>
    <t>ORD00005569</t>
  </si>
  <si>
    <t>PROD00005569</t>
  </si>
  <si>
    <t>ORD00005570</t>
  </si>
  <si>
    <t>PROD00005570</t>
  </si>
  <si>
    <t>ORD00005571</t>
  </si>
  <si>
    <t>PROD00005571</t>
  </si>
  <si>
    <t>ORD00005572</t>
  </si>
  <si>
    <t>PROD00005572</t>
  </si>
  <si>
    <t>ORD00005573</t>
  </si>
  <si>
    <t>PROD00005573</t>
  </si>
  <si>
    <t>ORD00005574</t>
  </si>
  <si>
    <t>PROD00005574</t>
  </si>
  <si>
    <t>ORD00005575</t>
  </si>
  <si>
    <t>PROD00005575</t>
  </si>
  <si>
    <t>ORD00005576</t>
  </si>
  <si>
    <t>PROD00005576</t>
  </si>
  <si>
    <t>ORD00005577</t>
  </si>
  <si>
    <t>PROD00005577</t>
  </si>
  <si>
    <t>ORD00005578</t>
  </si>
  <si>
    <t>PROD00005578</t>
  </si>
  <si>
    <t>ORD00005579</t>
  </si>
  <si>
    <t>PROD00005579</t>
  </si>
  <si>
    <t>ORD00005580</t>
  </si>
  <si>
    <t>PROD00005580</t>
  </si>
  <si>
    <t>ORD00005581</t>
  </si>
  <si>
    <t>PROD00005581</t>
  </si>
  <si>
    <t>ORD00005582</t>
  </si>
  <si>
    <t>PROD00005582</t>
  </si>
  <si>
    <t>ORD00005583</t>
  </si>
  <si>
    <t>PROD00005583</t>
  </si>
  <si>
    <t>ORD00005584</t>
  </si>
  <si>
    <t>PROD00005584</t>
  </si>
  <si>
    <t>ORD00005585</t>
  </si>
  <si>
    <t>PROD00005585</t>
  </si>
  <si>
    <t>ORD00005586</t>
  </si>
  <si>
    <t>PROD00005586</t>
  </si>
  <si>
    <t>ORD00005587</t>
  </si>
  <si>
    <t>PROD00005587</t>
  </si>
  <si>
    <t>ORD00005588</t>
  </si>
  <si>
    <t>PROD00005588</t>
  </si>
  <si>
    <t>ORD00005589</t>
  </si>
  <si>
    <t>PROD00005589</t>
  </si>
  <si>
    <t>ORD00005590</t>
  </si>
  <si>
    <t>PROD00005590</t>
  </si>
  <si>
    <t>ORD00005591</t>
  </si>
  <si>
    <t>PROD00005591</t>
  </si>
  <si>
    <t>ORD00005592</t>
  </si>
  <si>
    <t>PROD00005592</t>
  </si>
  <si>
    <t>ORD00005593</t>
  </si>
  <si>
    <t>PROD00005593</t>
  </si>
  <si>
    <t>ORD00005594</t>
  </si>
  <si>
    <t>PROD00005594</t>
  </si>
  <si>
    <t>ORD00005595</t>
  </si>
  <si>
    <t>PROD00005595</t>
  </si>
  <si>
    <t>ORD00005596</t>
  </si>
  <si>
    <t>PROD00005596</t>
  </si>
  <si>
    <t>ORD00005597</t>
  </si>
  <si>
    <t>PROD00005597</t>
  </si>
  <si>
    <t>ORD00005598</t>
  </si>
  <si>
    <t>PROD00005598</t>
  </si>
  <si>
    <t>ORD00005599</t>
  </si>
  <si>
    <t>PROD00005599</t>
  </si>
  <si>
    <t>ORD00005600</t>
  </si>
  <si>
    <t>PROD00005600</t>
  </si>
  <si>
    <t>ORD00005601</t>
  </si>
  <si>
    <t>PROD00005601</t>
  </si>
  <si>
    <t>ORD00005602</t>
  </si>
  <si>
    <t>PROD00005602</t>
  </si>
  <si>
    <t>ORD00005603</t>
  </si>
  <si>
    <t>PROD00005603</t>
  </si>
  <si>
    <t>ORD00005604</t>
  </si>
  <si>
    <t>PROD00005604</t>
  </si>
  <si>
    <t>ORD00005605</t>
  </si>
  <si>
    <t>PROD00005605</t>
  </si>
  <si>
    <t>ORD00005606</t>
  </si>
  <si>
    <t>PROD00005606</t>
  </si>
  <si>
    <t>ORD00005607</t>
  </si>
  <si>
    <t>PROD00005607</t>
  </si>
  <si>
    <t>ORD00005608</t>
  </si>
  <si>
    <t>PROD00005608</t>
  </si>
  <si>
    <t>ORD00005609</t>
  </si>
  <si>
    <t>PROD00005609</t>
  </si>
  <si>
    <t>ORD00005610</t>
  </si>
  <si>
    <t>PROD00005610</t>
  </si>
  <si>
    <t>ORD00005611</t>
  </si>
  <si>
    <t>PROD00005611</t>
  </si>
  <si>
    <t>ORD00005612</t>
  </si>
  <si>
    <t>PROD00005612</t>
  </si>
  <si>
    <t>ORD00005613</t>
  </si>
  <si>
    <t>PROD00005613</t>
  </si>
  <si>
    <t>ORD00005614</t>
  </si>
  <si>
    <t>PROD00005614</t>
  </si>
  <si>
    <t>ORD00005615</t>
  </si>
  <si>
    <t>PROD00005615</t>
  </si>
  <si>
    <t>ORD00005616</t>
  </si>
  <si>
    <t>PROD00005616</t>
  </si>
  <si>
    <t>ORD00005617</t>
  </si>
  <si>
    <t>PROD00005617</t>
  </si>
  <si>
    <t>ORD00005618</t>
  </si>
  <si>
    <t>PROD00005618</t>
  </si>
  <si>
    <t>ORD00005619</t>
  </si>
  <si>
    <t>PROD00005619</t>
  </si>
  <si>
    <t>ORD00005620</t>
  </si>
  <si>
    <t>PROD00005620</t>
  </si>
  <si>
    <t>ORD00005621</t>
  </si>
  <si>
    <t>PROD00005621</t>
  </si>
  <si>
    <t>ORD00005622</t>
  </si>
  <si>
    <t>PROD00005622</t>
  </si>
  <si>
    <t>ORD00005623</t>
  </si>
  <si>
    <t>PROD00005623</t>
  </si>
  <si>
    <t>ORD00005624</t>
  </si>
  <si>
    <t>PROD00005624</t>
  </si>
  <si>
    <t>ORD00005625</t>
  </si>
  <si>
    <t>PROD00005625</t>
  </si>
  <si>
    <t>ORD00005626</t>
  </si>
  <si>
    <t>PROD00005626</t>
  </si>
  <si>
    <t>ORD00005627</t>
  </si>
  <si>
    <t>PROD00005627</t>
  </si>
  <si>
    <t>ORD00005628</t>
  </si>
  <si>
    <t>PROD00005628</t>
  </si>
  <si>
    <t>ORD00005629</t>
  </si>
  <si>
    <t>PROD00005629</t>
  </si>
  <si>
    <t>ORD00005630</t>
  </si>
  <si>
    <t>PROD00005630</t>
  </si>
  <si>
    <t>ORD00005631</t>
  </si>
  <si>
    <t>PROD00005631</t>
  </si>
  <si>
    <t>ORD00005632</t>
  </si>
  <si>
    <t>PROD00005632</t>
  </si>
  <si>
    <t>ORD00005633</t>
  </si>
  <si>
    <t>PROD00005633</t>
  </si>
  <si>
    <t>ORD00005634</t>
  </si>
  <si>
    <t>PROD00005634</t>
  </si>
  <si>
    <t>ORD00005635</t>
  </si>
  <si>
    <t>PROD00005635</t>
  </si>
  <si>
    <t>ORD00005636</t>
  </si>
  <si>
    <t>PROD00005636</t>
  </si>
  <si>
    <t>ORD00005637</t>
  </si>
  <si>
    <t>PROD00005637</t>
  </si>
  <si>
    <t>ORD00005638</t>
  </si>
  <si>
    <t>PROD00005638</t>
  </si>
  <si>
    <t>ORD00005639</t>
  </si>
  <si>
    <t>PROD00005639</t>
  </si>
  <si>
    <t>ORD00005640</t>
  </si>
  <si>
    <t>PROD00005640</t>
  </si>
  <si>
    <t>ORD00005641</t>
  </si>
  <si>
    <t>PROD00005641</t>
  </si>
  <si>
    <t>ORD00005642</t>
  </si>
  <si>
    <t>PROD00005642</t>
  </si>
  <si>
    <t>ORD00005643</t>
  </si>
  <si>
    <t>PROD00005643</t>
  </si>
  <si>
    <t>ORD00005644</t>
  </si>
  <si>
    <t>PROD00005644</t>
  </si>
  <si>
    <t>ORD00005645</t>
  </si>
  <si>
    <t>PROD00005645</t>
  </si>
  <si>
    <t>ORD00005646</t>
  </si>
  <si>
    <t>PROD00005646</t>
  </si>
  <si>
    <t>ORD00005647</t>
  </si>
  <si>
    <t>PROD00005647</t>
  </si>
  <si>
    <t>ORD00005648</t>
  </si>
  <si>
    <t>PROD00005648</t>
  </si>
  <si>
    <t>ORD00005649</t>
  </si>
  <si>
    <t>PROD00005649</t>
  </si>
  <si>
    <t>ORD00005650</t>
  </si>
  <si>
    <t>PROD00005650</t>
  </si>
  <si>
    <t>ORD00005651</t>
  </si>
  <si>
    <t>PROD00005651</t>
  </si>
  <si>
    <t>ORD00005652</t>
  </si>
  <si>
    <t>PROD00005652</t>
  </si>
  <si>
    <t>ORD00005653</t>
  </si>
  <si>
    <t>PROD00005653</t>
  </si>
  <si>
    <t>ORD00005654</t>
  </si>
  <si>
    <t>PROD00005654</t>
  </si>
  <si>
    <t>ORD00005655</t>
  </si>
  <si>
    <t>PROD00005655</t>
  </si>
  <si>
    <t>ORD00005656</t>
  </si>
  <si>
    <t>PROD00005656</t>
  </si>
  <si>
    <t>ORD00005657</t>
  </si>
  <si>
    <t>PROD00005657</t>
  </si>
  <si>
    <t>ORD00005658</t>
  </si>
  <si>
    <t>PROD00005658</t>
  </si>
  <si>
    <t>ORD00005659</t>
  </si>
  <si>
    <t>PROD00005659</t>
  </si>
  <si>
    <t>ORD00005660</t>
  </si>
  <si>
    <t>PROD00005660</t>
  </si>
  <si>
    <t>ORD00005661</t>
  </si>
  <si>
    <t>PROD00005661</t>
  </si>
  <si>
    <t>ORD00005662</t>
  </si>
  <si>
    <t>PROD00005662</t>
  </si>
  <si>
    <t>ORD00005663</t>
  </si>
  <si>
    <t>PROD00005663</t>
  </si>
  <si>
    <t>ORD00005664</t>
  </si>
  <si>
    <t>PROD00005664</t>
  </si>
  <si>
    <t>ORD00005665</t>
  </si>
  <si>
    <t>PROD00005665</t>
  </si>
  <si>
    <t>ORD00005666</t>
  </si>
  <si>
    <t>PROD00005666</t>
  </si>
  <si>
    <t>ORD00005667</t>
  </si>
  <si>
    <t>PROD00005667</t>
  </si>
  <si>
    <t>ORD00005668</t>
  </si>
  <si>
    <t>PROD00005668</t>
  </si>
  <si>
    <t>ORD00005669</t>
  </si>
  <si>
    <t>PROD00005669</t>
  </si>
  <si>
    <t>ORD00005670</t>
  </si>
  <si>
    <t>PROD00005670</t>
  </si>
  <si>
    <t>ORD00005671</t>
  </si>
  <si>
    <t>PROD00005671</t>
  </si>
  <si>
    <t>ORD00005672</t>
  </si>
  <si>
    <t>PROD00005672</t>
  </si>
  <si>
    <t>ORD00005673</t>
  </si>
  <si>
    <t>PROD00005673</t>
  </si>
  <si>
    <t>ORD00005674</t>
  </si>
  <si>
    <t>PROD00005674</t>
  </si>
  <si>
    <t>ORD00005675</t>
  </si>
  <si>
    <t>PROD00005675</t>
  </si>
  <si>
    <t>ORD00005676</t>
  </si>
  <si>
    <t>PROD00005676</t>
  </si>
  <si>
    <t>ORD00005677</t>
  </si>
  <si>
    <t>PROD00005677</t>
  </si>
  <si>
    <t>ORD00005678</t>
  </si>
  <si>
    <t>PROD00005678</t>
  </si>
  <si>
    <t>ORD00005679</t>
  </si>
  <si>
    <t>PROD00005679</t>
  </si>
  <si>
    <t>ORD00005680</t>
  </si>
  <si>
    <t>PROD00005680</t>
  </si>
  <si>
    <t>ORD00005681</t>
  </si>
  <si>
    <t>PROD00005681</t>
  </si>
  <si>
    <t>ORD00005682</t>
  </si>
  <si>
    <t>PROD00005682</t>
  </si>
  <si>
    <t>ORD00005683</t>
  </si>
  <si>
    <t>PROD00005683</t>
  </si>
  <si>
    <t>ORD00005684</t>
  </si>
  <si>
    <t>PROD00005684</t>
  </si>
  <si>
    <t>ORD00005685</t>
  </si>
  <si>
    <t>PROD00005685</t>
  </si>
  <si>
    <t>ORD00005686</t>
  </si>
  <si>
    <t>PROD00005686</t>
  </si>
  <si>
    <t>ORD00005687</t>
  </si>
  <si>
    <t>PROD00005687</t>
  </si>
  <si>
    <t>ORD00005688</t>
  </si>
  <si>
    <t>PROD00005688</t>
  </si>
  <si>
    <t>ORD00005689</t>
  </si>
  <si>
    <t>PROD00005689</t>
  </si>
  <si>
    <t>ORD00005690</t>
  </si>
  <si>
    <t>PROD00005690</t>
  </si>
  <si>
    <t>ORD00005691</t>
  </si>
  <si>
    <t>PROD00005691</t>
  </si>
  <si>
    <t>ORD00005692</t>
  </si>
  <si>
    <t>PROD00005692</t>
  </si>
  <si>
    <t>ORD00005693</t>
  </si>
  <si>
    <t>PROD00005693</t>
  </si>
  <si>
    <t>ORD00005694</t>
  </si>
  <si>
    <t>PROD00005694</t>
  </si>
  <si>
    <t>ORD00005695</t>
  </si>
  <si>
    <t>PROD00005695</t>
  </si>
  <si>
    <t>ORD00005696</t>
  </si>
  <si>
    <t>PROD00005696</t>
  </si>
  <si>
    <t>ORD00005697</t>
  </si>
  <si>
    <t>PROD00005697</t>
  </si>
  <si>
    <t>ORD00005698</t>
  </si>
  <si>
    <t>PROD00005698</t>
  </si>
  <si>
    <t>ORD00005699</t>
  </si>
  <si>
    <t>PROD00005699</t>
  </si>
  <si>
    <t>ORD00005700</t>
  </si>
  <si>
    <t>PROD00005700</t>
  </si>
  <si>
    <t>ORD00005701</t>
  </si>
  <si>
    <t>PROD00005701</t>
  </si>
  <si>
    <t>ORD00005702</t>
  </si>
  <si>
    <t>PROD00005702</t>
  </si>
  <si>
    <t>ORD00005703</t>
  </si>
  <si>
    <t>PROD00005703</t>
  </si>
  <si>
    <t>ORD00005704</t>
  </si>
  <si>
    <t>PROD00005704</t>
  </si>
  <si>
    <t>ORD00005705</t>
  </si>
  <si>
    <t>PROD00005705</t>
  </si>
  <si>
    <t>ORD00005706</t>
  </si>
  <si>
    <t>PROD00005706</t>
  </si>
  <si>
    <t>ORD00005707</t>
  </si>
  <si>
    <t>PROD00005707</t>
  </si>
  <si>
    <t>ORD00005708</t>
  </si>
  <si>
    <t>PROD00005708</t>
  </si>
  <si>
    <t>ORD00005709</t>
  </si>
  <si>
    <t>PROD00005709</t>
  </si>
  <si>
    <t>ORD00005710</t>
  </si>
  <si>
    <t>PROD00005710</t>
  </si>
  <si>
    <t>ORD00005711</t>
  </si>
  <si>
    <t>PROD00005711</t>
  </si>
  <si>
    <t>ORD00005712</t>
  </si>
  <si>
    <t>PROD00005712</t>
  </si>
  <si>
    <t>ORD00005713</t>
  </si>
  <si>
    <t>PROD00005713</t>
  </si>
  <si>
    <t>ORD00005714</t>
  </si>
  <si>
    <t>PROD00005714</t>
  </si>
  <si>
    <t>ORD00005715</t>
  </si>
  <si>
    <t>PROD00005715</t>
  </si>
  <si>
    <t>ORD00005716</t>
  </si>
  <si>
    <t>PROD00005716</t>
  </si>
  <si>
    <t>ORD00005717</t>
  </si>
  <si>
    <t>PROD00005717</t>
  </si>
  <si>
    <t>ORD00005718</t>
  </si>
  <si>
    <t>PROD00005718</t>
  </si>
  <si>
    <t>ORD00005719</t>
  </si>
  <si>
    <t>PROD00005719</t>
  </si>
  <si>
    <t>ORD00005720</t>
  </si>
  <si>
    <t>PROD00005720</t>
  </si>
  <si>
    <t>ORD00005721</t>
  </si>
  <si>
    <t>PROD00005721</t>
  </si>
  <si>
    <t>ORD00005722</t>
  </si>
  <si>
    <t>PROD00005722</t>
  </si>
  <si>
    <t>ORD00005723</t>
  </si>
  <si>
    <t>PROD00005723</t>
  </si>
  <si>
    <t>ORD00005724</t>
  </si>
  <si>
    <t>PROD00005724</t>
  </si>
  <si>
    <t>ORD00005725</t>
  </si>
  <si>
    <t>PROD00005725</t>
  </si>
  <si>
    <t>ORD00005726</t>
  </si>
  <si>
    <t>PROD00005726</t>
  </si>
  <si>
    <t>ORD00005727</t>
  </si>
  <si>
    <t>PROD00005727</t>
  </si>
  <si>
    <t>ORD00005728</t>
  </si>
  <si>
    <t>PROD00005728</t>
  </si>
  <si>
    <t>ORD00005729</t>
  </si>
  <si>
    <t>PROD00005729</t>
  </si>
  <si>
    <t>ORD00005730</t>
  </si>
  <si>
    <t>PROD00005730</t>
  </si>
  <si>
    <t>ORD00005731</t>
  </si>
  <si>
    <t>PROD00005731</t>
  </si>
  <si>
    <t>ORD00005732</t>
  </si>
  <si>
    <t>PROD00005732</t>
  </si>
  <si>
    <t>ORD00005733</t>
  </si>
  <si>
    <t>PROD00005733</t>
  </si>
  <si>
    <t>ORD00005734</t>
  </si>
  <si>
    <t>PROD00005734</t>
  </si>
  <si>
    <t>ORD00005735</t>
  </si>
  <si>
    <t>PROD00005735</t>
  </si>
  <si>
    <t>ORD00005736</t>
  </si>
  <si>
    <t>PROD00005736</t>
  </si>
  <si>
    <t>ORD00005737</t>
  </si>
  <si>
    <t>PROD00005737</t>
  </si>
  <si>
    <t>ORD00005738</t>
  </si>
  <si>
    <t>PROD00005738</t>
  </si>
  <si>
    <t>ORD00005739</t>
  </si>
  <si>
    <t>PROD00005739</t>
  </si>
  <si>
    <t>ORD00005740</t>
  </si>
  <si>
    <t>PROD00005740</t>
  </si>
  <si>
    <t>ORD00005741</t>
  </si>
  <si>
    <t>PROD00005741</t>
  </si>
  <si>
    <t>ORD00005742</t>
  </si>
  <si>
    <t>PROD00005742</t>
  </si>
  <si>
    <t>ORD00005743</t>
  </si>
  <si>
    <t>PROD00005743</t>
  </si>
  <si>
    <t>ORD00005744</t>
  </si>
  <si>
    <t>PROD00005744</t>
  </si>
  <si>
    <t>ORD00005745</t>
  </si>
  <si>
    <t>PROD00005745</t>
  </si>
  <si>
    <t>ORD00005746</t>
  </si>
  <si>
    <t>PROD00005746</t>
  </si>
  <si>
    <t>ORD00005747</t>
  </si>
  <si>
    <t>PROD00005747</t>
  </si>
  <si>
    <t>ORD00005748</t>
  </si>
  <si>
    <t>PROD00005748</t>
  </si>
  <si>
    <t>ORD00005749</t>
  </si>
  <si>
    <t>PROD00005749</t>
  </si>
  <si>
    <t>ORD00005750</t>
  </si>
  <si>
    <t>PROD00005750</t>
  </si>
  <si>
    <t>ORD00005751</t>
  </si>
  <si>
    <t>PROD00005751</t>
  </si>
  <si>
    <t>ORD00005752</t>
  </si>
  <si>
    <t>PROD00005752</t>
  </si>
  <si>
    <t>ORD00005753</t>
  </si>
  <si>
    <t>PROD00005753</t>
  </si>
  <si>
    <t>ORD00005754</t>
  </si>
  <si>
    <t>PROD00005754</t>
  </si>
  <si>
    <t>ORD00005755</t>
  </si>
  <si>
    <t>PROD00005755</t>
  </si>
  <si>
    <t>ORD00005756</t>
  </si>
  <si>
    <t>PROD00005756</t>
  </si>
  <si>
    <t>ORD00005757</t>
  </si>
  <si>
    <t>PROD00005757</t>
  </si>
  <si>
    <t>ORD00005758</t>
  </si>
  <si>
    <t>PROD00005758</t>
  </si>
  <si>
    <t>ORD00005759</t>
  </si>
  <si>
    <t>PROD00005759</t>
  </si>
  <si>
    <t>ORD00005760</t>
  </si>
  <si>
    <t>PROD00005760</t>
  </si>
  <si>
    <t>ORD00005761</t>
  </si>
  <si>
    <t>PROD00005761</t>
  </si>
  <si>
    <t>ORD00005762</t>
  </si>
  <si>
    <t>PROD00005762</t>
  </si>
  <si>
    <t>ORD00005763</t>
  </si>
  <si>
    <t>PROD00005763</t>
  </si>
  <si>
    <t>ORD00005764</t>
  </si>
  <si>
    <t>PROD00005764</t>
  </si>
  <si>
    <t>ORD00005765</t>
  </si>
  <si>
    <t>PROD00005765</t>
  </si>
  <si>
    <t>ORD00005766</t>
  </si>
  <si>
    <t>PROD00005766</t>
  </si>
  <si>
    <t>ORD00005767</t>
  </si>
  <si>
    <t>PROD00005767</t>
  </si>
  <si>
    <t>ORD00005768</t>
  </si>
  <si>
    <t>PROD00005768</t>
  </si>
  <si>
    <t>ORD00005769</t>
  </si>
  <si>
    <t>PROD00005769</t>
  </si>
  <si>
    <t>ORD00005770</t>
  </si>
  <si>
    <t>PROD00005770</t>
  </si>
  <si>
    <t>ORD00005771</t>
  </si>
  <si>
    <t>PROD00005771</t>
  </si>
  <si>
    <t>ORD00005772</t>
  </si>
  <si>
    <t>PROD00005772</t>
  </si>
  <si>
    <t>ORD00005773</t>
  </si>
  <si>
    <t>PROD00005773</t>
  </si>
  <si>
    <t>ORD00005774</t>
  </si>
  <si>
    <t>PROD00005774</t>
  </si>
  <si>
    <t>ORD00005775</t>
  </si>
  <si>
    <t>PROD00005775</t>
  </si>
  <si>
    <t>ORD00005776</t>
  </si>
  <si>
    <t>PROD00005776</t>
  </si>
  <si>
    <t>ORD00005777</t>
  </si>
  <si>
    <t>PROD00005777</t>
  </si>
  <si>
    <t>ORD00005778</t>
  </si>
  <si>
    <t>PROD00005778</t>
  </si>
  <si>
    <t>ORD00005779</t>
  </si>
  <si>
    <t>PROD00005779</t>
  </si>
  <si>
    <t>ORD00005780</t>
  </si>
  <si>
    <t>PROD00005780</t>
  </si>
  <si>
    <t>ORD00005781</t>
  </si>
  <si>
    <t>PROD00005781</t>
  </si>
  <si>
    <t>ORD00005782</t>
  </si>
  <si>
    <t>PROD00005782</t>
  </si>
  <si>
    <t>ORD00005783</t>
  </si>
  <si>
    <t>PROD00005783</t>
  </si>
  <si>
    <t>ORD00005784</t>
  </si>
  <si>
    <t>PROD00005784</t>
  </si>
  <si>
    <t>ORD00005785</t>
  </si>
  <si>
    <t>PROD00005785</t>
  </si>
  <si>
    <t>ORD00005786</t>
  </si>
  <si>
    <t>PROD00005786</t>
  </si>
  <si>
    <t>ORD00005787</t>
  </si>
  <si>
    <t>PROD00005787</t>
  </si>
  <si>
    <t>ORD00005788</t>
  </si>
  <si>
    <t>PROD00005788</t>
  </si>
  <si>
    <t>ORD00005789</t>
  </si>
  <si>
    <t>PROD00005789</t>
  </si>
  <si>
    <t>ORD00005790</t>
  </si>
  <si>
    <t>PROD00005790</t>
  </si>
  <si>
    <t>ORD00005791</t>
  </si>
  <si>
    <t>PROD00005791</t>
  </si>
  <si>
    <t>ORD00005792</t>
  </si>
  <si>
    <t>PROD00005792</t>
  </si>
  <si>
    <t>ORD00005793</t>
  </si>
  <si>
    <t>PROD00005793</t>
  </si>
  <si>
    <t>ORD00005794</t>
  </si>
  <si>
    <t>PROD00005794</t>
  </si>
  <si>
    <t>ORD00005795</t>
  </si>
  <si>
    <t>PROD00005795</t>
  </si>
  <si>
    <t>ORD00005796</t>
  </si>
  <si>
    <t>PROD00005796</t>
  </si>
  <si>
    <t>ORD00005797</t>
  </si>
  <si>
    <t>PROD00005797</t>
  </si>
  <si>
    <t>ORD00005798</t>
  </si>
  <si>
    <t>PROD00005798</t>
  </si>
  <si>
    <t>ORD00005799</t>
  </si>
  <si>
    <t>PROD00005799</t>
  </si>
  <si>
    <t>ORD00005800</t>
  </si>
  <si>
    <t>PROD00005800</t>
  </si>
  <si>
    <t>ORD00005801</t>
  </si>
  <si>
    <t>PROD00005801</t>
  </si>
  <si>
    <t>ORD00005802</t>
  </si>
  <si>
    <t>PROD00005802</t>
  </si>
  <si>
    <t>ORD00005803</t>
  </si>
  <si>
    <t>PROD00005803</t>
  </si>
  <si>
    <t>ORD00005804</t>
  </si>
  <si>
    <t>PROD00005804</t>
  </si>
  <si>
    <t>ORD00005805</t>
  </si>
  <si>
    <t>PROD00005805</t>
  </si>
  <si>
    <t>ORD00005806</t>
  </si>
  <si>
    <t>PROD00005806</t>
  </si>
  <si>
    <t>ORD00005807</t>
  </si>
  <si>
    <t>PROD00005807</t>
  </si>
  <si>
    <t>ORD00005808</t>
  </si>
  <si>
    <t>PROD00005808</t>
  </si>
  <si>
    <t>ORD00005809</t>
  </si>
  <si>
    <t>PROD00005809</t>
  </si>
  <si>
    <t>ORD00005810</t>
  </si>
  <si>
    <t>PROD00005810</t>
  </si>
  <si>
    <t>ORD00005811</t>
  </si>
  <si>
    <t>PROD00005811</t>
  </si>
  <si>
    <t>ORD00005812</t>
  </si>
  <si>
    <t>PROD00005812</t>
  </si>
  <si>
    <t>ORD00005813</t>
  </si>
  <si>
    <t>PROD00005813</t>
  </si>
  <si>
    <t>ORD00005814</t>
  </si>
  <si>
    <t>PROD00005814</t>
  </si>
  <si>
    <t>ORD00005815</t>
  </si>
  <si>
    <t>PROD00005815</t>
  </si>
  <si>
    <t>ORD00005816</t>
  </si>
  <si>
    <t>PROD00005816</t>
  </si>
  <si>
    <t>ORD00005817</t>
  </si>
  <si>
    <t>PROD00005817</t>
  </si>
  <si>
    <t>ORD00005818</t>
  </si>
  <si>
    <t>PROD00005818</t>
  </si>
  <si>
    <t>ORD00005819</t>
  </si>
  <si>
    <t>PROD00005819</t>
  </si>
  <si>
    <t>ORD00005820</t>
  </si>
  <si>
    <t>PROD00005820</t>
  </si>
  <si>
    <t>ORD00005821</t>
  </si>
  <si>
    <t>PROD00005821</t>
  </si>
  <si>
    <t>ORD00005822</t>
  </si>
  <si>
    <t>PROD00005822</t>
  </si>
  <si>
    <t>ORD00005823</t>
  </si>
  <si>
    <t>PROD00005823</t>
  </si>
  <si>
    <t>ORD00005824</t>
  </si>
  <si>
    <t>PROD00005824</t>
  </si>
  <si>
    <t>ORD00005825</t>
  </si>
  <si>
    <t>PROD00005825</t>
  </si>
  <si>
    <t>ORD00005826</t>
  </si>
  <si>
    <t>PROD00005826</t>
  </si>
  <si>
    <t>ORD00005827</t>
  </si>
  <si>
    <t>PROD00005827</t>
  </si>
  <si>
    <t>ORD00005828</t>
  </si>
  <si>
    <t>PROD00005828</t>
  </si>
  <si>
    <t>ORD00005829</t>
  </si>
  <si>
    <t>PROD00005829</t>
  </si>
  <si>
    <t>ORD00005830</t>
  </si>
  <si>
    <t>PROD00005830</t>
  </si>
  <si>
    <t>ORD00005831</t>
  </si>
  <si>
    <t>PROD00005831</t>
  </si>
  <si>
    <t>ORD00005832</t>
  </si>
  <si>
    <t>PROD00005832</t>
  </si>
  <si>
    <t>ORD00005833</t>
  </si>
  <si>
    <t>PROD00005833</t>
  </si>
  <si>
    <t>ORD00005834</t>
  </si>
  <si>
    <t>PROD00005834</t>
  </si>
  <si>
    <t>ORD00005835</t>
  </si>
  <si>
    <t>PROD00005835</t>
  </si>
  <si>
    <t>ORD00005836</t>
  </si>
  <si>
    <t>PROD00005836</t>
  </si>
  <si>
    <t>ORD00005837</t>
  </si>
  <si>
    <t>PROD00005837</t>
  </si>
  <si>
    <t>ORD00005838</t>
  </si>
  <si>
    <t>PROD00005838</t>
  </si>
  <si>
    <t>ORD00005839</t>
  </si>
  <si>
    <t>PROD00005839</t>
  </si>
  <si>
    <t>ORD00005840</t>
  </si>
  <si>
    <t>PROD00005840</t>
  </si>
  <si>
    <t>ORD00005841</t>
  </si>
  <si>
    <t>PROD00005841</t>
  </si>
  <si>
    <t>ORD00005842</t>
  </si>
  <si>
    <t>PROD00005842</t>
  </si>
  <si>
    <t>ORD00005843</t>
  </si>
  <si>
    <t>PROD00005843</t>
  </si>
  <si>
    <t>ORD00005844</t>
  </si>
  <si>
    <t>PROD00005844</t>
  </si>
  <si>
    <t>ORD00005845</t>
  </si>
  <si>
    <t>PROD00005845</t>
  </si>
  <si>
    <t>ORD00005846</t>
  </si>
  <si>
    <t>PROD00005846</t>
  </si>
  <si>
    <t>ORD00005847</t>
  </si>
  <si>
    <t>PROD00005847</t>
  </si>
  <si>
    <t>ORD00005848</t>
  </si>
  <si>
    <t>PROD00005848</t>
  </si>
  <si>
    <t>ORD00005849</t>
  </si>
  <si>
    <t>PROD00005849</t>
  </si>
  <si>
    <t>ORD00005850</t>
  </si>
  <si>
    <t>PROD00005850</t>
  </si>
  <si>
    <t>ORD00005851</t>
  </si>
  <si>
    <t>PROD00005851</t>
  </si>
  <si>
    <t>ORD00005852</t>
  </si>
  <si>
    <t>PROD00005852</t>
  </si>
  <si>
    <t>ORD00005853</t>
  </si>
  <si>
    <t>PROD00005853</t>
  </si>
  <si>
    <t>ORD00005854</t>
  </si>
  <si>
    <t>PROD00005854</t>
  </si>
  <si>
    <t>ORD00005855</t>
  </si>
  <si>
    <t>PROD00005855</t>
  </si>
  <si>
    <t>ORD00005856</t>
  </si>
  <si>
    <t>PROD00005856</t>
  </si>
  <si>
    <t>ORD00005857</t>
  </si>
  <si>
    <t>PROD00005857</t>
  </si>
  <si>
    <t>ORD00005858</t>
  </si>
  <si>
    <t>PROD00005858</t>
  </si>
  <si>
    <t>ORD00005859</t>
  </si>
  <si>
    <t>PROD00005859</t>
  </si>
  <si>
    <t>ORD00005860</t>
  </si>
  <si>
    <t>PROD00005860</t>
  </si>
  <si>
    <t>ORD00005861</t>
  </si>
  <si>
    <t>PROD00005861</t>
  </si>
  <si>
    <t>ORD00005862</t>
  </si>
  <si>
    <t>PROD00005862</t>
  </si>
  <si>
    <t>ORD00005863</t>
  </si>
  <si>
    <t>PROD00005863</t>
  </si>
  <si>
    <t>ORD00005864</t>
  </si>
  <si>
    <t>PROD00005864</t>
  </si>
  <si>
    <t>ORD00005865</t>
  </si>
  <si>
    <t>PROD00005865</t>
  </si>
  <si>
    <t>ORD00005866</t>
  </si>
  <si>
    <t>PROD00005866</t>
  </si>
  <si>
    <t>ORD00005867</t>
  </si>
  <si>
    <t>PROD00005867</t>
  </si>
  <si>
    <t>ORD00005868</t>
  </si>
  <si>
    <t>PROD00005868</t>
  </si>
  <si>
    <t>ORD00005869</t>
  </si>
  <si>
    <t>PROD00005869</t>
  </si>
  <si>
    <t>ORD00005870</t>
  </si>
  <si>
    <t>PROD00005870</t>
  </si>
  <si>
    <t>ORD00005871</t>
  </si>
  <si>
    <t>PROD00005871</t>
  </si>
  <si>
    <t>ORD00005872</t>
  </si>
  <si>
    <t>PROD00005872</t>
  </si>
  <si>
    <t>ORD00005873</t>
  </si>
  <si>
    <t>PROD00005873</t>
  </si>
  <si>
    <t>ORD00005874</t>
  </si>
  <si>
    <t>PROD00005874</t>
  </si>
  <si>
    <t>ORD00005875</t>
  </si>
  <si>
    <t>PROD00005875</t>
  </si>
  <si>
    <t>ORD00005876</t>
  </si>
  <si>
    <t>PROD00005876</t>
  </si>
  <si>
    <t>ORD00005877</t>
  </si>
  <si>
    <t>PROD00005877</t>
  </si>
  <si>
    <t>ORD00005878</t>
  </si>
  <si>
    <t>PROD00005878</t>
  </si>
  <si>
    <t>ORD00005879</t>
  </si>
  <si>
    <t>PROD00005879</t>
  </si>
  <si>
    <t>ORD00005880</t>
  </si>
  <si>
    <t>PROD00005880</t>
  </si>
  <si>
    <t>ORD00005881</t>
  </si>
  <si>
    <t>PROD00005881</t>
  </si>
  <si>
    <t>ORD00005882</t>
  </si>
  <si>
    <t>PROD00005882</t>
  </si>
  <si>
    <t>ORD00005883</t>
  </si>
  <si>
    <t>PROD00005883</t>
  </si>
  <si>
    <t>ORD00005884</t>
  </si>
  <si>
    <t>PROD00005884</t>
  </si>
  <si>
    <t>ORD00005885</t>
  </si>
  <si>
    <t>PROD00005885</t>
  </si>
  <si>
    <t>ORD00005886</t>
  </si>
  <si>
    <t>PROD00005886</t>
  </si>
  <si>
    <t>ORD00005887</t>
  </si>
  <si>
    <t>PROD00005887</t>
  </si>
  <si>
    <t>ORD00005888</t>
  </si>
  <si>
    <t>PROD00005888</t>
  </si>
  <si>
    <t>ORD00005889</t>
  </si>
  <si>
    <t>PROD00005889</t>
  </si>
  <si>
    <t>ORD00005890</t>
  </si>
  <si>
    <t>PROD00005890</t>
  </si>
  <si>
    <t>ORD00005891</t>
  </si>
  <si>
    <t>PROD00005891</t>
  </si>
  <si>
    <t>ORD00005892</t>
  </si>
  <si>
    <t>PROD00005892</t>
  </si>
  <si>
    <t>ORD00005893</t>
  </si>
  <si>
    <t>PROD00005893</t>
  </si>
  <si>
    <t>ORD00005894</t>
  </si>
  <si>
    <t>PROD00005894</t>
  </si>
  <si>
    <t>ORD00005895</t>
  </si>
  <si>
    <t>PROD00005895</t>
  </si>
  <si>
    <t>ORD00005896</t>
  </si>
  <si>
    <t>PROD00005896</t>
  </si>
  <si>
    <t>ORD00005897</t>
  </si>
  <si>
    <t>PROD00005897</t>
  </si>
  <si>
    <t>ORD00005898</t>
  </si>
  <si>
    <t>PROD00005898</t>
  </si>
  <si>
    <t>ORD00005899</t>
  </si>
  <si>
    <t>PROD00005899</t>
  </si>
  <si>
    <t>ORD00005900</t>
  </si>
  <si>
    <t>PROD00005900</t>
  </si>
  <si>
    <t>ORD00005901</t>
  </si>
  <si>
    <t>PROD00005901</t>
  </si>
  <si>
    <t>ORD00005902</t>
  </si>
  <si>
    <t>PROD00005902</t>
  </si>
  <si>
    <t>ORD00005903</t>
  </si>
  <si>
    <t>PROD00005903</t>
  </si>
  <si>
    <t>ORD00005904</t>
  </si>
  <si>
    <t>PROD00005904</t>
  </si>
  <si>
    <t>ORD00005905</t>
  </si>
  <si>
    <t>PROD00005905</t>
  </si>
  <si>
    <t>ORD00005906</t>
  </si>
  <si>
    <t>PROD00005906</t>
  </si>
  <si>
    <t>ORD00005907</t>
  </si>
  <si>
    <t>PROD00005907</t>
  </si>
  <si>
    <t>ORD00005908</t>
  </si>
  <si>
    <t>PROD00005908</t>
  </si>
  <si>
    <t>ORD00005909</t>
  </si>
  <si>
    <t>PROD00005909</t>
  </si>
  <si>
    <t>ORD00005910</t>
  </si>
  <si>
    <t>PROD00005910</t>
  </si>
  <si>
    <t>ORD00005911</t>
  </si>
  <si>
    <t>PROD00005911</t>
  </si>
  <si>
    <t>ORD00005912</t>
  </si>
  <si>
    <t>PROD00005912</t>
  </si>
  <si>
    <t>ORD00005913</t>
  </si>
  <si>
    <t>PROD00005913</t>
  </si>
  <si>
    <t>ORD00005914</t>
  </si>
  <si>
    <t>PROD00005914</t>
  </si>
  <si>
    <t>ORD00005915</t>
  </si>
  <si>
    <t>PROD00005915</t>
  </si>
  <si>
    <t>ORD00005916</t>
  </si>
  <si>
    <t>PROD00005916</t>
  </si>
  <si>
    <t>ORD00005917</t>
  </si>
  <si>
    <t>PROD00005917</t>
  </si>
  <si>
    <t>ORD00005918</t>
  </si>
  <si>
    <t>PROD00005918</t>
  </si>
  <si>
    <t>ORD00005919</t>
  </si>
  <si>
    <t>PROD00005919</t>
  </si>
  <si>
    <t>ORD00005920</t>
  </si>
  <si>
    <t>PROD00005920</t>
  </si>
  <si>
    <t>ORD00005921</t>
  </si>
  <si>
    <t>PROD00005921</t>
  </si>
  <si>
    <t>ORD00005922</t>
  </si>
  <si>
    <t>PROD00005922</t>
  </si>
  <si>
    <t>ORD00005923</t>
  </si>
  <si>
    <t>PROD00005923</t>
  </si>
  <si>
    <t>ORD00005924</t>
  </si>
  <si>
    <t>PROD00005924</t>
  </si>
  <si>
    <t>ORD00005925</t>
  </si>
  <si>
    <t>PROD00005925</t>
  </si>
  <si>
    <t>ORD00005926</t>
  </si>
  <si>
    <t>PROD00005926</t>
  </si>
  <si>
    <t>ORD00005927</t>
  </si>
  <si>
    <t>PROD00005927</t>
  </si>
  <si>
    <t>ORD00005928</t>
  </si>
  <si>
    <t>PROD00005928</t>
  </si>
  <si>
    <t>ORD00005929</t>
  </si>
  <si>
    <t>PROD00005929</t>
  </si>
  <si>
    <t>ORD00005930</t>
  </si>
  <si>
    <t>PROD00005930</t>
  </si>
  <si>
    <t>ORD00005931</t>
  </si>
  <si>
    <t>PROD00005931</t>
  </si>
  <si>
    <t>ORD00005932</t>
  </si>
  <si>
    <t>PROD00005932</t>
  </si>
  <si>
    <t>ORD00005933</t>
  </si>
  <si>
    <t>PROD00005933</t>
  </si>
  <si>
    <t>ORD00005934</t>
  </si>
  <si>
    <t>PROD00005934</t>
  </si>
  <si>
    <t>ORD00005935</t>
  </si>
  <si>
    <t>PROD00005935</t>
  </si>
  <si>
    <t>ORD00005936</t>
  </si>
  <si>
    <t>PROD00005936</t>
  </si>
  <si>
    <t>ORD00005937</t>
  </si>
  <si>
    <t>PROD00005937</t>
  </si>
  <si>
    <t>ORD00005938</t>
  </si>
  <si>
    <t>PROD00005938</t>
  </si>
  <si>
    <t>ORD00005939</t>
  </si>
  <si>
    <t>PROD00005939</t>
  </si>
  <si>
    <t>ORD00005940</t>
  </si>
  <si>
    <t>PROD00005940</t>
  </si>
  <si>
    <t>ORD00005941</t>
  </si>
  <si>
    <t>PROD00005941</t>
  </si>
  <si>
    <t>ORD00005942</t>
  </si>
  <si>
    <t>PROD00005942</t>
  </si>
  <si>
    <t>ORD00005943</t>
  </si>
  <si>
    <t>PROD00005943</t>
  </si>
  <si>
    <t>ORD00005944</t>
  </si>
  <si>
    <t>PROD00005944</t>
  </si>
  <si>
    <t>ORD00005945</t>
  </si>
  <si>
    <t>PROD00005945</t>
  </si>
  <si>
    <t>ORD00005946</t>
  </si>
  <si>
    <t>PROD00005946</t>
  </si>
  <si>
    <t>ORD00005947</t>
  </si>
  <si>
    <t>PROD00005947</t>
  </si>
  <si>
    <t>ORD00005948</t>
  </si>
  <si>
    <t>PROD00005948</t>
  </si>
  <si>
    <t>ORD00005949</t>
  </si>
  <si>
    <t>PROD00005949</t>
  </si>
  <si>
    <t>ORD00005950</t>
  </si>
  <si>
    <t>PROD00005950</t>
  </si>
  <si>
    <t>ORD00005951</t>
  </si>
  <si>
    <t>PROD00005951</t>
  </si>
  <si>
    <t>ORD00005952</t>
  </si>
  <si>
    <t>PROD00005952</t>
  </si>
  <si>
    <t>ORD00005953</t>
  </si>
  <si>
    <t>PROD00005953</t>
  </si>
  <si>
    <t>ORD00005954</t>
  </si>
  <si>
    <t>PROD00005954</t>
  </si>
  <si>
    <t>ORD00005955</t>
  </si>
  <si>
    <t>PROD00005955</t>
  </si>
  <si>
    <t>ORD00005956</t>
  </si>
  <si>
    <t>PROD00005956</t>
  </si>
  <si>
    <t>ORD00005957</t>
  </si>
  <si>
    <t>PROD00005957</t>
  </si>
  <si>
    <t>ORD00005958</t>
  </si>
  <si>
    <t>PROD00005958</t>
  </si>
  <si>
    <t>ORD00005959</t>
  </si>
  <si>
    <t>PROD00005959</t>
  </si>
  <si>
    <t>ORD00005960</t>
  </si>
  <si>
    <t>PROD00005960</t>
  </si>
  <si>
    <t>ORD00005961</t>
  </si>
  <si>
    <t>PROD00005961</t>
  </si>
  <si>
    <t>ORD00005962</t>
  </si>
  <si>
    <t>PROD00005962</t>
  </si>
  <si>
    <t>ORD00005963</t>
  </si>
  <si>
    <t>PROD00005963</t>
  </si>
  <si>
    <t>ORD00005964</t>
  </si>
  <si>
    <t>PROD00005964</t>
  </si>
  <si>
    <t>ORD00005965</t>
  </si>
  <si>
    <t>PROD00005965</t>
  </si>
  <si>
    <t>ORD00005966</t>
  </si>
  <si>
    <t>PROD00005966</t>
  </si>
  <si>
    <t>ORD00005967</t>
  </si>
  <si>
    <t>PROD00005967</t>
  </si>
  <si>
    <t>ORD00005968</t>
  </si>
  <si>
    <t>PROD00005968</t>
  </si>
  <si>
    <t>ORD00005969</t>
  </si>
  <si>
    <t>PROD00005969</t>
  </si>
  <si>
    <t>ORD00005970</t>
  </si>
  <si>
    <t>PROD00005970</t>
  </si>
  <si>
    <t>ORD00005971</t>
  </si>
  <si>
    <t>PROD00005971</t>
  </si>
  <si>
    <t>ORD00005972</t>
  </si>
  <si>
    <t>PROD00005972</t>
  </si>
  <si>
    <t>ORD00005973</t>
  </si>
  <si>
    <t>PROD00005973</t>
  </si>
  <si>
    <t>ORD00005974</t>
  </si>
  <si>
    <t>PROD00005974</t>
  </si>
  <si>
    <t>ORD00005975</t>
  </si>
  <si>
    <t>PROD00005975</t>
  </si>
  <si>
    <t>ORD00005976</t>
  </si>
  <si>
    <t>PROD00005976</t>
  </si>
  <si>
    <t>ORD00005977</t>
  </si>
  <si>
    <t>PROD00005977</t>
  </si>
  <si>
    <t>ORD00005978</t>
  </si>
  <si>
    <t>PROD00005978</t>
  </si>
  <si>
    <t>ORD00005979</t>
  </si>
  <si>
    <t>PROD00005979</t>
  </si>
  <si>
    <t>ORD00005980</t>
  </si>
  <si>
    <t>PROD00005980</t>
  </si>
  <si>
    <t>ORD00005981</t>
  </si>
  <si>
    <t>PROD00005981</t>
  </si>
  <si>
    <t>ORD00005982</t>
  </si>
  <si>
    <t>PROD00005982</t>
  </si>
  <si>
    <t>ORD00005983</t>
  </si>
  <si>
    <t>PROD00005983</t>
  </si>
  <si>
    <t>ORD00005984</t>
  </si>
  <si>
    <t>PROD00005984</t>
  </si>
  <si>
    <t>ORD00005985</t>
  </si>
  <si>
    <t>PROD00005985</t>
  </si>
  <si>
    <t>ORD00005986</t>
  </si>
  <si>
    <t>PROD00005986</t>
  </si>
  <si>
    <t>ORD00005987</t>
  </si>
  <si>
    <t>PROD00005987</t>
  </si>
  <si>
    <t>ORD00005988</t>
  </si>
  <si>
    <t>PROD00005988</t>
  </si>
  <si>
    <t>ORD00005989</t>
  </si>
  <si>
    <t>PROD00005989</t>
  </si>
  <si>
    <t>ORD00005990</t>
  </si>
  <si>
    <t>PROD00005990</t>
  </si>
  <si>
    <t>ORD00005991</t>
  </si>
  <si>
    <t>PROD00005991</t>
  </si>
  <si>
    <t>ORD00005992</t>
  </si>
  <si>
    <t>PROD00005992</t>
  </si>
  <si>
    <t>ORD00005993</t>
  </si>
  <si>
    <t>PROD00005993</t>
  </si>
  <si>
    <t>ORD00005994</t>
  </si>
  <si>
    <t>PROD00005994</t>
  </si>
  <si>
    <t>ORD00005995</t>
  </si>
  <si>
    <t>PROD00005995</t>
  </si>
  <si>
    <t>ORD00005996</t>
  </si>
  <si>
    <t>PROD00005996</t>
  </si>
  <si>
    <t>ORD00005997</t>
  </si>
  <si>
    <t>PROD00005997</t>
  </si>
  <si>
    <t>ORD00005998</t>
  </si>
  <si>
    <t>PROD00005998</t>
  </si>
  <si>
    <t>ORD00005999</t>
  </si>
  <si>
    <t>PROD00005999</t>
  </si>
  <si>
    <t>ORD00006000</t>
  </si>
  <si>
    <t>PROD00006000</t>
  </si>
  <si>
    <t>ORD00006001</t>
  </si>
  <si>
    <t>PROD00006001</t>
  </si>
  <si>
    <t>ORD00006002</t>
  </si>
  <si>
    <t>PROD00006002</t>
  </si>
  <si>
    <t>ORD00006003</t>
  </si>
  <si>
    <t>PROD00006003</t>
  </si>
  <si>
    <t>ORD00006004</t>
  </si>
  <si>
    <t>PROD00006004</t>
  </si>
  <si>
    <t>ORD00006005</t>
  </si>
  <si>
    <t>PROD00006005</t>
  </si>
  <si>
    <t>ORD00006006</t>
  </si>
  <si>
    <t>PROD00006006</t>
  </si>
  <si>
    <t>ORD00006007</t>
  </si>
  <si>
    <t>PROD00006007</t>
  </si>
  <si>
    <t>ORD00006008</t>
  </si>
  <si>
    <t>PROD00006008</t>
  </si>
  <si>
    <t>ORD00006009</t>
  </si>
  <si>
    <t>PROD00006009</t>
  </si>
  <si>
    <t>ORD00006010</t>
  </si>
  <si>
    <t>PROD00006010</t>
  </si>
  <si>
    <t>ORD00006011</t>
  </si>
  <si>
    <t>PROD00006011</t>
  </si>
  <si>
    <t>ORD00006012</t>
  </si>
  <si>
    <t>PROD00006012</t>
  </si>
  <si>
    <t>ORD00006013</t>
  </si>
  <si>
    <t>PROD00006013</t>
  </si>
  <si>
    <t>ORD00006014</t>
  </si>
  <si>
    <t>PROD00006014</t>
  </si>
  <si>
    <t>ORD00006015</t>
  </si>
  <si>
    <t>PROD00006015</t>
  </si>
  <si>
    <t>ORD00006016</t>
  </si>
  <si>
    <t>PROD00006016</t>
  </si>
  <si>
    <t>ORD00006017</t>
  </si>
  <si>
    <t>PROD00006017</t>
  </si>
  <si>
    <t>ORD00006018</t>
  </si>
  <si>
    <t>PROD00006018</t>
  </si>
  <si>
    <t>ORD00006019</t>
  </si>
  <si>
    <t>PROD00006019</t>
  </si>
  <si>
    <t>ORD00006020</t>
  </si>
  <si>
    <t>PROD00006020</t>
  </si>
  <si>
    <t>ORD00006021</t>
  </si>
  <si>
    <t>PROD00006021</t>
  </si>
  <si>
    <t>ORD00006022</t>
  </si>
  <si>
    <t>PROD00006022</t>
  </si>
  <si>
    <t>ORD00006023</t>
  </si>
  <si>
    <t>PROD00006023</t>
  </si>
  <si>
    <t>ORD00006024</t>
  </si>
  <si>
    <t>PROD00006024</t>
  </si>
  <si>
    <t>ORD00006025</t>
  </si>
  <si>
    <t>PROD00006025</t>
  </si>
  <si>
    <t>ORD00006026</t>
  </si>
  <si>
    <t>PROD00006026</t>
  </si>
  <si>
    <t>ORD00006027</t>
  </si>
  <si>
    <t>PROD00006027</t>
  </si>
  <si>
    <t>ORD00006028</t>
  </si>
  <si>
    <t>PROD00006028</t>
  </si>
  <si>
    <t>ORD00006029</t>
  </si>
  <si>
    <t>PROD00006029</t>
  </si>
  <si>
    <t>ORD00006030</t>
  </si>
  <si>
    <t>PROD00006030</t>
  </si>
  <si>
    <t>ORD00006031</t>
  </si>
  <si>
    <t>PROD00006031</t>
  </si>
  <si>
    <t>ORD00006032</t>
  </si>
  <si>
    <t>PROD00006032</t>
  </si>
  <si>
    <t>ORD00006033</t>
  </si>
  <si>
    <t>PROD00006033</t>
  </si>
  <si>
    <t>ORD00006034</t>
  </si>
  <si>
    <t>PROD00006034</t>
  </si>
  <si>
    <t>ORD00006035</t>
  </si>
  <si>
    <t>PROD00006035</t>
  </si>
  <si>
    <t>ORD00006036</t>
  </si>
  <si>
    <t>PROD00006036</t>
  </si>
  <si>
    <t>ORD00006037</t>
  </si>
  <si>
    <t>PROD00006037</t>
  </si>
  <si>
    <t>ORD00006038</t>
  </si>
  <si>
    <t>PROD00006038</t>
  </si>
  <si>
    <t>ORD00006039</t>
  </si>
  <si>
    <t>PROD00006039</t>
  </si>
  <si>
    <t>ORD00006040</t>
  </si>
  <si>
    <t>PROD00006040</t>
  </si>
  <si>
    <t>ORD00006041</t>
  </si>
  <si>
    <t>PROD00006041</t>
  </si>
  <si>
    <t>ORD00006042</t>
  </si>
  <si>
    <t>PROD00006042</t>
  </si>
  <si>
    <t>ORD00006043</t>
  </si>
  <si>
    <t>PROD00006043</t>
  </si>
  <si>
    <t>ORD00006044</t>
  </si>
  <si>
    <t>PROD00006044</t>
  </si>
  <si>
    <t>ORD00006045</t>
  </si>
  <si>
    <t>PROD00006045</t>
  </si>
  <si>
    <t>ORD00006046</t>
  </si>
  <si>
    <t>PROD00006046</t>
  </si>
  <si>
    <t>ORD00006047</t>
  </si>
  <si>
    <t>PROD00006047</t>
  </si>
  <si>
    <t>ORD00006048</t>
  </si>
  <si>
    <t>PROD00006048</t>
  </si>
  <si>
    <t>ORD00006049</t>
  </si>
  <si>
    <t>PROD00006049</t>
  </si>
  <si>
    <t>ORD00006050</t>
  </si>
  <si>
    <t>PROD00006050</t>
  </si>
  <si>
    <t>ORD00006051</t>
  </si>
  <si>
    <t>PROD00006051</t>
  </si>
  <si>
    <t>ORD00006052</t>
  </si>
  <si>
    <t>PROD00006052</t>
  </si>
  <si>
    <t>ORD00006053</t>
  </si>
  <si>
    <t>PROD00006053</t>
  </si>
  <si>
    <t>ORD00006054</t>
  </si>
  <si>
    <t>PROD00006054</t>
  </si>
  <si>
    <t>ORD00006055</t>
  </si>
  <si>
    <t>PROD00006055</t>
  </si>
  <si>
    <t>ORD00006056</t>
  </si>
  <si>
    <t>PROD00006056</t>
  </si>
  <si>
    <t>ORD00006057</t>
  </si>
  <si>
    <t>PROD00006057</t>
  </si>
  <si>
    <t>ORD00006058</t>
  </si>
  <si>
    <t>PROD00006058</t>
  </si>
  <si>
    <t>ORD00006059</t>
  </si>
  <si>
    <t>PROD00006059</t>
  </si>
  <si>
    <t>ORD00006060</t>
  </si>
  <si>
    <t>PROD00006060</t>
  </si>
  <si>
    <t>ORD00006061</t>
  </si>
  <si>
    <t>PROD00006061</t>
  </si>
  <si>
    <t>ORD00006062</t>
  </si>
  <si>
    <t>PROD00006062</t>
  </si>
  <si>
    <t>ORD00006063</t>
  </si>
  <si>
    <t>PROD00006063</t>
  </si>
  <si>
    <t>ORD00006064</t>
  </si>
  <si>
    <t>PROD00006064</t>
  </si>
  <si>
    <t>ORD00006065</t>
  </si>
  <si>
    <t>PROD00006065</t>
  </si>
  <si>
    <t>ORD00006066</t>
  </si>
  <si>
    <t>PROD00006066</t>
  </si>
  <si>
    <t>ORD00006067</t>
  </si>
  <si>
    <t>PROD00006067</t>
  </si>
  <si>
    <t>ORD00006068</t>
  </si>
  <si>
    <t>PROD00006068</t>
  </si>
  <si>
    <t>ORD00006069</t>
  </si>
  <si>
    <t>PROD00006069</t>
  </si>
  <si>
    <t>ORD00006070</t>
  </si>
  <si>
    <t>PROD00006070</t>
  </si>
  <si>
    <t>ORD00006071</t>
  </si>
  <si>
    <t>PROD00006071</t>
  </si>
  <si>
    <t>ORD00006072</t>
  </si>
  <si>
    <t>PROD00006072</t>
  </si>
  <si>
    <t>ORD00006073</t>
  </si>
  <si>
    <t>PROD00006073</t>
  </si>
  <si>
    <t>ORD00006074</t>
  </si>
  <si>
    <t>PROD00006074</t>
  </si>
  <si>
    <t>ORD00006075</t>
  </si>
  <si>
    <t>PROD00006075</t>
  </si>
  <si>
    <t>ORD00006076</t>
  </si>
  <si>
    <t>PROD00006076</t>
  </si>
  <si>
    <t>ORD00006077</t>
  </si>
  <si>
    <t>PROD00006077</t>
  </si>
  <si>
    <t>ORD00006078</t>
  </si>
  <si>
    <t>PROD00006078</t>
  </si>
  <si>
    <t>ORD00006079</t>
  </si>
  <si>
    <t>PROD00006079</t>
  </si>
  <si>
    <t>ORD00006080</t>
  </si>
  <si>
    <t>PROD00006080</t>
  </si>
  <si>
    <t>ORD00006081</t>
  </si>
  <si>
    <t>PROD00006081</t>
  </si>
  <si>
    <t>ORD00006082</t>
  </si>
  <si>
    <t>PROD00006082</t>
  </si>
  <si>
    <t>ORD00006083</t>
  </si>
  <si>
    <t>PROD00006083</t>
  </si>
  <si>
    <t>ORD00006084</t>
  </si>
  <si>
    <t>PROD00006084</t>
  </si>
  <si>
    <t>ORD00006085</t>
  </si>
  <si>
    <t>PROD00006085</t>
  </si>
  <si>
    <t>ORD00006086</t>
  </si>
  <si>
    <t>PROD00006086</t>
  </si>
  <si>
    <t>ORD00006087</t>
  </si>
  <si>
    <t>PROD00006087</t>
  </si>
  <si>
    <t>ORD00006088</t>
  </si>
  <si>
    <t>PROD00006088</t>
  </si>
  <si>
    <t>ORD00006089</t>
  </si>
  <si>
    <t>PROD00006089</t>
  </si>
  <si>
    <t>ORD00006090</t>
  </si>
  <si>
    <t>PROD00006090</t>
  </si>
  <si>
    <t>ORD00006091</t>
  </si>
  <si>
    <t>PROD00006091</t>
  </si>
  <si>
    <t>ORD00006092</t>
  </si>
  <si>
    <t>PROD00006092</t>
  </si>
  <si>
    <t>ORD00006093</t>
  </si>
  <si>
    <t>PROD00006093</t>
  </si>
  <si>
    <t>ORD00006094</t>
  </si>
  <si>
    <t>PROD00006094</t>
  </si>
  <si>
    <t>ORD00006095</t>
  </si>
  <si>
    <t>PROD00006095</t>
  </si>
  <si>
    <t>ORD00006096</t>
  </si>
  <si>
    <t>PROD00006096</t>
  </si>
  <si>
    <t>ORD00006097</t>
  </si>
  <si>
    <t>PROD00006097</t>
  </si>
  <si>
    <t>ORD00006098</t>
  </si>
  <si>
    <t>PROD00006098</t>
  </si>
  <si>
    <t>ORD00006099</t>
  </si>
  <si>
    <t>PROD00006099</t>
  </si>
  <si>
    <t>ORD00006100</t>
  </si>
  <si>
    <t>PROD00006100</t>
  </si>
  <si>
    <t>ORD00006101</t>
  </si>
  <si>
    <t>PROD00006101</t>
  </si>
  <si>
    <t>ORD00006102</t>
  </si>
  <si>
    <t>PROD00006102</t>
  </si>
  <si>
    <t>ORD00006103</t>
  </si>
  <si>
    <t>PROD00006103</t>
  </si>
  <si>
    <t>ORD00006104</t>
  </si>
  <si>
    <t>PROD00006104</t>
  </si>
  <si>
    <t>ORD00006105</t>
  </si>
  <si>
    <t>PROD00006105</t>
  </si>
  <si>
    <t>ORD00006106</t>
  </si>
  <si>
    <t>PROD00006106</t>
  </si>
  <si>
    <t>ORD00006107</t>
  </si>
  <si>
    <t>PROD00006107</t>
  </si>
  <si>
    <t>ORD00006108</t>
  </si>
  <si>
    <t>PROD00006108</t>
  </si>
  <si>
    <t>ORD00006109</t>
  </si>
  <si>
    <t>PROD00006109</t>
  </si>
  <si>
    <t>ORD00006110</t>
  </si>
  <si>
    <t>PROD00006110</t>
  </si>
  <si>
    <t>ORD00006111</t>
  </si>
  <si>
    <t>PROD00006111</t>
  </si>
  <si>
    <t>ORD00006112</t>
  </si>
  <si>
    <t>PROD00006112</t>
  </si>
  <si>
    <t>ORD00006113</t>
  </si>
  <si>
    <t>PROD00006113</t>
  </si>
  <si>
    <t>ORD00006114</t>
  </si>
  <si>
    <t>PROD00006114</t>
  </si>
  <si>
    <t>ORD00006115</t>
  </si>
  <si>
    <t>PROD00006115</t>
  </si>
  <si>
    <t>ORD00006116</t>
  </si>
  <si>
    <t>PROD00006116</t>
  </si>
  <si>
    <t>ORD00006117</t>
  </si>
  <si>
    <t>PROD00006117</t>
  </si>
  <si>
    <t>ORD00006118</t>
  </si>
  <si>
    <t>PROD00006118</t>
  </si>
  <si>
    <t>ORD00006119</t>
  </si>
  <si>
    <t>PROD00006119</t>
  </si>
  <si>
    <t>ORD00006120</t>
  </si>
  <si>
    <t>PROD00006120</t>
  </si>
  <si>
    <t>ORD00006121</t>
  </si>
  <si>
    <t>PROD00006121</t>
  </si>
  <si>
    <t>ORD00006122</t>
  </si>
  <si>
    <t>PROD00006122</t>
  </si>
  <si>
    <t>ORD00006123</t>
  </si>
  <si>
    <t>PROD00006123</t>
  </si>
  <si>
    <t>ORD00006124</t>
  </si>
  <si>
    <t>PROD00006124</t>
  </si>
  <si>
    <t>ORD00006125</t>
  </si>
  <si>
    <t>PROD00006125</t>
  </si>
  <si>
    <t>ORD00006126</t>
  </si>
  <si>
    <t>PROD00006126</t>
  </si>
  <si>
    <t>ORD00006127</t>
  </si>
  <si>
    <t>PROD00006127</t>
  </si>
  <si>
    <t>ORD00006128</t>
  </si>
  <si>
    <t>PROD00006128</t>
  </si>
  <si>
    <t>ORD00006129</t>
  </si>
  <si>
    <t>PROD00006129</t>
  </si>
  <si>
    <t>ORD00006130</t>
  </si>
  <si>
    <t>PROD00006130</t>
  </si>
  <si>
    <t>ORD00006131</t>
  </si>
  <si>
    <t>PROD00006131</t>
  </si>
  <si>
    <t>ORD00006132</t>
  </si>
  <si>
    <t>PROD00006132</t>
  </si>
  <si>
    <t>ORD00006133</t>
  </si>
  <si>
    <t>PROD00006133</t>
  </si>
  <si>
    <t>ORD00006134</t>
  </si>
  <si>
    <t>PROD00006134</t>
  </si>
  <si>
    <t>ORD00006135</t>
  </si>
  <si>
    <t>PROD00006135</t>
  </si>
  <si>
    <t>ORD00006136</t>
  </si>
  <si>
    <t>PROD00006136</t>
  </si>
  <si>
    <t>ORD00006137</t>
  </si>
  <si>
    <t>PROD00006137</t>
  </si>
  <si>
    <t>ORD00006138</t>
  </si>
  <si>
    <t>PROD00006138</t>
  </si>
  <si>
    <t>ORD00006139</t>
  </si>
  <si>
    <t>PROD00006139</t>
  </si>
  <si>
    <t>ORD00006140</t>
  </si>
  <si>
    <t>PROD00006140</t>
  </si>
  <si>
    <t>ORD00006141</t>
  </si>
  <si>
    <t>PROD00006141</t>
  </si>
  <si>
    <t>ORD00006142</t>
  </si>
  <si>
    <t>PROD00006142</t>
  </si>
  <si>
    <t>ORD00006143</t>
  </si>
  <si>
    <t>PROD00006143</t>
  </si>
  <si>
    <t>ORD00006144</t>
  </si>
  <si>
    <t>PROD00006144</t>
  </si>
  <si>
    <t>ORD00006145</t>
  </si>
  <si>
    <t>PROD00006145</t>
  </si>
  <si>
    <t>ORD00006146</t>
  </si>
  <si>
    <t>PROD00006146</t>
  </si>
  <si>
    <t>ORD00006147</t>
  </si>
  <si>
    <t>PROD00006147</t>
  </si>
  <si>
    <t>ORD00006148</t>
  </si>
  <si>
    <t>PROD00006148</t>
  </si>
  <si>
    <t>ORD00006149</t>
  </si>
  <si>
    <t>PROD00006149</t>
  </si>
  <si>
    <t>ORD00006150</t>
  </si>
  <si>
    <t>PROD00006150</t>
  </si>
  <si>
    <t>ORD00006151</t>
  </si>
  <si>
    <t>PROD00006151</t>
  </si>
  <si>
    <t>ORD00006152</t>
  </si>
  <si>
    <t>PROD00006152</t>
  </si>
  <si>
    <t>ORD00006153</t>
  </si>
  <si>
    <t>PROD00006153</t>
  </si>
  <si>
    <t>ORD00006154</t>
  </si>
  <si>
    <t>PROD00006154</t>
  </si>
  <si>
    <t>ORD00006155</t>
  </si>
  <si>
    <t>PROD00006155</t>
  </si>
  <si>
    <t>ORD00006156</t>
  </si>
  <si>
    <t>PROD00006156</t>
  </si>
  <si>
    <t>ORD00006157</t>
  </si>
  <si>
    <t>PROD00006157</t>
  </si>
  <si>
    <t>ORD00006158</t>
  </si>
  <si>
    <t>PROD00006158</t>
  </si>
  <si>
    <t>ORD00006159</t>
  </si>
  <si>
    <t>PROD00006159</t>
  </si>
  <si>
    <t>ORD00006160</t>
  </si>
  <si>
    <t>PROD00006160</t>
  </si>
  <si>
    <t>ORD00006161</t>
  </si>
  <si>
    <t>PROD00006161</t>
  </si>
  <si>
    <t>ORD00006162</t>
  </si>
  <si>
    <t>PROD00006162</t>
  </si>
  <si>
    <t>ORD00006163</t>
  </si>
  <si>
    <t>PROD00006163</t>
  </si>
  <si>
    <t>ORD00006164</t>
  </si>
  <si>
    <t>PROD00006164</t>
  </si>
  <si>
    <t>ORD00006165</t>
  </si>
  <si>
    <t>PROD00006165</t>
  </si>
  <si>
    <t>ORD00006166</t>
  </si>
  <si>
    <t>PROD00006166</t>
  </si>
  <si>
    <t>ORD00006167</t>
  </si>
  <si>
    <t>PROD00006167</t>
  </si>
  <si>
    <t>ORD00006168</t>
  </si>
  <si>
    <t>PROD00006168</t>
  </si>
  <si>
    <t>ORD00006169</t>
  </si>
  <si>
    <t>PROD00006169</t>
  </si>
  <si>
    <t>ORD00006170</t>
  </si>
  <si>
    <t>PROD00006170</t>
  </si>
  <si>
    <t>ORD00006171</t>
  </si>
  <si>
    <t>PROD00006171</t>
  </si>
  <si>
    <t>ORD00006172</t>
  </si>
  <si>
    <t>PROD00006172</t>
  </si>
  <si>
    <t>ORD00006173</t>
  </si>
  <si>
    <t>PROD00006173</t>
  </si>
  <si>
    <t>ORD00006174</t>
  </si>
  <si>
    <t>PROD00006174</t>
  </si>
  <si>
    <t>ORD00006175</t>
  </si>
  <si>
    <t>PROD00006175</t>
  </si>
  <si>
    <t>ORD00006176</t>
  </si>
  <si>
    <t>PROD00006176</t>
  </si>
  <si>
    <t>ORD00006177</t>
  </si>
  <si>
    <t>PROD00006177</t>
  </si>
  <si>
    <t>ORD00006178</t>
  </si>
  <si>
    <t>PROD00006178</t>
  </si>
  <si>
    <t>ORD00006179</t>
  </si>
  <si>
    <t>PROD00006179</t>
  </si>
  <si>
    <t>ORD00006180</t>
  </si>
  <si>
    <t>PROD00006180</t>
  </si>
  <si>
    <t>ORD00006181</t>
  </si>
  <si>
    <t>PROD00006181</t>
  </si>
  <si>
    <t>ORD00006182</t>
  </si>
  <si>
    <t>PROD00006182</t>
  </si>
  <si>
    <t>ORD00006183</t>
  </si>
  <si>
    <t>PROD00006183</t>
  </si>
  <si>
    <t>ORD00006184</t>
  </si>
  <si>
    <t>PROD00006184</t>
  </si>
  <si>
    <t>ORD00006185</t>
  </si>
  <si>
    <t>PROD00006185</t>
  </si>
  <si>
    <t>ORD00006186</t>
  </si>
  <si>
    <t>PROD00006186</t>
  </si>
  <si>
    <t>ORD00006187</t>
  </si>
  <si>
    <t>PROD00006187</t>
  </si>
  <si>
    <t>ORD00006188</t>
  </si>
  <si>
    <t>PROD00006188</t>
  </si>
  <si>
    <t>ORD00006189</t>
  </si>
  <si>
    <t>PROD00006189</t>
  </si>
  <si>
    <t>ORD00006190</t>
  </si>
  <si>
    <t>PROD00006190</t>
  </si>
  <si>
    <t>ORD00006191</t>
  </si>
  <si>
    <t>PROD00006191</t>
  </si>
  <si>
    <t>ORD00006192</t>
  </si>
  <si>
    <t>PROD00006192</t>
  </si>
  <si>
    <t>ORD00006193</t>
  </si>
  <si>
    <t>PROD00006193</t>
  </si>
  <si>
    <t>ORD00006194</t>
  </si>
  <si>
    <t>PROD00006194</t>
  </si>
  <si>
    <t>ORD00006195</t>
  </si>
  <si>
    <t>PROD00006195</t>
  </si>
  <si>
    <t>ORD00006196</t>
  </si>
  <si>
    <t>PROD00006196</t>
  </si>
  <si>
    <t>ORD00006197</t>
  </si>
  <si>
    <t>PROD00006197</t>
  </si>
  <si>
    <t>ORD00006198</t>
  </si>
  <si>
    <t>PROD00006198</t>
  </si>
  <si>
    <t>ORD00006199</t>
  </si>
  <si>
    <t>PROD00006199</t>
  </si>
  <si>
    <t>ORD00006200</t>
  </si>
  <si>
    <t>PROD00006200</t>
  </si>
  <si>
    <t>ORD00006201</t>
  </si>
  <si>
    <t>PROD00006201</t>
  </si>
  <si>
    <t>ORD00006202</t>
  </si>
  <si>
    <t>PROD00006202</t>
  </si>
  <si>
    <t>ORD00006203</t>
  </si>
  <si>
    <t>PROD00006203</t>
  </si>
  <si>
    <t>ORD00006204</t>
  </si>
  <si>
    <t>PROD00006204</t>
  </si>
  <si>
    <t>ORD00006205</t>
  </si>
  <si>
    <t>PROD00006205</t>
  </si>
  <si>
    <t>ORD00006206</t>
  </si>
  <si>
    <t>PROD00006206</t>
  </si>
  <si>
    <t>ORD00006207</t>
  </si>
  <si>
    <t>PROD00006207</t>
  </si>
  <si>
    <t>ORD00006208</t>
  </si>
  <si>
    <t>PROD00006208</t>
  </si>
  <si>
    <t>ORD00006209</t>
  </si>
  <si>
    <t>PROD00006209</t>
  </si>
  <si>
    <t>ORD00006210</t>
  </si>
  <si>
    <t>PROD00006210</t>
  </si>
  <si>
    <t>ORD00006211</t>
  </si>
  <si>
    <t>PROD00006211</t>
  </si>
  <si>
    <t>ORD00006212</t>
  </si>
  <si>
    <t>PROD00006212</t>
  </si>
  <si>
    <t>ORD00006213</t>
  </si>
  <si>
    <t>PROD00006213</t>
  </si>
  <si>
    <t>ORD00006214</t>
  </si>
  <si>
    <t>PROD00006214</t>
  </si>
  <si>
    <t>ORD00006215</t>
  </si>
  <si>
    <t>PROD00006215</t>
  </si>
  <si>
    <t>ORD00006216</t>
  </si>
  <si>
    <t>PROD00006216</t>
  </si>
  <si>
    <t>ORD00006217</t>
  </si>
  <si>
    <t>PROD00006217</t>
  </si>
  <si>
    <t>ORD00006218</t>
  </si>
  <si>
    <t>PROD00006218</t>
  </si>
  <si>
    <t>ORD00006219</t>
  </si>
  <si>
    <t>PROD00006219</t>
  </si>
  <si>
    <t>ORD00006220</t>
  </si>
  <si>
    <t>PROD00006220</t>
  </si>
  <si>
    <t>ORD00006221</t>
  </si>
  <si>
    <t>PROD00006221</t>
  </si>
  <si>
    <t>ORD00006222</t>
  </si>
  <si>
    <t>PROD00006222</t>
  </si>
  <si>
    <t>ORD00006223</t>
  </si>
  <si>
    <t>PROD00006223</t>
  </si>
  <si>
    <t>ORD00006224</t>
  </si>
  <si>
    <t>PROD00006224</t>
  </si>
  <si>
    <t>ORD00006225</t>
  </si>
  <si>
    <t>PROD00006225</t>
  </si>
  <si>
    <t>ORD00006226</t>
  </si>
  <si>
    <t>PROD00006226</t>
  </si>
  <si>
    <t>ORD00006227</t>
  </si>
  <si>
    <t>PROD00006227</t>
  </si>
  <si>
    <t>ORD00006228</t>
  </si>
  <si>
    <t>PROD00006228</t>
  </si>
  <si>
    <t>ORD00006229</t>
  </si>
  <si>
    <t>PROD00006229</t>
  </si>
  <si>
    <t>ORD00006230</t>
  </si>
  <si>
    <t>PROD00006230</t>
  </si>
  <si>
    <t>ORD00006231</t>
  </si>
  <si>
    <t>PROD00006231</t>
  </si>
  <si>
    <t>ORD00006232</t>
  </si>
  <si>
    <t>PROD00006232</t>
  </si>
  <si>
    <t>ORD00006233</t>
  </si>
  <si>
    <t>PROD00006233</t>
  </si>
  <si>
    <t>ORD00006234</t>
  </si>
  <si>
    <t>PROD00006234</t>
  </si>
  <si>
    <t>ORD00006235</t>
  </si>
  <si>
    <t>PROD00006235</t>
  </si>
  <si>
    <t>ORD00006236</t>
  </si>
  <si>
    <t>PROD00006236</t>
  </si>
  <si>
    <t>ORD00006237</t>
  </si>
  <si>
    <t>PROD00006237</t>
  </si>
  <si>
    <t>ORD00006238</t>
  </si>
  <si>
    <t>PROD00006238</t>
  </si>
  <si>
    <t>ORD00006239</t>
  </si>
  <si>
    <t>PROD00006239</t>
  </si>
  <si>
    <t>ORD00006240</t>
  </si>
  <si>
    <t>PROD00006240</t>
  </si>
  <si>
    <t>ORD00006241</t>
  </si>
  <si>
    <t>PROD00006241</t>
  </si>
  <si>
    <t>ORD00006242</t>
  </si>
  <si>
    <t>PROD00006242</t>
  </si>
  <si>
    <t>ORD00006243</t>
  </si>
  <si>
    <t>PROD00006243</t>
  </si>
  <si>
    <t>ORD00006244</t>
  </si>
  <si>
    <t>PROD00006244</t>
  </si>
  <si>
    <t>ORD00006245</t>
  </si>
  <si>
    <t>PROD00006245</t>
  </si>
  <si>
    <t>ORD00006246</t>
  </si>
  <si>
    <t>PROD00006246</t>
  </si>
  <si>
    <t>ORD00006247</t>
  </si>
  <si>
    <t>PROD00006247</t>
  </si>
  <si>
    <t>ORD00006248</t>
  </si>
  <si>
    <t>PROD00006248</t>
  </si>
  <si>
    <t>ORD00006249</t>
  </si>
  <si>
    <t>PROD00006249</t>
  </si>
  <si>
    <t>ORD00006250</t>
  </si>
  <si>
    <t>PROD00006250</t>
  </si>
  <si>
    <t>ORD00006251</t>
  </si>
  <si>
    <t>PROD00006251</t>
  </si>
  <si>
    <t>ORD00006252</t>
  </si>
  <si>
    <t>PROD00006252</t>
  </si>
  <si>
    <t>ORD00006253</t>
  </si>
  <si>
    <t>PROD00006253</t>
  </si>
  <si>
    <t>ORD00006254</t>
  </si>
  <si>
    <t>PROD00006254</t>
  </si>
  <si>
    <t>ORD00006255</t>
  </si>
  <si>
    <t>PROD00006255</t>
  </si>
  <si>
    <t>ORD00006256</t>
  </si>
  <si>
    <t>PROD00006256</t>
  </si>
  <si>
    <t>ORD00006257</t>
  </si>
  <si>
    <t>PROD00006257</t>
  </si>
  <si>
    <t>ORD00006258</t>
  </si>
  <si>
    <t>PROD00006258</t>
  </si>
  <si>
    <t>ORD00006259</t>
  </si>
  <si>
    <t>PROD00006259</t>
  </si>
  <si>
    <t>ORD00006260</t>
  </si>
  <si>
    <t>PROD00006260</t>
  </si>
  <si>
    <t>ORD00006261</t>
  </si>
  <si>
    <t>PROD00006261</t>
  </si>
  <si>
    <t>ORD00006262</t>
  </si>
  <si>
    <t>PROD00006262</t>
  </si>
  <si>
    <t>ORD00006263</t>
  </si>
  <si>
    <t>PROD00006263</t>
  </si>
  <si>
    <t>ORD00006264</t>
  </si>
  <si>
    <t>PROD00006264</t>
  </si>
  <si>
    <t>ORD00006265</t>
  </si>
  <si>
    <t>PROD00006265</t>
  </si>
  <si>
    <t>ORD00006266</t>
  </si>
  <si>
    <t>PROD00006266</t>
  </si>
  <si>
    <t>ORD00006267</t>
  </si>
  <si>
    <t>PROD00006267</t>
  </si>
  <si>
    <t>ORD00006268</t>
  </si>
  <si>
    <t>PROD00006268</t>
  </si>
  <si>
    <t>ORD00006269</t>
  </si>
  <si>
    <t>PROD00006269</t>
  </si>
  <si>
    <t>ORD00006270</t>
  </si>
  <si>
    <t>PROD00006270</t>
  </si>
  <si>
    <t>ORD00006271</t>
  </si>
  <si>
    <t>PROD00006271</t>
  </si>
  <si>
    <t>ORD00006272</t>
  </si>
  <si>
    <t>PROD00006272</t>
  </si>
  <si>
    <t>ORD00006273</t>
  </si>
  <si>
    <t>PROD00006273</t>
  </si>
  <si>
    <t>ORD00006274</t>
  </si>
  <si>
    <t>PROD00006274</t>
  </si>
  <si>
    <t>ORD00006275</t>
  </si>
  <si>
    <t>PROD00006275</t>
  </si>
  <si>
    <t>ORD00006276</t>
  </si>
  <si>
    <t>PROD00006276</t>
  </si>
  <si>
    <t>ORD00006277</t>
  </si>
  <si>
    <t>PROD00006277</t>
  </si>
  <si>
    <t>ORD00006278</t>
  </si>
  <si>
    <t>PROD00006278</t>
  </si>
  <si>
    <t>ORD00006279</t>
  </si>
  <si>
    <t>PROD00006279</t>
  </si>
  <si>
    <t>ORD00006280</t>
  </si>
  <si>
    <t>PROD00006280</t>
  </si>
  <si>
    <t>ORD00006281</t>
  </si>
  <si>
    <t>PROD00006281</t>
  </si>
  <si>
    <t>ORD00006282</t>
  </si>
  <si>
    <t>PROD00006282</t>
  </si>
  <si>
    <t>ORD00006283</t>
  </si>
  <si>
    <t>PROD00006283</t>
  </si>
  <si>
    <t>ORD00006284</t>
  </si>
  <si>
    <t>PROD00006284</t>
  </si>
  <si>
    <t>ORD00006285</t>
  </si>
  <si>
    <t>PROD00006285</t>
  </si>
  <si>
    <t>ORD00006286</t>
  </si>
  <si>
    <t>PROD00006286</t>
  </si>
  <si>
    <t>ORD00006287</t>
  </si>
  <si>
    <t>PROD00006287</t>
  </si>
  <si>
    <t>ORD00006288</t>
  </si>
  <si>
    <t>PROD00006288</t>
  </si>
  <si>
    <t>ORD00006289</t>
  </si>
  <si>
    <t>PROD00006289</t>
  </si>
  <si>
    <t>ORD00006290</t>
  </si>
  <si>
    <t>PROD00006290</t>
  </si>
  <si>
    <t>ORD00006291</t>
  </si>
  <si>
    <t>PROD00006291</t>
  </si>
  <si>
    <t>ORD00006292</t>
  </si>
  <si>
    <t>PROD00006292</t>
  </si>
  <si>
    <t>ORD00006293</t>
  </si>
  <si>
    <t>PROD00006293</t>
  </si>
  <si>
    <t>ORD00006294</t>
  </si>
  <si>
    <t>PROD00006294</t>
  </si>
  <si>
    <t>ORD00006295</t>
  </si>
  <si>
    <t>PROD00006295</t>
  </si>
  <si>
    <t>ORD00006296</t>
  </si>
  <si>
    <t>PROD00006296</t>
  </si>
  <si>
    <t>ORD00006297</t>
  </si>
  <si>
    <t>PROD00006297</t>
  </si>
  <si>
    <t>ORD00006298</t>
  </si>
  <si>
    <t>PROD00006298</t>
  </si>
  <si>
    <t>ORD00006299</t>
  </si>
  <si>
    <t>PROD00006299</t>
  </si>
  <si>
    <t>ORD00006300</t>
  </si>
  <si>
    <t>PROD00006300</t>
  </si>
  <si>
    <t>ORD00006301</t>
  </si>
  <si>
    <t>PROD00006301</t>
  </si>
  <si>
    <t>ORD00006302</t>
  </si>
  <si>
    <t>PROD00006302</t>
  </si>
  <si>
    <t>ORD00006303</t>
  </si>
  <si>
    <t>PROD00006303</t>
  </si>
  <si>
    <t>ORD00006304</t>
  </si>
  <si>
    <t>PROD00006304</t>
  </si>
  <si>
    <t>ORD00006305</t>
  </si>
  <si>
    <t>PROD00006305</t>
  </si>
  <si>
    <t>ORD00006306</t>
  </si>
  <si>
    <t>PROD00006306</t>
  </si>
  <si>
    <t>ORD00006307</t>
  </si>
  <si>
    <t>PROD00006307</t>
  </si>
  <si>
    <t>ORD00006308</t>
  </si>
  <si>
    <t>PROD00006308</t>
  </si>
  <si>
    <t>ORD00006309</t>
  </si>
  <si>
    <t>PROD00006309</t>
  </si>
  <si>
    <t>ORD00006310</t>
  </si>
  <si>
    <t>PROD00006310</t>
  </si>
  <si>
    <t>ORD00006311</t>
  </si>
  <si>
    <t>PROD00006311</t>
  </si>
  <si>
    <t>ORD00006312</t>
  </si>
  <si>
    <t>PROD00006312</t>
  </si>
  <si>
    <t>ORD00006313</t>
  </si>
  <si>
    <t>PROD00006313</t>
  </si>
  <si>
    <t>ORD00006314</t>
  </si>
  <si>
    <t>PROD00006314</t>
  </si>
  <si>
    <t>ORD00006315</t>
  </si>
  <si>
    <t>PROD00006315</t>
  </si>
  <si>
    <t>ORD00006316</t>
  </si>
  <si>
    <t>PROD00006316</t>
  </si>
  <si>
    <t>ORD00006317</t>
  </si>
  <si>
    <t>PROD00006317</t>
  </si>
  <si>
    <t>ORD00006318</t>
  </si>
  <si>
    <t>PROD00006318</t>
  </si>
  <si>
    <t>ORD00006319</t>
  </si>
  <si>
    <t>PROD00006319</t>
  </si>
  <si>
    <t>ORD00006320</t>
  </si>
  <si>
    <t>PROD00006320</t>
  </si>
  <si>
    <t>ORD00006321</t>
  </si>
  <si>
    <t>PROD00006321</t>
  </si>
  <si>
    <t>ORD00006322</t>
  </si>
  <si>
    <t>PROD00006322</t>
  </si>
  <si>
    <t>ORD00006323</t>
  </si>
  <si>
    <t>PROD00006323</t>
  </si>
  <si>
    <t>ORD00006324</t>
  </si>
  <si>
    <t>PROD00006324</t>
  </si>
  <si>
    <t>ORD00006325</t>
  </si>
  <si>
    <t>PROD00006325</t>
  </si>
  <si>
    <t>ORD00006326</t>
  </si>
  <si>
    <t>PROD00006326</t>
  </si>
  <si>
    <t>ORD00006327</t>
  </si>
  <si>
    <t>PROD00006327</t>
  </si>
  <si>
    <t>ORD00006328</t>
  </si>
  <si>
    <t>PROD00006328</t>
  </si>
  <si>
    <t>ORD00006329</t>
  </si>
  <si>
    <t>PROD00006329</t>
  </si>
  <si>
    <t>ORD00006330</t>
  </si>
  <si>
    <t>PROD00006330</t>
  </si>
  <si>
    <t>ORD00006331</t>
  </si>
  <si>
    <t>PROD00006331</t>
  </si>
  <si>
    <t>ORD00006332</t>
  </si>
  <si>
    <t>PROD00006332</t>
  </si>
  <si>
    <t>ORD00006333</t>
  </si>
  <si>
    <t>PROD00006333</t>
  </si>
  <si>
    <t>ORD00006334</t>
  </si>
  <si>
    <t>PROD00006334</t>
  </si>
  <si>
    <t>ORD00006335</t>
  </si>
  <si>
    <t>PROD00006335</t>
  </si>
  <si>
    <t>ORD00006336</t>
  </si>
  <si>
    <t>PROD00006336</t>
  </si>
  <si>
    <t>ORD00006337</t>
  </si>
  <si>
    <t>PROD00006337</t>
  </si>
  <si>
    <t>ORD00006338</t>
  </si>
  <si>
    <t>PROD00006338</t>
  </si>
  <si>
    <t>ORD00006339</t>
  </si>
  <si>
    <t>PROD00006339</t>
  </si>
  <si>
    <t>ORD00006340</t>
  </si>
  <si>
    <t>PROD00006340</t>
  </si>
  <si>
    <t>ORD00006341</t>
  </si>
  <si>
    <t>PROD00006341</t>
  </si>
  <si>
    <t>ORD00006342</t>
  </si>
  <si>
    <t>PROD00006342</t>
  </si>
  <si>
    <t>ORD00006343</t>
  </si>
  <si>
    <t>PROD00006343</t>
  </si>
  <si>
    <t>ORD00006344</t>
  </si>
  <si>
    <t>PROD00006344</t>
  </si>
  <si>
    <t>ORD00006345</t>
  </si>
  <si>
    <t>PROD00006345</t>
  </si>
  <si>
    <t>ORD00006346</t>
  </si>
  <si>
    <t>PROD00006346</t>
  </si>
  <si>
    <t>ORD00006347</t>
  </si>
  <si>
    <t>PROD00006347</t>
  </si>
  <si>
    <t>ORD00006348</t>
  </si>
  <si>
    <t>PROD00006348</t>
  </si>
  <si>
    <t>ORD00006349</t>
  </si>
  <si>
    <t>PROD00006349</t>
  </si>
  <si>
    <t>ORD00006350</t>
  </si>
  <si>
    <t>PROD00006350</t>
  </si>
  <si>
    <t>ORD00006351</t>
  </si>
  <si>
    <t>PROD00006351</t>
  </si>
  <si>
    <t>ORD00006352</t>
  </si>
  <si>
    <t>PROD00006352</t>
  </si>
  <si>
    <t>ORD00006353</t>
  </si>
  <si>
    <t>PROD00006353</t>
  </si>
  <si>
    <t>ORD00006354</t>
  </si>
  <si>
    <t>PROD00006354</t>
  </si>
  <si>
    <t>ORD00006355</t>
  </si>
  <si>
    <t>PROD00006355</t>
  </si>
  <si>
    <t>ORD00006356</t>
  </si>
  <si>
    <t>PROD00006356</t>
  </si>
  <si>
    <t>ORD00006357</t>
  </si>
  <si>
    <t>PROD00006357</t>
  </si>
  <si>
    <t>ORD00006358</t>
  </si>
  <si>
    <t>PROD00006358</t>
  </si>
  <si>
    <t>ORD00006359</t>
  </si>
  <si>
    <t>PROD00006359</t>
  </si>
  <si>
    <t>ORD00006360</t>
  </si>
  <si>
    <t>PROD00006360</t>
  </si>
  <si>
    <t>ORD00006361</t>
  </si>
  <si>
    <t>PROD00006361</t>
  </si>
  <si>
    <t>ORD00006362</t>
  </si>
  <si>
    <t>PROD00006362</t>
  </si>
  <si>
    <t>ORD00006363</t>
  </si>
  <si>
    <t>PROD00006363</t>
  </si>
  <si>
    <t>ORD00006364</t>
  </si>
  <si>
    <t>PROD00006364</t>
  </si>
  <si>
    <t>ORD00006365</t>
  </si>
  <si>
    <t>PROD00006365</t>
  </si>
  <si>
    <t>ORD00006366</t>
  </si>
  <si>
    <t>PROD00006366</t>
  </si>
  <si>
    <t>ORD00006367</t>
  </si>
  <si>
    <t>PROD00006367</t>
  </si>
  <si>
    <t>ORD00006368</t>
  </si>
  <si>
    <t>PROD00006368</t>
  </si>
  <si>
    <t>ORD00006369</t>
  </si>
  <si>
    <t>PROD00006369</t>
  </si>
  <si>
    <t>ORD00006370</t>
  </si>
  <si>
    <t>PROD00006370</t>
  </si>
  <si>
    <t>ORD00006371</t>
  </si>
  <si>
    <t>PROD00006371</t>
  </si>
  <si>
    <t>ORD00006372</t>
  </si>
  <si>
    <t>PROD00006372</t>
  </si>
  <si>
    <t>ORD00006373</t>
  </si>
  <si>
    <t>PROD00006373</t>
  </si>
  <si>
    <t>ORD00006374</t>
  </si>
  <si>
    <t>PROD00006374</t>
  </si>
  <si>
    <t>ORD00006375</t>
  </si>
  <si>
    <t>PROD00006375</t>
  </si>
  <si>
    <t>ORD00006376</t>
  </si>
  <si>
    <t>PROD00006376</t>
  </si>
  <si>
    <t>ORD00006377</t>
  </si>
  <si>
    <t>PROD00006377</t>
  </si>
  <si>
    <t>ORD00006378</t>
  </si>
  <si>
    <t>PROD00006378</t>
  </si>
  <si>
    <t>ORD00006379</t>
  </si>
  <si>
    <t>PROD00006379</t>
  </si>
  <si>
    <t>ORD00006380</t>
  </si>
  <si>
    <t>PROD00006380</t>
  </si>
  <si>
    <t>ORD00006381</t>
  </si>
  <si>
    <t>PROD00006381</t>
  </si>
  <si>
    <t>ORD00006382</t>
  </si>
  <si>
    <t>PROD00006382</t>
  </si>
  <si>
    <t>ORD00006383</t>
  </si>
  <si>
    <t>PROD00006383</t>
  </si>
  <si>
    <t>ORD00006384</t>
  </si>
  <si>
    <t>PROD00006384</t>
  </si>
  <si>
    <t>ORD00006385</t>
  </si>
  <si>
    <t>PROD00006385</t>
  </si>
  <si>
    <t>ORD00006386</t>
  </si>
  <si>
    <t>PROD00006386</t>
  </si>
  <si>
    <t>ORD00006387</t>
  </si>
  <si>
    <t>PROD00006387</t>
  </si>
  <si>
    <t>ORD00006388</t>
  </si>
  <si>
    <t>PROD00006388</t>
  </si>
  <si>
    <t>ORD00006389</t>
  </si>
  <si>
    <t>PROD00006389</t>
  </si>
  <si>
    <t>ORD00006390</t>
  </si>
  <si>
    <t>PROD00006390</t>
  </si>
  <si>
    <t>ORD00006391</t>
  </si>
  <si>
    <t>PROD00006391</t>
  </si>
  <si>
    <t>ORD00006392</t>
  </si>
  <si>
    <t>PROD00006392</t>
  </si>
  <si>
    <t>ORD00006393</t>
  </si>
  <si>
    <t>PROD00006393</t>
  </si>
  <si>
    <t>ORD00006394</t>
  </si>
  <si>
    <t>PROD00006394</t>
  </si>
  <si>
    <t>ORD00006395</t>
  </si>
  <si>
    <t>PROD00006395</t>
  </si>
  <si>
    <t>ORD00006396</t>
  </si>
  <si>
    <t>PROD00006396</t>
  </si>
  <si>
    <t>ORD00006397</t>
  </si>
  <si>
    <t>PROD00006397</t>
  </si>
  <si>
    <t>ORD00006398</t>
  </si>
  <si>
    <t>PROD00006398</t>
  </si>
  <si>
    <t>ORD00006399</t>
  </si>
  <si>
    <t>PROD00006399</t>
  </si>
  <si>
    <t>ORD00006400</t>
  </si>
  <si>
    <t>PROD00006400</t>
  </si>
  <si>
    <t>ORD00006401</t>
  </si>
  <si>
    <t>PROD00006401</t>
  </si>
  <si>
    <t>ORD00006402</t>
  </si>
  <si>
    <t>PROD00006402</t>
  </si>
  <si>
    <t>ORD00006403</t>
  </si>
  <si>
    <t>PROD00006403</t>
  </si>
  <si>
    <t>ORD00006404</t>
  </si>
  <si>
    <t>PROD00006404</t>
  </si>
  <si>
    <t>ORD00006405</t>
  </si>
  <si>
    <t>PROD00006405</t>
  </si>
  <si>
    <t>ORD00006406</t>
  </si>
  <si>
    <t>PROD00006406</t>
  </si>
  <si>
    <t>ORD00006407</t>
  </si>
  <si>
    <t>PROD00006407</t>
  </si>
  <si>
    <t>ORD00006408</t>
  </si>
  <si>
    <t>PROD00006408</t>
  </si>
  <si>
    <t>ORD00006409</t>
  </si>
  <si>
    <t>PROD00006409</t>
  </si>
  <si>
    <t>ORD00006410</t>
  </si>
  <si>
    <t>PROD00006410</t>
  </si>
  <si>
    <t>ORD00006411</t>
  </si>
  <si>
    <t>PROD00006411</t>
  </si>
  <si>
    <t>ORD00006412</t>
  </si>
  <si>
    <t>PROD00006412</t>
  </si>
  <si>
    <t>ORD00006413</t>
  </si>
  <si>
    <t>PROD00006413</t>
  </si>
  <si>
    <t>ORD00006414</t>
  </si>
  <si>
    <t>PROD00006414</t>
  </si>
  <si>
    <t>ORD00006415</t>
  </si>
  <si>
    <t>PROD00006415</t>
  </si>
  <si>
    <t>ORD00006416</t>
  </si>
  <si>
    <t>PROD00006416</t>
  </si>
  <si>
    <t>ORD00006417</t>
  </si>
  <si>
    <t>PROD00006417</t>
  </si>
  <si>
    <t>ORD00006418</t>
  </si>
  <si>
    <t>PROD00006418</t>
  </si>
  <si>
    <t>ORD00006419</t>
  </si>
  <si>
    <t>PROD00006419</t>
  </si>
  <si>
    <t>ORD00006420</t>
  </si>
  <si>
    <t>PROD00006420</t>
  </si>
  <si>
    <t>ORD00006421</t>
  </si>
  <si>
    <t>PROD00006421</t>
  </si>
  <si>
    <t>ORD00006422</t>
  </si>
  <si>
    <t>PROD00006422</t>
  </si>
  <si>
    <t>ORD00006423</t>
  </si>
  <si>
    <t>PROD00006423</t>
  </si>
  <si>
    <t>ORD00006424</t>
  </si>
  <si>
    <t>PROD00006424</t>
  </si>
  <si>
    <t>ORD00006425</t>
  </si>
  <si>
    <t>PROD00006425</t>
  </si>
  <si>
    <t>ORD00006426</t>
  </si>
  <si>
    <t>PROD00006426</t>
  </si>
  <si>
    <t>ORD00006427</t>
  </si>
  <si>
    <t>PROD00006427</t>
  </si>
  <si>
    <t>ORD00006428</t>
  </si>
  <si>
    <t>PROD00006428</t>
  </si>
  <si>
    <t>ORD00006429</t>
  </si>
  <si>
    <t>PROD00006429</t>
  </si>
  <si>
    <t>ORD00006430</t>
  </si>
  <si>
    <t>PROD00006430</t>
  </si>
  <si>
    <t>ORD00006431</t>
  </si>
  <si>
    <t>PROD00006431</t>
  </si>
  <si>
    <t>ORD00006432</t>
  </si>
  <si>
    <t>PROD00006432</t>
  </si>
  <si>
    <t>ORD00006433</t>
  </si>
  <si>
    <t>PROD00006433</t>
  </si>
  <si>
    <t>ORD00006434</t>
  </si>
  <si>
    <t>PROD00006434</t>
  </si>
  <si>
    <t>ORD00006435</t>
  </si>
  <si>
    <t>PROD00006435</t>
  </si>
  <si>
    <t>ORD00006436</t>
  </si>
  <si>
    <t>PROD00006436</t>
  </si>
  <si>
    <t>ORD00006437</t>
  </si>
  <si>
    <t>PROD00006437</t>
  </si>
  <si>
    <t>ORD00006438</t>
  </si>
  <si>
    <t>PROD00006438</t>
  </si>
  <si>
    <t>ORD00006439</t>
  </si>
  <si>
    <t>PROD00006439</t>
  </si>
  <si>
    <t>ORD00006440</t>
  </si>
  <si>
    <t>PROD00006440</t>
  </si>
  <si>
    <t>ORD00006441</t>
  </si>
  <si>
    <t>PROD00006441</t>
  </si>
  <si>
    <t>ORD00006442</t>
  </si>
  <si>
    <t>PROD00006442</t>
  </si>
  <si>
    <t>ORD00006443</t>
  </si>
  <si>
    <t>PROD00006443</t>
  </si>
  <si>
    <t>ORD00006444</t>
  </si>
  <si>
    <t>PROD00006444</t>
  </si>
  <si>
    <t>ORD00006445</t>
  </si>
  <si>
    <t>PROD00006445</t>
  </si>
  <si>
    <t>ORD00006446</t>
  </si>
  <si>
    <t>PROD00006446</t>
  </si>
  <si>
    <t>ORD00006447</t>
  </si>
  <si>
    <t>PROD00006447</t>
  </si>
  <si>
    <t>ORD00006448</t>
  </si>
  <si>
    <t>PROD00006448</t>
  </si>
  <si>
    <t>ORD00006449</t>
  </si>
  <si>
    <t>PROD00006449</t>
  </si>
  <si>
    <t>ORD00006450</t>
  </si>
  <si>
    <t>PROD00006450</t>
  </si>
  <si>
    <t>ORD00006451</t>
  </si>
  <si>
    <t>PROD00006451</t>
  </si>
  <si>
    <t>ORD00006452</t>
  </si>
  <si>
    <t>PROD00006452</t>
  </si>
  <si>
    <t>ORD00006453</t>
  </si>
  <si>
    <t>PROD00006453</t>
  </si>
  <si>
    <t>ORD00006454</t>
  </si>
  <si>
    <t>PROD00006454</t>
  </si>
  <si>
    <t>ORD00006455</t>
  </si>
  <si>
    <t>PROD00006455</t>
  </si>
  <si>
    <t>ORD00006456</t>
  </si>
  <si>
    <t>PROD00006456</t>
  </si>
  <si>
    <t>ORD00006457</t>
  </si>
  <si>
    <t>PROD00006457</t>
  </si>
  <si>
    <t>ORD00006458</t>
  </si>
  <si>
    <t>PROD00006458</t>
  </si>
  <si>
    <t>ORD00006459</t>
  </si>
  <si>
    <t>PROD00006459</t>
  </si>
  <si>
    <t>ORD00006460</t>
  </si>
  <si>
    <t>PROD00006460</t>
  </si>
  <si>
    <t>ORD00006461</t>
  </si>
  <si>
    <t>PROD00006461</t>
  </si>
  <si>
    <t>ORD00006462</t>
  </si>
  <si>
    <t>PROD00006462</t>
  </si>
  <si>
    <t>ORD00006463</t>
  </si>
  <si>
    <t>PROD00006463</t>
  </si>
  <si>
    <t>ORD00006464</t>
  </si>
  <si>
    <t>PROD00006464</t>
  </si>
  <si>
    <t>ORD00006465</t>
  </si>
  <si>
    <t>PROD00006465</t>
  </si>
  <si>
    <t>ORD00006466</t>
  </si>
  <si>
    <t>PROD00006466</t>
  </si>
  <si>
    <t>ORD00006467</t>
  </si>
  <si>
    <t>PROD00006467</t>
  </si>
  <si>
    <t>ORD00006468</t>
  </si>
  <si>
    <t>PROD00006468</t>
  </si>
  <si>
    <t>ORD00006469</t>
  </si>
  <si>
    <t>PROD00006469</t>
  </si>
  <si>
    <t>ORD00006470</t>
  </si>
  <si>
    <t>PROD00006470</t>
  </si>
  <si>
    <t>ORD00006471</t>
  </si>
  <si>
    <t>PROD00006471</t>
  </si>
  <si>
    <t>ORD00006472</t>
  </si>
  <si>
    <t>PROD00006472</t>
  </si>
  <si>
    <t>ORD00006473</t>
  </si>
  <si>
    <t>PROD00006473</t>
  </si>
  <si>
    <t>ORD00006474</t>
  </si>
  <si>
    <t>PROD00006474</t>
  </si>
  <si>
    <t>ORD00006475</t>
  </si>
  <si>
    <t>PROD00006475</t>
  </si>
  <si>
    <t>ORD00006476</t>
  </si>
  <si>
    <t>PROD00006476</t>
  </si>
  <si>
    <t>ORD00006477</t>
  </si>
  <si>
    <t>PROD00006477</t>
  </si>
  <si>
    <t>ORD00006478</t>
  </si>
  <si>
    <t>PROD00006478</t>
  </si>
  <si>
    <t>ORD00006479</t>
  </si>
  <si>
    <t>PROD00006479</t>
  </si>
  <si>
    <t>ORD00006480</t>
  </si>
  <si>
    <t>PROD00006480</t>
  </si>
  <si>
    <t>ORD00006481</t>
  </si>
  <si>
    <t>PROD00006481</t>
  </si>
  <si>
    <t>ORD00006482</t>
  </si>
  <si>
    <t>PROD00006482</t>
  </si>
  <si>
    <t>ORD00006483</t>
  </si>
  <si>
    <t>PROD00006483</t>
  </si>
  <si>
    <t>ORD00006484</t>
  </si>
  <si>
    <t>PROD00006484</t>
  </si>
  <si>
    <t>ORD00006485</t>
  </si>
  <si>
    <t>PROD00006485</t>
  </si>
  <si>
    <t>ORD00006486</t>
  </si>
  <si>
    <t>PROD00006486</t>
  </si>
  <si>
    <t>ORD00006487</t>
  </si>
  <si>
    <t>PROD00006487</t>
  </si>
  <si>
    <t>ORD00006488</t>
  </si>
  <si>
    <t>PROD00006488</t>
  </si>
  <si>
    <t>ORD00006489</t>
  </si>
  <si>
    <t>PROD00006489</t>
  </si>
  <si>
    <t>ORD00006490</t>
  </si>
  <si>
    <t>PROD00006490</t>
  </si>
  <si>
    <t>ORD00006491</t>
  </si>
  <si>
    <t>PROD00006491</t>
  </si>
  <si>
    <t>ORD00006492</t>
  </si>
  <si>
    <t>PROD00006492</t>
  </si>
  <si>
    <t>ORD00006493</t>
  </si>
  <si>
    <t>PROD00006493</t>
  </si>
  <si>
    <t>ORD00006494</t>
  </si>
  <si>
    <t>PROD00006494</t>
  </si>
  <si>
    <t>ORD00006495</t>
  </si>
  <si>
    <t>PROD00006495</t>
  </si>
  <si>
    <t>ORD00006496</t>
  </si>
  <si>
    <t>PROD00006496</t>
  </si>
  <si>
    <t>ORD00006497</t>
  </si>
  <si>
    <t>PROD00006497</t>
  </si>
  <si>
    <t>ORD00006498</t>
  </si>
  <si>
    <t>PROD00006498</t>
  </si>
  <si>
    <t>ORD00006499</t>
  </si>
  <si>
    <t>PROD00006499</t>
  </si>
  <si>
    <t>ORD00006500</t>
  </si>
  <si>
    <t>PROD00006500</t>
  </si>
  <si>
    <t>ORD00006501</t>
  </si>
  <si>
    <t>PROD00006501</t>
  </si>
  <si>
    <t>ORD00006502</t>
  </si>
  <si>
    <t>PROD00006502</t>
  </si>
  <si>
    <t>ORD00006503</t>
  </si>
  <si>
    <t>PROD00006503</t>
  </si>
  <si>
    <t>ORD00006504</t>
  </si>
  <si>
    <t>PROD00006504</t>
  </si>
  <si>
    <t>ORD00006505</t>
  </si>
  <si>
    <t>PROD00006505</t>
  </si>
  <si>
    <t>ORD00006506</t>
  </si>
  <si>
    <t>PROD00006506</t>
  </si>
  <si>
    <t>ORD00006507</t>
  </si>
  <si>
    <t>PROD00006507</t>
  </si>
  <si>
    <t>ORD00006508</t>
  </si>
  <si>
    <t>PROD00006508</t>
  </si>
  <si>
    <t>ORD00006509</t>
  </si>
  <si>
    <t>PROD00006509</t>
  </si>
  <si>
    <t>ORD00006510</t>
  </si>
  <si>
    <t>PROD00006510</t>
  </si>
  <si>
    <t>ORD00006511</t>
  </si>
  <si>
    <t>PROD00006511</t>
  </si>
  <si>
    <t>ORD00006512</t>
  </si>
  <si>
    <t>PROD00006512</t>
  </si>
  <si>
    <t>ORD00006513</t>
  </si>
  <si>
    <t>PROD00006513</t>
  </si>
  <si>
    <t>ORD00006514</t>
  </si>
  <si>
    <t>PROD00006514</t>
  </si>
  <si>
    <t>ORD00006515</t>
  </si>
  <si>
    <t>PROD00006515</t>
  </si>
  <si>
    <t>ORD00006516</t>
  </si>
  <si>
    <t>PROD00006516</t>
  </si>
  <si>
    <t>ORD00006517</t>
  </si>
  <si>
    <t>PROD00006517</t>
  </si>
  <si>
    <t>ORD00006518</t>
  </si>
  <si>
    <t>PROD00006518</t>
  </si>
  <si>
    <t>ORD00006519</t>
  </si>
  <si>
    <t>PROD00006519</t>
  </si>
  <si>
    <t>ORD00006520</t>
  </si>
  <si>
    <t>PROD00006520</t>
  </si>
  <si>
    <t>ORD00006521</t>
  </si>
  <si>
    <t>PROD00006521</t>
  </si>
  <si>
    <t>ORD00006522</t>
  </si>
  <si>
    <t>PROD00006522</t>
  </si>
  <si>
    <t>ORD00006523</t>
  </si>
  <si>
    <t>PROD00006523</t>
  </si>
  <si>
    <t>ORD00006524</t>
  </si>
  <si>
    <t>PROD00006524</t>
  </si>
  <si>
    <t>ORD00006525</t>
  </si>
  <si>
    <t>PROD00006525</t>
  </si>
  <si>
    <t>ORD00006526</t>
  </si>
  <si>
    <t>PROD00006526</t>
  </si>
  <si>
    <t>ORD00006527</t>
  </si>
  <si>
    <t>PROD00006527</t>
  </si>
  <si>
    <t>ORD00006528</t>
  </si>
  <si>
    <t>PROD00006528</t>
  </si>
  <si>
    <t>ORD00006529</t>
  </si>
  <si>
    <t>PROD00006529</t>
  </si>
  <si>
    <t>ORD00006530</t>
  </si>
  <si>
    <t>PROD00006530</t>
  </si>
  <si>
    <t>ORD00006531</t>
  </si>
  <si>
    <t>PROD00006531</t>
  </si>
  <si>
    <t>ORD00006532</t>
  </si>
  <si>
    <t>PROD00006532</t>
  </si>
  <si>
    <t>ORD00006533</t>
  </si>
  <si>
    <t>PROD00006533</t>
  </si>
  <si>
    <t>ORD00006534</t>
  </si>
  <si>
    <t>PROD00006534</t>
  </si>
  <si>
    <t>ORD00006535</t>
  </si>
  <si>
    <t>PROD00006535</t>
  </si>
  <si>
    <t>ORD00006536</t>
  </si>
  <si>
    <t>PROD00006536</t>
  </si>
  <si>
    <t>ORD00006537</t>
  </si>
  <si>
    <t>PROD00006537</t>
  </si>
  <si>
    <t>ORD00006538</t>
  </si>
  <si>
    <t>PROD00006538</t>
  </si>
  <si>
    <t>ORD00006539</t>
  </si>
  <si>
    <t>PROD00006539</t>
  </si>
  <si>
    <t>ORD00006540</t>
  </si>
  <si>
    <t>PROD00006540</t>
  </si>
  <si>
    <t>ORD00006541</t>
  </si>
  <si>
    <t>PROD00006541</t>
  </si>
  <si>
    <t>ORD00006542</t>
  </si>
  <si>
    <t>PROD00006542</t>
  </si>
  <si>
    <t>ORD00006543</t>
  </si>
  <si>
    <t>PROD00006543</t>
  </si>
  <si>
    <t>ORD00006544</t>
  </si>
  <si>
    <t>PROD00006544</t>
  </si>
  <si>
    <t>ORD00006545</t>
  </si>
  <si>
    <t>PROD00006545</t>
  </si>
  <si>
    <t>ORD00006546</t>
  </si>
  <si>
    <t>PROD00006546</t>
  </si>
  <si>
    <t>ORD00006547</t>
  </si>
  <si>
    <t>PROD00006547</t>
  </si>
  <si>
    <t>ORD00006548</t>
  </si>
  <si>
    <t>PROD00006548</t>
  </si>
  <si>
    <t>ORD00006549</t>
  </si>
  <si>
    <t>PROD00006549</t>
  </si>
  <si>
    <t>ORD00006550</t>
  </si>
  <si>
    <t>PROD00006550</t>
  </si>
  <si>
    <t>ORD00006551</t>
  </si>
  <si>
    <t>PROD00006551</t>
  </si>
  <si>
    <t>ORD00006552</t>
  </si>
  <si>
    <t>PROD00006552</t>
  </si>
  <si>
    <t>ORD00006553</t>
  </si>
  <si>
    <t>PROD00006553</t>
  </si>
  <si>
    <t>ORD00006554</t>
  </si>
  <si>
    <t>PROD00006554</t>
  </si>
  <si>
    <t>ORD00006555</t>
  </si>
  <si>
    <t>PROD00006555</t>
  </si>
  <si>
    <t>ORD00006556</t>
  </si>
  <si>
    <t>PROD00006556</t>
  </si>
  <si>
    <t>ORD00006557</t>
  </si>
  <si>
    <t>PROD00006557</t>
  </si>
  <si>
    <t>ORD00006558</t>
  </si>
  <si>
    <t>PROD00006558</t>
  </si>
  <si>
    <t>ORD00006559</t>
  </si>
  <si>
    <t>PROD00006559</t>
  </si>
  <si>
    <t>ORD00006560</t>
  </si>
  <si>
    <t>PROD00006560</t>
  </si>
  <si>
    <t>ORD00006561</t>
  </si>
  <si>
    <t>PROD00006561</t>
  </si>
  <si>
    <t>ORD00006562</t>
  </si>
  <si>
    <t>PROD00006562</t>
  </si>
  <si>
    <t>ORD00006563</t>
  </si>
  <si>
    <t>PROD00006563</t>
  </si>
  <si>
    <t>ORD00006564</t>
  </si>
  <si>
    <t>PROD00006564</t>
  </si>
  <si>
    <t>ORD00006565</t>
  </si>
  <si>
    <t>PROD00006565</t>
  </si>
  <si>
    <t>ORD00006566</t>
  </si>
  <si>
    <t>PROD00006566</t>
  </si>
  <si>
    <t>ORD00006567</t>
  </si>
  <si>
    <t>PROD00006567</t>
  </si>
  <si>
    <t>ORD00006568</t>
  </si>
  <si>
    <t>PROD00006568</t>
  </si>
  <si>
    <t>ORD00006569</t>
  </si>
  <si>
    <t>PROD00006569</t>
  </si>
  <si>
    <t>ORD00006570</t>
  </si>
  <si>
    <t>PROD00006570</t>
  </si>
  <si>
    <t>ORD00006571</t>
  </si>
  <si>
    <t>PROD00006571</t>
  </si>
  <si>
    <t>ORD00006572</t>
  </si>
  <si>
    <t>PROD00006572</t>
  </si>
  <si>
    <t>ORD00006573</t>
  </si>
  <si>
    <t>PROD00006573</t>
  </si>
  <si>
    <t>ORD00006574</t>
  </si>
  <si>
    <t>PROD00006574</t>
  </si>
  <si>
    <t>ORD00006575</t>
  </si>
  <si>
    <t>PROD00006575</t>
  </si>
  <si>
    <t>ORD00006576</t>
  </si>
  <si>
    <t>PROD00006576</t>
  </si>
  <si>
    <t>ORD00006577</t>
  </si>
  <si>
    <t>PROD00006577</t>
  </si>
  <si>
    <t>ORD00006578</t>
  </si>
  <si>
    <t>PROD00006578</t>
  </si>
  <si>
    <t>ORD00006579</t>
  </si>
  <si>
    <t>PROD00006579</t>
  </si>
  <si>
    <t>ORD00006580</t>
  </si>
  <si>
    <t>PROD00006580</t>
  </si>
  <si>
    <t>ORD00006581</t>
  </si>
  <si>
    <t>PROD00006581</t>
  </si>
  <si>
    <t>ORD00006582</t>
  </si>
  <si>
    <t>PROD00006582</t>
  </si>
  <si>
    <t>ORD00006583</t>
  </si>
  <si>
    <t>PROD00006583</t>
  </si>
  <si>
    <t>ORD00006584</t>
  </si>
  <si>
    <t>PROD00006584</t>
  </si>
  <si>
    <t>ORD00006585</t>
  </si>
  <si>
    <t>PROD00006585</t>
  </si>
  <si>
    <t>ORD00006586</t>
  </si>
  <si>
    <t>PROD00006586</t>
  </si>
  <si>
    <t>ORD00006587</t>
  </si>
  <si>
    <t>PROD00006587</t>
  </si>
  <si>
    <t>ORD00006588</t>
  </si>
  <si>
    <t>PROD00006588</t>
  </si>
  <si>
    <t>ORD00006589</t>
  </si>
  <si>
    <t>PROD00006589</t>
  </si>
  <si>
    <t>ORD00006590</t>
  </si>
  <si>
    <t>PROD00006590</t>
  </si>
  <si>
    <t>ORD00006591</t>
  </si>
  <si>
    <t>PROD00006591</t>
  </si>
  <si>
    <t>ORD00006592</t>
  </si>
  <si>
    <t>PROD00006592</t>
  </si>
  <si>
    <t>ORD00006593</t>
  </si>
  <si>
    <t>PROD00006593</t>
  </si>
  <si>
    <t>ORD00006594</t>
  </si>
  <si>
    <t>PROD00006594</t>
  </si>
  <si>
    <t>ORD00006595</t>
  </si>
  <si>
    <t>PROD00006595</t>
  </si>
  <si>
    <t>ORD00006596</t>
  </si>
  <si>
    <t>PROD00006596</t>
  </si>
  <si>
    <t>ORD00006597</t>
  </si>
  <si>
    <t>PROD00006597</t>
  </si>
  <si>
    <t>ORD00006598</t>
  </si>
  <si>
    <t>PROD00006598</t>
  </si>
  <si>
    <t>ORD00006599</t>
  </si>
  <si>
    <t>PROD00006599</t>
  </si>
  <si>
    <t>ORD00006600</t>
  </si>
  <si>
    <t>PROD00006600</t>
  </si>
  <si>
    <t>ORD00006601</t>
  </si>
  <si>
    <t>PROD00006601</t>
  </si>
  <si>
    <t>ORD00006602</t>
  </si>
  <si>
    <t>PROD00006602</t>
  </si>
  <si>
    <t>ORD00006603</t>
  </si>
  <si>
    <t>PROD00006603</t>
  </si>
  <si>
    <t>ORD00006604</t>
  </si>
  <si>
    <t>PROD00006604</t>
  </si>
  <si>
    <t>ORD00006605</t>
  </si>
  <si>
    <t>PROD00006605</t>
  </si>
  <si>
    <t>ORD00006606</t>
  </si>
  <si>
    <t>PROD00006606</t>
  </si>
  <si>
    <t>ORD00006607</t>
  </si>
  <si>
    <t>PROD00006607</t>
  </si>
  <si>
    <t>ORD00006608</t>
  </si>
  <si>
    <t>PROD00006608</t>
  </si>
  <si>
    <t>ORD00006609</t>
  </si>
  <si>
    <t>PROD00006609</t>
  </si>
  <si>
    <t>ORD00006610</t>
  </si>
  <si>
    <t>PROD00006610</t>
  </si>
  <si>
    <t>ORD00006611</t>
  </si>
  <si>
    <t>PROD00006611</t>
  </si>
  <si>
    <t>ORD00006612</t>
  </si>
  <si>
    <t>PROD00006612</t>
  </si>
  <si>
    <t>ORD00006613</t>
  </si>
  <si>
    <t>PROD00006613</t>
  </si>
  <si>
    <t>ORD00006614</t>
  </si>
  <si>
    <t>PROD00006614</t>
  </si>
  <si>
    <t>ORD00006615</t>
  </si>
  <si>
    <t>PROD00006615</t>
  </si>
  <si>
    <t>ORD00006616</t>
  </si>
  <si>
    <t>PROD00006616</t>
  </si>
  <si>
    <t>ORD00006617</t>
  </si>
  <si>
    <t>PROD00006617</t>
  </si>
  <si>
    <t>ORD00006618</t>
  </si>
  <si>
    <t>PROD00006618</t>
  </si>
  <si>
    <t>ORD00006619</t>
  </si>
  <si>
    <t>PROD00006619</t>
  </si>
  <si>
    <t>ORD00006620</t>
  </si>
  <si>
    <t>PROD00006620</t>
  </si>
  <si>
    <t>ORD00006621</t>
  </si>
  <si>
    <t>PROD00006621</t>
  </si>
  <si>
    <t>ORD00006622</t>
  </si>
  <si>
    <t>PROD00006622</t>
  </si>
  <si>
    <t>ORD00006623</t>
  </si>
  <si>
    <t>PROD00006623</t>
  </si>
  <si>
    <t>ORD00006624</t>
  </si>
  <si>
    <t>PROD00006624</t>
  </si>
  <si>
    <t>ORD00006625</t>
  </si>
  <si>
    <t>PROD00006625</t>
  </si>
  <si>
    <t>ORD00006626</t>
  </si>
  <si>
    <t>PROD00006626</t>
  </si>
  <si>
    <t>ORD00006627</t>
  </si>
  <si>
    <t>PROD00006627</t>
  </si>
  <si>
    <t>ORD00006628</t>
  </si>
  <si>
    <t>PROD00006628</t>
  </si>
  <si>
    <t>ORD00006629</t>
  </si>
  <si>
    <t>PROD00006629</t>
  </si>
  <si>
    <t>ORD00006630</t>
  </si>
  <si>
    <t>PROD00006630</t>
  </si>
  <si>
    <t>ORD00006631</t>
  </si>
  <si>
    <t>PROD00006631</t>
  </si>
  <si>
    <t>ORD00006632</t>
  </si>
  <si>
    <t>PROD00006632</t>
  </si>
  <si>
    <t>ORD00006633</t>
  </si>
  <si>
    <t>PROD00006633</t>
  </si>
  <si>
    <t>ORD00006634</t>
  </si>
  <si>
    <t>PROD00006634</t>
  </si>
  <si>
    <t>ORD00006635</t>
  </si>
  <si>
    <t>PROD00006635</t>
  </si>
  <si>
    <t>ORD00006636</t>
  </si>
  <si>
    <t>PROD00006636</t>
  </si>
  <si>
    <t>ORD00006637</t>
  </si>
  <si>
    <t>PROD00006637</t>
  </si>
  <si>
    <t>ORD00006638</t>
  </si>
  <si>
    <t>PROD00006638</t>
  </si>
  <si>
    <t>ORD00006639</t>
  </si>
  <si>
    <t>PROD00006639</t>
  </si>
  <si>
    <t>ORD00006640</t>
  </si>
  <si>
    <t>PROD00006640</t>
  </si>
  <si>
    <t>ORD00006641</t>
  </si>
  <si>
    <t>PROD00006641</t>
  </si>
  <si>
    <t>ORD00006642</t>
  </si>
  <si>
    <t>PROD00006642</t>
  </si>
  <si>
    <t>ORD00006643</t>
  </si>
  <si>
    <t>PROD00006643</t>
  </si>
  <si>
    <t>ORD00006644</t>
  </si>
  <si>
    <t>PROD00006644</t>
  </si>
  <si>
    <t>ORD00006645</t>
  </si>
  <si>
    <t>PROD00006645</t>
  </si>
  <si>
    <t>ORD00006646</t>
  </si>
  <si>
    <t>PROD00006646</t>
  </si>
  <si>
    <t>ORD00006647</t>
  </si>
  <si>
    <t>PROD00006647</t>
  </si>
  <si>
    <t>ORD00006648</t>
  </si>
  <si>
    <t>PROD00006648</t>
  </si>
  <si>
    <t>ORD00006649</t>
  </si>
  <si>
    <t>PROD00006649</t>
  </si>
  <si>
    <t>ORD00006650</t>
  </si>
  <si>
    <t>PROD00006650</t>
  </si>
  <si>
    <t>ORD00006651</t>
  </si>
  <si>
    <t>PROD00006651</t>
  </si>
  <si>
    <t>ORD00006652</t>
  </si>
  <si>
    <t>PROD00006652</t>
  </si>
  <si>
    <t>ORD00006653</t>
  </si>
  <si>
    <t>PROD00006653</t>
  </si>
  <si>
    <t>ORD00006654</t>
  </si>
  <si>
    <t>PROD00006654</t>
  </si>
  <si>
    <t>ORD00006655</t>
  </si>
  <si>
    <t>PROD00006655</t>
  </si>
  <si>
    <t>ORD00006656</t>
  </si>
  <si>
    <t>PROD00006656</t>
  </si>
  <si>
    <t>ORD00006657</t>
  </si>
  <si>
    <t>PROD00006657</t>
  </si>
  <si>
    <t>ORD00006658</t>
  </si>
  <si>
    <t>PROD00006658</t>
  </si>
  <si>
    <t>ORD00006659</t>
  </si>
  <si>
    <t>PROD00006659</t>
  </si>
  <si>
    <t>ORD00006660</t>
  </si>
  <si>
    <t>PROD00006660</t>
  </si>
  <si>
    <t>ORD00006661</t>
  </si>
  <si>
    <t>PROD00006661</t>
  </si>
  <si>
    <t>ORD00006662</t>
  </si>
  <si>
    <t>PROD00006662</t>
  </si>
  <si>
    <t>ORD00006663</t>
  </si>
  <si>
    <t>PROD00006663</t>
  </si>
  <si>
    <t>ORD00006664</t>
  </si>
  <si>
    <t>PROD00006664</t>
  </si>
  <si>
    <t>ORD00006665</t>
  </si>
  <si>
    <t>PROD00006665</t>
  </si>
  <si>
    <t>ORD00006666</t>
  </si>
  <si>
    <t>PROD00006666</t>
  </si>
  <si>
    <t>ORD00006667</t>
  </si>
  <si>
    <t>PROD00006667</t>
  </si>
  <si>
    <t>ORD00006668</t>
  </si>
  <si>
    <t>PROD00006668</t>
  </si>
  <si>
    <t>ORD00006669</t>
  </si>
  <si>
    <t>PROD00006669</t>
  </si>
  <si>
    <t>ORD00006670</t>
  </si>
  <si>
    <t>PROD00006670</t>
  </si>
  <si>
    <t>ORD00006671</t>
  </si>
  <si>
    <t>PROD00006671</t>
  </si>
  <si>
    <t>ORD00006672</t>
  </si>
  <si>
    <t>PROD00006672</t>
  </si>
  <si>
    <t>ORD00006673</t>
  </si>
  <si>
    <t>PROD00006673</t>
  </si>
  <si>
    <t>ORD00006674</t>
  </si>
  <si>
    <t>PROD00006674</t>
  </si>
  <si>
    <t>ORD00006675</t>
  </si>
  <si>
    <t>PROD00006675</t>
  </si>
  <si>
    <t>ORD00006676</t>
  </si>
  <si>
    <t>PROD00006676</t>
  </si>
  <si>
    <t>ORD00006677</t>
  </si>
  <si>
    <t>PROD00006677</t>
  </si>
  <si>
    <t>ORD00006678</t>
  </si>
  <si>
    <t>PROD00006678</t>
  </si>
  <si>
    <t>ORD00006679</t>
  </si>
  <si>
    <t>PROD00006679</t>
  </si>
  <si>
    <t>ORD00006680</t>
  </si>
  <si>
    <t>PROD00006680</t>
  </si>
  <si>
    <t>ORD00006681</t>
  </si>
  <si>
    <t>PROD00006681</t>
  </si>
  <si>
    <t>ORD00006682</t>
  </si>
  <si>
    <t>PROD00006682</t>
  </si>
  <si>
    <t>ORD00006683</t>
  </si>
  <si>
    <t>PROD00006683</t>
  </si>
  <si>
    <t>ORD00006684</t>
  </si>
  <si>
    <t>PROD00006684</t>
  </si>
  <si>
    <t>ORD00006685</t>
  </si>
  <si>
    <t>PROD00006685</t>
  </si>
  <si>
    <t>ORD00006686</t>
  </si>
  <si>
    <t>PROD00006686</t>
  </si>
  <si>
    <t>ORD00006687</t>
  </si>
  <si>
    <t>PROD00006687</t>
  </si>
  <si>
    <t>ORD00006688</t>
  </si>
  <si>
    <t>PROD00006688</t>
  </si>
  <si>
    <t>ORD00006689</t>
  </si>
  <si>
    <t>PROD00006689</t>
  </si>
  <si>
    <t>ORD00006690</t>
  </si>
  <si>
    <t>PROD00006690</t>
  </si>
  <si>
    <t>ORD00006691</t>
  </si>
  <si>
    <t>PROD00006691</t>
  </si>
  <si>
    <t>ORD00006692</t>
  </si>
  <si>
    <t>PROD00006692</t>
  </si>
  <si>
    <t>ORD00006693</t>
  </si>
  <si>
    <t>PROD00006693</t>
  </si>
  <si>
    <t>ORD00006694</t>
  </si>
  <si>
    <t>PROD00006694</t>
  </si>
  <si>
    <t>ORD00006695</t>
  </si>
  <si>
    <t>PROD00006695</t>
  </si>
  <si>
    <t>ORD00006696</t>
  </si>
  <si>
    <t>PROD00006696</t>
  </si>
  <si>
    <t>ORD00006697</t>
  </si>
  <si>
    <t>PROD00006697</t>
  </si>
  <si>
    <t>ORD00006698</t>
  </si>
  <si>
    <t>PROD00006698</t>
  </si>
  <si>
    <t>ORD00006699</t>
  </si>
  <si>
    <t>PROD00006699</t>
  </si>
  <si>
    <t>ORD00006700</t>
  </si>
  <si>
    <t>PROD00006700</t>
  </si>
  <si>
    <t>ORD00006701</t>
  </si>
  <si>
    <t>PROD00006701</t>
  </si>
  <si>
    <t>ORD00006702</t>
  </si>
  <si>
    <t>PROD00006702</t>
  </si>
  <si>
    <t>ORD00006703</t>
  </si>
  <si>
    <t>PROD00006703</t>
  </si>
  <si>
    <t>ORD00006704</t>
  </si>
  <si>
    <t>PROD00006704</t>
  </si>
  <si>
    <t>ORD00006705</t>
  </si>
  <si>
    <t>PROD00006705</t>
  </si>
  <si>
    <t>ORD00006706</t>
  </si>
  <si>
    <t>PROD00006706</t>
  </si>
  <si>
    <t>ORD00006707</t>
  </si>
  <si>
    <t>PROD00006707</t>
  </si>
  <si>
    <t>ORD00006708</t>
  </si>
  <si>
    <t>PROD00006708</t>
  </si>
  <si>
    <t>ORD00006709</t>
  </si>
  <si>
    <t>PROD00006709</t>
  </si>
  <si>
    <t>ORD00006710</t>
  </si>
  <si>
    <t>PROD00006710</t>
  </si>
  <si>
    <t>ORD00006711</t>
  </si>
  <si>
    <t>PROD00006711</t>
  </si>
  <si>
    <t>ORD00006712</t>
  </si>
  <si>
    <t>PROD00006712</t>
  </si>
  <si>
    <t>ORD00006713</t>
  </si>
  <si>
    <t>PROD00006713</t>
  </si>
  <si>
    <t>ORD00006714</t>
  </si>
  <si>
    <t>PROD00006714</t>
  </si>
  <si>
    <t>ORD00006715</t>
  </si>
  <si>
    <t>PROD00006715</t>
  </si>
  <si>
    <t>ORD00006716</t>
  </si>
  <si>
    <t>PROD00006716</t>
  </si>
  <si>
    <t>ORD00006717</t>
  </si>
  <si>
    <t>PROD00006717</t>
  </si>
  <si>
    <t>ORD00006718</t>
  </si>
  <si>
    <t>PROD00006718</t>
  </si>
  <si>
    <t>ORD00006719</t>
  </si>
  <si>
    <t>PROD00006719</t>
  </si>
  <si>
    <t>ORD00006720</t>
  </si>
  <si>
    <t>PROD00006720</t>
  </si>
  <si>
    <t>ORD00006721</t>
  </si>
  <si>
    <t>PROD00006721</t>
  </si>
  <si>
    <t>ORD00006722</t>
  </si>
  <si>
    <t>PROD00006722</t>
  </si>
  <si>
    <t>ORD00006723</t>
  </si>
  <si>
    <t>PROD00006723</t>
  </si>
  <si>
    <t>ORD00006724</t>
  </si>
  <si>
    <t>PROD00006724</t>
  </si>
  <si>
    <t>ORD00006725</t>
  </si>
  <si>
    <t>PROD00006725</t>
  </si>
  <si>
    <t>ORD00006726</t>
  </si>
  <si>
    <t>PROD00006726</t>
  </si>
  <si>
    <t>ORD00006727</t>
  </si>
  <si>
    <t>PROD00006727</t>
  </si>
  <si>
    <t>ORD00006728</t>
  </si>
  <si>
    <t>PROD00006728</t>
  </si>
  <si>
    <t>ORD00006729</t>
  </si>
  <si>
    <t>PROD00006729</t>
  </si>
  <si>
    <t>ORD00006730</t>
  </si>
  <si>
    <t>PROD00006730</t>
  </si>
  <si>
    <t>ORD00006731</t>
  </si>
  <si>
    <t>PROD00006731</t>
  </si>
  <si>
    <t>ORD00006732</t>
  </si>
  <si>
    <t>PROD00006732</t>
  </si>
  <si>
    <t>ORD00006733</t>
  </si>
  <si>
    <t>PROD00006733</t>
  </si>
  <si>
    <t>ORD00006734</t>
  </si>
  <si>
    <t>PROD00006734</t>
  </si>
  <si>
    <t>ORD00006735</t>
  </si>
  <si>
    <t>PROD00006735</t>
  </si>
  <si>
    <t>ORD00006736</t>
  </si>
  <si>
    <t>PROD00006736</t>
  </si>
  <si>
    <t>ORD00006737</t>
  </si>
  <si>
    <t>PROD00006737</t>
  </si>
  <si>
    <t>ORD00006738</t>
  </si>
  <si>
    <t>PROD00006738</t>
  </si>
  <si>
    <t>ORD00006739</t>
  </si>
  <si>
    <t>PROD00006739</t>
  </si>
  <si>
    <t>ORD00006740</t>
  </si>
  <si>
    <t>PROD00006740</t>
  </si>
  <si>
    <t>ORD00006741</t>
  </si>
  <si>
    <t>PROD00006741</t>
  </si>
  <si>
    <t>ORD00006742</t>
  </si>
  <si>
    <t>PROD00006742</t>
  </si>
  <si>
    <t>ORD00006743</t>
  </si>
  <si>
    <t>PROD00006743</t>
  </si>
  <si>
    <t>ORD00006744</t>
  </si>
  <si>
    <t>PROD00006744</t>
  </si>
  <si>
    <t>ORD00006745</t>
  </si>
  <si>
    <t>PROD00006745</t>
  </si>
  <si>
    <t>ORD00006746</t>
  </si>
  <si>
    <t>PROD00006746</t>
  </si>
  <si>
    <t>ORD00006747</t>
  </si>
  <si>
    <t>PROD00006747</t>
  </si>
  <si>
    <t>ORD00006748</t>
  </si>
  <si>
    <t>PROD00006748</t>
  </si>
  <si>
    <t>ORD00006749</t>
  </si>
  <si>
    <t>PROD00006749</t>
  </si>
  <si>
    <t>ORD00006750</t>
  </si>
  <si>
    <t>PROD00006750</t>
  </si>
  <si>
    <t>ORD00006751</t>
  </si>
  <si>
    <t>PROD00006751</t>
  </si>
  <si>
    <t>ORD00006752</t>
  </si>
  <si>
    <t>PROD00006752</t>
  </si>
  <si>
    <t>ORD00006753</t>
  </si>
  <si>
    <t>PROD00006753</t>
  </si>
  <si>
    <t>ORD00006754</t>
  </si>
  <si>
    <t>PROD00006754</t>
  </si>
  <si>
    <t>ORD00006755</t>
  </si>
  <si>
    <t>PROD00006755</t>
  </si>
  <si>
    <t>ORD00006756</t>
  </si>
  <si>
    <t>PROD00006756</t>
  </si>
  <si>
    <t>ORD00006757</t>
  </si>
  <si>
    <t>PROD00006757</t>
  </si>
  <si>
    <t>ORD00006758</t>
  </si>
  <si>
    <t>PROD00006758</t>
  </si>
  <si>
    <t>ORD00006759</t>
  </si>
  <si>
    <t>PROD00006759</t>
  </si>
  <si>
    <t>ORD00006760</t>
  </si>
  <si>
    <t>PROD00006760</t>
  </si>
  <si>
    <t>ORD00006761</t>
  </si>
  <si>
    <t>PROD00006761</t>
  </si>
  <si>
    <t>ORD00006762</t>
  </si>
  <si>
    <t>PROD00006762</t>
  </si>
  <si>
    <t>ORD00006763</t>
  </si>
  <si>
    <t>PROD00006763</t>
  </si>
  <si>
    <t>ORD00006764</t>
  </si>
  <si>
    <t>PROD00006764</t>
  </si>
  <si>
    <t>ORD00006765</t>
  </si>
  <si>
    <t>PROD00006765</t>
  </si>
  <si>
    <t>ORD00006766</t>
  </si>
  <si>
    <t>PROD00006766</t>
  </si>
  <si>
    <t>ORD00006767</t>
  </si>
  <si>
    <t>PROD00006767</t>
  </si>
  <si>
    <t>ORD00006768</t>
  </si>
  <si>
    <t>PROD00006768</t>
  </si>
  <si>
    <t>ORD00006769</t>
  </si>
  <si>
    <t>PROD00006769</t>
  </si>
  <si>
    <t>ORD00006770</t>
  </si>
  <si>
    <t>PROD00006770</t>
  </si>
  <si>
    <t>ORD00006771</t>
  </si>
  <si>
    <t>PROD00006771</t>
  </si>
  <si>
    <t>ORD00006772</t>
  </si>
  <si>
    <t>PROD00006772</t>
  </si>
  <si>
    <t>ORD00006773</t>
  </si>
  <si>
    <t>PROD00006773</t>
  </si>
  <si>
    <t>ORD00006774</t>
  </si>
  <si>
    <t>PROD00006774</t>
  </si>
  <si>
    <t>ORD00006775</t>
  </si>
  <si>
    <t>PROD00006775</t>
  </si>
  <si>
    <t>ORD00006776</t>
  </si>
  <si>
    <t>PROD00006776</t>
  </si>
  <si>
    <t>ORD00006777</t>
  </si>
  <si>
    <t>PROD00006777</t>
  </si>
  <si>
    <t>ORD00006778</t>
  </si>
  <si>
    <t>PROD00006778</t>
  </si>
  <si>
    <t>ORD00006779</t>
  </si>
  <si>
    <t>PROD00006779</t>
  </si>
  <si>
    <t>ORD00006780</t>
  </si>
  <si>
    <t>PROD00006780</t>
  </si>
  <si>
    <t>ORD00006781</t>
  </si>
  <si>
    <t>PROD00006781</t>
  </si>
  <si>
    <t>ORD00006782</t>
  </si>
  <si>
    <t>PROD00006782</t>
  </si>
  <si>
    <t>ORD00006783</t>
  </si>
  <si>
    <t>PROD00006783</t>
  </si>
  <si>
    <t>ORD00006784</t>
  </si>
  <si>
    <t>PROD00006784</t>
  </si>
  <si>
    <t>ORD00006785</t>
  </si>
  <si>
    <t>PROD00006785</t>
  </si>
  <si>
    <t>ORD00006786</t>
  </si>
  <si>
    <t>PROD00006786</t>
  </si>
  <si>
    <t>ORD00006787</t>
  </si>
  <si>
    <t>PROD00006787</t>
  </si>
  <si>
    <t>ORD00006788</t>
  </si>
  <si>
    <t>PROD00006788</t>
  </si>
  <si>
    <t>ORD00006789</t>
  </si>
  <si>
    <t>PROD00006789</t>
  </si>
  <si>
    <t>ORD00006790</t>
  </si>
  <si>
    <t>PROD00006790</t>
  </si>
  <si>
    <t>ORD00006791</t>
  </si>
  <si>
    <t>PROD00006791</t>
  </si>
  <si>
    <t>ORD00006792</t>
  </si>
  <si>
    <t>PROD00006792</t>
  </si>
  <si>
    <t>ORD00006793</t>
  </si>
  <si>
    <t>PROD00006793</t>
  </si>
  <si>
    <t>ORD00006794</t>
  </si>
  <si>
    <t>PROD00006794</t>
  </si>
  <si>
    <t>ORD00006795</t>
  </si>
  <si>
    <t>PROD00006795</t>
  </si>
  <si>
    <t>ORD00006796</t>
  </si>
  <si>
    <t>PROD00006796</t>
  </si>
  <si>
    <t>ORD00006797</t>
  </si>
  <si>
    <t>PROD00006797</t>
  </si>
  <si>
    <t>ORD00006798</t>
  </si>
  <si>
    <t>PROD00006798</t>
  </si>
  <si>
    <t>ORD00006799</t>
  </si>
  <si>
    <t>PROD00006799</t>
  </si>
  <si>
    <t>ORD00006800</t>
  </si>
  <si>
    <t>PROD00006800</t>
  </si>
  <si>
    <t>ORD00006801</t>
  </si>
  <si>
    <t>PROD00006801</t>
  </si>
  <si>
    <t>ORD00006802</t>
  </si>
  <si>
    <t>PROD00006802</t>
  </si>
  <si>
    <t>ORD00006803</t>
  </si>
  <si>
    <t>PROD00006803</t>
  </si>
  <si>
    <t>ORD00006804</t>
  </si>
  <si>
    <t>PROD00006804</t>
  </si>
  <si>
    <t>ORD00006805</t>
  </si>
  <si>
    <t>PROD00006805</t>
  </si>
  <si>
    <t>ORD00006806</t>
  </si>
  <si>
    <t>PROD00006806</t>
  </si>
  <si>
    <t>ORD00006807</t>
  </si>
  <si>
    <t>PROD00006807</t>
  </si>
  <si>
    <t>ORD00006808</t>
  </si>
  <si>
    <t>PROD00006808</t>
  </si>
  <si>
    <t>ORD00006809</t>
  </si>
  <si>
    <t>PROD00006809</t>
  </si>
  <si>
    <t>ORD00006810</t>
  </si>
  <si>
    <t>PROD00006810</t>
  </si>
  <si>
    <t>ORD00006811</t>
  </si>
  <si>
    <t>PROD00006811</t>
  </si>
  <si>
    <t>ORD00006812</t>
  </si>
  <si>
    <t>PROD00006812</t>
  </si>
  <si>
    <t>ORD00006813</t>
  </si>
  <si>
    <t>PROD00006813</t>
  </si>
  <si>
    <t>ORD00006814</t>
  </si>
  <si>
    <t>PROD00006814</t>
  </si>
  <si>
    <t>ORD00006815</t>
  </si>
  <si>
    <t>PROD00006815</t>
  </si>
  <si>
    <t>ORD00006816</t>
  </si>
  <si>
    <t>PROD00006816</t>
  </si>
  <si>
    <t>ORD00006817</t>
  </si>
  <si>
    <t>PROD00006817</t>
  </si>
  <si>
    <t>ORD00006818</t>
  </si>
  <si>
    <t>PROD00006818</t>
  </si>
  <si>
    <t>ORD00006819</t>
  </si>
  <si>
    <t>PROD00006819</t>
  </si>
  <si>
    <t>ORD00006820</t>
  </si>
  <si>
    <t>PROD00006820</t>
  </si>
  <si>
    <t>ORD00006821</t>
  </si>
  <si>
    <t>PROD00006821</t>
  </si>
  <si>
    <t>ORD00006822</t>
  </si>
  <si>
    <t>PROD00006822</t>
  </si>
  <si>
    <t>ORD00006823</t>
  </si>
  <si>
    <t>PROD00006823</t>
  </si>
  <si>
    <t>ORD00006824</t>
  </si>
  <si>
    <t>PROD00006824</t>
  </si>
  <si>
    <t>ORD00006825</t>
  </si>
  <si>
    <t>PROD00006825</t>
  </si>
  <si>
    <t>ORD00006826</t>
  </si>
  <si>
    <t>PROD00006826</t>
  </si>
  <si>
    <t>ORD00006827</t>
  </si>
  <si>
    <t>PROD00006827</t>
  </si>
  <si>
    <t>ORD00006828</t>
  </si>
  <si>
    <t>PROD00006828</t>
  </si>
  <si>
    <t>ORD00006829</t>
  </si>
  <si>
    <t>PROD00006829</t>
  </si>
  <si>
    <t>ORD00006830</t>
  </si>
  <si>
    <t>PROD00006830</t>
  </si>
  <si>
    <t>ORD00006831</t>
  </si>
  <si>
    <t>PROD00006831</t>
  </si>
  <si>
    <t>ORD00006832</t>
  </si>
  <si>
    <t>PROD00006832</t>
  </si>
  <si>
    <t>ORD00006833</t>
  </si>
  <si>
    <t>PROD00006833</t>
  </si>
  <si>
    <t>ORD00006834</t>
  </si>
  <si>
    <t>PROD00006834</t>
  </si>
  <si>
    <t>ORD00006835</t>
  </si>
  <si>
    <t>PROD00006835</t>
  </si>
  <si>
    <t>ORD00006836</t>
  </si>
  <si>
    <t>PROD00006836</t>
  </si>
  <si>
    <t>ORD00006837</t>
  </si>
  <si>
    <t>PROD00006837</t>
  </si>
  <si>
    <t>ORD00006838</t>
  </si>
  <si>
    <t>PROD00006838</t>
  </si>
  <si>
    <t>ORD00006839</t>
  </si>
  <si>
    <t>PROD00006839</t>
  </si>
  <si>
    <t>ORD00006840</t>
  </si>
  <si>
    <t>PROD00006840</t>
  </si>
  <si>
    <t>ORD00006841</t>
  </si>
  <si>
    <t>PROD00006841</t>
  </si>
  <si>
    <t>ORD00006842</t>
  </si>
  <si>
    <t>PROD00006842</t>
  </si>
  <si>
    <t>ORD00006843</t>
  </si>
  <si>
    <t>PROD00006843</t>
  </si>
  <si>
    <t>ORD00006844</t>
  </si>
  <si>
    <t>PROD00006844</t>
  </si>
  <si>
    <t>ORD00006845</t>
  </si>
  <si>
    <t>PROD00006845</t>
  </si>
  <si>
    <t>ORD00006846</t>
  </si>
  <si>
    <t>PROD00006846</t>
  </si>
  <si>
    <t>ORD00006847</t>
  </si>
  <si>
    <t>PROD00006847</t>
  </si>
  <si>
    <t>ORD00006848</t>
  </si>
  <si>
    <t>PROD00006848</t>
  </si>
  <si>
    <t>ORD00006849</t>
  </si>
  <si>
    <t>PROD00006849</t>
  </si>
  <si>
    <t>ORD00006850</t>
  </si>
  <si>
    <t>PROD00006850</t>
  </si>
  <si>
    <t>ORD00006851</t>
  </si>
  <si>
    <t>PROD00006851</t>
  </si>
  <si>
    <t>ORD00006852</t>
  </si>
  <si>
    <t>PROD00006852</t>
  </si>
  <si>
    <t>ORD00006853</t>
  </si>
  <si>
    <t>PROD00006853</t>
  </si>
  <si>
    <t>ORD00006854</t>
  </si>
  <si>
    <t>PROD00006854</t>
  </si>
  <si>
    <t>ORD00006855</t>
  </si>
  <si>
    <t>PROD00006855</t>
  </si>
  <si>
    <t>ORD00006856</t>
  </si>
  <si>
    <t>PROD00006856</t>
  </si>
  <si>
    <t>ORD00006857</t>
  </si>
  <si>
    <t>PROD00006857</t>
  </si>
  <si>
    <t>ORD00006858</t>
  </si>
  <si>
    <t>PROD00006858</t>
  </si>
  <si>
    <t>ORD00006859</t>
  </si>
  <si>
    <t>PROD00006859</t>
  </si>
  <si>
    <t>ORD00006860</t>
  </si>
  <si>
    <t>PROD00006860</t>
  </si>
  <si>
    <t>ORD00006861</t>
  </si>
  <si>
    <t>PROD00006861</t>
  </si>
  <si>
    <t>ORD00006862</t>
  </si>
  <si>
    <t>PROD00006862</t>
  </si>
  <si>
    <t>ORD00006863</t>
  </si>
  <si>
    <t>PROD00006863</t>
  </si>
  <si>
    <t>ORD00006864</t>
  </si>
  <si>
    <t>PROD00006864</t>
  </si>
  <si>
    <t>ORD00006865</t>
  </si>
  <si>
    <t>PROD00006865</t>
  </si>
  <si>
    <t>ORD00006866</t>
  </si>
  <si>
    <t>PROD00006866</t>
  </si>
  <si>
    <t>ORD00006867</t>
  </si>
  <si>
    <t>PROD00006867</t>
  </si>
  <si>
    <t>ORD00006868</t>
  </si>
  <si>
    <t>PROD00006868</t>
  </si>
  <si>
    <t>ORD00006869</t>
  </si>
  <si>
    <t>PROD00006869</t>
  </si>
  <si>
    <t>ORD00006870</t>
  </si>
  <si>
    <t>PROD00006870</t>
  </si>
  <si>
    <t>ORD00006871</t>
  </si>
  <si>
    <t>PROD00006871</t>
  </si>
  <si>
    <t>ORD00006872</t>
  </si>
  <si>
    <t>PROD00006872</t>
  </si>
  <si>
    <t>ORD00006873</t>
  </si>
  <si>
    <t>PROD00006873</t>
  </si>
  <si>
    <t>ORD00006874</t>
  </si>
  <si>
    <t>PROD00006874</t>
  </si>
  <si>
    <t>ORD00006875</t>
  </si>
  <si>
    <t>PROD00006875</t>
  </si>
  <si>
    <t>ORD00006876</t>
  </si>
  <si>
    <t>PROD00006876</t>
  </si>
  <si>
    <t>ORD00006877</t>
  </si>
  <si>
    <t>PROD00006877</t>
  </si>
  <si>
    <t>ORD00006878</t>
  </si>
  <si>
    <t>PROD00006878</t>
  </si>
  <si>
    <t>ORD00006879</t>
  </si>
  <si>
    <t>PROD00006879</t>
  </si>
  <si>
    <t>ORD00006880</t>
  </si>
  <si>
    <t>PROD00006880</t>
  </si>
  <si>
    <t>ORD00006881</t>
  </si>
  <si>
    <t>PROD00006881</t>
  </si>
  <si>
    <t>ORD00006882</t>
  </si>
  <si>
    <t>PROD00006882</t>
  </si>
  <si>
    <t>ORD00006883</t>
  </si>
  <si>
    <t>PROD00006883</t>
  </si>
  <si>
    <t>ORD00006884</t>
  </si>
  <si>
    <t>PROD00006884</t>
  </si>
  <si>
    <t>ORD00006885</t>
  </si>
  <si>
    <t>PROD00006885</t>
  </si>
  <si>
    <t>ORD00006886</t>
  </si>
  <si>
    <t>PROD00006886</t>
  </si>
  <si>
    <t>ORD00006887</t>
  </si>
  <si>
    <t>PROD00006887</t>
  </si>
  <si>
    <t>ORD00006888</t>
  </si>
  <si>
    <t>PROD00006888</t>
  </si>
  <si>
    <t>ORD00006889</t>
  </si>
  <si>
    <t>PROD00006889</t>
  </si>
  <si>
    <t>ORD00006890</t>
  </si>
  <si>
    <t>PROD00006890</t>
  </si>
  <si>
    <t>ORD00006891</t>
  </si>
  <si>
    <t>PROD00006891</t>
  </si>
  <si>
    <t>ORD00006892</t>
  </si>
  <si>
    <t>PROD00006892</t>
  </si>
  <si>
    <t>ORD00006893</t>
  </si>
  <si>
    <t>PROD00006893</t>
  </si>
  <si>
    <t>ORD00006894</t>
  </si>
  <si>
    <t>PROD00006894</t>
  </si>
  <si>
    <t>ORD00006895</t>
  </si>
  <si>
    <t>PROD00006895</t>
  </si>
  <si>
    <t>ORD00006896</t>
  </si>
  <si>
    <t>PROD00006896</t>
  </si>
  <si>
    <t>ORD00006897</t>
  </si>
  <si>
    <t>PROD00006897</t>
  </si>
  <si>
    <t>ORD00006898</t>
  </si>
  <si>
    <t>PROD00006898</t>
  </si>
  <si>
    <t>ORD00006899</t>
  </si>
  <si>
    <t>PROD00006899</t>
  </si>
  <si>
    <t>ORD00006900</t>
  </si>
  <si>
    <t>PROD00006900</t>
  </si>
  <si>
    <t>ORD00006901</t>
  </si>
  <si>
    <t>PROD00006901</t>
  </si>
  <si>
    <t>ORD00006902</t>
  </si>
  <si>
    <t>PROD00006902</t>
  </si>
  <si>
    <t>ORD00006903</t>
  </si>
  <si>
    <t>PROD00006903</t>
  </si>
  <si>
    <t>ORD00006904</t>
  </si>
  <si>
    <t>PROD00006904</t>
  </si>
  <si>
    <t>ORD00006905</t>
  </si>
  <si>
    <t>PROD00006905</t>
  </si>
  <si>
    <t>ORD00006906</t>
  </si>
  <si>
    <t>PROD00006906</t>
  </si>
  <si>
    <t>ORD00006907</t>
  </si>
  <si>
    <t>PROD00006907</t>
  </si>
  <si>
    <t>ORD00006908</t>
  </si>
  <si>
    <t>PROD00006908</t>
  </si>
  <si>
    <t>ORD00006909</t>
  </si>
  <si>
    <t>PROD00006909</t>
  </si>
  <si>
    <t>ORD00006910</t>
  </si>
  <si>
    <t>PROD00006910</t>
  </si>
  <si>
    <t>ORD00006911</t>
  </si>
  <si>
    <t>PROD00006911</t>
  </si>
  <si>
    <t>ORD00006912</t>
  </si>
  <si>
    <t>PROD00006912</t>
  </si>
  <si>
    <t>ORD00006913</t>
  </si>
  <si>
    <t>PROD00006913</t>
  </si>
  <si>
    <t>ORD00006914</t>
  </si>
  <si>
    <t>PROD00006914</t>
  </si>
  <si>
    <t>ORD00006915</t>
  </si>
  <si>
    <t>PROD00006915</t>
  </si>
  <si>
    <t>ORD00006916</t>
  </si>
  <si>
    <t>PROD00006916</t>
  </si>
  <si>
    <t>ORD00006917</t>
  </si>
  <si>
    <t>PROD00006917</t>
  </si>
  <si>
    <t>ORD00006918</t>
  </si>
  <si>
    <t>PROD00006918</t>
  </si>
  <si>
    <t>ORD00006919</t>
  </si>
  <si>
    <t>PROD00006919</t>
  </si>
  <si>
    <t>ORD00006920</t>
  </si>
  <si>
    <t>PROD00006920</t>
  </si>
  <si>
    <t>ORD00006921</t>
  </si>
  <si>
    <t>PROD00006921</t>
  </si>
  <si>
    <t>ORD00006922</t>
  </si>
  <si>
    <t>PROD00006922</t>
  </si>
  <si>
    <t>ORD00006923</t>
  </si>
  <si>
    <t>PROD00006923</t>
  </si>
  <si>
    <t>ORD00006924</t>
  </si>
  <si>
    <t>PROD00006924</t>
  </si>
  <si>
    <t>ORD00006925</t>
  </si>
  <si>
    <t>PROD00006925</t>
  </si>
  <si>
    <t>ORD00006926</t>
  </si>
  <si>
    <t>PROD00006926</t>
  </si>
  <si>
    <t>ORD00006927</t>
  </si>
  <si>
    <t>PROD00006927</t>
  </si>
  <si>
    <t>ORD00006928</t>
  </si>
  <si>
    <t>PROD00006928</t>
  </si>
  <si>
    <t>ORD00006929</t>
  </si>
  <si>
    <t>PROD00006929</t>
  </si>
  <si>
    <t>ORD00006930</t>
  </si>
  <si>
    <t>PROD00006930</t>
  </si>
  <si>
    <t>ORD00006931</t>
  </si>
  <si>
    <t>PROD00006931</t>
  </si>
  <si>
    <t>ORD00006932</t>
  </si>
  <si>
    <t>PROD00006932</t>
  </si>
  <si>
    <t>ORD00006933</t>
  </si>
  <si>
    <t>PROD00006933</t>
  </si>
  <si>
    <t>ORD00006934</t>
  </si>
  <si>
    <t>PROD00006934</t>
  </si>
  <si>
    <t>ORD00006935</t>
  </si>
  <si>
    <t>PROD00006935</t>
  </si>
  <si>
    <t>ORD00006936</t>
  </si>
  <si>
    <t>PROD00006936</t>
  </si>
  <si>
    <t>ORD00006937</t>
  </si>
  <si>
    <t>PROD00006937</t>
  </si>
  <si>
    <t>ORD00006938</t>
  </si>
  <si>
    <t>PROD00006938</t>
  </si>
  <si>
    <t>ORD00006939</t>
  </si>
  <si>
    <t>PROD00006939</t>
  </si>
  <si>
    <t>ORD00006940</t>
  </si>
  <si>
    <t>PROD00006940</t>
  </si>
  <si>
    <t>ORD00006941</t>
  </si>
  <si>
    <t>PROD00006941</t>
  </si>
  <si>
    <t>ORD00006942</t>
  </si>
  <si>
    <t>PROD00006942</t>
  </si>
  <si>
    <t>ORD00006943</t>
  </si>
  <si>
    <t>PROD00006943</t>
  </si>
  <si>
    <t>ORD00006944</t>
  </si>
  <si>
    <t>PROD00006944</t>
  </si>
  <si>
    <t>ORD00006945</t>
  </si>
  <si>
    <t>PROD00006945</t>
  </si>
  <si>
    <t>ORD00006946</t>
  </si>
  <si>
    <t>PROD00006946</t>
  </si>
  <si>
    <t>ORD00006947</t>
  </si>
  <si>
    <t>PROD00006947</t>
  </si>
  <si>
    <t>ORD00006948</t>
  </si>
  <si>
    <t>PROD00006948</t>
  </si>
  <si>
    <t>ORD00006949</t>
  </si>
  <si>
    <t>PROD00006949</t>
  </si>
  <si>
    <t>ORD00006950</t>
  </si>
  <si>
    <t>PROD00006950</t>
  </si>
  <si>
    <t>ORD00006951</t>
  </si>
  <si>
    <t>PROD00006951</t>
  </si>
  <si>
    <t>ORD00006952</t>
  </si>
  <si>
    <t>PROD00006952</t>
  </si>
  <si>
    <t>ORD00006953</t>
  </si>
  <si>
    <t>PROD00006953</t>
  </si>
  <si>
    <t>ORD00006954</t>
  </si>
  <si>
    <t>PROD00006954</t>
  </si>
  <si>
    <t>ORD00006955</t>
  </si>
  <si>
    <t>PROD00006955</t>
  </si>
  <si>
    <t>ORD00006956</t>
  </si>
  <si>
    <t>PROD00006956</t>
  </si>
  <si>
    <t>ORD00006957</t>
  </si>
  <si>
    <t>PROD00006957</t>
  </si>
  <si>
    <t>ORD00006958</t>
  </si>
  <si>
    <t>PROD00006958</t>
  </si>
  <si>
    <t>ORD00006959</t>
  </si>
  <si>
    <t>PROD00006959</t>
  </si>
  <si>
    <t>ORD00006960</t>
  </si>
  <si>
    <t>PROD00006960</t>
  </si>
  <si>
    <t>ORD00006961</t>
  </si>
  <si>
    <t>PROD00006961</t>
  </si>
  <si>
    <t>ORD00006962</t>
  </si>
  <si>
    <t>PROD00006962</t>
  </si>
  <si>
    <t>ORD00006963</t>
  </si>
  <si>
    <t>PROD00006963</t>
  </si>
  <si>
    <t>ORD00006964</t>
  </si>
  <si>
    <t>PROD00006964</t>
  </si>
  <si>
    <t>ORD00006965</t>
  </si>
  <si>
    <t>PROD00006965</t>
  </si>
  <si>
    <t>ORD00006966</t>
  </si>
  <si>
    <t>PROD00006966</t>
  </si>
  <si>
    <t>ORD00006967</t>
  </si>
  <si>
    <t>PROD00006967</t>
  </si>
  <si>
    <t>ORD00006968</t>
  </si>
  <si>
    <t>PROD00006968</t>
  </si>
  <si>
    <t>ORD00006969</t>
  </si>
  <si>
    <t>PROD00006969</t>
  </si>
  <si>
    <t>ORD00006970</t>
  </si>
  <si>
    <t>PROD00006970</t>
  </si>
  <si>
    <t>ORD00006971</t>
  </si>
  <si>
    <t>PROD00006971</t>
  </si>
  <si>
    <t>ORD00006972</t>
  </si>
  <si>
    <t>PROD00006972</t>
  </si>
  <si>
    <t>ORD00006973</t>
  </si>
  <si>
    <t>PROD00006973</t>
  </si>
  <si>
    <t>ORD00006974</t>
  </si>
  <si>
    <t>PROD00006974</t>
  </si>
  <si>
    <t>ORD00006975</t>
  </si>
  <si>
    <t>PROD00006975</t>
  </si>
  <si>
    <t>ORD00006976</t>
  </si>
  <si>
    <t>PROD00006976</t>
  </si>
  <si>
    <t>ORD00006977</t>
  </si>
  <si>
    <t>PROD00006977</t>
  </si>
  <si>
    <t>ORD00006978</t>
  </si>
  <si>
    <t>PROD00006978</t>
  </si>
  <si>
    <t>ORD00006979</t>
  </si>
  <si>
    <t>PROD00006979</t>
  </si>
  <si>
    <t>ORD00006980</t>
  </si>
  <si>
    <t>PROD00006980</t>
  </si>
  <si>
    <t>ORD00006981</t>
  </si>
  <si>
    <t>PROD00006981</t>
  </si>
  <si>
    <t>ORD00006982</t>
  </si>
  <si>
    <t>PROD00006982</t>
  </si>
  <si>
    <t>ORD00006983</t>
  </si>
  <si>
    <t>PROD00006983</t>
  </si>
  <si>
    <t>ORD00006984</t>
  </si>
  <si>
    <t>PROD00006984</t>
  </si>
  <si>
    <t>ORD00006985</t>
  </si>
  <si>
    <t>PROD00006985</t>
  </si>
  <si>
    <t>ORD00006986</t>
  </si>
  <si>
    <t>PROD00006986</t>
  </si>
  <si>
    <t>ORD00006987</t>
  </si>
  <si>
    <t>PROD00006987</t>
  </si>
  <si>
    <t>ORD00006988</t>
  </si>
  <si>
    <t>PROD00006988</t>
  </si>
  <si>
    <t>ORD00006989</t>
  </si>
  <si>
    <t>PROD00006989</t>
  </si>
  <si>
    <t>ORD00006990</t>
  </si>
  <si>
    <t>PROD00006990</t>
  </si>
  <si>
    <t>ORD00006991</t>
  </si>
  <si>
    <t>PROD00006991</t>
  </si>
  <si>
    <t>ORD00006992</t>
  </si>
  <si>
    <t>PROD00006992</t>
  </si>
  <si>
    <t>ORD00006993</t>
  </si>
  <si>
    <t>PROD00006993</t>
  </si>
  <si>
    <t>ORD00006994</t>
  </si>
  <si>
    <t>PROD00006994</t>
  </si>
  <si>
    <t>ORD00006995</t>
  </si>
  <si>
    <t>PROD00006995</t>
  </si>
  <si>
    <t>ORD00006996</t>
  </si>
  <si>
    <t>PROD00006996</t>
  </si>
  <si>
    <t>ORD00006997</t>
  </si>
  <si>
    <t>PROD00006997</t>
  </si>
  <si>
    <t>ORD00006998</t>
  </si>
  <si>
    <t>PROD00006998</t>
  </si>
  <si>
    <t>ORD00006999</t>
  </si>
  <si>
    <t>PROD00006999</t>
  </si>
  <si>
    <t>ORD00007000</t>
  </si>
  <si>
    <t>PROD00007000</t>
  </si>
  <si>
    <t>ORD00007001</t>
  </si>
  <si>
    <t>PROD00007001</t>
  </si>
  <si>
    <t>ORD00007002</t>
  </si>
  <si>
    <t>PROD00007002</t>
  </si>
  <si>
    <t>ORD00007003</t>
  </si>
  <si>
    <t>PROD00007003</t>
  </si>
  <si>
    <t>ORD00007004</t>
  </si>
  <si>
    <t>PROD00007004</t>
  </si>
  <si>
    <t>ORD00007005</t>
  </si>
  <si>
    <t>PROD00007005</t>
  </si>
  <si>
    <t>ORD00007006</t>
  </si>
  <si>
    <t>PROD00007006</t>
  </si>
  <si>
    <t>ORD00007007</t>
  </si>
  <si>
    <t>PROD00007007</t>
  </si>
  <si>
    <t>ORD00007008</t>
  </si>
  <si>
    <t>PROD00007008</t>
  </si>
  <si>
    <t>ORD00007009</t>
  </si>
  <si>
    <t>PROD00007009</t>
  </si>
  <si>
    <t>ORD00007010</t>
  </si>
  <si>
    <t>PROD00007010</t>
  </si>
  <si>
    <t>ORD00007011</t>
  </si>
  <si>
    <t>PROD00007011</t>
  </si>
  <si>
    <t>ORD00007012</t>
  </si>
  <si>
    <t>PROD00007012</t>
  </si>
  <si>
    <t>ORD00007013</t>
  </si>
  <si>
    <t>PROD00007013</t>
  </si>
  <si>
    <t>ORD00007014</t>
  </si>
  <si>
    <t>PROD00007014</t>
  </si>
  <si>
    <t>ORD00007015</t>
  </si>
  <si>
    <t>PROD00007015</t>
  </si>
  <si>
    <t>ORD00007016</t>
  </si>
  <si>
    <t>PROD00007016</t>
  </si>
  <si>
    <t>ORD00007017</t>
  </si>
  <si>
    <t>PROD00007017</t>
  </si>
  <si>
    <t>ORD00007018</t>
  </si>
  <si>
    <t>PROD00007018</t>
  </si>
  <si>
    <t>ORD00007019</t>
  </si>
  <si>
    <t>PROD00007019</t>
  </si>
  <si>
    <t>ORD00007020</t>
  </si>
  <si>
    <t>PROD00007020</t>
  </si>
  <si>
    <t>ORD00007021</t>
  </si>
  <si>
    <t>PROD00007021</t>
  </si>
  <si>
    <t>ORD00007022</t>
  </si>
  <si>
    <t>PROD00007022</t>
  </si>
  <si>
    <t>ORD00007023</t>
  </si>
  <si>
    <t>PROD00007023</t>
  </si>
  <si>
    <t>ORD00007024</t>
  </si>
  <si>
    <t>PROD00007024</t>
  </si>
  <si>
    <t>ORD00007025</t>
  </si>
  <si>
    <t>PROD00007025</t>
  </si>
  <si>
    <t>ORD00007026</t>
  </si>
  <si>
    <t>PROD00007026</t>
  </si>
  <si>
    <t>ORD00007027</t>
  </si>
  <si>
    <t>PROD00007027</t>
  </si>
  <si>
    <t>ORD00007028</t>
  </si>
  <si>
    <t>PROD00007028</t>
  </si>
  <si>
    <t>ORD00007029</t>
  </si>
  <si>
    <t>PROD00007029</t>
  </si>
  <si>
    <t>ORD00007030</t>
  </si>
  <si>
    <t>PROD00007030</t>
  </si>
  <si>
    <t>ORD00007031</t>
  </si>
  <si>
    <t>PROD00007031</t>
  </si>
  <si>
    <t>ORD00007032</t>
  </si>
  <si>
    <t>PROD00007032</t>
  </si>
  <si>
    <t>ORD00007033</t>
  </si>
  <si>
    <t>PROD00007033</t>
  </si>
  <si>
    <t>ORD00007034</t>
  </si>
  <si>
    <t>PROD00007034</t>
  </si>
  <si>
    <t>ORD00007035</t>
  </si>
  <si>
    <t>PROD00007035</t>
  </si>
  <si>
    <t>ORD00007036</t>
  </si>
  <si>
    <t>PROD00007036</t>
  </si>
  <si>
    <t>ORD00007037</t>
  </si>
  <si>
    <t>PROD00007037</t>
  </si>
  <si>
    <t>ORD00007038</t>
  </si>
  <si>
    <t>PROD00007038</t>
  </si>
  <si>
    <t>ORD00007039</t>
  </si>
  <si>
    <t>PROD00007039</t>
  </si>
  <si>
    <t>ORD00007040</t>
  </si>
  <si>
    <t>PROD00007040</t>
  </si>
  <si>
    <t>ORD00007041</t>
  </si>
  <si>
    <t>PROD00007041</t>
  </si>
  <si>
    <t>ORD00007042</t>
  </si>
  <si>
    <t>PROD00007042</t>
  </si>
  <si>
    <t>ORD00007043</t>
  </si>
  <si>
    <t>PROD00007043</t>
  </si>
  <si>
    <t>ORD00007044</t>
  </si>
  <si>
    <t>PROD00007044</t>
  </si>
  <si>
    <t>ORD00007045</t>
  </si>
  <si>
    <t>PROD00007045</t>
  </si>
  <si>
    <t>ORD00007046</t>
  </si>
  <si>
    <t>PROD00007046</t>
  </si>
  <si>
    <t>ORD00007047</t>
  </si>
  <si>
    <t>PROD00007047</t>
  </si>
  <si>
    <t>ORD00007048</t>
  </si>
  <si>
    <t>PROD00007048</t>
  </si>
  <si>
    <t>ORD00007049</t>
  </si>
  <si>
    <t>PROD00007049</t>
  </si>
  <si>
    <t>ORD00007050</t>
  </si>
  <si>
    <t>PROD00007050</t>
  </si>
  <si>
    <t>ORD00007051</t>
  </si>
  <si>
    <t>PROD00007051</t>
  </si>
  <si>
    <t>ORD00007052</t>
  </si>
  <si>
    <t>PROD00007052</t>
  </si>
  <si>
    <t>ORD00007053</t>
  </si>
  <si>
    <t>PROD00007053</t>
  </si>
  <si>
    <t>ORD00007054</t>
  </si>
  <si>
    <t>PROD00007054</t>
  </si>
  <si>
    <t>ORD00007055</t>
  </si>
  <si>
    <t>PROD00007055</t>
  </si>
  <si>
    <t>ORD00007056</t>
  </si>
  <si>
    <t>PROD00007056</t>
  </si>
  <si>
    <t>ORD00007057</t>
  </si>
  <si>
    <t>PROD00007057</t>
  </si>
  <si>
    <t>ORD00007058</t>
  </si>
  <si>
    <t>PROD00007058</t>
  </si>
  <si>
    <t>ORD00007059</t>
  </si>
  <si>
    <t>PROD00007059</t>
  </si>
  <si>
    <t>ORD00007060</t>
  </si>
  <si>
    <t>PROD00007060</t>
  </si>
  <si>
    <t>ORD00007061</t>
  </si>
  <si>
    <t>PROD00007061</t>
  </si>
  <si>
    <t>ORD00007062</t>
  </si>
  <si>
    <t>PROD00007062</t>
  </si>
  <si>
    <t>ORD00007063</t>
  </si>
  <si>
    <t>PROD00007063</t>
  </si>
  <si>
    <t>ORD00007064</t>
  </si>
  <si>
    <t>PROD00007064</t>
  </si>
  <si>
    <t>ORD00007065</t>
  </si>
  <si>
    <t>PROD00007065</t>
  </si>
  <si>
    <t>ORD00007066</t>
  </si>
  <si>
    <t>PROD00007066</t>
  </si>
  <si>
    <t>ORD00007067</t>
  </si>
  <si>
    <t>PROD00007067</t>
  </si>
  <si>
    <t>ORD00007068</t>
  </si>
  <si>
    <t>PROD00007068</t>
  </si>
  <si>
    <t>ORD00007069</t>
  </si>
  <si>
    <t>PROD00007069</t>
  </si>
  <si>
    <t>ORD00007070</t>
  </si>
  <si>
    <t>PROD00007070</t>
  </si>
  <si>
    <t>ORD00007071</t>
  </si>
  <si>
    <t>PROD00007071</t>
  </si>
  <si>
    <t>ORD00007072</t>
  </si>
  <si>
    <t>PROD00007072</t>
  </si>
  <si>
    <t>ORD00007073</t>
  </si>
  <si>
    <t>PROD00007073</t>
  </si>
  <si>
    <t>ORD00007074</t>
  </si>
  <si>
    <t>PROD00007074</t>
  </si>
  <si>
    <t>ORD00007075</t>
  </si>
  <si>
    <t>PROD00007075</t>
  </si>
  <si>
    <t>ORD00007076</t>
  </si>
  <si>
    <t>PROD00007076</t>
  </si>
  <si>
    <t>ORD00007077</t>
  </si>
  <si>
    <t>PROD00007077</t>
  </si>
  <si>
    <t>ORD00007078</t>
  </si>
  <si>
    <t>PROD00007078</t>
  </si>
  <si>
    <t>ORD00007079</t>
  </si>
  <si>
    <t>PROD00007079</t>
  </si>
  <si>
    <t>ORD00007080</t>
  </si>
  <si>
    <t>PROD00007080</t>
  </si>
  <si>
    <t>ORD00007081</t>
  </si>
  <si>
    <t>PROD00007081</t>
  </si>
  <si>
    <t>ORD00007082</t>
  </si>
  <si>
    <t>PROD00007082</t>
  </si>
  <si>
    <t>ORD00007083</t>
  </si>
  <si>
    <t>PROD00007083</t>
  </si>
  <si>
    <t>ORD00007084</t>
  </si>
  <si>
    <t>PROD00007084</t>
  </si>
  <si>
    <t>ORD00007085</t>
  </si>
  <si>
    <t>PROD00007085</t>
  </si>
  <si>
    <t>ORD00007086</t>
  </si>
  <si>
    <t>PROD00007086</t>
  </si>
  <si>
    <t>ORD00007087</t>
  </si>
  <si>
    <t>PROD00007087</t>
  </si>
  <si>
    <t>ORD00007088</t>
  </si>
  <si>
    <t>PROD00007088</t>
  </si>
  <si>
    <t>ORD00007089</t>
  </si>
  <si>
    <t>PROD00007089</t>
  </si>
  <si>
    <t>ORD00007090</t>
  </si>
  <si>
    <t>PROD00007090</t>
  </si>
  <si>
    <t>ORD00007091</t>
  </si>
  <si>
    <t>PROD00007091</t>
  </si>
  <si>
    <t>ORD00007092</t>
  </si>
  <si>
    <t>PROD00007092</t>
  </si>
  <si>
    <t>ORD00007093</t>
  </si>
  <si>
    <t>PROD00007093</t>
  </si>
  <si>
    <t>ORD00007094</t>
  </si>
  <si>
    <t>PROD00007094</t>
  </si>
  <si>
    <t>ORD00007095</t>
  </si>
  <si>
    <t>PROD00007095</t>
  </si>
  <si>
    <t>ORD00007096</t>
  </si>
  <si>
    <t>PROD00007096</t>
  </si>
  <si>
    <t>ORD00007097</t>
  </si>
  <si>
    <t>PROD00007097</t>
  </si>
  <si>
    <t>ORD00007098</t>
  </si>
  <si>
    <t>PROD00007098</t>
  </si>
  <si>
    <t>ORD00007099</t>
  </si>
  <si>
    <t>PROD00007099</t>
  </si>
  <si>
    <t>ORD00007100</t>
  </si>
  <si>
    <t>PROD00007100</t>
  </si>
  <si>
    <t>ORD00007101</t>
  </si>
  <si>
    <t>PROD00007101</t>
  </si>
  <si>
    <t>ORD00007102</t>
  </si>
  <si>
    <t>PROD00007102</t>
  </si>
  <si>
    <t>ORD00007103</t>
  </si>
  <si>
    <t>PROD00007103</t>
  </si>
  <si>
    <t>ORD00007104</t>
  </si>
  <si>
    <t>PROD00007104</t>
  </si>
  <si>
    <t>ORD00007105</t>
  </si>
  <si>
    <t>PROD00007105</t>
  </si>
  <si>
    <t>ORD00007106</t>
  </si>
  <si>
    <t>PROD00007106</t>
  </si>
  <si>
    <t>ORD00007107</t>
  </si>
  <si>
    <t>PROD00007107</t>
  </si>
  <si>
    <t>ORD00007108</t>
  </si>
  <si>
    <t>PROD00007108</t>
  </si>
  <si>
    <t>ORD00007109</t>
  </si>
  <si>
    <t>PROD00007109</t>
  </si>
  <si>
    <t>ORD00007110</t>
  </si>
  <si>
    <t>PROD00007110</t>
  </si>
  <si>
    <t>ORD00007111</t>
  </si>
  <si>
    <t>PROD00007111</t>
  </si>
  <si>
    <t>ORD00007112</t>
  </si>
  <si>
    <t>PROD00007112</t>
  </si>
  <si>
    <t>ORD00007113</t>
  </si>
  <si>
    <t>PROD00007113</t>
  </si>
  <si>
    <t>ORD00007114</t>
  </si>
  <si>
    <t>PROD00007114</t>
  </si>
  <si>
    <t>ORD00007115</t>
  </si>
  <si>
    <t>PROD00007115</t>
  </si>
  <si>
    <t>ORD00007116</t>
  </si>
  <si>
    <t>PROD00007116</t>
  </si>
  <si>
    <t>ORD00007117</t>
  </si>
  <si>
    <t>PROD00007117</t>
  </si>
  <si>
    <t>ORD00007118</t>
  </si>
  <si>
    <t>PROD00007118</t>
  </si>
  <si>
    <t>ORD00007119</t>
  </si>
  <si>
    <t>PROD00007119</t>
  </si>
  <si>
    <t>ORD00007120</t>
  </si>
  <si>
    <t>PROD00007120</t>
  </si>
  <si>
    <t>ORD00007121</t>
  </si>
  <si>
    <t>PROD00007121</t>
  </si>
  <si>
    <t>ORD00007122</t>
  </si>
  <si>
    <t>PROD00007122</t>
  </si>
  <si>
    <t>ORD00007123</t>
  </si>
  <si>
    <t>PROD00007123</t>
  </si>
  <si>
    <t>ORD00007124</t>
  </si>
  <si>
    <t>PROD00007124</t>
  </si>
  <si>
    <t>ORD00007125</t>
  </si>
  <si>
    <t>PROD00007125</t>
  </si>
  <si>
    <t>ORD00007126</t>
  </si>
  <si>
    <t>PROD00007126</t>
  </si>
  <si>
    <t>ORD00007127</t>
  </si>
  <si>
    <t>PROD00007127</t>
  </si>
  <si>
    <t>ORD00007128</t>
  </si>
  <si>
    <t>PROD00007128</t>
  </si>
  <si>
    <t>ORD00007129</t>
  </si>
  <si>
    <t>PROD00007129</t>
  </si>
  <si>
    <t>ORD00007130</t>
  </si>
  <si>
    <t>PROD00007130</t>
  </si>
  <si>
    <t>ORD00007131</t>
  </si>
  <si>
    <t>PROD00007131</t>
  </si>
  <si>
    <t>ORD00007132</t>
  </si>
  <si>
    <t>PROD00007132</t>
  </si>
  <si>
    <t>ORD00007133</t>
  </si>
  <si>
    <t>PROD00007133</t>
  </si>
  <si>
    <t>ORD00007134</t>
  </si>
  <si>
    <t>PROD00007134</t>
  </si>
  <si>
    <t>ORD00007135</t>
  </si>
  <si>
    <t>PROD00007135</t>
  </si>
  <si>
    <t>ORD00007136</t>
  </si>
  <si>
    <t>PROD00007136</t>
  </si>
  <si>
    <t>ORD00007137</t>
  </si>
  <si>
    <t>PROD00007137</t>
  </si>
  <si>
    <t>ORD00007138</t>
  </si>
  <si>
    <t>PROD00007138</t>
  </si>
  <si>
    <t>ORD00007139</t>
  </si>
  <si>
    <t>PROD00007139</t>
  </si>
  <si>
    <t>ORD00007140</t>
  </si>
  <si>
    <t>PROD00007140</t>
  </si>
  <si>
    <t>ORD00007141</t>
  </si>
  <si>
    <t>PROD00007141</t>
  </si>
  <si>
    <t>ORD00007142</t>
  </si>
  <si>
    <t>PROD00007142</t>
  </si>
  <si>
    <t>ORD00007143</t>
  </si>
  <si>
    <t>PROD00007143</t>
  </si>
  <si>
    <t>ORD00007144</t>
  </si>
  <si>
    <t>PROD00007144</t>
  </si>
  <si>
    <t>ORD00007145</t>
  </si>
  <si>
    <t>PROD00007145</t>
  </si>
  <si>
    <t>ORD00007146</t>
  </si>
  <si>
    <t>PROD00007146</t>
  </si>
  <si>
    <t>ORD00007147</t>
  </si>
  <si>
    <t>PROD00007147</t>
  </si>
  <si>
    <t>ORD00007148</t>
  </si>
  <si>
    <t>PROD00007148</t>
  </si>
  <si>
    <t>ORD00007149</t>
  </si>
  <si>
    <t>PROD00007149</t>
  </si>
  <si>
    <t>ORD00007150</t>
  </si>
  <si>
    <t>PROD00007150</t>
  </si>
  <si>
    <t>ORD00007151</t>
  </si>
  <si>
    <t>PROD00007151</t>
  </si>
  <si>
    <t>ORD00007152</t>
  </si>
  <si>
    <t>PROD00007152</t>
  </si>
  <si>
    <t>ORD00007153</t>
  </si>
  <si>
    <t>PROD00007153</t>
  </si>
  <si>
    <t>ORD00007154</t>
  </si>
  <si>
    <t>PROD00007154</t>
  </si>
  <si>
    <t>ORD00007155</t>
  </si>
  <si>
    <t>PROD00007155</t>
  </si>
  <si>
    <t>ORD00007156</t>
  </si>
  <si>
    <t>PROD00007156</t>
  </si>
  <si>
    <t>ORD00007157</t>
  </si>
  <si>
    <t>PROD00007157</t>
  </si>
  <si>
    <t>ORD00007158</t>
  </si>
  <si>
    <t>PROD00007158</t>
  </si>
  <si>
    <t>ORD00007159</t>
  </si>
  <si>
    <t>PROD00007159</t>
  </si>
  <si>
    <t>ORD00007160</t>
  </si>
  <si>
    <t>PROD00007160</t>
  </si>
  <si>
    <t>ORD00007161</t>
  </si>
  <si>
    <t>PROD00007161</t>
  </si>
  <si>
    <t>ORD00007162</t>
  </si>
  <si>
    <t>PROD00007162</t>
  </si>
  <si>
    <t>ORD00007163</t>
  </si>
  <si>
    <t>PROD00007163</t>
  </si>
  <si>
    <t>ORD00007164</t>
  </si>
  <si>
    <t>PROD00007164</t>
  </si>
  <si>
    <t>ORD00007165</t>
  </si>
  <si>
    <t>PROD00007165</t>
  </si>
  <si>
    <t>ORD00007166</t>
  </si>
  <si>
    <t>PROD00007166</t>
  </si>
  <si>
    <t>ORD00007167</t>
  </si>
  <si>
    <t>PROD00007167</t>
  </si>
  <si>
    <t>ORD00007168</t>
  </si>
  <si>
    <t>PROD00007168</t>
  </si>
  <si>
    <t>ORD00007169</t>
  </si>
  <si>
    <t>PROD00007169</t>
  </si>
  <si>
    <t>ORD00007170</t>
  </si>
  <si>
    <t>PROD00007170</t>
  </si>
  <si>
    <t>ORD00007171</t>
  </si>
  <si>
    <t>PROD00007171</t>
  </si>
  <si>
    <t>ORD00007172</t>
  </si>
  <si>
    <t>PROD00007172</t>
  </si>
  <si>
    <t>ORD00007173</t>
  </si>
  <si>
    <t>PROD00007173</t>
  </si>
  <si>
    <t>ORD00007174</t>
  </si>
  <si>
    <t>PROD00007174</t>
  </si>
  <si>
    <t>ORD00007175</t>
  </si>
  <si>
    <t>PROD00007175</t>
  </si>
  <si>
    <t>ORD00007176</t>
  </si>
  <si>
    <t>PROD00007176</t>
  </si>
  <si>
    <t>ORD00007177</t>
  </si>
  <si>
    <t>PROD00007177</t>
  </si>
  <si>
    <t>ORD00007178</t>
  </si>
  <si>
    <t>PROD00007178</t>
  </si>
  <si>
    <t>ORD00007179</t>
  </si>
  <si>
    <t>PROD00007179</t>
  </si>
  <si>
    <t>ORD00007180</t>
  </si>
  <si>
    <t>PROD00007180</t>
  </si>
  <si>
    <t>ORD00007181</t>
  </si>
  <si>
    <t>PROD00007181</t>
  </si>
  <si>
    <t>ORD00007182</t>
  </si>
  <si>
    <t>PROD00007182</t>
  </si>
  <si>
    <t>ORD00007183</t>
  </si>
  <si>
    <t>PROD00007183</t>
  </si>
  <si>
    <t>ORD00007184</t>
  </si>
  <si>
    <t>PROD00007184</t>
  </si>
  <si>
    <t>ORD00007185</t>
  </si>
  <si>
    <t>PROD00007185</t>
  </si>
  <si>
    <t>ORD00007186</t>
  </si>
  <si>
    <t>PROD00007186</t>
  </si>
  <si>
    <t>ORD00007187</t>
  </si>
  <si>
    <t>PROD00007187</t>
  </si>
  <si>
    <t>ORD00007188</t>
  </si>
  <si>
    <t>PROD00007188</t>
  </si>
  <si>
    <t>ORD00007189</t>
  </si>
  <si>
    <t>PROD00007189</t>
  </si>
  <si>
    <t>ORD00007190</t>
  </si>
  <si>
    <t>PROD00007190</t>
  </si>
  <si>
    <t>ORD00007191</t>
  </si>
  <si>
    <t>PROD00007191</t>
  </si>
  <si>
    <t>ORD00007192</t>
  </si>
  <si>
    <t>PROD00007192</t>
  </si>
  <si>
    <t>ORD00007193</t>
  </si>
  <si>
    <t>PROD00007193</t>
  </si>
  <si>
    <t>ORD00007194</t>
  </si>
  <si>
    <t>PROD00007194</t>
  </si>
  <si>
    <t>ORD00007195</t>
  </si>
  <si>
    <t>PROD00007195</t>
  </si>
  <si>
    <t>ORD00007196</t>
  </si>
  <si>
    <t>PROD00007196</t>
  </si>
  <si>
    <t>ORD00007197</t>
  </si>
  <si>
    <t>PROD00007197</t>
  </si>
  <si>
    <t>ORD00007198</t>
  </si>
  <si>
    <t>PROD00007198</t>
  </si>
  <si>
    <t>ORD00007199</t>
  </si>
  <si>
    <t>PROD00007199</t>
  </si>
  <si>
    <t>ORD00007200</t>
  </si>
  <si>
    <t>PROD00007200</t>
  </si>
  <si>
    <t>ORD00007201</t>
  </si>
  <si>
    <t>PROD00007201</t>
  </si>
  <si>
    <t>ORD00007202</t>
  </si>
  <si>
    <t>PROD00007202</t>
  </si>
  <si>
    <t>ORD00007203</t>
  </si>
  <si>
    <t>PROD00007203</t>
  </si>
  <si>
    <t>ORD00007204</t>
  </si>
  <si>
    <t>PROD00007204</t>
  </si>
  <si>
    <t>ORD00007205</t>
  </si>
  <si>
    <t>PROD00007205</t>
  </si>
  <si>
    <t>ORD00007206</t>
  </si>
  <si>
    <t>PROD00007206</t>
  </si>
  <si>
    <t>ORD00007207</t>
  </si>
  <si>
    <t>PROD00007207</t>
  </si>
  <si>
    <t>ORD00007208</t>
  </si>
  <si>
    <t>PROD00007208</t>
  </si>
  <si>
    <t>ORD00007209</t>
  </si>
  <si>
    <t>PROD00007209</t>
  </si>
  <si>
    <t>ORD00007210</t>
  </si>
  <si>
    <t>PROD00007210</t>
  </si>
  <si>
    <t>ORD00007211</t>
  </si>
  <si>
    <t>PROD00007211</t>
  </si>
  <si>
    <t>ORD00007212</t>
  </si>
  <si>
    <t>PROD00007212</t>
  </si>
  <si>
    <t>ORD00007213</t>
  </si>
  <si>
    <t>PROD00007213</t>
  </si>
  <si>
    <t>ORD00007214</t>
  </si>
  <si>
    <t>PROD00007214</t>
  </si>
  <si>
    <t>ORD00007215</t>
  </si>
  <si>
    <t>PROD00007215</t>
  </si>
  <si>
    <t>ORD00007216</t>
  </si>
  <si>
    <t>PROD00007216</t>
  </si>
  <si>
    <t>ORD00007217</t>
  </si>
  <si>
    <t>PROD00007217</t>
  </si>
  <si>
    <t>ORD00007218</t>
  </si>
  <si>
    <t>PROD00007218</t>
  </si>
  <si>
    <t>ORD00007219</t>
  </si>
  <si>
    <t>PROD00007219</t>
  </si>
  <si>
    <t>ORD00007220</t>
  </si>
  <si>
    <t>PROD00007220</t>
  </si>
  <si>
    <t>ORD00007221</t>
  </si>
  <si>
    <t>PROD00007221</t>
  </si>
  <si>
    <t>ORD00007222</t>
  </si>
  <si>
    <t>PROD00007222</t>
  </si>
  <si>
    <t>ORD00007223</t>
  </si>
  <si>
    <t>PROD00007223</t>
  </si>
  <si>
    <t>ORD00007224</t>
  </si>
  <si>
    <t>PROD00007224</t>
  </si>
  <si>
    <t>ORD00007225</t>
  </si>
  <si>
    <t>PROD00007225</t>
  </si>
  <si>
    <t>ORD00007226</t>
  </si>
  <si>
    <t>PROD00007226</t>
  </si>
  <si>
    <t>ORD00007227</t>
  </si>
  <si>
    <t>PROD00007227</t>
  </si>
  <si>
    <t>ORD00007228</t>
  </si>
  <si>
    <t>PROD00007228</t>
  </si>
  <si>
    <t>ORD00007229</t>
  </si>
  <si>
    <t>PROD00007229</t>
  </si>
  <si>
    <t>ORD00007230</t>
  </si>
  <si>
    <t>PROD00007230</t>
  </si>
  <si>
    <t>ORD00007231</t>
  </si>
  <si>
    <t>PROD00007231</t>
  </si>
  <si>
    <t>ORD00007232</t>
  </si>
  <si>
    <t>PROD00007232</t>
  </si>
  <si>
    <t>ORD00007233</t>
  </si>
  <si>
    <t>PROD00007233</t>
  </si>
  <si>
    <t>ORD00007234</t>
  </si>
  <si>
    <t>PROD00007234</t>
  </si>
  <si>
    <t>ORD00007235</t>
  </si>
  <si>
    <t>PROD00007235</t>
  </si>
  <si>
    <t>ORD00007236</t>
  </si>
  <si>
    <t>PROD00007236</t>
  </si>
  <si>
    <t>ORD00007237</t>
  </si>
  <si>
    <t>PROD00007237</t>
  </si>
  <si>
    <t>ORD00007238</t>
  </si>
  <si>
    <t>PROD00007238</t>
  </si>
  <si>
    <t>ORD00007239</t>
  </si>
  <si>
    <t>PROD00007239</t>
  </si>
  <si>
    <t>ORD00007240</t>
  </si>
  <si>
    <t>PROD00007240</t>
  </si>
  <si>
    <t>ORD00007241</t>
  </si>
  <si>
    <t>PROD00007241</t>
  </si>
  <si>
    <t>ORD00007242</t>
  </si>
  <si>
    <t>PROD00007242</t>
  </si>
  <si>
    <t>ORD00007243</t>
  </si>
  <si>
    <t>PROD00007243</t>
  </si>
  <si>
    <t>ORD00007244</t>
  </si>
  <si>
    <t>PROD00007244</t>
  </si>
  <si>
    <t>ORD00007245</t>
  </si>
  <si>
    <t>PROD00007245</t>
  </si>
  <si>
    <t>ORD00007246</t>
  </si>
  <si>
    <t>PROD00007246</t>
  </si>
  <si>
    <t>ORD00007247</t>
  </si>
  <si>
    <t>PROD00007247</t>
  </si>
  <si>
    <t>ORD00007248</t>
  </si>
  <si>
    <t>PROD00007248</t>
  </si>
  <si>
    <t>ORD00007249</t>
  </si>
  <si>
    <t>PROD00007249</t>
  </si>
  <si>
    <t>ORD00007250</t>
  </si>
  <si>
    <t>PROD00007250</t>
  </si>
  <si>
    <t>ORD00007251</t>
  </si>
  <si>
    <t>PROD00007251</t>
  </si>
  <si>
    <t>ORD00007252</t>
  </si>
  <si>
    <t>PROD00007252</t>
  </si>
  <si>
    <t>ORD00007253</t>
  </si>
  <si>
    <t>PROD00007253</t>
  </si>
  <si>
    <t>ORD00007254</t>
  </si>
  <si>
    <t>PROD00007254</t>
  </si>
  <si>
    <t>ORD00007255</t>
  </si>
  <si>
    <t>PROD00007255</t>
  </si>
  <si>
    <t>ORD00007256</t>
  </si>
  <si>
    <t>PROD00007256</t>
  </si>
  <si>
    <t>ORD00007257</t>
  </si>
  <si>
    <t>PROD00007257</t>
  </si>
  <si>
    <t>ORD00007258</t>
  </si>
  <si>
    <t>PROD00007258</t>
  </si>
  <si>
    <t>ORD00007259</t>
  </si>
  <si>
    <t>PROD00007259</t>
  </si>
  <si>
    <t>ORD00007260</t>
  </si>
  <si>
    <t>PROD00007260</t>
  </si>
  <si>
    <t>ORD00007261</t>
  </si>
  <si>
    <t>PROD00007261</t>
  </si>
  <si>
    <t>ORD00007262</t>
  </si>
  <si>
    <t>PROD00007262</t>
  </si>
  <si>
    <t>ORD00007263</t>
  </si>
  <si>
    <t>PROD00007263</t>
  </si>
  <si>
    <t>ORD00007264</t>
  </si>
  <si>
    <t>PROD00007264</t>
  </si>
  <si>
    <t>ORD00007265</t>
  </si>
  <si>
    <t>PROD00007265</t>
  </si>
  <si>
    <t>ORD00007266</t>
  </si>
  <si>
    <t>PROD00007266</t>
  </si>
  <si>
    <t>ORD00007267</t>
  </si>
  <si>
    <t>PROD00007267</t>
  </si>
  <si>
    <t>ORD00007268</t>
  </si>
  <si>
    <t>PROD00007268</t>
  </si>
  <si>
    <t>ORD00007269</t>
  </si>
  <si>
    <t>PROD00007269</t>
  </si>
  <si>
    <t>ORD00007270</t>
  </si>
  <si>
    <t>PROD00007270</t>
  </si>
  <si>
    <t>ORD00007271</t>
  </si>
  <si>
    <t>PROD00007271</t>
  </si>
  <si>
    <t>ORD00007272</t>
  </si>
  <si>
    <t>PROD00007272</t>
  </si>
  <si>
    <t>ORD00007273</t>
  </si>
  <si>
    <t>PROD00007273</t>
  </si>
  <si>
    <t>ORD00007274</t>
  </si>
  <si>
    <t>PROD00007274</t>
  </si>
  <si>
    <t>ORD00007275</t>
  </si>
  <si>
    <t>PROD00007275</t>
  </si>
  <si>
    <t>ORD00007276</t>
  </si>
  <si>
    <t>PROD00007276</t>
  </si>
  <si>
    <t>ORD00007277</t>
  </si>
  <si>
    <t>PROD00007277</t>
  </si>
  <si>
    <t>ORD00007278</t>
  </si>
  <si>
    <t>PROD00007278</t>
  </si>
  <si>
    <t>ORD00007279</t>
  </si>
  <si>
    <t>PROD00007279</t>
  </si>
  <si>
    <t>ORD00007280</t>
  </si>
  <si>
    <t>PROD00007280</t>
  </si>
  <si>
    <t>ORD00007281</t>
  </si>
  <si>
    <t>PROD00007281</t>
  </si>
  <si>
    <t>ORD00007282</t>
  </si>
  <si>
    <t>PROD00007282</t>
  </si>
  <si>
    <t>ORD00007283</t>
  </si>
  <si>
    <t>PROD00007283</t>
  </si>
  <si>
    <t>ORD00007284</t>
  </si>
  <si>
    <t>PROD00007284</t>
  </si>
  <si>
    <t>ORD00007285</t>
  </si>
  <si>
    <t>PROD00007285</t>
  </si>
  <si>
    <t>ORD00007286</t>
  </si>
  <si>
    <t>PROD00007286</t>
  </si>
  <si>
    <t>ORD00007287</t>
  </si>
  <si>
    <t>PROD00007287</t>
  </si>
  <si>
    <t>ORD00007288</t>
  </si>
  <si>
    <t>PROD00007288</t>
  </si>
  <si>
    <t>ORD00007289</t>
  </si>
  <si>
    <t>PROD00007289</t>
  </si>
  <si>
    <t>ORD00007290</t>
  </si>
  <si>
    <t>PROD00007290</t>
  </si>
  <si>
    <t>ORD00007291</t>
  </si>
  <si>
    <t>PROD00007291</t>
  </si>
  <si>
    <t>ORD00007292</t>
  </si>
  <si>
    <t>PROD00007292</t>
  </si>
  <si>
    <t>ORD00007293</t>
  </si>
  <si>
    <t>PROD00007293</t>
  </si>
  <si>
    <t>ORD00007294</t>
  </si>
  <si>
    <t>PROD00007294</t>
  </si>
  <si>
    <t>ORD00007295</t>
  </si>
  <si>
    <t>PROD00007295</t>
  </si>
  <si>
    <t>ORD00007296</t>
  </si>
  <si>
    <t>PROD00007296</t>
  </si>
  <si>
    <t>ORD00007297</t>
  </si>
  <si>
    <t>PROD00007297</t>
  </si>
  <si>
    <t>ORD00007298</t>
  </si>
  <si>
    <t>PROD00007298</t>
  </si>
  <si>
    <t>ORD00007299</t>
  </si>
  <si>
    <t>PROD00007299</t>
  </si>
  <si>
    <t>ORD00007300</t>
  </si>
  <si>
    <t>PROD00007300</t>
  </si>
  <si>
    <t>ORD00007301</t>
  </si>
  <si>
    <t>PROD00007301</t>
  </si>
  <si>
    <t>ORD00007302</t>
  </si>
  <si>
    <t>PROD00007302</t>
  </si>
  <si>
    <t>ORD00007303</t>
  </si>
  <si>
    <t>PROD00007303</t>
  </si>
  <si>
    <t>ORD00007304</t>
  </si>
  <si>
    <t>PROD00007304</t>
  </si>
  <si>
    <t>ORD00007305</t>
  </si>
  <si>
    <t>PROD00007305</t>
  </si>
  <si>
    <t>ORD00007306</t>
  </si>
  <si>
    <t>PROD00007306</t>
  </si>
  <si>
    <t>ORD00007307</t>
  </si>
  <si>
    <t>PROD00007307</t>
  </si>
  <si>
    <t>ORD00007308</t>
  </si>
  <si>
    <t>PROD00007308</t>
  </si>
  <si>
    <t>ORD00007309</t>
  </si>
  <si>
    <t>PROD00007309</t>
  </si>
  <si>
    <t>ORD00007310</t>
  </si>
  <si>
    <t>PROD00007310</t>
  </si>
  <si>
    <t>ORD00007311</t>
  </si>
  <si>
    <t>PROD00007311</t>
  </si>
  <si>
    <t>ORD00007312</t>
  </si>
  <si>
    <t>PROD00007312</t>
  </si>
  <si>
    <t>ORD00007313</t>
  </si>
  <si>
    <t>PROD00007313</t>
  </si>
  <si>
    <t>ORD00007314</t>
  </si>
  <si>
    <t>PROD00007314</t>
  </si>
  <si>
    <t>ORD00007315</t>
  </si>
  <si>
    <t>PROD00007315</t>
  </si>
  <si>
    <t>ORD00007316</t>
  </si>
  <si>
    <t>PROD00007316</t>
  </si>
  <si>
    <t>ORD00007317</t>
  </si>
  <si>
    <t>PROD00007317</t>
  </si>
  <si>
    <t>ORD00007318</t>
  </si>
  <si>
    <t>PROD00007318</t>
  </si>
  <si>
    <t>ORD00007319</t>
  </si>
  <si>
    <t>PROD00007319</t>
  </si>
  <si>
    <t>ORD00007320</t>
  </si>
  <si>
    <t>PROD00007320</t>
  </si>
  <si>
    <t>ORD00007321</t>
  </si>
  <si>
    <t>PROD00007321</t>
  </si>
  <si>
    <t>ORD00007322</t>
  </si>
  <si>
    <t>PROD00007322</t>
  </si>
  <si>
    <t>ORD00007323</t>
  </si>
  <si>
    <t>PROD00007323</t>
  </si>
  <si>
    <t>ORD00007324</t>
  </si>
  <si>
    <t>PROD00007324</t>
  </si>
  <si>
    <t>ORD00007325</t>
  </si>
  <si>
    <t>PROD00007325</t>
  </si>
  <si>
    <t>ORD00007326</t>
  </si>
  <si>
    <t>PROD00007326</t>
  </si>
  <si>
    <t>ORD00007327</t>
  </si>
  <si>
    <t>PROD00007327</t>
  </si>
  <si>
    <t>ORD00007328</t>
  </si>
  <si>
    <t>PROD00007328</t>
  </si>
  <si>
    <t>ORD00007329</t>
  </si>
  <si>
    <t>PROD00007329</t>
  </si>
  <si>
    <t>ORD00007330</t>
  </si>
  <si>
    <t>PROD00007330</t>
  </si>
  <si>
    <t>ORD00007331</t>
  </si>
  <si>
    <t>PROD00007331</t>
  </si>
  <si>
    <t>ORD00007332</t>
  </si>
  <si>
    <t>PROD00007332</t>
  </si>
  <si>
    <t>ORD00007333</t>
  </si>
  <si>
    <t>PROD00007333</t>
  </si>
  <si>
    <t>ORD00007334</t>
  </si>
  <si>
    <t>PROD00007334</t>
  </si>
  <si>
    <t>ORD00007335</t>
  </si>
  <si>
    <t>PROD00007335</t>
  </si>
  <si>
    <t>ORD00007336</t>
  </si>
  <si>
    <t>PROD00007336</t>
  </si>
  <si>
    <t>ORD00007337</t>
  </si>
  <si>
    <t>PROD00007337</t>
  </si>
  <si>
    <t>ORD00007338</t>
  </si>
  <si>
    <t>PROD00007338</t>
  </si>
  <si>
    <t>ORD00007339</t>
  </si>
  <si>
    <t>PROD00007339</t>
  </si>
  <si>
    <t>ORD00007340</t>
  </si>
  <si>
    <t>PROD00007340</t>
  </si>
  <si>
    <t>ORD00007341</t>
  </si>
  <si>
    <t>PROD00007341</t>
  </si>
  <si>
    <t>ORD00007342</t>
  </si>
  <si>
    <t>PROD00007342</t>
  </si>
  <si>
    <t>ORD00007343</t>
  </si>
  <si>
    <t>PROD00007343</t>
  </si>
  <si>
    <t>ORD00007344</t>
  </si>
  <si>
    <t>PROD00007344</t>
  </si>
  <si>
    <t>ORD00007345</t>
  </si>
  <si>
    <t>PROD00007345</t>
  </si>
  <si>
    <t>ORD00007346</t>
  </si>
  <si>
    <t>PROD00007346</t>
  </si>
  <si>
    <t>ORD00007347</t>
  </si>
  <si>
    <t>PROD00007347</t>
  </si>
  <si>
    <t>ORD00007348</t>
  </si>
  <si>
    <t>PROD00007348</t>
  </si>
  <si>
    <t>ORD00007349</t>
  </si>
  <si>
    <t>PROD00007349</t>
  </si>
  <si>
    <t>ORD00007350</t>
  </si>
  <si>
    <t>PROD00007350</t>
  </si>
  <si>
    <t>ORD00007351</t>
  </si>
  <si>
    <t>PROD00007351</t>
  </si>
  <si>
    <t>ORD00007352</t>
  </si>
  <si>
    <t>PROD00007352</t>
  </si>
  <si>
    <t>ORD00007353</t>
  </si>
  <si>
    <t>PROD00007353</t>
  </si>
  <si>
    <t>ORD00007354</t>
  </si>
  <si>
    <t>PROD00007354</t>
  </si>
  <si>
    <t>ORD00007355</t>
  </si>
  <si>
    <t>PROD00007355</t>
  </si>
  <si>
    <t>ORD00007356</t>
  </si>
  <si>
    <t>PROD00007356</t>
  </si>
  <si>
    <t>ORD00007357</t>
  </si>
  <si>
    <t>PROD00007357</t>
  </si>
  <si>
    <t>ORD00007358</t>
  </si>
  <si>
    <t>PROD00007358</t>
  </si>
  <si>
    <t>ORD00007359</t>
  </si>
  <si>
    <t>PROD00007359</t>
  </si>
  <si>
    <t>ORD00007360</t>
  </si>
  <si>
    <t>PROD00007360</t>
  </si>
  <si>
    <t>ORD00007361</t>
  </si>
  <si>
    <t>PROD00007361</t>
  </si>
  <si>
    <t>ORD00007362</t>
  </si>
  <si>
    <t>PROD00007362</t>
  </si>
  <si>
    <t>ORD00007363</t>
  </si>
  <si>
    <t>PROD00007363</t>
  </si>
  <si>
    <t>ORD00007364</t>
  </si>
  <si>
    <t>PROD00007364</t>
  </si>
  <si>
    <t>ORD00007365</t>
  </si>
  <si>
    <t>PROD00007365</t>
  </si>
  <si>
    <t>ORD00007366</t>
  </si>
  <si>
    <t>PROD00007366</t>
  </si>
  <si>
    <t>ORD00007367</t>
  </si>
  <si>
    <t>PROD00007367</t>
  </si>
  <si>
    <t>ORD00007368</t>
  </si>
  <si>
    <t>PROD00007368</t>
  </si>
  <si>
    <t>ORD00007369</t>
  </si>
  <si>
    <t>PROD00007369</t>
  </si>
  <si>
    <t>ORD00007370</t>
  </si>
  <si>
    <t>PROD00007370</t>
  </si>
  <si>
    <t>ORD00007371</t>
  </si>
  <si>
    <t>PROD00007371</t>
  </si>
  <si>
    <t>ORD00007372</t>
  </si>
  <si>
    <t>PROD00007372</t>
  </si>
  <si>
    <t>ORD00007373</t>
  </si>
  <si>
    <t>PROD00007373</t>
  </si>
  <si>
    <t>ORD00007374</t>
  </si>
  <si>
    <t>PROD00007374</t>
  </si>
  <si>
    <t>ORD00007375</t>
  </si>
  <si>
    <t>PROD00007375</t>
  </si>
  <si>
    <t>ORD00007376</t>
  </si>
  <si>
    <t>PROD00007376</t>
  </si>
  <si>
    <t>ORD00007377</t>
  </si>
  <si>
    <t>PROD00007377</t>
  </si>
  <si>
    <t>ORD00007378</t>
  </si>
  <si>
    <t>PROD00007378</t>
  </si>
  <si>
    <t>ORD00007379</t>
  </si>
  <si>
    <t>PROD00007379</t>
  </si>
  <si>
    <t>ORD00007380</t>
  </si>
  <si>
    <t>PROD00007380</t>
  </si>
  <si>
    <t>ORD00007381</t>
  </si>
  <si>
    <t>PROD00007381</t>
  </si>
  <si>
    <t>ORD00007382</t>
  </si>
  <si>
    <t>PROD00007382</t>
  </si>
  <si>
    <t>ORD00007383</t>
  </si>
  <si>
    <t>PROD00007383</t>
  </si>
  <si>
    <t>ORD00007384</t>
  </si>
  <si>
    <t>PROD00007384</t>
  </si>
  <si>
    <t>ORD00007385</t>
  </si>
  <si>
    <t>PROD00007385</t>
  </si>
  <si>
    <t>ORD00007386</t>
  </si>
  <si>
    <t>PROD00007386</t>
  </si>
  <si>
    <t>ORD00007387</t>
  </si>
  <si>
    <t>PROD00007387</t>
  </si>
  <si>
    <t>ORD00007388</t>
  </si>
  <si>
    <t>PROD00007388</t>
  </si>
  <si>
    <t>ORD00007389</t>
  </si>
  <si>
    <t>PROD00007389</t>
  </si>
  <si>
    <t>ORD00007390</t>
  </si>
  <si>
    <t>PROD00007390</t>
  </si>
  <si>
    <t>ORD00007391</t>
  </si>
  <si>
    <t>PROD00007391</t>
  </si>
  <si>
    <t>ORD00007392</t>
  </si>
  <si>
    <t>PROD00007392</t>
  </si>
  <si>
    <t>ORD00007393</t>
  </si>
  <si>
    <t>PROD00007393</t>
  </si>
  <si>
    <t>ORD00007394</t>
  </si>
  <si>
    <t>PROD00007394</t>
  </si>
  <si>
    <t>ORD00007395</t>
  </si>
  <si>
    <t>PROD00007395</t>
  </si>
  <si>
    <t>ORD00007396</t>
  </si>
  <si>
    <t>PROD00007396</t>
  </si>
  <si>
    <t>ORD00007397</t>
  </si>
  <si>
    <t>PROD00007397</t>
  </si>
  <si>
    <t>ORD00007398</t>
  </si>
  <si>
    <t>PROD00007398</t>
  </si>
  <si>
    <t>ORD00007399</t>
  </si>
  <si>
    <t>PROD00007399</t>
  </si>
  <si>
    <t>ORD00007400</t>
  </si>
  <si>
    <t>PROD00007400</t>
  </si>
  <si>
    <t>ORD00007401</t>
  </si>
  <si>
    <t>PROD00007401</t>
  </si>
  <si>
    <t>ORD00007402</t>
  </si>
  <si>
    <t>PROD00007402</t>
  </si>
  <si>
    <t>ORD00007403</t>
  </si>
  <si>
    <t>PROD00007403</t>
  </si>
  <si>
    <t>ORD00007404</t>
  </si>
  <si>
    <t>PROD00007404</t>
  </si>
  <si>
    <t>ORD00007405</t>
  </si>
  <si>
    <t>PROD00007405</t>
  </si>
  <si>
    <t>ORD00007406</t>
  </si>
  <si>
    <t>PROD00007406</t>
  </si>
  <si>
    <t>ORD00007407</t>
  </si>
  <si>
    <t>PROD00007407</t>
  </si>
  <si>
    <t>ORD00007408</t>
  </si>
  <si>
    <t>PROD00007408</t>
  </si>
  <si>
    <t>ORD00007409</t>
  </si>
  <si>
    <t>PROD00007409</t>
  </si>
  <si>
    <t>ORD00007410</t>
  </si>
  <si>
    <t>PROD00007410</t>
  </si>
  <si>
    <t>ORD00007411</t>
  </si>
  <si>
    <t>PROD00007411</t>
  </si>
  <si>
    <t>ORD00007412</t>
  </si>
  <si>
    <t>PROD00007412</t>
  </si>
  <si>
    <t>ORD00007413</t>
  </si>
  <si>
    <t>PROD00007413</t>
  </si>
  <si>
    <t>ORD00007414</t>
  </si>
  <si>
    <t>PROD00007414</t>
  </si>
  <si>
    <t>ORD00007415</t>
  </si>
  <si>
    <t>PROD00007415</t>
  </si>
  <si>
    <t>ORD00007416</t>
  </si>
  <si>
    <t>PROD00007416</t>
  </si>
  <si>
    <t>ORD00007417</t>
  </si>
  <si>
    <t>PROD00007417</t>
  </si>
  <si>
    <t>ORD00007418</t>
  </si>
  <si>
    <t>PROD00007418</t>
  </si>
  <si>
    <t>ORD00007419</t>
  </si>
  <si>
    <t>PROD00007419</t>
  </si>
  <si>
    <t>ORD00007420</t>
  </si>
  <si>
    <t>PROD00007420</t>
  </si>
  <si>
    <t>ORD00007421</t>
  </si>
  <si>
    <t>PROD00007421</t>
  </si>
  <si>
    <t>ORD00007422</t>
  </si>
  <si>
    <t>PROD00007422</t>
  </si>
  <si>
    <t>ORD00007423</t>
  </si>
  <si>
    <t>PROD00007423</t>
  </si>
  <si>
    <t>ORD00007424</t>
  </si>
  <si>
    <t>PROD00007424</t>
  </si>
  <si>
    <t>ORD00007425</t>
  </si>
  <si>
    <t>PROD00007425</t>
  </si>
  <si>
    <t>ORD00007426</t>
  </si>
  <si>
    <t>PROD00007426</t>
  </si>
  <si>
    <t>ORD00007427</t>
  </si>
  <si>
    <t>PROD00007427</t>
  </si>
  <si>
    <t>ORD00007428</t>
  </si>
  <si>
    <t>PROD00007428</t>
  </si>
  <si>
    <t>ORD00007429</t>
  </si>
  <si>
    <t>PROD00007429</t>
  </si>
  <si>
    <t>ORD00007430</t>
  </si>
  <si>
    <t>PROD00007430</t>
  </si>
  <si>
    <t>ORD00007431</t>
  </si>
  <si>
    <t>PROD00007431</t>
  </si>
  <si>
    <t>ORD00007432</t>
  </si>
  <si>
    <t>PROD00007432</t>
  </si>
  <si>
    <t>ORD00007433</t>
  </si>
  <si>
    <t>PROD00007433</t>
  </si>
  <si>
    <t>ORD00007434</t>
  </si>
  <si>
    <t>PROD00007434</t>
  </si>
  <si>
    <t>ORD00007435</t>
  </si>
  <si>
    <t>PROD00007435</t>
  </si>
  <si>
    <t>ORD00007436</t>
  </si>
  <si>
    <t>PROD00007436</t>
  </si>
  <si>
    <t>ORD00007437</t>
  </si>
  <si>
    <t>PROD00007437</t>
  </si>
  <si>
    <t>ORD00007438</t>
  </si>
  <si>
    <t>PROD00007438</t>
  </si>
  <si>
    <t>ORD00007439</t>
  </si>
  <si>
    <t>PROD00007439</t>
  </si>
  <si>
    <t>ORD00007440</t>
  </si>
  <si>
    <t>PROD00007440</t>
  </si>
  <si>
    <t>ORD00007441</t>
  </si>
  <si>
    <t>PROD00007441</t>
  </si>
  <si>
    <t>ORD00007442</t>
  </si>
  <si>
    <t>PROD00007442</t>
  </si>
  <si>
    <t>ORD00007443</t>
  </si>
  <si>
    <t>PROD00007443</t>
  </si>
  <si>
    <t>ORD00007444</t>
  </si>
  <si>
    <t>PROD00007444</t>
  </si>
  <si>
    <t>ORD00007445</t>
  </si>
  <si>
    <t>PROD00007445</t>
  </si>
  <si>
    <t>ORD00007446</t>
  </si>
  <si>
    <t>PROD00007446</t>
  </si>
  <si>
    <t>ORD00007447</t>
  </si>
  <si>
    <t>PROD00007447</t>
  </si>
  <si>
    <t>ORD00007448</t>
  </si>
  <si>
    <t>PROD00007448</t>
  </si>
  <si>
    <t>ORD00007449</t>
  </si>
  <si>
    <t>PROD00007449</t>
  </si>
  <si>
    <t>ORD00007450</t>
  </si>
  <si>
    <t>PROD00007450</t>
  </si>
  <si>
    <t>ORD00007451</t>
  </si>
  <si>
    <t>PROD00007451</t>
  </si>
  <si>
    <t>ORD00007452</t>
  </si>
  <si>
    <t>PROD00007452</t>
  </si>
  <si>
    <t>ORD00007453</t>
  </si>
  <si>
    <t>PROD00007453</t>
  </si>
  <si>
    <t>ORD00007454</t>
  </si>
  <si>
    <t>PROD00007454</t>
  </si>
  <si>
    <t>ORD00007455</t>
  </si>
  <si>
    <t>PROD00007455</t>
  </si>
  <si>
    <t>ORD00007456</t>
  </si>
  <si>
    <t>PROD00007456</t>
  </si>
  <si>
    <t>ORD00007457</t>
  </si>
  <si>
    <t>PROD00007457</t>
  </si>
  <si>
    <t>ORD00007458</t>
  </si>
  <si>
    <t>PROD00007458</t>
  </si>
  <si>
    <t>ORD00007459</t>
  </si>
  <si>
    <t>PROD00007459</t>
  </si>
  <si>
    <t>ORD00007460</t>
  </si>
  <si>
    <t>PROD00007460</t>
  </si>
  <si>
    <t>ORD00007461</t>
  </si>
  <si>
    <t>PROD00007461</t>
  </si>
  <si>
    <t>ORD00007462</t>
  </si>
  <si>
    <t>PROD00007462</t>
  </si>
  <si>
    <t>ORD00007463</t>
  </si>
  <si>
    <t>PROD00007463</t>
  </si>
  <si>
    <t>ORD00007464</t>
  </si>
  <si>
    <t>PROD00007464</t>
  </si>
  <si>
    <t>ORD00007465</t>
  </si>
  <si>
    <t>PROD00007465</t>
  </si>
  <si>
    <t>ORD00007466</t>
  </si>
  <si>
    <t>PROD00007466</t>
  </si>
  <si>
    <t>ORD00007467</t>
  </si>
  <si>
    <t>PROD00007467</t>
  </si>
  <si>
    <t>ORD00007468</t>
  </si>
  <si>
    <t>PROD00007468</t>
  </si>
  <si>
    <t>ORD00007469</t>
  </si>
  <si>
    <t>PROD00007469</t>
  </si>
  <si>
    <t>ORD00007470</t>
  </si>
  <si>
    <t>PROD00007470</t>
  </si>
  <si>
    <t>ORD00007471</t>
  </si>
  <si>
    <t>PROD00007471</t>
  </si>
  <si>
    <t>ORD00007472</t>
  </si>
  <si>
    <t>PROD00007472</t>
  </si>
  <si>
    <t>ORD00007473</t>
  </si>
  <si>
    <t>PROD00007473</t>
  </si>
  <si>
    <t>ORD00007474</t>
  </si>
  <si>
    <t>PROD00007474</t>
  </si>
  <si>
    <t>ORD00007475</t>
  </si>
  <si>
    <t>PROD00007475</t>
  </si>
  <si>
    <t>ORD00007476</t>
  </si>
  <si>
    <t>PROD00007476</t>
  </si>
  <si>
    <t>ORD00007477</t>
  </si>
  <si>
    <t>PROD00007477</t>
  </si>
  <si>
    <t>ORD00007478</t>
  </si>
  <si>
    <t>PROD00007478</t>
  </si>
  <si>
    <t>ORD00007479</t>
  </si>
  <si>
    <t>PROD00007479</t>
  </si>
  <si>
    <t>ORD00007480</t>
  </si>
  <si>
    <t>PROD00007480</t>
  </si>
  <si>
    <t>ORD00007481</t>
  </si>
  <si>
    <t>PROD00007481</t>
  </si>
  <si>
    <t>ORD00007482</t>
  </si>
  <si>
    <t>PROD00007482</t>
  </si>
  <si>
    <t>ORD00007483</t>
  </si>
  <si>
    <t>PROD00007483</t>
  </si>
  <si>
    <t>ORD00007484</t>
  </si>
  <si>
    <t>PROD00007484</t>
  </si>
  <si>
    <t>ORD00007485</t>
  </si>
  <si>
    <t>PROD00007485</t>
  </si>
  <si>
    <t>ORD00007486</t>
  </si>
  <si>
    <t>PROD00007486</t>
  </si>
  <si>
    <t>ORD00007487</t>
  </si>
  <si>
    <t>PROD00007487</t>
  </si>
  <si>
    <t>ORD00007488</t>
  </si>
  <si>
    <t>PROD00007488</t>
  </si>
  <si>
    <t>ORD00007489</t>
  </si>
  <si>
    <t>PROD00007489</t>
  </si>
  <si>
    <t>ORD00007490</t>
  </si>
  <si>
    <t>PROD00007490</t>
  </si>
  <si>
    <t>ORD00007491</t>
  </si>
  <si>
    <t>PROD00007491</t>
  </si>
  <si>
    <t>ORD00007492</t>
  </si>
  <si>
    <t>PROD00007492</t>
  </si>
  <si>
    <t>ORD00007493</t>
  </si>
  <si>
    <t>PROD00007493</t>
  </si>
  <si>
    <t>ORD00007494</t>
  </si>
  <si>
    <t>PROD00007494</t>
  </si>
  <si>
    <t>ORD00007495</t>
  </si>
  <si>
    <t>PROD00007495</t>
  </si>
  <si>
    <t>ORD00007496</t>
  </si>
  <si>
    <t>PROD00007496</t>
  </si>
  <si>
    <t>ORD00007497</t>
  </si>
  <si>
    <t>PROD00007497</t>
  </si>
  <si>
    <t>ORD00007498</t>
  </si>
  <si>
    <t>PROD00007498</t>
  </si>
  <si>
    <t>ORD00007499</t>
  </si>
  <si>
    <t>PROD00007499</t>
  </si>
  <si>
    <t>ORD00007500</t>
  </si>
  <si>
    <t>PROD00007500</t>
  </si>
  <si>
    <t>ORD00007501</t>
  </si>
  <si>
    <t>PROD00007501</t>
  </si>
  <si>
    <t>ORD00007502</t>
  </si>
  <si>
    <t>PROD00007502</t>
  </si>
  <si>
    <t>ORD00007503</t>
  </si>
  <si>
    <t>PROD00007503</t>
  </si>
  <si>
    <t>ORD00007504</t>
  </si>
  <si>
    <t>PROD00007504</t>
  </si>
  <si>
    <t>ORD00007505</t>
  </si>
  <si>
    <t>PROD00007505</t>
  </si>
  <si>
    <t>ORD00007506</t>
  </si>
  <si>
    <t>PROD00007506</t>
  </si>
  <si>
    <t>ORD00007507</t>
  </si>
  <si>
    <t>PROD00007507</t>
  </si>
  <si>
    <t>ORD00007508</t>
  </si>
  <si>
    <t>PROD00007508</t>
  </si>
  <si>
    <t>ORD00007509</t>
  </si>
  <si>
    <t>PROD00007509</t>
  </si>
  <si>
    <t>ORD00007510</t>
  </si>
  <si>
    <t>PROD00007510</t>
  </si>
  <si>
    <t>ORD00007511</t>
  </si>
  <si>
    <t>PROD00007511</t>
  </si>
  <si>
    <t>ORD00007512</t>
  </si>
  <si>
    <t>PROD00007512</t>
  </si>
  <si>
    <t>ORD00007513</t>
  </si>
  <si>
    <t>PROD00007513</t>
  </si>
  <si>
    <t>ORD00007514</t>
  </si>
  <si>
    <t>PROD00007514</t>
  </si>
  <si>
    <t>ORD00007515</t>
  </si>
  <si>
    <t>PROD00007515</t>
  </si>
  <si>
    <t>ORD00007516</t>
  </si>
  <si>
    <t>PROD00007516</t>
  </si>
  <si>
    <t>ORD00007517</t>
  </si>
  <si>
    <t>PROD00007517</t>
  </si>
  <si>
    <t>ORD00007518</t>
  </si>
  <si>
    <t>PROD00007518</t>
  </si>
  <si>
    <t>ORD00007519</t>
  </si>
  <si>
    <t>PROD00007519</t>
  </si>
  <si>
    <t>ORD00007520</t>
  </si>
  <si>
    <t>PROD00007520</t>
  </si>
  <si>
    <t>ORD00007521</t>
  </si>
  <si>
    <t>PROD00007521</t>
  </si>
  <si>
    <t>ORD00007522</t>
  </si>
  <si>
    <t>PROD00007522</t>
  </si>
  <si>
    <t>ORD00007523</t>
  </si>
  <si>
    <t>PROD00007523</t>
  </si>
  <si>
    <t>ORD00007524</t>
  </si>
  <si>
    <t>PROD00007524</t>
  </si>
  <si>
    <t>ORD00007525</t>
  </si>
  <si>
    <t>PROD00007525</t>
  </si>
  <si>
    <t>ORD00007526</t>
  </si>
  <si>
    <t>PROD00007526</t>
  </si>
  <si>
    <t>ORD00007527</t>
  </si>
  <si>
    <t>PROD00007527</t>
  </si>
  <si>
    <t>ORD00007528</t>
  </si>
  <si>
    <t>PROD00007528</t>
  </si>
  <si>
    <t>ORD00007529</t>
  </si>
  <si>
    <t>PROD00007529</t>
  </si>
  <si>
    <t>ORD00007530</t>
  </si>
  <si>
    <t>PROD00007530</t>
  </si>
  <si>
    <t>ORD00007531</t>
  </si>
  <si>
    <t>PROD00007531</t>
  </si>
  <si>
    <t>ORD00007532</t>
  </si>
  <si>
    <t>PROD00007532</t>
  </si>
  <si>
    <t>ORD00007533</t>
  </si>
  <si>
    <t>PROD00007533</t>
  </si>
  <si>
    <t>ORD00007534</t>
  </si>
  <si>
    <t>PROD00007534</t>
  </si>
  <si>
    <t>ORD00007535</t>
  </si>
  <si>
    <t>PROD00007535</t>
  </si>
  <si>
    <t>ORD00007536</t>
  </si>
  <si>
    <t>PROD00007536</t>
  </si>
  <si>
    <t>ORD00007537</t>
  </si>
  <si>
    <t>PROD00007537</t>
  </si>
  <si>
    <t>ORD00007538</t>
  </si>
  <si>
    <t>PROD00007538</t>
  </si>
  <si>
    <t>ORD00007539</t>
  </si>
  <si>
    <t>PROD00007539</t>
  </si>
  <si>
    <t>ORD00007540</t>
  </si>
  <si>
    <t>PROD00007540</t>
  </si>
  <si>
    <t>ORD00007541</t>
  </si>
  <si>
    <t>PROD00007541</t>
  </si>
  <si>
    <t>ORD00007542</t>
  </si>
  <si>
    <t>PROD00007542</t>
  </si>
  <si>
    <t>ORD00007543</t>
  </si>
  <si>
    <t>PROD00007543</t>
  </si>
  <si>
    <t>ORD00007544</t>
  </si>
  <si>
    <t>PROD00007544</t>
  </si>
  <si>
    <t>ORD00007545</t>
  </si>
  <si>
    <t>PROD00007545</t>
  </si>
  <si>
    <t>ORD00007546</t>
  </si>
  <si>
    <t>PROD00007546</t>
  </si>
  <si>
    <t>ORD00007547</t>
  </si>
  <si>
    <t>PROD00007547</t>
  </si>
  <si>
    <t>ORD00007548</t>
  </si>
  <si>
    <t>PROD00007548</t>
  </si>
  <si>
    <t>ORD00007549</t>
  </si>
  <si>
    <t>PROD00007549</t>
  </si>
  <si>
    <t>ORD00007550</t>
  </si>
  <si>
    <t>PROD00007550</t>
  </si>
  <si>
    <t>ORD00007551</t>
  </si>
  <si>
    <t>PROD00007551</t>
  </si>
  <si>
    <t>ORD00007552</t>
  </si>
  <si>
    <t>PROD00007552</t>
  </si>
  <si>
    <t>ORD00007553</t>
  </si>
  <si>
    <t>PROD00007553</t>
  </si>
  <si>
    <t>ORD00007554</t>
  </si>
  <si>
    <t>PROD00007554</t>
  </si>
  <si>
    <t>ORD00007555</t>
  </si>
  <si>
    <t>PROD00007555</t>
  </si>
  <si>
    <t>ORD00007556</t>
  </si>
  <si>
    <t>PROD00007556</t>
  </si>
  <si>
    <t>ORD00007557</t>
  </si>
  <si>
    <t>PROD00007557</t>
  </si>
  <si>
    <t>ORD00007558</t>
  </si>
  <si>
    <t>PROD00007558</t>
  </si>
  <si>
    <t>ORD00007559</t>
  </si>
  <si>
    <t>PROD00007559</t>
  </si>
  <si>
    <t>ORD00007560</t>
  </si>
  <si>
    <t>PROD00007560</t>
  </si>
  <si>
    <t>ORD00007561</t>
  </si>
  <si>
    <t>PROD00007561</t>
  </si>
  <si>
    <t>ORD00007562</t>
  </si>
  <si>
    <t>PROD00007562</t>
  </si>
  <si>
    <t>ORD00007563</t>
  </si>
  <si>
    <t>PROD00007563</t>
  </si>
  <si>
    <t>ORD00007564</t>
  </si>
  <si>
    <t>PROD00007564</t>
  </si>
  <si>
    <t>ORD00007565</t>
  </si>
  <si>
    <t>PROD00007565</t>
  </si>
  <si>
    <t>ORD00007566</t>
  </si>
  <si>
    <t>PROD00007566</t>
  </si>
  <si>
    <t>ORD00007567</t>
  </si>
  <si>
    <t>PROD00007567</t>
  </si>
  <si>
    <t>ORD00007568</t>
  </si>
  <si>
    <t>PROD00007568</t>
  </si>
  <si>
    <t>ORD00007569</t>
  </si>
  <si>
    <t>PROD00007569</t>
  </si>
  <si>
    <t>ORD00007570</t>
  </si>
  <si>
    <t>PROD00007570</t>
  </si>
  <si>
    <t>ORD00007571</t>
  </si>
  <si>
    <t>PROD00007571</t>
  </si>
  <si>
    <t>ORD00007572</t>
  </si>
  <si>
    <t>PROD00007572</t>
  </si>
  <si>
    <t>ORD00007573</t>
  </si>
  <si>
    <t>PROD00007573</t>
  </si>
  <si>
    <t>ORD00007574</t>
  </si>
  <si>
    <t>PROD00007574</t>
  </si>
  <si>
    <t>ORD00007575</t>
  </si>
  <si>
    <t>PROD00007575</t>
  </si>
  <si>
    <t>ORD00007576</t>
  </si>
  <si>
    <t>PROD00007576</t>
  </si>
  <si>
    <t>ORD00007577</t>
  </si>
  <si>
    <t>PROD00007577</t>
  </si>
  <si>
    <t>ORD00007578</t>
  </si>
  <si>
    <t>PROD00007578</t>
  </si>
  <si>
    <t>ORD00007579</t>
  </si>
  <si>
    <t>PROD00007579</t>
  </si>
  <si>
    <t>ORD00007580</t>
  </si>
  <si>
    <t>PROD00007580</t>
  </si>
  <si>
    <t>ORD00007581</t>
  </si>
  <si>
    <t>PROD00007581</t>
  </si>
  <si>
    <t>ORD00007582</t>
  </si>
  <si>
    <t>PROD00007582</t>
  </si>
  <si>
    <t>ORD00007583</t>
  </si>
  <si>
    <t>PROD00007583</t>
  </si>
  <si>
    <t>ORD00007584</t>
  </si>
  <si>
    <t>PROD00007584</t>
  </si>
  <si>
    <t>ORD00007585</t>
  </si>
  <si>
    <t>PROD00007585</t>
  </si>
  <si>
    <t>ORD00007586</t>
  </si>
  <si>
    <t>PROD00007586</t>
  </si>
  <si>
    <t>ORD00007587</t>
  </si>
  <si>
    <t>PROD00007587</t>
  </si>
  <si>
    <t>ORD00007588</t>
  </si>
  <si>
    <t>PROD00007588</t>
  </si>
  <si>
    <t>ORD00007589</t>
  </si>
  <si>
    <t>PROD00007589</t>
  </si>
  <si>
    <t>ORD00007590</t>
  </si>
  <si>
    <t>PROD00007590</t>
  </si>
  <si>
    <t>ORD00007591</t>
  </si>
  <si>
    <t>PROD00007591</t>
  </si>
  <si>
    <t>ORD00007592</t>
  </si>
  <si>
    <t>PROD00007592</t>
  </si>
  <si>
    <t>ORD00007593</t>
  </si>
  <si>
    <t>PROD00007593</t>
  </si>
  <si>
    <t>ORD00007594</t>
  </si>
  <si>
    <t>PROD00007594</t>
  </si>
  <si>
    <t>ORD00007595</t>
  </si>
  <si>
    <t>PROD00007595</t>
  </si>
  <si>
    <t>ORD00007596</t>
  </si>
  <si>
    <t>PROD00007596</t>
  </si>
  <si>
    <t>ORD00007597</t>
  </si>
  <si>
    <t>PROD00007597</t>
  </si>
  <si>
    <t>ORD00007598</t>
  </si>
  <si>
    <t>PROD00007598</t>
  </si>
  <si>
    <t>ORD00007599</t>
  </si>
  <si>
    <t>PROD00007599</t>
  </si>
  <si>
    <t>ORD00007600</t>
  </si>
  <si>
    <t>PROD00007600</t>
  </si>
  <si>
    <t>ORD00007601</t>
  </si>
  <si>
    <t>PROD00007601</t>
  </si>
  <si>
    <t>ORD00007602</t>
  </si>
  <si>
    <t>PROD00007602</t>
  </si>
  <si>
    <t>ORD00007603</t>
  </si>
  <si>
    <t>PROD00007603</t>
  </si>
  <si>
    <t>ORD00007604</t>
  </si>
  <si>
    <t>PROD00007604</t>
  </si>
  <si>
    <t>ORD00007605</t>
  </si>
  <si>
    <t>PROD00007605</t>
  </si>
  <si>
    <t>ORD00007606</t>
  </si>
  <si>
    <t>PROD00007606</t>
  </si>
  <si>
    <t>ORD00007607</t>
  </si>
  <si>
    <t>PROD00007607</t>
  </si>
  <si>
    <t>ORD00007608</t>
  </si>
  <si>
    <t>PROD00007608</t>
  </si>
  <si>
    <t>ORD00007609</t>
  </si>
  <si>
    <t>PROD00007609</t>
  </si>
  <si>
    <t>ORD00007610</t>
  </si>
  <si>
    <t>PROD00007610</t>
  </si>
  <si>
    <t>ORD00007611</t>
  </si>
  <si>
    <t>PROD00007611</t>
  </si>
  <si>
    <t>ORD00007612</t>
  </si>
  <si>
    <t>PROD00007612</t>
  </si>
  <si>
    <t>ORD00007613</t>
  </si>
  <si>
    <t>PROD00007613</t>
  </si>
  <si>
    <t>ORD00007614</t>
  </si>
  <si>
    <t>PROD00007614</t>
  </si>
  <si>
    <t>ORD00007615</t>
  </si>
  <si>
    <t>PROD00007615</t>
  </si>
  <si>
    <t>ORD00007616</t>
  </si>
  <si>
    <t>PROD00007616</t>
  </si>
  <si>
    <t>ORD00007617</t>
  </si>
  <si>
    <t>PROD00007617</t>
  </si>
  <si>
    <t>ORD00007618</t>
  </si>
  <si>
    <t>PROD00007618</t>
  </si>
  <si>
    <t>ORD00007619</t>
  </si>
  <si>
    <t>PROD00007619</t>
  </si>
  <si>
    <t>ORD00007620</t>
  </si>
  <si>
    <t>PROD00007620</t>
  </si>
  <si>
    <t>ORD00007621</t>
  </si>
  <si>
    <t>PROD00007621</t>
  </si>
  <si>
    <t>ORD00007622</t>
  </si>
  <si>
    <t>PROD00007622</t>
  </si>
  <si>
    <t>ORD00007623</t>
  </si>
  <si>
    <t>PROD00007623</t>
  </si>
  <si>
    <t>ORD00007624</t>
  </si>
  <si>
    <t>PROD00007624</t>
  </si>
  <si>
    <t>ORD00007625</t>
  </si>
  <si>
    <t>PROD00007625</t>
  </si>
  <si>
    <t>ORD00007626</t>
  </si>
  <si>
    <t>PROD00007626</t>
  </si>
  <si>
    <t>ORD00007627</t>
  </si>
  <si>
    <t>PROD00007627</t>
  </si>
  <si>
    <t>ORD00007628</t>
  </si>
  <si>
    <t>PROD00007628</t>
  </si>
  <si>
    <t>ORD00007629</t>
  </si>
  <si>
    <t>PROD00007629</t>
  </si>
  <si>
    <t>ORD00007630</t>
  </si>
  <si>
    <t>PROD00007630</t>
  </si>
  <si>
    <t>ORD00007631</t>
  </si>
  <si>
    <t>PROD00007631</t>
  </si>
  <si>
    <t>ORD00007632</t>
  </si>
  <si>
    <t>PROD00007632</t>
  </si>
  <si>
    <t>ORD00007633</t>
  </si>
  <si>
    <t>PROD00007633</t>
  </si>
  <si>
    <t>ORD00007634</t>
  </si>
  <si>
    <t>PROD00007634</t>
  </si>
  <si>
    <t>ORD00007635</t>
  </si>
  <si>
    <t>PROD00007635</t>
  </si>
  <si>
    <t>ORD00007636</t>
  </si>
  <si>
    <t>PROD00007636</t>
  </si>
  <si>
    <t>ORD00007637</t>
  </si>
  <si>
    <t>PROD00007637</t>
  </si>
  <si>
    <t>ORD00007638</t>
  </si>
  <si>
    <t>PROD00007638</t>
  </si>
  <si>
    <t>ORD00007639</t>
  </si>
  <si>
    <t>PROD00007639</t>
  </si>
  <si>
    <t>ORD00007640</t>
  </si>
  <si>
    <t>PROD00007640</t>
  </si>
  <si>
    <t>ORD00007641</t>
  </si>
  <si>
    <t>PROD00007641</t>
  </si>
  <si>
    <t>ORD00007642</t>
  </si>
  <si>
    <t>PROD00007642</t>
  </si>
  <si>
    <t>ORD00007643</t>
  </si>
  <si>
    <t>PROD00007643</t>
  </si>
  <si>
    <t>ORD00007644</t>
  </si>
  <si>
    <t>PROD00007644</t>
  </si>
  <si>
    <t>ORD00007645</t>
  </si>
  <si>
    <t>PROD00007645</t>
  </si>
  <si>
    <t>ORD00007646</t>
  </si>
  <si>
    <t>PROD00007646</t>
  </si>
  <si>
    <t>ORD00007647</t>
  </si>
  <si>
    <t>PROD00007647</t>
  </si>
  <si>
    <t>ORD00007648</t>
  </si>
  <si>
    <t>PROD00007648</t>
  </si>
  <si>
    <t>ORD00007649</t>
  </si>
  <si>
    <t>PROD00007649</t>
  </si>
  <si>
    <t>ORD00007650</t>
  </si>
  <si>
    <t>PROD00007650</t>
  </si>
  <si>
    <t>ORD00007651</t>
  </si>
  <si>
    <t>PROD00007651</t>
  </si>
  <si>
    <t>ORD00007652</t>
  </si>
  <si>
    <t>PROD00007652</t>
  </si>
  <si>
    <t>ORD00007653</t>
  </si>
  <si>
    <t>PROD00007653</t>
  </si>
  <si>
    <t>ORD00007654</t>
  </si>
  <si>
    <t>PROD00007654</t>
  </si>
  <si>
    <t>ORD00007655</t>
  </si>
  <si>
    <t>PROD00007655</t>
  </si>
  <si>
    <t>ORD00007656</t>
  </si>
  <si>
    <t>PROD00007656</t>
  </si>
  <si>
    <t>ORD00007657</t>
  </si>
  <si>
    <t>PROD00007657</t>
  </si>
  <si>
    <t>ORD00007658</t>
  </si>
  <si>
    <t>PROD00007658</t>
  </si>
  <si>
    <t>ORD00007659</t>
  </si>
  <si>
    <t>PROD00007659</t>
  </si>
  <si>
    <t>ORD00007660</t>
  </si>
  <si>
    <t>PROD00007660</t>
  </si>
  <si>
    <t>ORD00007661</t>
  </si>
  <si>
    <t>PROD00007661</t>
  </si>
  <si>
    <t>ORD00007662</t>
  </si>
  <si>
    <t>PROD00007662</t>
  </si>
  <si>
    <t>ORD00007663</t>
  </si>
  <si>
    <t>PROD00007663</t>
  </si>
  <si>
    <t>ORD00007664</t>
  </si>
  <si>
    <t>PROD00007664</t>
  </si>
  <si>
    <t>ORD00007665</t>
  </si>
  <si>
    <t>PROD00007665</t>
  </si>
  <si>
    <t>ORD00007666</t>
  </si>
  <si>
    <t>PROD00007666</t>
  </si>
  <si>
    <t>ORD00007667</t>
  </si>
  <si>
    <t>PROD00007667</t>
  </si>
  <si>
    <t>ORD00007668</t>
  </si>
  <si>
    <t>PROD00007668</t>
  </si>
  <si>
    <t>ORD00007669</t>
  </si>
  <si>
    <t>PROD00007669</t>
  </si>
  <si>
    <t>ORD00007670</t>
  </si>
  <si>
    <t>PROD00007670</t>
  </si>
  <si>
    <t>ORD00007671</t>
  </si>
  <si>
    <t>PROD00007671</t>
  </si>
  <si>
    <t>ORD00007672</t>
  </si>
  <si>
    <t>PROD00007672</t>
  </si>
  <si>
    <t>ORD00007673</t>
  </si>
  <si>
    <t>PROD00007673</t>
  </si>
  <si>
    <t>ORD00007674</t>
  </si>
  <si>
    <t>PROD00007674</t>
  </si>
  <si>
    <t>ORD00007675</t>
  </si>
  <si>
    <t>PROD00007675</t>
  </si>
  <si>
    <t>ORD00007676</t>
  </si>
  <si>
    <t>PROD00007676</t>
  </si>
  <si>
    <t>ORD00007677</t>
  </si>
  <si>
    <t>PROD00007677</t>
  </si>
  <si>
    <t>ORD00007678</t>
  </si>
  <si>
    <t>PROD00007678</t>
  </si>
  <si>
    <t>ORD00007679</t>
  </si>
  <si>
    <t>PROD00007679</t>
  </si>
  <si>
    <t>ORD00007680</t>
  </si>
  <si>
    <t>PROD00007680</t>
  </si>
  <si>
    <t>ORD00007681</t>
  </si>
  <si>
    <t>PROD00007681</t>
  </si>
  <si>
    <t>ORD00007682</t>
  </si>
  <si>
    <t>PROD00007682</t>
  </si>
  <si>
    <t>ORD00007683</t>
  </si>
  <si>
    <t>PROD00007683</t>
  </si>
  <si>
    <t>ORD00007684</t>
  </si>
  <si>
    <t>PROD00007684</t>
  </si>
  <si>
    <t>ORD00007685</t>
  </si>
  <si>
    <t>PROD00007685</t>
  </si>
  <si>
    <t>ORD00007686</t>
  </si>
  <si>
    <t>PROD00007686</t>
  </si>
  <si>
    <t>ORD00007687</t>
  </si>
  <si>
    <t>PROD00007687</t>
  </si>
  <si>
    <t>ORD00007688</t>
  </si>
  <si>
    <t>PROD00007688</t>
  </si>
  <si>
    <t>ORD00007689</t>
  </si>
  <si>
    <t>PROD00007689</t>
  </si>
  <si>
    <t>ORD00007690</t>
  </si>
  <si>
    <t>PROD00007690</t>
  </si>
  <si>
    <t>ORD00007691</t>
  </si>
  <si>
    <t>PROD00007691</t>
  </si>
  <si>
    <t>ORD00007692</t>
  </si>
  <si>
    <t>PROD00007692</t>
  </si>
  <si>
    <t>ORD00007693</t>
  </si>
  <si>
    <t>PROD00007693</t>
  </si>
  <si>
    <t>ORD00007694</t>
  </si>
  <si>
    <t>PROD00007694</t>
  </si>
  <si>
    <t>ORD00007695</t>
  </si>
  <si>
    <t>PROD00007695</t>
  </si>
  <si>
    <t>ORD00007696</t>
  </si>
  <si>
    <t>PROD00007696</t>
  </si>
  <si>
    <t>ORD00007697</t>
  </si>
  <si>
    <t>PROD00007697</t>
  </si>
  <si>
    <t>ORD00007698</t>
  </si>
  <si>
    <t>PROD00007698</t>
  </si>
  <si>
    <t>ORD00007699</t>
  </si>
  <si>
    <t>PROD00007699</t>
  </si>
  <si>
    <t>ORD00007700</t>
  </si>
  <si>
    <t>PROD00007700</t>
  </si>
  <si>
    <t>ORD00007701</t>
  </si>
  <si>
    <t>PROD00007701</t>
  </si>
  <si>
    <t>ORD00007702</t>
  </si>
  <si>
    <t>PROD00007702</t>
  </si>
  <si>
    <t>ORD00007703</t>
  </si>
  <si>
    <t>PROD00007703</t>
  </si>
  <si>
    <t>ORD00007704</t>
  </si>
  <si>
    <t>PROD00007704</t>
  </si>
  <si>
    <t>ORD00007705</t>
  </si>
  <si>
    <t>PROD00007705</t>
  </si>
  <si>
    <t>ORD00007706</t>
  </si>
  <si>
    <t>PROD00007706</t>
  </si>
  <si>
    <t>ORD00007707</t>
  </si>
  <si>
    <t>PROD00007707</t>
  </si>
  <si>
    <t>ORD00007708</t>
  </si>
  <si>
    <t>PROD00007708</t>
  </si>
  <si>
    <t>ORD00007709</t>
  </si>
  <si>
    <t>PROD00007709</t>
  </si>
  <si>
    <t>ORD00007710</t>
  </si>
  <si>
    <t>PROD00007710</t>
  </si>
  <si>
    <t>ORD00007711</t>
  </si>
  <si>
    <t>PROD00007711</t>
  </si>
  <si>
    <t>ORD00007712</t>
  </si>
  <si>
    <t>PROD00007712</t>
  </si>
  <si>
    <t>ORD00007713</t>
  </si>
  <si>
    <t>PROD00007713</t>
  </si>
  <si>
    <t>ORD00007714</t>
  </si>
  <si>
    <t>PROD00007714</t>
  </si>
  <si>
    <t>ORD00007715</t>
  </si>
  <si>
    <t>PROD00007715</t>
  </si>
  <si>
    <t>ORD00007716</t>
  </si>
  <si>
    <t>PROD00007716</t>
  </si>
  <si>
    <t>ORD00007717</t>
  </si>
  <si>
    <t>PROD00007717</t>
  </si>
  <si>
    <t>ORD00007718</t>
  </si>
  <si>
    <t>PROD00007718</t>
  </si>
  <si>
    <t>ORD00007719</t>
  </si>
  <si>
    <t>PROD00007719</t>
  </si>
  <si>
    <t>ORD00007720</t>
  </si>
  <si>
    <t>PROD00007720</t>
  </si>
  <si>
    <t>ORD00007721</t>
  </si>
  <si>
    <t>PROD00007721</t>
  </si>
  <si>
    <t>ORD00007722</t>
  </si>
  <si>
    <t>PROD00007722</t>
  </si>
  <si>
    <t>ORD00007723</t>
  </si>
  <si>
    <t>PROD00007723</t>
  </si>
  <si>
    <t>ORD00007724</t>
  </si>
  <si>
    <t>PROD00007724</t>
  </si>
  <si>
    <t>ORD00007725</t>
  </si>
  <si>
    <t>PROD00007725</t>
  </si>
  <si>
    <t>ORD00007726</t>
  </si>
  <si>
    <t>PROD00007726</t>
  </si>
  <si>
    <t>ORD00007727</t>
  </si>
  <si>
    <t>PROD00007727</t>
  </si>
  <si>
    <t>ORD00007728</t>
  </si>
  <si>
    <t>PROD00007728</t>
  </si>
  <si>
    <t>ORD00007729</t>
  </si>
  <si>
    <t>PROD00007729</t>
  </si>
  <si>
    <t>ORD00007730</t>
  </si>
  <si>
    <t>PROD00007730</t>
  </si>
  <si>
    <t>ORD00007731</t>
  </si>
  <si>
    <t>PROD00007731</t>
  </si>
  <si>
    <t>ORD00007732</t>
  </si>
  <si>
    <t>PROD00007732</t>
  </si>
  <si>
    <t>ORD00007733</t>
  </si>
  <si>
    <t>PROD00007733</t>
  </si>
  <si>
    <t>ORD00007734</t>
  </si>
  <si>
    <t>PROD00007734</t>
  </si>
  <si>
    <t>ORD00007735</t>
  </si>
  <si>
    <t>PROD00007735</t>
  </si>
  <si>
    <t>ORD00007736</t>
  </si>
  <si>
    <t>PROD00007736</t>
  </si>
  <si>
    <t>ORD00007737</t>
  </si>
  <si>
    <t>PROD00007737</t>
  </si>
  <si>
    <t>ORD00007738</t>
  </si>
  <si>
    <t>PROD00007738</t>
  </si>
  <si>
    <t>ORD00007739</t>
  </si>
  <si>
    <t>PROD00007739</t>
  </si>
  <si>
    <t>ORD00007740</t>
  </si>
  <si>
    <t>PROD00007740</t>
  </si>
  <si>
    <t>ORD00007741</t>
  </si>
  <si>
    <t>PROD00007741</t>
  </si>
  <si>
    <t>ORD00007742</t>
  </si>
  <si>
    <t>PROD00007742</t>
  </si>
  <si>
    <t>ORD00007743</t>
  </si>
  <si>
    <t>PROD00007743</t>
  </si>
  <si>
    <t>ORD00007744</t>
  </si>
  <si>
    <t>PROD00007744</t>
  </si>
  <si>
    <t>ORD00007745</t>
  </si>
  <si>
    <t>PROD00007745</t>
  </si>
  <si>
    <t>ORD00007746</t>
  </si>
  <si>
    <t>PROD00007746</t>
  </si>
  <si>
    <t>ORD00007747</t>
  </si>
  <si>
    <t>PROD00007747</t>
  </si>
  <si>
    <t>ORD00007748</t>
  </si>
  <si>
    <t>PROD00007748</t>
  </si>
  <si>
    <t>ORD00007749</t>
  </si>
  <si>
    <t>PROD00007749</t>
  </si>
  <si>
    <t>ORD00007750</t>
  </si>
  <si>
    <t>PROD00007750</t>
  </si>
  <si>
    <t>ORD00007751</t>
  </si>
  <si>
    <t>PROD00007751</t>
  </si>
  <si>
    <t>ORD00007752</t>
  </si>
  <si>
    <t>PROD00007752</t>
  </si>
  <si>
    <t>ORD00007753</t>
  </si>
  <si>
    <t>PROD00007753</t>
  </si>
  <si>
    <t>ORD00007754</t>
  </si>
  <si>
    <t>PROD00007754</t>
  </si>
  <si>
    <t>ORD00007755</t>
  </si>
  <si>
    <t>PROD00007755</t>
  </si>
  <si>
    <t>ORD00007756</t>
  </si>
  <si>
    <t>PROD00007756</t>
  </si>
  <si>
    <t>ORD00007757</t>
  </si>
  <si>
    <t>PROD00007757</t>
  </si>
  <si>
    <t>ORD00007758</t>
  </si>
  <si>
    <t>PROD00007758</t>
  </si>
  <si>
    <t>ORD00007759</t>
  </si>
  <si>
    <t>PROD00007759</t>
  </si>
  <si>
    <t>ORD00007760</t>
  </si>
  <si>
    <t>PROD00007760</t>
  </si>
  <si>
    <t>ORD00007761</t>
  </si>
  <si>
    <t>PROD00007761</t>
  </si>
  <si>
    <t>ORD00007762</t>
  </si>
  <si>
    <t>PROD00007762</t>
  </si>
  <si>
    <t>ORD00007763</t>
  </si>
  <si>
    <t>PROD00007763</t>
  </si>
  <si>
    <t>ORD00007764</t>
  </si>
  <si>
    <t>PROD00007764</t>
  </si>
  <si>
    <t>ORD00007765</t>
  </si>
  <si>
    <t>PROD00007765</t>
  </si>
  <si>
    <t>ORD00007766</t>
  </si>
  <si>
    <t>PROD00007766</t>
  </si>
  <si>
    <t>ORD00007767</t>
  </si>
  <si>
    <t>PROD00007767</t>
  </si>
  <si>
    <t>ORD00007768</t>
  </si>
  <si>
    <t>PROD00007768</t>
  </si>
  <si>
    <t>ORD00007769</t>
  </si>
  <si>
    <t>PROD00007769</t>
  </si>
  <si>
    <t>ORD00007770</t>
  </si>
  <si>
    <t>PROD00007770</t>
  </si>
  <si>
    <t>ORD00007771</t>
  </si>
  <si>
    <t>PROD00007771</t>
  </si>
  <si>
    <t>ORD00007772</t>
  </si>
  <si>
    <t>PROD00007772</t>
  </si>
  <si>
    <t>ORD00007773</t>
  </si>
  <si>
    <t>PROD00007773</t>
  </si>
  <si>
    <t>ORD00007774</t>
  </si>
  <si>
    <t>PROD00007774</t>
  </si>
  <si>
    <t>ORD00007775</t>
  </si>
  <si>
    <t>PROD00007775</t>
  </si>
  <si>
    <t>ORD00007776</t>
  </si>
  <si>
    <t>PROD00007776</t>
  </si>
  <si>
    <t>ORD00007777</t>
  </si>
  <si>
    <t>PROD00007777</t>
  </si>
  <si>
    <t>ORD00007778</t>
  </si>
  <si>
    <t>PROD00007778</t>
  </si>
  <si>
    <t>ORD00007779</t>
  </si>
  <si>
    <t>PROD00007779</t>
  </si>
  <si>
    <t>ORD00007780</t>
  </si>
  <si>
    <t>PROD00007780</t>
  </si>
  <si>
    <t>ORD00007781</t>
  </si>
  <si>
    <t>PROD00007781</t>
  </si>
  <si>
    <t>ORD00007782</t>
  </si>
  <si>
    <t>PROD00007782</t>
  </si>
  <si>
    <t>ORD00007783</t>
  </si>
  <si>
    <t>PROD00007783</t>
  </si>
  <si>
    <t>ORD00007784</t>
  </si>
  <si>
    <t>PROD00007784</t>
  </si>
  <si>
    <t>ORD00007785</t>
  </si>
  <si>
    <t>PROD00007785</t>
  </si>
  <si>
    <t>ORD00007786</t>
  </si>
  <si>
    <t>PROD00007786</t>
  </si>
  <si>
    <t>ORD00007787</t>
  </si>
  <si>
    <t>PROD00007787</t>
  </si>
  <si>
    <t>ORD00007788</t>
  </si>
  <si>
    <t>PROD00007788</t>
  </si>
  <si>
    <t>ORD00007789</t>
  </si>
  <si>
    <t>PROD00007789</t>
  </si>
  <si>
    <t>ORD00007790</t>
  </si>
  <si>
    <t>PROD00007790</t>
  </si>
  <si>
    <t>ORD00007791</t>
  </si>
  <si>
    <t>PROD00007791</t>
  </si>
  <si>
    <t>ORD00007792</t>
  </si>
  <si>
    <t>PROD00007792</t>
  </si>
  <si>
    <t>ORD00007793</t>
  </si>
  <si>
    <t>PROD00007793</t>
  </si>
  <si>
    <t>ORD00007794</t>
  </si>
  <si>
    <t>PROD00007794</t>
  </si>
  <si>
    <t>ORD00007795</t>
  </si>
  <si>
    <t>PROD00007795</t>
  </si>
  <si>
    <t>ORD00007796</t>
  </si>
  <si>
    <t>PROD00007796</t>
  </si>
  <si>
    <t>ORD00007797</t>
  </si>
  <si>
    <t>PROD00007797</t>
  </si>
  <si>
    <t>ORD00007798</t>
  </si>
  <si>
    <t>PROD00007798</t>
  </si>
  <si>
    <t>ORD00007799</t>
  </si>
  <si>
    <t>PROD00007799</t>
  </si>
  <si>
    <t>ORD00007800</t>
  </si>
  <si>
    <t>PROD00007800</t>
  </si>
  <si>
    <t>ORD00007801</t>
  </si>
  <si>
    <t>PROD00007801</t>
  </si>
  <si>
    <t>ORD00007802</t>
  </si>
  <si>
    <t>PROD00007802</t>
  </si>
  <si>
    <t>ORD00007803</t>
  </si>
  <si>
    <t>PROD00007803</t>
  </si>
  <si>
    <t>ORD00007804</t>
  </si>
  <si>
    <t>PROD00007804</t>
  </si>
  <si>
    <t>ORD00007805</t>
  </si>
  <si>
    <t>PROD00007805</t>
  </si>
  <si>
    <t>ORD00007806</t>
  </si>
  <si>
    <t>PROD00007806</t>
  </si>
  <si>
    <t>ORD00007807</t>
  </si>
  <si>
    <t>PROD00007807</t>
  </si>
  <si>
    <t>ORD00007808</t>
  </si>
  <si>
    <t>PROD00007808</t>
  </si>
  <si>
    <t>ORD00007809</t>
  </si>
  <si>
    <t>PROD00007809</t>
  </si>
  <si>
    <t>ORD00007810</t>
  </si>
  <si>
    <t>PROD00007810</t>
  </si>
  <si>
    <t>ORD00007811</t>
  </si>
  <si>
    <t>PROD00007811</t>
  </si>
  <si>
    <t>ORD00007812</t>
  </si>
  <si>
    <t>PROD00007812</t>
  </si>
  <si>
    <t>ORD00007813</t>
  </si>
  <si>
    <t>PROD00007813</t>
  </si>
  <si>
    <t>ORD00007814</t>
  </si>
  <si>
    <t>PROD00007814</t>
  </si>
  <si>
    <t>ORD00007815</t>
  </si>
  <si>
    <t>PROD00007815</t>
  </si>
  <si>
    <t>ORD00007816</t>
  </si>
  <si>
    <t>PROD00007816</t>
  </si>
  <si>
    <t>ORD00007817</t>
  </si>
  <si>
    <t>PROD00007817</t>
  </si>
  <si>
    <t>ORD00007818</t>
  </si>
  <si>
    <t>PROD00007818</t>
  </si>
  <si>
    <t>ORD00007819</t>
  </si>
  <si>
    <t>PROD00007819</t>
  </si>
  <si>
    <t>ORD00007820</t>
  </si>
  <si>
    <t>PROD00007820</t>
  </si>
  <si>
    <t>ORD00007821</t>
  </si>
  <si>
    <t>PROD00007821</t>
  </si>
  <si>
    <t>ORD00007822</t>
  </si>
  <si>
    <t>PROD00007822</t>
  </si>
  <si>
    <t>ORD00007823</t>
  </si>
  <si>
    <t>PROD00007823</t>
  </si>
  <si>
    <t>ORD00007824</t>
  </si>
  <si>
    <t>PROD00007824</t>
  </si>
  <si>
    <t>ORD00007825</t>
  </si>
  <si>
    <t>PROD00007825</t>
  </si>
  <si>
    <t>ORD00007826</t>
  </si>
  <si>
    <t>PROD00007826</t>
  </si>
  <si>
    <t>ORD00007827</t>
  </si>
  <si>
    <t>PROD00007827</t>
  </si>
  <si>
    <t>ORD00007828</t>
  </si>
  <si>
    <t>PROD00007828</t>
  </si>
  <si>
    <t>ORD00007829</t>
  </si>
  <si>
    <t>PROD00007829</t>
  </si>
  <si>
    <t>ORD00007830</t>
  </si>
  <si>
    <t>PROD00007830</t>
  </si>
  <si>
    <t>ORD00007831</t>
  </si>
  <si>
    <t>PROD00007831</t>
  </si>
  <si>
    <t>ORD00007832</t>
  </si>
  <si>
    <t>PROD00007832</t>
  </si>
  <si>
    <t>ORD00007833</t>
  </si>
  <si>
    <t>PROD00007833</t>
  </si>
  <si>
    <t>ORD00007834</t>
  </si>
  <si>
    <t>PROD00007834</t>
  </si>
  <si>
    <t>ORD00007835</t>
  </si>
  <si>
    <t>PROD00007835</t>
  </si>
  <si>
    <t>ORD00007836</t>
  </si>
  <si>
    <t>PROD00007836</t>
  </si>
  <si>
    <t>ORD00007837</t>
  </si>
  <si>
    <t>PROD00007837</t>
  </si>
  <si>
    <t>ORD00007838</t>
  </si>
  <si>
    <t>PROD00007838</t>
  </si>
  <si>
    <t>ORD00007839</t>
  </si>
  <si>
    <t>PROD00007839</t>
  </si>
  <si>
    <t>ORD00007840</t>
  </si>
  <si>
    <t>PROD00007840</t>
  </si>
  <si>
    <t>ORD00007841</t>
  </si>
  <si>
    <t>PROD00007841</t>
  </si>
  <si>
    <t>ORD00007842</t>
  </si>
  <si>
    <t>PROD00007842</t>
  </si>
  <si>
    <t>ORD00007843</t>
  </si>
  <si>
    <t>PROD00007843</t>
  </si>
  <si>
    <t>ORD00007844</t>
  </si>
  <si>
    <t>PROD00007844</t>
  </si>
  <si>
    <t>ORD00007845</t>
  </si>
  <si>
    <t>PROD00007845</t>
  </si>
  <si>
    <t>ORD00007846</t>
  </si>
  <si>
    <t>PROD00007846</t>
  </si>
  <si>
    <t>ORD00007847</t>
  </si>
  <si>
    <t>PROD00007847</t>
  </si>
  <si>
    <t>ORD00007848</t>
  </si>
  <si>
    <t>PROD00007848</t>
  </si>
  <si>
    <t>ORD00007849</t>
  </si>
  <si>
    <t>PROD00007849</t>
  </si>
  <si>
    <t>ORD00007850</t>
  </si>
  <si>
    <t>PROD00007850</t>
  </si>
  <si>
    <t>ORD00007851</t>
  </si>
  <si>
    <t>PROD00007851</t>
  </si>
  <si>
    <t>ORD00007852</t>
  </si>
  <si>
    <t>PROD00007852</t>
  </si>
  <si>
    <t>ORD00007853</t>
  </si>
  <si>
    <t>PROD00007853</t>
  </si>
  <si>
    <t>ORD00007854</t>
  </si>
  <si>
    <t>PROD00007854</t>
  </si>
  <si>
    <t>ORD00007855</t>
  </si>
  <si>
    <t>PROD00007855</t>
  </si>
  <si>
    <t>ORD00007856</t>
  </si>
  <si>
    <t>PROD00007856</t>
  </si>
  <si>
    <t>ORD00007857</t>
  </si>
  <si>
    <t>PROD00007857</t>
  </si>
  <si>
    <t>ORD00007858</t>
  </si>
  <si>
    <t>PROD00007858</t>
  </si>
  <si>
    <t>ORD00007859</t>
  </si>
  <si>
    <t>PROD00007859</t>
  </si>
  <si>
    <t>ORD00007860</t>
  </si>
  <si>
    <t>PROD00007860</t>
  </si>
  <si>
    <t>ORD00007861</t>
  </si>
  <si>
    <t>PROD00007861</t>
  </si>
  <si>
    <t>ORD00007862</t>
  </si>
  <si>
    <t>PROD00007862</t>
  </si>
  <si>
    <t>ORD00007863</t>
  </si>
  <si>
    <t>PROD00007863</t>
  </si>
  <si>
    <t>ORD00007864</t>
  </si>
  <si>
    <t>PROD00007864</t>
  </si>
  <si>
    <t>ORD00007865</t>
  </si>
  <si>
    <t>PROD00007865</t>
  </si>
  <si>
    <t>ORD00007866</t>
  </si>
  <si>
    <t>PROD00007866</t>
  </si>
  <si>
    <t>ORD00007867</t>
  </si>
  <si>
    <t>PROD00007867</t>
  </si>
  <si>
    <t>ORD00007868</t>
  </si>
  <si>
    <t>PROD00007868</t>
  </si>
  <si>
    <t>ORD00007869</t>
  </si>
  <si>
    <t>PROD00007869</t>
  </si>
  <si>
    <t>ORD00007870</t>
  </si>
  <si>
    <t>PROD00007870</t>
  </si>
  <si>
    <t>ORD00007871</t>
  </si>
  <si>
    <t>PROD00007871</t>
  </si>
  <si>
    <t>ORD00007872</t>
  </si>
  <si>
    <t>PROD00007872</t>
  </si>
  <si>
    <t>ORD00007873</t>
  </si>
  <si>
    <t>PROD00007873</t>
  </si>
  <si>
    <t>ORD00007874</t>
  </si>
  <si>
    <t>PROD00007874</t>
  </si>
  <si>
    <t>ORD00007875</t>
  </si>
  <si>
    <t>PROD00007875</t>
  </si>
  <si>
    <t>ORD00007876</t>
  </si>
  <si>
    <t>PROD00007876</t>
  </si>
  <si>
    <t>ORD00007877</t>
  </si>
  <si>
    <t>PROD00007877</t>
  </si>
  <si>
    <t>ORD00007878</t>
  </si>
  <si>
    <t>PROD00007878</t>
  </si>
  <si>
    <t>ORD00007879</t>
  </si>
  <si>
    <t>PROD00007879</t>
  </si>
  <si>
    <t>ORD00007880</t>
  </si>
  <si>
    <t>PROD00007880</t>
  </si>
  <si>
    <t>ORD00007881</t>
  </si>
  <si>
    <t>PROD00007881</t>
  </si>
  <si>
    <t>ORD00007882</t>
  </si>
  <si>
    <t>PROD00007882</t>
  </si>
  <si>
    <t>ORD00007883</t>
  </si>
  <si>
    <t>PROD00007883</t>
  </si>
  <si>
    <t>ORD00007884</t>
  </si>
  <si>
    <t>PROD00007884</t>
  </si>
  <si>
    <t>ORD00007885</t>
  </si>
  <si>
    <t>PROD00007885</t>
  </si>
  <si>
    <t>ORD00007886</t>
  </si>
  <si>
    <t>PROD00007886</t>
  </si>
  <si>
    <t>ORD00007887</t>
  </si>
  <si>
    <t>PROD00007887</t>
  </si>
  <si>
    <t>ORD00007888</t>
  </si>
  <si>
    <t>PROD00007888</t>
  </si>
  <si>
    <t>ORD00007889</t>
  </si>
  <si>
    <t>PROD00007889</t>
  </si>
  <si>
    <t>ORD00007890</t>
  </si>
  <si>
    <t>PROD00007890</t>
  </si>
  <si>
    <t>ORD00007891</t>
  </si>
  <si>
    <t>PROD00007891</t>
  </si>
  <si>
    <t>ORD00007892</t>
  </si>
  <si>
    <t>PROD00007892</t>
  </si>
  <si>
    <t>ORD00007893</t>
  </si>
  <si>
    <t>PROD00007893</t>
  </si>
  <si>
    <t>ORD00007894</t>
  </si>
  <si>
    <t>PROD00007894</t>
  </si>
  <si>
    <t>ORD00007895</t>
  </si>
  <si>
    <t>PROD00007895</t>
  </si>
  <si>
    <t>ORD00007896</t>
  </si>
  <si>
    <t>PROD00007896</t>
  </si>
  <si>
    <t>ORD00007897</t>
  </si>
  <si>
    <t>PROD00007897</t>
  </si>
  <si>
    <t>ORD00007898</t>
  </si>
  <si>
    <t>PROD00007898</t>
  </si>
  <si>
    <t>ORD00007899</t>
  </si>
  <si>
    <t>PROD00007899</t>
  </si>
  <si>
    <t>ORD00007900</t>
  </si>
  <si>
    <t>PROD00007900</t>
  </si>
  <si>
    <t>ORD00007901</t>
  </si>
  <si>
    <t>PROD00007901</t>
  </si>
  <si>
    <t>ORD00007902</t>
  </si>
  <si>
    <t>PROD00007902</t>
  </si>
  <si>
    <t>ORD00007903</t>
  </si>
  <si>
    <t>PROD00007903</t>
  </si>
  <si>
    <t>ORD00007904</t>
  </si>
  <si>
    <t>PROD00007904</t>
  </si>
  <si>
    <t>ORD00007905</t>
  </si>
  <si>
    <t>PROD00007905</t>
  </si>
  <si>
    <t>ORD00007906</t>
  </si>
  <si>
    <t>PROD00007906</t>
  </si>
  <si>
    <t>ORD00007907</t>
  </si>
  <si>
    <t>PROD00007907</t>
  </si>
  <si>
    <t>ORD00007908</t>
  </si>
  <si>
    <t>PROD00007908</t>
  </si>
  <si>
    <t>ORD00007909</t>
  </si>
  <si>
    <t>PROD00007909</t>
  </si>
  <si>
    <t>ORD00007910</t>
  </si>
  <si>
    <t>PROD00007910</t>
  </si>
  <si>
    <t>ORD00007911</t>
  </si>
  <si>
    <t>PROD00007911</t>
  </si>
  <si>
    <t>ORD00007912</t>
  </si>
  <si>
    <t>PROD00007912</t>
  </si>
  <si>
    <t>ORD00007913</t>
  </si>
  <si>
    <t>PROD00007913</t>
  </si>
  <si>
    <t>ORD00007914</t>
  </si>
  <si>
    <t>PROD00007914</t>
  </si>
  <si>
    <t>ORD00007915</t>
  </si>
  <si>
    <t>PROD00007915</t>
  </si>
  <si>
    <t>ORD00007916</t>
  </si>
  <si>
    <t>PROD00007916</t>
  </si>
  <si>
    <t>ORD00007917</t>
  </si>
  <si>
    <t>PROD00007917</t>
  </si>
  <si>
    <t>ORD00007918</t>
  </si>
  <si>
    <t>PROD00007918</t>
  </si>
  <si>
    <t>ORD00007919</t>
  </si>
  <si>
    <t>PROD00007919</t>
  </si>
  <si>
    <t>ORD00007920</t>
  </si>
  <si>
    <t>PROD00007920</t>
  </si>
  <si>
    <t>ORD00007921</t>
  </si>
  <si>
    <t>PROD00007921</t>
  </si>
  <si>
    <t>ORD00007922</t>
  </si>
  <si>
    <t>PROD00007922</t>
  </si>
  <si>
    <t>ORD00007923</t>
  </si>
  <si>
    <t>PROD00007923</t>
  </si>
  <si>
    <t>ORD00007924</t>
  </si>
  <si>
    <t>PROD00007924</t>
  </si>
  <si>
    <t>ORD00007925</t>
  </si>
  <si>
    <t>PROD00007925</t>
  </si>
  <si>
    <t>ORD00007926</t>
  </si>
  <si>
    <t>PROD00007926</t>
  </si>
  <si>
    <t>ORD00007927</t>
  </si>
  <si>
    <t>PROD00007927</t>
  </si>
  <si>
    <t>ORD00007928</t>
  </si>
  <si>
    <t>PROD00007928</t>
  </si>
  <si>
    <t>ORD00007929</t>
  </si>
  <si>
    <t>PROD00007929</t>
  </si>
  <si>
    <t>ORD00007930</t>
  </si>
  <si>
    <t>PROD00007930</t>
  </si>
  <si>
    <t>ORD00007931</t>
  </si>
  <si>
    <t>PROD00007931</t>
  </si>
  <si>
    <t>ORD00007932</t>
  </si>
  <si>
    <t>PROD00007932</t>
  </si>
  <si>
    <t>ORD00007933</t>
  </si>
  <si>
    <t>PROD00007933</t>
  </si>
  <si>
    <t>ORD00007934</t>
  </si>
  <si>
    <t>PROD00007934</t>
  </si>
  <si>
    <t>ORD00007935</t>
  </si>
  <si>
    <t>PROD00007935</t>
  </si>
  <si>
    <t>ORD00007936</t>
  </si>
  <si>
    <t>PROD00007936</t>
  </si>
  <si>
    <t>ORD00007937</t>
  </si>
  <si>
    <t>PROD00007937</t>
  </si>
  <si>
    <t>ORD00007938</t>
  </si>
  <si>
    <t>PROD00007938</t>
  </si>
  <si>
    <t>ORD00007939</t>
  </si>
  <si>
    <t>PROD00007939</t>
  </si>
  <si>
    <t>ORD00007940</t>
  </si>
  <si>
    <t>PROD00007940</t>
  </si>
  <si>
    <t>ORD00007941</t>
  </si>
  <si>
    <t>PROD00007941</t>
  </si>
  <si>
    <t>ORD00007942</t>
  </si>
  <si>
    <t>PROD00007942</t>
  </si>
  <si>
    <t>ORD00007943</t>
  </si>
  <si>
    <t>PROD00007943</t>
  </si>
  <si>
    <t>ORD00007944</t>
  </si>
  <si>
    <t>PROD00007944</t>
  </si>
  <si>
    <t>ORD00007945</t>
  </si>
  <si>
    <t>PROD00007945</t>
  </si>
  <si>
    <t>ORD00007946</t>
  </si>
  <si>
    <t>PROD00007946</t>
  </si>
  <si>
    <t>ORD00007947</t>
  </si>
  <si>
    <t>PROD00007947</t>
  </si>
  <si>
    <t>ORD00007948</t>
  </si>
  <si>
    <t>PROD00007948</t>
  </si>
  <si>
    <t>ORD00007949</t>
  </si>
  <si>
    <t>PROD00007949</t>
  </si>
  <si>
    <t>ORD00007950</t>
  </si>
  <si>
    <t>PROD00007950</t>
  </si>
  <si>
    <t>ORD00007951</t>
  </si>
  <si>
    <t>PROD00007951</t>
  </si>
  <si>
    <t>ORD00007952</t>
  </si>
  <si>
    <t>PROD00007952</t>
  </si>
  <si>
    <t>ORD00007953</t>
  </si>
  <si>
    <t>PROD00007953</t>
  </si>
  <si>
    <t>ORD00007954</t>
  </si>
  <si>
    <t>PROD00007954</t>
  </si>
  <si>
    <t>ORD00007955</t>
  </si>
  <si>
    <t>PROD00007955</t>
  </si>
  <si>
    <t>ORD00007956</t>
  </si>
  <si>
    <t>PROD00007956</t>
  </si>
  <si>
    <t>ORD00007957</t>
  </si>
  <si>
    <t>PROD00007957</t>
  </si>
  <si>
    <t>ORD00007958</t>
  </si>
  <si>
    <t>PROD00007958</t>
  </si>
  <si>
    <t>ORD00007959</t>
  </si>
  <si>
    <t>PROD00007959</t>
  </si>
  <si>
    <t>ORD00007960</t>
  </si>
  <si>
    <t>PROD00007960</t>
  </si>
  <si>
    <t>ORD00007961</t>
  </si>
  <si>
    <t>PROD00007961</t>
  </si>
  <si>
    <t>ORD00007962</t>
  </si>
  <si>
    <t>PROD00007962</t>
  </si>
  <si>
    <t>ORD00007963</t>
  </si>
  <si>
    <t>PROD00007963</t>
  </si>
  <si>
    <t>ORD00007964</t>
  </si>
  <si>
    <t>PROD00007964</t>
  </si>
  <si>
    <t>ORD00007965</t>
  </si>
  <si>
    <t>PROD00007965</t>
  </si>
  <si>
    <t>ORD00007966</t>
  </si>
  <si>
    <t>PROD00007966</t>
  </si>
  <si>
    <t>ORD00007967</t>
  </si>
  <si>
    <t>PROD00007967</t>
  </si>
  <si>
    <t>ORD00007968</t>
  </si>
  <si>
    <t>PROD00007968</t>
  </si>
  <si>
    <t>ORD00007969</t>
  </si>
  <si>
    <t>PROD00007969</t>
  </si>
  <si>
    <t>ORD00007970</t>
  </si>
  <si>
    <t>PROD00007970</t>
  </si>
  <si>
    <t>ORD00007971</t>
  </si>
  <si>
    <t>PROD00007971</t>
  </si>
  <si>
    <t>ORD00007972</t>
  </si>
  <si>
    <t>PROD00007972</t>
  </si>
  <si>
    <t>ORD00007973</t>
  </si>
  <si>
    <t>PROD00007973</t>
  </si>
  <si>
    <t>ORD00007974</t>
  </si>
  <si>
    <t>PROD00007974</t>
  </si>
  <si>
    <t>ORD00007975</t>
  </si>
  <si>
    <t>PROD00007975</t>
  </si>
  <si>
    <t>ORD00007976</t>
  </si>
  <si>
    <t>PROD00007976</t>
  </si>
  <si>
    <t>ORD00007977</t>
  </si>
  <si>
    <t>PROD00007977</t>
  </si>
  <si>
    <t>ORD00007978</t>
  </si>
  <si>
    <t>PROD00007978</t>
  </si>
  <si>
    <t>ORD00007979</t>
  </si>
  <si>
    <t>PROD00007979</t>
  </si>
  <si>
    <t>ORD00007980</t>
  </si>
  <si>
    <t>PROD00007980</t>
  </si>
  <si>
    <t>ORD00007981</t>
  </si>
  <si>
    <t>PROD00007981</t>
  </si>
  <si>
    <t>ORD00007982</t>
  </si>
  <si>
    <t>PROD00007982</t>
  </si>
  <si>
    <t>ORD00007983</t>
  </si>
  <si>
    <t>PROD00007983</t>
  </si>
  <si>
    <t>ORD00007984</t>
  </si>
  <si>
    <t>PROD00007984</t>
  </si>
  <si>
    <t>ORD00007985</t>
  </si>
  <si>
    <t>PROD00007985</t>
  </si>
  <si>
    <t>ORD00007986</t>
  </si>
  <si>
    <t>PROD00007986</t>
  </si>
  <si>
    <t>ORD00007987</t>
  </si>
  <si>
    <t>PROD00007987</t>
  </si>
  <si>
    <t>ORD00007988</t>
  </si>
  <si>
    <t>PROD00007988</t>
  </si>
  <si>
    <t>ORD00007989</t>
  </si>
  <si>
    <t>PROD00007989</t>
  </si>
  <si>
    <t>ORD00007990</t>
  </si>
  <si>
    <t>PROD00007990</t>
  </si>
  <si>
    <t>ORD00007991</t>
  </si>
  <si>
    <t>PROD00007991</t>
  </si>
  <si>
    <t>ORD00007992</t>
  </si>
  <si>
    <t>PROD00007992</t>
  </si>
  <si>
    <t>ORD00007993</t>
  </si>
  <si>
    <t>PROD00007993</t>
  </si>
  <si>
    <t>ORD00007994</t>
  </si>
  <si>
    <t>PROD00007994</t>
  </si>
  <si>
    <t>ORD00007995</t>
  </si>
  <si>
    <t>PROD00007995</t>
  </si>
  <si>
    <t>ORD00007996</t>
  </si>
  <si>
    <t>PROD00007996</t>
  </si>
  <si>
    <t>ORD00007997</t>
  </si>
  <si>
    <t>PROD00007997</t>
  </si>
  <si>
    <t>ORD00007998</t>
  </si>
  <si>
    <t>PROD00007998</t>
  </si>
  <si>
    <t>ORD00007999</t>
  </si>
  <si>
    <t>PROD00007999</t>
  </si>
  <si>
    <t>ORD00008000</t>
  </si>
  <si>
    <t>PROD00008000</t>
  </si>
  <si>
    <t>ORD00008001</t>
  </si>
  <si>
    <t>PROD00008001</t>
  </si>
  <si>
    <t>ORD00008002</t>
  </si>
  <si>
    <t>PROD00008002</t>
  </si>
  <si>
    <t>ORD00008003</t>
  </si>
  <si>
    <t>PROD00008003</t>
  </si>
  <si>
    <t>ORD00008004</t>
  </si>
  <si>
    <t>PROD00008004</t>
  </si>
  <si>
    <t>ORD00008005</t>
  </si>
  <si>
    <t>PROD00008005</t>
  </si>
  <si>
    <t>ORD00008006</t>
  </si>
  <si>
    <t>PROD00008006</t>
  </si>
  <si>
    <t>ORD00008007</t>
  </si>
  <si>
    <t>PROD00008007</t>
  </si>
  <si>
    <t>ORD00008008</t>
  </si>
  <si>
    <t>PROD00008008</t>
  </si>
  <si>
    <t>ORD00008009</t>
  </si>
  <si>
    <t>PROD00008009</t>
  </si>
  <si>
    <t>ORD00008010</t>
  </si>
  <si>
    <t>PROD00008010</t>
  </si>
  <si>
    <t>ORD00008011</t>
  </si>
  <si>
    <t>PROD00008011</t>
  </si>
  <si>
    <t>ORD00008012</t>
  </si>
  <si>
    <t>PROD00008012</t>
  </si>
  <si>
    <t>ORD00008013</t>
  </si>
  <si>
    <t>PROD00008013</t>
  </si>
  <si>
    <t>ORD00008014</t>
  </si>
  <si>
    <t>PROD00008014</t>
  </si>
  <si>
    <t>ORD00008015</t>
  </si>
  <si>
    <t>PROD00008015</t>
  </si>
  <si>
    <t>ORD00008016</t>
  </si>
  <si>
    <t>PROD00008016</t>
  </si>
  <si>
    <t>ORD00008017</t>
  </si>
  <si>
    <t>PROD00008017</t>
  </si>
  <si>
    <t>ORD00008018</t>
  </si>
  <si>
    <t>PROD00008018</t>
  </si>
  <si>
    <t>ORD00008019</t>
  </si>
  <si>
    <t>PROD00008019</t>
  </si>
  <si>
    <t>ORD00008020</t>
  </si>
  <si>
    <t>PROD00008020</t>
  </si>
  <si>
    <t>ORD00008021</t>
  </si>
  <si>
    <t>PROD00008021</t>
  </si>
  <si>
    <t>ORD00008022</t>
  </si>
  <si>
    <t>PROD00008022</t>
  </si>
  <si>
    <t>ORD00008023</t>
  </si>
  <si>
    <t>PROD00008023</t>
  </si>
  <si>
    <t>ORD00008024</t>
  </si>
  <si>
    <t>PROD00008024</t>
  </si>
  <si>
    <t>ORD00008025</t>
  </si>
  <si>
    <t>PROD00008025</t>
  </si>
  <si>
    <t>ORD00008026</t>
  </si>
  <si>
    <t>PROD00008026</t>
  </si>
  <si>
    <t>ORD00008027</t>
  </si>
  <si>
    <t>PROD00008027</t>
  </si>
  <si>
    <t>ORD00008028</t>
  </si>
  <si>
    <t>PROD00008028</t>
  </si>
  <si>
    <t>ORD00008029</t>
  </si>
  <si>
    <t>PROD00008029</t>
  </si>
  <si>
    <t>ORD00008030</t>
  </si>
  <si>
    <t>PROD00008030</t>
  </si>
  <si>
    <t>ORD00008031</t>
  </si>
  <si>
    <t>PROD00008031</t>
  </si>
  <si>
    <t>ORD00008032</t>
  </si>
  <si>
    <t>PROD00008032</t>
  </si>
  <si>
    <t>ORD00008033</t>
  </si>
  <si>
    <t>PROD00008033</t>
  </si>
  <si>
    <t>ORD00008034</t>
  </si>
  <si>
    <t>PROD00008034</t>
  </si>
  <si>
    <t>ORD00008035</t>
  </si>
  <si>
    <t>PROD00008035</t>
  </si>
  <si>
    <t>ORD00008036</t>
  </si>
  <si>
    <t>PROD00008036</t>
  </si>
  <si>
    <t>ORD00008037</t>
  </si>
  <si>
    <t>PROD00008037</t>
  </si>
  <si>
    <t>ORD00008038</t>
  </si>
  <si>
    <t>PROD00008038</t>
  </si>
  <si>
    <t>ORD00008039</t>
  </si>
  <si>
    <t>PROD00008039</t>
  </si>
  <si>
    <t>ORD00008040</t>
  </si>
  <si>
    <t>PROD00008040</t>
  </si>
  <si>
    <t>ORD00008041</t>
  </si>
  <si>
    <t>PROD00008041</t>
  </si>
  <si>
    <t>ORD00008042</t>
  </si>
  <si>
    <t>PROD00008042</t>
  </si>
  <si>
    <t>ORD00008043</t>
  </si>
  <si>
    <t>PROD00008043</t>
  </si>
  <si>
    <t>ORD00008044</t>
  </si>
  <si>
    <t>PROD00008044</t>
  </si>
  <si>
    <t>ORD00008045</t>
  </si>
  <si>
    <t>PROD00008045</t>
  </si>
  <si>
    <t>ORD00008046</t>
  </si>
  <si>
    <t>PROD00008046</t>
  </si>
  <si>
    <t>ORD00008047</t>
  </si>
  <si>
    <t>PROD00008047</t>
  </si>
  <si>
    <t>ORD00008048</t>
  </si>
  <si>
    <t>PROD00008048</t>
  </si>
  <si>
    <t>ORD00008049</t>
  </si>
  <si>
    <t>PROD00008049</t>
  </si>
  <si>
    <t>ORD00008050</t>
  </si>
  <si>
    <t>PROD00008050</t>
  </si>
  <si>
    <t>ORD00008051</t>
  </si>
  <si>
    <t>PROD00008051</t>
  </si>
  <si>
    <t>ORD00008052</t>
  </si>
  <si>
    <t>PROD00008052</t>
  </si>
  <si>
    <t>ORD00008053</t>
  </si>
  <si>
    <t>PROD00008053</t>
  </si>
  <si>
    <t>ORD00008054</t>
  </si>
  <si>
    <t>PROD00008054</t>
  </si>
  <si>
    <t>ORD00008055</t>
  </si>
  <si>
    <t>PROD00008055</t>
  </si>
  <si>
    <t>ORD00008056</t>
  </si>
  <si>
    <t>PROD00008056</t>
  </si>
  <si>
    <t>ORD00008057</t>
  </si>
  <si>
    <t>PROD00008057</t>
  </si>
  <si>
    <t>ORD00008058</t>
  </si>
  <si>
    <t>PROD00008058</t>
  </si>
  <si>
    <t>ORD00008059</t>
  </si>
  <si>
    <t>PROD00008059</t>
  </si>
  <si>
    <t>ORD00008060</t>
  </si>
  <si>
    <t>PROD00008060</t>
  </si>
  <si>
    <t>ORD00008061</t>
  </si>
  <si>
    <t>PROD00008061</t>
  </si>
  <si>
    <t>ORD00008062</t>
  </si>
  <si>
    <t>PROD00008062</t>
  </si>
  <si>
    <t>ORD00008063</t>
  </si>
  <si>
    <t>PROD00008063</t>
  </si>
  <si>
    <t>ORD00008064</t>
  </si>
  <si>
    <t>PROD00008064</t>
  </si>
  <si>
    <t>ORD00008065</t>
  </si>
  <si>
    <t>PROD00008065</t>
  </si>
  <si>
    <t>ORD00008066</t>
  </si>
  <si>
    <t>PROD00008066</t>
  </si>
  <si>
    <t>ORD00008067</t>
  </si>
  <si>
    <t>PROD00008067</t>
  </si>
  <si>
    <t>ORD00008068</t>
  </si>
  <si>
    <t>PROD00008068</t>
  </si>
  <si>
    <t>ORD00008069</t>
  </si>
  <si>
    <t>PROD00008069</t>
  </si>
  <si>
    <t>ORD00008070</t>
  </si>
  <si>
    <t>PROD00008070</t>
  </si>
  <si>
    <t>ORD00008071</t>
  </si>
  <si>
    <t>PROD00008071</t>
  </si>
  <si>
    <t>ORD00008072</t>
  </si>
  <si>
    <t>PROD00008072</t>
  </si>
  <si>
    <t>ORD00008073</t>
  </si>
  <si>
    <t>PROD00008073</t>
  </si>
  <si>
    <t>ORD00008074</t>
  </si>
  <si>
    <t>PROD00008074</t>
  </si>
  <si>
    <t>ORD00008075</t>
  </si>
  <si>
    <t>PROD00008075</t>
  </si>
  <si>
    <t>ORD00008076</t>
  </si>
  <si>
    <t>PROD00008076</t>
  </si>
  <si>
    <t>ORD00008077</t>
  </si>
  <si>
    <t>PROD00008077</t>
  </si>
  <si>
    <t>ORD00008078</t>
  </si>
  <si>
    <t>PROD00008078</t>
  </si>
  <si>
    <t>ORD00008079</t>
  </si>
  <si>
    <t>PROD00008079</t>
  </si>
  <si>
    <t>ORD00008080</t>
  </si>
  <si>
    <t>PROD00008080</t>
  </si>
  <si>
    <t>ORD00008081</t>
  </si>
  <si>
    <t>PROD00008081</t>
  </si>
  <si>
    <t>ORD00008082</t>
  </si>
  <si>
    <t>PROD00008082</t>
  </si>
  <si>
    <t>ORD00008083</t>
  </si>
  <si>
    <t>PROD00008083</t>
  </si>
  <si>
    <t>ORD00008084</t>
  </si>
  <si>
    <t>PROD00008084</t>
  </si>
  <si>
    <t>ORD00008085</t>
  </si>
  <si>
    <t>PROD00008085</t>
  </si>
  <si>
    <t>ORD00008086</t>
  </si>
  <si>
    <t>PROD00008086</t>
  </si>
  <si>
    <t>ORD00008087</t>
  </si>
  <si>
    <t>PROD00008087</t>
  </si>
  <si>
    <t>ORD00008088</t>
  </si>
  <si>
    <t>PROD00008088</t>
  </si>
  <si>
    <t>ORD00008089</t>
  </si>
  <si>
    <t>PROD00008089</t>
  </si>
  <si>
    <t>ORD00008090</t>
  </si>
  <si>
    <t>PROD00008090</t>
  </si>
  <si>
    <t>ORD00008091</t>
  </si>
  <si>
    <t>PROD00008091</t>
  </si>
  <si>
    <t>ORD00008092</t>
  </si>
  <si>
    <t>PROD00008092</t>
  </si>
  <si>
    <t>ORD00008093</t>
  </si>
  <si>
    <t>PROD00008093</t>
  </si>
  <si>
    <t>ORD00008094</t>
  </si>
  <si>
    <t>PROD00008094</t>
  </si>
  <si>
    <t>ORD00008095</t>
  </si>
  <si>
    <t>PROD00008095</t>
  </si>
  <si>
    <t>ORD00008096</t>
  </si>
  <si>
    <t>PROD00008096</t>
  </si>
  <si>
    <t>ORD00008097</t>
  </si>
  <si>
    <t>PROD00008097</t>
  </si>
  <si>
    <t>ORD00008098</t>
  </si>
  <si>
    <t>PROD00008098</t>
  </si>
  <si>
    <t>ORD00008099</t>
  </si>
  <si>
    <t>PROD00008099</t>
  </si>
  <si>
    <t>ORD00008100</t>
  </si>
  <si>
    <t>PROD00008100</t>
  </si>
  <si>
    <t>ORD00008101</t>
  </si>
  <si>
    <t>PROD00008101</t>
  </si>
  <si>
    <t>ORD00008102</t>
  </si>
  <si>
    <t>PROD00008102</t>
  </si>
  <si>
    <t>ORD00008103</t>
  </si>
  <si>
    <t>PROD00008103</t>
  </si>
  <si>
    <t>ORD00008104</t>
  </si>
  <si>
    <t>PROD00008104</t>
  </si>
  <si>
    <t>ORD00008105</t>
  </si>
  <si>
    <t>PROD00008105</t>
  </si>
  <si>
    <t>ORD00008106</t>
  </si>
  <si>
    <t>PROD00008106</t>
  </si>
  <si>
    <t>ORD00008107</t>
  </si>
  <si>
    <t>PROD00008107</t>
  </si>
  <si>
    <t>ORD00008108</t>
  </si>
  <si>
    <t>PROD00008108</t>
  </si>
  <si>
    <t>ORD00008109</t>
  </si>
  <si>
    <t>PROD00008109</t>
  </si>
  <si>
    <t>ORD00008110</t>
  </si>
  <si>
    <t>PROD00008110</t>
  </si>
  <si>
    <t>ORD00008111</t>
  </si>
  <si>
    <t>PROD00008111</t>
  </si>
  <si>
    <t>ORD00008112</t>
  </si>
  <si>
    <t>PROD00008112</t>
  </si>
  <si>
    <t>ORD00008113</t>
  </si>
  <si>
    <t>PROD00008113</t>
  </si>
  <si>
    <t>ORD00008114</t>
  </si>
  <si>
    <t>PROD00008114</t>
  </si>
  <si>
    <t>ORD00008115</t>
  </si>
  <si>
    <t>PROD00008115</t>
  </si>
  <si>
    <t>ORD00008116</t>
  </si>
  <si>
    <t>PROD00008116</t>
  </si>
  <si>
    <t>ORD00008117</t>
  </si>
  <si>
    <t>PROD00008117</t>
  </si>
  <si>
    <t>ORD00008118</t>
  </si>
  <si>
    <t>PROD00008118</t>
  </si>
  <si>
    <t>ORD00008119</t>
  </si>
  <si>
    <t>PROD00008119</t>
  </si>
  <si>
    <t>ORD00008120</t>
  </si>
  <si>
    <t>PROD00008120</t>
  </si>
  <si>
    <t>ORD00008121</t>
  </si>
  <si>
    <t>PROD00008121</t>
  </si>
  <si>
    <t>ORD00008122</t>
  </si>
  <si>
    <t>PROD00008122</t>
  </si>
  <si>
    <t>ORD00008123</t>
  </si>
  <si>
    <t>PROD00008123</t>
  </si>
  <si>
    <t>ORD00008124</t>
  </si>
  <si>
    <t>PROD00008124</t>
  </si>
  <si>
    <t>ORD00008125</t>
  </si>
  <si>
    <t>PROD00008125</t>
  </si>
  <si>
    <t>ORD00008126</t>
  </si>
  <si>
    <t>PROD00008126</t>
  </si>
  <si>
    <t>ORD00008127</t>
  </si>
  <si>
    <t>PROD00008127</t>
  </si>
  <si>
    <t>ORD00008128</t>
  </si>
  <si>
    <t>PROD00008128</t>
  </si>
  <si>
    <t>ORD00008129</t>
  </si>
  <si>
    <t>PROD00008129</t>
  </si>
  <si>
    <t>ORD00008130</t>
  </si>
  <si>
    <t>PROD00008130</t>
  </si>
  <si>
    <t>ORD00008131</t>
  </si>
  <si>
    <t>PROD00008131</t>
  </si>
  <si>
    <t>ORD00008132</t>
  </si>
  <si>
    <t>PROD00008132</t>
  </si>
  <si>
    <t>ORD00008133</t>
  </si>
  <si>
    <t>PROD00008133</t>
  </si>
  <si>
    <t>ORD00008134</t>
  </si>
  <si>
    <t>PROD00008134</t>
  </si>
  <si>
    <t>ORD00008135</t>
  </si>
  <si>
    <t>PROD00008135</t>
  </si>
  <si>
    <t>ORD00008136</t>
  </si>
  <si>
    <t>PROD00008136</t>
  </si>
  <si>
    <t>ORD00008137</t>
  </si>
  <si>
    <t>PROD00008137</t>
  </si>
  <si>
    <t>ORD00008138</t>
  </si>
  <si>
    <t>PROD00008138</t>
  </si>
  <si>
    <t>ORD00008139</t>
  </si>
  <si>
    <t>PROD00008139</t>
  </si>
  <si>
    <t>ORD00008140</t>
  </si>
  <si>
    <t>PROD00008140</t>
  </si>
  <si>
    <t>ORD00008141</t>
  </si>
  <si>
    <t>PROD00008141</t>
  </si>
  <si>
    <t>ORD00008142</t>
  </si>
  <si>
    <t>PROD00008142</t>
  </si>
  <si>
    <t>ORD00008143</t>
  </si>
  <si>
    <t>PROD00008143</t>
  </si>
  <si>
    <t>ORD00008144</t>
  </si>
  <si>
    <t>PROD00008144</t>
  </si>
  <si>
    <t>ORD00008145</t>
  </si>
  <si>
    <t>PROD00008145</t>
  </si>
  <si>
    <t>ORD00008146</t>
  </si>
  <si>
    <t>PROD00008146</t>
  </si>
  <si>
    <t>ORD00008147</t>
  </si>
  <si>
    <t>PROD00008147</t>
  </si>
  <si>
    <t>ORD00008148</t>
  </si>
  <si>
    <t>PROD00008148</t>
  </si>
  <si>
    <t>ORD00008149</t>
  </si>
  <si>
    <t>PROD00008149</t>
  </si>
  <si>
    <t>ORD00008150</t>
  </si>
  <si>
    <t>PROD00008150</t>
  </si>
  <si>
    <t>ORD00008151</t>
  </si>
  <si>
    <t>PROD00008151</t>
  </si>
  <si>
    <t>ORD00008152</t>
  </si>
  <si>
    <t>PROD00008152</t>
  </si>
  <si>
    <t>ORD00008153</t>
  </si>
  <si>
    <t>PROD00008153</t>
  </si>
  <si>
    <t>ORD00008154</t>
  </si>
  <si>
    <t>PROD00008154</t>
  </si>
  <si>
    <t>ORD00008155</t>
  </si>
  <si>
    <t>PROD00008155</t>
  </si>
  <si>
    <t>ORD00008156</t>
  </si>
  <si>
    <t>PROD00008156</t>
  </si>
  <si>
    <t>ORD00008157</t>
  </si>
  <si>
    <t>PROD00008157</t>
  </si>
  <si>
    <t>ORD00008158</t>
  </si>
  <si>
    <t>PROD00008158</t>
  </si>
  <si>
    <t>ORD00008159</t>
  </si>
  <si>
    <t>PROD00008159</t>
  </si>
  <si>
    <t>ORD00008160</t>
  </si>
  <si>
    <t>PROD00008160</t>
  </si>
  <si>
    <t>ORD00008161</t>
  </si>
  <si>
    <t>PROD00008161</t>
  </si>
  <si>
    <t>ORD00008162</t>
  </si>
  <si>
    <t>PROD00008162</t>
  </si>
  <si>
    <t>ORD00008163</t>
  </si>
  <si>
    <t>PROD00008163</t>
  </si>
  <si>
    <t>ORD00008164</t>
  </si>
  <si>
    <t>PROD00008164</t>
  </si>
  <si>
    <t>ORD00008165</t>
  </si>
  <si>
    <t>PROD00008165</t>
  </si>
  <si>
    <t>ORD00008166</t>
  </si>
  <si>
    <t>PROD00008166</t>
  </si>
  <si>
    <t>ORD00008167</t>
  </si>
  <si>
    <t>PROD00008167</t>
  </si>
  <si>
    <t>ORD00008168</t>
  </si>
  <si>
    <t>PROD00008168</t>
  </si>
  <si>
    <t>ORD00008169</t>
  </si>
  <si>
    <t>PROD00008169</t>
  </si>
  <si>
    <t>ORD00008170</t>
  </si>
  <si>
    <t>PROD00008170</t>
  </si>
  <si>
    <t>ORD00008171</t>
  </si>
  <si>
    <t>PROD00008171</t>
  </si>
  <si>
    <t>ORD00008172</t>
  </si>
  <si>
    <t>PROD00008172</t>
  </si>
  <si>
    <t>ORD00008173</t>
  </si>
  <si>
    <t>PROD00008173</t>
  </si>
  <si>
    <t>ORD00008174</t>
  </si>
  <si>
    <t>PROD00008174</t>
  </si>
  <si>
    <t>ORD00008175</t>
  </si>
  <si>
    <t>PROD00008175</t>
  </si>
  <si>
    <t>ORD00008176</t>
  </si>
  <si>
    <t>PROD00008176</t>
  </si>
  <si>
    <t>ORD00008177</t>
  </si>
  <si>
    <t>PROD00008177</t>
  </si>
  <si>
    <t>ORD00008178</t>
  </si>
  <si>
    <t>PROD00008178</t>
  </si>
  <si>
    <t>ORD00008179</t>
  </si>
  <si>
    <t>PROD00008179</t>
  </si>
  <si>
    <t>ORD00008180</t>
  </si>
  <si>
    <t>PROD00008180</t>
  </si>
  <si>
    <t>ORD00008181</t>
  </si>
  <si>
    <t>PROD00008181</t>
  </si>
  <si>
    <t>ORD00008182</t>
  </si>
  <si>
    <t>PROD00008182</t>
  </si>
  <si>
    <t>ORD00008183</t>
  </si>
  <si>
    <t>PROD00008183</t>
  </si>
  <si>
    <t>ORD00008184</t>
  </si>
  <si>
    <t>PROD00008184</t>
  </si>
  <si>
    <t>ORD00008185</t>
  </si>
  <si>
    <t>PROD00008185</t>
  </si>
  <si>
    <t>ORD00008186</t>
  </si>
  <si>
    <t>PROD00008186</t>
  </si>
  <si>
    <t>ORD00008187</t>
  </si>
  <si>
    <t>PROD00008187</t>
  </si>
  <si>
    <t>ORD00008188</t>
  </si>
  <si>
    <t>PROD00008188</t>
  </si>
  <si>
    <t>ORD00008189</t>
  </si>
  <si>
    <t>PROD00008189</t>
  </si>
  <si>
    <t>ORD00008190</t>
  </si>
  <si>
    <t>PROD00008190</t>
  </si>
  <si>
    <t>ORD00008191</t>
  </si>
  <si>
    <t>PROD00008191</t>
  </si>
  <si>
    <t>ORD00008192</t>
  </si>
  <si>
    <t>PROD00008192</t>
  </si>
  <si>
    <t>ORD00008193</t>
  </si>
  <si>
    <t>PROD00008193</t>
  </si>
  <si>
    <t>ORD00008194</t>
  </si>
  <si>
    <t>PROD00008194</t>
  </si>
  <si>
    <t>ORD00008195</t>
  </si>
  <si>
    <t>PROD00008195</t>
  </si>
  <si>
    <t>ORD00008196</t>
  </si>
  <si>
    <t>PROD00008196</t>
  </si>
  <si>
    <t>ORD00008197</t>
  </si>
  <si>
    <t>PROD00008197</t>
  </si>
  <si>
    <t>ORD00008198</t>
  </si>
  <si>
    <t>PROD00008198</t>
  </si>
  <si>
    <t>ORD00008199</t>
  </si>
  <si>
    <t>PROD00008199</t>
  </si>
  <si>
    <t>ORD00008200</t>
  </si>
  <si>
    <t>PROD00008200</t>
  </si>
  <si>
    <t>ORD00008201</t>
  </si>
  <si>
    <t>PROD00008201</t>
  </si>
  <si>
    <t>ORD00008202</t>
  </si>
  <si>
    <t>PROD00008202</t>
  </si>
  <si>
    <t>ORD00008203</t>
  </si>
  <si>
    <t>PROD00008203</t>
  </si>
  <si>
    <t>ORD00008204</t>
  </si>
  <si>
    <t>PROD00008204</t>
  </si>
  <si>
    <t>ORD00008205</t>
  </si>
  <si>
    <t>PROD00008205</t>
  </si>
  <si>
    <t>ORD00008206</t>
  </si>
  <si>
    <t>PROD00008206</t>
  </si>
  <si>
    <t>ORD00008207</t>
  </si>
  <si>
    <t>PROD00008207</t>
  </si>
  <si>
    <t>ORD00008208</t>
  </si>
  <si>
    <t>PROD00008208</t>
  </si>
  <si>
    <t>ORD00008209</t>
  </si>
  <si>
    <t>PROD00008209</t>
  </si>
  <si>
    <t>ORD00008210</t>
  </si>
  <si>
    <t>PROD00008210</t>
  </si>
  <si>
    <t>ORD00008211</t>
  </si>
  <si>
    <t>PROD00008211</t>
  </si>
  <si>
    <t>ORD00008212</t>
  </si>
  <si>
    <t>PROD00008212</t>
  </si>
  <si>
    <t>ORD00008213</t>
  </si>
  <si>
    <t>PROD00008213</t>
  </si>
  <si>
    <t>ORD00008214</t>
  </si>
  <si>
    <t>PROD00008214</t>
  </si>
  <si>
    <t>ORD00008215</t>
  </si>
  <si>
    <t>PROD00008215</t>
  </si>
  <si>
    <t>ORD00008216</t>
  </si>
  <si>
    <t>PROD00008216</t>
  </si>
  <si>
    <t>ORD00008217</t>
  </si>
  <si>
    <t>PROD00008217</t>
  </si>
  <si>
    <t>ORD00008218</t>
  </si>
  <si>
    <t>PROD00008218</t>
  </si>
  <si>
    <t>ORD00008219</t>
  </si>
  <si>
    <t>PROD00008219</t>
  </si>
  <si>
    <t>ORD00008220</t>
  </si>
  <si>
    <t>PROD00008220</t>
  </si>
  <si>
    <t>ORD00008221</t>
  </si>
  <si>
    <t>PROD00008221</t>
  </si>
  <si>
    <t>ORD00008222</t>
  </si>
  <si>
    <t>PROD00008222</t>
  </si>
  <si>
    <t>ORD00008223</t>
  </si>
  <si>
    <t>PROD00008223</t>
  </si>
  <si>
    <t>ORD00008224</t>
  </si>
  <si>
    <t>PROD00008224</t>
  </si>
  <si>
    <t>ORD00008225</t>
  </si>
  <si>
    <t>PROD00008225</t>
  </si>
  <si>
    <t>ORD00008226</t>
  </si>
  <si>
    <t>PROD00008226</t>
  </si>
  <si>
    <t>ORD00008227</t>
  </si>
  <si>
    <t>PROD00008227</t>
  </si>
  <si>
    <t>ORD00008228</t>
  </si>
  <si>
    <t>PROD00008228</t>
  </si>
  <si>
    <t>ORD00008229</t>
  </si>
  <si>
    <t>PROD00008229</t>
  </si>
  <si>
    <t>ORD00008230</t>
  </si>
  <si>
    <t>PROD00008230</t>
  </si>
  <si>
    <t>ORD00008231</t>
  </si>
  <si>
    <t>PROD00008231</t>
  </si>
  <si>
    <t>ORD00008232</t>
  </si>
  <si>
    <t>PROD00008232</t>
  </si>
  <si>
    <t>ORD00008233</t>
  </si>
  <si>
    <t>PROD00008233</t>
  </si>
  <si>
    <t>ORD00008234</t>
  </si>
  <si>
    <t>PROD00008234</t>
  </si>
  <si>
    <t>ORD00008235</t>
  </si>
  <si>
    <t>PROD00008235</t>
  </si>
  <si>
    <t>ORD00008236</t>
  </si>
  <si>
    <t>PROD00008236</t>
  </si>
  <si>
    <t>ORD00008237</t>
  </si>
  <si>
    <t>PROD00008237</t>
  </si>
  <si>
    <t>ORD00008238</t>
  </si>
  <si>
    <t>PROD00008238</t>
  </si>
  <si>
    <t>ORD00008239</t>
  </si>
  <si>
    <t>PROD00008239</t>
  </si>
  <si>
    <t>ORD00008240</t>
  </si>
  <si>
    <t>PROD00008240</t>
  </si>
  <si>
    <t>ORD00008241</t>
  </si>
  <si>
    <t>PROD00008241</t>
  </si>
  <si>
    <t>ORD00008242</t>
  </si>
  <si>
    <t>PROD00008242</t>
  </si>
  <si>
    <t>ORD00008243</t>
  </si>
  <si>
    <t>PROD00008243</t>
  </si>
  <si>
    <t>ORD00008244</t>
  </si>
  <si>
    <t>PROD00008244</t>
  </si>
  <si>
    <t>ORD00008245</t>
  </si>
  <si>
    <t>PROD00008245</t>
  </si>
  <si>
    <t>ORD00008246</t>
  </si>
  <si>
    <t>PROD00008246</t>
  </si>
  <si>
    <t>ORD00008247</t>
  </si>
  <si>
    <t>PROD00008247</t>
  </si>
  <si>
    <t>ORD00008248</t>
  </si>
  <si>
    <t>PROD00008248</t>
  </si>
  <si>
    <t>ORD00008249</t>
  </si>
  <si>
    <t>PROD00008249</t>
  </si>
  <si>
    <t>ORD00008250</t>
  </si>
  <si>
    <t>PROD00008250</t>
  </si>
  <si>
    <t>ORD00008251</t>
  </si>
  <si>
    <t>PROD00008251</t>
  </si>
  <si>
    <t>ORD00008252</t>
  </si>
  <si>
    <t>PROD00008252</t>
  </si>
  <si>
    <t>ORD00008253</t>
  </si>
  <si>
    <t>PROD00008253</t>
  </si>
  <si>
    <t>ORD00008254</t>
  </si>
  <si>
    <t>PROD00008254</t>
  </si>
  <si>
    <t>ORD00008255</t>
  </si>
  <si>
    <t>PROD00008255</t>
  </si>
  <si>
    <t>ORD00008256</t>
  </si>
  <si>
    <t>PROD00008256</t>
  </si>
  <si>
    <t>ORD00008257</t>
  </si>
  <si>
    <t>PROD00008257</t>
  </si>
  <si>
    <t>ORD00008258</t>
  </si>
  <si>
    <t>PROD00008258</t>
  </si>
  <si>
    <t>ORD00008259</t>
  </si>
  <si>
    <t>PROD00008259</t>
  </si>
  <si>
    <t>ORD00008260</t>
  </si>
  <si>
    <t>PROD00008260</t>
  </si>
  <si>
    <t>ORD00008261</t>
  </si>
  <si>
    <t>PROD00008261</t>
  </si>
  <si>
    <t>ORD00008262</t>
  </si>
  <si>
    <t>PROD00008262</t>
  </si>
  <si>
    <t>ORD00008263</t>
  </si>
  <si>
    <t>PROD00008263</t>
  </si>
  <si>
    <t>ORD00008264</t>
  </si>
  <si>
    <t>PROD00008264</t>
  </si>
  <si>
    <t>ORD00008265</t>
  </si>
  <si>
    <t>PROD00008265</t>
  </si>
  <si>
    <t>ORD00008266</t>
  </si>
  <si>
    <t>PROD00008266</t>
  </si>
  <si>
    <t>ORD00008267</t>
  </si>
  <si>
    <t>PROD00008267</t>
  </si>
  <si>
    <t>ORD00008268</t>
  </si>
  <si>
    <t>PROD00008268</t>
  </si>
  <si>
    <t>ORD00008269</t>
  </si>
  <si>
    <t>PROD00008269</t>
  </si>
  <si>
    <t>ORD00008270</t>
  </si>
  <si>
    <t>PROD00008270</t>
  </si>
  <si>
    <t>ORD00008271</t>
  </si>
  <si>
    <t>PROD00008271</t>
  </si>
  <si>
    <t>ORD00008272</t>
  </si>
  <si>
    <t>PROD00008272</t>
  </si>
  <si>
    <t>ORD00008273</t>
  </si>
  <si>
    <t>PROD00008273</t>
  </si>
  <si>
    <t>ORD00008274</t>
  </si>
  <si>
    <t>PROD00008274</t>
  </si>
  <si>
    <t>ORD00008275</t>
  </si>
  <si>
    <t>PROD00008275</t>
  </si>
  <si>
    <t>ORD00008276</t>
  </si>
  <si>
    <t>PROD00008276</t>
  </si>
  <si>
    <t>ORD00008277</t>
  </si>
  <si>
    <t>PROD00008277</t>
  </si>
  <si>
    <t>ORD00008278</t>
  </si>
  <si>
    <t>PROD00008278</t>
  </si>
  <si>
    <t>ORD00008279</t>
  </si>
  <si>
    <t>PROD00008279</t>
  </si>
  <si>
    <t>ORD00008280</t>
  </si>
  <si>
    <t>PROD00008280</t>
  </si>
  <si>
    <t>ORD00008281</t>
  </si>
  <si>
    <t>PROD00008281</t>
  </si>
  <si>
    <t>ORD00008282</t>
  </si>
  <si>
    <t>PROD00008282</t>
  </si>
  <si>
    <t>ORD00008283</t>
  </si>
  <si>
    <t>PROD00008283</t>
  </si>
  <si>
    <t>ORD00008284</t>
  </si>
  <si>
    <t>PROD00008284</t>
  </si>
  <si>
    <t>ORD00008285</t>
  </si>
  <si>
    <t>PROD00008285</t>
  </si>
  <si>
    <t>ORD00008286</t>
  </si>
  <si>
    <t>PROD00008286</t>
  </si>
  <si>
    <t>ORD00008287</t>
  </si>
  <si>
    <t>PROD00008287</t>
  </si>
  <si>
    <t>ORD00008288</t>
  </si>
  <si>
    <t>PROD00008288</t>
  </si>
  <si>
    <t>ORD00008289</t>
  </si>
  <si>
    <t>PROD00008289</t>
  </si>
  <si>
    <t>ORD00008290</t>
  </si>
  <si>
    <t>PROD00008290</t>
  </si>
  <si>
    <t>ORD00008291</t>
  </si>
  <si>
    <t>PROD00008291</t>
  </si>
  <si>
    <t>ORD00008292</t>
  </si>
  <si>
    <t>PROD00008292</t>
  </si>
  <si>
    <t>ORD00008293</t>
  </si>
  <si>
    <t>PROD00008293</t>
  </si>
  <si>
    <t>ORD00008294</t>
  </si>
  <si>
    <t>PROD00008294</t>
  </si>
  <si>
    <t>ORD00008295</t>
  </si>
  <si>
    <t>PROD00008295</t>
  </si>
  <si>
    <t>ORD00008296</t>
  </si>
  <si>
    <t>PROD00008296</t>
  </si>
  <si>
    <t>ORD00008297</t>
  </si>
  <si>
    <t>PROD00008297</t>
  </si>
  <si>
    <t>ORD00008298</t>
  </si>
  <si>
    <t>PROD00008298</t>
  </si>
  <si>
    <t>ORD00008299</t>
  </si>
  <si>
    <t>PROD00008299</t>
  </si>
  <si>
    <t>ORD00008300</t>
  </si>
  <si>
    <t>PROD00008300</t>
  </si>
  <si>
    <t>ORD00008301</t>
  </si>
  <si>
    <t>PROD00008301</t>
  </si>
  <si>
    <t>ORD00008302</t>
  </si>
  <si>
    <t>PROD00008302</t>
  </si>
  <si>
    <t>ORD00008303</t>
  </si>
  <si>
    <t>PROD00008303</t>
  </si>
  <si>
    <t>ORD00008304</t>
  </si>
  <si>
    <t>PROD00008304</t>
  </si>
  <si>
    <t>ORD00008305</t>
  </si>
  <si>
    <t>PROD00008305</t>
  </si>
  <si>
    <t>ORD00008306</t>
  </si>
  <si>
    <t>PROD00008306</t>
  </si>
  <si>
    <t>ORD00008307</t>
  </si>
  <si>
    <t>PROD00008307</t>
  </si>
  <si>
    <t>ORD00008308</t>
  </si>
  <si>
    <t>PROD00008308</t>
  </si>
  <si>
    <t>ORD00008309</t>
  </si>
  <si>
    <t>PROD00008309</t>
  </si>
  <si>
    <t>ORD00008310</t>
  </si>
  <si>
    <t>PROD00008310</t>
  </si>
  <si>
    <t>ORD00008311</t>
  </si>
  <si>
    <t>PROD00008311</t>
  </si>
  <si>
    <t>ORD00008312</t>
  </si>
  <si>
    <t>PROD00008312</t>
  </si>
  <si>
    <t>ORD00008313</t>
  </si>
  <si>
    <t>PROD00008313</t>
  </si>
  <si>
    <t>ORD00008314</t>
  </si>
  <si>
    <t>PROD00008314</t>
  </si>
  <si>
    <t>ORD00008315</t>
  </si>
  <si>
    <t>PROD00008315</t>
  </si>
  <si>
    <t>ORD00008316</t>
  </si>
  <si>
    <t>PROD00008316</t>
  </si>
  <si>
    <t>ORD00008317</t>
  </si>
  <si>
    <t>PROD00008317</t>
  </si>
  <si>
    <t>ORD00008318</t>
  </si>
  <si>
    <t>PROD00008318</t>
  </si>
  <si>
    <t>ORD00008319</t>
  </si>
  <si>
    <t>PROD00008319</t>
  </si>
  <si>
    <t>ORD00008320</t>
  </si>
  <si>
    <t>PROD00008320</t>
  </si>
  <si>
    <t>ORD00008321</t>
  </si>
  <si>
    <t>PROD00008321</t>
  </si>
  <si>
    <t>ORD00008322</t>
  </si>
  <si>
    <t>PROD00008322</t>
  </si>
  <si>
    <t>ORD00008323</t>
  </si>
  <si>
    <t>PROD00008323</t>
  </si>
  <si>
    <t>ORD00008324</t>
  </si>
  <si>
    <t>PROD00008324</t>
  </si>
  <si>
    <t>ORD00008325</t>
  </si>
  <si>
    <t>PROD00008325</t>
  </si>
  <si>
    <t>ORD00008326</t>
  </si>
  <si>
    <t>PROD00008326</t>
  </si>
  <si>
    <t>ORD00008327</t>
  </si>
  <si>
    <t>PROD00008327</t>
  </si>
  <si>
    <t>ORD00008328</t>
  </si>
  <si>
    <t>PROD00008328</t>
  </si>
  <si>
    <t>ORD00008329</t>
  </si>
  <si>
    <t>PROD00008329</t>
  </si>
  <si>
    <t>ORD00008330</t>
  </si>
  <si>
    <t>PROD00008330</t>
  </si>
  <si>
    <t>ORD00008331</t>
  </si>
  <si>
    <t>PROD00008331</t>
  </si>
  <si>
    <t>ORD00008332</t>
  </si>
  <si>
    <t>PROD00008332</t>
  </si>
  <si>
    <t>ORD00008333</t>
  </si>
  <si>
    <t>PROD00008333</t>
  </si>
  <si>
    <t>ORD00008334</t>
  </si>
  <si>
    <t>PROD00008334</t>
  </si>
  <si>
    <t>ORD00008335</t>
  </si>
  <si>
    <t>PROD00008335</t>
  </si>
  <si>
    <t>ORD00008336</t>
  </si>
  <si>
    <t>PROD00008336</t>
  </si>
  <si>
    <t>ORD00008337</t>
  </si>
  <si>
    <t>PROD00008337</t>
  </si>
  <si>
    <t>ORD00008338</t>
  </si>
  <si>
    <t>PROD00008338</t>
  </si>
  <si>
    <t>ORD00008339</t>
  </si>
  <si>
    <t>PROD00008339</t>
  </si>
  <si>
    <t>ORD00008340</t>
  </si>
  <si>
    <t>PROD00008340</t>
  </si>
  <si>
    <t>ORD00008341</t>
  </si>
  <si>
    <t>PROD00008341</t>
  </si>
  <si>
    <t>ORD00008342</t>
  </si>
  <si>
    <t>PROD00008342</t>
  </si>
  <si>
    <t>ORD00008343</t>
  </si>
  <si>
    <t>PROD00008343</t>
  </si>
  <si>
    <t>ORD00008344</t>
  </si>
  <si>
    <t>PROD00008344</t>
  </si>
  <si>
    <t>ORD00008345</t>
  </si>
  <si>
    <t>PROD00008345</t>
  </si>
  <si>
    <t>ORD00008346</t>
  </si>
  <si>
    <t>PROD00008346</t>
  </si>
  <si>
    <t>ORD00008347</t>
  </si>
  <si>
    <t>PROD00008347</t>
  </si>
  <si>
    <t>ORD00008348</t>
  </si>
  <si>
    <t>PROD00008348</t>
  </si>
  <si>
    <t>ORD00008349</t>
  </si>
  <si>
    <t>PROD00008349</t>
  </si>
  <si>
    <t>ORD00008350</t>
  </si>
  <si>
    <t>PROD00008350</t>
  </si>
  <si>
    <t>ORD00008351</t>
  </si>
  <si>
    <t>PROD00008351</t>
  </si>
  <si>
    <t>ORD00008352</t>
  </si>
  <si>
    <t>PROD00008352</t>
  </si>
  <si>
    <t>ORD00008353</t>
  </si>
  <si>
    <t>PROD00008353</t>
  </si>
  <si>
    <t>ORD00008354</t>
  </si>
  <si>
    <t>PROD00008354</t>
  </si>
  <si>
    <t>ORD00008355</t>
  </si>
  <si>
    <t>PROD00008355</t>
  </si>
  <si>
    <t>ORD00008356</t>
  </si>
  <si>
    <t>PROD00008356</t>
  </si>
  <si>
    <t>ORD00008357</t>
  </si>
  <si>
    <t>PROD00008357</t>
  </si>
  <si>
    <t>ORD00008358</t>
  </si>
  <si>
    <t>PROD00008358</t>
  </si>
  <si>
    <t>ORD00008359</t>
  </si>
  <si>
    <t>PROD00008359</t>
  </si>
  <si>
    <t>ORD00008360</t>
  </si>
  <si>
    <t>PROD00008360</t>
  </si>
  <si>
    <t>ORD00008361</t>
  </si>
  <si>
    <t>PROD00008361</t>
  </si>
  <si>
    <t>ORD00008362</t>
  </si>
  <si>
    <t>PROD00008362</t>
  </si>
  <si>
    <t>ORD00008363</t>
  </si>
  <si>
    <t>PROD00008363</t>
  </si>
  <si>
    <t>ORD00008364</t>
  </si>
  <si>
    <t>PROD00008364</t>
  </si>
  <si>
    <t>ORD00008365</t>
  </si>
  <si>
    <t>PROD00008365</t>
  </si>
  <si>
    <t>ORD00008366</t>
  </si>
  <si>
    <t>PROD00008366</t>
  </si>
  <si>
    <t>ORD00008367</t>
  </si>
  <si>
    <t>PROD00008367</t>
  </si>
  <si>
    <t>ORD00008368</t>
  </si>
  <si>
    <t>PROD00008368</t>
  </si>
  <si>
    <t>ORD00008369</t>
  </si>
  <si>
    <t>PROD00008369</t>
  </si>
  <si>
    <t>ORD00008370</t>
  </si>
  <si>
    <t>PROD00008370</t>
  </si>
  <si>
    <t>ORD00008371</t>
  </si>
  <si>
    <t>PROD00008371</t>
  </si>
  <si>
    <t>ORD00008372</t>
  </si>
  <si>
    <t>PROD00008372</t>
  </si>
  <si>
    <t>ORD00008373</t>
  </si>
  <si>
    <t>PROD00008373</t>
  </si>
  <si>
    <t>ORD00008374</t>
  </si>
  <si>
    <t>PROD00008374</t>
  </si>
  <si>
    <t>ORD00008375</t>
  </si>
  <si>
    <t>PROD00008375</t>
  </si>
  <si>
    <t>ORD00008376</t>
  </si>
  <si>
    <t>PROD00008376</t>
  </si>
  <si>
    <t>ORD00008377</t>
  </si>
  <si>
    <t>PROD00008377</t>
  </si>
  <si>
    <t>ORD00008378</t>
  </si>
  <si>
    <t>PROD00008378</t>
  </si>
  <si>
    <t>ORD00008379</t>
  </si>
  <si>
    <t>PROD00008379</t>
  </si>
  <si>
    <t>ORD00008380</t>
  </si>
  <si>
    <t>PROD00008380</t>
  </si>
  <si>
    <t>ORD00008381</t>
  </si>
  <si>
    <t>PROD00008381</t>
  </si>
  <si>
    <t>ORD00008382</t>
  </si>
  <si>
    <t>PROD00008382</t>
  </si>
  <si>
    <t>ORD00008383</t>
  </si>
  <si>
    <t>PROD00008383</t>
  </si>
  <si>
    <t>ORD00008384</t>
  </si>
  <si>
    <t>PROD00008384</t>
  </si>
  <si>
    <t>ORD00008385</t>
  </si>
  <si>
    <t>PROD00008385</t>
  </si>
  <si>
    <t>ORD00008386</t>
  </si>
  <si>
    <t>PROD00008386</t>
  </si>
  <si>
    <t>ORD00008387</t>
  </si>
  <si>
    <t>PROD00008387</t>
  </si>
  <si>
    <t>ORD00008388</t>
  </si>
  <si>
    <t>PROD00008388</t>
  </si>
  <si>
    <t>ORD00008389</t>
  </si>
  <si>
    <t>PROD00008389</t>
  </si>
  <si>
    <t>ORD00008390</t>
  </si>
  <si>
    <t>PROD00008390</t>
  </si>
  <si>
    <t>ORD00008391</t>
  </si>
  <si>
    <t>PROD00008391</t>
  </si>
  <si>
    <t>ORD00008392</t>
  </si>
  <si>
    <t>PROD00008392</t>
  </si>
  <si>
    <t>ORD00008393</t>
  </si>
  <si>
    <t>PROD00008393</t>
  </si>
  <si>
    <t>ORD00008394</t>
  </si>
  <si>
    <t>PROD00008394</t>
  </si>
  <si>
    <t>ORD00008395</t>
  </si>
  <si>
    <t>PROD00008395</t>
  </si>
  <si>
    <t>ORD00008396</t>
  </si>
  <si>
    <t>PROD00008396</t>
  </si>
  <si>
    <t>ORD00008397</t>
  </si>
  <si>
    <t>PROD00008397</t>
  </si>
  <si>
    <t>ORD00008398</t>
  </si>
  <si>
    <t>PROD00008398</t>
  </si>
  <si>
    <t>ORD00008399</t>
  </si>
  <si>
    <t>PROD00008399</t>
  </si>
  <si>
    <t>ORD00008400</t>
  </si>
  <si>
    <t>PROD00008400</t>
  </si>
  <si>
    <t>ORD00008401</t>
  </si>
  <si>
    <t>PROD00008401</t>
  </si>
  <si>
    <t>ORD00008402</t>
  </si>
  <si>
    <t>PROD00008402</t>
  </si>
  <si>
    <t>ORD00008403</t>
  </si>
  <si>
    <t>PROD00008403</t>
  </si>
  <si>
    <t>ORD00008404</t>
  </si>
  <si>
    <t>PROD00008404</t>
  </si>
  <si>
    <t>ORD00008405</t>
  </si>
  <si>
    <t>PROD00008405</t>
  </si>
  <si>
    <t>ORD00008406</t>
  </si>
  <si>
    <t>PROD00008406</t>
  </si>
  <si>
    <t>ORD00008407</t>
  </si>
  <si>
    <t>PROD00008407</t>
  </si>
  <si>
    <t>ORD00008408</t>
  </si>
  <si>
    <t>PROD00008408</t>
  </si>
  <si>
    <t>ORD00008409</t>
  </si>
  <si>
    <t>PROD00008409</t>
  </si>
  <si>
    <t>ORD00008410</t>
  </si>
  <si>
    <t>PROD00008410</t>
  </si>
  <si>
    <t>ORD00008411</t>
  </si>
  <si>
    <t>PROD00008411</t>
  </si>
  <si>
    <t>ORD00008412</t>
  </si>
  <si>
    <t>PROD00008412</t>
  </si>
  <si>
    <t>ORD00008413</t>
  </si>
  <si>
    <t>PROD00008413</t>
  </si>
  <si>
    <t>ORD00008414</t>
  </si>
  <si>
    <t>PROD00008414</t>
  </si>
  <si>
    <t>ORD00008415</t>
  </si>
  <si>
    <t>PROD00008415</t>
  </si>
  <si>
    <t>ORD00008416</t>
  </si>
  <si>
    <t>PROD00008416</t>
  </si>
  <si>
    <t>ORD00008417</t>
  </si>
  <si>
    <t>PROD00008417</t>
  </si>
  <si>
    <t>ORD00008418</t>
  </si>
  <si>
    <t>PROD00008418</t>
  </si>
  <si>
    <t>ORD00008419</t>
  </si>
  <si>
    <t>PROD00008419</t>
  </si>
  <si>
    <t>ORD00008420</t>
  </si>
  <si>
    <t>PROD00008420</t>
  </si>
  <si>
    <t>ORD00008421</t>
  </si>
  <si>
    <t>PROD00008421</t>
  </si>
  <si>
    <t>ORD00008422</t>
  </si>
  <si>
    <t>PROD00008422</t>
  </si>
  <si>
    <t>ORD00008423</t>
  </si>
  <si>
    <t>PROD00008423</t>
  </si>
  <si>
    <t>ORD00008424</t>
  </si>
  <si>
    <t>PROD00008424</t>
  </si>
  <si>
    <t>ORD00008425</t>
  </si>
  <si>
    <t>PROD00008425</t>
  </si>
  <si>
    <t>ORD00008426</t>
  </si>
  <si>
    <t>PROD00008426</t>
  </si>
  <si>
    <t>ORD00008427</t>
  </si>
  <si>
    <t>PROD00008427</t>
  </si>
  <si>
    <t>ORD00008428</t>
  </si>
  <si>
    <t>PROD00008428</t>
  </si>
  <si>
    <t>ORD00008429</t>
  </si>
  <si>
    <t>PROD00008429</t>
  </si>
  <si>
    <t>ORD00008430</t>
  </si>
  <si>
    <t>PROD00008430</t>
  </si>
  <si>
    <t>ORD00008431</t>
  </si>
  <si>
    <t>PROD00008431</t>
  </si>
  <si>
    <t>ORD00008432</t>
  </si>
  <si>
    <t>PROD00008432</t>
  </si>
  <si>
    <t>ORD00008433</t>
  </si>
  <si>
    <t>PROD00008433</t>
  </si>
  <si>
    <t>ORD00008434</t>
  </si>
  <si>
    <t>PROD00008434</t>
  </si>
  <si>
    <t>ORD00008435</t>
  </si>
  <si>
    <t>PROD00008435</t>
  </si>
  <si>
    <t>ORD00008436</t>
  </si>
  <si>
    <t>PROD00008436</t>
  </si>
  <si>
    <t>ORD00008437</t>
  </si>
  <si>
    <t>PROD00008437</t>
  </si>
  <si>
    <t>ORD00008438</t>
  </si>
  <si>
    <t>PROD00008438</t>
  </si>
  <si>
    <t>ORD00008439</t>
  </si>
  <si>
    <t>PROD00008439</t>
  </si>
  <si>
    <t>ORD00008440</t>
  </si>
  <si>
    <t>PROD00008440</t>
  </si>
  <si>
    <t>ORD00008441</t>
  </si>
  <si>
    <t>PROD00008441</t>
  </si>
  <si>
    <t>ORD00008442</t>
  </si>
  <si>
    <t>PROD00008442</t>
  </si>
  <si>
    <t>ORD00008443</t>
  </si>
  <si>
    <t>PROD00008443</t>
  </si>
  <si>
    <t>ORD00008444</t>
  </si>
  <si>
    <t>PROD00008444</t>
  </si>
  <si>
    <t>ORD00008445</t>
  </si>
  <si>
    <t>PROD00008445</t>
  </si>
  <si>
    <t>ORD00008446</t>
  </si>
  <si>
    <t>PROD00008446</t>
  </si>
  <si>
    <t>ORD00008447</t>
  </si>
  <si>
    <t>PROD00008447</t>
  </si>
  <si>
    <t>ORD00008448</t>
  </si>
  <si>
    <t>PROD00008448</t>
  </si>
  <si>
    <t>ORD00008449</t>
  </si>
  <si>
    <t>PROD00008449</t>
  </si>
  <si>
    <t>ORD00008450</t>
  </si>
  <si>
    <t>PROD00008450</t>
  </si>
  <si>
    <t>ORD00008451</t>
  </si>
  <si>
    <t>PROD00008451</t>
  </si>
  <si>
    <t>ORD00008452</t>
  </si>
  <si>
    <t>PROD00008452</t>
  </si>
  <si>
    <t>ORD00008453</t>
  </si>
  <si>
    <t>PROD00008453</t>
  </si>
  <si>
    <t>ORD00008454</t>
  </si>
  <si>
    <t>PROD00008454</t>
  </si>
  <si>
    <t>ORD00008455</t>
  </si>
  <si>
    <t>PROD00008455</t>
  </si>
  <si>
    <t>ORD00008456</t>
  </si>
  <si>
    <t>PROD00008456</t>
  </si>
  <si>
    <t>ORD00008457</t>
  </si>
  <si>
    <t>PROD00008457</t>
  </si>
  <si>
    <t>ORD00008458</t>
  </si>
  <si>
    <t>PROD00008458</t>
  </si>
  <si>
    <t>ORD00008459</t>
  </si>
  <si>
    <t>PROD00008459</t>
  </si>
  <si>
    <t>ORD00008460</t>
  </si>
  <si>
    <t>PROD00008460</t>
  </si>
  <si>
    <t>ORD00008461</t>
  </si>
  <si>
    <t>PROD00008461</t>
  </si>
  <si>
    <t>ORD00008462</t>
  </si>
  <si>
    <t>PROD00008462</t>
  </si>
  <si>
    <t>ORD00008463</t>
  </si>
  <si>
    <t>PROD00008463</t>
  </si>
  <si>
    <t>ORD00008464</t>
  </si>
  <si>
    <t>PROD00008464</t>
  </si>
  <si>
    <t>ORD00008465</t>
  </si>
  <si>
    <t>PROD00008465</t>
  </si>
  <si>
    <t>ORD00008466</t>
  </si>
  <si>
    <t>PROD00008466</t>
  </si>
  <si>
    <t>ORD00008467</t>
  </si>
  <si>
    <t>PROD00008467</t>
  </si>
  <si>
    <t>ORD00008468</t>
  </si>
  <si>
    <t>PROD00008468</t>
  </si>
  <si>
    <t>ORD00008469</t>
  </si>
  <si>
    <t>PROD00008469</t>
  </si>
  <si>
    <t>ORD00008470</t>
  </si>
  <si>
    <t>PROD00008470</t>
  </si>
  <si>
    <t>ORD00008471</t>
  </si>
  <si>
    <t>PROD00008471</t>
  </si>
  <si>
    <t>ORD00008472</t>
  </si>
  <si>
    <t>PROD00008472</t>
  </si>
  <si>
    <t>ORD00008473</t>
  </si>
  <si>
    <t>PROD00008473</t>
  </si>
  <si>
    <t>ORD00008474</t>
  </si>
  <si>
    <t>PROD00008474</t>
  </si>
  <si>
    <t>ORD00008475</t>
  </si>
  <si>
    <t>PROD00008475</t>
  </si>
  <si>
    <t>ORD00008476</t>
  </si>
  <si>
    <t>PROD00008476</t>
  </si>
  <si>
    <t>ORD00008477</t>
  </si>
  <si>
    <t>PROD00008477</t>
  </si>
  <si>
    <t>ORD00008478</t>
  </si>
  <si>
    <t>PROD00008478</t>
  </si>
  <si>
    <t>ORD00008479</t>
  </si>
  <si>
    <t>PROD00008479</t>
  </si>
  <si>
    <t>ORD00008480</t>
  </si>
  <si>
    <t>PROD00008480</t>
  </si>
  <si>
    <t>ORD00008481</t>
  </si>
  <si>
    <t>PROD00008481</t>
  </si>
  <si>
    <t>ORD00008482</t>
  </si>
  <si>
    <t>PROD00008482</t>
  </si>
  <si>
    <t>ORD00008483</t>
  </si>
  <si>
    <t>PROD00008483</t>
  </si>
  <si>
    <t>ORD00008484</t>
  </si>
  <si>
    <t>PROD00008484</t>
  </si>
  <si>
    <t>ORD00008485</t>
  </si>
  <si>
    <t>PROD00008485</t>
  </si>
  <si>
    <t>ORD00008486</t>
  </si>
  <si>
    <t>PROD00008486</t>
  </si>
  <si>
    <t>ORD00008487</t>
  </si>
  <si>
    <t>PROD00008487</t>
  </si>
  <si>
    <t>ORD00008488</t>
  </si>
  <si>
    <t>PROD00008488</t>
  </si>
  <si>
    <t>ORD00008489</t>
  </si>
  <si>
    <t>PROD00008489</t>
  </si>
  <si>
    <t>ORD00008490</t>
  </si>
  <si>
    <t>PROD00008490</t>
  </si>
  <si>
    <t>ORD00008491</t>
  </si>
  <si>
    <t>PROD00008491</t>
  </si>
  <si>
    <t>ORD00008492</t>
  </si>
  <si>
    <t>PROD00008492</t>
  </si>
  <si>
    <t>ORD00008493</t>
  </si>
  <si>
    <t>PROD00008493</t>
  </si>
  <si>
    <t>ORD00008494</t>
  </si>
  <si>
    <t>PROD00008494</t>
  </si>
  <si>
    <t>ORD00008495</t>
  </si>
  <si>
    <t>PROD00008495</t>
  </si>
  <si>
    <t>ORD00008496</t>
  </si>
  <si>
    <t>PROD00008496</t>
  </si>
  <si>
    <t>ORD00008497</t>
  </si>
  <si>
    <t>PROD00008497</t>
  </si>
  <si>
    <t>ORD00008498</t>
  </si>
  <si>
    <t>PROD00008498</t>
  </si>
  <si>
    <t>ORD00008499</t>
  </si>
  <si>
    <t>PROD00008499</t>
  </si>
  <si>
    <t>ORD00008500</t>
  </si>
  <si>
    <t>PROD00008500</t>
  </si>
  <si>
    <t>ORD00008501</t>
  </si>
  <si>
    <t>PROD00008501</t>
  </si>
  <si>
    <t>ORD00008502</t>
  </si>
  <si>
    <t>PROD00008502</t>
  </si>
  <si>
    <t>ORD00008503</t>
  </si>
  <si>
    <t>PROD00008503</t>
  </si>
  <si>
    <t>ORD00008504</t>
  </si>
  <si>
    <t>PROD00008504</t>
  </si>
  <si>
    <t>ORD00008505</t>
  </si>
  <si>
    <t>PROD00008505</t>
  </si>
  <si>
    <t>ORD00008506</t>
  </si>
  <si>
    <t>PROD00008506</t>
  </si>
  <si>
    <t>ORD00008507</t>
  </si>
  <si>
    <t>PROD00008507</t>
  </si>
  <si>
    <t>ORD00008508</t>
  </si>
  <si>
    <t>PROD00008508</t>
  </si>
  <si>
    <t>ORD00008509</t>
  </si>
  <si>
    <t>PROD00008509</t>
  </si>
  <si>
    <t>ORD00008510</t>
  </si>
  <si>
    <t>PROD00008510</t>
  </si>
  <si>
    <t>ORD00008511</t>
  </si>
  <si>
    <t>PROD00008511</t>
  </si>
  <si>
    <t>ORD00008512</t>
  </si>
  <si>
    <t>PROD00008512</t>
  </si>
  <si>
    <t>ORD00008513</t>
  </si>
  <si>
    <t>PROD00008513</t>
  </si>
  <si>
    <t>ORD00008514</t>
  </si>
  <si>
    <t>PROD00008514</t>
  </si>
  <si>
    <t>ORD00008515</t>
  </si>
  <si>
    <t>PROD00008515</t>
  </si>
  <si>
    <t>ORD00008516</t>
  </si>
  <si>
    <t>PROD00008516</t>
  </si>
  <si>
    <t>ORD00008517</t>
  </si>
  <si>
    <t>PROD00008517</t>
  </si>
  <si>
    <t>ORD00008518</t>
  </si>
  <si>
    <t>PROD00008518</t>
  </si>
  <si>
    <t>ORD00008519</t>
  </si>
  <si>
    <t>PROD00008519</t>
  </si>
  <si>
    <t>ORD00008520</t>
  </si>
  <si>
    <t>PROD00008520</t>
  </si>
  <si>
    <t>ORD00008521</t>
  </si>
  <si>
    <t>PROD00008521</t>
  </si>
  <si>
    <t>ORD00008522</t>
  </si>
  <si>
    <t>PROD00008522</t>
  </si>
  <si>
    <t>ORD00008523</t>
  </si>
  <si>
    <t>PROD00008523</t>
  </si>
  <si>
    <t>ORD00008524</t>
  </si>
  <si>
    <t>PROD00008524</t>
  </si>
  <si>
    <t>ORD00008525</t>
  </si>
  <si>
    <t>PROD00008525</t>
  </si>
  <si>
    <t>ORD00008526</t>
  </si>
  <si>
    <t>PROD00008526</t>
  </si>
  <si>
    <t>ORD00008527</t>
  </si>
  <si>
    <t>PROD00008527</t>
  </si>
  <si>
    <t>ORD00008528</t>
  </si>
  <si>
    <t>PROD00008528</t>
  </si>
  <si>
    <t>ORD00008529</t>
  </si>
  <si>
    <t>PROD00008529</t>
  </si>
  <si>
    <t>ORD00008530</t>
  </si>
  <si>
    <t>PROD00008530</t>
  </si>
  <si>
    <t>ORD00008531</t>
  </si>
  <si>
    <t>PROD00008531</t>
  </si>
  <si>
    <t>ORD00008532</t>
  </si>
  <si>
    <t>PROD00008532</t>
  </si>
  <si>
    <t>ORD00008533</t>
  </si>
  <si>
    <t>PROD00008533</t>
  </si>
  <si>
    <t>ORD00008534</t>
  </si>
  <si>
    <t>PROD00008534</t>
  </si>
  <si>
    <t>ORD00008535</t>
  </si>
  <si>
    <t>PROD00008535</t>
  </si>
  <si>
    <t>ORD00008536</t>
  </si>
  <si>
    <t>PROD00008536</t>
  </si>
  <si>
    <t>ORD00008537</t>
  </si>
  <si>
    <t>PROD00008537</t>
  </si>
  <si>
    <t>ORD00008538</t>
  </si>
  <si>
    <t>PROD00008538</t>
  </si>
  <si>
    <t>ORD00008539</t>
  </si>
  <si>
    <t>PROD00008539</t>
  </si>
  <si>
    <t>ORD00008540</t>
  </si>
  <si>
    <t>PROD00008540</t>
  </si>
  <si>
    <t>ORD00008541</t>
  </si>
  <si>
    <t>PROD00008541</t>
  </si>
  <si>
    <t>ORD00008542</t>
  </si>
  <si>
    <t>PROD00008542</t>
  </si>
  <si>
    <t>ORD00008543</t>
  </si>
  <si>
    <t>PROD00008543</t>
  </si>
  <si>
    <t>ORD00008544</t>
  </si>
  <si>
    <t>PROD00008544</t>
  </si>
  <si>
    <t>ORD00008545</t>
  </si>
  <si>
    <t>PROD00008545</t>
  </si>
  <si>
    <t>ORD00008546</t>
  </si>
  <si>
    <t>PROD00008546</t>
  </si>
  <si>
    <t>ORD00008547</t>
  </si>
  <si>
    <t>PROD00008547</t>
  </si>
  <si>
    <t>ORD00008548</t>
  </si>
  <si>
    <t>PROD00008548</t>
  </si>
  <si>
    <t>ORD00008549</t>
  </si>
  <si>
    <t>PROD00008549</t>
  </si>
  <si>
    <t>ORD00008550</t>
  </si>
  <si>
    <t>PROD00008550</t>
  </si>
  <si>
    <t>ORD00008551</t>
  </si>
  <si>
    <t>PROD00008551</t>
  </si>
  <si>
    <t>ORD00008552</t>
  </si>
  <si>
    <t>PROD00008552</t>
  </si>
  <si>
    <t>ORD00008553</t>
  </si>
  <si>
    <t>PROD00008553</t>
  </si>
  <si>
    <t>ORD00008554</t>
  </si>
  <si>
    <t>PROD00008554</t>
  </si>
  <si>
    <t>ORD00008555</t>
  </si>
  <si>
    <t>PROD00008555</t>
  </si>
  <si>
    <t>ORD00008556</t>
  </si>
  <si>
    <t>PROD00008556</t>
  </si>
  <si>
    <t>ORD00008557</t>
  </si>
  <si>
    <t>PROD00008557</t>
  </si>
  <si>
    <t>ORD00008558</t>
  </si>
  <si>
    <t>PROD00008558</t>
  </si>
  <si>
    <t>ORD00008559</t>
  </si>
  <si>
    <t>PROD00008559</t>
  </si>
  <si>
    <t>ORD00008560</t>
  </si>
  <si>
    <t>PROD00008560</t>
  </si>
  <si>
    <t>ORD00008561</t>
  </si>
  <si>
    <t>PROD00008561</t>
  </si>
  <si>
    <t>ORD00008562</t>
  </si>
  <si>
    <t>PROD00008562</t>
  </si>
  <si>
    <t>ORD00008563</t>
  </si>
  <si>
    <t>PROD00008563</t>
  </si>
  <si>
    <t>ORD00008564</t>
  </si>
  <si>
    <t>PROD00008564</t>
  </si>
  <si>
    <t>ORD00008565</t>
  </si>
  <si>
    <t>PROD00008565</t>
  </si>
  <si>
    <t>ORD00008566</t>
  </si>
  <si>
    <t>PROD00008566</t>
  </si>
  <si>
    <t>ORD00008567</t>
  </si>
  <si>
    <t>PROD00008567</t>
  </si>
  <si>
    <t>ORD00008568</t>
  </si>
  <si>
    <t>PROD00008568</t>
  </si>
  <si>
    <t>ORD00008569</t>
  </si>
  <si>
    <t>PROD00008569</t>
  </si>
  <si>
    <t>ORD00008570</t>
  </si>
  <si>
    <t>PROD00008570</t>
  </si>
  <si>
    <t>ORD00008571</t>
  </si>
  <si>
    <t>PROD00008571</t>
  </si>
  <si>
    <t>ORD00008572</t>
  </si>
  <si>
    <t>PROD00008572</t>
  </si>
  <si>
    <t>ORD00008573</t>
  </si>
  <si>
    <t>PROD00008573</t>
  </si>
  <si>
    <t>ORD00008574</t>
  </si>
  <si>
    <t>PROD00008574</t>
  </si>
  <si>
    <t>ORD00008575</t>
  </si>
  <si>
    <t>PROD00008575</t>
  </si>
  <si>
    <t>ORD00008576</t>
  </si>
  <si>
    <t>PROD00008576</t>
  </si>
  <si>
    <t>ORD00008577</t>
  </si>
  <si>
    <t>PROD00008577</t>
  </si>
  <si>
    <t>ORD00008578</t>
  </si>
  <si>
    <t>PROD00008578</t>
  </si>
  <si>
    <t>ORD00008579</t>
  </si>
  <si>
    <t>PROD00008579</t>
  </si>
  <si>
    <t>ORD00008580</t>
  </si>
  <si>
    <t>PROD00008580</t>
  </si>
  <si>
    <t>ORD00008581</t>
  </si>
  <si>
    <t>PROD00008581</t>
  </si>
  <si>
    <t>ORD00008582</t>
  </si>
  <si>
    <t>PROD00008582</t>
  </si>
  <si>
    <t>ORD00008583</t>
  </si>
  <si>
    <t>PROD00008583</t>
  </si>
  <si>
    <t>ORD00008584</t>
  </si>
  <si>
    <t>PROD00008584</t>
  </si>
  <si>
    <t>ORD00008585</t>
  </si>
  <si>
    <t>PROD00008585</t>
  </si>
  <si>
    <t>ORD00008586</t>
  </si>
  <si>
    <t>PROD00008586</t>
  </si>
  <si>
    <t>ORD00008587</t>
  </si>
  <si>
    <t>PROD00008587</t>
  </si>
  <si>
    <t>ORD00008588</t>
  </si>
  <si>
    <t>PROD00008588</t>
  </si>
  <si>
    <t>ORD00008589</t>
  </si>
  <si>
    <t>PROD00008589</t>
  </si>
  <si>
    <t>ORD00008590</t>
  </si>
  <si>
    <t>PROD00008590</t>
  </si>
  <si>
    <t>ORD00008591</t>
  </si>
  <si>
    <t>PROD00008591</t>
  </si>
  <si>
    <t>ORD00008592</t>
  </si>
  <si>
    <t>PROD00008592</t>
  </si>
  <si>
    <t>ORD00008593</t>
  </si>
  <si>
    <t>PROD00008593</t>
  </si>
  <si>
    <t>ORD00008594</t>
  </si>
  <si>
    <t>PROD00008594</t>
  </si>
  <si>
    <t>ORD00008595</t>
  </si>
  <si>
    <t>PROD00008595</t>
  </si>
  <si>
    <t>ORD00008596</t>
  </si>
  <si>
    <t>PROD00008596</t>
  </si>
  <si>
    <t>ORD00008597</t>
  </si>
  <si>
    <t>PROD00008597</t>
  </si>
  <si>
    <t>ORD00008598</t>
  </si>
  <si>
    <t>PROD00008598</t>
  </si>
  <si>
    <t>ORD00008599</t>
  </si>
  <si>
    <t>PROD00008599</t>
  </si>
  <si>
    <t>ORD00008600</t>
  </si>
  <si>
    <t>PROD00008600</t>
  </si>
  <si>
    <t>ORD00008601</t>
  </si>
  <si>
    <t>PROD00008601</t>
  </si>
  <si>
    <t>ORD00008602</t>
  </si>
  <si>
    <t>PROD00008602</t>
  </si>
  <si>
    <t>ORD00008603</t>
  </si>
  <si>
    <t>PROD00008603</t>
  </si>
  <si>
    <t>ORD00008604</t>
  </si>
  <si>
    <t>PROD00008604</t>
  </si>
  <si>
    <t>ORD00008605</t>
  </si>
  <si>
    <t>PROD00008605</t>
  </si>
  <si>
    <t>ORD00008606</t>
  </si>
  <si>
    <t>PROD00008606</t>
  </si>
  <si>
    <t>ORD00008607</t>
  </si>
  <si>
    <t>PROD00008607</t>
  </si>
  <si>
    <t>ORD00008608</t>
  </si>
  <si>
    <t>PROD00008608</t>
  </si>
  <si>
    <t>ORD00008609</t>
  </si>
  <si>
    <t>PROD00008609</t>
  </si>
  <si>
    <t>ORD00008610</t>
  </si>
  <si>
    <t>PROD00008610</t>
  </si>
  <si>
    <t>ORD00008611</t>
  </si>
  <si>
    <t>PROD00008611</t>
  </si>
  <si>
    <t>ORD00008612</t>
  </si>
  <si>
    <t>PROD00008612</t>
  </si>
  <si>
    <t>ORD00008613</t>
  </si>
  <si>
    <t>PROD00008613</t>
  </si>
  <si>
    <t>ORD00008614</t>
  </si>
  <si>
    <t>PROD00008614</t>
  </si>
  <si>
    <t>ORD00008615</t>
  </si>
  <si>
    <t>PROD00008615</t>
  </si>
  <si>
    <t>ORD00008616</t>
  </si>
  <si>
    <t>PROD00008616</t>
  </si>
  <si>
    <t>ORD00008617</t>
  </si>
  <si>
    <t>PROD00008617</t>
  </si>
  <si>
    <t>ORD00008618</t>
  </si>
  <si>
    <t>PROD00008618</t>
  </si>
  <si>
    <t>ORD00008619</t>
  </si>
  <si>
    <t>PROD00008619</t>
  </si>
  <si>
    <t>ORD00008620</t>
  </si>
  <si>
    <t>PROD00008620</t>
  </si>
  <si>
    <t>ORD00008621</t>
  </si>
  <si>
    <t>PROD00008621</t>
  </si>
  <si>
    <t>ORD00008622</t>
  </si>
  <si>
    <t>PROD00008622</t>
  </si>
  <si>
    <t>ORD00008623</t>
  </si>
  <si>
    <t>PROD00008623</t>
  </si>
  <si>
    <t>ORD00008624</t>
  </si>
  <si>
    <t>PROD00008624</t>
  </si>
  <si>
    <t>ORD00008625</t>
  </si>
  <si>
    <t>PROD00008625</t>
  </si>
  <si>
    <t>ORD00008626</t>
  </si>
  <si>
    <t>PROD00008626</t>
  </si>
  <si>
    <t>ORD00008627</t>
  </si>
  <si>
    <t>PROD00008627</t>
  </si>
  <si>
    <t>ORD00008628</t>
  </si>
  <si>
    <t>PROD00008628</t>
  </si>
  <si>
    <t>ORD00008629</t>
  </si>
  <si>
    <t>PROD00008629</t>
  </si>
  <si>
    <t>ORD00008630</t>
  </si>
  <si>
    <t>PROD00008630</t>
  </si>
  <si>
    <t>ORD00008631</t>
  </si>
  <si>
    <t>PROD00008631</t>
  </si>
  <si>
    <t>ORD00008632</t>
  </si>
  <si>
    <t>PROD00008632</t>
  </si>
  <si>
    <t>ORD00008633</t>
  </si>
  <si>
    <t>PROD00008633</t>
  </si>
  <si>
    <t>ORD00008634</t>
  </si>
  <si>
    <t>PROD00008634</t>
  </si>
  <si>
    <t>ORD00008635</t>
  </si>
  <si>
    <t>PROD00008635</t>
  </si>
  <si>
    <t>ORD00008636</t>
  </si>
  <si>
    <t>PROD00008636</t>
  </si>
  <si>
    <t>ORD00008637</t>
  </si>
  <si>
    <t>PROD00008637</t>
  </si>
  <si>
    <t>ORD00008638</t>
  </si>
  <si>
    <t>PROD00008638</t>
  </si>
  <si>
    <t>ORD00008639</t>
  </si>
  <si>
    <t>PROD00008639</t>
  </si>
  <si>
    <t>ORD00008640</t>
  </si>
  <si>
    <t>PROD00008640</t>
  </si>
  <si>
    <t>ORD00008641</t>
  </si>
  <si>
    <t>PROD00008641</t>
  </si>
  <si>
    <t>ORD00008642</t>
  </si>
  <si>
    <t>PROD00008642</t>
  </si>
  <si>
    <t>ORD00008643</t>
  </si>
  <si>
    <t>PROD00008643</t>
  </si>
  <si>
    <t>ORD00008644</t>
  </si>
  <si>
    <t>PROD00008644</t>
  </si>
  <si>
    <t>ORD00008645</t>
  </si>
  <si>
    <t>PROD00008645</t>
  </si>
  <si>
    <t>ORD00008646</t>
  </si>
  <si>
    <t>PROD00008646</t>
  </si>
  <si>
    <t>ORD00008647</t>
  </si>
  <si>
    <t>PROD00008647</t>
  </si>
  <si>
    <t>ORD00008648</t>
  </si>
  <si>
    <t>PROD00008648</t>
  </si>
  <si>
    <t>ORD00008649</t>
  </si>
  <si>
    <t>PROD00008649</t>
  </si>
  <si>
    <t>ORD00008650</t>
  </si>
  <si>
    <t>PROD00008650</t>
  </si>
  <si>
    <t>ORD00008651</t>
  </si>
  <si>
    <t>PROD00008651</t>
  </si>
  <si>
    <t>ORD00008652</t>
  </si>
  <si>
    <t>PROD00008652</t>
  </si>
  <si>
    <t>ORD00008653</t>
  </si>
  <si>
    <t>PROD00008653</t>
  </si>
  <si>
    <t>ORD00008654</t>
  </si>
  <si>
    <t>PROD00008654</t>
  </si>
  <si>
    <t>ORD00008655</t>
  </si>
  <si>
    <t>PROD00008655</t>
  </si>
  <si>
    <t>ORD00008656</t>
  </si>
  <si>
    <t>PROD00008656</t>
  </si>
  <si>
    <t>ORD00008657</t>
  </si>
  <si>
    <t>PROD00008657</t>
  </si>
  <si>
    <t>ORD00008658</t>
  </si>
  <si>
    <t>PROD00008658</t>
  </si>
  <si>
    <t>ORD00008659</t>
  </si>
  <si>
    <t>PROD00008659</t>
  </si>
  <si>
    <t>ORD00008660</t>
  </si>
  <si>
    <t>PROD00008660</t>
  </si>
  <si>
    <t>ORD00008661</t>
  </si>
  <si>
    <t>PROD00008661</t>
  </si>
  <si>
    <t>ORD00008662</t>
  </si>
  <si>
    <t>PROD00008662</t>
  </si>
  <si>
    <t>ORD00008663</t>
  </si>
  <si>
    <t>PROD00008663</t>
  </si>
  <si>
    <t>ORD00008664</t>
  </si>
  <si>
    <t>PROD00008664</t>
  </si>
  <si>
    <t>ORD00008665</t>
  </si>
  <si>
    <t>PROD00008665</t>
  </si>
  <si>
    <t>ORD00008666</t>
  </si>
  <si>
    <t>PROD00008666</t>
  </si>
  <si>
    <t>ORD00008667</t>
  </si>
  <si>
    <t>PROD00008667</t>
  </si>
  <si>
    <t>ORD00008668</t>
  </si>
  <si>
    <t>PROD00008668</t>
  </si>
  <si>
    <t>ORD00008669</t>
  </si>
  <si>
    <t>PROD00008669</t>
  </si>
  <si>
    <t>ORD00008670</t>
  </si>
  <si>
    <t>PROD00008670</t>
  </si>
  <si>
    <t>ORD00008671</t>
  </si>
  <si>
    <t>PROD00008671</t>
  </si>
  <si>
    <t>ORD00008672</t>
  </si>
  <si>
    <t>PROD00008672</t>
  </si>
  <si>
    <t>ORD00008673</t>
  </si>
  <si>
    <t>PROD00008673</t>
  </si>
  <si>
    <t>ORD00008674</t>
  </si>
  <si>
    <t>PROD00008674</t>
  </si>
  <si>
    <t>ORD00008675</t>
  </si>
  <si>
    <t>PROD00008675</t>
  </si>
  <si>
    <t>ORD00008676</t>
  </si>
  <si>
    <t>PROD00008676</t>
  </si>
  <si>
    <t>ORD00008677</t>
  </si>
  <si>
    <t>PROD00008677</t>
  </si>
  <si>
    <t>ORD00008678</t>
  </si>
  <si>
    <t>PROD00008678</t>
  </si>
  <si>
    <t>ORD00008679</t>
  </si>
  <si>
    <t>PROD00008679</t>
  </si>
  <si>
    <t>ORD00008680</t>
  </si>
  <si>
    <t>PROD00008680</t>
  </si>
  <si>
    <t>ORD00008681</t>
  </si>
  <si>
    <t>PROD00008681</t>
  </si>
  <si>
    <t>ORD00008682</t>
  </si>
  <si>
    <t>PROD00008682</t>
  </si>
  <si>
    <t>ORD00008683</t>
  </si>
  <si>
    <t>PROD00008683</t>
  </si>
  <si>
    <t>ORD00008684</t>
  </si>
  <si>
    <t>PROD00008684</t>
  </si>
  <si>
    <t>ORD00008685</t>
  </si>
  <si>
    <t>PROD00008685</t>
  </si>
  <si>
    <t>ORD00008686</t>
  </si>
  <si>
    <t>PROD00008686</t>
  </si>
  <si>
    <t>ORD00008687</t>
  </si>
  <si>
    <t>PROD00008687</t>
  </si>
  <si>
    <t>ORD00008688</t>
  </si>
  <si>
    <t>PROD00008688</t>
  </si>
  <si>
    <t>ORD00008689</t>
  </si>
  <si>
    <t>PROD00008689</t>
  </si>
  <si>
    <t>ORD00008690</t>
  </si>
  <si>
    <t>PROD00008690</t>
  </si>
  <si>
    <t>ORD00008691</t>
  </si>
  <si>
    <t>PROD00008691</t>
  </si>
  <si>
    <t>ORD00008692</t>
  </si>
  <si>
    <t>PROD00008692</t>
  </si>
  <si>
    <t>ORD00008693</t>
  </si>
  <si>
    <t>PROD00008693</t>
  </si>
  <si>
    <t>ORD00008694</t>
  </si>
  <si>
    <t>PROD00008694</t>
  </si>
  <si>
    <t>ORD00008695</t>
  </si>
  <si>
    <t>PROD00008695</t>
  </si>
  <si>
    <t>ORD00008696</t>
  </si>
  <si>
    <t>PROD00008696</t>
  </si>
  <si>
    <t>ORD00008697</t>
  </si>
  <si>
    <t>PROD00008697</t>
  </si>
  <si>
    <t>ORD00008698</t>
  </si>
  <si>
    <t>PROD00008698</t>
  </si>
  <si>
    <t>ORD00008699</t>
  </si>
  <si>
    <t>PROD00008699</t>
  </si>
  <si>
    <t>ORD00008700</t>
  </si>
  <si>
    <t>PROD00008700</t>
  </si>
  <si>
    <t>ORD00008701</t>
  </si>
  <si>
    <t>PROD00008701</t>
  </si>
  <si>
    <t>ORD00008702</t>
  </si>
  <si>
    <t>PROD00008702</t>
  </si>
  <si>
    <t>ORD00008703</t>
  </si>
  <si>
    <t>PROD00008703</t>
  </si>
  <si>
    <t>ORD00008704</t>
  </si>
  <si>
    <t>PROD00008704</t>
  </si>
  <si>
    <t>ORD00008705</t>
  </si>
  <si>
    <t>PROD00008705</t>
  </si>
  <si>
    <t>ORD00008706</t>
  </si>
  <si>
    <t>PROD00008706</t>
  </si>
  <si>
    <t>ORD00008707</t>
  </si>
  <si>
    <t>PROD00008707</t>
  </si>
  <si>
    <t>ORD00008708</t>
  </si>
  <si>
    <t>PROD00008708</t>
  </si>
  <si>
    <t>ORD00008709</t>
  </si>
  <si>
    <t>PROD00008709</t>
  </si>
  <si>
    <t>ORD00008710</t>
  </si>
  <si>
    <t>PROD00008710</t>
  </si>
  <si>
    <t>ORD00008711</t>
  </si>
  <si>
    <t>PROD00008711</t>
  </si>
  <si>
    <t>ORD00008712</t>
  </si>
  <si>
    <t>PROD00008712</t>
  </si>
  <si>
    <t>ORD00008713</t>
  </si>
  <si>
    <t>PROD00008713</t>
  </si>
  <si>
    <t>ORD00008714</t>
  </si>
  <si>
    <t>PROD00008714</t>
  </si>
  <si>
    <t>ORD00008715</t>
  </si>
  <si>
    <t>PROD00008715</t>
  </si>
  <si>
    <t>ORD00008716</t>
  </si>
  <si>
    <t>PROD00008716</t>
  </si>
  <si>
    <t>ORD00008717</t>
  </si>
  <si>
    <t>PROD00008717</t>
  </si>
  <si>
    <t>ORD00008718</t>
  </si>
  <si>
    <t>PROD00008718</t>
  </si>
  <si>
    <t>ORD00008719</t>
  </si>
  <si>
    <t>PROD00008719</t>
  </si>
  <si>
    <t>ORD00008720</t>
  </si>
  <si>
    <t>PROD00008720</t>
  </si>
  <si>
    <t>ORD00008721</t>
  </si>
  <si>
    <t>PROD00008721</t>
  </si>
  <si>
    <t>ORD00008722</t>
  </si>
  <si>
    <t>PROD00008722</t>
  </si>
  <si>
    <t>ORD00008723</t>
  </si>
  <si>
    <t>PROD00008723</t>
  </si>
  <si>
    <t>ORD00008724</t>
  </si>
  <si>
    <t>PROD00008724</t>
  </si>
  <si>
    <t>ORD00008725</t>
  </si>
  <si>
    <t>PROD00008725</t>
  </si>
  <si>
    <t>ORD00008726</t>
  </si>
  <si>
    <t>PROD00008726</t>
  </si>
  <si>
    <t>ORD00008727</t>
  </si>
  <si>
    <t>PROD00008727</t>
  </si>
  <si>
    <t>ORD00008728</t>
  </si>
  <si>
    <t>PROD00008728</t>
  </si>
  <si>
    <t>ORD00008729</t>
  </si>
  <si>
    <t>PROD00008729</t>
  </si>
  <si>
    <t>ORD00008730</t>
  </si>
  <si>
    <t>PROD00008730</t>
  </si>
  <si>
    <t>ORD00008731</t>
  </si>
  <si>
    <t>PROD00008731</t>
  </si>
  <si>
    <t>ORD00008732</t>
  </si>
  <si>
    <t>PROD00008732</t>
  </si>
  <si>
    <t>ORD00008733</t>
  </si>
  <si>
    <t>PROD00008733</t>
  </si>
  <si>
    <t>ORD00008734</t>
  </si>
  <si>
    <t>PROD00008734</t>
  </si>
  <si>
    <t>ORD00008735</t>
  </si>
  <si>
    <t>PROD00008735</t>
  </si>
  <si>
    <t>ORD00008736</t>
  </si>
  <si>
    <t>PROD00008736</t>
  </si>
  <si>
    <t>ORD00008737</t>
  </si>
  <si>
    <t>PROD00008737</t>
  </si>
  <si>
    <t>ORD00008738</t>
  </si>
  <si>
    <t>PROD00008738</t>
  </si>
  <si>
    <t>ORD00008739</t>
  </si>
  <si>
    <t>PROD00008739</t>
  </si>
  <si>
    <t>ORD00008740</t>
  </si>
  <si>
    <t>PROD00008740</t>
  </si>
  <si>
    <t>ORD00008741</t>
  </si>
  <si>
    <t>PROD00008741</t>
  </si>
  <si>
    <t>ORD00008742</t>
  </si>
  <si>
    <t>PROD00008742</t>
  </si>
  <si>
    <t>ORD00008743</t>
  </si>
  <si>
    <t>PROD00008743</t>
  </si>
  <si>
    <t>ORD00008744</t>
  </si>
  <si>
    <t>PROD00008744</t>
  </si>
  <si>
    <t>ORD00008745</t>
  </si>
  <si>
    <t>PROD00008745</t>
  </si>
  <si>
    <t>ORD00008746</t>
  </si>
  <si>
    <t>PROD00008746</t>
  </si>
  <si>
    <t>ORD00008747</t>
  </si>
  <si>
    <t>PROD00008747</t>
  </si>
  <si>
    <t>ORD00008748</t>
  </si>
  <si>
    <t>PROD00008748</t>
  </si>
  <si>
    <t>ORD00008749</t>
  </si>
  <si>
    <t>PROD00008749</t>
  </si>
  <si>
    <t>ORD00008750</t>
  </si>
  <si>
    <t>PROD00008750</t>
  </si>
  <si>
    <t>ORD00008751</t>
  </si>
  <si>
    <t>PROD00008751</t>
  </si>
  <si>
    <t>ORD00008752</t>
  </si>
  <si>
    <t>PROD00008752</t>
  </si>
  <si>
    <t>ORD00008753</t>
  </si>
  <si>
    <t>PROD00008753</t>
  </si>
  <si>
    <t>ORD00008754</t>
  </si>
  <si>
    <t>PROD00008754</t>
  </si>
  <si>
    <t>ORD00008755</t>
  </si>
  <si>
    <t>PROD00008755</t>
  </si>
  <si>
    <t>ORD00008756</t>
  </si>
  <si>
    <t>PROD00008756</t>
  </si>
  <si>
    <t>ORD00008757</t>
  </si>
  <si>
    <t>PROD00008757</t>
  </si>
  <si>
    <t>ORD00008758</t>
  </si>
  <si>
    <t>PROD00008758</t>
  </si>
  <si>
    <t>ORD00008759</t>
  </si>
  <si>
    <t>PROD00008759</t>
  </si>
  <si>
    <t>ORD00008760</t>
  </si>
  <si>
    <t>PROD00008760</t>
  </si>
  <si>
    <t>ORD00008761</t>
  </si>
  <si>
    <t>PROD00008761</t>
  </si>
  <si>
    <t>ORD00008762</t>
  </si>
  <si>
    <t>PROD00008762</t>
  </si>
  <si>
    <t>ORD00008763</t>
  </si>
  <si>
    <t>PROD00008763</t>
  </si>
  <si>
    <t>ORD00008764</t>
  </si>
  <si>
    <t>PROD00008764</t>
  </si>
  <si>
    <t>ORD00008765</t>
  </si>
  <si>
    <t>PROD00008765</t>
  </si>
  <si>
    <t>ORD00008766</t>
  </si>
  <si>
    <t>PROD00008766</t>
  </si>
  <si>
    <t>ORD00008767</t>
  </si>
  <si>
    <t>PROD00008767</t>
  </si>
  <si>
    <t>ORD00008768</t>
  </si>
  <si>
    <t>PROD00008768</t>
  </si>
  <si>
    <t>ORD00008769</t>
  </si>
  <si>
    <t>PROD00008769</t>
  </si>
  <si>
    <t>ORD00008770</t>
  </si>
  <si>
    <t>PROD00008770</t>
  </si>
  <si>
    <t>ORD00008771</t>
  </si>
  <si>
    <t>PROD00008771</t>
  </si>
  <si>
    <t>ORD00008772</t>
  </si>
  <si>
    <t>PROD00008772</t>
  </si>
  <si>
    <t>ORD00008773</t>
  </si>
  <si>
    <t>PROD00008773</t>
  </si>
  <si>
    <t>ORD00008774</t>
  </si>
  <si>
    <t>PROD00008774</t>
  </si>
  <si>
    <t>ORD00008775</t>
  </si>
  <si>
    <t>PROD00008775</t>
  </si>
  <si>
    <t>ORD00008776</t>
  </si>
  <si>
    <t>PROD00008776</t>
  </si>
  <si>
    <t>ORD00008777</t>
  </si>
  <si>
    <t>PROD00008777</t>
  </si>
  <si>
    <t>ORD00008778</t>
  </si>
  <si>
    <t>PROD00008778</t>
  </si>
  <si>
    <t>ORD00008779</t>
  </si>
  <si>
    <t>PROD00008779</t>
  </si>
  <si>
    <t>ORD00008780</t>
  </si>
  <si>
    <t>PROD00008780</t>
  </si>
  <si>
    <t>ORD00008781</t>
  </si>
  <si>
    <t>PROD00008781</t>
  </si>
  <si>
    <t>ORD00008782</t>
  </si>
  <si>
    <t>PROD00008782</t>
  </si>
  <si>
    <t>ORD00008783</t>
  </si>
  <si>
    <t>PROD00008783</t>
  </si>
  <si>
    <t>ORD00008784</t>
  </si>
  <si>
    <t>PROD00008784</t>
  </si>
  <si>
    <t>ORD00008785</t>
  </si>
  <si>
    <t>PROD00008785</t>
  </si>
  <si>
    <t>ORD00008786</t>
  </si>
  <si>
    <t>PROD00008786</t>
  </si>
  <si>
    <t>ORD00008787</t>
  </si>
  <si>
    <t>PROD00008787</t>
  </si>
  <si>
    <t>ORD00008788</t>
  </si>
  <si>
    <t>PROD00008788</t>
  </si>
  <si>
    <t>ORD00008789</t>
  </si>
  <si>
    <t>PROD00008789</t>
  </si>
  <si>
    <t>ORD00008790</t>
  </si>
  <si>
    <t>PROD00008790</t>
  </si>
  <si>
    <t>ORD00008791</t>
  </si>
  <si>
    <t>PROD00008791</t>
  </si>
  <si>
    <t>ORD00008792</t>
  </si>
  <si>
    <t>PROD00008792</t>
  </si>
  <si>
    <t>ORD00008793</t>
  </si>
  <si>
    <t>PROD00008793</t>
  </si>
  <si>
    <t>ORD00008794</t>
  </si>
  <si>
    <t>PROD00008794</t>
  </si>
  <si>
    <t>ORD00008795</t>
  </si>
  <si>
    <t>PROD00008795</t>
  </si>
  <si>
    <t>ORD00008796</t>
  </si>
  <si>
    <t>PROD00008796</t>
  </si>
  <si>
    <t>ORD00008797</t>
  </si>
  <si>
    <t>PROD00008797</t>
  </si>
  <si>
    <t>ORD00008798</t>
  </si>
  <si>
    <t>PROD00008798</t>
  </si>
  <si>
    <t>ORD00008799</t>
  </si>
  <si>
    <t>PROD00008799</t>
  </si>
  <si>
    <t>ORD00008800</t>
  </si>
  <si>
    <t>PROD00008800</t>
  </si>
  <si>
    <t>ORD00008801</t>
  </si>
  <si>
    <t>PROD00008801</t>
  </si>
  <si>
    <t>ORD00008802</t>
  </si>
  <si>
    <t>PROD00008802</t>
  </si>
  <si>
    <t>ORD00008803</t>
  </si>
  <si>
    <t>PROD00008803</t>
  </si>
  <si>
    <t>ORD00008804</t>
  </si>
  <si>
    <t>PROD00008804</t>
  </si>
  <si>
    <t>ORD00008805</t>
  </si>
  <si>
    <t>PROD00008805</t>
  </si>
  <si>
    <t>ORD00008806</t>
  </si>
  <si>
    <t>PROD00008806</t>
  </si>
  <si>
    <t>ORD00008807</t>
  </si>
  <si>
    <t>PROD00008807</t>
  </si>
  <si>
    <t>ORD00008808</t>
  </si>
  <si>
    <t>PROD00008808</t>
  </si>
  <si>
    <t>ORD00008809</t>
  </si>
  <si>
    <t>PROD00008809</t>
  </si>
  <si>
    <t>ORD00008810</t>
  </si>
  <si>
    <t>PROD00008810</t>
  </si>
  <si>
    <t>ORD00008811</t>
  </si>
  <si>
    <t>PROD00008811</t>
  </si>
  <si>
    <t>ORD00008812</t>
  </si>
  <si>
    <t>PROD00008812</t>
  </si>
  <si>
    <t>ORD00008813</t>
  </si>
  <si>
    <t>PROD00008813</t>
  </si>
  <si>
    <t>ORD00008814</t>
  </si>
  <si>
    <t>PROD00008814</t>
  </si>
  <si>
    <t>ORD00008815</t>
  </si>
  <si>
    <t>PROD00008815</t>
  </si>
  <si>
    <t>ORD00008816</t>
  </si>
  <si>
    <t>PROD00008816</t>
  </si>
  <si>
    <t>ORD00008817</t>
  </si>
  <si>
    <t>PROD00008817</t>
  </si>
  <si>
    <t>ORD00008818</t>
  </si>
  <si>
    <t>PROD00008818</t>
  </si>
  <si>
    <t>ORD00008819</t>
  </si>
  <si>
    <t>PROD00008819</t>
  </si>
  <si>
    <t>ORD00008820</t>
  </si>
  <si>
    <t>PROD00008820</t>
  </si>
  <si>
    <t>ORD00008821</t>
  </si>
  <si>
    <t>PROD00008821</t>
  </si>
  <si>
    <t>ORD00008822</t>
  </si>
  <si>
    <t>PROD00008822</t>
  </si>
  <si>
    <t>ORD00008823</t>
  </si>
  <si>
    <t>PROD00008823</t>
  </si>
  <si>
    <t>ORD00008824</t>
  </si>
  <si>
    <t>PROD00008824</t>
  </si>
  <si>
    <t>ORD00008825</t>
  </si>
  <si>
    <t>PROD00008825</t>
  </si>
  <si>
    <t>ORD00008826</t>
  </si>
  <si>
    <t>PROD00008826</t>
  </si>
  <si>
    <t>ORD00008827</t>
  </si>
  <si>
    <t>PROD00008827</t>
  </si>
  <si>
    <t>ORD00008828</t>
  </si>
  <si>
    <t>PROD00008828</t>
  </si>
  <si>
    <t>ORD00008829</t>
  </si>
  <si>
    <t>PROD00008829</t>
  </si>
  <si>
    <t>ORD00008830</t>
  </si>
  <si>
    <t>PROD00008830</t>
  </si>
  <si>
    <t>ORD00008831</t>
  </si>
  <si>
    <t>PROD00008831</t>
  </si>
  <si>
    <t>ORD00008832</t>
  </si>
  <si>
    <t>PROD00008832</t>
  </si>
  <si>
    <t>ORD00008833</t>
  </si>
  <si>
    <t>PROD00008833</t>
  </si>
  <si>
    <t>ORD00008834</t>
  </si>
  <si>
    <t>PROD00008834</t>
  </si>
  <si>
    <t>ORD00008835</t>
  </si>
  <si>
    <t>PROD00008835</t>
  </si>
  <si>
    <t>ORD00008836</t>
  </si>
  <si>
    <t>PROD00008836</t>
  </si>
  <si>
    <t>ORD00008837</t>
  </si>
  <si>
    <t>PROD00008837</t>
  </si>
  <si>
    <t>ORD00008838</t>
  </si>
  <si>
    <t>PROD00008838</t>
  </si>
  <si>
    <t>ORD00008839</t>
  </si>
  <si>
    <t>PROD00008839</t>
  </si>
  <si>
    <t>ORD00008840</t>
  </si>
  <si>
    <t>PROD00008840</t>
  </si>
  <si>
    <t>ORD00008841</t>
  </si>
  <si>
    <t>PROD00008841</t>
  </si>
  <si>
    <t>ORD00008842</t>
  </si>
  <si>
    <t>PROD00008842</t>
  </si>
  <si>
    <t>ORD00008843</t>
  </si>
  <si>
    <t>PROD00008843</t>
  </si>
  <si>
    <t>ORD00008844</t>
  </si>
  <si>
    <t>PROD00008844</t>
  </si>
  <si>
    <t>ORD00008845</t>
  </si>
  <si>
    <t>PROD00008845</t>
  </si>
  <si>
    <t>ORD00008846</t>
  </si>
  <si>
    <t>PROD00008846</t>
  </si>
  <si>
    <t>ORD00008847</t>
  </si>
  <si>
    <t>PROD00008847</t>
  </si>
  <si>
    <t>ORD00008848</t>
  </si>
  <si>
    <t>PROD00008848</t>
  </si>
  <si>
    <t>ORD00008849</t>
  </si>
  <si>
    <t>PROD00008849</t>
  </si>
  <si>
    <t>ORD00008850</t>
  </si>
  <si>
    <t>PROD00008850</t>
  </si>
  <si>
    <t>ORD00008851</t>
  </si>
  <si>
    <t>PROD00008851</t>
  </si>
  <si>
    <t>ORD00008852</t>
  </si>
  <si>
    <t>PROD00008852</t>
  </si>
  <si>
    <t>ORD00008853</t>
  </si>
  <si>
    <t>PROD00008853</t>
  </si>
  <si>
    <t>ORD00008854</t>
  </si>
  <si>
    <t>PROD00008854</t>
  </si>
  <si>
    <t>ORD00008855</t>
  </si>
  <si>
    <t>PROD00008855</t>
  </si>
  <si>
    <t>ORD00008856</t>
  </si>
  <si>
    <t>PROD00008856</t>
  </si>
  <si>
    <t>ORD00008857</t>
  </si>
  <si>
    <t>PROD00008857</t>
  </si>
  <si>
    <t>ORD00008858</t>
  </si>
  <si>
    <t>PROD00008858</t>
  </si>
  <si>
    <t>ORD00008859</t>
  </si>
  <si>
    <t>PROD00008859</t>
  </si>
  <si>
    <t>ORD00008860</t>
  </si>
  <si>
    <t>PROD00008860</t>
  </si>
  <si>
    <t>ORD00008861</t>
  </si>
  <si>
    <t>PROD00008861</t>
  </si>
  <si>
    <t>ORD00008862</t>
  </si>
  <si>
    <t>PROD00008862</t>
  </si>
  <si>
    <t>ORD00008863</t>
  </si>
  <si>
    <t>PROD00008863</t>
  </si>
  <si>
    <t>ORD00008864</t>
  </si>
  <si>
    <t>PROD00008864</t>
  </si>
  <si>
    <t>ORD00008865</t>
  </si>
  <si>
    <t>PROD00008865</t>
  </si>
  <si>
    <t>ORD00008866</t>
  </si>
  <si>
    <t>PROD00008866</t>
  </si>
  <si>
    <t>ORD00008867</t>
  </si>
  <si>
    <t>PROD00008867</t>
  </si>
  <si>
    <t>ORD00008868</t>
  </si>
  <si>
    <t>PROD00008868</t>
  </si>
  <si>
    <t>ORD00008869</t>
  </si>
  <si>
    <t>PROD00008869</t>
  </si>
  <si>
    <t>ORD00008870</t>
  </si>
  <si>
    <t>PROD00008870</t>
  </si>
  <si>
    <t>ORD00008871</t>
  </si>
  <si>
    <t>PROD00008871</t>
  </si>
  <si>
    <t>ORD00008872</t>
  </si>
  <si>
    <t>PROD00008872</t>
  </si>
  <si>
    <t>ORD00008873</t>
  </si>
  <si>
    <t>PROD00008873</t>
  </si>
  <si>
    <t>ORD00008874</t>
  </si>
  <si>
    <t>PROD00008874</t>
  </si>
  <si>
    <t>ORD00008875</t>
  </si>
  <si>
    <t>PROD00008875</t>
  </si>
  <si>
    <t>ORD00008876</t>
  </si>
  <si>
    <t>PROD00008876</t>
  </si>
  <si>
    <t>ORD00008877</t>
  </si>
  <si>
    <t>PROD00008877</t>
  </si>
  <si>
    <t>ORD00008878</t>
  </si>
  <si>
    <t>PROD00008878</t>
  </si>
  <si>
    <t>ORD00008879</t>
  </si>
  <si>
    <t>PROD00008879</t>
  </si>
  <si>
    <t>ORD00008880</t>
  </si>
  <si>
    <t>PROD00008880</t>
  </si>
  <si>
    <t>ORD00008881</t>
  </si>
  <si>
    <t>PROD00008881</t>
  </si>
  <si>
    <t>ORD00008882</t>
  </si>
  <si>
    <t>PROD00008882</t>
  </si>
  <si>
    <t>ORD00008883</t>
  </si>
  <si>
    <t>PROD00008883</t>
  </si>
  <si>
    <t>ORD00008884</t>
  </si>
  <si>
    <t>PROD00008884</t>
  </si>
  <si>
    <t>ORD00008885</t>
  </si>
  <si>
    <t>PROD00008885</t>
  </si>
  <si>
    <t>ORD00008886</t>
  </si>
  <si>
    <t>PROD00008886</t>
  </si>
  <si>
    <t>ORD00008887</t>
  </si>
  <si>
    <t>PROD00008887</t>
  </si>
  <si>
    <t>ORD00008888</t>
  </si>
  <si>
    <t>PROD00008888</t>
  </si>
  <si>
    <t>ORD00008889</t>
  </si>
  <si>
    <t>PROD00008889</t>
  </si>
  <si>
    <t>ORD00008890</t>
  </si>
  <si>
    <t>PROD00008890</t>
  </si>
  <si>
    <t>ORD00008891</t>
  </si>
  <si>
    <t>PROD00008891</t>
  </si>
  <si>
    <t>ORD00008892</t>
  </si>
  <si>
    <t>PROD00008892</t>
  </si>
  <si>
    <t>ORD00008893</t>
  </si>
  <si>
    <t>PROD00008893</t>
  </si>
  <si>
    <t>ORD00008894</t>
  </si>
  <si>
    <t>PROD00008894</t>
  </si>
  <si>
    <t>ORD00008895</t>
  </si>
  <si>
    <t>PROD00008895</t>
  </si>
  <si>
    <t>ORD00008896</t>
  </si>
  <si>
    <t>PROD00008896</t>
  </si>
  <si>
    <t>ORD00008897</t>
  </si>
  <si>
    <t>PROD00008897</t>
  </si>
  <si>
    <t>ORD00008898</t>
  </si>
  <si>
    <t>PROD00008898</t>
  </si>
  <si>
    <t>ORD00008899</t>
  </si>
  <si>
    <t>PROD00008899</t>
  </si>
  <si>
    <t>ORD00008900</t>
  </si>
  <si>
    <t>PROD00008900</t>
  </si>
  <si>
    <t>ORD00008901</t>
  </si>
  <si>
    <t>PROD00008901</t>
  </si>
  <si>
    <t>ORD00008902</t>
  </si>
  <si>
    <t>PROD00008902</t>
  </si>
  <si>
    <t>ORD00008903</t>
  </si>
  <si>
    <t>PROD00008903</t>
  </si>
  <si>
    <t>ORD00008904</t>
  </si>
  <si>
    <t>PROD00008904</t>
  </si>
  <si>
    <t>ORD00008905</t>
  </si>
  <si>
    <t>PROD00008905</t>
  </si>
  <si>
    <t>ORD00008906</t>
  </si>
  <si>
    <t>PROD00008906</t>
  </si>
  <si>
    <t>ORD00008907</t>
  </si>
  <si>
    <t>PROD00008907</t>
  </si>
  <si>
    <t>ORD00008908</t>
  </si>
  <si>
    <t>PROD00008908</t>
  </si>
  <si>
    <t>ORD00008909</t>
  </si>
  <si>
    <t>PROD00008909</t>
  </si>
  <si>
    <t>ORD00008910</t>
  </si>
  <si>
    <t>PROD00008910</t>
  </si>
  <si>
    <t>ORD00008911</t>
  </si>
  <si>
    <t>PROD00008911</t>
  </si>
  <si>
    <t>ORD00008912</t>
  </si>
  <si>
    <t>PROD00008912</t>
  </si>
  <si>
    <t>ORD00008913</t>
  </si>
  <si>
    <t>PROD00008913</t>
  </si>
  <si>
    <t>ORD00008914</t>
  </si>
  <si>
    <t>PROD00008914</t>
  </si>
  <si>
    <t>ORD00008915</t>
  </si>
  <si>
    <t>PROD00008915</t>
  </si>
  <si>
    <t>ORD00008916</t>
  </si>
  <si>
    <t>PROD00008916</t>
  </si>
  <si>
    <t>ORD00008917</t>
  </si>
  <si>
    <t>PROD00008917</t>
  </si>
  <si>
    <t>ORD00008918</t>
  </si>
  <si>
    <t>PROD00008918</t>
  </si>
  <si>
    <t>ORD00008919</t>
  </si>
  <si>
    <t>PROD00008919</t>
  </si>
  <si>
    <t>ORD00008920</t>
  </si>
  <si>
    <t>PROD00008920</t>
  </si>
  <si>
    <t>ORD00008921</t>
  </si>
  <si>
    <t>PROD00008921</t>
  </si>
  <si>
    <t>ORD00008922</t>
  </si>
  <si>
    <t>PROD00008922</t>
  </si>
  <si>
    <t>ORD00008923</t>
  </si>
  <si>
    <t>PROD00008923</t>
  </si>
  <si>
    <t>ORD00008924</t>
  </si>
  <si>
    <t>PROD00008924</t>
  </si>
  <si>
    <t>ORD00008925</t>
  </si>
  <si>
    <t>PROD00008925</t>
  </si>
  <si>
    <t>ORD00008926</t>
  </si>
  <si>
    <t>PROD00008926</t>
  </si>
  <si>
    <t>ORD00008927</t>
  </si>
  <si>
    <t>PROD00008927</t>
  </si>
  <si>
    <t>ORD00008928</t>
  </si>
  <si>
    <t>PROD00008928</t>
  </si>
  <si>
    <t>ORD00008929</t>
  </si>
  <si>
    <t>PROD00008929</t>
  </si>
  <si>
    <t>ORD00008930</t>
  </si>
  <si>
    <t>PROD00008930</t>
  </si>
  <si>
    <t>ORD00008931</t>
  </si>
  <si>
    <t>PROD00008931</t>
  </si>
  <si>
    <t>ORD00008932</t>
  </si>
  <si>
    <t>PROD00008932</t>
  </si>
  <si>
    <t>ORD00008933</t>
  </si>
  <si>
    <t>PROD00008933</t>
  </si>
  <si>
    <t>ORD00008934</t>
  </si>
  <si>
    <t>PROD00008934</t>
  </si>
  <si>
    <t>ORD00008935</t>
  </si>
  <si>
    <t>PROD00008935</t>
  </si>
  <si>
    <t>ORD00008936</t>
  </si>
  <si>
    <t>PROD00008936</t>
  </si>
  <si>
    <t>ORD00008937</t>
  </si>
  <si>
    <t>PROD00008937</t>
  </si>
  <si>
    <t>ORD00008938</t>
  </si>
  <si>
    <t>PROD00008938</t>
  </si>
  <si>
    <t>ORD00008939</t>
  </si>
  <si>
    <t>PROD00008939</t>
  </si>
  <si>
    <t>ORD00008940</t>
  </si>
  <si>
    <t>PROD00008940</t>
  </si>
  <si>
    <t>ORD00008941</t>
  </si>
  <si>
    <t>PROD00008941</t>
  </si>
  <si>
    <t>ORD00008942</t>
  </si>
  <si>
    <t>PROD00008942</t>
  </si>
  <si>
    <t>ORD00008943</t>
  </si>
  <si>
    <t>PROD00008943</t>
  </si>
  <si>
    <t>ORD00008944</t>
  </si>
  <si>
    <t>PROD00008944</t>
  </si>
  <si>
    <t>ORD00008945</t>
  </si>
  <si>
    <t>PROD00008945</t>
  </si>
  <si>
    <t>ORD00008946</t>
  </si>
  <si>
    <t>PROD00008946</t>
  </si>
  <si>
    <t>ORD00008947</t>
  </si>
  <si>
    <t>PROD00008947</t>
  </si>
  <si>
    <t>ORD00008948</t>
  </si>
  <si>
    <t>PROD00008948</t>
  </si>
  <si>
    <t>ORD00008949</t>
  </si>
  <si>
    <t>PROD00008949</t>
  </si>
  <si>
    <t>ORD00008950</t>
  </si>
  <si>
    <t>PROD00008950</t>
  </si>
  <si>
    <t>ORD00008951</t>
  </si>
  <si>
    <t>PROD00008951</t>
  </si>
  <si>
    <t>ORD00008952</t>
  </si>
  <si>
    <t>PROD00008952</t>
  </si>
  <si>
    <t>ORD00008953</t>
  </si>
  <si>
    <t>PROD00008953</t>
  </si>
  <si>
    <t>ORD00008954</t>
  </si>
  <si>
    <t>PROD00008954</t>
  </si>
  <si>
    <t>ORD00008955</t>
  </si>
  <si>
    <t>PROD00008955</t>
  </si>
  <si>
    <t>ORD00008956</t>
  </si>
  <si>
    <t>PROD00008956</t>
  </si>
  <si>
    <t>ORD00008957</t>
  </si>
  <si>
    <t>PROD00008957</t>
  </si>
  <si>
    <t>ORD00008958</t>
  </si>
  <si>
    <t>PROD00008958</t>
  </si>
  <si>
    <t>ORD00008959</t>
  </si>
  <si>
    <t>PROD00008959</t>
  </si>
  <si>
    <t>ORD00008960</t>
  </si>
  <si>
    <t>PROD00008960</t>
  </si>
  <si>
    <t>ORD00008961</t>
  </si>
  <si>
    <t>PROD00008961</t>
  </si>
  <si>
    <t>ORD00008962</t>
  </si>
  <si>
    <t>PROD00008962</t>
  </si>
  <si>
    <t>ORD00008963</t>
  </si>
  <si>
    <t>PROD00008963</t>
  </si>
  <si>
    <t>ORD00008964</t>
  </si>
  <si>
    <t>PROD00008964</t>
  </si>
  <si>
    <t>ORD00008965</t>
  </si>
  <si>
    <t>PROD00008965</t>
  </si>
  <si>
    <t>ORD00008966</t>
  </si>
  <si>
    <t>PROD00008966</t>
  </si>
  <si>
    <t>ORD00008967</t>
  </si>
  <si>
    <t>PROD00008967</t>
  </si>
  <si>
    <t>ORD00008968</t>
  </si>
  <si>
    <t>PROD00008968</t>
  </si>
  <si>
    <t>ORD00008969</t>
  </si>
  <si>
    <t>PROD00008969</t>
  </si>
  <si>
    <t>ORD00008970</t>
  </si>
  <si>
    <t>PROD00008970</t>
  </si>
  <si>
    <t>ORD00008971</t>
  </si>
  <si>
    <t>PROD00008971</t>
  </si>
  <si>
    <t>ORD00008972</t>
  </si>
  <si>
    <t>PROD00008972</t>
  </si>
  <si>
    <t>ORD00008973</t>
  </si>
  <si>
    <t>PROD00008973</t>
  </si>
  <si>
    <t>ORD00008974</t>
  </si>
  <si>
    <t>PROD00008974</t>
  </si>
  <si>
    <t>ORD00008975</t>
  </si>
  <si>
    <t>PROD00008975</t>
  </si>
  <si>
    <t>ORD00008976</t>
  </si>
  <si>
    <t>PROD00008976</t>
  </si>
  <si>
    <t>ORD00008977</t>
  </si>
  <si>
    <t>PROD00008977</t>
  </si>
  <si>
    <t>ORD00008978</t>
  </si>
  <si>
    <t>PROD00008978</t>
  </si>
  <si>
    <t>ORD00008979</t>
  </si>
  <si>
    <t>PROD00008979</t>
  </si>
  <si>
    <t>ORD00008980</t>
  </si>
  <si>
    <t>PROD00008980</t>
  </si>
  <si>
    <t>ORD00008981</t>
  </si>
  <si>
    <t>PROD00008981</t>
  </si>
  <si>
    <t>ORD00008982</t>
  </si>
  <si>
    <t>PROD00008982</t>
  </si>
  <si>
    <t>ORD00008983</t>
  </si>
  <si>
    <t>PROD00008983</t>
  </si>
  <si>
    <t>ORD00008984</t>
  </si>
  <si>
    <t>PROD00008984</t>
  </si>
  <si>
    <t>ORD00008985</t>
  </si>
  <si>
    <t>PROD00008985</t>
  </si>
  <si>
    <t>ORD00008986</t>
  </si>
  <si>
    <t>PROD00008986</t>
  </si>
  <si>
    <t>ORD00008987</t>
  </si>
  <si>
    <t>PROD00008987</t>
  </si>
  <si>
    <t>ORD00008988</t>
  </si>
  <si>
    <t>PROD00008988</t>
  </si>
  <si>
    <t>ORD00008989</t>
  </si>
  <si>
    <t>PROD00008989</t>
  </si>
  <si>
    <t>ORD00008990</t>
  </si>
  <si>
    <t>PROD00008990</t>
  </si>
  <si>
    <t>ORD00008991</t>
  </si>
  <si>
    <t>PROD00008991</t>
  </si>
  <si>
    <t>ORD00008992</t>
  </si>
  <si>
    <t>PROD00008992</t>
  </si>
  <si>
    <t>ORD00008993</t>
  </si>
  <si>
    <t>PROD00008993</t>
  </si>
  <si>
    <t>ORD00008994</t>
  </si>
  <si>
    <t>PROD00008994</t>
  </si>
  <si>
    <t>ORD00008995</t>
  </si>
  <si>
    <t>PROD00008995</t>
  </si>
  <si>
    <t>ORD00008996</t>
  </si>
  <si>
    <t>PROD00008996</t>
  </si>
  <si>
    <t>ORD00008997</t>
  </si>
  <si>
    <t>PROD00008997</t>
  </si>
  <si>
    <t>ORD00008998</t>
  </si>
  <si>
    <t>PROD00008998</t>
  </si>
  <si>
    <t>ORD00008999</t>
  </si>
  <si>
    <t>PROD00008999</t>
  </si>
  <si>
    <t>ORD00009000</t>
  </si>
  <si>
    <t>PROD00009000</t>
  </si>
  <si>
    <t>ORD00009001</t>
  </si>
  <si>
    <t>PROD00009001</t>
  </si>
  <si>
    <t>ORD00009002</t>
  </si>
  <si>
    <t>PROD00009002</t>
  </si>
  <si>
    <t>ORD00009003</t>
  </si>
  <si>
    <t>PROD00009003</t>
  </si>
  <si>
    <t>ORD00009004</t>
  </si>
  <si>
    <t>PROD00009004</t>
  </si>
  <si>
    <t>ORD00009005</t>
  </si>
  <si>
    <t>PROD00009005</t>
  </si>
  <si>
    <t>ORD00009006</t>
  </si>
  <si>
    <t>PROD00009006</t>
  </si>
  <si>
    <t>ORD00009007</t>
  </si>
  <si>
    <t>PROD00009007</t>
  </si>
  <si>
    <t>ORD00009008</t>
  </si>
  <si>
    <t>PROD00009008</t>
  </si>
  <si>
    <t>ORD00009009</t>
  </si>
  <si>
    <t>PROD00009009</t>
  </si>
  <si>
    <t>ORD00009010</t>
  </si>
  <si>
    <t>PROD00009010</t>
  </si>
  <si>
    <t>ORD00009011</t>
  </si>
  <si>
    <t>PROD00009011</t>
  </si>
  <si>
    <t>ORD00009012</t>
  </si>
  <si>
    <t>PROD00009012</t>
  </si>
  <si>
    <t>ORD00009013</t>
  </si>
  <si>
    <t>PROD00009013</t>
  </si>
  <si>
    <t>ORD00009014</t>
  </si>
  <si>
    <t>PROD00009014</t>
  </si>
  <si>
    <t>ORD00009015</t>
  </si>
  <si>
    <t>PROD00009015</t>
  </si>
  <si>
    <t>ORD00009016</t>
  </si>
  <si>
    <t>PROD00009016</t>
  </si>
  <si>
    <t>ORD00009017</t>
  </si>
  <si>
    <t>PROD00009017</t>
  </si>
  <si>
    <t>ORD00009018</t>
  </si>
  <si>
    <t>PROD00009018</t>
  </si>
  <si>
    <t>ORD00009019</t>
  </si>
  <si>
    <t>PROD00009019</t>
  </si>
  <si>
    <t>ORD00009020</t>
  </si>
  <si>
    <t>PROD00009020</t>
  </si>
  <si>
    <t>ORD00009021</t>
  </si>
  <si>
    <t>PROD00009021</t>
  </si>
  <si>
    <t>ORD00009022</t>
  </si>
  <si>
    <t>PROD00009022</t>
  </si>
  <si>
    <t>ORD00009023</t>
  </si>
  <si>
    <t>PROD00009023</t>
  </si>
  <si>
    <t>ORD00009024</t>
  </si>
  <si>
    <t>PROD00009024</t>
  </si>
  <si>
    <t>ORD00009025</t>
  </si>
  <si>
    <t>PROD00009025</t>
  </si>
  <si>
    <t>ORD00009026</t>
  </si>
  <si>
    <t>PROD00009026</t>
  </si>
  <si>
    <t>ORD00009027</t>
  </si>
  <si>
    <t>PROD00009027</t>
  </si>
  <si>
    <t>ORD00009028</t>
  </si>
  <si>
    <t>PROD00009028</t>
  </si>
  <si>
    <t>ORD00009029</t>
  </si>
  <si>
    <t>PROD00009029</t>
  </si>
  <si>
    <t>ORD00009030</t>
  </si>
  <si>
    <t>PROD00009030</t>
  </si>
  <si>
    <t>ORD00009031</t>
  </si>
  <si>
    <t>PROD00009031</t>
  </si>
  <si>
    <t>ORD00009032</t>
  </si>
  <si>
    <t>PROD00009032</t>
  </si>
  <si>
    <t>ORD00009033</t>
  </si>
  <si>
    <t>PROD00009033</t>
  </si>
  <si>
    <t>ORD00009034</t>
  </si>
  <si>
    <t>PROD00009034</t>
  </si>
  <si>
    <t>ORD00009035</t>
  </si>
  <si>
    <t>PROD00009035</t>
  </si>
  <si>
    <t>ORD00009036</t>
  </si>
  <si>
    <t>PROD00009036</t>
  </si>
  <si>
    <t>ORD00009037</t>
  </si>
  <si>
    <t>PROD00009037</t>
  </si>
  <si>
    <t>ORD00009038</t>
  </si>
  <si>
    <t>PROD00009038</t>
  </si>
  <si>
    <t>ORD00009039</t>
  </si>
  <si>
    <t>PROD00009039</t>
  </si>
  <si>
    <t>ORD00009040</t>
  </si>
  <si>
    <t>PROD00009040</t>
  </si>
  <si>
    <t>ORD00009041</t>
  </si>
  <si>
    <t>PROD00009041</t>
  </si>
  <si>
    <t>ORD00009042</t>
  </si>
  <si>
    <t>PROD00009042</t>
  </si>
  <si>
    <t>ORD00009043</t>
  </si>
  <si>
    <t>PROD00009043</t>
  </si>
  <si>
    <t>ORD00009044</t>
  </si>
  <si>
    <t>PROD00009044</t>
  </si>
  <si>
    <t>ORD00009045</t>
  </si>
  <si>
    <t>PROD00009045</t>
  </si>
  <si>
    <t>ORD00009046</t>
  </si>
  <si>
    <t>PROD00009046</t>
  </si>
  <si>
    <t>ORD00009047</t>
  </si>
  <si>
    <t>PROD00009047</t>
  </si>
  <si>
    <t>ORD00009048</t>
  </si>
  <si>
    <t>PROD00009048</t>
  </si>
  <si>
    <t>ORD00009049</t>
  </si>
  <si>
    <t>PROD00009049</t>
  </si>
  <si>
    <t>ORD00009050</t>
  </si>
  <si>
    <t>PROD00009050</t>
  </si>
  <si>
    <t>ORD00009051</t>
  </si>
  <si>
    <t>PROD00009051</t>
  </si>
  <si>
    <t>ORD00009052</t>
  </si>
  <si>
    <t>PROD00009052</t>
  </si>
  <si>
    <t>ORD00009053</t>
  </si>
  <si>
    <t>PROD00009053</t>
  </si>
  <si>
    <t>ORD00009054</t>
  </si>
  <si>
    <t>PROD00009054</t>
  </si>
  <si>
    <t>ORD00009055</t>
  </si>
  <si>
    <t>PROD00009055</t>
  </si>
  <si>
    <t>ORD00009056</t>
  </si>
  <si>
    <t>PROD00009056</t>
  </si>
  <si>
    <t>ORD00009057</t>
  </si>
  <si>
    <t>PROD00009057</t>
  </si>
  <si>
    <t>ORD00009058</t>
  </si>
  <si>
    <t>PROD00009058</t>
  </si>
  <si>
    <t>ORD00009059</t>
  </si>
  <si>
    <t>PROD00009059</t>
  </si>
  <si>
    <t>ORD00009060</t>
  </si>
  <si>
    <t>PROD00009060</t>
  </si>
  <si>
    <t>ORD00009061</t>
  </si>
  <si>
    <t>PROD00009061</t>
  </si>
  <si>
    <t>ORD00009062</t>
  </si>
  <si>
    <t>PROD00009062</t>
  </si>
  <si>
    <t>ORD00009063</t>
  </si>
  <si>
    <t>PROD00009063</t>
  </si>
  <si>
    <t>ORD00009064</t>
  </si>
  <si>
    <t>PROD00009064</t>
  </si>
  <si>
    <t>ORD00009065</t>
  </si>
  <si>
    <t>PROD00009065</t>
  </si>
  <si>
    <t>ORD00009066</t>
  </si>
  <si>
    <t>PROD00009066</t>
  </si>
  <si>
    <t>ORD00009067</t>
  </si>
  <si>
    <t>PROD00009067</t>
  </si>
  <si>
    <t>ORD00009068</t>
  </si>
  <si>
    <t>PROD00009068</t>
  </si>
  <si>
    <t>ORD00009069</t>
  </si>
  <si>
    <t>PROD00009069</t>
  </si>
  <si>
    <t>ORD00009070</t>
  </si>
  <si>
    <t>PROD00009070</t>
  </si>
  <si>
    <t>ORD00009071</t>
  </si>
  <si>
    <t>PROD00009071</t>
  </si>
  <si>
    <t>ORD00009072</t>
  </si>
  <si>
    <t>PROD00009072</t>
  </si>
  <si>
    <t>ORD00009073</t>
  </si>
  <si>
    <t>PROD00009073</t>
  </si>
  <si>
    <t>ORD00009074</t>
  </si>
  <si>
    <t>PROD00009074</t>
  </si>
  <si>
    <t>ORD00009075</t>
  </si>
  <si>
    <t>PROD00009075</t>
  </si>
  <si>
    <t>ORD00009076</t>
  </si>
  <si>
    <t>PROD00009076</t>
  </si>
  <si>
    <t>ORD00009077</t>
  </si>
  <si>
    <t>PROD00009077</t>
  </si>
  <si>
    <t>ORD00009078</t>
  </si>
  <si>
    <t>PROD00009078</t>
  </si>
  <si>
    <t>ORD00009079</t>
  </si>
  <si>
    <t>PROD00009079</t>
  </si>
  <si>
    <t>ORD00009080</t>
  </si>
  <si>
    <t>PROD00009080</t>
  </si>
  <si>
    <t>ORD00009081</t>
  </si>
  <si>
    <t>PROD00009081</t>
  </si>
  <si>
    <t>ORD00009082</t>
  </si>
  <si>
    <t>PROD00009082</t>
  </si>
  <si>
    <t>ORD00009083</t>
  </si>
  <si>
    <t>PROD00009083</t>
  </si>
  <si>
    <t>ORD00009084</t>
  </si>
  <si>
    <t>PROD00009084</t>
  </si>
  <si>
    <t>ORD00009085</t>
  </si>
  <si>
    <t>PROD00009085</t>
  </si>
  <si>
    <t>ORD00009086</t>
  </si>
  <si>
    <t>PROD00009086</t>
  </si>
  <si>
    <t>ORD00009087</t>
  </si>
  <si>
    <t>PROD00009087</t>
  </si>
  <si>
    <t>ORD00009088</t>
  </si>
  <si>
    <t>PROD00009088</t>
  </si>
  <si>
    <t>ORD00009089</t>
  </si>
  <si>
    <t>PROD00009089</t>
  </si>
  <si>
    <t>ORD00009090</t>
  </si>
  <si>
    <t>PROD00009090</t>
  </si>
  <si>
    <t>ORD00009091</t>
  </si>
  <si>
    <t>PROD00009091</t>
  </si>
  <si>
    <t>ORD00009092</t>
  </si>
  <si>
    <t>PROD00009092</t>
  </si>
  <si>
    <t>ORD00009093</t>
  </si>
  <si>
    <t>PROD00009093</t>
  </si>
  <si>
    <t>ORD00009094</t>
  </si>
  <si>
    <t>PROD00009094</t>
  </si>
  <si>
    <t>ORD00009095</t>
  </si>
  <si>
    <t>PROD00009095</t>
  </si>
  <si>
    <t>ORD00009096</t>
  </si>
  <si>
    <t>PROD00009096</t>
  </si>
  <si>
    <t>ORD00009097</t>
  </si>
  <si>
    <t>PROD00009097</t>
  </si>
  <si>
    <t>ORD00009098</t>
  </si>
  <si>
    <t>PROD00009098</t>
  </si>
  <si>
    <t>ORD00009099</t>
  </si>
  <si>
    <t>PROD00009099</t>
  </si>
  <si>
    <t>ORD00009100</t>
  </si>
  <si>
    <t>PROD00009100</t>
  </si>
  <si>
    <t>ORD00009101</t>
  </si>
  <si>
    <t>PROD00009101</t>
  </si>
  <si>
    <t>ORD00009102</t>
  </si>
  <si>
    <t>PROD00009102</t>
  </si>
  <si>
    <t>ORD00009103</t>
  </si>
  <si>
    <t>PROD00009103</t>
  </si>
  <si>
    <t>ORD00009104</t>
  </si>
  <si>
    <t>PROD00009104</t>
  </si>
  <si>
    <t>ORD00009105</t>
  </si>
  <si>
    <t>PROD00009105</t>
  </si>
  <si>
    <t>ORD00009106</t>
  </si>
  <si>
    <t>PROD00009106</t>
  </si>
  <si>
    <t>ORD00009107</t>
  </si>
  <si>
    <t>PROD00009107</t>
  </si>
  <si>
    <t>ORD00009108</t>
  </si>
  <si>
    <t>PROD00009108</t>
  </si>
  <si>
    <t>ORD00009109</t>
  </si>
  <si>
    <t>PROD00009109</t>
  </si>
  <si>
    <t>ORD00009110</t>
  </si>
  <si>
    <t>PROD00009110</t>
  </si>
  <si>
    <t>ORD00009111</t>
  </si>
  <si>
    <t>PROD00009111</t>
  </si>
  <si>
    <t>ORD00009112</t>
  </si>
  <si>
    <t>PROD00009112</t>
  </si>
  <si>
    <t>ORD00009113</t>
  </si>
  <si>
    <t>PROD00009113</t>
  </si>
  <si>
    <t>ORD00009114</t>
  </si>
  <si>
    <t>PROD00009114</t>
  </si>
  <si>
    <t>ORD00009115</t>
  </si>
  <si>
    <t>PROD00009115</t>
  </si>
  <si>
    <t>ORD00009116</t>
  </si>
  <si>
    <t>PROD00009116</t>
  </si>
  <si>
    <t>ORD00009117</t>
  </si>
  <si>
    <t>PROD00009117</t>
  </si>
  <si>
    <t>ORD00009118</t>
  </si>
  <si>
    <t>PROD00009118</t>
  </si>
  <si>
    <t>ORD00009119</t>
  </si>
  <si>
    <t>PROD00009119</t>
  </si>
  <si>
    <t>ORD00009120</t>
  </si>
  <si>
    <t>PROD00009120</t>
  </si>
  <si>
    <t>ORD00009121</t>
  </si>
  <si>
    <t>PROD00009121</t>
  </si>
  <si>
    <t>ORD00009122</t>
  </si>
  <si>
    <t>PROD00009122</t>
  </si>
  <si>
    <t>ORD00009123</t>
  </si>
  <si>
    <t>PROD00009123</t>
  </si>
  <si>
    <t>ORD00009124</t>
  </si>
  <si>
    <t>PROD00009124</t>
  </si>
  <si>
    <t>ORD00009125</t>
  </si>
  <si>
    <t>PROD00009125</t>
  </si>
  <si>
    <t>ORD00009126</t>
  </si>
  <si>
    <t>PROD00009126</t>
  </si>
  <si>
    <t>ORD00009127</t>
  </si>
  <si>
    <t>PROD00009127</t>
  </si>
  <si>
    <t>ORD00009128</t>
  </si>
  <si>
    <t>PROD00009128</t>
  </si>
  <si>
    <t>ORD00009129</t>
  </si>
  <si>
    <t>PROD00009129</t>
  </si>
  <si>
    <t>ORD00009130</t>
  </si>
  <si>
    <t>PROD00009130</t>
  </si>
  <si>
    <t>ORD00009131</t>
  </si>
  <si>
    <t>PROD00009131</t>
  </si>
  <si>
    <t>ORD00009132</t>
  </si>
  <si>
    <t>PROD00009132</t>
  </si>
  <si>
    <t>ORD00009133</t>
  </si>
  <si>
    <t>PROD00009133</t>
  </si>
  <si>
    <t>ORD00009134</t>
  </si>
  <si>
    <t>PROD00009134</t>
  </si>
  <si>
    <t>ORD00009135</t>
  </si>
  <si>
    <t>PROD00009135</t>
  </si>
  <si>
    <t>ORD00009136</t>
  </si>
  <si>
    <t>PROD00009136</t>
  </si>
  <si>
    <t>ORD00009137</t>
  </si>
  <si>
    <t>PROD00009137</t>
  </si>
  <si>
    <t>ORD00009138</t>
  </si>
  <si>
    <t>PROD00009138</t>
  </si>
  <si>
    <t>ORD00009139</t>
  </si>
  <si>
    <t>PROD00009139</t>
  </si>
  <si>
    <t>ORD00009140</t>
  </si>
  <si>
    <t>PROD00009140</t>
  </si>
  <si>
    <t>ORD00009141</t>
  </si>
  <si>
    <t>PROD00009141</t>
  </si>
  <si>
    <t>ORD00009142</t>
  </si>
  <si>
    <t>PROD00009142</t>
  </si>
  <si>
    <t>ORD00009143</t>
  </si>
  <si>
    <t>PROD00009143</t>
  </si>
  <si>
    <t>ORD00009144</t>
  </si>
  <si>
    <t>PROD00009144</t>
  </si>
  <si>
    <t>ORD00009145</t>
  </si>
  <si>
    <t>PROD00009145</t>
  </si>
  <si>
    <t>ORD00009146</t>
  </si>
  <si>
    <t>PROD00009146</t>
  </si>
  <si>
    <t>ORD00009147</t>
  </si>
  <si>
    <t>PROD00009147</t>
  </si>
  <si>
    <t>ORD00009148</t>
  </si>
  <si>
    <t>PROD00009148</t>
  </si>
  <si>
    <t>ORD00009149</t>
  </si>
  <si>
    <t>PROD00009149</t>
  </si>
  <si>
    <t>ORD00009150</t>
  </si>
  <si>
    <t>PROD00009150</t>
  </si>
  <si>
    <t>ORD00009151</t>
  </si>
  <si>
    <t>PROD00009151</t>
  </si>
  <si>
    <t>ORD00009152</t>
  </si>
  <si>
    <t>PROD00009152</t>
  </si>
  <si>
    <t>ORD00009153</t>
  </si>
  <si>
    <t>PROD00009153</t>
  </si>
  <si>
    <t>ORD00009154</t>
  </si>
  <si>
    <t>PROD00009154</t>
  </si>
  <si>
    <t>ORD00009155</t>
  </si>
  <si>
    <t>PROD00009155</t>
  </si>
  <si>
    <t>ORD00009156</t>
  </si>
  <si>
    <t>PROD00009156</t>
  </si>
  <si>
    <t>ORD00009157</t>
  </si>
  <si>
    <t>PROD00009157</t>
  </si>
  <si>
    <t>ORD00009158</t>
  </si>
  <si>
    <t>PROD00009158</t>
  </si>
  <si>
    <t>ORD00009159</t>
  </si>
  <si>
    <t>PROD00009159</t>
  </si>
  <si>
    <t>ORD00009160</t>
  </si>
  <si>
    <t>PROD00009160</t>
  </si>
  <si>
    <t>ORD00009161</t>
  </si>
  <si>
    <t>PROD00009161</t>
  </si>
  <si>
    <t>ORD00009162</t>
  </si>
  <si>
    <t>PROD00009162</t>
  </si>
  <si>
    <t>ORD00009163</t>
  </si>
  <si>
    <t>PROD00009163</t>
  </si>
  <si>
    <t>ORD00009164</t>
  </si>
  <si>
    <t>PROD00009164</t>
  </si>
  <si>
    <t>ORD00009165</t>
  </si>
  <si>
    <t>PROD00009165</t>
  </si>
  <si>
    <t>ORD00009166</t>
  </si>
  <si>
    <t>PROD00009166</t>
  </si>
  <si>
    <t>ORD00009167</t>
  </si>
  <si>
    <t>PROD00009167</t>
  </si>
  <si>
    <t>ORD00009168</t>
  </si>
  <si>
    <t>PROD00009168</t>
  </si>
  <si>
    <t>ORD00009169</t>
  </si>
  <si>
    <t>PROD00009169</t>
  </si>
  <si>
    <t>ORD00009170</t>
  </si>
  <si>
    <t>PROD00009170</t>
  </si>
  <si>
    <t>ORD00009171</t>
  </si>
  <si>
    <t>PROD00009171</t>
  </si>
  <si>
    <t>ORD00009172</t>
  </si>
  <si>
    <t>PROD00009172</t>
  </si>
  <si>
    <t>ORD00009173</t>
  </si>
  <si>
    <t>PROD00009173</t>
  </si>
  <si>
    <t>ORD00009174</t>
  </si>
  <si>
    <t>PROD00009174</t>
  </si>
  <si>
    <t>ORD00009175</t>
  </si>
  <si>
    <t>PROD00009175</t>
  </si>
  <si>
    <t>ORD00009176</t>
  </si>
  <si>
    <t>PROD00009176</t>
  </si>
  <si>
    <t>ORD00009177</t>
  </si>
  <si>
    <t>PROD00009177</t>
  </si>
  <si>
    <t>ORD00009178</t>
  </si>
  <si>
    <t>PROD00009178</t>
  </si>
  <si>
    <t>ORD00009179</t>
  </si>
  <si>
    <t>PROD00009179</t>
  </si>
  <si>
    <t>ORD00009180</t>
  </si>
  <si>
    <t>PROD00009180</t>
  </si>
  <si>
    <t>ORD00009181</t>
  </si>
  <si>
    <t>PROD00009181</t>
  </si>
  <si>
    <t>ORD00009182</t>
  </si>
  <si>
    <t>PROD00009182</t>
  </si>
  <si>
    <t>ORD00009183</t>
  </si>
  <si>
    <t>PROD00009183</t>
  </si>
  <si>
    <t>ORD00009184</t>
  </si>
  <si>
    <t>PROD00009184</t>
  </si>
  <si>
    <t>ORD00009185</t>
  </si>
  <si>
    <t>PROD00009185</t>
  </si>
  <si>
    <t>ORD00009186</t>
  </si>
  <si>
    <t>PROD00009186</t>
  </si>
  <si>
    <t>ORD00009187</t>
  </si>
  <si>
    <t>PROD00009187</t>
  </si>
  <si>
    <t>ORD00009188</t>
  </si>
  <si>
    <t>PROD00009188</t>
  </si>
  <si>
    <t>ORD00009189</t>
  </si>
  <si>
    <t>PROD00009189</t>
  </si>
  <si>
    <t>ORD00009190</t>
  </si>
  <si>
    <t>PROD00009190</t>
  </si>
  <si>
    <t>ORD00009191</t>
  </si>
  <si>
    <t>PROD00009191</t>
  </si>
  <si>
    <t>ORD00009192</t>
  </si>
  <si>
    <t>PROD00009192</t>
  </si>
  <si>
    <t>ORD00009193</t>
  </si>
  <si>
    <t>PROD00009193</t>
  </si>
  <si>
    <t>ORD00009194</t>
  </si>
  <si>
    <t>PROD00009194</t>
  </si>
  <si>
    <t>ORD00009195</t>
  </si>
  <si>
    <t>PROD00009195</t>
  </si>
  <si>
    <t>ORD00009196</t>
  </si>
  <si>
    <t>PROD00009196</t>
  </si>
  <si>
    <t>ORD00009197</t>
  </si>
  <si>
    <t>PROD00009197</t>
  </si>
  <si>
    <t>ORD00009198</t>
  </si>
  <si>
    <t>PROD00009198</t>
  </si>
  <si>
    <t>ORD00009199</t>
  </si>
  <si>
    <t>PROD00009199</t>
  </si>
  <si>
    <t>ORD00009200</t>
  </si>
  <si>
    <t>PROD00009200</t>
  </si>
  <si>
    <t>ORD00009201</t>
  </si>
  <si>
    <t>PROD00009201</t>
  </si>
  <si>
    <t>ORD00009202</t>
  </si>
  <si>
    <t>PROD00009202</t>
  </si>
  <si>
    <t>ORD00009203</t>
  </si>
  <si>
    <t>PROD00009203</t>
  </si>
  <si>
    <t>ORD00009204</t>
  </si>
  <si>
    <t>PROD00009204</t>
  </si>
  <si>
    <t>ORD00009205</t>
  </si>
  <si>
    <t>PROD00009205</t>
  </si>
  <si>
    <t>ORD00009206</t>
  </si>
  <si>
    <t>PROD00009206</t>
  </si>
  <si>
    <t>ORD00009207</t>
  </si>
  <si>
    <t>PROD00009207</t>
  </si>
  <si>
    <t>ORD00009208</t>
  </si>
  <si>
    <t>PROD00009208</t>
  </si>
  <si>
    <t>ORD00009209</t>
  </si>
  <si>
    <t>PROD00009209</t>
  </si>
  <si>
    <t>ORD00009210</t>
  </si>
  <si>
    <t>PROD00009210</t>
  </si>
  <si>
    <t>ORD00009211</t>
  </si>
  <si>
    <t>PROD00009211</t>
  </si>
  <si>
    <t>ORD00009212</t>
  </si>
  <si>
    <t>PROD00009212</t>
  </si>
  <si>
    <t>ORD00009213</t>
  </si>
  <si>
    <t>PROD00009213</t>
  </si>
  <si>
    <t>ORD00009214</t>
  </si>
  <si>
    <t>PROD00009214</t>
  </si>
  <si>
    <t>ORD00009215</t>
  </si>
  <si>
    <t>PROD00009215</t>
  </si>
  <si>
    <t>ORD00009216</t>
  </si>
  <si>
    <t>PROD00009216</t>
  </si>
  <si>
    <t>ORD00009217</t>
  </si>
  <si>
    <t>PROD00009217</t>
  </si>
  <si>
    <t>ORD00009218</t>
  </si>
  <si>
    <t>PROD00009218</t>
  </si>
  <si>
    <t>ORD00009219</t>
  </si>
  <si>
    <t>PROD00009219</t>
  </si>
  <si>
    <t>ORD00009220</t>
  </si>
  <si>
    <t>PROD00009220</t>
  </si>
  <si>
    <t>ORD00009221</t>
  </si>
  <si>
    <t>PROD00009221</t>
  </si>
  <si>
    <t>ORD00009222</t>
  </si>
  <si>
    <t>PROD00009222</t>
  </si>
  <si>
    <t>ORD00009223</t>
  </si>
  <si>
    <t>PROD00009223</t>
  </si>
  <si>
    <t>ORD00009224</t>
  </si>
  <si>
    <t>PROD00009224</t>
  </si>
  <si>
    <t>ORD00009225</t>
  </si>
  <si>
    <t>PROD00009225</t>
  </si>
  <si>
    <t>ORD00009226</t>
  </si>
  <si>
    <t>PROD00009226</t>
  </si>
  <si>
    <t>ORD00009227</t>
  </si>
  <si>
    <t>PROD00009227</t>
  </si>
  <si>
    <t>ORD00009228</t>
  </si>
  <si>
    <t>PROD00009228</t>
  </si>
  <si>
    <t>ORD00009229</t>
  </si>
  <si>
    <t>PROD00009229</t>
  </si>
  <si>
    <t>ORD00009230</t>
  </si>
  <si>
    <t>PROD00009230</t>
  </si>
  <si>
    <t>ORD00009231</t>
  </si>
  <si>
    <t>PROD00009231</t>
  </si>
  <si>
    <t>ORD00009232</t>
  </si>
  <si>
    <t>PROD00009232</t>
  </si>
  <si>
    <t>ORD00009233</t>
  </si>
  <si>
    <t>PROD00009233</t>
  </si>
  <si>
    <t>ORD00009234</t>
  </si>
  <si>
    <t>PROD00009234</t>
  </si>
  <si>
    <t>ORD00009235</t>
  </si>
  <si>
    <t>PROD00009235</t>
  </si>
  <si>
    <t>ORD00009236</t>
  </si>
  <si>
    <t>PROD00009236</t>
  </si>
  <si>
    <t>ORD00009237</t>
  </si>
  <si>
    <t>PROD00009237</t>
  </si>
  <si>
    <t>ORD00009238</t>
  </si>
  <si>
    <t>PROD00009238</t>
  </si>
  <si>
    <t>ORD00009239</t>
  </si>
  <si>
    <t>PROD00009239</t>
  </si>
  <si>
    <t>ORD00009240</t>
  </si>
  <si>
    <t>PROD00009240</t>
  </si>
  <si>
    <t>ORD00009241</t>
  </si>
  <si>
    <t>PROD00009241</t>
  </si>
  <si>
    <t>ORD00009242</t>
  </si>
  <si>
    <t>PROD00009242</t>
  </si>
  <si>
    <t>ORD00009243</t>
  </si>
  <si>
    <t>PROD00009243</t>
  </si>
  <si>
    <t>ORD00009244</t>
  </si>
  <si>
    <t>PROD00009244</t>
  </si>
  <si>
    <t>ORD00009245</t>
  </si>
  <si>
    <t>PROD00009245</t>
  </si>
  <si>
    <t>ORD00009246</t>
  </si>
  <si>
    <t>PROD00009246</t>
  </si>
  <si>
    <t>ORD00009247</t>
  </si>
  <si>
    <t>PROD00009247</t>
  </si>
  <si>
    <t>ORD00009248</t>
  </si>
  <si>
    <t>PROD00009248</t>
  </si>
  <si>
    <t>ORD00009249</t>
  </si>
  <si>
    <t>PROD00009249</t>
  </si>
  <si>
    <t>ORD00009250</t>
  </si>
  <si>
    <t>PROD00009250</t>
  </si>
  <si>
    <t>ORD00009251</t>
  </si>
  <si>
    <t>PROD00009251</t>
  </si>
  <si>
    <t>ORD00009252</t>
  </si>
  <si>
    <t>PROD00009252</t>
  </si>
  <si>
    <t>ORD00009253</t>
  </si>
  <si>
    <t>PROD00009253</t>
  </si>
  <si>
    <t>ORD00009254</t>
  </si>
  <si>
    <t>PROD00009254</t>
  </si>
  <si>
    <t>ORD00009255</t>
  </si>
  <si>
    <t>PROD00009255</t>
  </si>
  <si>
    <t>ORD00009256</t>
  </si>
  <si>
    <t>PROD00009256</t>
  </si>
  <si>
    <t>ORD00009257</t>
  </si>
  <si>
    <t>PROD00009257</t>
  </si>
  <si>
    <t>ORD00009258</t>
  </si>
  <si>
    <t>PROD00009258</t>
  </si>
  <si>
    <t>ORD00009259</t>
  </si>
  <si>
    <t>PROD00009259</t>
  </si>
  <si>
    <t>ORD00009260</t>
  </si>
  <si>
    <t>PROD00009260</t>
  </si>
  <si>
    <t>ORD00009261</t>
  </si>
  <si>
    <t>PROD00009261</t>
  </si>
  <si>
    <t>ORD00009262</t>
  </si>
  <si>
    <t>PROD00009262</t>
  </si>
  <si>
    <t>ORD00009263</t>
  </si>
  <si>
    <t>PROD00009263</t>
  </si>
  <si>
    <t>ORD00009264</t>
  </si>
  <si>
    <t>PROD00009264</t>
  </si>
  <si>
    <t>ORD00009265</t>
  </si>
  <si>
    <t>PROD00009265</t>
  </si>
  <si>
    <t>ORD00009266</t>
  </si>
  <si>
    <t>PROD00009266</t>
  </si>
  <si>
    <t>ORD00009267</t>
  </si>
  <si>
    <t>PROD00009267</t>
  </si>
  <si>
    <t>ORD00009268</t>
  </si>
  <si>
    <t>PROD00009268</t>
  </si>
  <si>
    <t>ORD00009269</t>
  </si>
  <si>
    <t>PROD00009269</t>
  </si>
  <si>
    <t>ORD00009270</t>
  </si>
  <si>
    <t>PROD00009270</t>
  </si>
  <si>
    <t>ORD00009271</t>
  </si>
  <si>
    <t>PROD00009271</t>
  </si>
  <si>
    <t>ORD00009272</t>
  </si>
  <si>
    <t>PROD00009272</t>
  </si>
  <si>
    <t>ORD00009273</t>
  </si>
  <si>
    <t>PROD00009273</t>
  </si>
  <si>
    <t>ORD00009274</t>
  </si>
  <si>
    <t>PROD00009274</t>
  </si>
  <si>
    <t>ORD00009275</t>
  </si>
  <si>
    <t>PROD00009275</t>
  </si>
  <si>
    <t>ORD00009276</t>
  </si>
  <si>
    <t>PROD00009276</t>
  </si>
  <si>
    <t>ORD00009277</t>
  </si>
  <si>
    <t>PROD00009277</t>
  </si>
  <si>
    <t>ORD00009278</t>
  </si>
  <si>
    <t>PROD00009278</t>
  </si>
  <si>
    <t>ORD00009279</t>
  </si>
  <si>
    <t>PROD00009279</t>
  </si>
  <si>
    <t>ORD00009280</t>
  </si>
  <si>
    <t>PROD00009280</t>
  </si>
  <si>
    <t>ORD00009281</t>
  </si>
  <si>
    <t>PROD00009281</t>
  </si>
  <si>
    <t>ORD00009282</t>
  </si>
  <si>
    <t>PROD00009282</t>
  </si>
  <si>
    <t>ORD00009283</t>
  </si>
  <si>
    <t>PROD00009283</t>
  </si>
  <si>
    <t>ORD00009284</t>
  </si>
  <si>
    <t>PROD00009284</t>
  </si>
  <si>
    <t>ORD00009285</t>
  </si>
  <si>
    <t>PROD00009285</t>
  </si>
  <si>
    <t>ORD00009286</t>
  </si>
  <si>
    <t>PROD00009286</t>
  </si>
  <si>
    <t>ORD00009287</t>
  </si>
  <si>
    <t>PROD00009287</t>
  </si>
  <si>
    <t>ORD00009288</t>
  </si>
  <si>
    <t>PROD00009288</t>
  </si>
  <si>
    <t>ORD00009289</t>
  </si>
  <si>
    <t>PROD00009289</t>
  </si>
  <si>
    <t>ORD00009290</t>
  </si>
  <si>
    <t>PROD00009290</t>
  </si>
  <si>
    <t>ORD00009291</t>
  </si>
  <si>
    <t>PROD00009291</t>
  </si>
  <si>
    <t>ORD00009292</t>
  </si>
  <si>
    <t>PROD00009292</t>
  </si>
  <si>
    <t>ORD00009293</t>
  </si>
  <si>
    <t>PROD00009293</t>
  </si>
  <si>
    <t>ORD00009294</t>
  </si>
  <si>
    <t>PROD00009294</t>
  </si>
  <si>
    <t>ORD00009295</t>
  </si>
  <si>
    <t>PROD00009295</t>
  </si>
  <si>
    <t>ORD00009296</t>
  </si>
  <si>
    <t>PROD00009296</t>
  </si>
  <si>
    <t>ORD00009297</t>
  </si>
  <si>
    <t>PROD00009297</t>
  </si>
  <si>
    <t>ORD00009298</t>
  </si>
  <si>
    <t>PROD00009298</t>
  </si>
  <si>
    <t>ORD00009299</t>
  </si>
  <si>
    <t>PROD00009299</t>
  </si>
  <si>
    <t>ORD00009300</t>
  </si>
  <si>
    <t>PROD00009300</t>
  </si>
  <si>
    <t>ORD00009301</t>
  </si>
  <si>
    <t>PROD00009301</t>
  </si>
  <si>
    <t>ORD00009302</t>
  </si>
  <si>
    <t>PROD00009302</t>
  </si>
  <si>
    <t>ORD00009303</t>
  </si>
  <si>
    <t>PROD00009303</t>
  </si>
  <si>
    <t>ORD00009304</t>
  </si>
  <si>
    <t>PROD00009304</t>
  </si>
  <si>
    <t>ORD00009305</t>
  </si>
  <si>
    <t>PROD00009305</t>
  </si>
  <si>
    <t>ORD00009306</t>
  </si>
  <si>
    <t>PROD00009306</t>
  </si>
  <si>
    <t>ORD00009307</t>
  </si>
  <si>
    <t>PROD00009307</t>
  </si>
  <si>
    <t>ORD00009308</t>
  </si>
  <si>
    <t>PROD00009308</t>
  </si>
  <si>
    <t>ORD00009309</t>
  </si>
  <si>
    <t>PROD00009309</t>
  </si>
  <si>
    <t>ORD00009310</t>
  </si>
  <si>
    <t>PROD00009310</t>
  </si>
  <si>
    <t>ORD00009311</t>
  </si>
  <si>
    <t>PROD00009311</t>
  </si>
  <si>
    <t>ORD00009312</t>
  </si>
  <si>
    <t>PROD00009312</t>
  </si>
  <si>
    <t>ORD00009313</t>
  </si>
  <si>
    <t>PROD00009313</t>
  </si>
  <si>
    <t>ORD00009314</t>
  </si>
  <si>
    <t>PROD00009314</t>
  </si>
  <si>
    <t>ORD00009315</t>
  </si>
  <si>
    <t>PROD00009315</t>
  </si>
  <si>
    <t>ORD00009316</t>
  </si>
  <si>
    <t>PROD00009316</t>
  </si>
  <si>
    <t>ORD00009317</t>
  </si>
  <si>
    <t>PROD00009317</t>
  </si>
  <si>
    <t>ORD00009318</t>
  </si>
  <si>
    <t>PROD00009318</t>
  </si>
  <si>
    <t>ORD00009319</t>
  </si>
  <si>
    <t>PROD00009319</t>
  </si>
  <si>
    <t>ORD00009320</t>
  </si>
  <si>
    <t>PROD00009320</t>
  </si>
  <si>
    <t>ORD00009321</t>
  </si>
  <si>
    <t>PROD00009321</t>
  </si>
  <si>
    <t>ORD00009322</t>
  </si>
  <si>
    <t>PROD00009322</t>
  </si>
  <si>
    <t>ORD00009323</t>
  </si>
  <si>
    <t>PROD00009323</t>
  </si>
  <si>
    <t>ORD00009324</t>
  </si>
  <si>
    <t>PROD00009324</t>
  </si>
  <si>
    <t>ORD00009325</t>
  </si>
  <si>
    <t>PROD00009325</t>
  </si>
  <si>
    <t>ORD00009326</t>
  </si>
  <si>
    <t>PROD00009326</t>
  </si>
  <si>
    <t>ORD00009327</t>
  </si>
  <si>
    <t>PROD00009327</t>
  </si>
  <si>
    <t>ORD00009328</t>
  </si>
  <si>
    <t>PROD00009328</t>
  </si>
  <si>
    <t>ORD00009329</t>
  </si>
  <si>
    <t>PROD00009329</t>
  </si>
  <si>
    <t>ORD00009330</t>
  </si>
  <si>
    <t>PROD00009330</t>
  </si>
  <si>
    <t>ORD00009331</t>
  </si>
  <si>
    <t>PROD00009331</t>
  </si>
  <si>
    <t>ORD00009332</t>
  </si>
  <si>
    <t>PROD00009332</t>
  </si>
  <si>
    <t>ORD00009333</t>
  </si>
  <si>
    <t>PROD00009333</t>
  </si>
  <si>
    <t>ORD00009334</t>
  </si>
  <si>
    <t>PROD00009334</t>
  </si>
  <si>
    <t>ORD00009335</t>
  </si>
  <si>
    <t>PROD00009335</t>
  </si>
  <si>
    <t>ORD00009336</t>
  </si>
  <si>
    <t>PROD00009336</t>
  </si>
  <si>
    <t>ORD00009337</t>
  </si>
  <si>
    <t>PROD00009337</t>
  </si>
  <si>
    <t>ORD00009338</t>
  </si>
  <si>
    <t>PROD00009338</t>
  </si>
  <si>
    <t>ORD00009339</t>
  </si>
  <si>
    <t>PROD00009339</t>
  </si>
  <si>
    <t>ORD00009340</t>
  </si>
  <si>
    <t>PROD00009340</t>
  </si>
  <si>
    <t>ORD00009341</t>
  </si>
  <si>
    <t>PROD00009341</t>
  </si>
  <si>
    <t>ORD00009342</t>
  </si>
  <si>
    <t>PROD00009342</t>
  </si>
  <si>
    <t>ORD00009343</t>
  </si>
  <si>
    <t>PROD00009343</t>
  </si>
  <si>
    <t>ORD00009344</t>
  </si>
  <si>
    <t>PROD00009344</t>
  </si>
  <si>
    <t>ORD00009345</t>
  </si>
  <si>
    <t>PROD00009345</t>
  </si>
  <si>
    <t>ORD00009346</t>
  </si>
  <si>
    <t>PROD00009346</t>
  </si>
  <si>
    <t>ORD00009347</t>
  </si>
  <si>
    <t>PROD00009347</t>
  </si>
  <si>
    <t>ORD00009348</t>
  </si>
  <si>
    <t>PROD00009348</t>
  </si>
  <si>
    <t>ORD00009349</t>
  </si>
  <si>
    <t>PROD00009349</t>
  </si>
  <si>
    <t>ORD00009350</t>
  </si>
  <si>
    <t>PROD00009350</t>
  </si>
  <si>
    <t>ORD00009351</t>
  </si>
  <si>
    <t>PROD00009351</t>
  </si>
  <si>
    <t>ORD00009352</t>
  </si>
  <si>
    <t>PROD00009352</t>
  </si>
  <si>
    <t>ORD00009353</t>
  </si>
  <si>
    <t>PROD00009353</t>
  </si>
  <si>
    <t>ORD00009354</t>
  </si>
  <si>
    <t>PROD00009354</t>
  </si>
  <si>
    <t>ORD00009355</t>
  </si>
  <si>
    <t>PROD00009355</t>
  </si>
  <si>
    <t>ORD00009356</t>
  </si>
  <si>
    <t>PROD00009356</t>
  </si>
  <si>
    <t>ORD00009357</t>
  </si>
  <si>
    <t>PROD00009357</t>
  </si>
  <si>
    <t>ORD00009358</t>
  </si>
  <si>
    <t>PROD00009358</t>
  </si>
  <si>
    <t>ORD00009359</t>
  </si>
  <si>
    <t>PROD00009359</t>
  </si>
  <si>
    <t>ORD00009360</t>
  </si>
  <si>
    <t>PROD00009360</t>
  </si>
  <si>
    <t>ORD00009361</t>
  </si>
  <si>
    <t>PROD00009361</t>
  </si>
  <si>
    <t>ORD00009362</t>
  </si>
  <si>
    <t>PROD00009362</t>
  </si>
  <si>
    <t>ORD00009363</t>
  </si>
  <si>
    <t>PROD00009363</t>
  </si>
  <si>
    <t>ORD00009364</t>
  </si>
  <si>
    <t>PROD00009364</t>
  </si>
  <si>
    <t>ORD00009365</t>
  </si>
  <si>
    <t>PROD00009365</t>
  </si>
  <si>
    <t>ORD00009366</t>
  </si>
  <si>
    <t>PROD00009366</t>
  </si>
  <si>
    <t>ORD00009367</t>
  </si>
  <si>
    <t>PROD00009367</t>
  </si>
  <si>
    <t>ORD00009368</t>
  </si>
  <si>
    <t>PROD00009368</t>
  </si>
  <si>
    <t>ORD00009369</t>
  </si>
  <si>
    <t>PROD00009369</t>
  </si>
  <si>
    <t>ORD00009370</t>
  </si>
  <si>
    <t>PROD00009370</t>
  </si>
  <si>
    <t>ORD00009371</t>
  </si>
  <si>
    <t>PROD00009371</t>
  </si>
  <si>
    <t>ORD00009372</t>
  </si>
  <si>
    <t>PROD00009372</t>
  </si>
  <si>
    <t>ORD00009373</t>
  </si>
  <si>
    <t>PROD00009373</t>
  </si>
  <si>
    <t>ORD00009374</t>
  </si>
  <si>
    <t>PROD00009374</t>
  </si>
  <si>
    <t>ORD00009375</t>
  </si>
  <si>
    <t>PROD00009375</t>
  </si>
  <si>
    <t>ORD00009376</t>
  </si>
  <si>
    <t>PROD00009376</t>
  </si>
  <si>
    <t>ORD00009377</t>
  </si>
  <si>
    <t>PROD00009377</t>
  </si>
  <si>
    <t>ORD00009378</t>
  </si>
  <si>
    <t>PROD00009378</t>
  </si>
  <si>
    <t>ORD00009379</t>
  </si>
  <si>
    <t>PROD00009379</t>
  </si>
  <si>
    <t>ORD00009380</t>
  </si>
  <si>
    <t>PROD00009380</t>
  </si>
  <si>
    <t>ORD00009381</t>
  </si>
  <si>
    <t>PROD00009381</t>
  </si>
  <si>
    <t>ORD00009382</t>
  </si>
  <si>
    <t>PROD00009382</t>
  </si>
  <si>
    <t>ORD00009383</t>
  </si>
  <si>
    <t>PROD00009383</t>
  </si>
  <si>
    <t>ORD00009384</t>
  </si>
  <si>
    <t>PROD00009384</t>
  </si>
  <si>
    <t>ORD00009385</t>
  </si>
  <si>
    <t>PROD00009385</t>
  </si>
  <si>
    <t>ORD00009386</t>
  </si>
  <si>
    <t>PROD00009386</t>
  </si>
  <si>
    <t>ORD00009387</t>
  </si>
  <si>
    <t>PROD00009387</t>
  </si>
  <si>
    <t>ORD00009388</t>
  </si>
  <si>
    <t>PROD00009388</t>
  </si>
  <si>
    <t>ORD00009389</t>
  </si>
  <si>
    <t>PROD00009389</t>
  </si>
  <si>
    <t>ORD00009390</t>
  </si>
  <si>
    <t>PROD00009390</t>
  </si>
  <si>
    <t>ORD00009391</t>
  </si>
  <si>
    <t>PROD00009391</t>
  </si>
  <si>
    <t>ORD00009392</t>
  </si>
  <si>
    <t>PROD00009392</t>
  </si>
  <si>
    <t>ORD00009393</t>
  </si>
  <si>
    <t>PROD00009393</t>
  </si>
  <si>
    <t>ORD00009394</t>
  </si>
  <si>
    <t>PROD00009394</t>
  </si>
  <si>
    <t>ORD00009395</t>
  </si>
  <si>
    <t>PROD00009395</t>
  </si>
  <si>
    <t>ORD00009396</t>
  </si>
  <si>
    <t>PROD00009396</t>
  </si>
  <si>
    <t>ORD00009397</t>
  </si>
  <si>
    <t>PROD00009397</t>
  </si>
  <si>
    <t>ORD00009398</t>
  </si>
  <si>
    <t>PROD00009398</t>
  </si>
  <si>
    <t>ORD00009399</t>
  </si>
  <si>
    <t>PROD00009399</t>
  </si>
  <si>
    <t>ORD00009400</t>
  </si>
  <si>
    <t>PROD00009400</t>
  </si>
  <si>
    <t>ORD00009401</t>
  </si>
  <si>
    <t>PROD00009401</t>
  </si>
  <si>
    <t>ORD00009402</t>
  </si>
  <si>
    <t>PROD00009402</t>
  </si>
  <si>
    <t>ORD00009403</t>
  </si>
  <si>
    <t>PROD00009403</t>
  </si>
  <si>
    <t>ORD00009404</t>
  </si>
  <si>
    <t>PROD00009404</t>
  </si>
  <si>
    <t>ORD00009405</t>
  </si>
  <si>
    <t>PROD00009405</t>
  </si>
  <si>
    <t>ORD00009406</t>
  </si>
  <si>
    <t>PROD00009406</t>
  </si>
  <si>
    <t>ORD00009407</t>
  </si>
  <si>
    <t>PROD00009407</t>
  </si>
  <si>
    <t>ORD00009408</t>
  </si>
  <si>
    <t>PROD00009408</t>
  </si>
  <si>
    <t>ORD00009409</t>
  </si>
  <si>
    <t>PROD00009409</t>
  </si>
  <si>
    <t>ORD00009410</t>
  </si>
  <si>
    <t>PROD00009410</t>
  </si>
  <si>
    <t>ORD00009411</t>
  </si>
  <si>
    <t>PROD00009411</t>
  </si>
  <si>
    <t>ORD00009412</t>
  </si>
  <si>
    <t>PROD00009412</t>
  </si>
  <si>
    <t>ORD00009413</t>
  </si>
  <si>
    <t>PROD00009413</t>
  </si>
  <si>
    <t>ORD00009414</t>
  </si>
  <si>
    <t>PROD00009414</t>
  </si>
  <si>
    <t>ORD00009415</t>
  </si>
  <si>
    <t>PROD00009415</t>
  </si>
  <si>
    <t>ORD00009416</t>
  </si>
  <si>
    <t>PROD00009416</t>
  </si>
  <si>
    <t>ORD00009417</t>
  </si>
  <si>
    <t>PROD00009417</t>
  </si>
  <si>
    <t>ORD00009418</t>
  </si>
  <si>
    <t>PROD00009418</t>
  </si>
  <si>
    <t>ORD00009419</t>
  </si>
  <si>
    <t>PROD00009419</t>
  </si>
  <si>
    <t>ORD00009420</t>
  </si>
  <si>
    <t>PROD00009420</t>
  </si>
  <si>
    <t>ORD00009421</t>
  </si>
  <si>
    <t>PROD00009421</t>
  </si>
  <si>
    <t>ORD00009422</t>
  </si>
  <si>
    <t>PROD00009422</t>
  </si>
  <si>
    <t>ORD00009423</t>
  </si>
  <si>
    <t>PROD00009423</t>
  </si>
  <si>
    <t>ORD00009424</t>
  </si>
  <si>
    <t>PROD00009424</t>
  </si>
  <si>
    <t>ORD00009425</t>
  </si>
  <si>
    <t>PROD00009425</t>
  </si>
  <si>
    <t>ORD00009426</t>
  </si>
  <si>
    <t>PROD00009426</t>
  </si>
  <si>
    <t>ORD00009427</t>
  </si>
  <si>
    <t>PROD00009427</t>
  </si>
  <si>
    <t>ORD00009428</t>
  </si>
  <si>
    <t>PROD00009428</t>
  </si>
  <si>
    <t>ORD00009429</t>
  </si>
  <si>
    <t>PROD00009429</t>
  </si>
  <si>
    <t>ORD00009430</t>
  </si>
  <si>
    <t>PROD00009430</t>
  </si>
  <si>
    <t>ORD00009431</t>
  </si>
  <si>
    <t>PROD00009431</t>
  </si>
  <si>
    <t>ORD00009432</t>
  </si>
  <si>
    <t>PROD00009432</t>
  </si>
  <si>
    <t>ORD00009433</t>
  </si>
  <si>
    <t>PROD00009433</t>
  </si>
  <si>
    <t>ORD00009434</t>
  </si>
  <si>
    <t>PROD00009434</t>
  </si>
  <si>
    <t>ORD00009435</t>
  </si>
  <si>
    <t>PROD00009435</t>
  </si>
  <si>
    <t>ORD00009436</t>
  </si>
  <si>
    <t>PROD00009436</t>
  </si>
  <si>
    <t>ORD00009437</t>
  </si>
  <si>
    <t>PROD00009437</t>
  </si>
  <si>
    <t>ORD00009438</t>
  </si>
  <si>
    <t>PROD00009438</t>
  </si>
  <si>
    <t>ORD00009439</t>
  </si>
  <si>
    <t>PROD00009439</t>
  </si>
  <si>
    <t>ORD00009440</t>
  </si>
  <si>
    <t>PROD00009440</t>
  </si>
  <si>
    <t>ORD00009441</t>
  </si>
  <si>
    <t>PROD00009441</t>
  </si>
  <si>
    <t>ORD00009442</t>
  </si>
  <si>
    <t>PROD00009442</t>
  </si>
  <si>
    <t>ORD00009443</t>
  </si>
  <si>
    <t>PROD00009443</t>
  </si>
  <si>
    <t>ORD00009444</t>
  </si>
  <si>
    <t>PROD00009444</t>
  </si>
  <si>
    <t>ORD00009445</t>
  </si>
  <si>
    <t>PROD00009445</t>
  </si>
  <si>
    <t>ORD00009446</t>
  </si>
  <si>
    <t>PROD00009446</t>
  </si>
  <si>
    <t>ORD00009447</t>
  </si>
  <si>
    <t>PROD00009447</t>
  </si>
  <si>
    <t>ORD00009448</t>
  </si>
  <si>
    <t>PROD00009448</t>
  </si>
  <si>
    <t>ORD00009449</t>
  </si>
  <si>
    <t>PROD00009449</t>
  </si>
  <si>
    <t>ORD00009450</t>
  </si>
  <si>
    <t>PROD00009450</t>
  </si>
  <si>
    <t>ORD00009451</t>
  </si>
  <si>
    <t>PROD00009451</t>
  </si>
  <si>
    <t>ORD00009452</t>
  </si>
  <si>
    <t>PROD00009452</t>
  </si>
  <si>
    <t>ORD00009453</t>
  </si>
  <si>
    <t>PROD00009453</t>
  </si>
  <si>
    <t>ORD00009454</t>
  </si>
  <si>
    <t>PROD00009454</t>
  </si>
  <si>
    <t>ORD00009455</t>
  </si>
  <si>
    <t>PROD00009455</t>
  </si>
  <si>
    <t>ORD00009456</t>
  </si>
  <si>
    <t>PROD00009456</t>
  </si>
  <si>
    <t>ORD00009457</t>
  </si>
  <si>
    <t>PROD00009457</t>
  </si>
  <si>
    <t>ORD00009458</t>
  </si>
  <si>
    <t>PROD00009458</t>
  </si>
  <si>
    <t>ORD00009459</t>
  </si>
  <si>
    <t>PROD00009459</t>
  </si>
  <si>
    <t>ORD00009460</t>
  </si>
  <si>
    <t>PROD00009460</t>
  </si>
  <si>
    <t>ORD00009461</t>
  </si>
  <si>
    <t>PROD00009461</t>
  </si>
  <si>
    <t>ORD00009462</t>
  </si>
  <si>
    <t>PROD00009462</t>
  </si>
  <si>
    <t>ORD00009463</t>
  </si>
  <si>
    <t>PROD00009463</t>
  </si>
  <si>
    <t>ORD00009464</t>
  </si>
  <si>
    <t>PROD00009464</t>
  </si>
  <si>
    <t>ORD00009465</t>
  </si>
  <si>
    <t>PROD00009465</t>
  </si>
  <si>
    <t>ORD00009466</t>
  </si>
  <si>
    <t>PROD00009466</t>
  </si>
  <si>
    <t>ORD00009467</t>
  </si>
  <si>
    <t>PROD00009467</t>
  </si>
  <si>
    <t>ORD00009468</t>
  </si>
  <si>
    <t>PROD00009468</t>
  </si>
  <si>
    <t>ORD00009469</t>
  </si>
  <si>
    <t>PROD00009469</t>
  </si>
  <si>
    <t>ORD00009470</t>
  </si>
  <si>
    <t>PROD00009470</t>
  </si>
  <si>
    <t>ORD00009471</t>
  </si>
  <si>
    <t>PROD00009471</t>
  </si>
  <si>
    <t>ORD00009472</t>
  </si>
  <si>
    <t>PROD00009472</t>
  </si>
  <si>
    <t>ORD00009473</t>
  </si>
  <si>
    <t>PROD00009473</t>
  </si>
  <si>
    <t>ORD00009474</t>
  </si>
  <si>
    <t>PROD00009474</t>
  </si>
  <si>
    <t>ORD00009475</t>
  </si>
  <si>
    <t>PROD00009475</t>
  </si>
  <si>
    <t>ORD00009476</t>
  </si>
  <si>
    <t>PROD00009476</t>
  </si>
  <si>
    <t>ORD00009477</t>
  </si>
  <si>
    <t>PROD00009477</t>
  </si>
  <si>
    <t>ORD00009478</t>
  </si>
  <si>
    <t>PROD00009478</t>
  </si>
  <si>
    <t>ORD00009479</t>
  </si>
  <si>
    <t>PROD00009479</t>
  </si>
  <si>
    <t>ORD00009480</t>
  </si>
  <si>
    <t>PROD00009480</t>
  </si>
  <si>
    <t>ORD00009481</t>
  </si>
  <si>
    <t>PROD00009481</t>
  </si>
  <si>
    <t>ORD00009482</t>
  </si>
  <si>
    <t>PROD00009482</t>
  </si>
  <si>
    <t>ORD00009483</t>
  </si>
  <si>
    <t>PROD00009483</t>
  </si>
  <si>
    <t>ORD00009484</t>
  </si>
  <si>
    <t>PROD00009484</t>
  </si>
  <si>
    <t>ORD00009485</t>
  </si>
  <si>
    <t>PROD00009485</t>
  </si>
  <si>
    <t>ORD00009486</t>
  </si>
  <si>
    <t>PROD00009486</t>
  </si>
  <si>
    <t>ORD00009487</t>
  </si>
  <si>
    <t>PROD00009487</t>
  </si>
  <si>
    <t>ORD00009488</t>
  </si>
  <si>
    <t>PROD00009488</t>
  </si>
  <si>
    <t>ORD00009489</t>
  </si>
  <si>
    <t>PROD00009489</t>
  </si>
  <si>
    <t>ORD00009490</t>
  </si>
  <si>
    <t>PROD00009490</t>
  </si>
  <si>
    <t>ORD00009491</t>
  </si>
  <si>
    <t>PROD00009491</t>
  </si>
  <si>
    <t>ORD00009492</t>
  </si>
  <si>
    <t>PROD00009492</t>
  </si>
  <si>
    <t>ORD00009493</t>
  </si>
  <si>
    <t>PROD00009493</t>
  </si>
  <si>
    <t>ORD00009494</t>
  </si>
  <si>
    <t>PROD00009494</t>
  </si>
  <si>
    <t>ORD00009495</t>
  </si>
  <si>
    <t>PROD00009495</t>
  </si>
  <si>
    <t>ORD00009496</t>
  </si>
  <si>
    <t>PROD00009496</t>
  </si>
  <si>
    <t>ORD00009497</t>
  </si>
  <si>
    <t>PROD00009497</t>
  </si>
  <si>
    <t>ORD00009498</t>
  </si>
  <si>
    <t>PROD00009498</t>
  </si>
  <si>
    <t>ORD00009499</t>
  </si>
  <si>
    <t>PROD00009499</t>
  </si>
  <si>
    <t>ORD00009500</t>
  </si>
  <si>
    <t>PROD00009500</t>
  </si>
  <si>
    <t>ORD00009501</t>
  </si>
  <si>
    <t>PROD00009501</t>
  </si>
  <si>
    <t>ORD00009502</t>
  </si>
  <si>
    <t>PROD00009502</t>
  </si>
  <si>
    <t>ORD00009503</t>
  </si>
  <si>
    <t>PROD00009503</t>
  </si>
  <si>
    <t>ORD00009504</t>
  </si>
  <si>
    <t>PROD00009504</t>
  </si>
  <si>
    <t>ORD00009505</t>
  </si>
  <si>
    <t>PROD00009505</t>
  </si>
  <si>
    <t>ORD00009506</t>
  </si>
  <si>
    <t>PROD00009506</t>
  </si>
  <si>
    <t>ORD00009507</t>
  </si>
  <si>
    <t>PROD00009507</t>
  </si>
  <si>
    <t>ORD00009508</t>
  </si>
  <si>
    <t>PROD00009508</t>
  </si>
  <si>
    <t>ORD00009509</t>
  </si>
  <si>
    <t>PROD00009509</t>
  </si>
  <si>
    <t>ORD00009510</t>
  </si>
  <si>
    <t>PROD00009510</t>
  </si>
  <si>
    <t>ORD00009511</t>
  </si>
  <si>
    <t>PROD00009511</t>
  </si>
  <si>
    <t>ORD00009512</t>
  </si>
  <si>
    <t>PROD00009512</t>
  </si>
  <si>
    <t>ORD00009513</t>
  </si>
  <si>
    <t>PROD00009513</t>
  </si>
  <si>
    <t>ORD00009514</t>
  </si>
  <si>
    <t>PROD00009514</t>
  </si>
  <si>
    <t>ORD00009515</t>
  </si>
  <si>
    <t>PROD00009515</t>
  </si>
  <si>
    <t>ORD00009516</t>
  </si>
  <si>
    <t>PROD00009516</t>
  </si>
  <si>
    <t>ORD00009517</t>
  </si>
  <si>
    <t>PROD00009517</t>
  </si>
  <si>
    <t>ORD00009518</t>
  </si>
  <si>
    <t>PROD00009518</t>
  </si>
  <si>
    <t>ORD00009519</t>
  </si>
  <si>
    <t>PROD00009519</t>
  </si>
  <si>
    <t>ORD00009520</t>
  </si>
  <si>
    <t>PROD00009520</t>
  </si>
  <si>
    <t>ORD00009521</t>
  </si>
  <si>
    <t>PROD00009521</t>
  </si>
  <si>
    <t>ORD00009522</t>
  </si>
  <si>
    <t>PROD00009522</t>
  </si>
  <si>
    <t>ORD00009523</t>
  </si>
  <si>
    <t>PROD00009523</t>
  </si>
  <si>
    <t>ORD00009524</t>
  </si>
  <si>
    <t>PROD00009524</t>
  </si>
  <si>
    <t>ORD00009525</t>
  </si>
  <si>
    <t>PROD00009525</t>
  </si>
  <si>
    <t>ORD00009526</t>
  </si>
  <si>
    <t>PROD00009526</t>
  </si>
  <si>
    <t>ORD00009527</t>
  </si>
  <si>
    <t>PROD00009527</t>
  </si>
  <si>
    <t>ORD00009528</t>
  </si>
  <si>
    <t>PROD00009528</t>
  </si>
  <si>
    <t>ORD00009529</t>
  </si>
  <si>
    <t>PROD00009529</t>
  </si>
  <si>
    <t>ORD00009530</t>
  </si>
  <si>
    <t>PROD00009530</t>
  </si>
  <si>
    <t>ORD00009531</t>
  </si>
  <si>
    <t>PROD00009531</t>
  </si>
  <si>
    <t>ORD00009532</t>
  </si>
  <si>
    <t>PROD00009532</t>
  </si>
  <si>
    <t>ORD00009533</t>
  </si>
  <si>
    <t>PROD00009533</t>
  </si>
  <si>
    <t>ORD00009534</t>
  </si>
  <si>
    <t>PROD00009534</t>
  </si>
  <si>
    <t>ORD00009535</t>
  </si>
  <si>
    <t>PROD00009535</t>
  </si>
  <si>
    <t>ORD00009536</t>
  </si>
  <si>
    <t>PROD00009536</t>
  </si>
  <si>
    <t>ORD00009537</t>
  </si>
  <si>
    <t>PROD00009537</t>
  </si>
  <si>
    <t>ORD00009538</t>
  </si>
  <si>
    <t>PROD00009538</t>
  </si>
  <si>
    <t>ORD00009539</t>
  </si>
  <si>
    <t>PROD00009539</t>
  </si>
  <si>
    <t>ORD00009540</t>
  </si>
  <si>
    <t>PROD00009540</t>
  </si>
  <si>
    <t>ORD00009541</t>
  </si>
  <si>
    <t>PROD00009541</t>
  </si>
  <si>
    <t>ORD00009542</t>
  </si>
  <si>
    <t>PROD00009542</t>
  </si>
  <si>
    <t>ORD00009543</t>
  </si>
  <si>
    <t>PROD00009543</t>
  </si>
  <si>
    <t>ORD00009544</t>
  </si>
  <si>
    <t>PROD00009544</t>
  </si>
  <si>
    <t>ORD00009545</t>
  </si>
  <si>
    <t>PROD00009545</t>
  </si>
  <si>
    <t>ORD00009546</t>
  </si>
  <si>
    <t>PROD00009546</t>
  </si>
  <si>
    <t>ORD00009547</t>
  </si>
  <si>
    <t>PROD00009547</t>
  </si>
  <si>
    <t>ORD00009548</t>
  </si>
  <si>
    <t>PROD00009548</t>
  </si>
  <si>
    <t>ORD00009549</t>
  </si>
  <si>
    <t>PROD00009549</t>
  </si>
  <si>
    <t>ORD00009550</t>
  </si>
  <si>
    <t>PROD00009550</t>
  </si>
  <si>
    <t>ORD00009551</t>
  </si>
  <si>
    <t>PROD00009551</t>
  </si>
  <si>
    <t>ORD00009552</t>
  </si>
  <si>
    <t>PROD00009552</t>
  </si>
  <si>
    <t>ORD00009553</t>
  </si>
  <si>
    <t>PROD00009553</t>
  </si>
  <si>
    <t>ORD00009554</t>
  </si>
  <si>
    <t>PROD00009554</t>
  </si>
  <si>
    <t>ORD00009555</t>
  </si>
  <si>
    <t>PROD00009555</t>
  </si>
  <si>
    <t>ORD00009556</t>
  </si>
  <si>
    <t>PROD00009556</t>
  </si>
  <si>
    <t>ORD00009557</t>
  </si>
  <si>
    <t>PROD00009557</t>
  </si>
  <si>
    <t>ORD00009558</t>
  </si>
  <si>
    <t>PROD00009558</t>
  </si>
  <si>
    <t>ORD00009559</t>
  </si>
  <si>
    <t>PROD00009559</t>
  </si>
  <si>
    <t>ORD00009560</t>
  </si>
  <si>
    <t>PROD00009560</t>
  </si>
  <si>
    <t>ORD00009561</t>
  </si>
  <si>
    <t>PROD00009561</t>
  </si>
  <si>
    <t>ORD00009562</t>
  </si>
  <si>
    <t>PROD00009562</t>
  </si>
  <si>
    <t>ORD00009563</t>
  </si>
  <si>
    <t>PROD00009563</t>
  </si>
  <si>
    <t>ORD00009564</t>
  </si>
  <si>
    <t>PROD00009564</t>
  </si>
  <si>
    <t>ORD00009565</t>
  </si>
  <si>
    <t>PROD00009565</t>
  </si>
  <si>
    <t>ORD00009566</t>
  </si>
  <si>
    <t>PROD00009566</t>
  </si>
  <si>
    <t>ORD00009567</t>
  </si>
  <si>
    <t>PROD00009567</t>
  </si>
  <si>
    <t>ORD00009568</t>
  </si>
  <si>
    <t>PROD00009568</t>
  </si>
  <si>
    <t>ORD00009569</t>
  </si>
  <si>
    <t>PROD00009569</t>
  </si>
  <si>
    <t>ORD00009570</t>
  </si>
  <si>
    <t>PROD00009570</t>
  </si>
  <si>
    <t>ORD00009571</t>
  </si>
  <si>
    <t>PROD00009571</t>
  </si>
  <si>
    <t>ORD00009572</t>
  </si>
  <si>
    <t>PROD00009572</t>
  </si>
  <si>
    <t>ORD00009573</t>
  </si>
  <si>
    <t>PROD00009573</t>
  </si>
  <si>
    <t>ORD00009574</t>
  </si>
  <si>
    <t>PROD00009574</t>
  </si>
  <si>
    <t>ORD00009575</t>
  </si>
  <si>
    <t>PROD00009575</t>
  </si>
  <si>
    <t>ORD00009576</t>
  </si>
  <si>
    <t>PROD00009576</t>
  </si>
  <si>
    <t>ORD00009577</t>
  </si>
  <si>
    <t>PROD00009577</t>
  </si>
  <si>
    <t>ORD00009578</t>
  </si>
  <si>
    <t>PROD00009578</t>
  </si>
  <si>
    <t>ORD00009579</t>
  </si>
  <si>
    <t>PROD00009579</t>
  </si>
  <si>
    <t>ORD00009580</t>
  </si>
  <si>
    <t>PROD00009580</t>
  </si>
  <si>
    <t>ORD00009581</t>
  </si>
  <si>
    <t>PROD00009581</t>
  </si>
  <si>
    <t>ORD00009582</t>
  </si>
  <si>
    <t>PROD00009582</t>
  </si>
  <si>
    <t>ORD00009583</t>
  </si>
  <si>
    <t>PROD00009583</t>
  </si>
  <si>
    <t>ORD00009584</t>
  </si>
  <si>
    <t>PROD00009584</t>
  </si>
  <si>
    <t>ORD00009585</t>
  </si>
  <si>
    <t>PROD00009585</t>
  </si>
  <si>
    <t>ORD00009586</t>
  </si>
  <si>
    <t>PROD00009586</t>
  </si>
  <si>
    <t>ORD00009587</t>
  </si>
  <si>
    <t>PROD00009587</t>
  </si>
  <si>
    <t>ORD00009588</t>
  </si>
  <si>
    <t>PROD00009588</t>
  </si>
  <si>
    <t>ORD00009589</t>
  </si>
  <si>
    <t>PROD00009589</t>
  </si>
  <si>
    <t>ORD00009590</t>
  </si>
  <si>
    <t>PROD00009590</t>
  </si>
  <si>
    <t>ORD00009591</t>
  </si>
  <si>
    <t>PROD00009591</t>
  </si>
  <si>
    <t>ORD00009592</t>
  </si>
  <si>
    <t>PROD00009592</t>
  </si>
  <si>
    <t>ORD00009593</t>
  </si>
  <si>
    <t>PROD00009593</t>
  </si>
  <si>
    <t>ORD00009594</t>
  </si>
  <si>
    <t>PROD00009594</t>
  </si>
  <si>
    <t>ORD00009595</t>
  </si>
  <si>
    <t>PROD00009595</t>
  </si>
  <si>
    <t>ORD00009596</t>
  </si>
  <si>
    <t>PROD00009596</t>
  </si>
  <si>
    <t>ORD00009597</t>
  </si>
  <si>
    <t>PROD00009597</t>
  </si>
  <si>
    <t>ORD00009598</t>
  </si>
  <si>
    <t>PROD00009598</t>
  </si>
  <si>
    <t>ORD00009599</t>
  </si>
  <si>
    <t>PROD00009599</t>
  </si>
  <si>
    <t>ORD00009600</t>
  </si>
  <si>
    <t>PROD00009600</t>
  </si>
  <si>
    <t>ORD00009601</t>
  </si>
  <si>
    <t>PROD00009601</t>
  </si>
  <si>
    <t>ORD00009602</t>
  </si>
  <si>
    <t>PROD00009602</t>
  </si>
  <si>
    <t>ORD00009603</t>
  </si>
  <si>
    <t>PROD00009603</t>
  </si>
  <si>
    <t>ORD00009604</t>
  </si>
  <si>
    <t>PROD00009604</t>
  </si>
  <si>
    <t>ORD00009605</t>
  </si>
  <si>
    <t>PROD00009605</t>
  </si>
  <si>
    <t>ORD00009606</t>
  </si>
  <si>
    <t>PROD00009606</t>
  </si>
  <si>
    <t>ORD00009607</t>
  </si>
  <si>
    <t>PROD00009607</t>
  </si>
  <si>
    <t>ORD00009608</t>
  </si>
  <si>
    <t>PROD00009608</t>
  </si>
  <si>
    <t>ORD00009609</t>
  </si>
  <si>
    <t>PROD00009609</t>
  </si>
  <si>
    <t>ORD00009610</t>
  </si>
  <si>
    <t>PROD00009610</t>
  </si>
  <si>
    <t>ORD00009611</t>
  </si>
  <si>
    <t>PROD00009611</t>
  </si>
  <si>
    <t>ORD00009612</t>
  </si>
  <si>
    <t>PROD00009612</t>
  </si>
  <si>
    <t>ORD00009613</t>
  </si>
  <si>
    <t>PROD00009613</t>
  </si>
  <si>
    <t>ORD00009614</t>
  </si>
  <si>
    <t>PROD00009614</t>
  </si>
  <si>
    <t>ORD00009615</t>
  </si>
  <si>
    <t>PROD00009615</t>
  </si>
  <si>
    <t>ORD00009616</t>
  </si>
  <si>
    <t>PROD00009616</t>
  </si>
  <si>
    <t>ORD00009617</t>
  </si>
  <si>
    <t>PROD00009617</t>
  </si>
  <si>
    <t>ORD00009618</t>
  </si>
  <si>
    <t>PROD00009618</t>
  </si>
  <si>
    <t>ORD00009619</t>
  </si>
  <si>
    <t>PROD00009619</t>
  </si>
  <si>
    <t>ORD00009620</t>
  </si>
  <si>
    <t>PROD00009620</t>
  </si>
  <si>
    <t>ORD00009621</t>
  </si>
  <si>
    <t>PROD00009621</t>
  </si>
  <si>
    <t>ORD00009622</t>
  </si>
  <si>
    <t>PROD00009622</t>
  </si>
  <si>
    <t>ORD00009623</t>
  </si>
  <si>
    <t>PROD00009623</t>
  </si>
  <si>
    <t>ORD00009624</t>
  </si>
  <si>
    <t>PROD00009624</t>
  </si>
  <si>
    <t>ORD00009625</t>
  </si>
  <si>
    <t>PROD00009625</t>
  </si>
  <si>
    <t>ORD00009626</t>
  </si>
  <si>
    <t>PROD00009626</t>
  </si>
  <si>
    <t>ORD00009627</t>
  </si>
  <si>
    <t>PROD00009627</t>
  </si>
  <si>
    <t>ORD00009628</t>
  </si>
  <si>
    <t>PROD00009628</t>
  </si>
  <si>
    <t>ORD00009629</t>
  </si>
  <si>
    <t>PROD00009629</t>
  </si>
  <si>
    <t>ORD00009630</t>
  </si>
  <si>
    <t>PROD00009630</t>
  </si>
  <si>
    <t>ORD00009631</t>
  </si>
  <si>
    <t>PROD00009631</t>
  </si>
  <si>
    <t>ORD00009632</t>
  </si>
  <si>
    <t>PROD00009632</t>
  </si>
  <si>
    <t>ORD00009633</t>
  </si>
  <si>
    <t>PROD00009633</t>
  </si>
  <si>
    <t>ORD00009634</t>
  </si>
  <si>
    <t>PROD00009634</t>
  </si>
  <si>
    <t>ORD00009635</t>
  </si>
  <si>
    <t>PROD00009635</t>
  </si>
  <si>
    <t>ORD00009636</t>
  </si>
  <si>
    <t>PROD00009636</t>
  </si>
  <si>
    <t>ORD00009637</t>
  </si>
  <si>
    <t>PROD00009637</t>
  </si>
  <si>
    <t>ORD00009638</t>
  </si>
  <si>
    <t>PROD00009638</t>
  </si>
  <si>
    <t>ORD00009639</t>
  </si>
  <si>
    <t>PROD00009639</t>
  </si>
  <si>
    <t>ORD00009640</t>
  </si>
  <si>
    <t>PROD00009640</t>
  </si>
  <si>
    <t>ORD00009641</t>
  </si>
  <si>
    <t>PROD00009641</t>
  </si>
  <si>
    <t>ORD00009642</t>
  </si>
  <si>
    <t>PROD00009642</t>
  </si>
  <si>
    <t>ORD00009643</t>
  </si>
  <si>
    <t>PROD00009643</t>
  </si>
  <si>
    <t>ORD00009644</t>
  </si>
  <si>
    <t>PROD00009644</t>
  </si>
  <si>
    <t>ORD00009645</t>
  </si>
  <si>
    <t>PROD00009645</t>
  </si>
  <si>
    <t>ORD00009646</t>
  </si>
  <si>
    <t>PROD00009646</t>
  </si>
  <si>
    <t>ORD00009647</t>
  </si>
  <si>
    <t>PROD00009647</t>
  </si>
  <si>
    <t>ORD00009648</t>
  </si>
  <si>
    <t>PROD00009648</t>
  </si>
  <si>
    <t>ORD00009649</t>
  </si>
  <si>
    <t>PROD00009649</t>
  </si>
  <si>
    <t>ORD00009650</t>
  </si>
  <si>
    <t>PROD00009650</t>
  </si>
  <si>
    <t>ORD00009651</t>
  </si>
  <si>
    <t>PROD00009651</t>
  </si>
  <si>
    <t>ORD00009652</t>
  </si>
  <si>
    <t>PROD00009652</t>
  </si>
  <si>
    <t>ORD00009653</t>
  </si>
  <si>
    <t>PROD00009653</t>
  </si>
  <si>
    <t>ORD00009654</t>
  </si>
  <si>
    <t>PROD00009654</t>
  </si>
  <si>
    <t>ORD00009655</t>
  </si>
  <si>
    <t>PROD00009655</t>
  </si>
  <si>
    <t>ORD00009656</t>
  </si>
  <si>
    <t>PROD00009656</t>
  </si>
  <si>
    <t>ORD00009657</t>
  </si>
  <si>
    <t>PROD00009657</t>
  </si>
  <si>
    <t>ORD00009658</t>
  </si>
  <si>
    <t>PROD00009658</t>
  </si>
  <si>
    <t>ORD00009659</t>
  </si>
  <si>
    <t>PROD00009659</t>
  </si>
  <si>
    <t>ORD00009660</t>
  </si>
  <si>
    <t>PROD00009660</t>
  </si>
  <si>
    <t>ORD00009661</t>
  </si>
  <si>
    <t>PROD00009661</t>
  </si>
  <si>
    <t>ORD00009662</t>
  </si>
  <si>
    <t>PROD00009662</t>
  </si>
  <si>
    <t>ORD00009663</t>
  </si>
  <si>
    <t>PROD00009663</t>
  </si>
  <si>
    <t>ORD00009664</t>
  </si>
  <si>
    <t>PROD00009664</t>
  </si>
  <si>
    <t>ORD00009665</t>
  </si>
  <si>
    <t>PROD00009665</t>
  </si>
  <si>
    <t>ORD00009666</t>
  </si>
  <si>
    <t>PROD00009666</t>
  </si>
  <si>
    <t>ORD00009667</t>
  </si>
  <si>
    <t>PROD00009667</t>
  </si>
  <si>
    <t>ORD00009668</t>
  </si>
  <si>
    <t>PROD00009668</t>
  </si>
  <si>
    <t>ORD00009669</t>
  </si>
  <si>
    <t>PROD00009669</t>
  </si>
  <si>
    <t>ORD00009670</t>
  </si>
  <si>
    <t>PROD00009670</t>
  </si>
  <si>
    <t>ORD00009671</t>
  </si>
  <si>
    <t>PROD00009671</t>
  </si>
  <si>
    <t>ORD00009672</t>
  </si>
  <si>
    <t>PROD00009672</t>
  </si>
  <si>
    <t>ORD00009673</t>
  </si>
  <si>
    <t>PROD00009673</t>
  </si>
  <si>
    <t>ORD00009674</t>
  </si>
  <si>
    <t>PROD00009674</t>
  </si>
  <si>
    <t>ORD00009675</t>
  </si>
  <si>
    <t>PROD00009675</t>
  </si>
  <si>
    <t>ORD00009676</t>
  </si>
  <si>
    <t>PROD00009676</t>
  </si>
  <si>
    <t>ORD00009677</t>
  </si>
  <si>
    <t>PROD00009677</t>
  </si>
  <si>
    <t>ORD00009678</t>
  </si>
  <si>
    <t>PROD00009678</t>
  </si>
  <si>
    <t>ORD00009679</t>
  </si>
  <si>
    <t>PROD00009679</t>
  </si>
  <si>
    <t>ORD00009680</t>
  </si>
  <si>
    <t>PROD00009680</t>
  </si>
  <si>
    <t>ORD00009681</t>
  </si>
  <si>
    <t>PROD00009681</t>
  </si>
  <si>
    <t>ORD00009682</t>
  </si>
  <si>
    <t>PROD00009682</t>
  </si>
  <si>
    <t>ORD00009683</t>
  </si>
  <si>
    <t>PROD00009683</t>
  </si>
  <si>
    <t>ORD00009684</t>
  </si>
  <si>
    <t>PROD00009684</t>
  </si>
  <si>
    <t>ORD00009685</t>
  </si>
  <si>
    <t>PROD00009685</t>
  </si>
  <si>
    <t>ORD00009686</t>
  </si>
  <si>
    <t>PROD00009686</t>
  </si>
  <si>
    <t>ORD00009687</t>
  </si>
  <si>
    <t>PROD00009687</t>
  </si>
  <si>
    <t>ORD00009688</t>
  </si>
  <si>
    <t>PROD00009688</t>
  </si>
  <si>
    <t>ORD00009689</t>
  </si>
  <si>
    <t>PROD00009689</t>
  </si>
  <si>
    <t>ORD00009690</t>
  </si>
  <si>
    <t>PROD00009690</t>
  </si>
  <si>
    <t>ORD00009691</t>
  </si>
  <si>
    <t>PROD00009691</t>
  </si>
  <si>
    <t>ORD00009692</t>
  </si>
  <si>
    <t>PROD00009692</t>
  </si>
  <si>
    <t>ORD00009693</t>
  </si>
  <si>
    <t>PROD00009693</t>
  </si>
  <si>
    <t>ORD00009694</t>
  </si>
  <si>
    <t>PROD00009694</t>
  </si>
  <si>
    <t>ORD00009695</t>
  </si>
  <si>
    <t>PROD00009695</t>
  </si>
  <si>
    <t>ORD00009696</t>
  </si>
  <si>
    <t>PROD00009696</t>
  </si>
  <si>
    <t>ORD00009697</t>
  </si>
  <si>
    <t>PROD00009697</t>
  </si>
  <si>
    <t>ORD00009698</t>
  </si>
  <si>
    <t>PROD00009698</t>
  </si>
  <si>
    <t>ORD00009699</t>
  </si>
  <si>
    <t>PROD00009699</t>
  </si>
  <si>
    <t>ORD00009700</t>
  </si>
  <si>
    <t>PROD00009700</t>
  </si>
  <si>
    <t>ORD00009701</t>
  </si>
  <si>
    <t>PROD00009701</t>
  </si>
  <si>
    <t>ORD00009702</t>
  </si>
  <si>
    <t>PROD00009702</t>
  </si>
  <si>
    <t>ORD00009703</t>
  </si>
  <si>
    <t>PROD00009703</t>
  </si>
  <si>
    <t>ORD00009704</t>
  </si>
  <si>
    <t>PROD00009704</t>
  </si>
  <si>
    <t>ORD00009705</t>
  </si>
  <si>
    <t>PROD00009705</t>
  </si>
  <si>
    <t>ORD00009706</t>
  </si>
  <si>
    <t>PROD00009706</t>
  </si>
  <si>
    <t>ORD00009707</t>
  </si>
  <si>
    <t>PROD00009707</t>
  </si>
  <si>
    <t>ORD00009708</t>
  </si>
  <si>
    <t>PROD00009708</t>
  </si>
  <si>
    <t>ORD00009709</t>
  </si>
  <si>
    <t>PROD00009709</t>
  </si>
  <si>
    <t>ORD00009710</t>
  </si>
  <si>
    <t>PROD00009710</t>
  </si>
  <si>
    <t>ORD00009711</t>
  </si>
  <si>
    <t>PROD00009711</t>
  </si>
  <si>
    <t>ORD00009712</t>
  </si>
  <si>
    <t>PROD00009712</t>
  </si>
  <si>
    <t>ORD00009713</t>
  </si>
  <si>
    <t>PROD00009713</t>
  </si>
  <si>
    <t>ORD00009714</t>
  </si>
  <si>
    <t>PROD00009714</t>
  </si>
  <si>
    <t>ORD00009715</t>
  </si>
  <si>
    <t>PROD00009715</t>
  </si>
  <si>
    <t>ORD00009716</t>
  </si>
  <si>
    <t>PROD00009716</t>
  </si>
  <si>
    <t>ORD00009717</t>
  </si>
  <si>
    <t>PROD00009717</t>
  </si>
  <si>
    <t>ORD00009718</t>
  </si>
  <si>
    <t>PROD00009718</t>
  </si>
  <si>
    <t>ORD00009719</t>
  </si>
  <si>
    <t>PROD00009719</t>
  </si>
  <si>
    <t>ORD00009720</t>
  </si>
  <si>
    <t>PROD00009720</t>
  </si>
  <si>
    <t>ORD00009721</t>
  </si>
  <si>
    <t>PROD00009721</t>
  </si>
  <si>
    <t>ORD00009722</t>
  </si>
  <si>
    <t>PROD00009722</t>
  </si>
  <si>
    <t>ORD00009723</t>
  </si>
  <si>
    <t>PROD00009723</t>
  </si>
  <si>
    <t>ORD00009724</t>
  </si>
  <si>
    <t>PROD00009724</t>
  </si>
  <si>
    <t>ORD00009725</t>
  </si>
  <si>
    <t>PROD00009725</t>
  </si>
  <si>
    <t>ORD00009726</t>
  </si>
  <si>
    <t>PROD00009726</t>
  </si>
  <si>
    <t>ORD00009727</t>
  </si>
  <si>
    <t>PROD00009727</t>
  </si>
  <si>
    <t>ORD00009728</t>
  </si>
  <si>
    <t>PROD00009728</t>
  </si>
  <si>
    <t>ORD00009729</t>
  </si>
  <si>
    <t>PROD00009729</t>
  </si>
  <si>
    <t>ORD00009730</t>
  </si>
  <si>
    <t>PROD00009730</t>
  </si>
  <si>
    <t>ORD00009731</t>
  </si>
  <si>
    <t>PROD00009731</t>
  </si>
  <si>
    <t>ORD00009732</t>
  </si>
  <si>
    <t>PROD00009732</t>
  </si>
  <si>
    <t>ORD00009733</t>
  </si>
  <si>
    <t>PROD00009733</t>
  </si>
  <si>
    <t>ORD00009734</t>
  </si>
  <si>
    <t>PROD00009734</t>
  </si>
  <si>
    <t>ORD00009735</t>
  </si>
  <si>
    <t>PROD00009735</t>
  </si>
  <si>
    <t>ORD00009736</t>
  </si>
  <si>
    <t>PROD00009736</t>
  </si>
  <si>
    <t>ORD00009737</t>
  </si>
  <si>
    <t>PROD00009737</t>
  </si>
  <si>
    <t>ORD00009738</t>
  </si>
  <si>
    <t>PROD00009738</t>
  </si>
  <si>
    <t>ORD00009739</t>
  </si>
  <si>
    <t>PROD00009739</t>
  </si>
  <si>
    <t>ORD00009740</t>
  </si>
  <si>
    <t>PROD00009740</t>
  </si>
  <si>
    <t>ORD00009741</t>
  </si>
  <si>
    <t>PROD00009741</t>
  </si>
  <si>
    <t>ORD00009742</t>
  </si>
  <si>
    <t>PROD00009742</t>
  </si>
  <si>
    <t>ORD00009743</t>
  </si>
  <si>
    <t>PROD00009743</t>
  </si>
  <si>
    <t>ORD00009744</t>
  </si>
  <si>
    <t>PROD00009744</t>
  </si>
  <si>
    <t>ORD00009745</t>
  </si>
  <si>
    <t>PROD00009745</t>
  </si>
  <si>
    <t>ORD00009746</t>
  </si>
  <si>
    <t>PROD00009746</t>
  </si>
  <si>
    <t>ORD00009747</t>
  </si>
  <si>
    <t>PROD00009747</t>
  </si>
  <si>
    <t>ORD00009748</t>
  </si>
  <si>
    <t>PROD00009748</t>
  </si>
  <si>
    <t>ORD00009749</t>
  </si>
  <si>
    <t>PROD00009749</t>
  </si>
  <si>
    <t>ORD00009750</t>
  </si>
  <si>
    <t>PROD00009750</t>
  </si>
  <si>
    <t>ORD00009751</t>
  </si>
  <si>
    <t>PROD00009751</t>
  </si>
  <si>
    <t>ORD00009752</t>
  </si>
  <si>
    <t>PROD00009752</t>
  </si>
  <si>
    <t>ORD00009753</t>
  </si>
  <si>
    <t>PROD00009753</t>
  </si>
  <si>
    <t>ORD00009754</t>
  </si>
  <si>
    <t>PROD00009754</t>
  </si>
  <si>
    <t>ORD00009755</t>
  </si>
  <si>
    <t>PROD00009755</t>
  </si>
  <si>
    <t>ORD00009756</t>
  </si>
  <si>
    <t>PROD00009756</t>
  </si>
  <si>
    <t>ORD00009757</t>
  </si>
  <si>
    <t>PROD00009757</t>
  </si>
  <si>
    <t>ORD00009758</t>
  </si>
  <si>
    <t>PROD00009758</t>
  </si>
  <si>
    <t>ORD00009759</t>
  </si>
  <si>
    <t>PROD00009759</t>
  </si>
  <si>
    <t>ORD00009760</t>
  </si>
  <si>
    <t>PROD00009760</t>
  </si>
  <si>
    <t>ORD00009761</t>
  </si>
  <si>
    <t>PROD00009761</t>
  </si>
  <si>
    <t>ORD00009762</t>
  </si>
  <si>
    <t>PROD00009762</t>
  </si>
  <si>
    <t>ORD00009763</t>
  </si>
  <si>
    <t>PROD00009763</t>
  </si>
  <si>
    <t>ORD00009764</t>
  </si>
  <si>
    <t>PROD00009764</t>
  </si>
  <si>
    <t>ORD00009765</t>
  </si>
  <si>
    <t>PROD00009765</t>
  </si>
  <si>
    <t>ORD00009766</t>
  </si>
  <si>
    <t>PROD00009766</t>
  </si>
  <si>
    <t>ORD00009767</t>
  </si>
  <si>
    <t>PROD00009767</t>
  </si>
  <si>
    <t>ORD00009768</t>
  </si>
  <si>
    <t>PROD00009768</t>
  </si>
  <si>
    <t>ORD00009769</t>
  </si>
  <si>
    <t>PROD00009769</t>
  </si>
  <si>
    <t>ORD00009770</t>
  </si>
  <si>
    <t>PROD00009770</t>
  </si>
  <si>
    <t>ORD00009771</t>
  </si>
  <si>
    <t>PROD00009771</t>
  </si>
  <si>
    <t>ORD00009772</t>
  </si>
  <si>
    <t>PROD00009772</t>
  </si>
  <si>
    <t>ORD00009773</t>
  </si>
  <si>
    <t>PROD00009773</t>
  </si>
  <si>
    <t>ORD00009774</t>
  </si>
  <si>
    <t>PROD00009774</t>
  </si>
  <si>
    <t>ORD00009775</t>
  </si>
  <si>
    <t>PROD00009775</t>
  </si>
  <si>
    <t>ORD00009776</t>
  </si>
  <si>
    <t>PROD00009776</t>
  </si>
  <si>
    <t>ORD00009777</t>
  </si>
  <si>
    <t>PROD00009777</t>
  </si>
  <si>
    <t>ORD00009778</t>
  </si>
  <si>
    <t>PROD00009778</t>
  </si>
  <si>
    <t>ORD00009779</t>
  </si>
  <si>
    <t>PROD00009779</t>
  </si>
  <si>
    <t>ORD00009780</t>
  </si>
  <si>
    <t>PROD00009780</t>
  </si>
  <si>
    <t>ORD00009781</t>
  </si>
  <si>
    <t>PROD00009781</t>
  </si>
  <si>
    <t>ORD00009782</t>
  </si>
  <si>
    <t>PROD00009782</t>
  </si>
  <si>
    <t>ORD00009783</t>
  </si>
  <si>
    <t>PROD00009783</t>
  </si>
  <si>
    <t>ORD00009784</t>
  </si>
  <si>
    <t>PROD00009784</t>
  </si>
  <si>
    <t>ORD00009785</t>
  </si>
  <si>
    <t>PROD00009785</t>
  </si>
  <si>
    <t>ORD00009786</t>
  </si>
  <si>
    <t>PROD00009786</t>
  </si>
  <si>
    <t>ORD00009787</t>
  </si>
  <si>
    <t>PROD00009787</t>
  </si>
  <si>
    <t>ORD00009788</t>
  </si>
  <si>
    <t>PROD00009788</t>
  </si>
  <si>
    <t>ORD00009789</t>
  </si>
  <si>
    <t>PROD00009789</t>
  </si>
  <si>
    <t>ORD00009790</t>
  </si>
  <si>
    <t>PROD00009790</t>
  </si>
  <si>
    <t>ORD00009791</t>
  </si>
  <si>
    <t>PROD00009791</t>
  </si>
  <si>
    <t>ORD00009792</t>
  </si>
  <si>
    <t>PROD00009792</t>
  </si>
  <si>
    <t>ORD00009793</t>
  </si>
  <si>
    <t>PROD00009793</t>
  </si>
  <si>
    <t>ORD00009794</t>
  </si>
  <si>
    <t>PROD00009794</t>
  </si>
  <si>
    <t>ORD00009795</t>
  </si>
  <si>
    <t>PROD00009795</t>
  </si>
  <si>
    <t>ORD00009796</t>
  </si>
  <si>
    <t>PROD00009796</t>
  </si>
  <si>
    <t>ORD00009797</t>
  </si>
  <si>
    <t>PROD00009797</t>
  </si>
  <si>
    <t>ORD00009798</t>
  </si>
  <si>
    <t>PROD00009798</t>
  </si>
  <si>
    <t>ORD00009799</t>
  </si>
  <si>
    <t>PROD00009799</t>
  </si>
  <si>
    <t>ORD00009800</t>
  </si>
  <si>
    <t>PROD00009800</t>
  </si>
  <si>
    <t>ORD00009801</t>
  </si>
  <si>
    <t>PROD00009801</t>
  </si>
  <si>
    <t>ORD00009802</t>
  </si>
  <si>
    <t>PROD00009802</t>
  </si>
  <si>
    <t>ORD00009803</t>
  </si>
  <si>
    <t>PROD00009803</t>
  </si>
  <si>
    <t>ORD00009804</t>
  </si>
  <si>
    <t>PROD00009804</t>
  </si>
  <si>
    <t>ORD00009805</t>
  </si>
  <si>
    <t>PROD00009805</t>
  </si>
  <si>
    <t>ORD00009806</t>
  </si>
  <si>
    <t>PROD00009806</t>
  </si>
  <si>
    <t>ORD00009807</t>
  </si>
  <si>
    <t>PROD00009807</t>
  </si>
  <si>
    <t>ORD00009808</t>
  </si>
  <si>
    <t>PROD00009808</t>
  </si>
  <si>
    <t>ORD00009809</t>
  </si>
  <si>
    <t>PROD00009809</t>
  </si>
  <si>
    <t>ORD00009810</t>
  </si>
  <si>
    <t>PROD00009810</t>
  </si>
  <si>
    <t>ORD00009811</t>
  </si>
  <si>
    <t>PROD00009811</t>
  </si>
  <si>
    <t>ORD00009812</t>
  </si>
  <si>
    <t>PROD00009812</t>
  </si>
  <si>
    <t>ORD00009813</t>
  </si>
  <si>
    <t>PROD00009813</t>
  </si>
  <si>
    <t>ORD00009814</t>
  </si>
  <si>
    <t>PROD00009814</t>
  </si>
  <si>
    <t>ORD00009815</t>
  </si>
  <si>
    <t>PROD00009815</t>
  </si>
  <si>
    <t>ORD00009816</t>
  </si>
  <si>
    <t>PROD00009816</t>
  </si>
  <si>
    <t>ORD00009817</t>
  </si>
  <si>
    <t>PROD00009817</t>
  </si>
  <si>
    <t>ORD00009818</t>
  </si>
  <si>
    <t>PROD00009818</t>
  </si>
  <si>
    <t>ORD00009819</t>
  </si>
  <si>
    <t>PROD00009819</t>
  </si>
  <si>
    <t>ORD00009820</t>
  </si>
  <si>
    <t>PROD00009820</t>
  </si>
  <si>
    <t>ORD00009821</t>
  </si>
  <si>
    <t>PROD00009821</t>
  </si>
  <si>
    <t>ORD00009822</t>
  </si>
  <si>
    <t>PROD00009822</t>
  </si>
  <si>
    <t>ORD00009823</t>
  </si>
  <si>
    <t>PROD00009823</t>
  </si>
  <si>
    <t>ORD00009824</t>
  </si>
  <si>
    <t>PROD00009824</t>
  </si>
  <si>
    <t>ORD00009825</t>
  </si>
  <si>
    <t>PROD00009825</t>
  </si>
  <si>
    <t>ORD00009826</t>
  </si>
  <si>
    <t>PROD00009826</t>
  </si>
  <si>
    <t>ORD00009827</t>
  </si>
  <si>
    <t>PROD00009827</t>
  </si>
  <si>
    <t>ORD00009828</t>
  </si>
  <si>
    <t>PROD00009828</t>
  </si>
  <si>
    <t>ORD00009829</t>
  </si>
  <si>
    <t>PROD00009829</t>
  </si>
  <si>
    <t>ORD00009830</t>
  </si>
  <si>
    <t>PROD00009830</t>
  </si>
  <si>
    <t>ORD00009831</t>
  </si>
  <si>
    <t>PROD00009831</t>
  </si>
  <si>
    <t>ORD00009832</t>
  </si>
  <si>
    <t>PROD00009832</t>
  </si>
  <si>
    <t>ORD00009833</t>
  </si>
  <si>
    <t>PROD00009833</t>
  </si>
  <si>
    <t>ORD00009834</t>
  </si>
  <si>
    <t>PROD00009834</t>
  </si>
  <si>
    <t>ORD00009835</t>
  </si>
  <si>
    <t>PROD00009835</t>
  </si>
  <si>
    <t>ORD00009836</t>
  </si>
  <si>
    <t>PROD00009836</t>
  </si>
  <si>
    <t>ORD00009837</t>
  </si>
  <si>
    <t>PROD00009837</t>
  </si>
  <si>
    <t>ORD00009838</t>
  </si>
  <si>
    <t>PROD00009838</t>
  </si>
  <si>
    <t>ORD00009839</t>
  </si>
  <si>
    <t>PROD00009839</t>
  </si>
  <si>
    <t>ORD00009840</t>
  </si>
  <si>
    <t>PROD00009840</t>
  </si>
  <si>
    <t>ORD00009841</t>
  </si>
  <si>
    <t>PROD00009841</t>
  </si>
  <si>
    <t>ORD00009842</t>
  </si>
  <si>
    <t>PROD00009842</t>
  </si>
  <si>
    <t>ORD00009843</t>
  </si>
  <si>
    <t>PROD00009843</t>
  </si>
  <si>
    <t>ORD00009844</t>
  </si>
  <si>
    <t>PROD00009844</t>
  </si>
  <si>
    <t>ORD00009845</t>
  </si>
  <si>
    <t>PROD00009845</t>
  </si>
  <si>
    <t>ORD00009846</t>
  </si>
  <si>
    <t>PROD00009846</t>
  </si>
  <si>
    <t>ORD00009847</t>
  </si>
  <si>
    <t>PROD00009847</t>
  </si>
  <si>
    <t>ORD00009848</t>
  </si>
  <si>
    <t>PROD00009848</t>
  </si>
  <si>
    <t>ORD00009849</t>
  </si>
  <si>
    <t>PROD00009849</t>
  </si>
  <si>
    <t>ORD00009850</t>
  </si>
  <si>
    <t>PROD00009850</t>
  </si>
  <si>
    <t>ORD00009851</t>
  </si>
  <si>
    <t>PROD00009851</t>
  </si>
  <si>
    <t>ORD00009852</t>
  </si>
  <si>
    <t>PROD00009852</t>
  </si>
  <si>
    <t>ORD00009853</t>
  </si>
  <si>
    <t>PROD00009853</t>
  </si>
  <si>
    <t>ORD00009854</t>
  </si>
  <si>
    <t>PROD00009854</t>
  </si>
  <si>
    <t>ORD00009855</t>
  </si>
  <si>
    <t>PROD00009855</t>
  </si>
  <si>
    <t>ORD00009856</t>
  </si>
  <si>
    <t>PROD00009856</t>
  </si>
  <si>
    <t>ORD00009857</t>
  </si>
  <si>
    <t>PROD00009857</t>
  </si>
  <si>
    <t>ORD00009858</t>
  </si>
  <si>
    <t>PROD00009858</t>
  </si>
  <si>
    <t>ORD00009859</t>
  </si>
  <si>
    <t>PROD00009859</t>
  </si>
  <si>
    <t>ORD00009860</t>
  </si>
  <si>
    <t>PROD00009860</t>
  </si>
  <si>
    <t>ORD00009861</t>
  </si>
  <si>
    <t>PROD00009861</t>
  </si>
  <si>
    <t>ORD00009862</t>
  </si>
  <si>
    <t>PROD00009862</t>
  </si>
  <si>
    <t>ORD00009863</t>
  </si>
  <si>
    <t>PROD00009863</t>
  </si>
  <si>
    <t>ORD00009864</t>
  </si>
  <si>
    <t>PROD00009864</t>
  </si>
  <si>
    <t>ORD00009865</t>
  </si>
  <si>
    <t>PROD00009865</t>
  </si>
  <si>
    <t>ORD00009866</t>
  </si>
  <si>
    <t>PROD00009866</t>
  </si>
  <si>
    <t>ORD00009867</t>
  </si>
  <si>
    <t>PROD00009867</t>
  </si>
  <si>
    <t>ORD00009868</t>
  </si>
  <si>
    <t>PROD00009868</t>
  </si>
  <si>
    <t>ORD00009869</t>
  </si>
  <si>
    <t>PROD00009869</t>
  </si>
  <si>
    <t>ORD00009870</t>
  </si>
  <si>
    <t>PROD00009870</t>
  </si>
  <si>
    <t>ORD00009871</t>
  </si>
  <si>
    <t>PROD00009871</t>
  </si>
  <si>
    <t>ORD00009872</t>
  </si>
  <si>
    <t>PROD00009872</t>
  </si>
  <si>
    <t>ORD00009873</t>
  </si>
  <si>
    <t>PROD00009873</t>
  </si>
  <si>
    <t>ORD00009874</t>
  </si>
  <si>
    <t>PROD00009874</t>
  </si>
  <si>
    <t>ORD00009875</t>
  </si>
  <si>
    <t>PROD00009875</t>
  </si>
  <si>
    <t>ORD00009876</t>
  </si>
  <si>
    <t>PROD00009876</t>
  </si>
  <si>
    <t>ORD00009877</t>
  </si>
  <si>
    <t>PROD00009877</t>
  </si>
  <si>
    <t>ORD00009878</t>
  </si>
  <si>
    <t>PROD00009878</t>
  </si>
  <si>
    <t>ORD00009879</t>
  </si>
  <si>
    <t>PROD00009879</t>
  </si>
  <si>
    <t>ORD00009880</t>
  </si>
  <si>
    <t>PROD00009880</t>
  </si>
  <si>
    <t>ORD00009881</t>
  </si>
  <si>
    <t>PROD00009881</t>
  </si>
  <si>
    <t>ORD00009882</t>
  </si>
  <si>
    <t>PROD00009882</t>
  </si>
  <si>
    <t>ORD00009883</t>
  </si>
  <si>
    <t>PROD00009883</t>
  </si>
  <si>
    <t>ORD00009884</t>
  </si>
  <si>
    <t>PROD00009884</t>
  </si>
  <si>
    <t>ORD00009885</t>
  </si>
  <si>
    <t>PROD00009885</t>
  </si>
  <si>
    <t>ORD00009886</t>
  </si>
  <si>
    <t>PROD00009886</t>
  </si>
  <si>
    <t>ORD00009887</t>
  </si>
  <si>
    <t>PROD00009887</t>
  </si>
  <si>
    <t>ORD00009888</t>
  </si>
  <si>
    <t>PROD00009888</t>
  </si>
  <si>
    <t>ORD00009889</t>
  </si>
  <si>
    <t>PROD00009889</t>
  </si>
  <si>
    <t>ORD00009890</t>
  </si>
  <si>
    <t>PROD00009890</t>
  </si>
  <si>
    <t>ORD00009891</t>
  </si>
  <si>
    <t>PROD00009891</t>
  </si>
  <si>
    <t>ORD00009892</t>
  </si>
  <si>
    <t>PROD00009892</t>
  </si>
  <si>
    <t>ORD00009893</t>
  </si>
  <si>
    <t>PROD00009893</t>
  </si>
  <si>
    <t>ORD00009894</t>
  </si>
  <si>
    <t>PROD00009894</t>
  </si>
  <si>
    <t>ORD00009895</t>
  </si>
  <si>
    <t>PROD00009895</t>
  </si>
  <si>
    <t>ORD00009896</t>
  </si>
  <si>
    <t>PROD00009896</t>
  </si>
  <si>
    <t>ORD00009897</t>
  </si>
  <si>
    <t>PROD00009897</t>
  </si>
  <si>
    <t>ORD00009898</t>
  </si>
  <si>
    <t>PROD00009898</t>
  </si>
  <si>
    <t>ORD00009899</t>
  </si>
  <si>
    <t>PROD00009899</t>
  </si>
  <si>
    <t>ORD00009900</t>
  </si>
  <si>
    <t>PROD00009900</t>
  </si>
  <si>
    <t>ORD00009901</t>
  </si>
  <si>
    <t>PROD00009901</t>
  </si>
  <si>
    <t>ORD00009902</t>
  </si>
  <si>
    <t>PROD00009902</t>
  </si>
  <si>
    <t>ORD00009903</t>
  </si>
  <si>
    <t>PROD00009903</t>
  </si>
  <si>
    <t>ORD00009904</t>
  </si>
  <si>
    <t>PROD00009904</t>
  </si>
  <si>
    <t>ORD00009905</t>
  </si>
  <si>
    <t>PROD00009905</t>
  </si>
  <si>
    <t>ORD00009906</t>
  </si>
  <si>
    <t>PROD00009906</t>
  </si>
  <si>
    <t>ORD00009907</t>
  </si>
  <si>
    <t>PROD00009907</t>
  </si>
  <si>
    <t>ORD00009908</t>
  </si>
  <si>
    <t>PROD00009908</t>
  </si>
  <si>
    <t>ORD00009909</t>
  </si>
  <si>
    <t>PROD00009909</t>
  </si>
  <si>
    <t>ORD00009910</t>
  </si>
  <si>
    <t>PROD00009910</t>
  </si>
  <si>
    <t>ORD00009911</t>
  </si>
  <si>
    <t>PROD00009911</t>
  </si>
  <si>
    <t>ORD00009912</t>
  </si>
  <si>
    <t>PROD00009912</t>
  </si>
  <si>
    <t>ORD00009913</t>
  </si>
  <si>
    <t>PROD00009913</t>
  </si>
  <si>
    <t>ORD00009914</t>
  </si>
  <si>
    <t>PROD00009914</t>
  </si>
  <si>
    <t>ORD00009915</t>
  </si>
  <si>
    <t>PROD00009915</t>
  </si>
  <si>
    <t>ORD00009916</t>
  </si>
  <si>
    <t>PROD00009916</t>
  </si>
  <si>
    <t>ORD00009917</t>
  </si>
  <si>
    <t>PROD00009917</t>
  </si>
  <si>
    <t>ORD00009918</t>
  </si>
  <si>
    <t>PROD00009918</t>
  </si>
  <si>
    <t>ORD00009919</t>
  </si>
  <si>
    <t>PROD00009919</t>
  </si>
  <si>
    <t>ORD00009920</t>
  </si>
  <si>
    <t>PROD00009920</t>
  </si>
  <si>
    <t>ORD00009921</t>
  </si>
  <si>
    <t>PROD00009921</t>
  </si>
  <si>
    <t>ORD00009922</t>
  </si>
  <si>
    <t>PROD00009922</t>
  </si>
  <si>
    <t>ORD00009923</t>
  </si>
  <si>
    <t>PROD00009923</t>
  </si>
  <si>
    <t>ORD00009924</t>
  </si>
  <si>
    <t>PROD00009924</t>
  </si>
  <si>
    <t>ORD00009925</t>
  </si>
  <si>
    <t>PROD00009925</t>
  </si>
  <si>
    <t>ORD00009926</t>
  </si>
  <si>
    <t>PROD00009926</t>
  </si>
  <si>
    <t>ORD00009927</t>
  </si>
  <si>
    <t>PROD00009927</t>
  </si>
  <si>
    <t>ORD00009928</t>
  </si>
  <si>
    <t>PROD00009928</t>
  </si>
  <si>
    <t>ORD00009929</t>
  </si>
  <si>
    <t>PROD00009929</t>
  </si>
  <si>
    <t>ORD00009930</t>
  </si>
  <si>
    <t>PROD00009930</t>
  </si>
  <si>
    <t>ORD00009931</t>
  </si>
  <si>
    <t>PROD00009931</t>
  </si>
  <si>
    <t>ORD00009932</t>
  </si>
  <si>
    <t>PROD00009932</t>
  </si>
  <si>
    <t>ORD00009933</t>
  </si>
  <si>
    <t>PROD00009933</t>
  </si>
  <si>
    <t>ORD00009934</t>
  </si>
  <si>
    <t>PROD00009934</t>
  </si>
  <si>
    <t>ORD00009935</t>
  </si>
  <si>
    <t>PROD00009935</t>
  </si>
  <si>
    <t>ORD00009936</t>
  </si>
  <si>
    <t>PROD00009936</t>
  </si>
  <si>
    <t>ORD00009937</t>
  </si>
  <si>
    <t>PROD00009937</t>
  </si>
  <si>
    <t>ORD00009938</t>
  </si>
  <si>
    <t>PROD00009938</t>
  </si>
  <si>
    <t>ORD00009939</t>
  </si>
  <si>
    <t>PROD00009939</t>
  </si>
  <si>
    <t>ORD00009940</t>
  </si>
  <si>
    <t>PROD00009940</t>
  </si>
  <si>
    <t>ORD00009941</t>
  </si>
  <si>
    <t>PROD00009941</t>
  </si>
  <si>
    <t>ORD00009942</t>
  </si>
  <si>
    <t>PROD00009942</t>
  </si>
  <si>
    <t>ORD00009943</t>
  </si>
  <si>
    <t>PROD00009943</t>
  </si>
  <si>
    <t>ORD00009944</t>
  </si>
  <si>
    <t>PROD00009944</t>
  </si>
  <si>
    <t>ORD00009945</t>
  </si>
  <si>
    <t>PROD00009945</t>
  </si>
  <si>
    <t>ORD00009946</t>
  </si>
  <si>
    <t>PROD00009946</t>
  </si>
  <si>
    <t>ORD00009947</t>
  </si>
  <si>
    <t>PROD00009947</t>
  </si>
  <si>
    <t>ORD00009948</t>
  </si>
  <si>
    <t>PROD00009948</t>
  </si>
  <si>
    <t>ORD00009949</t>
  </si>
  <si>
    <t>PROD00009949</t>
  </si>
  <si>
    <t>ORD00009950</t>
  </si>
  <si>
    <t>PROD00009950</t>
  </si>
  <si>
    <t>ORD00009951</t>
  </si>
  <si>
    <t>PROD00009951</t>
  </si>
  <si>
    <t>ORD00009952</t>
  </si>
  <si>
    <t>PROD00009952</t>
  </si>
  <si>
    <t>ORD00009953</t>
  </si>
  <si>
    <t>PROD00009953</t>
  </si>
  <si>
    <t>ORD00009954</t>
  </si>
  <si>
    <t>PROD00009954</t>
  </si>
  <si>
    <t>ORD00009955</t>
  </si>
  <si>
    <t>PROD00009955</t>
  </si>
  <si>
    <t>ORD00009956</t>
  </si>
  <si>
    <t>PROD00009956</t>
  </si>
  <si>
    <t>ORD00009957</t>
  </si>
  <si>
    <t>PROD00009957</t>
  </si>
  <si>
    <t>ORD00009958</t>
  </si>
  <si>
    <t>PROD00009958</t>
  </si>
  <si>
    <t>ORD00009959</t>
  </si>
  <si>
    <t>PROD00009959</t>
  </si>
  <si>
    <t>ORD00009960</t>
  </si>
  <si>
    <t>PROD00009960</t>
  </si>
  <si>
    <t>ORD00009961</t>
  </si>
  <si>
    <t>PROD00009961</t>
  </si>
  <si>
    <t>ORD00009962</t>
  </si>
  <si>
    <t>PROD00009962</t>
  </si>
  <si>
    <t>ORD00009963</t>
  </si>
  <si>
    <t>PROD00009963</t>
  </si>
  <si>
    <t>ORD00009964</t>
  </si>
  <si>
    <t>PROD00009964</t>
  </si>
  <si>
    <t>ORD00009965</t>
  </si>
  <si>
    <t>PROD00009965</t>
  </si>
  <si>
    <t>ORD00009966</t>
  </si>
  <si>
    <t>PROD00009966</t>
  </si>
  <si>
    <t>ORD00009967</t>
  </si>
  <si>
    <t>PROD00009967</t>
  </si>
  <si>
    <t>ORD00009968</t>
  </si>
  <si>
    <t>PROD00009968</t>
  </si>
  <si>
    <t>ORD00009969</t>
  </si>
  <si>
    <t>PROD00009969</t>
  </si>
  <si>
    <t>ORD00009970</t>
  </si>
  <si>
    <t>PROD00009970</t>
  </si>
  <si>
    <t>ORD00009971</t>
  </si>
  <si>
    <t>PROD00009971</t>
  </si>
  <si>
    <t>ORD00009972</t>
  </si>
  <si>
    <t>PROD00009972</t>
  </si>
  <si>
    <t>ORD00009973</t>
  </si>
  <si>
    <t>PROD00009973</t>
  </si>
  <si>
    <t>ORD00009974</t>
  </si>
  <si>
    <t>PROD00009974</t>
  </si>
  <si>
    <t>ORD00009975</t>
  </si>
  <si>
    <t>PROD00009975</t>
  </si>
  <si>
    <t>ORD00009976</t>
  </si>
  <si>
    <t>PROD00009976</t>
  </si>
  <si>
    <t>ORD00009977</t>
  </si>
  <si>
    <t>PROD00009977</t>
  </si>
  <si>
    <t>ORD00009978</t>
  </si>
  <si>
    <t>PROD00009978</t>
  </si>
  <si>
    <t>ORD00009979</t>
  </si>
  <si>
    <t>PROD00009979</t>
  </si>
  <si>
    <t>ORD00009980</t>
  </si>
  <si>
    <t>PROD00009980</t>
  </si>
  <si>
    <t>ORD00009981</t>
  </si>
  <si>
    <t>PROD00009981</t>
  </si>
  <si>
    <t>ORD00009982</t>
  </si>
  <si>
    <t>PROD00009982</t>
  </si>
  <si>
    <t>ORD00009983</t>
  </si>
  <si>
    <t>PROD00009983</t>
  </si>
  <si>
    <t>ORD00009984</t>
  </si>
  <si>
    <t>PROD00009984</t>
  </si>
  <si>
    <t>ORD00009985</t>
  </si>
  <si>
    <t>PROD00009985</t>
  </si>
  <si>
    <t>ORD00009986</t>
  </si>
  <si>
    <t>PROD00009986</t>
  </si>
  <si>
    <t>ORD00009987</t>
  </si>
  <si>
    <t>PROD00009987</t>
  </si>
  <si>
    <t>ORD00009988</t>
  </si>
  <si>
    <t>PROD00009988</t>
  </si>
  <si>
    <t>ORD00009989</t>
  </si>
  <si>
    <t>PROD00009989</t>
  </si>
  <si>
    <t>ORD00009990</t>
  </si>
  <si>
    <t>PROD00009990</t>
  </si>
  <si>
    <t>ORD00009991</t>
  </si>
  <si>
    <t>PROD00009991</t>
  </si>
  <si>
    <t>ORD00009992</t>
  </si>
  <si>
    <t>PROD00009992</t>
  </si>
  <si>
    <t>ORD00009993</t>
  </si>
  <si>
    <t>PROD00009993</t>
  </si>
  <si>
    <t>ORD00009994</t>
  </si>
  <si>
    <t>PROD00009994</t>
  </si>
  <si>
    <t>ORD00009995</t>
  </si>
  <si>
    <t>PROD00009995</t>
  </si>
  <si>
    <t>ORD00009996</t>
  </si>
  <si>
    <t>PROD00009996</t>
  </si>
  <si>
    <t>ORD00009997</t>
  </si>
  <si>
    <t>PROD00009997</t>
  </si>
  <si>
    <t>ORD00009998</t>
  </si>
  <si>
    <t>PROD00009998</t>
  </si>
  <si>
    <t>ORD00009999</t>
  </si>
  <si>
    <t>PROD00009999</t>
  </si>
  <si>
    <t>Return_Flag</t>
  </si>
  <si>
    <t>Return_count</t>
  </si>
  <si>
    <t>Row Labels</t>
  </si>
  <si>
    <t>Grand Total</t>
  </si>
  <si>
    <t>Count_Order_id</t>
  </si>
  <si>
    <t>(blank)</t>
  </si>
  <si>
    <t>Total Return</t>
  </si>
  <si>
    <t>Total Orders</t>
  </si>
  <si>
    <t>Return _%</t>
  </si>
  <si>
    <t>Return Reason</t>
  </si>
  <si>
    <t>Column Labels</t>
  </si>
  <si>
    <t>Count of Order_ID</t>
  </si>
  <si>
    <t>Month</t>
  </si>
  <si>
    <t>Apr-2023</t>
  </si>
  <si>
    <t>Apr-2024</t>
  </si>
  <si>
    <t>Aug-2023</t>
  </si>
  <si>
    <t>Aug-2024</t>
  </si>
  <si>
    <t>Dec-2023</t>
  </si>
  <si>
    <t>Dec-2024</t>
  </si>
  <si>
    <t>Feb-2023</t>
  </si>
  <si>
    <t>Feb-2024</t>
  </si>
  <si>
    <t>Jan-2023</t>
  </si>
  <si>
    <t>Jan-2024</t>
  </si>
  <si>
    <t>Jul-2023</t>
  </si>
  <si>
    <t>Jul-2024</t>
  </si>
  <si>
    <t>Jun-2023</t>
  </si>
  <si>
    <t>Jun-2024</t>
  </si>
  <si>
    <t>Mar-2023</t>
  </si>
  <si>
    <t>Mar-2024</t>
  </si>
  <si>
    <t>May-2023</t>
  </si>
  <si>
    <t>May-2024</t>
  </si>
  <si>
    <t>Nov-2023</t>
  </si>
  <si>
    <t>Nov-2024</t>
  </si>
  <si>
    <t>Oct-2023</t>
  </si>
  <si>
    <t>Oct-2024</t>
  </si>
  <si>
    <t>Sep-2023</t>
  </si>
  <si>
    <t>Sep-2024</t>
  </si>
  <si>
    <t>Total Order</t>
  </si>
  <si>
    <t>Return_%</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</si>
</sst>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2" fontId="0" fillId="0" borderId="0" xfId="0" applyNumberFormat="1"/>
  </cellXfs>
  <cellStyles count="1">
    <cellStyle name="Normal" xfId="0" builtinId="0"/>
  </cellStyles>
  <dxfs count="35">
    <dxf>
      <numFmt numFmtId="14"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0" formatCode="General"/>
    </dxf>
    <dxf>
      <numFmt numFmtId="2" formatCode="0.00"/>
    </dxf>
    <dxf>
      <numFmt numFmtId="14" formatCode="0.00%"/>
    </dxf>
    <dxf>
      <numFmt numFmtId="0" formatCode="General"/>
    </dxf>
    <dxf>
      <numFmt numFmtId="0" formatCode="General"/>
    </dxf>
    <dxf>
      <numFmt numFmtId="0" formatCode="General"/>
    </dxf>
    <dxf>
      <numFmt numFmtId="19" formatCode="m/d/yyyy"/>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[excel.xlsx]Analyse!PivotTable7</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Analyse!$P$2</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Analyse!$O$3:$O$8</c:f>
              <c:strCache>
                <c:ptCount val="5"/>
                <c:pt idx="0">
                  <c:v>Changed mind</c:v>
                </c:pt>
                <c:pt idx="1">
                  <c:v>Defective</c:v>
                </c:pt>
                <c:pt idx="2">
                  <c:v>Not as described</c:v>
                </c:pt>
                <c:pt idx="3">
                  <c:v>Wrong item</c:v>
                </c:pt>
                <c:pt idx="4">
                  <c:v>(blank)</c:v>
                </c:pt>
              </c:strCache>
            </c:strRef>
          </c:cat>
          <c:val>
            <c:numRef>
              <c:f>Analyse!$P$3:$P$8</c:f>
              <c:numCache>
                <c:formatCode>General</c:formatCode>
                <c:ptCount val="5"/>
                <c:pt idx="0">
                  <c:v>1255</c:v>
                </c:pt>
                <c:pt idx="1">
                  <c:v>1327</c:v>
                </c:pt>
                <c:pt idx="2">
                  <c:v>1212</c:v>
                </c:pt>
                <c:pt idx="3">
                  <c:v>1258</c:v>
                </c:pt>
                <c:pt idx="4">
                  <c:v>0</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438151</xdr:colOff>
      <xdr:row>1</xdr:row>
      <xdr:rowOff>96370</xdr:rowOff>
    </xdr:from>
    <xdr:to>
      <xdr:col>6</xdr:col>
      <xdr:colOff>190501</xdr:colOff>
      <xdr:row>12</xdr:row>
      <xdr:rowOff>1120</xdr:rowOff>
    </xdr:to>
    <mc:AlternateContent xmlns:mc="http://schemas.openxmlformats.org/markup-compatibility/2006">
      <mc:Choice xmlns:a14="http://schemas.microsoft.com/office/drawing/2010/main" Requires="a14">
        <xdr:graphicFrame macro="">
          <xdr:nvGraphicFramePr>
            <xdr:cNvPr id="3" name="User_Location"/>
            <xdr:cNvGraphicFramePr/>
          </xdr:nvGraphicFramePr>
          <xdr:xfrm>
            <a:off x="0" y="0"/>
            <a:ext cx="0" cy="0"/>
          </xdr:xfrm>
          <a:graphic>
            <a:graphicData uri="http://schemas.microsoft.com/office/drawing/2010/slicer">
              <sle:slicer xmlns:sle="http://schemas.microsoft.com/office/drawing/2010/slicer" name="User_Location"/>
            </a:graphicData>
          </a:graphic>
        </xdr:graphicFrame>
      </mc:Choice>
      <mc:Fallback>
        <xdr:sp macro="" textlink="">
          <xdr:nvSpPr>
            <xdr:cNvPr id="0" name=""/>
            <xdr:cNvSpPr>
              <a:spLocks noTextEdit="1"/>
            </xdr:cNvSpPr>
          </xdr:nvSpPr>
          <xdr:spPr>
            <a:xfrm>
              <a:off x="3575798" y="286870"/>
              <a:ext cx="1769409"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1680</xdr:colOff>
      <xdr:row>0</xdr:row>
      <xdr:rowOff>174531</xdr:rowOff>
    </xdr:from>
    <xdr:to>
      <xdr:col>13</xdr:col>
      <xdr:colOff>596713</xdr:colOff>
      <xdr:row>11</xdr:row>
      <xdr:rowOff>188819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352986</xdr:colOff>
      <xdr:row>13</xdr:row>
      <xdr:rowOff>16809</xdr:rowOff>
    </xdr:from>
    <xdr:to>
      <xdr:col>6</xdr:col>
      <xdr:colOff>172011</xdr:colOff>
      <xdr:row>19</xdr:row>
      <xdr:rowOff>121584</xdr:rowOff>
    </xdr:to>
    <mc:AlternateContent xmlns:mc="http://schemas.openxmlformats.org/markup-compatibility/2006">
      <mc:Choice xmlns:a14="http://schemas.microsoft.com/office/drawing/2010/main" Requires="a14">
        <xdr:graphicFrame macro="">
          <xdr:nvGraphicFramePr>
            <xdr:cNvPr id="4" name="Return_Reason"/>
            <xdr:cNvGraphicFramePr/>
          </xdr:nvGraphicFramePr>
          <xdr:xfrm>
            <a:off x="0" y="0"/>
            <a:ext cx="0" cy="0"/>
          </xdr:xfrm>
          <a:graphic>
            <a:graphicData uri="http://schemas.microsoft.com/office/drawing/2010/slicer">
              <sle:slicer xmlns:sle="http://schemas.microsoft.com/office/drawing/2010/slicer" name="Return_Reason"/>
            </a:graphicData>
          </a:graphic>
        </xdr:graphicFrame>
      </mc:Choice>
      <mc:Fallback>
        <xdr:sp macro="" textlink="">
          <xdr:nvSpPr>
            <xdr:cNvPr id="0" name=""/>
            <xdr:cNvSpPr>
              <a:spLocks noTextEdit="1"/>
            </xdr:cNvSpPr>
          </xdr:nvSpPr>
          <xdr:spPr>
            <a:xfrm>
              <a:off x="3490633" y="2493309"/>
              <a:ext cx="1836084"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22410</xdr:colOff>
      <xdr:row>13</xdr:row>
      <xdr:rowOff>11206</xdr:rowOff>
    </xdr:from>
    <xdr:to>
      <xdr:col>15</xdr:col>
      <xdr:colOff>313765</xdr:colOff>
      <xdr:row>25</xdr:row>
      <xdr:rowOff>44824</xdr:rowOff>
    </xdr:to>
    <xdr:sp macro="" textlink="">
      <xdr:nvSpPr>
        <xdr:cNvPr id="8" name="TextBox 7"/>
        <xdr:cNvSpPr txBox="1"/>
      </xdr:nvSpPr>
      <xdr:spPr>
        <a:xfrm>
          <a:off x="9244851" y="2487706"/>
          <a:ext cx="4191002" cy="2319618"/>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200" b="1">
              <a:solidFill>
                <a:schemeClr val="accent5"/>
              </a:solidFill>
            </a:rPr>
            <a:t>-  Category-wise Return % </a:t>
          </a:r>
          <a:r>
            <a:rPr lang="en-US" sz="1200"/>
            <a:t>shows which product types have             higher return rates.</a:t>
          </a:r>
        </a:p>
        <a:p>
          <a:r>
            <a:rPr lang="en-US" sz="1200" b="1">
              <a:solidFill>
                <a:schemeClr val="accent5"/>
              </a:solidFill>
            </a:rPr>
            <a:t>-  Returned vs Not Returned</a:t>
          </a:r>
          <a:r>
            <a:rPr lang="en-US" sz="1200">
              <a:solidFill>
                <a:schemeClr val="accent5"/>
              </a:solidFill>
            </a:rPr>
            <a:t> </a:t>
          </a:r>
          <a:r>
            <a:rPr lang="en-US" sz="1200"/>
            <a:t>pivot breaks down total orders to reveal actual return volumes.</a:t>
          </a:r>
        </a:p>
        <a:p>
          <a:r>
            <a:rPr lang="en-US" sz="1200" b="1">
              <a:solidFill>
                <a:schemeClr val="accent5"/>
              </a:solidFill>
            </a:rPr>
            <a:t>-  Return Reason (Pie Chart)</a:t>
          </a:r>
          <a:r>
            <a:rPr lang="en-US" sz="1200">
              <a:solidFill>
                <a:schemeClr val="accent5"/>
              </a:solidFill>
            </a:rPr>
            <a:t> </a:t>
          </a:r>
          <a:r>
            <a:rPr lang="en-US" sz="1200"/>
            <a:t>visualizes why customers are returning products, helping spot common issues.</a:t>
          </a:r>
        </a:p>
        <a:p>
          <a:r>
            <a:rPr lang="en-US" sz="1200" b="1">
              <a:solidFill>
                <a:schemeClr val="accent5"/>
              </a:solidFill>
            </a:rPr>
            <a:t>-  Monthly Return %</a:t>
          </a:r>
          <a:r>
            <a:rPr lang="en-US" sz="1200">
              <a:solidFill>
                <a:schemeClr val="accent5"/>
              </a:solidFill>
            </a:rPr>
            <a:t> </a:t>
          </a:r>
          <a:r>
            <a:rPr lang="en-US" sz="1200"/>
            <a:t>tracks return trends over time, uncovering seasonal spikes or post-sale return patterns.</a:t>
          </a:r>
        </a:p>
        <a:p>
          <a:r>
            <a:rPr lang="en-US" sz="1200" b="1">
              <a:solidFill>
                <a:srgbClr val="0070C0"/>
              </a:solidFill>
            </a:rPr>
            <a:t>-  Slicers</a:t>
          </a:r>
          <a:r>
            <a:rPr lang="en-US" sz="1200"/>
            <a:t> (User Location &amp; Return Reason) allow focused analysis based on customer region or reason for return.</a:t>
          </a:r>
        </a:p>
        <a:p>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876.816510069446" createdVersion="5" refreshedVersion="5" minRefreshableVersion="3" recordCount="10000">
  <cacheSource type="worksheet">
    <worksheetSource name="Table1"/>
  </cacheSource>
  <cacheFields count="13">
    <cacheField name="Order_ID" numFmtId="0">
      <sharedItems count="10000">
        <s v="ORD00000000"/>
        <s v="ORD00000001"/>
        <s v="ORD00000002"/>
        <s v="ORD00000003"/>
        <s v="ORD00000004"/>
        <s v="ORD00000005"/>
        <s v="ORD00000006"/>
        <s v="ORD00000007"/>
        <s v="ORD00000008"/>
        <s v="ORD00000009"/>
        <s v="ORD00000010"/>
        <s v="ORD00000011"/>
        <s v="ORD00000012"/>
        <s v="ORD00000013"/>
        <s v="ORD00000014"/>
        <s v="ORD00000015"/>
        <s v="ORD00000016"/>
        <s v="ORD00000017"/>
        <s v="ORD00000018"/>
        <s v="ORD00000019"/>
        <s v="ORD00000020"/>
        <s v="ORD00000021"/>
        <s v="ORD00000022"/>
        <s v="ORD00000023"/>
        <s v="ORD00000024"/>
        <s v="ORD00000025"/>
        <s v="ORD00000026"/>
        <s v="ORD00000027"/>
        <s v="ORD00000028"/>
        <s v="ORD00000029"/>
        <s v="ORD00000030"/>
        <s v="ORD00000031"/>
        <s v="ORD00000032"/>
        <s v="ORD00000033"/>
        <s v="ORD00000034"/>
        <s v="ORD00000035"/>
        <s v="ORD00000036"/>
        <s v="ORD00000037"/>
        <s v="ORD00000038"/>
        <s v="ORD00000039"/>
        <s v="ORD00000040"/>
        <s v="ORD00000041"/>
        <s v="ORD00000042"/>
        <s v="ORD00000043"/>
        <s v="ORD00000044"/>
        <s v="ORD00000045"/>
        <s v="ORD00000046"/>
        <s v="ORD00000047"/>
        <s v="ORD00000048"/>
        <s v="ORD00000049"/>
        <s v="ORD00000050"/>
        <s v="ORD00000051"/>
        <s v="ORD00000052"/>
        <s v="ORD00000053"/>
        <s v="ORD00000054"/>
        <s v="ORD00000055"/>
        <s v="ORD00000056"/>
        <s v="ORD00000057"/>
        <s v="ORD00000058"/>
        <s v="ORD00000059"/>
        <s v="ORD00000060"/>
        <s v="ORD00000061"/>
        <s v="ORD00000062"/>
        <s v="ORD00000063"/>
        <s v="ORD00000064"/>
        <s v="ORD00000065"/>
        <s v="ORD00000066"/>
        <s v="ORD00000067"/>
        <s v="ORD00000068"/>
        <s v="ORD00000069"/>
        <s v="ORD00000070"/>
        <s v="ORD00000071"/>
        <s v="ORD00000072"/>
        <s v="ORD00000073"/>
        <s v="ORD00000074"/>
        <s v="ORD00000075"/>
        <s v="ORD00000076"/>
        <s v="ORD00000077"/>
        <s v="ORD00000078"/>
        <s v="ORD00000079"/>
        <s v="ORD00000080"/>
        <s v="ORD00000081"/>
        <s v="ORD00000082"/>
        <s v="ORD00000083"/>
        <s v="ORD00000084"/>
        <s v="ORD00000085"/>
        <s v="ORD00000086"/>
        <s v="ORD00000087"/>
        <s v="ORD00000088"/>
        <s v="ORD00000089"/>
        <s v="ORD00000090"/>
        <s v="ORD00000091"/>
        <s v="ORD00000092"/>
        <s v="ORD00000093"/>
        <s v="ORD00000094"/>
        <s v="ORD00000095"/>
        <s v="ORD00000096"/>
        <s v="ORD00000097"/>
        <s v="ORD00000098"/>
        <s v="ORD00000099"/>
        <s v="ORD00000100"/>
        <s v="ORD00000101"/>
        <s v="ORD00000102"/>
        <s v="ORD00000103"/>
        <s v="ORD00000104"/>
        <s v="ORD00000105"/>
        <s v="ORD00000106"/>
        <s v="ORD00000107"/>
        <s v="ORD00000108"/>
        <s v="ORD00000109"/>
        <s v="ORD00000110"/>
        <s v="ORD00000111"/>
        <s v="ORD00000112"/>
        <s v="ORD00000113"/>
        <s v="ORD00000114"/>
        <s v="ORD00000115"/>
        <s v="ORD00000116"/>
        <s v="ORD00000117"/>
        <s v="ORD00000118"/>
        <s v="ORD00000119"/>
        <s v="ORD00000120"/>
        <s v="ORD00000121"/>
        <s v="ORD00000122"/>
        <s v="ORD00000123"/>
        <s v="ORD00000124"/>
        <s v="ORD00000125"/>
        <s v="ORD00000126"/>
        <s v="ORD00000127"/>
        <s v="ORD00000128"/>
        <s v="ORD00000129"/>
        <s v="ORD00000130"/>
        <s v="ORD00000131"/>
        <s v="ORD00000132"/>
        <s v="ORD00000133"/>
        <s v="ORD00000134"/>
        <s v="ORD00000135"/>
        <s v="ORD00000136"/>
        <s v="ORD00000137"/>
        <s v="ORD00000138"/>
        <s v="ORD00000139"/>
        <s v="ORD00000140"/>
        <s v="ORD00000141"/>
        <s v="ORD00000142"/>
        <s v="ORD00000143"/>
        <s v="ORD00000144"/>
        <s v="ORD00000145"/>
        <s v="ORD00000146"/>
        <s v="ORD00000147"/>
        <s v="ORD00000148"/>
        <s v="ORD00000149"/>
        <s v="ORD00000150"/>
        <s v="ORD00000151"/>
        <s v="ORD00000152"/>
        <s v="ORD00000153"/>
        <s v="ORD00000154"/>
        <s v="ORD00000155"/>
        <s v="ORD00000156"/>
        <s v="ORD00000157"/>
        <s v="ORD00000158"/>
        <s v="ORD00000159"/>
        <s v="ORD00000160"/>
        <s v="ORD00000161"/>
        <s v="ORD00000162"/>
        <s v="ORD00000163"/>
        <s v="ORD00000164"/>
        <s v="ORD00000165"/>
        <s v="ORD00000166"/>
        <s v="ORD00000167"/>
        <s v="ORD00000168"/>
        <s v="ORD00000169"/>
        <s v="ORD00000170"/>
        <s v="ORD00000171"/>
        <s v="ORD00000172"/>
        <s v="ORD00000173"/>
        <s v="ORD00000174"/>
        <s v="ORD00000175"/>
        <s v="ORD00000176"/>
        <s v="ORD00000177"/>
        <s v="ORD00000178"/>
        <s v="ORD00000179"/>
        <s v="ORD00000180"/>
        <s v="ORD00000181"/>
        <s v="ORD00000182"/>
        <s v="ORD00000183"/>
        <s v="ORD00000184"/>
        <s v="ORD00000185"/>
        <s v="ORD00000186"/>
        <s v="ORD00000187"/>
        <s v="ORD00000188"/>
        <s v="ORD00000189"/>
        <s v="ORD00000190"/>
        <s v="ORD00000191"/>
        <s v="ORD00000192"/>
        <s v="ORD00000193"/>
        <s v="ORD00000194"/>
        <s v="ORD00000195"/>
        <s v="ORD00000196"/>
        <s v="ORD00000197"/>
        <s v="ORD00000198"/>
        <s v="ORD00000199"/>
        <s v="ORD00000200"/>
        <s v="ORD00000201"/>
        <s v="ORD00000202"/>
        <s v="ORD00000203"/>
        <s v="ORD00000204"/>
        <s v="ORD00000205"/>
        <s v="ORD00000206"/>
        <s v="ORD00000207"/>
        <s v="ORD00000208"/>
        <s v="ORD00000209"/>
        <s v="ORD00000210"/>
        <s v="ORD00000211"/>
        <s v="ORD00000212"/>
        <s v="ORD00000213"/>
        <s v="ORD00000214"/>
        <s v="ORD00000215"/>
        <s v="ORD00000216"/>
        <s v="ORD00000217"/>
        <s v="ORD00000218"/>
        <s v="ORD00000219"/>
        <s v="ORD00000220"/>
        <s v="ORD00000221"/>
        <s v="ORD00000222"/>
        <s v="ORD00000223"/>
        <s v="ORD00000224"/>
        <s v="ORD00000225"/>
        <s v="ORD00000226"/>
        <s v="ORD00000227"/>
        <s v="ORD00000228"/>
        <s v="ORD00000229"/>
        <s v="ORD00000230"/>
        <s v="ORD00000231"/>
        <s v="ORD00000232"/>
        <s v="ORD00000233"/>
        <s v="ORD00000234"/>
        <s v="ORD00000235"/>
        <s v="ORD00000236"/>
        <s v="ORD00000237"/>
        <s v="ORD00000238"/>
        <s v="ORD00000239"/>
        <s v="ORD00000240"/>
        <s v="ORD00000241"/>
        <s v="ORD00000242"/>
        <s v="ORD00000243"/>
        <s v="ORD00000244"/>
        <s v="ORD00000245"/>
        <s v="ORD00000246"/>
        <s v="ORD00000247"/>
        <s v="ORD00000248"/>
        <s v="ORD00000249"/>
        <s v="ORD00000250"/>
        <s v="ORD00000251"/>
        <s v="ORD00000252"/>
        <s v="ORD00000253"/>
        <s v="ORD00000254"/>
        <s v="ORD00000255"/>
        <s v="ORD00000256"/>
        <s v="ORD00000257"/>
        <s v="ORD00000258"/>
        <s v="ORD00000259"/>
        <s v="ORD00000260"/>
        <s v="ORD00000261"/>
        <s v="ORD00000262"/>
        <s v="ORD00000263"/>
        <s v="ORD00000264"/>
        <s v="ORD00000265"/>
        <s v="ORD00000266"/>
        <s v="ORD00000267"/>
        <s v="ORD00000268"/>
        <s v="ORD00000269"/>
        <s v="ORD00000270"/>
        <s v="ORD00000271"/>
        <s v="ORD00000272"/>
        <s v="ORD00000273"/>
        <s v="ORD00000274"/>
        <s v="ORD00000275"/>
        <s v="ORD00000276"/>
        <s v="ORD00000277"/>
        <s v="ORD00000278"/>
        <s v="ORD00000279"/>
        <s v="ORD00000280"/>
        <s v="ORD00000281"/>
        <s v="ORD00000282"/>
        <s v="ORD00000283"/>
        <s v="ORD00000284"/>
        <s v="ORD00000285"/>
        <s v="ORD00000286"/>
        <s v="ORD00000287"/>
        <s v="ORD00000288"/>
        <s v="ORD00000289"/>
        <s v="ORD00000290"/>
        <s v="ORD00000291"/>
        <s v="ORD00000292"/>
        <s v="ORD00000293"/>
        <s v="ORD00000294"/>
        <s v="ORD00000295"/>
        <s v="ORD00000296"/>
        <s v="ORD00000297"/>
        <s v="ORD00000298"/>
        <s v="ORD00000299"/>
        <s v="ORD00000300"/>
        <s v="ORD00000301"/>
        <s v="ORD00000302"/>
        <s v="ORD00000303"/>
        <s v="ORD00000304"/>
        <s v="ORD00000305"/>
        <s v="ORD00000306"/>
        <s v="ORD00000307"/>
        <s v="ORD00000308"/>
        <s v="ORD00000309"/>
        <s v="ORD00000310"/>
        <s v="ORD00000311"/>
        <s v="ORD00000312"/>
        <s v="ORD00000313"/>
        <s v="ORD00000314"/>
        <s v="ORD00000315"/>
        <s v="ORD00000316"/>
        <s v="ORD00000317"/>
        <s v="ORD00000318"/>
        <s v="ORD00000319"/>
        <s v="ORD00000320"/>
        <s v="ORD00000321"/>
        <s v="ORD00000322"/>
        <s v="ORD00000323"/>
        <s v="ORD00000324"/>
        <s v="ORD00000325"/>
        <s v="ORD00000326"/>
        <s v="ORD00000327"/>
        <s v="ORD00000328"/>
        <s v="ORD00000329"/>
        <s v="ORD00000330"/>
        <s v="ORD00000331"/>
        <s v="ORD00000332"/>
        <s v="ORD00000333"/>
        <s v="ORD00000334"/>
        <s v="ORD00000335"/>
        <s v="ORD00000336"/>
        <s v="ORD00000337"/>
        <s v="ORD00000338"/>
        <s v="ORD00000339"/>
        <s v="ORD00000340"/>
        <s v="ORD00000341"/>
        <s v="ORD00000342"/>
        <s v="ORD00000343"/>
        <s v="ORD00000344"/>
        <s v="ORD00000345"/>
        <s v="ORD00000346"/>
        <s v="ORD00000347"/>
        <s v="ORD00000348"/>
        <s v="ORD00000349"/>
        <s v="ORD00000350"/>
        <s v="ORD00000351"/>
        <s v="ORD00000352"/>
        <s v="ORD00000353"/>
        <s v="ORD00000354"/>
        <s v="ORD00000355"/>
        <s v="ORD00000356"/>
        <s v="ORD00000357"/>
        <s v="ORD00000358"/>
        <s v="ORD00000359"/>
        <s v="ORD00000360"/>
        <s v="ORD00000361"/>
        <s v="ORD00000362"/>
        <s v="ORD00000363"/>
        <s v="ORD00000364"/>
        <s v="ORD00000365"/>
        <s v="ORD00000366"/>
        <s v="ORD00000367"/>
        <s v="ORD00000368"/>
        <s v="ORD00000369"/>
        <s v="ORD00000370"/>
        <s v="ORD00000371"/>
        <s v="ORD00000372"/>
        <s v="ORD00000373"/>
        <s v="ORD00000374"/>
        <s v="ORD00000375"/>
        <s v="ORD00000376"/>
        <s v="ORD00000377"/>
        <s v="ORD00000378"/>
        <s v="ORD00000379"/>
        <s v="ORD00000380"/>
        <s v="ORD00000381"/>
        <s v="ORD00000382"/>
        <s v="ORD00000383"/>
        <s v="ORD00000384"/>
        <s v="ORD00000385"/>
        <s v="ORD00000386"/>
        <s v="ORD00000387"/>
        <s v="ORD00000388"/>
        <s v="ORD00000389"/>
        <s v="ORD00000390"/>
        <s v="ORD00000391"/>
        <s v="ORD00000392"/>
        <s v="ORD00000393"/>
        <s v="ORD00000394"/>
        <s v="ORD00000395"/>
        <s v="ORD00000396"/>
        <s v="ORD00000397"/>
        <s v="ORD00000398"/>
        <s v="ORD00000399"/>
        <s v="ORD00000400"/>
        <s v="ORD00000401"/>
        <s v="ORD00000402"/>
        <s v="ORD00000403"/>
        <s v="ORD00000404"/>
        <s v="ORD00000405"/>
        <s v="ORD00000406"/>
        <s v="ORD00000407"/>
        <s v="ORD00000408"/>
        <s v="ORD00000409"/>
        <s v="ORD00000410"/>
        <s v="ORD00000411"/>
        <s v="ORD00000412"/>
        <s v="ORD00000413"/>
        <s v="ORD00000414"/>
        <s v="ORD00000415"/>
        <s v="ORD00000416"/>
        <s v="ORD00000417"/>
        <s v="ORD00000418"/>
        <s v="ORD00000419"/>
        <s v="ORD00000420"/>
        <s v="ORD00000421"/>
        <s v="ORD00000422"/>
        <s v="ORD00000423"/>
        <s v="ORD00000424"/>
        <s v="ORD00000425"/>
        <s v="ORD00000426"/>
        <s v="ORD00000427"/>
        <s v="ORD00000428"/>
        <s v="ORD00000429"/>
        <s v="ORD00000430"/>
        <s v="ORD00000431"/>
        <s v="ORD00000432"/>
        <s v="ORD00000433"/>
        <s v="ORD00000434"/>
        <s v="ORD00000435"/>
        <s v="ORD00000436"/>
        <s v="ORD00000437"/>
        <s v="ORD00000438"/>
        <s v="ORD00000439"/>
        <s v="ORD00000440"/>
        <s v="ORD00000441"/>
        <s v="ORD00000442"/>
        <s v="ORD00000443"/>
        <s v="ORD00000444"/>
        <s v="ORD00000445"/>
        <s v="ORD00000446"/>
        <s v="ORD00000447"/>
        <s v="ORD00000448"/>
        <s v="ORD00000449"/>
        <s v="ORD00000450"/>
        <s v="ORD00000451"/>
        <s v="ORD00000452"/>
        <s v="ORD00000453"/>
        <s v="ORD00000454"/>
        <s v="ORD00000455"/>
        <s v="ORD00000456"/>
        <s v="ORD00000457"/>
        <s v="ORD00000458"/>
        <s v="ORD00000459"/>
        <s v="ORD00000460"/>
        <s v="ORD00000461"/>
        <s v="ORD00000462"/>
        <s v="ORD00000463"/>
        <s v="ORD00000464"/>
        <s v="ORD00000465"/>
        <s v="ORD00000466"/>
        <s v="ORD00000467"/>
        <s v="ORD00000468"/>
        <s v="ORD00000469"/>
        <s v="ORD00000470"/>
        <s v="ORD00000471"/>
        <s v="ORD00000472"/>
        <s v="ORD00000473"/>
        <s v="ORD00000474"/>
        <s v="ORD00000475"/>
        <s v="ORD00000476"/>
        <s v="ORD00000477"/>
        <s v="ORD00000478"/>
        <s v="ORD00000479"/>
        <s v="ORD00000480"/>
        <s v="ORD00000481"/>
        <s v="ORD00000482"/>
        <s v="ORD00000483"/>
        <s v="ORD00000484"/>
        <s v="ORD00000485"/>
        <s v="ORD00000486"/>
        <s v="ORD00000487"/>
        <s v="ORD00000488"/>
        <s v="ORD00000489"/>
        <s v="ORD00000490"/>
        <s v="ORD00000491"/>
        <s v="ORD00000492"/>
        <s v="ORD00000493"/>
        <s v="ORD00000494"/>
        <s v="ORD00000495"/>
        <s v="ORD00000496"/>
        <s v="ORD00000497"/>
        <s v="ORD00000498"/>
        <s v="ORD00000499"/>
        <s v="ORD00000500"/>
        <s v="ORD00000501"/>
        <s v="ORD00000502"/>
        <s v="ORD00000503"/>
        <s v="ORD00000504"/>
        <s v="ORD00000505"/>
        <s v="ORD00000506"/>
        <s v="ORD00000507"/>
        <s v="ORD00000508"/>
        <s v="ORD00000509"/>
        <s v="ORD00000510"/>
        <s v="ORD00000511"/>
        <s v="ORD00000512"/>
        <s v="ORD00000513"/>
        <s v="ORD00000514"/>
        <s v="ORD00000515"/>
        <s v="ORD00000516"/>
        <s v="ORD00000517"/>
        <s v="ORD00000518"/>
        <s v="ORD00000519"/>
        <s v="ORD00000520"/>
        <s v="ORD00000521"/>
        <s v="ORD00000522"/>
        <s v="ORD00000523"/>
        <s v="ORD00000524"/>
        <s v="ORD00000525"/>
        <s v="ORD00000526"/>
        <s v="ORD00000527"/>
        <s v="ORD00000528"/>
        <s v="ORD00000529"/>
        <s v="ORD00000530"/>
        <s v="ORD00000531"/>
        <s v="ORD00000532"/>
        <s v="ORD00000533"/>
        <s v="ORD00000534"/>
        <s v="ORD00000535"/>
        <s v="ORD00000536"/>
        <s v="ORD00000537"/>
        <s v="ORD00000538"/>
        <s v="ORD00000539"/>
        <s v="ORD00000540"/>
        <s v="ORD00000541"/>
        <s v="ORD00000542"/>
        <s v="ORD00000543"/>
        <s v="ORD00000544"/>
        <s v="ORD00000545"/>
        <s v="ORD00000546"/>
        <s v="ORD00000547"/>
        <s v="ORD00000548"/>
        <s v="ORD00000549"/>
        <s v="ORD00000550"/>
        <s v="ORD00000551"/>
        <s v="ORD00000552"/>
        <s v="ORD00000553"/>
        <s v="ORD00000554"/>
        <s v="ORD00000555"/>
        <s v="ORD00000556"/>
        <s v="ORD00000557"/>
        <s v="ORD00000558"/>
        <s v="ORD00000559"/>
        <s v="ORD00000560"/>
        <s v="ORD00000561"/>
        <s v="ORD00000562"/>
        <s v="ORD00000563"/>
        <s v="ORD00000564"/>
        <s v="ORD00000565"/>
        <s v="ORD00000566"/>
        <s v="ORD00000567"/>
        <s v="ORD00000568"/>
        <s v="ORD00000569"/>
        <s v="ORD00000570"/>
        <s v="ORD00000571"/>
        <s v="ORD00000572"/>
        <s v="ORD00000573"/>
        <s v="ORD00000574"/>
        <s v="ORD00000575"/>
        <s v="ORD00000576"/>
        <s v="ORD00000577"/>
        <s v="ORD00000578"/>
        <s v="ORD00000579"/>
        <s v="ORD00000580"/>
        <s v="ORD00000581"/>
        <s v="ORD00000582"/>
        <s v="ORD00000583"/>
        <s v="ORD00000584"/>
        <s v="ORD00000585"/>
        <s v="ORD00000586"/>
        <s v="ORD00000587"/>
        <s v="ORD00000588"/>
        <s v="ORD00000589"/>
        <s v="ORD00000590"/>
        <s v="ORD00000591"/>
        <s v="ORD00000592"/>
        <s v="ORD00000593"/>
        <s v="ORD00000594"/>
        <s v="ORD00000595"/>
        <s v="ORD00000596"/>
        <s v="ORD00000597"/>
        <s v="ORD00000598"/>
        <s v="ORD00000599"/>
        <s v="ORD00000600"/>
        <s v="ORD00000601"/>
        <s v="ORD00000602"/>
        <s v="ORD00000603"/>
        <s v="ORD00000604"/>
        <s v="ORD00000605"/>
        <s v="ORD00000606"/>
        <s v="ORD00000607"/>
        <s v="ORD00000608"/>
        <s v="ORD00000609"/>
        <s v="ORD00000610"/>
        <s v="ORD00000611"/>
        <s v="ORD00000612"/>
        <s v="ORD00000613"/>
        <s v="ORD00000614"/>
        <s v="ORD00000615"/>
        <s v="ORD00000616"/>
        <s v="ORD00000617"/>
        <s v="ORD00000618"/>
        <s v="ORD00000619"/>
        <s v="ORD00000620"/>
        <s v="ORD00000621"/>
        <s v="ORD00000622"/>
        <s v="ORD00000623"/>
        <s v="ORD00000624"/>
        <s v="ORD00000625"/>
        <s v="ORD00000626"/>
        <s v="ORD00000627"/>
        <s v="ORD00000628"/>
        <s v="ORD00000629"/>
        <s v="ORD00000630"/>
        <s v="ORD00000631"/>
        <s v="ORD00000632"/>
        <s v="ORD00000633"/>
        <s v="ORD00000634"/>
        <s v="ORD00000635"/>
        <s v="ORD00000636"/>
        <s v="ORD00000637"/>
        <s v="ORD00000638"/>
        <s v="ORD00000639"/>
        <s v="ORD00000640"/>
        <s v="ORD00000641"/>
        <s v="ORD00000642"/>
        <s v="ORD00000643"/>
        <s v="ORD00000644"/>
        <s v="ORD00000645"/>
        <s v="ORD00000646"/>
        <s v="ORD00000647"/>
        <s v="ORD00000648"/>
        <s v="ORD00000649"/>
        <s v="ORD00000650"/>
        <s v="ORD00000651"/>
        <s v="ORD00000652"/>
        <s v="ORD00000653"/>
        <s v="ORD00000654"/>
        <s v="ORD00000655"/>
        <s v="ORD00000656"/>
        <s v="ORD00000657"/>
        <s v="ORD00000658"/>
        <s v="ORD00000659"/>
        <s v="ORD00000660"/>
        <s v="ORD00000661"/>
        <s v="ORD00000662"/>
        <s v="ORD00000663"/>
        <s v="ORD00000664"/>
        <s v="ORD00000665"/>
        <s v="ORD00000666"/>
        <s v="ORD00000667"/>
        <s v="ORD00000668"/>
        <s v="ORD00000669"/>
        <s v="ORD00000670"/>
        <s v="ORD00000671"/>
        <s v="ORD00000672"/>
        <s v="ORD00000673"/>
        <s v="ORD00000674"/>
        <s v="ORD00000675"/>
        <s v="ORD00000676"/>
        <s v="ORD00000677"/>
        <s v="ORD00000678"/>
        <s v="ORD00000679"/>
        <s v="ORD00000680"/>
        <s v="ORD00000681"/>
        <s v="ORD00000682"/>
        <s v="ORD00000683"/>
        <s v="ORD00000684"/>
        <s v="ORD00000685"/>
        <s v="ORD00000686"/>
        <s v="ORD00000687"/>
        <s v="ORD00000688"/>
        <s v="ORD00000689"/>
        <s v="ORD00000690"/>
        <s v="ORD00000691"/>
        <s v="ORD00000692"/>
        <s v="ORD00000693"/>
        <s v="ORD00000694"/>
        <s v="ORD00000695"/>
        <s v="ORD00000696"/>
        <s v="ORD00000697"/>
        <s v="ORD00000698"/>
        <s v="ORD00000699"/>
        <s v="ORD00000700"/>
        <s v="ORD00000701"/>
        <s v="ORD00000702"/>
        <s v="ORD00000703"/>
        <s v="ORD00000704"/>
        <s v="ORD00000705"/>
        <s v="ORD00000706"/>
        <s v="ORD00000707"/>
        <s v="ORD00000708"/>
        <s v="ORD00000709"/>
        <s v="ORD00000710"/>
        <s v="ORD00000711"/>
        <s v="ORD00000712"/>
        <s v="ORD00000713"/>
        <s v="ORD00000714"/>
        <s v="ORD00000715"/>
        <s v="ORD00000716"/>
        <s v="ORD00000717"/>
        <s v="ORD00000718"/>
        <s v="ORD00000719"/>
        <s v="ORD00000720"/>
        <s v="ORD00000721"/>
        <s v="ORD00000722"/>
        <s v="ORD00000723"/>
        <s v="ORD00000724"/>
        <s v="ORD00000725"/>
        <s v="ORD00000726"/>
        <s v="ORD00000727"/>
        <s v="ORD00000728"/>
        <s v="ORD00000729"/>
        <s v="ORD00000730"/>
        <s v="ORD00000731"/>
        <s v="ORD00000732"/>
        <s v="ORD00000733"/>
        <s v="ORD00000734"/>
        <s v="ORD00000735"/>
        <s v="ORD00000736"/>
        <s v="ORD00000737"/>
        <s v="ORD00000738"/>
        <s v="ORD00000739"/>
        <s v="ORD00000740"/>
        <s v="ORD00000741"/>
        <s v="ORD00000742"/>
        <s v="ORD00000743"/>
        <s v="ORD00000744"/>
        <s v="ORD00000745"/>
        <s v="ORD00000746"/>
        <s v="ORD00000747"/>
        <s v="ORD00000748"/>
        <s v="ORD00000749"/>
        <s v="ORD00000750"/>
        <s v="ORD00000751"/>
        <s v="ORD00000752"/>
        <s v="ORD00000753"/>
        <s v="ORD00000754"/>
        <s v="ORD00000755"/>
        <s v="ORD00000756"/>
        <s v="ORD00000757"/>
        <s v="ORD00000758"/>
        <s v="ORD00000759"/>
        <s v="ORD00000760"/>
        <s v="ORD00000761"/>
        <s v="ORD00000762"/>
        <s v="ORD00000763"/>
        <s v="ORD00000764"/>
        <s v="ORD00000765"/>
        <s v="ORD00000766"/>
        <s v="ORD00000767"/>
        <s v="ORD00000768"/>
        <s v="ORD00000769"/>
        <s v="ORD00000770"/>
        <s v="ORD00000771"/>
        <s v="ORD00000772"/>
        <s v="ORD00000773"/>
        <s v="ORD00000774"/>
        <s v="ORD00000775"/>
        <s v="ORD00000776"/>
        <s v="ORD00000777"/>
        <s v="ORD00000778"/>
        <s v="ORD00000779"/>
        <s v="ORD00000780"/>
        <s v="ORD00000781"/>
        <s v="ORD00000782"/>
        <s v="ORD00000783"/>
        <s v="ORD00000784"/>
        <s v="ORD00000785"/>
        <s v="ORD00000786"/>
        <s v="ORD00000787"/>
        <s v="ORD00000788"/>
        <s v="ORD00000789"/>
        <s v="ORD00000790"/>
        <s v="ORD00000791"/>
        <s v="ORD00000792"/>
        <s v="ORD00000793"/>
        <s v="ORD00000794"/>
        <s v="ORD00000795"/>
        <s v="ORD00000796"/>
        <s v="ORD00000797"/>
        <s v="ORD00000798"/>
        <s v="ORD00000799"/>
        <s v="ORD00000800"/>
        <s v="ORD00000801"/>
        <s v="ORD00000802"/>
        <s v="ORD00000803"/>
        <s v="ORD00000804"/>
        <s v="ORD00000805"/>
        <s v="ORD00000806"/>
        <s v="ORD00000807"/>
        <s v="ORD00000808"/>
        <s v="ORD00000809"/>
        <s v="ORD00000810"/>
        <s v="ORD00000811"/>
        <s v="ORD00000812"/>
        <s v="ORD00000813"/>
        <s v="ORD00000814"/>
        <s v="ORD00000815"/>
        <s v="ORD00000816"/>
        <s v="ORD00000817"/>
        <s v="ORD00000818"/>
        <s v="ORD00000819"/>
        <s v="ORD00000820"/>
        <s v="ORD00000821"/>
        <s v="ORD00000822"/>
        <s v="ORD00000823"/>
        <s v="ORD00000824"/>
        <s v="ORD00000825"/>
        <s v="ORD00000826"/>
        <s v="ORD00000827"/>
        <s v="ORD00000828"/>
        <s v="ORD00000829"/>
        <s v="ORD00000830"/>
        <s v="ORD00000831"/>
        <s v="ORD00000832"/>
        <s v="ORD00000833"/>
        <s v="ORD00000834"/>
        <s v="ORD00000835"/>
        <s v="ORD00000836"/>
        <s v="ORD00000837"/>
        <s v="ORD00000838"/>
        <s v="ORD00000839"/>
        <s v="ORD00000840"/>
        <s v="ORD00000841"/>
        <s v="ORD00000842"/>
        <s v="ORD00000843"/>
        <s v="ORD00000844"/>
        <s v="ORD00000845"/>
        <s v="ORD00000846"/>
        <s v="ORD00000847"/>
        <s v="ORD00000848"/>
        <s v="ORD00000849"/>
        <s v="ORD00000850"/>
        <s v="ORD00000851"/>
        <s v="ORD00000852"/>
        <s v="ORD00000853"/>
        <s v="ORD00000854"/>
        <s v="ORD00000855"/>
        <s v="ORD00000856"/>
        <s v="ORD00000857"/>
        <s v="ORD00000858"/>
        <s v="ORD00000859"/>
        <s v="ORD00000860"/>
        <s v="ORD00000861"/>
        <s v="ORD00000862"/>
        <s v="ORD00000863"/>
        <s v="ORD00000864"/>
        <s v="ORD00000865"/>
        <s v="ORD00000866"/>
        <s v="ORD00000867"/>
        <s v="ORD00000868"/>
        <s v="ORD00000869"/>
        <s v="ORD00000870"/>
        <s v="ORD00000871"/>
        <s v="ORD00000872"/>
        <s v="ORD00000873"/>
        <s v="ORD00000874"/>
        <s v="ORD00000875"/>
        <s v="ORD00000876"/>
        <s v="ORD00000877"/>
        <s v="ORD00000878"/>
        <s v="ORD00000879"/>
        <s v="ORD00000880"/>
        <s v="ORD00000881"/>
        <s v="ORD00000882"/>
        <s v="ORD00000883"/>
        <s v="ORD00000884"/>
        <s v="ORD00000885"/>
        <s v="ORD00000886"/>
        <s v="ORD00000887"/>
        <s v="ORD00000888"/>
        <s v="ORD00000889"/>
        <s v="ORD00000890"/>
        <s v="ORD00000891"/>
        <s v="ORD00000892"/>
        <s v="ORD00000893"/>
        <s v="ORD00000894"/>
        <s v="ORD00000895"/>
        <s v="ORD00000896"/>
        <s v="ORD00000897"/>
        <s v="ORD00000898"/>
        <s v="ORD00000899"/>
        <s v="ORD00000900"/>
        <s v="ORD00000901"/>
        <s v="ORD00000902"/>
        <s v="ORD00000903"/>
        <s v="ORD00000904"/>
        <s v="ORD00000905"/>
        <s v="ORD00000906"/>
        <s v="ORD00000907"/>
        <s v="ORD00000908"/>
        <s v="ORD00000909"/>
        <s v="ORD00000910"/>
        <s v="ORD00000911"/>
        <s v="ORD00000912"/>
        <s v="ORD00000913"/>
        <s v="ORD00000914"/>
        <s v="ORD00000915"/>
        <s v="ORD00000916"/>
        <s v="ORD00000917"/>
        <s v="ORD00000918"/>
        <s v="ORD00000919"/>
        <s v="ORD00000920"/>
        <s v="ORD00000921"/>
        <s v="ORD00000922"/>
        <s v="ORD00000923"/>
        <s v="ORD00000924"/>
        <s v="ORD00000925"/>
        <s v="ORD00000926"/>
        <s v="ORD00000927"/>
        <s v="ORD00000928"/>
        <s v="ORD00000929"/>
        <s v="ORD00000930"/>
        <s v="ORD00000931"/>
        <s v="ORD00000932"/>
        <s v="ORD00000933"/>
        <s v="ORD00000934"/>
        <s v="ORD00000935"/>
        <s v="ORD00000936"/>
        <s v="ORD00000937"/>
        <s v="ORD00000938"/>
        <s v="ORD00000939"/>
        <s v="ORD00000940"/>
        <s v="ORD00000941"/>
        <s v="ORD00000942"/>
        <s v="ORD00000943"/>
        <s v="ORD00000944"/>
        <s v="ORD00000945"/>
        <s v="ORD00000946"/>
        <s v="ORD00000947"/>
        <s v="ORD00000948"/>
        <s v="ORD00000949"/>
        <s v="ORD00000950"/>
        <s v="ORD00000951"/>
        <s v="ORD00000952"/>
        <s v="ORD00000953"/>
        <s v="ORD00000954"/>
        <s v="ORD00000955"/>
        <s v="ORD00000956"/>
        <s v="ORD00000957"/>
        <s v="ORD00000958"/>
        <s v="ORD00000959"/>
        <s v="ORD00000960"/>
        <s v="ORD00000961"/>
        <s v="ORD00000962"/>
        <s v="ORD00000963"/>
        <s v="ORD00000964"/>
        <s v="ORD00000965"/>
        <s v="ORD00000966"/>
        <s v="ORD00000967"/>
        <s v="ORD00000968"/>
        <s v="ORD00000969"/>
        <s v="ORD00000970"/>
        <s v="ORD00000971"/>
        <s v="ORD00000972"/>
        <s v="ORD00000973"/>
        <s v="ORD00000974"/>
        <s v="ORD00000975"/>
        <s v="ORD00000976"/>
        <s v="ORD00000977"/>
        <s v="ORD00000978"/>
        <s v="ORD00000979"/>
        <s v="ORD00000980"/>
        <s v="ORD00000981"/>
        <s v="ORD00000982"/>
        <s v="ORD00000983"/>
        <s v="ORD00000984"/>
        <s v="ORD00000985"/>
        <s v="ORD00000986"/>
        <s v="ORD00000987"/>
        <s v="ORD00000988"/>
        <s v="ORD00000989"/>
        <s v="ORD00000990"/>
        <s v="ORD00000991"/>
        <s v="ORD00000992"/>
        <s v="ORD00000993"/>
        <s v="ORD00000994"/>
        <s v="ORD00000995"/>
        <s v="ORD00000996"/>
        <s v="ORD00000997"/>
        <s v="ORD00000998"/>
        <s v="ORD00000999"/>
        <s v="ORD00001000"/>
        <s v="ORD00001001"/>
        <s v="ORD00001002"/>
        <s v="ORD00001003"/>
        <s v="ORD00001004"/>
        <s v="ORD00001005"/>
        <s v="ORD00001006"/>
        <s v="ORD00001007"/>
        <s v="ORD00001008"/>
        <s v="ORD00001009"/>
        <s v="ORD00001010"/>
        <s v="ORD00001011"/>
        <s v="ORD00001012"/>
        <s v="ORD00001013"/>
        <s v="ORD00001014"/>
        <s v="ORD00001015"/>
        <s v="ORD00001016"/>
        <s v="ORD00001017"/>
        <s v="ORD00001018"/>
        <s v="ORD00001019"/>
        <s v="ORD00001020"/>
        <s v="ORD00001021"/>
        <s v="ORD00001022"/>
        <s v="ORD00001023"/>
        <s v="ORD00001024"/>
        <s v="ORD00001025"/>
        <s v="ORD00001026"/>
        <s v="ORD00001027"/>
        <s v="ORD00001028"/>
        <s v="ORD00001029"/>
        <s v="ORD00001030"/>
        <s v="ORD00001031"/>
        <s v="ORD00001032"/>
        <s v="ORD00001033"/>
        <s v="ORD00001034"/>
        <s v="ORD00001035"/>
        <s v="ORD00001036"/>
        <s v="ORD00001037"/>
        <s v="ORD00001038"/>
        <s v="ORD00001039"/>
        <s v="ORD00001040"/>
        <s v="ORD00001041"/>
        <s v="ORD00001042"/>
        <s v="ORD00001043"/>
        <s v="ORD00001044"/>
        <s v="ORD00001045"/>
        <s v="ORD00001046"/>
        <s v="ORD00001047"/>
        <s v="ORD00001048"/>
        <s v="ORD00001049"/>
        <s v="ORD00001050"/>
        <s v="ORD00001051"/>
        <s v="ORD00001052"/>
        <s v="ORD00001053"/>
        <s v="ORD00001054"/>
        <s v="ORD00001055"/>
        <s v="ORD00001056"/>
        <s v="ORD00001057"/>
        <s v="ORD00001058"/>
        <s v="ORD00001059"/>
        <s v="ORD00001060"/>
        <s v="ORD00001061"/>
        <s v="ORD00001062"/>
        <s v="ORD00001063"/>
        <s v="ORD00001064"/>
        <s v="ORD00001065"/>
        <s v="ORD00001066"/>
        <s v="ORD00001067"/>
        <s v="ORD00001068"/>
        <s v="ORD00001069"/>
        <s v="ORD00001070"/>
        <s v="ORD00001071"/>
        <s v="ORD00001072"/>
        <s v="ORD00001073"/>
        <s v="ORD00001074"/>
        <s v="ORD00001075"/>
        <s v="ORD00001076"/>
        <s v="ORD00001077"/>
        <s v="ORD00001078"/>
        <s v="ORD00001079"/>
        <s v="ORD00001080"/>
        <s v="ORD00001081"/>
        <s v="ORD00001082"/>
        <s v="ORD00001083"/>
        <s v="ORD00001084"/>
        <s v="ORD00001085"/>
        <s v="ORD00001086"/>
        <s v="ORD00001087"/>
        <s v="ORD00001088"/>
        <s v="ORD00001089"/>
        <s v="ORD00001090"/>
        <s v="ORD00001091"/>
        <s v="ORD00001092"/>
        <s v="ORD00001093"/>
        <s v="ORD00001094"/>
        <s v="ORD00001095"/>
        <s v="ORD00001096"/>
        <s v="ORD00001097"/>
        <s v="ORD00001098"/>
        <s v="ORD00001099"/>
        <s v="ORD00001100"/>
        <s v="ORD00001101"/>
        <s v="ORD00001102"/>
        <s v="ORD00001103"/>
        <s v="ORD00001104"/>
        <s v="ORD00001105"/>
        <s v="ORD00001106"/>
        <s v="ORD00001107"/>
        <s v="ORD00001108"/>
        <s v="ORD00001109"/>
        <s v="ORD00001110"/>
        <s v="ORD00001111"/>
        <s v="ORD00001112"/>
        <s v="ORD00001113"/>
        <s v="ORD00001114"/>
        <s v="ORD00001115"/>
        <s v="ORD00001116"/>
        <s v="ORD00001117"/>
        <s v="ORD00001118"/>
        <s v="ORD00001119"/>
        <s v="ORD00001120"/>
        <s v="ORD00001121"/>
        <s v="ORD00001122"/>
        <s v="ORD00001123"/>
        <s v="ORD00001124"/>
        <s v="ORD00001125"/>
        <s v="ORD00001126"/>
        <s v="ORD00001127"/>
        <s v="ORD00001128"/>
        <s v="ORD00001129"/>
        <s v="ORD00001130"/>
        <s v="ORD00001131"/>
        <s v="ORD00001132"/>
        <s v="ORD00001133"/>
        <s v="ORD00001134"/>
        <s v="ORD00001135"/>
        <s v="ORD00001136"/>
        <s v="ORD00001137"/>
        <s v="ORD00001138"/>
        <s v="ORD00001139"/>
        <s v="ORD00001140"/>
        <s v="ORD00001141"/>
        <s v="ORD00001142"/>
        <s v="ORD00001143"/>
        <s v="ORD00001144"/>
        <s v="ORD00001145"/>
        <s v="ORD00001146"/>
        <s v="ORD00001147"/>
        <s v="ORD00001148"/>
        <s v="ORD00001149"/>
        <s v="ORD00001150"/>
        <s v="ORD00001151"/>
        <s v="ORD00001152"/>
        <s v="ORD00001153"/>
        <s v="ORD00001154"/>
        <s v="ORD00001155"/>
        <s v="ORD00001156"/>
        <s v="ORD00001157"/>
        <s v="ORD00001158"/>
        <s v="ORD00001159"/>
        <s v="ORD00001160"/>
        <s v="ORD00001161"/>
        <s v="ORD00001162"/>
        <s v="ORD00001163"/>
        <s v="ORD00001164"/>
        <s v="ORD00001165"/>
        <s v="ORD00001166"/>
        <s v="ORD00001167"/>
        <s v="ORD00001168"/>
        <s v="ORD00001169"/>
        <s v="ORD00001170"/>
        <s v="ORD00001171"/>
        <s v="ORD00001172"/>
        <s v="ORD00001173"/>
        <s v="ORD00001174"/>
        <s v="ORD00001175"/>
        <s v="ORD00001176"/>
        <s v="ORD00001177"/>
        <s v="ORD00001178"/>
        <s v="ORD00001179"/>
        <s v="ORD00001180"/>
        <s v="ORD00001181"/>
        <s v="ORD00001182"/>
        <s v="ORD00001183"/>
        <s v="ORD00001184"/>
        <s v="ORD00001185"/>
        <s v="ORD00001186"/>
        <s v="ORD00001187"/>
        <s v="ORD00001188"/>
        <s v="ORD00001189"/>
        <s v="ORD00001190"/>
        <s v="ORD00001191"/>
        <s v="ORD00001192"/>
        <s v="ORD00001193"/>
        <s v="ORD00001194"/>
        <s v="ORD00001195"/>
        <s v="ORD00001196"/>
        <s v="ORD00001197"/>
        <s v="ORD00001198"/>
        <s v="ORD00001199"/>
        <s v="ORD00001200"/>
        <s v="ORD00001201"/>
        <s v="ORD00001202"/>
        <s v="ORD00001203"/>
        <s v="ORD00001204"/>
        <s v="ORD00001205"/>
        <s v="ORD00001206"/>
        <s v="ORD00001207"/>
        <s v="ORD00001208"/>
        <s v="ORD00001209"/>
        <s v="ORD00001210"/>
        <s v="ORD00001211"/>
        <s v="ORD00001212"/>
        <s v="ORD00001213"/>
        <s v="ORD00001214"/>
        <s v="ORD00001215"/>
        <s v="ORD00001216"/>
        <s v="ORD00001217"/>
        <s v="ORD00001218"/>
        <s v="ORD00001219"/>
        <s v="ORD00001220"/>
        <s v="ORD00001221"/>
        <s v="ORD00001222"/>
        <s v="ORD00001223"/>
        <s v="ORD00001224"/>
        <s v="ORD00001225"/>
        <s v="ORD00001226"/>
        <s v="ORD00001227"/>
        <s v="ORD00001228"/>
        <s v="ORD00001229"/>
        <s v="ORD00001230"/>
        <s v="ORD00001231"/>
        <s v="ORD00001232"/>
        <s v="ORD00001233"/>
        <s v="ORD00001234"/>
        <s v="ORD00001235"/>
        <s v="ORD00001236"/>
        <s v="ORD00001237"/>
        <s v="ORD00001238"/>
        <s v="ORD00001239"/>
        <s v="ORD00001240"/>
        <s v="ORD00001241"/>
        <s v="ORD00001242"/>
        <s v="ORD00001243"/>
        <s v="ORD00001244"/>
        <s v="ORD00001245"/>
        <s v="ORD00001246"/>
        <s v="ORD00001247"/>
        <s v="ORD00001248"/>
        <s v="ORD00001249"/>
        <s v="ORD00001250"/>
        <s v="ORD00001251"/>
        <s v="ORD00001252"/>
        <s v="ORD00001253"/>
        <s v="ORD00001254"/>
        <s v="ORD00001255"/>
        <s v="ORD00001256"/>
        <s v="ORD00001257"/>
        <s v="ORD00001258"/>
        <s v="ORD00001259"/>
        <s v="ORD00001260"/>
        <s v="ORD00001261"/>
        <s v="ORD00001262"/>
        <s v="ORD00001263"/>
        <s v="ORD00001264"/>
        <s v="ORD00001265"/>
        <s v="ORD00001266"/>
        <s v="ORD00001267"/>
        <s v="ORD00001268"/>
        <s v="ORD00001269"/>
        <s v="ORD00001270"/>
        <s v="ORD00001271"/>
        <s v="ORD00001272"/>
        <s v="ORD00001273"/>
        <s v="ORD00001274"/>
        <s v="ORD00001275"/>
        <s v="ORD00001276"/>
        <s v="ORD00001277"/>
        <s v="ORD00001278"/>
        <s v="ORD00001279"/>
        <s v="ORD00001280"/>
        <s v="ORD00001281"/>
        <s v="ORD00001282"/>
        <s v="ORD00001283"/>
        <s v="ORD00001284"/>
        <s v="ORD00001285"/>
        <s v="ORD00001286"/>
        <s v="ORD00001287"/>
        <s v="ORD00001288"/>
        <s v="ORD00001289"/>
        <s v="ORD00001290"/>
        <s v="ORD00001291"/>
        <s v="ORD00001292"/>
        <s v="ORD00001293"/>
        <s v="ORD00001294"/>
        <s v="ORD00001295"/>
        <s v="ORD00001296"/>
        <s v="ORD00001297"/>
        <s v="ORD00001298"/>
        <s v="ORD00001299"/>
        <s v="ORD00001300"/>
        <s v="ORD00001301"/>
        <s v="ORD00001302"/>
        <s v="ORD00001303"/>
        <s v="ORD00001304"/>
        <s v="ORD00001305"/>
        <s v="ORD00001306"/>
        <s v="ORD00001307"/>
        <s v="ORD00001308"/>
        <s v="ORD00001309"/>
        <s v="ORD00001310"/>
        <s v="ORD00001311"/>
        <s v="ORD00001312"/>
        <s v="ORD00001313"/>
        <s v="ORD00001314"/>
        <s v="ORD00001315"/>
        <s v="ORD00001316"/>
        <s v="ORD00001317"/>
        <s v="ORD00001318"/>
        <s v="ORD00001319"/>
        <s v="ORD00001320"/>
        <s v="ORD00001321"/>
        <s v="ORD00001322"/>
        <s v="ORD00001323"/>
        <s v="ORD00001324"/>
        <s v="ORD00001325"/>
        <s v="ORD00001326"/>
        <s v="ORD00001327"/>
        <s v="ORD00001328"/>
        <s v="ORD00001329"/>
        <s v="ORD00001330"/>
        <s v="ORD00001331"/>
        <s v="ORD00001332"/>
        <s v="ORD00001333"/>
        <s v="ORD00001334"/>
        <s v="ORD00001335"/>
        <s v="ORD00001336"/>
        <s v="ORD00001337"/>
        <s v="ORD00001338"/>
        <s v="ORD00001339"/>
        <s v="ORD00001340"/>
        <s v="ORD00001341"/>
        <s v="ORD00001342"/>
        <s v="ORD00001343"/>
        <s v="ORD00001344"/>
        <s v="ORD00001345"/>
        <s v="ORD00001346"/>
        <s v="ORD00001347"/>
        <s v="ORD00001348"/>
        <s v="ORD00001349"/>
        <s v="ORD00001350"/>
        <s v="ORD00001351"/>
        <s v="ORD00001352"/>
        <s v="ORD00001353"/>
        <s v="ORD00001354"/>
        <s v="ORD00001355"/>
        <s v="ORD00001356"/>
        <s v="ORD00001357"/>
        <s v="ORD00001358"/>
        <s v="ORD00001359"/>
        <s v="ORD00001360"/>
        <s v="ORD00001361"/>
        <s v="ORD00001362"/>
        <s v="ORD00001363"/>
        <s v="ORD00001364"/>
        <s v="ORD00001365"/>
        <s v="ORD00001366"/>
        <s v="ORD00001367"/>
        <s v="ORD00001368"/>
        <s v="ORD00001369"/>
        <s v="ORD00001370"/>
        <s v="ORD00001371"/>
        <s v="ORD00001372"/>
        <s v="ORD00001373"/>
        <s v="ORD00001374"/>
        <s v="ORD00001375"/>
        <s v="ORD00001376"/>
        <s v="ORD00001377"/>
        <s v="ORD00001378"/>
        <s v="ORD00001379"/>
        <s v="ORD00001380"/>
        <s v="ORD00001381"/>
        <s v="ORD00001382"/>
        <s v="ORD00001383"/>
        <s v="ORD00001384"/>
        <s v="ORD00001385"/>
        <s v="ORD00001386"/>
        <s v="ORD00001387"/>
        <s v="ORD00001388"/>
        <s v="ORD00001389"/>
        <s v="ORD00001390"/>
        <s v="ORD00001391"/>
        <s v="ORD00001392"/>
        <s v="ORD00001393"/>
        <s v="ORD00001394"/>
        <s v="ORD00001395"/>
        <s v="ORD00001396"/>
        <s v="ORD00001397"/>
        <s v="ORD00001398"/>
        <s v="ORD00001399"/>
        <s v="ORD00001400"/>
        <s v="ORD00001401"/>
        <s v="ORD00001402"/>
        <s v="ORD00001403"/>
        <s v="ORD00001404"/>
        <s v="ORD00001405"/>
        <s v="ORD00001406"/>
        <s v="ORD00001407"/>
        <s v="ORD00001408"/>
        <s v="ORD00001409"/>
        <s v="ORD00001410"/>
        <s v="ORD00001411"/>
        <s v="ORD00001412"/>
        <s v="ORD00001413"/>
        <s v="ORD00001414"/>
        <s v="ORD00001415"/>
        <s v="ORD00001416"/>
        <s v="ORD00001417"/>
        <s v="ORD00001418"/>
        <s v="ORD00001419"/>
        <s v="ORD00001420"/>
        <s v="ORD00001421"/>
        <s v="ORD00001422"/>
        <s v="ORD00001423"/>
        <s v="ORD00001424"/>
        <s v="ORD00001425"/>
        <s v="ORD00001426"/>
        <s v="ORD00001427"/>
        <s v="ORD00001428"/>
        <s v="ORD00001429"/>
        <s v="ORD00001430"/>
        <s v="ORD00001431"/>
        <s v="ORD00001432"/>
        <s v="ORD00001433"/>
        <s v="ORD00001434"/>
        <s v="ORD00001435"/>
        <s v="ORD00001436"/>
        <s v="ORD00001437"/>
        <s v="ORD00001438"/>
        <s v="ORD00001439"/>
        <s v="ORD00001440"/>
        <s v="ORD00001441"/>
        <s v="ORD00001442"/>
        <s v="ORD00001443"/>
        <s v="ORD00001444"/>
        <s v="ORD00001445"/>
        <s v="ORD00001446"/>
        <s v="ORD00001447"/>
        <s v="ORD00001448"/>
        <s v="ORD00001449"/>
        <s v="ORD00001450"/>
        <s v="ORD00001451"/>
        <s v="ORD00001452"/>
        <s v="ORD00001453"/>
        <s v="ORD00001454"/>
        <s v="ORD00001455"/>
        <s v="ORD00001456"/>
        <s v="ORD00001457"/>
        <s v="ORD00001458"/>
        <s v="ORD00001459"/>
        <s v="ORD00001460"/>
        <s v="ORD00001461"/>
        <s v="ORD00001462"/>
        <s v="ORD00001463"/>
        <s v="ORD00001464"/>
        <s v="ORD00001465"/>
        <s v="ORD00001466"/>
        <s v="ORD00001467"/>
        <s v="ORD00001468"/>
        <s v="ORD00001469"/>
        <s v="ORD00001470"/>
        <s v="ORD00001471"/>
        <s v="ORD00001472"/>
        <s v="ORD00001473"/>
        <s v="ORD00001474"/>
        <s v="ORD00001475"/>
        <s v="ORD00001476"/>
        <s v="ORD00001477"/>
        <s v="ORD00001478"/>
        <s v="ORD00001479"/>
        <s v="ORD00001480"/>
        <s v="ORD00001481"/>
        <s v="ORD00001482"/>
        <s v="ORD00001483"/>
        <s v="ORD00001484"/>
        <s v="ORD00001485"/>
        <s v="ORD00001486"/>
        <s v="ORD00001487"/>
        <s v="ORD00001488"/>
        <s v="ORD00001489"/>
        <s v="ORD00001490"/>
        <s v="ORD00001491"/>
        <s v="ORD00001492"/>
        <s v="ORD00001493"/>
        <s v="ORD00001494"/>
        <s v="ORD00001495"/>
        <s v="ORD00001496"/>
        <s v="ORD00001497"/>
        <s v="ORD00001498"/>
        <s v="ORD00001499"/>
        <s v="ORD00001500"/>
        <s v="ORD00001501"/>
        <s v="ORD00001502"/>
        <s v="ORD00001503"/>
        <s v="ORD00001504"/>
        <s v="ORD00001505"/>
        <s v="ORD00001506"/>
        <s v="ORD00001507"/>
        <s v="ORD00001508"/>
        <s v="ORD00001509"/>
        <s v="ORD00001510"/>
        <s v="ORD00001511"/>
        <s v="ORD00001512"/>
        <s v="ORD00001513"/>
        <s v="ORD00001514"/>
        <s v="ORD00001515"/>
        <s v="ORD00001516"/>
        <s v="ORD00001517"/>
        <s v="ORD00001518"/>
        <s v="ORD00001519"/>
        <s v="ORD00001520"/>
        <s v="ORD00001521"/>
        <s v="ORD00001522"/>
        <s v="ORD00001523"/>
        <s v="ORD00001524"/>
        <s v="ORD00001525"/>
        <s v="ORD00001526"/>
        <s v="ORD00001527"/>
        <s v="ORD00001528"/>
        <s v="ORD00001529"/>
        <s v="ORD00001530"/>
        <s v="ORD00001531"/>
        <s v="ORD00001532"/>
        <s v="ORD00001533"/>
        <s v="ORD00001534"/>
        <s v="ORD00001535"/>
        <s v="ORD00001536"/>
        <s v="ORD00001537"/>
        <s v="ORD00001538"/>
        <s v="ORD00001539"/>
        <s v="ORD00001540"/>
        <s v="ORD00001541"/>
        <s v="ORD00001542"/>
        <s v="ORD00001543"/>
        <s v="ORD00001544"/>
        <s v="ORD00001545"/>
        <s v="ORD00001546"/>
        <s v="ORD00001547"/>
        <s v="ORD00001548"/>
        <s v="ORD00001549"/>
        <s v="ORD00001550"/>
        <s v="ORD00001551"/>
        <s v="ORD00001552"/>
        <s v="ORD00001553"/>
        <s v="ORD00001554"/>
        <s v="ORD00001555"/>
        <s v="ORD00001556"/>
        <s v="ORD00001557"/>
        <s v="ORD00001558"/>
        <s v="ORD00001559"/>
        <s v="ORD00001560"/>
        <s v="ORD00001561"/>
        <s v="ORD00001562"/>
        <s v="ORD00001563"/>
        <s v="ORD00001564"/>
        <s v="ORD00001565"/>
        <s v="ORD00001566"/>
        <s v="ORD00001567"/>
        <s v="ORD00001568"/>
        <s v="ORD00001569"/>
        <s v="ORD00001570"/>
        <s v="ORD00001571"/>
        <s v="ORD00001572"/>
        <s v="ORD00001573"/>
        <s v="ORD00001574"/>
        <s v="ORD00001575"/>
        <s v="ORD00001576"/>
        <s v="ORD00001577"/>
        <s v="ORD00001578"/>
        <s v="ORD00001579"/>
        <s v="ORD00001580"/>
        <s v="ORD00001581"/>
        <s v="ORD00001582"/>
        <s v="ORD00001583"/>
        <s v="ORD00001584"/>
        <s v="ORD00001585"/>
        <s v="ORD00001586"/>
        <s v="ORD00001587"/>
        <s v="ORD00001588"/>
        <s v="ORD00001589"/>
        <s v="ORD00001590"/>
        <s v="ORD00001591"/>
        <s v="ORD00001592"/>
        <s v="ORD00001593"/>
        <s v="ORD00001594"/>
        <s v="ORD00001595"/>
        <s v="ORD00001596"/>
        <s v="ORD00001597"/>
        <s v="ORD00001598"/>
        <s v="ORD00001599"/>
        <s v="ORD00001600"/>
        <s v="ORD00001601"/>
        <s v="ORD00001602"/>
        <s v="ORD00001603"/>
        <s v="ORD00001604"/>
        <s v="ORD00001605"/>
        <s v="ORD00001606"/>
        <s v="ORD00001607"/>
        <s v="ORD00001608"/>
        <s v="ORD00001609"/>
        <s v="ORD00001610"/>
        <s v="ORD00001611"/>
        <s v="ORD00001612"/>
        <s v="ORD00001613"/>
        <s v="ORD00001614"/>
        <s v="ORD00001615"/>
        <s v="ORD00001616"/>
        <s v="ORD00001617"/>
        <s v="ORD00001618"/>
        <s v="ORD00001619"/>
        <s v="ORD00001620"/>
        <s v="ORD00001621"/>
        <s v="ORD00001622"/>
        <s v="ORD00001623"/>
        <s v="ORD00001624"/>
        <s v="ORD00001625"/>
        <s v="ORD00001626"/>
        <s v="ORD00001627"/>
        <s v="ORD00001628"/>
        <s v="ORD00001629"/>
        <s v="ORD00001630"/>
        <s v="ORD00001631"/>
        <s v="ORD00001632"/>
        <s v="ORD00001633"/>
        <s v="ORD00001634"/>
        <s v="ORD00001635"/>
        <s v="ORD00001636"/>
        <s v="ORD00001637"/>
        <s v="ORD00001638"/>
        <s v="ORD00001639"/>
        <s v="ORD00001640"/>
        <s v="ORD00001641"/>
        <s v="ORD00001642"/>
        <s v="ORD00001643"/>
        <s v="ORD00001644"/>
        <s v="ORD00001645"/>
        <s v="ORD00001646"/>
        <s v="ORD00001647"/>
        <s v="ORD00001648"/>
        <s v="ORD00001649"/>
        <s v="ORD00001650"/>
        <s v="ORD00001651"/>
        <s v="ORD00001652"/>
        <s v="ORD00001653"/>
        <s v="ORD00001654"/>
        <s v="ORD00001655"/>
        <s v="ORD00001656"/>
        <s v="ORD00001657"/>
        <s v="ORD00001658"/>
        <s v="ORD00001659"/>
        <s v="ORD00001660"/>
        <s v="ORD00001661"/>
        <s v="ORD00001662"/>
        <s v="ORD00001663"/>
        <s v="ORD00001664"/>
        <s v="ORD00001665"/>
        <s v="ORD00001666"/>
        <s v="ORD00001667"/>
        <s v="ORD00001668"/>
        <s v="ORD00001669"/>
        <s v="ORD00001670"/>
        <s v="ORD00001671"/>
        <s v="ORD00001672"/>
        <s v="ORD00001673"/>
        <s v="ORD00001674"/>
        <s v="ORD00001675"/>
        <s v="ORD00001676"/>
        <s v="ORD00001677"/>
        <s v="ORD00001678"/>
        <s v="ORD00001679"/>
        <s v="ORD00001680"/>
        <s v="ORD00001681"/>
        <s v="ORD00001682"/>
        <s v="ORD00001683"/>
        <s v="ORD00001684"/>
        <s v="ORD00001685"/>
        <s v="ORD00001686"/>
        <s v="ORD00001687"/>
        <s v="ORD00001688"/>
        <s v="ORD00001689"/>
        <s v="ORD00001690"/>
        <s v="ORD00001691"/>
        <s v="ORD00001692"/>
        <s v="ORD00001693"/>
        <s v="ORD00001694"/>
        <s v="ORD00001695"/>
        <s v="ORD00001696"/>
        <s v="ORD00001697"/>
        <s v="ORD00001698"/>
        <s v="ORD00001699"/>
        <s v="ORD00001700"/>
        <s v="ORD00001701"/>
        <s v="ORD00001702"/>
        <s v="ORD00001703"/>
        <s v="ORD00001704"/>
        <s v="ORD00001705"/>
        <s v="ORD00001706"/>
        <s v="ORD00001707"/>
        <s v="ORD00001708"/>
        <s v="ORD00001709"/>
        <s v="ORD00001710"/>
        <s v="ORD00001711"/>
        <s v="ORD00001712"/>
        <s v="ORD00001713"/>
        <s v="ORD00001714"/>
        <s v="ORD00001715"/>
        <s v="ORD00001716"/>
        <s v="ORD00001717"/>
        <s v="ORD00001718"/>
        <s v="ORD00001719"/>
        <s v="ORD00001720"/>
        <s v="ORD00001721"/>
        <s v="ORD00001722"/>
        <s v="ORD00001723"/>
        <s v="ORD00001724"/>
        <s v="ORD00001725"/>
        <s v="ORD00001726"/>
        <s v="ORD00001727"/>
        <s v="ORD00001728"/>
        <s v="ORD00001729"/>
        <s v="ORD00001730"/>
        <s v="ORD00001731"/>
        <s v="ORD00001732"/>
        <s v="ORD00001733"/>
        <s v="ORD00001734"/>
        <s v="ORD00001735"/>
        <s v="ORD00001736"/>
        <s v="ORD00001737"/>
        <s v="ORD00001738"/>
        <s v="ORD00001739"/>
        <s v="ORD00001740"/>
        <s v="ORD00001741"/>
        <s v="ORD00001742"/>
        <s v="ORD00001743"/>
        <s v="ORD00001744"/>
        <s v="ORD00001745"/>
        <s v="ORD00001746"/>
        <s v="ORD00001747"/>
        <s v="ORD00001748"/>
        <s v="ORD00001749"/>
        <s v="ORD00001750"/>
        <s v="ORD00001751"/>
        <s v="ORD00001752"/>
        <s v="ORD00001753"/>
        <s v="ORD00001754"/>
        <s v="ORD00001755"/>
        <s v="ORD00001756"/>
        <s v="ORD00001757"/>
        <s v="ORD00001758"/>
        <s v="ORD00001759"/>
        <s v="ORD00001760"/>
        <s v="ORD00001761"/>
        <s v="ORD00001762"/>
        <s v="ORD00001763"/>
        <s v="ORD00001764"/>
        <s v="ORD00001765"/>
        <s v="ORD00001766"/>
        <s v="ORD00001767"/>
        <s v="ORD00001768"/>
        <s v="ORD00001769"/>
        <s v="ORD00001770"/>
        <s v="ORD00001771"/>
        <s v="ORD00001772"/>
        <s v="ORD00001773"/>
        <s v="ORD00001774"/>
        <s v="ORD00001775"/>
        <s v="ORD00001776"/>
        <s v="ORD00001777"/>
        <s v="ORD00001778"/>
        <s v="ORD00001779"/>
        <s v="ORD00001780"/>
        <s v="ORD00001781"/>
        <s v="ORD00001782"/>
        <s v="ORD00001783"/>
        <s v="ORD00001784"/>
        <s v="ORD00001785"/>
        <s v="ORD00001786"/>
        <s v="ORD00001787"/>
        <s v="ORD00001788"/>
        <s v="ORD00001789"/>
        <s v="ORD00001790"/>
        <s v="ORD00001791"/>
        <s v="ORD00001792"/>
        <s v="ORD00001793"/>
        <s v="ORD00001794"/>
        <s v="ORD00001795"/>
        <s v="ORD00001796"/>
        <s v="ORD00001797"/>
        <s v="ORD00001798"/>
        <s v="ORD00001799"/>
        <s v="ORD00001800"/>
        <s v="ORD00001801"/>
        <s v="ORD00001802"/>
        <s v="ORD00001803"/>
        <s v="ORD00001804"/>
        <s v="ORD00001805"/>
        <s v="ORD00001806"/>
        <s v="ORD00001807"/>
        <s v="ORD00001808"/>
        <s v="ORD00001809"/>
        <s v="ORD00001810"/>
        <s v="ORD00001811"/>
        <s v="ORD00001812"/>
        <s v="ORD00001813"/>
        <s v="ORD00001814"/>
        <s v="ORD00001815"/>
        <s v="ORD00001816"/>
        <s v="ORD00001817"/>
        <s v="ORD00001818"/>
        <s v="ORD00001819"/>
        <s v="ORD00001820"/>
        <s v="ORD00001821"/>
        <s v="ORD00001822"/>
        <s v="ORD00001823"/>
        <s v="ORD00001824"/>
        <s v="ORD00001825"/>
        <s v="ORD00001826"/>
        <s v="ORD00001827"/>
        <s v="ORD00001828"/>
        <s v="ORD00001829"/>
        <s v="ORD00001830"/>
        <s v="ORD00001831"/>
        <s v="ORD00001832"/>
        <s v="ORD00001833"/>
        <s v="ORD00001834"/>
        <s v="ORD00001835"/>
        <s v="ORD00001836"/>
        <s v="ORD00001837"/>
        <s v="ORD00001838"/>
        <s v="ORD00001839"/>
        <s v="ORD00001840"/>
        <s v="ORD00001841"/>
        <s v="ORD00001842"/>
        <s v="ORD00001843"/>
        <s v="ORD00001844"/>
        <s v="ORD00001845"/>
        <s v="ORD00001846"/>
        <s v="ORD00001847"/>
        <s v="ORD00001848"/>
        <s v="ORD00001849"/>
        <s v="ORD00001850"/>
        <s v="ORD00001851"/>
        <s v="ORD00001852"/>
        <s v="ORD00001853"/>
        <s v="ORD00001854"/>
        <s v="ORD00001855"/>
        <s v="ORD00001856"/>
        <s v="ORD00001857"/>
        <s v="ORD00001858"/>
        <s v="ORD00001859"/>
        <s v="ORD00001860"/>
        <s v="ORD00001861"/>
        <s v="ORD00001862"/>
        <s v="ORD00001863"/>
        <s v="ORD00001864"/>
        <s v="ORD00001865"/>
        <s v="ORD00001866"/>
        <s v="ORD00001867"/>
        <s v="ORD00001868"/>
        <s v="ORD00001869"/>
        <s v="ORD00001870"/>
        <s v="ORD00001871"/>
        <s v="ORD00001872"/>
        <s v="ORD00001873"/>
        <s v="ORD00001874"/>
        <s v="ORD00001875"/>
        <s v="ORD00001876"/>
        <s v="ORD00001877"/>
        <s v="ORD00001878"/>
        <s v="ORD00001879"/>
        <s v="ORD00001880"/>
        <s v="ORD00001881"/>
        <s v="ORD00001882"/>
        <s v="ORD00001883"/>
        <s v="ORD00001884"/>
        <s v="ORD00001885"/>
        <s v="ORD00001886"/>
        <s v="ORD00001887"/>
        <s v="ORD00001888"/>
        <s v="ORD00001889"/>
        <s v="ORD00001890"/>
        <s v="ORD00001891"/>
        <s v="ORD00001892"/>
        <s v="ORD00001893"/>
        <s v="ORD00001894"/>
        <s v="ORD00001895"/>
        <s v="ORD00001896"/>
        <s v="ORD00001897"/>
        <s v="ORD00001898"/>
        <s v="ORD00001899"/>
        <s v="ORD00001900"/>
        <s v="ORD00001901"/>
        <s v="ORD00001902"/>
        <s v="ORD00001903"/>
        <s v="ORD00001904"/>
        <s v="ORD00001905"/>
        <s v="ORD00001906"/>
        <s v="ORD00001907"/>
        <s v="ORD00001908"/>
        <s v="ORD00001909"/>
        <s v="ORD00001910"/>
        <s v="ORD00001911"/>
        <s v="ORD00001912"/>
        <s v="ORD00001913"/>
        <s v="ORD00001914"/>
        <s v="ORD00001915"/>
        <s v="ORD00001916"/>
        <s v="ORD00001917"/>
        <s v="ORD00001918"/>
        <s v="ORD00001919"/>
        <s v="ORD00001920"/>
        <s v="ORD00001921"/>
        <s v="ORD00001922"/>
        <s v="ORD00001923"/>
        <s v="ORD00001924"/>
        <s v="ORD00001925"/>
        <s v="ORD00001926"/>
        <s v="ORD00001927"/>
        <s v="ORD00001928"/>
        <s v="ORD00001929"/>
        <s v="ORD00001930"/>
        <s v="ORD00001931"/>
        <s v="ORD00001932"/>
        <s v="ORD00001933"/>
        <s v="ORD00001934"/>
        <s v="ORD00001935"/>
        <s v="ORD00001936"/>
        <s v="ORD00001937"/>
        <s v="ORD00001938"/>
        <s v="ORD00001939"/>
        <s v="ORD00001940"/>
        <s v="ORD00001941"/>
        <s v="ORD00001942"/>
        <s v="ORD00001943"/>
        <s v="ORD00001944"/>
        <s v="ORD00001945"/>
        <s v="ORD00001946"/>
        <s v="ORD00001947"/>
        <s v="ORD00001948"/>
        <s v="ORD00001949"/>
        <s v="ORD00001950"/>
        <s v="ORD00001951"/>
        <s v="ORD00001952"/>
        <s v="ORD00001953"/>
        <s v="ORD00001954"/>
        <s v="ORD00001955"/>
        <s v="ORD00001956"/>
        <s v="ORD00001957"/>
        <s v="ORD00001958"/>
        <s v="ORD00001959"/>
        <s v="ORD00001960"/>
        <s v="ORD00001961"/>
        <s v="ORD00001962"/>
        <s v="ORD00001963"/>
        <s v="ORD00001964"/>
        <s v="ORD00001965"/>
        <s v="ORD00001966"/>
        <s v="ORD00001967"/>
        <s v="ORD00001968"/>
        <s v="ORD00001969"/>
        <s v="ORD00001970"/>
        <s v="ORD00001971"/>
        <s v="ORD00001972"/>
        <s v="ORD00001973"/>
        <s v="ORD00001974"/>
        <s v="ORD00001975"/>
        <s v="ORD00001976"/>
        <s v="ORD00001977"/>
        <s v="ORD00001978"/>
        <s v="ORD00001979"/>
        <s v="ORD00001980"/>
        <s v="ORD00001981"/>
        <s v="ORD00001982"/>
        <s v="ORD00001983"/>
        <s v="ORD00001984"/>
        <s v="ORD00001985"/>
        <s v="ORD00001986"/>
        <s v="ORD00001987"/>
        <s v="ORD00001988"/>
        <s v="ORD00001989"/>
        <s v="ORD00001990"/>
        <s v="ORD00001991"/>
        <s v="ORD00001992"/>
        <s v="ORD00001993"/>
        <s v="ORD00001994"/>
        <s v="ORD00001995"/>
        <s v="ORD00001996"/>
        <s v="ORD00001997"/>
        <s v="ORD00001998"/>
        <s v="ORD00001999"/>
        <s v="ORD00002000"/>
        <s v="ORD00002001"/>
        <s v="ORD00002002"/>
        <s v="ORD00002003"/>
        <s v="ORD00002004"/>
        <s v="ORD00002005"/>
        <s v="ORD00002006"/>
        <s v="ORD00002007"/>
        <s v="ORD00002008"/>
        <s v="ORD00002009"/>
        <s v="ORD00002010"/>
        <s v="ORD00002011"/>
        <s v="ORD00002012"/>
        <s v="ORD00002013"/>
        <s v="ORD00002014"/>
        <s v="ORD00002015"/>
        <s v="ORD00002016"/>
        <s v="ORD00002017"/>
        <s v="ORD00002018"/>
        <s v="ORD00002019"/>
        <s v="ORD00002020"/>
        <s v="ORD00002021"/>
        <s v="ORD00002022"/>
        <s v="ORD00002023"/>
        <s v="ORD00002024"/>
        <s v="ORD00002025"/>
        <s v="ORD00002026"/>
        <s v="ORD00002027"/>
        <s v="ORD00002028"/>
        <s v="ORD00002029"/>
        <s v="ORD00002030"/>
        <s v="ORD00002031"/>
        <s v="ORD00002032"/>
        <s v="ORD00002033"/>
        <s v="ORD00002034"/>
        <s v="ORD00002035"/>
        <s v="ORD00002036"/>
        <s v="ORD00002037"/>
        <s v="ORD00002038"/>
        <s v="ORD00002039"/>
        <s v="ORD00002040"/>
        <s v="ORD00002041"/>
        <s v="ORD00002042"/>
        <s v="ORD00002043"/>
        <s v="ORD00002044"/>
        <s v="ORD00002045"/>
        <s v="ORD00002046"/>
        <s v="ORD00002047"/>
        <s v="ORD00002048"/>
        <s v="ORD00002049"/>
        <s v="ORD00002050"/>
        <s v="ORD00002051"/>
        <s v="ORD00002052"/>
        <s v="ORD00002053"/>
        <s v="ORD00002054"/>
        <s v="ORD00002055"/>
        <s v="ORD00002056"/>
        <s v="ORD00002057"/>
        <s v="ORD00002058"/>
        <s v="ORD00002059"/>
        <s v="ORD00002060"/>
        <s v="ORD00002061"/>
        <s v="ORD00002062"/>
        <s v="ORD00002063"/>
        <s v="ORD00002064"/>
        <s v="ORD00002065"/>
        <s v="ORD00002066"/>
        <s v="ORD00002067"/>
        <s v="ORD00002068"/>
        <s v="ORD00002069"/>
        <s v="ORD00002070"/>
        <s v="ORD00002071"/>
        <s v="ORD00002072"/>
        <s v="ORD00002073"/>
        <s v="ORD00002074"/>
        <s v="ORD00002075"/>
        <s v="ORD00002076"/>
        <s v="ORD00002077"/>
        <s v="ORD00002078"/>
        <s v="ORD00002079"/>
        <s v="ORD00002080"/>
        <s v="ORD00002081"/>
        <s v="ORD00002082"/>
        <s v="ORD00002083"/>
        <s v="ORD00002084"/>
        <s v="ORD00002085"/>
        <s v="ORD00002086"/>
        <s v="ORD00002087"/>
        <s v="ORD00002088"/>
        <s v="ORD00002089"/>
        <s v="ORD00002090"/>
        <s v="ORD00002091"/>
        <s v="ORD00002092"/>
        <s v="ORD00002093"/>
        <s v="ORD00002094"/>
        <s v="ORD00002095"/>
        <s v="ORD00002096"/>
        <s v="ORD00002097"/>
        <s v="ORD00002098"/>
        <s v="ORD00002099"/>
        <s v="ORD00002100"/>
        <s v="ORD00002101"/>
        <s v="ORD00002102"/>
        <s v="ORD00002103"/>
        <s v="ORD00002104"/>
        <s v="ORD00002105"/>
        <s v="ORD00002106"/>
        <s v="ORD00002107"/>
        <s v="ORD00002108"/>
        <s v="ORD00002109"/>
        <s v="ORD00002110"/>
        <s v="ORD00002111"/>
        <s v="ORD00002112"/>
        <s v="ORD00002113"/>
        <s v="ORD00002114"/>
        <s v="ORD00002115"/>
        <s v="ORD00002116"/>
        <s v="ORD00002117"/>
        <s v="ORD00002118"/>
        <s v="ORD00002119"/>
        <s v="ORD00002120"/>
        <s v="ORD00002121"/>
        <s v="ORD00002122"/>
        <s v="ORD00002123"/>
        <s v="ORD00002124"/>
        <s v="ORD00002125"/>
        <s v="ORD00002126"/>
        <s v="ORD00002127"/>
        <s v="ORD00002128"/>
        <s v="ORD00002129"/>
        <s v="ORD00002130"/>
        <s v="ORD00002131"/>
        <s v="ORD00002132"/>
        <s v="ORD00002133"/>
        <s v="ORD00002134"/>
        <s v="ORD00002135"/>
        <s v="ORD00002136"/>
        <s v="ORD00002137"/>
        <s v="ORD00002138"/>
        <s v="ORD00002139"/>
        <s v="ORD00002140"/>
        <s v="ORD00002141"/>
        <s v="ORD00002142"/>
        <s v="ORD00002143"/>
        <s v="ORD00002144"/>
        <s v="ORD00002145"/>
        <s v="ORD00002146"/>
        <s v="ORD00002147"/>
        <s v="ORD00002148"/>
        <s v="ORD00002149"/>
        <s v="ORD00002150"/>
        <s v="ORD00002151"/>
        <s v="ORD00002152"/>
        <s v="ORD00002153"/>
        <s v="ORD00002154"/>
        <s v="ORD00002155"/>
        <s v="ORD00002156"/>
        <s v="ORD00002157"/>
        <s v="ORD00002158"/>
        <s v="ORD00002159"/>
        <s v="ORD00002160"/>
        <s v="ORD00002161"/>
        <s v="ORD00002162"/>
        <s v="ORD00002163"/>
        <s v="ORD00002164"/>
        <s v="ORD00002165"/>
        <s v="ORD00002166"/>
        <s v="ORD00002167"/>
        <s v="ORD00002168"/>
        <s v="ORD00002169"/>
        <s v="ORD00002170"/>
        <s v="ORD00002171"/>
        <s v="ORD00002172"/>
        <s v="ORD00002173"/>
        <s v="ORD00002174"/>
        <s v="ORD00002175"/>
        <s v="ORD00002176"/>
        <s v="ORD00002177"/>
        <s v="ORD00002178"/>
        <s v="ORD00002179"/>
        <s v="ORD00002180"/>
        <s v="ORD00002181"/>
        <s v="ORD00002182"/>
        <s v="ORD00002183"/>
        <s v="ORD00002184"/>
        <s v="ORD00002185"/>
        <s v="ORD00002186"/>
        <s v="ORD00002187"/>
        <s v="ORD00002188"/>
        <s v="ORD00002189"/>
        <s v="ORD00002190"/>
        <s v="ORD00002191"/>
        <s v="ORD00002192"/>
        <s v="ORD00002193"/>
        <s v="ORD00002194"/>
        <s v="ORD00002195"/>
        <s v="ORD00002196"/>
        <s v="ORD00002197"/>
        <s v="ORD00002198"/>
        <s v="ORD00002199"/>
        <s v="ORD00002200"/>
        <s v="ORD00002201"/>
        <s v="ORD00002202"/>
        <s v="ORD00002203"/>
        <s v="ORD00002204"/>
        <s v="ORD00002205"/>
        <s v="ORD00002206"/>
        <s v="ORD00002207"/>
        <s v="ORD00002208"/>
        <s v="ORD00002209"/>
        <s v="ORD00002210"/>
        <s v="ORD00002211"/>
        <s v="ORD00002212"/>
        <s v="ORD00002213"/>
        <s v="ORD00002214"/>
        <s v="ORD00002215"/>
        <s v="ORD00002216"/>
        <s v="ORD00002217"/>
        <s v="ORD00002218"/>
        <s v="ORD00002219"/>
        <s v="ORD00002220"/>
        <s v="ORD00002221"/>
        <s v="ORD00002222"/>
        <s v="ORD00002223"/>
        <s v="ORD00002224"/>
        <s v="ORD00002225"/>
        <s v="ORD00002226"/>
        <s v="ORD00002227"/>
        <s v="ORD00002228"/>
        <s v="ORD00002229"/>
        <s v="ORD00002230"/>
        <s v="ORD00002231"/>
        <s v="ORD00002232"/>
        <s v="ORD00002233"/>
        <s v="ORD00002234"/>
        <s v="ORD00002235"/>
        <s v="ORD00002236"/>
        <s v="ORD00002237"/>
        <s v="ORD00002238"/>
        <s v="ORD00002239"/>
        <s v="ORD00002240"/>
        <s v="ORD00002241"/>
        <s v="ORD00002242"/>
        <s v="ORD00002243"/>
        <s v="ORD00002244"/>
        <s v="ORD00002245"/>
        <s v="ORD00002246"/>
        <s v="ORD00002247"/>
        <s v="ORD00002248"/>
        <s v="ORD00002249"/>
        <s v="ORD00002250"/>
        <s v="ORD00002251"/>
        <s v="ORD00002252"/>
        <s v="ORD00002253"/>
        <s v="ORD00002254"/>
        <s v="ORD00002255"/>
        <s v="ORD00002256"/>
        <s v="ORD00002257"/>
        <s v="ORD00002258"/>
        <s v="ORD00002259"/>
        <s v="ORD00002260"/>
        <s v="ORD00002261"/>
        <s v="ORD00002262"/>
        <s v="ORD00002263"/>
        <s v="ORD00002264"/>
        <s v="ORD00002265"/>
        <s v="ORD00002266"/>
        <s v="ORD00002267"/>
        <s v="ORD00002268"/>
        <s v="ORD00002269"/>
        <s v="ORD00002270"/>
        <s v="ORD00002271"/>
        <s v="ORD00002272"/>
        <s v="ORD00002273"/>
        <s v="ORD00002274"/>
        <s v="ORD00002275"/>
        <s v="ORD00002276"/>
        <s v="ORD00002277"/>
        <s v="ORD00002278"/>
        <s v="ORD00002279"/>
        <s v="ORD00002280"/>
        <s v="ORD00002281"/>
        <s v="ORD00002282"/>
        <s v="ORD00002283"/>
        <s v="ORD00002284"/>
        <s v="ORD00002285"/>
        <s v="ORD00002286"/>
        <s v="ORD00002287"/>
        <s v="ORD00002288"/>
        <s v="ORD00002289"/>
        <s v="ORD00002290"/>
        <s v="ORD00002291"/>
        <s v="ORD00002292"/>
        <s v="ORD00002293"/>
        <s v="ORD00002294"/>
        <s v="ORD00002295"/>
        <s v="ORD00002296"/>
        <s v="ORD00002297"/>
        <s v="ORD00002298"/>
        <s v="ORD00002299"/>
        <s v="ORD00002300"/>
        <s v="ORD00002301"/>
        <s v="ORD00002302"/>
        <s v="ORD00002303"/>
        <s v="ORD00002304"/>
        <s v="ORD00002305"/>
        <s v="ORD00002306"/>
        <s v="ORD00002307"/>
        <s v="ORD00002308"/>
        <s v="ORD00002309"/>
        <s v="ORD00002310"/>
        <s v="ORD00002311"/>
        <s v="ORD00002312"/>
        <s v="ORD00002313"/>
        <s v="ORD00002314"/>
        <s v="ORD00002315"/>
        <s v="ORD00002316"/>
        <s v="ORD00002317"/>
        <s v="ORD00002318"/>
        <s v="ORD00002319"/>
        <s v="ORD00002320"/>
        <s v="ORD00002321"/>
        <s v="ORD00002322"/>
        <s v="ORD00002323"/>
        <s v="ORD00002324"/>
        <s v="ORD00002325"/>
        <s v="ORD00002326"/>
        <s v="ORD00002327"/>
        <s v="ORD00002328"/>
        <s v="ORD00002329"/>
        <s v="ORD00002330"/>
        <s v="ORD00002331"/>
        <s v="ORD00002332"/>
        <s v="ORD00002333"/>
        <s v="ORD00002334"/>
        <s v="ORD00002335"/>
        <s v="ORD00002336"/>
        <s v="ORD00002337"/>
        <s v="ORD00002338"/>
        <s v="ORD00002339"/>
        <s v="ORD00002340"/>
        <s v="ORD00002341"/>
        <s v="ORD00002342"/>
        <s v="ORD00002343"/>
        <s v="ORD00002344"/>
        <s v="ORD00002345"/>
        <s v="ORD00002346"/>
        <s v="ORD00002347"/>
        <s v="ORD00002348"/>
        <s v="ORD00002349"/>
        <s v="ORD00002350"/>
        <s v="ORD00002351"/>
        <s v="ORD00002352"/>
        <s v="ORD00002353"/>
        <s v="ORD00002354"/>
        <s v="ORD00002355"/>
        <s v="ORD00002356"/>
        <s v="ORD00002357"/>
        <s v="ORD00002358"/>
        <s v="ORD00002359"/>
        <s v="ORD00002360"/>
        <s v="ORD00002361"/>
        <s v="ORD00002362"/>
        <s v="ORD00002363"/>
        <s v="ORD00002364"/>
        <s v="ORD00002365"/>
        <s v="ORD00002366"/>
        <s v="ORD00002367"/>
        <s v="ORD00002368"/>
        <s v="ORD00002369"/>
        <s v="ORD00002370"/>
        <s v="ORD00002371"/>
        <s v="ORD00002372"/>
        <s v="ORD00002373"/>
        <s v="ORD00002374"/>
        <s v="ORD00002375"/>
        <s v="ORD00002376"/>
        <s v="ORD00002377"/>
        <s v="ORD00002378"/>
        <s v="ORD00002379"/>
        <s v="ORD00002380"/>
        <s v="ORD00002381"/>
        <s v="ORD00002382"/>
        <s v="ORD00002383"/>
        <s v="ORD00002384"/>
        <s v="ORD00002385"/>
        <s v="ORD00002386"/>
        <s v="ORD00002387"/>
        <s v="ORD00002388"/>
        <s v="ORD00002389"/>
        <s v="ORD00002390"/>
        <s v="ORD00002391"/>
        <s v="ORD00002392"/>
        <s v="ORD00002393"/>
        <s v="ORD00002394"/>
        <s v="ORD00002395"/>
        <s v="ORD00002396"/>
        <s v="ORD00002397"/>
        <s v="ORD00002398"/>
        <s v="ORD00002399"/>
        <s v="ORD00002400"/>
        <s v="ORD00002401"/>
        <s v="ORD00002402"/>
        <s v="ORD00002403"/>
        <s v="ORD00002404"/>
        <s v="ORD00002405"/>
        <s v="ORD00002406"/>
        <s v="ORD00002407"/>
        <s v="ORD00002408"/>
        <s v="ORD00002409"/>
        <s v="ORD00002410"/>
        <s v="ORD00002411"/>
        <s v="ORD00002412"/>
        <s v="ORD00002413"/>
        <s v="ORD00002414"/>
        <s v="ORD00002415"/>
        <s v="ORD00002416"/>
        <s v="ORD00002417"/>
        <s v="ORD00002418"/>
        <s v="ORD00002419"/>
        <s v="ORD00002420"/>
        <s v="ORD00002421"/>
        <s v="ORD00002422"/>
        <s v="ORD00002423"/>
        <s v="ORD00002424"/>
        <s v="ORD00002425"/>
        <s v="ORD00002426"/>
        <s v="ORD00002427"/>
        <s v="ORD00002428"/>
        <s v="ORD00002429"/>
        <s v="ORD00002430"/>
        <s v="ORD00002431"/>
        <s v="ORD00002432"/>
        <s v="ORD00002433"/>
        <s v="ORD00002434"/>
        <s v="ORD00002435"/>
        <s v="ORD00002436"/>
        <s v="ORD00002437"/>
        <s v="ORD00002438"/>
        <s v="ORD00002439"/>
        <s v="ORD00002440"/>
        <s v="ORD00002441"/>
        <s v="ORD00002442"/>
        <s v="ORD00002443"/>
        <s v="ORD00002444"/>
        <s v="ORD00002445"/>
        <s v="ORD00002446"/>
        <s v="ORD00002447"/>
        <s v="ORD00002448"/>
        <s v="ORD00002449"/>
        <s v="ORD00002450"/>
        <s v="ORD00002451"/>
        <s v="ORD00002452"/>
        <s v="ORD00002453"/>
        <s v="ORD00002454"/>
        <s v="ORD00002455"/>
        <s v="ORD00002456"/>
        <s v="ORD00002457"/>
        <s v="ORD00002458"/>
        <s v="ORD00002459"/>
        <s v="ORD00002460"/>
        <s v="ORD00002461"/>
        <s v="ORD00002462"/>
        <s v="ORD00002463"/>
        <s v="ORD00002464"/>
        <s v="ORD00002465"/>
        <s v="ORD00002466"/>
        <s v="ORD00002467"/>
        <s v="ORD00002468"/>
        <s v="ORD00002469"/>
        <s v="ORD00002470"/>
        <s v="ORD00002471"/>
        <s v="ORD00002472"/>
        <s v="ORD00002473"/>
        <s v="ORD00002474"/>
        <s v="ORD00002475"/>
        <s v="ORD00002476"/>
        <s v="ORD00002477"/>
        <s v="ORD00002478"/>
        <s v="ORD00002479"/>
        <s v="ORD00002480"/>
        <s v="ORD00002481"/>
        <s v="ORD00002482"/>
        <s v="ORD00002483"/>
        <s v="ORD00002484"/>
        <s v="ORD00002485"/>
        <s v="ORD00002486"/>
        <s v="ORD00002487"/>
        <s v="ORD00002488"/>
        <s v="ORD00002489"/>
        <s v="ORD00002490"/>
        <s v="ORD00002491"/>
        <s v="ORD00002492"/>
        <s v="ORD00002493"/>
        <s v="ORD00002494"/>
        <s v="ORD00002495"/>
        <s v="ORD00002496"/>
        <s v="ORD00002497"/>
        <s v="ORD00002498"/>
        <s v="ORD00002499"/>
        <s v="ORD00002500"/>
        <s v="ORD00002501"/>
        <s v="ORD00002502"/>
        <s v="ORD00002503"/>
        <s v="ORD00002504"/>
        <s v="ORD00002505"/>
        <s v="ORD00002506"/>
        <s v="ORD00002507"/>
        <s v="ORD00002508"/>
        <s v="ORD00002509"/>
        <s v="ORD00002510"/>
        <s v="ORD00002511"/>
        <s v="ORD00002512"/>
        <s v="ORD00002513"/>
        <s v="ORD00002514"/>
        <s v="ORD00002515"/>
        <s v="ORD00002516"/>
        <s v="ORD00002517"/>
        <s v="ORD00002518"/>
        <s v="ORD00002519"/>
        <s v="ORD00002520"/>
        <s v="ORD00002521"/>
        <s v="ORD00002522"/>
        <s v="ORD00002523"/>
        <s v="ORD00002524"/>
        <s v="ORD00002525"/>
        <s v="ORD00002526"/>
        <s v="ORD00002527"/>
        <s v="ORD00002528"/>
        <s v="ORD00002529"/>
        <s v="ORD00002530"/>
        <s v="ORD00002531"/>
        <s v="ORD00002532"/>
        <s v="ORD00002533"/>
        <s v="ORD00002534"/>
        <s v="ORD00002535"/>
        <s v="ORD00002536"/>
        <s v="ORD00002537"/>
        <s v="ORD00002538"/>
        <s v="ORD00002539"/>
        <s v="ORD00002540"/>
        <s v="ORD00002541"/>
        <s v="ORD00002542"/>
        <s v="ORD00002543"/>
        <s v="ORD00002544"/>
        <s v="ORD00002545"/>
        <s v="ORD00002546"/>
        <s v="ORD00002547"/>
        <s v="ORD00002548"/>
        <s v="ORD00002549"/>
        <s v="ORD00002550"/>
        <s v="ORD00002551"/>
        <s v="ORD00002552"/>
        <s v="ORD00002553"/>
        <s v="ORD00002554"/>
        <s v="ORD00002555"/>
        <s v="ORD00002556"/>
        <s v="ORD00002557"/>
        <s v="ORD00002558"/>
        <s v="ORD00002559"/>
        <s v="ORD00002560"/>
        <s v="ORD00002561"/>
        <s v="ORD00002562"/>
        <s v="ORD00002563"/>
        <s v="ORD00002564"/>
        <s v="ORD00002565"/>
        <s v="ORD00002566"/>
        <s v="ORD00002567"/>
        <s v="ORD00002568"/>
        <s v="ORD00002569"/>
        <s v="ORD00002570"/>
        <s v="ORD00002571"/>
        <s v="ORD00002572"/>
        <s v="ORD00002573"/>
        <s v="ORD00002574"/>
        <s v="ORD00002575"/>
        <s v="ORD00002576"/>
        <s v="ORD00002577"/>
        <s v="ORD00002578"/>
        <s v="ORD00002579"/>
        <s v="ORD00002580"/>
        <s v="ORD00002581"/>
        <s v="ORD00002582"/>
        <s v="ORD00002583"/>
        <s v="ORD00002584"/>
        <s v="ORD00002585"/>
        <s v="ORD00002586"/>
        <s v="ORD00002587"/>
        <s v="ORD00002588"/>
        <s v="ORD00002589"/>
        <s v="ORD00002590"/>
        <s v="ORD00002591"/>
        <s v="ORD00002592"/>
        <s v="ORD00002593"/>
        <s v="ORD00002594"/>
        <s v="ORD00002595"/>
        <s v="ORD00002596"/>
        <s v="ORD00002597"/>
        <s v="ORD00002598"/>
        <s v="ORD00002599"/>
        <s v="ORD00002600"/>
        <s v="ORD00002601"/>
        <s v="ORD00002602"/>
        <s v="ORD00002603"/>
        <s v="ORD00002604"/>
        <s v="ORD00002605"/>
        <s v="ORD00002606"/>
        <s v="ORD00002607"/>
        <s v="ORD00002608"/>
        <s v="ORD00002609"/>
        <s v="ORD00002610"/>
        <s v="ORD00002611"/>
        <s v="ORD00002612"/>
        <s v="ORD00002613"/>
        <s v="ORD00002614"/>
        <s v="ORD00002615"/>
        <s v="ORD00002616"/>
        <s v="ORD00002617"/>
        <s v="ORD00002618"/>
        <s v="ORD00002619"/>
        <s v="ORD00002620"/>
        <s v="ORD00002621"/>
        <s v="ORD00002622"/>
        <s v="ORD00002623"/>
        <s v="ORD00002624"/>
        <s v="ORD00002625"/>
        <s v="ORD00002626"/>
        <s v="ORD00002627"/>
        <s v="ORD00002628"/>
        <s v="ORD00002629"/>
        <s v="ORD00002630"/>
        <s v="ORD00002631"/>
        <s v="ORD00002632"/>
        <s v="ORD00002633"/>
        <s v="ORD00002634"/>
        <s v="ORD00002635"/>
        <s v="ORD00002636"/>
        <s v="ORD00002637"/>
        <s v="ORD00002638"/>
        <s v="ORD00002639"/>
        <s v="ORD00002640"/>
        <s v="ORD00002641"/>
        <s v="ORD00002642"/>
        <s v="ORD00002643"/>
        <s v="ORD00002644"/>
        <s v="ORD00002645"/>
        <s v="ORD00002646"/>
        <s v="ORD00002647"/>
        <s v="ORD00002648"/>
        <s v="ORD00002649"/>
        <s v="ORD00002650"/>
        <s v="ORD00002651"/>
        <s v="ORD00002652"/>
        <s v="ORD00002653"/>
        <s v="ORD00002654"/>
        <s v="ORD00002655"/>
        <s v="ORD00002656"/>
        <s v="ORD00002657"/>
        <s v="ORD00002658"/>
        <s v="ORD00002659"/>
        <s v="ORD00002660"/>
        <s v="ORD00002661"/>
        <s v="ORD00002662"/>
        <s v="ORD00002663"/>
        <s v="ORD00002664"/>
        <s v="ORD00002665"/>
        <s v="ORD00002666"/>
        <s v="ORD00002667"/>
        <s v="ORD00002668"/>
        <s v="ORD00002669"/>
        <s v="ORD00002670"/>
        <s v="ORD00002671"/>
        <s v="ORD00002672"/>
        <s v="ORD00002673"/>
        <s v="ORD00002674"/>
        <s v="ORD00002675"/>
        <s v="ORD00002676"/>
        <s v="ORD00002677"/>
        <s v="ORD00002678"/>
        <s v="ORD00002679"/>
        <s v="ORD00002680"/>
        <s v="ORD00002681"/>
        <s v="ORD00002682"/>
        <s v="ORD00002683"/>
        <s v="ORD00002684"/>
        <s v="ORD00002685"/>
        <s v="ORD00002686"/>
        <s v="ORD00002687"/>
        <s v="ORD00002688"/>
        <s v="ORD00002689"/>
        <s v="ORD00002690"/>
        <s v="ORD00002691"/>
        <s v="ORD00002692"/>
        <s v="ORD00002693"/>
        <s v="ORD00002694"/>
        <s v="ORD00002695"/>
        <s v="ORD00002696"/>
        <s v="ORD00002697"/>
        <s v="ORD00002698"/>
        <s v="ORD00002699"/>
        <s v="ORD00002700"/>
        <s v="ORD00002701"/>
        <s v="ORD00002702"/>
        <s v="ORD00002703"/>
        <s v="ORD00002704"/>
        <s v="ORD00002705"/>
        <s v="ORD00002706"/>
        <s v="ORD00002707"/>
        <s v="ORD00002708"/>
        <s v="ORD00002709"/>
        <s v="ORD00002710"/>
        <s v="ORD00002711"/>
        <s v="ORD00002712"/>
        <s v="ORD00002713"/>
        <s v="ORD00002714"/>
        <s v="ORD00002715"/>
        <s v="ORD00002716"/>
        <s v="ORD00002717"/>
        <s v="ORD00002718"/>
        <s v="ORD00002719"/>
        <s v="ORD00002720"/>
        <s v="ORD00002721"/>
        <s v="ORD00002722"/>
        <s v="ORD00002723"/>
        <s v="ORD00002724"/>
        <s v="ORD00002725"/>
        <s v="ORD00002726"/>
        <s v="ORD00002727"/>
        <s v="ORD00002728"/>
        <s v="ORD00002729"/>
        <s v="ORD00002730"/>
        <s v="ORD00002731"/>
        <s v="ORD00002732"/>
        <s v="ORD00002733"/>
        <s v="ORD00002734"/>
        <s v="ORD00002735"/>
        <s v="ORD00002736"/>
        <s v="ORD00002737"/>
        <s v="ORD00002738"/>
        <s v="ORD00002739"/>
        <s v="ORD00002740"/>
        <s v="ORD00002741"/>
        <s v="ORD00002742"/>
        <s v="ORD00002743"/>
        <s v="ORD00002744"/>
        <s v="ORD00002745"/>
        <s v="ORD00002746"/>
        <s v="ORD00002747"/>
        <s v="ORD00002748"/>
        <s v="ORD00002749"/>
        <s v="ORD00002750"/>
        <s v="ORD00002751"/>
        <s v="ORD00002752"/>
        <s v="ORD00002753"/>
        <s v="ORD00002754"/>
        <s v="ORD00002755"/>
        <s v="ORD00002756"/>
        <s v="ORD00002757"/>
        <s v="ORD00002758"/>
        <s v="ORD00002759"/>
        <s v="ORD00002760"/>
        <s v="ORD00002761"/>
        <s v="ORD00002762"/>
        <s v="ORD00002763"/>
        <s v="ORD00002764"/>
        <s v="ORD00002765"/>
        <s v="ORD00002766"/>
        <s v="ORD00002767"/>
        <s v="ORD00002768"/>
        <s v="ORD00002769"/>
        <s v="ORD00002770"/>
        <s v="ORD00002771"/>
        <s v="ORD00002772"/>
        <s v="ORD00002773"/>
        <s v="ORD00002774"/>
        <s v="ORD00002775"/>
        <s v="ORD00002776"/>
        <s v="ORD00002777"/>
        <s v="ORD00002778"/>
        <s v="ORD00002779"/>
        <s v="ORD00002780"/>
        <s v="ORD00002781"/>
        <s v="ORD00002782"/>
        <s v="ORD00002783"/>
        <s v="ORD00002784"/>
        <s v="ORD00002785"/>
        <s v="ORD00002786"/>
        <s v="ORD00002787"/>
        <s v="ORD00002788"/>
        <s v="ORD00002789"/>
        <s v="ORD00002790"/>
        <s v="ORD00002791"/>
        <s v="ORD00002792"/>
        <s v="ORD00002793"/>
        <s v="ORD00002794"/>
        <s v="ORD00002795"/>
        <s v="ORD00002796"/>
        <s v="ORD00002797"/>
        <s v="ORD00002798"/>
        <s v="ORD00002799"/>
        <s v="ORD00002800"/>
        <s v="ORD00002801"/>
        <s v="ORD00002802"/>
        <s v="ORD00002803"/>
        <s v="ORD00002804"/>
        <s v="ORD00002805"/>
        <s v="ORD00002806"/>
        <s v="ORD00002807"/>
        <s v="ORD00002808"/>
        <s v="ORD00002809"/>
        <s v="ORD00002810"/>
        <s v="ORD00002811"/>
        <s v="ORD00002812"/>
        <s v="ORD00002813"/>
        <s v="ORD00002814"/>
        <s v="ORD00002815"/>
        <s v="ORD00002816"/>
        <s v="ORD00002817"/>
        <s v="ORD00002818"/>
        <s v="ORD00002819"/>
        <s v="ORD00002820"/>
        <s v="ORD00002821"/>
        <s v="ORD00002822"/>
        <s v="ORD00002823"/>
        <s v="ORD00002824"/>
        <s v="ORD00002825"/>
        <s v="ORD00002826"/>
        <s v="ORD00002827"/>
        <s v="ORD00002828"/>
        <s v="ORD00002829"/>
        <s v="ORD00002830"/>
        <s v="ORD00002831"/>
        <s v="ORD00002832"/>
        <s v="ORD00002833"/>
        <s v="ORD00002834"/>
        <s v="ORD00002835"/>
        <s v="ORD00002836"/>
        <s v="ORD00002837"/>
        <s v="ORD00002838"/>
        <s v="ORD00002839"/>
        <s v="ORD00002840"/>
        <s v="ORD00002841"/>
        <s v="ORD00002842"/>
        <s v="ORD00002843"/>
        <s v="ORD00002844"/>
        <s v="ORD00002845"/>
        <s v="ORD00002846"/>
        <s v="ORD00002847"/>
        <s v="ORD00002848"/>
        <s v="ORD00002849"/>
        <s v="ORD00002850"/>
        <s v="ORD00002851"/>
        <s v="ORD00002852"/>
        <s v="ORD00002853"/>
        <s v="ORD00002854"/>
        <s v="ORD00002855"/>
        <s v="ORD00002856"/>
        <s v="ORD00002857"/>
        <s v="ORD00002858"/>
        <s v="ORD00002859"/>
        <s v="ORD00002860"/>
        <s v="ORD00002861"/>
        <s v="ORD00002862"/>
        <s v="ORD00002863"/>
        <s v="ORD00002864"/>
        <s v="ORD00002865"/>
        <s v="ORD00002866"/>
        <s v="ORD00002867"/>
        <s v="ORD00002868"/>
        <s v="ORD00002869"/>
        <s v="ORD00002870"/>
        <s v="ORD00002871"/>
        <s v="ORD00002872"/>
        <s v="ORD00002873"/>
        <s v="ORD00002874"/>
        <s v="ORD00002875"/>
        <s v="ORD00002876"/>
        <s v="ORD00002877"/>
        <s v="ORD00002878"/>
        <s v="ORD00002879"/>
        <s v="ORD00002880"/>
        <s v="ORD00002881"/>
        <s v="ORD00002882"/>
        <s v="ORD00002883"/>
        <s v="ORD00002884"/>
        <s v="ORD00002885"/>
        <s v="ORD00002886"/>
        <s v="ORD00002887"/>
        <s v="ORD00002888"/>
        <s v="ORD00002889"/>
        <s v="ORD00002890"/>
        <s v="ORD00002891"/>
        <s v="ORD00002892"/>
        <s v="ORD00002893"/>
        <s v="ORD00002894"/>
        <s v="ORD00002895"/>
        <s v="ORD00002896"/>
        <s v="ORD00002897"/>
        <s v="ORD00002898"/>
        <s v="ORD00002899"/>
        <s v="ORD00002900"/>
        <s v="ORD00002901"/>
        <s v="ORD00002902"/>
        <s v="ORD00002903"/>
        <s v="ORD00002904"/>
        <s v="ORD00002905"/>
        <s v="ORD00002906"/>
        <s v="ORD00002907"/>
        <s v="ORD00002908"/>
        <s v="ORD00002909"/>
        <s v="ORD00002910"/>
        <s v="ORD00002911"/>
        <s v="ORD00002912"/>
        <s v="ORD00002913"/>
        <s v="ORD00002914"/>
        <s v="ORD00002915"/>
        <s v="ORD00002916"/>
        <s v="ORD00002917"/>
        <s v="ORD00002918"/>
        <s v="ORD00002919"/>
        <s v="ORD00002920"/>
        <s v="ORD00002921"/>
        <s v="ORD00002922"/>
        <s v="ORD00002923"/>
        <s v="ORD00002924"/>
        <s v="ORD00002925"/>
        <s v="ORD00002926"/>
        <s v="ORD00002927"/>
        <s v="ORD00002928"/>
        <s v="ORD00002929"/>
        <s v="ORD00002930"/>
        <s v="ORD00002931"/>
        <s v="ORD00002932"/>
        <s v="ORD00002933"/>
        <s v="ORD00002934"/>
        <s v="ORD00002935"/>
        <s v="ORD00002936"/>
        <s v="ORD00002937"/>
        <s v="ORD00002938"/>
        <s v="ORD00002939"/>
        <s v="ORD00002940"/>
        <s v="ORD00002941"/>
        <s v="ORD00002942"/>
        <s v="ORD00002943"/>
        <s v="ORD00002944"/>
        <s v="ORD00002945"/>
        <s v="ORD00002946"/>
        <s v="ORD00002947"/>
        <s v="ORD00002948"/>
        <s v="ORD00002949"/>
        <s v="ORD00002950"/>
        <s v="ORD00002951"/>
        <s v="ORD00002952"/>
        <s v="ORD00002953"/>
        <s v="ORD00002954"/>
        <s v="ORD00002955"/>
        <s v="ORD00002956"/>
        <s v="ORD00002957"/>
        <s v="ORD00002958"/>
        <s v="ORD00002959"/>
        <s v="ORD00002960"/>
        <s v="ORD00002961"/>
        <s v="ORD00002962"/>
        <s v="ORD00002963"/>
        <s v="ORD00002964"/>
        <s v="ORD00002965"/>
        <s v="ORD00002966"/>
        <s v="ORD00002967"/>
        <s v="ORD00002968"/>
        <s v="ORD00002969"/>
        <s v="ORD00002970"/>
        <s v="ORD00002971"/>
        <s v="ORD00002972"/>
        <s v="ORD00002973"/>
        <s v="ORD00002974"/>
        <s v="ORD00002975"/>
        <s v="ORD00002976"/>
        <s v="ORD00002977"/>
        <s v="ORD00002978"/>
        <s v="ORD00002979"/>
        <s v="ORD00002980"/>
        <s v="ORD00002981"/>
        <s v="ORD00002982"/>
        <s v="ORD00002983"/>
        <s v="ORD00002984"/>
        <s v="ORD00002985"/>
        <s v="ORD00002986"/>
        <s v="ORD00002987"/>
        <s v="ORD00002988"/>
        <s v="ORD00002989"/>
        <s v="ORD00002990"/>
        <s v="ORD00002991"/>
        <s v="ORD00002992"/>
        <s v="ORD00002993"/>
        <s v="ORD00002994"/>
        <s v="ORD00002995"/>
        <s v="ORD00002996"/>
        <s v="ORD00002997"/>
        <s v="ORD00002998"/>
        <s v="ORD00002999"/>
        <s v="ORD00003000"/>
        <s v="ORD00003001"/>
        <s v="ORD00003002"/>
        <s v="ORD00003003"/>
        <s v="ORD00003004"/>
        <s v="ORD00003005"/>
        <s v="ORD00003006"/>
        <s v="ORD00003007"/>
        <s v="ORD00003008"/>
        <s v="ORD00003009"/>
        <s v="ORD00003010"/>
        <s v="ORD00003011"/>
        <s v="ORD00003012"/>
        <s v="ORD00003013"/>
        <s v="ORD00003014"/>
        <s v="ORD00003015"/>
        <s v="ORD00003016"/>
        <s v="ORD00003017"/>
        <s v="ORD00003018"/>
        <s v="ORD00003019"/>
        <s v="ORD00003020"/>
        <s v="ORD00003021"/>
        <s v="ORD00003022"/>
        <s v="ORD00003023"/>
        <s v="ORD00003024"/>
        <s v="ORD00003025"/>
        <s v="ORD00003026"/>
        <s v="ORD00003027"/>
        <s v="ORD00003028"/>
        <s v="ORD00003029"/>
        <s v="ORD00003030"/>
        <s v="ORD00003031"/>
        <s v="ORD00003032"/>
        <s v="ORD00003033"/>
        <s v="ORD00003034"/>
        <s v="ORD00003035"/>
        <s v="ORD00003036"/>
        <s v="ORD00003037"/>
        <s v="ORD00003038"/>
        <s v="ORD00003039"/>
        <s v="ORD00003040"/>
        <s v="ORD00003041"/>
        <s v="ORD00003042"/>
        <s v="ORD00003043"/>
        <s v="ORD00003044"/>
        <s v="ORD00003045"/>
        <s v="ORD00003046"/>
        <s v="ORD00003047"/>
        <s v="ORD00003048"/>
        <s v="ORD00003049"/>
        <s v="ORD00003050"/>
        <s v="ORD00003051"/>
        <s v="ORD00003052"/>
        <s v="ORD00003053"/>
        <s v="ORD00003054"/>
        <s v="ORD00003055"/>
        <s v="ORD00003056"/>
        <s v="ORD00003057"/>
        <s v="ORD00003058"/>
        <s v="ORD00003059"/>
        <s v="ORD00003060"/>
        <s v="ORD00003061"/>
        <s v="ORD00003062"/>
        <s v="ORD00003063"/>
        <s v="ORD00003064"/>
        <s v="ORD00003065"/>
        <s v="ORD00003066"/>
        <s v="ORD00003067"/>
        <s v="ORD00003068"/>
        <s v="ORD00003069"/>
        <s v="ORD00003070"/>
        <s v="ORD00003071"/>
        <s v="ORD00003072"/>
        <s v="ORD00003073"/>
        <s v="ORD00003074"/>
        <s v="ORD00003075"/>
        <s v="ORD00003076"/>
        <s v="ORD00003077"/>
        <s v="ORD00003078"/>
        <s v="ORD00003079"/>
        <s v="ORD00003080"/>
        <s v="ORD00003081"/>
        <s v="ORD00003082"/>
        <s v="ORD00003083"/>
        <s v="ORD00003084"/>
        <s v="ORD00003085"/>
        <s v="ORD00003086"/>
        <s v="ORD00003087"/>
        <s v="ORD00003088"/>
        <s v="ORD00003089"/>
        <s v="ORD00003090"/>
        <s v="ORD00003091"/>
        <s v="ORD00003092"/>
        <s v="ORD00003093"/>
        <s v="ORD00003094"/>
        <s v="ORD00003095"/>
        <s v="ORD00003096"/>
        <s v="ORD00003097"/>
        <s v="ORD00003098"/>
        <s v="ORD00003099"/>
        <s v="ORD00003100"/>
        <s v="ORD00003101"/>
        <s v="ORD00003102"/>
        <s v="ORD00003103"/>
        <s v="ORD00003104"/>
        <s v="ORD00003105"/>
        <s v="ORD00003106"/>
        <s v="ORD00003107"/>
        <s v="ORD00003108"/>
        <s v="ORD00003109"/>
        <s v="ORD00003110"/>
        <s v="ORD00003111"/>
        <s v="ORD00003112"/>
        <s v="ORD00003113"/>
        <s v="ORD00003114"/>
        <s v="ORD00003115"/>
        <s v="ORD00003116"/>
        <s v="ORD00003117"/>
        <s v="ORD00003118"/>
        <s v="ORD00003119"/>
        <s v="ORD00003120"/>
        <s v="ORD00003121"/>
        <s v="ORD00003122"/>
        <s v="ORD00003123"/>
        <s v="ORD00003124"/>
        <s v="ORD00003125"/>
        <s v="ORD00003126"/>
        <s v="ORD00003127"/>
        <s v="ORD00003128"/>
        <s v="ORD00003129"/>
        <s v="ORD00003130"/>
        <s v="ORD00003131"/>
        <s v="ORD00003132"/>
        <s v="ORD00003133"/>
        <s v="ORD00003134"/>
        <s v="ORD00003135"/>
        <s v="ORD00003136"/>
        <s v="ORD00003137"/>
        <s v="ORD00003138"/>
        <s v="ORD00003139"/>
        <s v="ORD00003140"/>
        <s v="ORD00003141"/>
        <s v="ORD00003142"/>
        <s v="ORD00003143"/>
        <s v="ORD00003144"/>
        <s v="ORD00003145"/>
        <s v="ORD00003146"/>
        <s v="ORD00003147"/>
        <s v="ORD00003148"/>
        <s v="ORD00003149"/>
        <s v="ORD00003150"/>
        <s v="ORD00003151"/>
        <s v="ORD00003152"/>
        <s v="ORD00003153"/>
        <s v="ORD00003154"/>
        <s v="ORD00003155"/>
        <s v="ORD00003156"/>
        <s v="ORD00003157"/>
        <s v="ORD00003158"/>
        <s v="ORD00003159"/>
        <s v="ORD00003160"/>
        <s v="ORD00003161"/>
        <s v="ORD00003162"/>
        <s v="ORD00003163"/>
        <s v="ORD00003164"/>
        <s v="ORD00003165"/>
        <s v="ORD00003166"/>
        <s v="ORD00003167"/>
        <s v="ORD00003168"/>
        <s v="ORD00003169"/>
        <s v="ORD00003170"/>
        <s v="ORD00003171"/>
        <s v="ORD00003172"/>
        <s v="ORD00003173"/>
        <s v="ORD00003174"/>
        <s v="ORD00003175"/>
        <s v="ORD00003176"/>
        <s v="ORD00003177"/>
        <s v="ORD00003178"/>
        <s v="ORD00003179"/>
        <s v="ORD00003180"/>
        <s v="ORD00003181"/>
        <s v="ORD00003182"/>
        <s v="ORD00003183"/>
        <s v="ORD00003184"/>
        <s v="ORD00003185"/>
        <s v="ORD00003186"/>
        <s v="ORD00003187"/>
        <s v="ORD00003188"/>
        <s v="ORD00003189"/>
        <s v="ORD00003190"/>
        <s v="ORD00003191"/>
        <s v="ORD00003192"/>
        <s v="ORD00003193"/>
        <s v="ORD00003194"/>
        <s v="ORD00003195"/>
        <s v="ORD00003196"/>
        <s v="ORD00003197"/>
        <s v="ORD00003198"/>
        <s v="ORD00003199"/>
        <s v="ORD00003200"/>
        <s v="ORD00003201"/>
        <s v="ORD00003202"/>
        <s v="ORD00003203"/>
        <s v="ORD00003204"/>
        <s v="ORD00003205"/>
        <s v="ORD00003206"/>
        <s v="ORD00003207"/>
        <s v="ORD00003208"/>
        <s v="ORD00003209"/>
        <s v="ORD00003210"/>
        <s v="ORD00003211"/>
        <s v="ORD00003212"/>
        <s v="ORD00003213"/>
        <s v="ORD00003214"/>
        <s v="ORD00003215"/>
        <s v="ORD00003216"/>
        <s v="ORD00003217"/>
        <s v="ORD00003218"/>
        <s v="ORD00003219"/>
        <s v="ORD00003220"/>
        <s v="ORD00003221"/>
        <s v="ORD00003222"/>
        <s v="ORD00003223"/>
        <s v="ORD00003224"/>
        <s v="ORD00003225"/>
        <s v="ORD00003226"/>
        <s v="ORD00003227"/>
        <s v="ORD00003228"/>
        <s v="ORD00003229"/>
        <s v="ORD00003230"/>
        <s v="ORD00003231"/>
        <s v="ORD00003232"/>
        <s v="ORD00003233"/>
        <s v="ORD00003234"/>
        <s v="ORD00003235"/>
        <s v="ORD00003236"/>
        <s v="ORD00003237"/>
        <s v="ORD00003238"/>
        <s v="ORD00003239"/>
        <s v="ORD00003240"/>
        <s v="ORD00003241"/>
        <s v="ORD00003242"/>
        <s v="ORD00003243"/>
        <s v="ORD00003244"/>
        <s v="ORD00003245"/>
        <s v="ORD00003246"/>
        <s v="ORD00003247"/>
        <s v="ORD00003248"/>
        <s v="ORD00003249"/>
        <s v="ORD00003250"/>
        <s v="ORD00003251"/>
        <s v="ORD00003252"/>
        <s v="ORD00003253"/>
        <s v="ORD00003254"/>
        <s v="ORD00003255"/>
        <s v="ORD00003256"/>
        <s v="ORD00003257"/>
        <s v="ORD00003258"/>
        <s v="ORD00003259"/>
        <s v="ORD00003260"/>
        <s v="ORD00003261"/>
        <s v="ORD00003262"/>
        <s v="ORD00003263"/>
        <s v="ORD00003264"/>
        <s v="ORD00003265"/>
        <s v="ORD00003266"/>
        <s v="ORD00003267"/>
        <s v="ORD00003268"/>
        <s v="ORD00003269"/>
        <s v="ORD00003270"/>
        <s v="ORD00003271"/>
        <s v="ORD00003272"/>
        <s v="ORD00003273"/>
        <s v="ORD00003274"/>
        <s v="ORD00003275"/>
        <s v="ORD00003276"/>
        <s v="ORD00003277"/>
        <s v="ORD00003278"/>
        <s v="ORD00003279"/>
        <s v="ORD00003280"/>
        <s v="ORD00003281"/>
        <s v="ORD00003282"/>
        <s v="ORD00003283"/>
        <s v="ORD00003284"/>
        <s v="ORD00003285"/>
        <s v="ORD00003286"/>
        <s v="ORD00003287"/>
        <s v="ORD00003288"/>
        <s v="ORD00003289"/>
        <s v="ORD00003290"/>
        <s v="ORD00003291"/>
        <s v="ORD00003292"/>
        <s v="ORD00003293"/>
        <s v="ORD00003294"/>
        <s v="ORD00003295"/>
        <s v="ORD00003296"/>
        <s v="ORD00003297"/>
        <s v="ORD00003298"/>
        <s v="ORD00003299"/>
        <s v="ORD00003300"/>
        <s v="ORD00003301"/>
        <s v="ORD00003302"/>
        <s v="ORD00003303"/>
        <s v="ORD00003304"/>
        <s v="ORD00003305"/>
        <s v="ORD00003306"/>
        <s v="ORD00003307"/>
        <s v="ORD00003308"/>
        <s v="ORD00003309"/>
        <s v="ORD00003310"/>
        <s v="ORD00003311"/>
        <s v="ORD00003312"/>
        <s v="ORD00003313"/>
        <s v="ORD00003314"/>
        <s v="ORD00003315"/>
        <s v="ORD00003316"/>
        <s v="ORD00003317"/>
        <s v="ORD00003318"/>
        <s v="ORD00003319"/>
        <s v="ORD00003320"/>
        <s v="ORD00003321"/>
        <s v="ORD00003322"/>
        <s v="ORD00003323"/>
        <s v="ORD00003324"/>
        <s v="ORD00003325"/>
        <s v="ORD00003326"/>
        <s v="ORD00003327"/>
        <s v="ORD00003328"/>
        <s v="ORD00003329"/>
        <s v="ORD00003330"/>
        <s v="ORD00003331"/>
        <s v="ORD00003332"/>
        <s v="ORD00003333"/>
        <s v="ORD00003334"/>
        <s v="ORD00003335"/>
        <s v="ORD00003336"/>
        <s v="ORD00003337"/>
        <s v="ORD00003338"/>
        <s v="ORD00003339"/>
        <s v="ORD00003340"/>
        <s v="ORD00003341"/>
        <s v="ORD00003342"/>
        <s v="ORD00003343"/>
        <s v="ORD00003344"/>
        <s v="ORD00003345"/>
        <s v="ORD00003346"/>
        <s v="ORD00003347"/>
        <s v="ORD00003348"/>
        <s v="ORD00003349"/>
        <s v="ORD00003350"/>
        <s v="ORD00003351"/>
        <s v="ORD00003352"/>
        <s v="ORD00003353"/>
        <s v="ORD00003354"/>
        <s v="ORD00003355"/>
        <s v="ORD00003356"/>
        <s v="ORD00003357"/>
        <s v="ORD00003358"/>
        <s v="ORD00003359"/>
        <s v="ORD00003360"/>
        <s v="ORD00003361"/>
        <s v="ORD00003362"/>
        <s v="ORD00003363"/>
        <s v="ORD00003364"/>
        <s v="ORD00003365"/>
        <s v="ORD00003366"/>
        <s v="ORD00003367"/>
        <s v="ORD00003368"/>
        <s v="ORD00003369"/>
        <s v="ORD00003370"/>
        <s v="ORD00003371"/>
        <s v="ORD00003372"/>
        <s v="ORD00003373"/>
        <s v="ORD00003374"/>
        <s v="ORD00003375"/>
        <s v="ORD00003376"/>
        <s v="ORD00003377"/>
        <s v="ORD00003378"/>
        <s v="ORD00003379"/>
        <s v="ORD00003380"/>
        <s v="ORD00003381"/>
        <s v="ORD00003382"/>
        <s v="ORD00003383"/>
        <s v="ORD00003384"/>
        <s v="ORD00003385"/>
        <s v="ORD00003386"/>
        <s v="ORD00003387"/>
        <s v="ORD00003388"/>
        <s v="ORD00003389"/>
        <s v="ORD00003390"/>
        <s v="ORD00003391"/>
        <s v="ORD00003392"/>
        <s v="ORD00003393"/>
        <s v="ORD00003394"/>
        <s v="ORD00003395"/>
        <s v="ORD00003396"/>
        <s v="ORD00003397"/>
        <s v="ORD00003398"/>
        <s v="ORD00003399"/>
        <s v="ORD00003400"/>
        <s v="ORD00003401"/>
        <s v="ORD00003402"/>
        <s v="ORD00003403"/>
        <s v="ORD00003404"/>
        <s v="ORD00003405"/>
        <s v="ORD00003406"/>
        <s v="ORD00003407"/>
        <s v="ORD00003408"/>
        <s v="ORD00003409"/>
        <s v="ORD00003410"/>
        <s v="ORD00003411"/>
        <s v="ORD00003412"/>
        <s v="ORD00003413"/>
        <s v="ORD00003414"/>
        <s v="ORD00003415"/>
        <s v="ORD00003416"/>
        <s v="ORD00003417"/>
        <s v="ORD00003418"/>
        <s v="ORD00003419"/>
        <s v="ORD00003420"/>
        <s v="ORD00003421"/>
        <s v="ORD00003422"/>
        <s v="ORD00003423"/>
        <s v="ORD00003424"/>
        <s v="ORD00003425"/>
        <s v="ORD00003426"/>
        <s v="ORD00003427"/>
        <s v="ORD00003428"/>
        <s v="ORD00003429"/>
        <s v="ORD00003430"/>
        <s v="ORD00003431"/>
        <s v="ORD00003432"/>
        <s v="ORD00003433"/>
        <s v="ORD00003434"/>
        <s v="ORD00003435"/>
        <s v="ORD00003436"/>
        <s v="ORD00003437"/>
        <s v="ORD00003438"/>
        <s v="ORD00003439"/>
        <s v="ORD00003440"/>
        <s v="ORD00003441"/>
        <s v="ORD00003442"/>
        <s v="ORD00003443"/>
        <s v="ORD00003444"/>
        <s v="ORD00003445"/>
        <s v="ORD00003446"/>
        <s v="ORD00003447"/>
        <s v="ORD00003448"/>
        <s v="ORD00003449"/>
        <s v="ORD00003450"/>
        <s v="ORD00003451"/>
        <s v="ORD00003452"/>
        <s v="ORD00003453"/>
        <s v="ORD00003454"/>
        <s v="ORD00003455"/>
        <s v="ORD00003456"/>
        <s v="ORD00003457"/>
        <s v="ORD00003458"/>
        <s v="ORD00003459"/>
        <s v="ORD00003460"/>
        <s v="ORD00003461"/>
        <s v="ORD00003462"/>
        <s v="ORD00003463"/>
        <s v="ORD00003464"/>
        <s v="ORD00003465"/>
        <s v="ORD00003466"/>
        <s v="ORD00003467"/>
        <s v="ORD00003468"/>
        <s v="ORD00003469"/>
        <s v="ORD00003470"/>
        <s v="ORD00003471"/>
        <s v="ORD00003472"/>
        <s v="ORD00003473"/>
        <s v="ORD00003474"/>
        <s v="ORD00003475"/>
        <s v="ORD00003476"/>
        <s v="ORD00003477"/>
        <s v="ORD00003478"/>
        <s v="ORD00003479"/>
        <s v="ORD00003480"/>
        <s v="ORD00003481"/>
        <s v="ORD00003482"/>
        <s v="ORD00003483"/>
        <s v="ORD00003484"/>
        <s v="ORD00003485"/>
        <s v="ORD00003486"/>
        <s v="ORD00003487"/>
        <s v="ORD00003488"/>
        <s v="ORD00003489"/>
        <s v="ORD00003490"/>
        <s v="ORD00003491"/>
        <s v="ORD00003492"/>
        <s v="ORD00003493"/>
        <s v="ORD00003494"/>
        <s v="ORD00003495"/>
        <s v="ORD00003496"/>
        <s v="ORD00003497"/>
        <s v="ORD00003498"/>
        <s v="ORD00003499"/>
        <s v="ORD00003500"/>
        <s v="ORD00003501"/>
        <s v="ORD00003502"/>
        <s v="ORD00003503"/>
        <s v="ORD00003504"/>
        <s v="ORD00003505"/>
        <s v="ORD00003506"/>
        <s v="ORD00003507"/>
        <s v="ORD00003508"/>
        <s v="ORD00003509"/>
        <s v="ORD00003510"/>
        <s v="ORD00003511"/>
        <s v="ORD00003512"/>
        <s v="ORD00003513"/>
        <s v="ORD00003514"/>
        <s v="ORD00003515"/>
        <s v="ORD00003516"/>
        <s v="ORD00003517"/>
        <s v="ORD00003518"/>
        <s v="ORD00003519"/>
        <s v="ORD00003520"/>
        <s v="ORD00003521"/>
        <s v="ORD00003522"/>
        <s v="ORD00003523"/>
        <s v="ORD00003524"/>
        <s v="ORD00003525"/>
        <s v="ORD00003526"/>
        <s v="ORD00003527"/>
        <s v="ORD00003528"/>
        <s v="ORD00003529"/>
        <s v="ORD00003530"/>
        <s v="ORD00003531"/>
        <s v="ORD00003532"/>
        <s v="ORD00003533"/>
        <s v="ORD00003534"/>
        <s v="ORD00003535"/>
        <s v="ORD00003536"/>
        <s v="ORD00003537"/>
        <s v="ORD00003538"/>
        <s v="ORD00003539"/>
        <s v="ORD00003540"/>
        <s v="ORD00003541"/>
        <s v="ORD00003542"/>
        <s v="ORD00003543"/>
        <s v="ORD00003544"/>
        <s v="ORD00003545"/>
        <s v="ORD00003546"/>
        <s v="ORD00003547"/>
        <s v="ORD00003548"/>
        <s v="ORD00003549"/>
        <s v="ORD00003550"/>
        <s v="ORD00003551"/>
        <s v="ORD00003552"/>
        <s v="ORD00003553"/>
        <s v="ORD00003554"/>
        <s v="ORD00003555"/>
        <s v="ORD00003556"/>
        <s v="ORD00003557"/>
        <s v="ORD00003558"/>
        <s v="ORD00003559"/>
        <s v="ORD00003560"/>
        <s v="ORD00003561"/>
        <s v="ORD00003562"/>
        <s v="ORD00003563"/>
        <s v="ORD00003564"/>
        <s v="ORD00003565"/>
        <s v="ORD00003566"/>
        <s v="ORD00003567"/>
        <s v="ORD00003568"/>
        <s v="ORD00003569"/>
        <s v="ORD00003570"/>
        <s v="ORD00003571"/>
        <s v="ORD00003572"/>
        <s v="ORD00003573"/>
        <s v="ORD00003574"/>
        <s v="ORD00003575"/>
        <s v="ORD00003576"/>
        <s v="ORD00003577"/>
        <s v="ORD00003578"/>
        <s v="ORD00003579"/>
        <s v="ORD00003580"/>
        <s v="ORD00003581"/>
        <s v="ORD00003582"/>
        <s v="ORD00003583"/>
        <s v="ORD00003584"/>
        <s v="ORD00003585"/>
        <s v="ORD00003586"/>
        <s v="ORD00003587"/>
        <s v="ORD00003588"/>
        <s v="ORD00003589"/>
        <s v="ORD00003590"/>
        <s v="ORD00003591"/>
        <s v="ORD00003592"/>
        <s v="ORD00003593"/>
        <s v="ORD00003594"/>
        <s v="ORD00003595"/>
        <s v="ORD00003596"/>
        <s v="ORD00003597"/>
        <s v="ORD00003598"/>
        <s v="ORD00003599"/>
        <s v="ORD00003600"/>
        <s v="ORD00003601"/>
        <s v="ORD00003602"/>
        <s v="ORD00003603"/>
        <s v="ORD00003604"/>
        <s v="ORD00003605"/>
        <s v="ORD00003606"/>
        <s v="ORD00003607"/>
        <s v="ORD00003608"/>
        <s v="ORD00003609"/>
        <s v="ORD00003610"/>
        <s v="ORD00003611"/>
        <s v="ORD00003612"/>
        <s v="ORD00003613"/>
        <s v="ORD00003614"/>
        <s v="ORD00003615"/>
        <s v="ORD00003616"/>
        <s v="ORD00003617"/>
        <s v="ORD00003618"/>
        <s v="ORD00003619"/>
        <s v="ORD00003620"/>
        <s v="ORD00003621"/>
        <s v="ORD00003622"/>
        <s v="ORD00003623"/>
        <s v="ORD00003624"/>
        <s v="ORD00003625"/>
        <s v="ORD00003626"/>
        <s v="ORD00003627"/>
        <s v="ORD00003628"/>
        <s v="ORD00003629"/>
        <s v="ORD00003630"/>
        <s v="ORD00003631"/>
        <s v="ORD00003632"/>
        <s v="ORD00003633"/>
        <s v="ORD00003634"/>
        <s v="ORD00003635"/>
        <s v="ORD00003636"/>
        <s v="ORD00003637"/>
        <s v="ORD00003638"/>
        <s v="ORD00003639"/>
        <s v="ORD00003640"/>
        <s v="ORD00003641"/>
        <s v="ORD00003642"/>
        <s v="ORD00003643"/>
        <s v="ORD00003644"/>
        <s v="ORD00003645"/>
        <s v="ORD00003646"/>
        <s v="ORD00003647"/>
        <s v="ORD00003648"/>
        <s v="ORD00003649"/>
        <s v="ORD00003650"/>
        <s v="ORD00003651"/>
        <s v="ORD00003652"/>
        <s v="ORD00003653"/>
        <s v="ORD00003654"/>
        <s v="ORD00003655"/>
        <s v="ORD00003656"/>
        <s v="ORD00003657"/>
        <s v="ORD00003658"/>
        <s v="ORD00003659"/>
        <s v="ORD00003660"/>
        <s v="ORD00003661"/>
        <s v="ORD00003662"/>
        <s v="ORD00003663"/>
        <s v="ORD00003664"/>
        <s v="ORD00003665"/>
        <s v="ORD00003666"/>
        <s v="ORD00003667"/>
        <s v="ORD00003668"/>
        <s v="ORD00003669"/>
        <s v="ORD00003670"/>
        <s v="ORD00003671"/>
        <s v="ORD00003672"/>
        <s v="ORD00003673"/>
        <s v="ORD00003674"/>
        <s v="ORD00003675"/>
        <s v="ORD00003676"/>
        <s v="ORD00003677"/>
        <s v="ORD00003678"/>
        <s v="ORD00003679"/>
        <s v="ORD00003680"/>
        <s v="ORD00003681"/>
        <s v="ORD00003682"/>
        <s v="ORD00003683"/>
        <s v="ORD00003684"/>
        <s v="ORD00003685"/>
        <s v="ORD00003686"/>
        <s v="ORD00003687"/>
        <s v="ORD00003688"/>
        <s v="ORD00003689"/>
        <s v="ORD00003690"/>
        <s v="ORD00003691"/>
        <s v="ORD00003692"/>
        <s v="ORD00003693"/>
        <s v="ORD00003694"/>
        <s v="ORD00003695"/>
        <s v="ORD00003696"/>
        <s v="ORD00003697"/>
        <s v="ORD00003698"/>
        <s v="ORD00003699"/>
        <s v="ORD00003700"/>
        <s v="ORD00003701"/>
        <s v="ORD00003702"/>
        <s v="ORD00003703"/>
        <s v="ORD00003704"/>
        <s v="ORD00003705"/>
        <s v="ORD00003706"/>
        <s v="ORD00003707"/>
        <s v="ORD00003708"/>
        <s v="ORD00003709"/>
        <s v="ORD00003710"/>
        <s v="ORD00003711"/>
        <s v="ORD00003712"/>
        <s v="ORD00003713"/>
        <s v="ORD00003714"/>
        <s v="ORD00003715"/>
        <s v="ORD00003716"/>
        <s v="ORD00003717"/>
        <s v="ORD00003718"/>
        <s v="ORD00003719"/>
        <s v="ORD00003720"/>
        <s v="ORD00003721"/>
        <s v="ORD00003722"/>
        <s v="ORD00003723"/>
        <s v="ORD00003724"/>
        <s v="ORD00003725"/>
        <s v="ORD00003726"/>
        <s v="ORD00003727"/>
        <s v="ORD00003728"/>
        <s v="ORD00003729"/>
        <s v="ORD00003730"/>
        <s v="ORD00003731"/>
        <s v="ORD00003732"/>
        <s v="ORD00003733"/>
        <s v="ORD00003734"/>
        <s v="ORD00003735"/>
        <s v="ORD00003736"/>
        <s v="ORD00003737"/>
        <s v="ORD00003738"/>
        <s v="ORD00003739"/>
        <s v="ORD00003740"/>
        <s v="ORD00003741"/>
        <s v="ORD00003742"/>
        <s v="ORD00003743"/>
        <s v="ORD00003744"/>
        <s v="ORD00003745"/>
        <s v="ORD00003746"/>
        <s v="ORD00003747"/>
        <s v="ORD00003748"/>
        <s v="ORD00003749"/>
        <s v="ORD00003750"/>
        <s v="ORD00003751"/>
        <s v="ORD00003752"/>
        <s v="ORD00003753"/>
        <s v="ORD00003754"/>
        <s v="ORD00003755"/>
        <s v="ORD00003756"/>
        <s v="ORD00003757"/>
        <s v="ORD00003758"/>
        <s v="ORD00003759"/>
        <s v="ORD00003760"/>
        <s v="ORD00003761"/>
        <s v="ORD00003762"/>
        <s v="ORD00003763"/>
        <s v="ORD00003764"/>
        <s v="ORD00003765"/>
        <s v="ORD00003766"/>
        <s v="ORD00003767"/>
        <s v="ORD00003768"/>
        <s v="ORD00003769"/>
        <s v="ORD00003770"/>
        <s v="ORD00003771"/>
        <s v="ORD00003772"/>
        <s v="ORD00003773"/>
        <s v="ORD00003774"/>
        <s v="ORD00003775"/>
        <s v="ORD00003776"/>
        <s v="ORD00003777"/>
        <s v="ORD00003778"/>
        <s v="ORD00003779"/>
        <s v="ORD00003780"/>
        <s v="ORD00003781"/>
        <s v="ORD00003782"/>
        <s v="ORD00003783"/>
        <s v="ORD00003784"/>
        <s v="ORD00003785"/>
        <s v="ORD00003786"/>
        <s v="ORD00003787"/>
        <s v="ORD00003788"/>
        <s v="ORD00003789"/>
        <s v="ORD00003790"/>
        <s v="ORD00003791"/>
        <s v="ORD00003792"/>
        <s v="ORD00003793"/>
        <s v="ORD00003794"/>
        <s v="ORD00003795"/>
        <s v="ORD00003796"/>
        <s v="ORD00003797"/>
        <s v="ORD00003798"/>
        <s v="ORD00003799"/>
        <s v="ORD00003800"/>
        <s v="ORD00003801"/>
        <s v="ORD00003802"/>
        <s v="ORD00003803"/>
        <s v="ORD00003804"/>
        <s v="ORD00003805"/>
        <s v="ORD00003806"/>
        <s v="ORD00003807"/>
        <s v="ORD00003808"/>
        <s v="ORD00003809"/>
        <s v="ORD00003810"/>
        <s v="ORD00003811"/>
        <s v="ORD00003812"/>
        <s v="ORD00003813"/>
        <s v="ORD00003814"/>
        <s v="ORD00003815"/>
        <s v="ORD00003816"/>
        <s v="ORD00003817"/>
        <s v="ORD00003818"/>
        <s v="ORD00003819"/>
        <s v="ORD00003820"/>
        <s v="ORD00003821"/>
        <s v="ORD00003822"/>
        <s v="ORD00003823"/>
        <s v="ORD00003824"/>
        <s v="ORD00003825"/>
        <s v="ORD00003826"/>
        <s v="ORD00003827"/>
        <s v="ORD00003828"/>
        <s v="ORD00003829"/>
        <s v="ORD00003830"/>
        <s v="ORD00003831"/>
        <s v="ORD00003832"/>
        <s v="ORD00003833"/>
        <s v="ORD00003834"/>
        <s v="ORD00003835"/>
        <s v="ORD00003836"/>
        <s v="ORD00003837"/>
        <s v="ORD00003838"/>
        <s v="ORD00003839"/>
        <s v="ORD00003840"/>
        <s v="ORD00003841"/>
        <s v="ORD00003842"/>
        <s v="ORD00003843"/>
        <s v="ORD00003844"/>
        <s v="ORD00003845"/>
        <s v="ORD00003846"/>
        <s v="ORD00003847"/>
        <s v="ORD00003848"/>
        <s v="ORD00003849"/>
        <s v="ORD00003850"/>
        <s v="ORD00003851"/>
        <s v="ORD00003852"/>
        <s v="ORD00003853"/>
        <s v="ORD00003854"/>
        <s v="ORD00003855"/>
        <s v="ORD00003856"/>
        <s v="ORD00003857"/>
        <s v="ORD00003858"/>
        <s v="ORD00003859"/>
        <s v="ORD00003860"/>
        <s v="ORD00003861"/>
        <s v="ORD00003862"/>
        <s v="ORD00003863"/>
        <s v="ORD00003864"/>
        <s v="ORD00003865"/>
        <s v="ORD00003866"/>
        <s v="ORD00003867"/>
        <s v="ORD00003868"/>
        <s v="ORD00003869"/>
        <s v="ORD00003870"/>
        <s v="ORD00003871"/>
        <s v="ORD00003872"/>
        <s v="ORD00003873"/>
        <s v="ORD00003874"/>
        <s v="ORD00003875"/>
        <s v="ORD00003876"/>
        <s v="ORD00003877"/>
        <s v="ORD00003878"/>
        <s v="ORD00003879"/>
        <s v="ORD00003880"/>
        <s v="ORD00003881"/>
        <s v="ORD00003882"/>
        <s v="ORD00003883"/>
        <s v="ORD00003884"/>
        <s v="ORD00003885"/>
        <s v="ORD00003886"/>
        <s v="ORD00003887"/>
        <s v="ORD00003888"/>
        <s v="ORD00003889"/>
        <s v="ORD00003890"/>
        <s v="ORD00003891"/>
        <s v="ORD00003892"/>
        <s v="ORD00003893"/>
        <s v="ORD00003894"/>
        <s v="ORD00003895"/>
        <s v="ORD00003896"/>
        <s v="ORD00003897"/>
        <s v="ORD00003898"/>
        <s v="ORD00003899"/>
        <s v="ORD00003900"/>
        <s v="ORD00003901"/>
        <s v="ORD00003902"/>
        <s v="ORD00003903"/>
        <s v="ORD00003904"/>
        <s v="ORD00003905"/>
        <s v="ORD00003906"/>
        <s v="ORD00003907"/>
        <s v="ORD00003908"/>
        <s v="ORD00003909"/>
        <s v="ORD00003910"/>
        <s v="ORD00003911"/>
        <s v="ORD00003912"/>
        <s v="ORD00003913"/>
        <s v="ORD00003914"/>
        <s v="ORD00003915"/>
        <s v="ORD00003916"/>
        <s v="ORD00003917"/>
        <s v="ORD00003918"/>
        <s v="ORD00003919"/>
        <s v="ORD00003920"/>
        <s v="ORD00003921"/>
        <s v="ORD00003922"/>
        <s v="ORD00003923"/>
        <s v="ORD00003924"/>
        <s v="ORD00003925"/>
        <s v="ORD00003926"/>
        <s v="ORD00003927"/>
        <s v="ORD00003928"/>
        <s v="ORD00003929"/>
        <s v="ORD00003930"/>
        <s v="ORD00003931"/>
        <s v="ORD00003932"/>
        <s v="ORD00003933"/>
        <s v="ORD00003934"/>
        <s v="ORD00003935"/>
        <s v="ORD00003936"/>
        <s v="ORD00003937"/>
        <s v="ORD00003938"/>
        <s v="ORD00003939"/>
        <s v="ORD00003940"/>
        <s v="ORD00003941"/>
        <s v="ORD00003942"/>
        <s v="ORD00003943"/>
        <s v="ORD00003944"/>
        <s v="ORD00003945"/>
        <s v="ORD00003946"/>
        <s v="ORD00003947"/>
        <s v="ORD00003948"/>
        <s v="ORD00003949"/>
        <s v="ORD00003950"/>
        <s v="ORD00003951"/>
        <s v="ORD00003952"/>
        <s v="ORD00003953"/>
        <s v="ORD00003954"/>
        <s v="ORD00003955"/>
        <s v="ORD00003956"/>
        <s v="ORD00003957"/>
        <s v="ORD00003958"/>
        <s v="ORD00003959"/>
        <s v="ORD00003960"/>
        <s v="ORD00003961"/>
        <s v="ORD00003962"/>
        <s v="ORD00003963"/>
        <s v="ORD00003964"/>
        <s v="ORD00003965"/>
        <s v="ORD00003966"/>
        <s v="ORD00003967"/>
        <s v="ORD00003968"/>
        <s v="ORD00003969"/>
        <s v="ORD00003970"/>
        <s v="ORD00003971"/>
        <s v="ORD00003972"/>
        <s v="ORD00003973"/>
        <s v="ORD00003974"/>
        <s v="ORD00003975"/>
        <s v="ORD00003976"/>
        <s v="ORD00003977"/>
        <s v="ORD00003978"/>
        <s v="ORD00003979"/>
        <s v="ORD00003980"/>
        <s v="ORD00003981"/>
        <s v="ORD00003982"/>
        <s v="ORD00003983"/>
        <s v="ORD00003984"/>
        <s v="ORD00003985"/>
        <s v="ORD00003986"/>
        <s v="ORD00003987"/>
        <s v="ORD00003988"/>
        <s v="ORD00003989"/>
        <s v="ORD00003990"/>
        <s v="ORD00003991"/>
        <s v="ORD00003992"/>
        <s v="ORD00003993"/>
        <s v="ORD00003994"/>
        <s v="ORD00003995"/>
        <s v="ORD00003996"/>
        <s v="ORD00003997"/>
        <s v="ORD00003998"/>
        <s v="ORD00003999"/>
        <s v="ORD00004000"/>
        <s v="ORD00004001"/>
        <s v="ORD00004002"/>
        <s v="ORD00004003"/>
        <s v="ORD00004004"/>
        <s v="ORD00004005"/>
        <s v="ORD00004006"/>
        <s v="ORD00004007"/>
        <s v="ORD00004008"/>
        <s v="ORD00004009"/>
        <s v="ORD00004010"/>
        <s v="ORD00004011"/>
        <s v="ORD00004012"/>
        <s v="ORD00004013"/>
        <s v="ORD00004014"/>
        <s v="ORD00004015"/>
        <s v="ORD00004016"/>
        <s v="ORD00004017"/>
        <s v="ORD00004018"/>
        <s v="ORD00004019"/>
        <s v="ORD00004020"/>
        <s v="ORD00004021"/>
        <s v="ORD00004022"/>
        <s v="ORD00004023"/>
        <s v="ORD00004024"/>
        <s v="ORD00004025"/>
        <s v="ORD00004026"/>
        <s v="ORD00004027"/>
        <s v="ORD00004028"/>
        <s v="ORD00004029"/>
        <s v="ORD00004030"/>
        <s v="ORD00004031"/>
        <s v="ORD00004032"/>
        <s v="ORD00004033"/>
        <s v="ORD00004034"/>
        <s v="ORD00004035"/>
        <s v="ORD00004036"/>
        <s v="ORD00004037"/>
        <s v="ORD00004038"/>
        <s v="ORD00004039"/>
        <s v="ORD00004040"/>
        <s v="ORD00004041"/>
        <s v="ORD00004042"/>
        <s v="ORD00004043"/>
        <s v="ORD00004044"/>
        <s v="ORD00004045"/>
        <s v="ORD00004046"/>
        <s v="ORD00004047"/>
        <s v="ORD00004048"/>
        <s v="ORD00004049"/>
        <s v="ORD00004050"/>
        <s v="ORD00004051"/>
        <s v="ORD00004052"/>
        <s v="ORD00004053"/>
        <s v="ORD00004054"/>
        <s v="ORD00004055"/>
        <s v="ORD00004056"/>
        <s v="ORD00004057"/>
        <s v="ORD00004058"/>
        <s v="ORD00004059"/>
        <s v="ORD00004060"/>
        <s v="ORD00004061"/>
        <s v="ORD00004062"/>
        <s v="ORD00004063"/>
        <s v="ORD00004064"/>
        <s v="ORD00004065"/>
        <s v="ORD00004066"/>
        <s v="ORD00004067"/>
        <s v="ORD00004068"/>
        <s v="ORD00004069"/>
        <s v="ORD00004070"/>
        <s v="ORD00004071"/>
        <s v="ORD00004072"/>
        <s v="ORD00004073"/>
        <s v="ORD00004074"/>
        <s v="ORD00004075"/>
        <s v="ORD00004076"/>
        <s v="ORD00004077"/>
        <s v="ORD00004078"/>
        <s v="ORD00004079"/>
        <s v="ORD00004080"/>
        <s v="ORD00004081"/>
        <s v="ORD00004082"/>
        <s v="ORD00004083"/>
        <s v="ORD00004084"/>
        <s v="ORD00004085"/>
        <s v="ORD00004086"/>
        <s v="ORD00004087"/>
        <s v="ORD00004088"/>
        <s v="ORD00004089"/>
        <s v="ORD00004090"/>
        <s v="ORD00004091"/>
        <s v="ORD00004092"/>
        <s v="ORD00004093"/>
        <s v="ORD00004094"/>
        <s v="ORD00004095"/>
        <s v="ORD00004096"/>
        <s v="ORD00004097"/>
        <s v="ORD00004098"/>
        <s v="ORD00004099"/>
        <s v="ORD00004100"/>
        <s v="ORD00004101"/>
        <s v="ORD00004102"/>
        <s v="ORD00004103"/>
        <s v="ORD00004104"/>
        <s v="ORD00004105"/>
        <s v="ORD00004106"/>
        <s v="ORD00004107"/>
        <s v="ORD00004108"/>
        <s v="ORD00004109"/>
        <s v="ORD00004110"/>
        <s v="ORD00004111"/>
        <s v="ORD00004112"/>
        <s v="ORD00004113"/>
        <s v="ORD00004114"/>
        <s v="ORD00004115"/>
        <s v="ORD00004116"/>
        <s v="ORD00004117"/>
        <s v="ORD00004118"/>
        <s v="ORD00004119"/>
        <s v="ORD00004120"/>
        <s v="ORD00004121"/>
        <s v="ORD00004122"/>
        <s v="ORD00004123"/>
        <s v="ORD00004124"/>
        <s v="ORD00004125"/>
        <s v="ORD00004126"/>
        <s v="ORD00004127"/>
        <s v="ORD00004128"/>
        <s v="ORD00004129"/>
        <s v="ORD00004130"/>
        <s v="ORD00004131"/>
        <s v="ORD00004132"/>
        <s v="ORD00004133"/>
        <s v="ORD00004134"/>
        <s v="ORD00004135"/>
        <s v="ORD00004136"/>
        <s v="ORD00004137"/>
        <s v="ORD00004138"/>
        <s v="ORD00004139"/>
        <s v="ORD00004140"/>
        <s v="ORD00004141"/>
        <s v="ORD00004142"/>
        <s v="ORD00004143"/>
        <s v="ORD00004144"/>
        <s v="ORD00004145"/>
        <s v="ORD00004146"/>
        <s v="ORD00004147"/>
        <s v="ORD00004148"/>
        <s v="ORD00004149"/>
        <s v="ORD00004150"/>
        <s v="ORD00004151"/>
        <s v="ORD00004152"/>
        <s v="ORD00004153"/>
        <s v="ORD00004154"/>
        <s v="ORD00004155"/>
        <s v="ORD00004156"/>
        <s v="ORD00004157"/>
        <s v="ORD00004158"/>
        <s v="ORD00004159"/>
        <s v="ORD00004160"/>
        <s v="ORD00004161"/>
        <s v="ORD00004162"/>
        <s v="ORD00004163"/>
        <s v="ORD00004164"/>
        <s v="ORD00004165"/>
        <s v="ORD00004166"/>
        <s v="ORD00004167"/>
        <s v="ORD00004168"/>
        <s v="ORD00004169"/>
        <s v="ORD00004170"/>
        <s v="ORD00004171"/>
        <s v="ORD00004172"/>
        <s v="ORD00004173"/>
        <s v="ORD00004174"/>
        <s v="ORD00004175"/>
        <s v="ORD00004176"/>
        <s v="ORD00004177"/>
        <s v="ORD00004178"/>
        <s v="ORD00004179"/>
        <s v="ORD00004180"/>
        <s v="ORD00004181"/>
        <s v="ORD00004182"/>
        <s v="ORD00004183"/>
        <s v="ORD00004184"/>
        <s v="ORD00004185"/>
        <s v="ORD00004186"/>
        <s v="ORD00004187"/>
        <s v="ORD00004188"/>
        <s v="ORD00004189"/>
        <s v="ORD00004190"/>
        <s v="ORD00004191"/>
        <s v="ORD00004192"/>
        <s v="ORD00004193"/>
        <s v="ORD00004194"/>
        <s v="ORD00004195"/>
        <s v="ORD00004196"/>
        <s v="ORD00004197"/>
        <s v="ORD00004198"/>
        <s v="ORD00004199"/>
        <s v="ORD00004200"/>
        <s v="ORD00004201"/>
        <s v="ORD00004202"/>
        <s v="ORD00004203"/>
        <s v="ORD00004204"/>
        <s v="ORD00004205"/>
        <s v="ORD00004206"/>
        <s v="ORD00004207"/>
        <s v="ORD00004208"/>
        <s v="ORD00004209"/>
        <s v="ORD00004210"/>
        <s v="ORD00004211"/>
        <s v="ORD00004212"/>
        <s v="ORD00004213"/>
        <s v="ORD00004214"/>
        <s v="ORD00004215"/>
        <s v="ORD00004216"/>
        <s v="ORD00004217"/>
        <s v="ORD00004218"/>
        <s v="ORD00004219"/>
        <s v="ORD00004220"/>
        <s v="ORD00004221"/>
        <s v="ORD00004222"/>
        <s v="ORD00004223"/>
        <s v="ORD00004224"/>
        <s v="ORD00004225"/>
        <s v="ORD00004226"/>
        <s v="ORD00004227"/>
        <s v="ORD00004228"/>
        <s v="ORD00004229"/>
        <s v="ORD00004230"/>
        <s v="ORD00004231"/>
        <s v="ORD00004232"/>
        <s v="ORD00004233"/>
        <s v="ORD00004234"/>
        <s v="ORD00004235"/>
        <s v="ORD00004236"/>
        <s v="ORD00004237"/>
        <s v="ORD00004238"/>
        <s v="ORD00004239"/>
        <s v="ORD00004240"/>
        <s v="ORD00004241"/>
        <s v="ORD00004242"/>
        <s v="ORD00004243"/>
        <s v="ORD00004244"/>
        <s v="ORD00004245"/>
        <s v="ORD00004246"/>
        <s v="ORD00004247"/>
        <s v="ORD00004248"/>
        <s v="ORD00004249"/>
        <s v="ORD00004250"/>
        <s v="ORD00004251"/>
        <s v="ORD00004252"/>
        <s v="ORD00004253"/>
        <s v="ORD00004254"/>
        <s v="ORD00004255"/>
        <s v="ORD00004256"/>
        <s v="ORD00004257"/>
        <s v="ORD00004258"/>
        <s v="ORD00004259"/>
        <s v="ORD00004260"/>
        <s v="ORD00004261"/>
        <s v="ORD00004262"/>
        <s v="ORD00004263"/>
        <s v="ORD00004264"/>
        <s v="ORD00004265"/>
        <s v="ORD00004266"/>
        <s v="ORD00004267"/>
        <s v="ORD00004268"/>
        <s v="ORD00004269"/>
        <s v="ORD00004270"/>
        <s v="ORD00004271"/>
        <s v="ORD00004272"/>
        <s v="ORD00004273"/>
        <s v="ORD00004274"/>
        <s v="ORD00004275"/>
        <s v="ORD00004276"/>
        <s v="ORD00004277"/>
        <s v="ORD00004278"/>
        <s v="ORD00004279"/>
        <s v="ORD00004280"/>
        <s v="ORD00004281"/>
        <s v="ORD00004282"/>
        <s v="ORD00004283"/>
        <s v="ORD00004284"/>
        <s v="ORD00004285"/>
        <s v="ORD00004286"/>
        <s v="ORD00004287"/>
        <s v="ORD00004288"/>
        <s v="ORD00004289"/>
        <s v="ORD00004290"/>
        <s v="ORD00004291"/>
        <s v="ORD00004292"/>
        <s v="ORD00004293"/>
        <s v="ORD00004294"/>
        <s v="ORD00004295"/>
        <s v="ORD00004296"/>
        <s v="ORD00004297"/>
        <s v="ORD00004298"/>
        <s v="ORD00004299"/>
        <s v="ORD00004300"/>
        <s v="ORD00004301"/>
        <s v="ORD00004302"/>
        <s v="ORD00004303"/>
        <s v="ORD00004304"/>
        <s v="ORD00004305"/>
        <s v="ORD00004306"/>
        <s v="ORD00004307"/>
        <s v="ORD00004308"/>
        <s v="ORD00004309"/>
        <s v="ORD00004310"/>
        <s v="ORD00004311"/>
        <s v="ORD00004312"/>
        <s v="ORD00004313"/>
        <s v="ORD00004314"/>
        <s v="ORD00004315"/>
        <s v="ORD00004316"/>
        <s v="ORD00004317"/>
        <s v="ORD00004318"/>
        <s v="ORD00004319"/>
        <s v="ORD00004320"/>
        <s v="ORD00004321"/>
        <s v="ORD00004322"/>
        <s v="ORD00004323"/>
        <s v="ORD00004324"/>
        <s v="ORD00004325"/>
        <s v="ORD00004326"/>
        <s v="ORD00004327"/>
        <s v="ORD00004328"/>
        <s v="ORD00004329"/>
        <s v="ORD00004330"/>
        <s v="ORD00004331"/>
        <s v="ORD00004332"/>
        <s v="ORD00004333"/>
        <s v="ORD00004334"/>
        <s v="ORD00004335"/>
        <s v="ORD00004336"/>
        <s v="ORD00004337"/>
        <s v="ORD00004338"/>
        <s v="ORD00004339"/>
        <s v="ORD00004340"/>
        <s v="ORD00004341"/>
        <s v="ORD00004342"/>
        <s v="ORD00004343"/>
        <s v="ORD00004344"/>
        <s v="ORD00004345"/>
        <s v="ORD00004346"/>
        <s v="ORD00004347"/>
        <s v="ORD00004348"/>
        <s v="ORD00004349"/>
        <s v="ORD00004350"/>
        <s v="ORD00004351"/>
        <s v="ORD00004352"/>
        <s v="ORD00004353"/>
        <s v="ORD00004354"/>
        <s v="ORD00004355"/>
        <s v="ORD00004356"/>
        <s v="ORD00004357"/>
        <s v="ORD00004358"/>
        <s v="ORD00004359"/>
        <s v="ORD00004360"/>
        <s v="ORD00004361"/>
        <s v="ORD00004362"/>
        <s v="ORD00004363"/>
        <s v="ORD00004364"/>
        <s v="ORD00004365"/>
        <s v="ORD00004366"/>
        <s v="ORD00004367"/>
        <s v="ORD00004368"/>
        <s v="ORD00004369"/>
        <s v="ORD00004370"/>
        <s v="ORD00004371"/>
        <s v="ORD00004372"/>
        <s v="ORD00004373"/>
        <s v="ORD00004374"/>
        <s v="ORD00004375"/>
        <s v="ORD00004376"/>
        <s v="ORD00004377"/>
        <s v="ORD00004378"/>
        <s v="ORD00004379"/>
        <s v="ORD00004380"/>
        <s v="ORD00004381"/>
        <s v="ORD00004382"/>
        <s v="ORD00004383"/>
        <s v="ORD00004384"/>
        <s v="ORD00004385"/>
        <s v="ORD00004386"/>
        <s v="ORD00004387"/>
        <s v="ORD00004388"/>
        <s v="ORD00004389"/>
        <s v="ORD00004390"/>
        <s v="ORD00004391"/>
        <s v="ORD00004392"/>
        <s v="ORD00004393"/>
        <s v="ORD00004394"/>
        <s v="ORD00004395"/>
        <s v="ORD00004396"/>
        <s v="ORD00004397"/>
        <s v="ORD00004398"/>
        <s v="ORD00004399"/>
        <s v="ORD00004400"/>
        <s v="ORD00004401"/>
        <s v="ORD00004402"/>
        <s v="ORD00004403"/>
        <s v="ORD00004404"/>
        <s v="ORD00004405"/>
        <s v="ORD00004406"/>
        <s v="ORD00004407"/>
        <s v="ORD00004408"/>
        <s v="ORD00004409"/>
        <s v="ORD00004410"/>
        <s v="ORD00004411"/>
        <s v="ORD00004412"/>
        <s v="ORD00004413"/>
        <s v="ORD00004414"/>
        <s v="ORD00004415"/>
        <s v="ORD00004416"/>
        <s v="ORD00004417"/>
        <s v="ORD00004418"/>
        <s v="ORD00004419"/>
        <s v="ORD00004420"/>
        <s v="ORD00004421"/>
        <s v="ORD00004422"/>
        <s v="ORD00004423"/>
        <s v="ORD00004424"/>
        <s v="ORD00004425"/>
        <s v="ORD00004426"/>
        <s v="ORD00004427"/>
        <s v="ORD00004428"/>
        <s v="ORD00004429"/>
        <s v="ORD00004430"/>
        <s v="ORD00004431"/>
        <s v="ORD00004432"/>
        <s v="ORD00004433"/>
        <s v="ORD00004434"/>
        <s v="ORD00004435"/>
        <s v="ORD00004436"/>
        <s v="ORD00004437"/>
        <s v="ORD00004438"/>
        <s v="ORD00004439"/>
        <s v="ORD00004440"/>
        <s v="ORD00004441"/>
        <s v="ORD00004442"/>
        <s v="ORD00004443"/>
        <s v="ORD00004444"/>
        <s v="ORD00004445"/>
        <s v="ORD00004446"/>
        <s v="ORD00004447"/>
        <s v="ORD00004448"/>
        <s v="ORD00004449"/>
        <s v="ORD00004450"/>
        <s v="ORD00004451"/>
        <s v="ORD00004452"/>
        <s v="ORD00004453"/>
        <s v="ORD00004454"/>
        <s v="ORD00004455"/>
        <s v="ORD00004456"/>
        <s v="ORD00004457"/>
        <s v="ORD00004458"/>
        <s v="ORD00004459"/>
        <s v="ORD00004460"/>
        <s v="ORD00004461"/>
        <s v="ORD00004462"/>
        <s v="ORD00004463"/>
        <s v="ORD00004464"/>
        <s v="ORD00004465"/>
        <s v="ORD00004466"/>
        <s v="ORD00004467"/>
        <s v="ORD00004468"/>
        <s v="ORD00004469"/>
        <s v="ORD00004470"/>
        <s v="ORD00004471"/>
        <s v="ORD00004472"/>
        <s v="ORD00004473"/>
        <s v="ORD00004474"/>
        <s v="ORD00004475"/>
        <s v="ORD00004476"/>
        <s v="ORD00004477"/>
        <s v="ORD00004478"/>
        <s v="ORD00004479"/>
        <s v="ORD00004480"/>
        <s v="ORD00004481"/>
        <s v="ORD00004482"/>
        <s v="ORD00004483"/>
        <s v="ORD00004484"/>
        <s v="ORD00004485"/>
        <s v="ORD00004486"/>
        <s v="ORD00004487"/>
        <s v="ORD00004488"/>
        <s v="ORD00004489"/>
        <s v="ORD00004490"/>
        <s v="ORD00004491"/>
        <s v="ORD00004492"/>
        <s v="ORD00004493"/>
        <s v="ORD00004494"/>
        <s v="ORD00004495"/>
        <s v="ORD00004496"/>
        <s v="ORD00004497"/>
        <s v="ORD00004498"/>
        <s v="ORD00004499"/>
        <s v="ORD00004500"/>
        <s v="ORD00004501"/>
        <s v="ORD00004502"/>
        <s v="ORD00004503"/>
        <s v="ORD00004504"/>
        <s v="ORD00004505"/>
        <s v="ORD00004506"/>
        <s v="ORD00004507"/>
        <s v="ORD00004508"/>
        <s v="ORD00004509"/>
        <s v="ORD00004510"/>
        <s v="ORD00004511"/>
        <s v="ORD00004512"/>
        <s v="ORD00004513"/>
        <s v="ORD00004514"/>
        <s v="ORD00004515"/>
        <s v="ORD00004516"/>
        <s v="ORD00004517"/>
        <s v="ORD00004518"/>
        <s v="ORD00004519"/>
        <s v="ORD00004520"/>
        <s v="ORD00004521"/>
        <s v="ORD00004522"/>
        <s v="ORD00004523"/>
        <s v="ORD00004524"/>
        <s v="ORD00004525"/>
        <s v="ORD00004526"/>
        <s v="ORD00004527"/>
        <s v="ORD00004528"/>
        <s v="ORD00004529"/>
        <s v="ORD00004530"/>
        <s v="ORD00004531"/>
        <s v="ORD00004532"/>
        <s v="ORD00004533"/>
        <s v="ORD00004534"/>
        <s v="ORD00004535"/>
        <s v="ORD00004536"/>
        <s v="ORD00004537"/>
        <s v="ORD00004538"/>
        <s v="ORD00004539"/>
        <s v="ORD00004540"/>
        <s v="ORD00004541"/>
        <s v="ORD00004542"/>
        <s v="ORD00004543"/>
        <s v="ORD00004544"/>
        <s v="ORD00004545"/>
        <s v="ORD00004546"/>
        <s v="ORD00004547"/>
        <s v="ORD00004548"/>
        <s v="ORD00004549"/>
        <s v="ORD00004550"/>
        <s v="ORD00004551"/>
        <s v="ORD00004552"/>
        <s v="ORD00004553"/>
        <s v="ORD00004554"/>
        <s v="ORD00004555"/>
        <s v="ORD00004556"/>
        <s v="ORD00004557"/>
        <s v="ORD00004558"/>
        <s v="ORD00004559"/>
        <s v="ORD00004560"/>
        <s v="ORD00004561"/>
        <s v="ORD00004562"/>
        <s v="ORD00004563"/>
        <s v="ORD00004564"/>
        <s v="ORD00004565"/>
        <s v="ORD00004566"/>
        <s v="ORD00004567"/>
        <s v="ORD00004568"/>
        <s v="ORD00004569"/>
        <s v="ORD00004570"/>
        <s v="ORD00004571"/>
        <s v="ORD00004572"/>
        <s v="ORD00004573"/>
        <s v="ORD00004574"/>
        <s v="ORD00004575"/>
        <s v="ORD00004576"/>
        <s v="ORD00004577"/>
        <s v="ORD00004578"/>
        <s v="ORD00004579"/>
        <s v="ORD00004580"/>
        <s v="ORD00004581"/>
        <s v="ORD00004582"/>
        <s v="ORD00004583"/>
        <s v="ORD00004584"/>
        <s v="ORD00004585"/>
        <s v="ORD00004586"/>
        <s v="ORD00004587"/>
        <s v="ORD00004588"/>
        <s v="ORD00004589"/>
        <s v="ORD00004590"/>
        <s v="ORD00004591"/>
        <s v="ORD00004592"/>
        <s v="ORD00004593"/>
        <s v="ORD00004594"/>
        <s v="ORD00004595"/>
        <s v="ORD00004596"/>
        <s v="ORD00004597"/>
        <s v="ORD00004598"/>
        <s v="ORD00004599"/>
        <s v="ORD00004600"/>
        <s v="ORD00004601"/>
        <s v="ORD00004602"/>
        <s v="ORD00004603"/>
        <s v="ORD00004604"/>
        <s v="ORD00004605"/>
        <s v="ORD00004606"/>
        <s v="ORD00004607"/>
        <s v="ORD00004608"/>
        <s v="ORD00004609"/>
        <s v="ORD00004610"/>
        <s v="ORD00004611"/>
        <s v="ORD00004612"/>
        <s v="ORD00004613"/>
        <s v="ORD00004614"/>
        <s v="ORD00004615"/>
        <s v="ORD00004616"/>
        <s v="ORD00004617"/>
        <s v="ORD00004618"/>
        <s v="ORD00004619"/>
        <s v="ORD00004620"/>
        <s v="ORD00004621"/>
        <s v="ORD00004622"/>
        <s v="ORD00004623"/>
        <s v="ORD00004624"/>
        <s v="ORD00004625"/>
        <s v="ORD00004626"/>
        <s v="ORD00004627"/>
        <s v="ORD00004628"/>
        <s v="ORD00004629"/>
        <s v="ORD00004630"/>
        <s v="ORD00004631"/>
        <s v="ORD00004632"/>
        <s v="ORD00004633"/>
        <s v="ORD00004634"/>
        <s v="ORD00004635"/>
        <s v="ORD00004636"/>
        <s v="ORD00004637"/>
        <s v="ORD00004638"/>
        <s v="ORD00004639"/>
        <s v="ORD00004640"/>
        <s v="ORD00004641"/>
        <s v="ORD00004642"/>
        <s v="ORD00004643"/>
        <s v="ORD00004644"/>
        <s v="ORD00004645"/>
        <s v="ORD00004646"/>
        <s v="ORD00004647"/>
        <s v="ORD00004648"/>
        <s v="ORD00004649"/>
        <s v="ORD00004650"/>
        <s v="ORD00004651"/>
        <s v="ORD00004652"/>
        <s v="ORD00004653"/>
        <s v="ORD00004654"/>
        <s v="ORD00004655"/>
        <s v="ORD00004656"/>
        <s v="ORD00004657"/>
        <s v="ORD00004658"/>
        <s v="ORD00004659"/>
        <s v="ORD00004660"/>
        <s v="ORD00004661"/>
        <s v="ORD00004662"/>
        <s v="ORD00004663"/>
        <s v="ORD00004664"/>
        <s v="ORD00004665"/>
        <s v="ORD00004666"/>
        <s v="ORD00004667"/>
        <s v="ORD00004668"/>
        <s v="ORD00004669"/>
        <s v="ORD00004670"/>
        <s v="ORD00004671"/>
        <s v="ORD00004672"/>
        <s v="ORD00004673"/>
        <s v="ORD00004674"/>
        <s v="ORD00004675"/>
        <s v="ORD00004676"/>
        <s v="ORD00004677"/>
        <s v="ORD00004678"/>
        <s v="ORD00004679"/>
        <s v="ORD00004680"/>
        <s v="ORD00004681"/>
        <s v="ORD00004682"/>
        <s v="ORD00004683"/>
        <s v="ORD00004684"/>
        <s v="ORD00004685"/>
        <s v="ORD00004686"/>
        <s v="ORD00004687"/>
        <s v="ORD00004688"/>
        <s v="ORD00004689"/>
        <s v="ORD00004690"/>
        <s v="ORD00004691"/>
        <s v="ORD00004692"/>
        <s v="ORD00004693"/>
        <s v="ORD00004694"/>
        <s v="ORD00004695"/>
        <s v="ORD00004696"/>
        <s v="ORD00004697"/>
        <s v="ORD00004698"/>
        <s v="ORD00004699"/>
        <s v="ORD00004700"/>
        <s v="ORD00004701"/>
        <s v="ORD00004702"/>
        <s v="ORD00004703"/>
        <s v="ORD00004704"/>
        <s v="ORD00004705"/>
        <s v="ORD00004706"/>
        <s v="ORD00004707"/>
        <s v="ORD00004708"/>
        <s v="ORD00004709"/>
        <s v="ORD00004710"/>
        <s v="ORD00004711"/>
        <s v="ORD00004712"/>
        <s v="ORD00004713"/>
        <s v="ORD00004714"/>
        <s v="ORD00004715"/>
        <s v="ORD00004716"/>
        <s v="ORD00004717"/>
        <s v="ORD00004718"/>
        <s v="ORD00004719"/>
        <s v="ORD00004720"/>
        <s v="ORD00004721"/>
        <s v="ORD00004722"/>
        <s v="ORD00004723"/>
        <s v="ORD00004724"/>
        <s v="ORD00004725"/>
        <s v="ORD00004726"/>
        <s v="ORD00004727"/>
        <s v="ORD00004728"/>
        <s v="ORD00004729"/>
        <s v="ORD00004730"/>
        <s v="ORD00004731"/>
        <s v="ORD00004732"/>
        <s v="ORD00004733"/>
        <s v="ORD00004734"/>
        <s v="ORD00004735"/>
        <s v="ORD00004736"/>
        <s v="ORD00004737"/>
        <s v="ORD00004738"/>
        <s v="ORD00004739"/>
        <s v="ORD00004740"/>
        <s v="ORD00004741"/>
        <s v="ORD00004742"/>
        <s v="ORD00004743"/>
        <s v="ORD00004744"/>
        <s v="ORD00004745"/>
        <s v="ORD00004746"/>
        <s v="ORD00004747"/>
        <s v="ORD00004748"/>
        <s v="ORD00004749"/>
        <s v="ORD00004750"/>
        <s v="ORD00004751"/>
        <s v="ORD00004752"/>
        <s v="ORD00004753"/>
        <s v="ORD00004754"/>
        <s v="ORD00004755"/>
        <s v="ORD00004756"/>
        <s v="ORD00004757"/>
        <s v="ORD00004758"/>
        <s v="ORD00004759"/>
        <s v="ORD00004760"/>
        <s v="ORD00004761"/>
        <s v="ORD00004762"/>
        <s v="ORD00004763"/>
        <s v="ORD00004764"/>
        <s v="ORD00004765"/>
        <s v="ORD00004766"/>
        <s v="ORD00004767"/>
        <s v="ORD00004768"/>
        <s v="ORD00004769"/>
        <s v="ORD00004770"/>
        <s v="ORD00004771"/>
        <s v="ORD00004772"/>
        <s v="ORD00004773"/>
        <s v="ORD00004774"/>
        <s v="ORD00004775"/>
        <s v="ORD00004776"/>
        <s v="ORD00004777"/>
        <s v="ORD00004778"/>
        <s v="ORD00004779"/>
        <s v="ORD00004780"/>
        <s v="ORD00004781"/>
        <s v="ORD00004782"/>
        <s v="ORD00004783"/>
        <s v="ORD00004784"/>
        <s v="ORD00004785"/>
        <s v="ORD00004786"/>
        <s v="ORD00004787"/>
        <s v="ORD00004788"/>
        <s v="ORD00004789"/>
        <s v="ORD00004790"/>
        <s v="ORD00004791"/>
        <s v="ORD00004792"/>
        <s v="ORD00004793"/>
        <s v="ORD00004794"/>
        <s v="ORD00004795"/>
        <s v="ORD00004796"/>
        <s v="ORD00004797"/>
        <s v="ORD00004798"/>
        <s v="ORD00004799"/>
        <s v="ORD00004800"/>
        <s v="ORD00004801"/>
        <s v="ORD00004802"/>
        <s v="ORD00004803"/>
        <s v="ORD00004804"/>
        <s v="ORD00004805"/>
        <s v="ORD00004806"/>
        <s v="ORD00004807"/>
        <s v="ORD00004808"/>
        <s v="ORD00004809"/>
        <s v="ORD00004810"/>
        <s v="ORD00004811"/>
        <s v="ORD00004812"/>
        <s v="ORD00004813"/>
        <s v="ORD00004814"/>
        <s v="ORD00004815"/>
        <s v="ORD00004816"/>
        <s v="ORD00004817"/>
        <s v="ORD00004818"/>
        <s v="ORD00004819"/>
        <s v="ORD00004820"/>
        <s v="ORD00004821"/>
        <s v="ORD00004822"/>
        <s v="ORD00004823"/>
        <s v="ORD00004824"/>
        <s v="ORD00004825"/>
        <s v="ORD00004826"/>
        <s v="ORD00004827"/>
        <s v="ORD00004828"/>
        <s v="ORD00004829"/>
        <s v="ORD00004830"/>
        <s v="ORD00004831"/>
        <s v="ORD00004832"/>
        <s v="ORD00004833"/>
        <s v="ORD00004834"/>
        <s v="ORD00004835"/>
        <s v="ORD00004836"/>
        <s v="ORD00004837"/>
        <s v="ORD00004838"/>
        <s v="ORD00004839"/>
        <s v="ORD00004840"/>
        <s v="ORD00004841"/>
        <s v="ORD00004842"/>
        <s v="ORD00004843"/>
        <s v="ORD00004844"/>
        <s v="ORD00004845"/>
        <s v="ORD00004846"/>
        <s v="ORD00004847"/>
        <s v="ORD00004848"/>
        <s v="ORD00004849"/>
        <s v="ORD00004850"/>
        <s v="ORD00004851"/>
        <s v="ORD00004852"/>
        <s v="ORD00004853"/>
        <s v="ORD00004854"/>
        <s v="ORD00004855"/>
        <s v="ORD00004856"/>
        <s v="ORD00004857"/>
        <s v="ORD00004858"/>
        <s v="ORD00004859"/>
        <s v="ORD00004860"/>
        <s v="ORD00004861"/>
        <s v="ORD00004862"/>
        <s v="ORD00004863"/>
        <s v="ORD00004864"/>
        <s v="ORD00004865"/>
        <s v="ORD00004866"/>
        <s v="ORD00004867"/>
        <s v="ORD00004868"/>
        <s v="ORD00004869"/>
        <s v="ORD00004870"/>
        <s v="ORD00004871"/>
        <s v="ORD00004872"/>
        <s v="ORD00004873"/>
        <s v="ORD00004874"/>
        <s v="ORD00004875"/>
        <s v="ORD00004876"/>
        <s v="ORD00004877"/>
        <s v="ORD00004878"/>
        <s v="ORD00004879"/>
        <s v="ORD00004880"/>
        <s v="ORD00004881"/>
        <s v="ORD00004882"/>
        <s v="ORD00004883"/>
        <s v="ORD00004884"/>
        <s v="ORD00004885"/>
        <s v="ORD00004886"/>
        <s v="ORD00004887"/>
        <s v="ORD00004888"/>
        <s v="ORD00004889"/>
        <s v="ORD00004890"/>
        <s v="ORD00004891"/>
        <s v="ORD00004892"/>
        <s v="ORD00004893"/>
        <s v="ORD00004894"/>
        <s v="ORD00004895"/>
        <s v="ORD00004896"/>
        <s v="ORD00004897"/>
        <s v="ORD00004898"/>
        <s v="ORD00004899"/>
        <s v="ORD00004900"/>
        <s v="ORD00004901"/>
        <s v="ORD00004902"/>
        <s v="ORD00004903"/>
        <s v="ORD00004904"/>
        <s v="ORD00004905"/>
        <s v="ORD00004906"/>
        <s v="ORD00004907"/>
        <s v="ORD00004908"/>
        <s v="ORD00004909"/>
        <s v="ORD00004910"/>
        <s v="ORD00004911"/>
        <s v="ORD00004912"/>
        <s v="ORD00004913"/>
        <s v="ORD00004914"/>
        <s v="ORD00004915"/>
        <s v="ORD00004916"/>
        <s v="ORD00004917"/>
        <s v="ORD00004918"/>
        <s v="ORD00004919"/>
        <s v="ORD00004920"/>
        <s v="ORD00004921"/>
        <s v="ORD00004922"/>
        <s v="ORD00004923"/>
        <s v="ORD00004924"/>
        <s v="ORD00004925"/>
        <s v="ORD00004926"/>
        <s v="ORD00004927"/>
        <s v="ORD00004928"/>
        <s v="ORD00004929"/>
        <s v="ORD00004930"/>
        <s v="ORD00004931"/>
        <s v="ORD00004932"/>
        <s v="ORD00004933"/>
        <s v="ORD00004934"/>
        <s v="ORD00004935"/>
        <s v="ORD00004936"/>
        <s v="ORD00004937"/>
        <s v="ORD00004938"/>
        <s v="ORD00004939"/>
        <s v="ORD00004940"/>
        <s v="ORD00004941"/>
        <s v="ORD00004942"/>
        <s v="ORD00004943"/>
        <s v="ORD00004944"/>
        <s v="ORD00004945"/>
        <s v="ORD00004946"/>
        <s v="ORD00004947"/>
        <s v="ORD00004948"/>
        <s v="ORD00004949"/>
        <s v="ORD00004950"/>
        <s v="ORD00004951"/>
        <s v="ORD00004952"/>
        <s v="ORD00004953"/>
        <s v="ORD00004954"/>
        <s v="ORD00004955"/>
        <s v="ORD00004956"/>
        <s v="ORD00004957"/>
        <s v="ORD00004958"/>
        <s v="ORD00004959"/>
        <s v="ORD00004960"/>
        <s v="ORD00004961"/>
        <s v="ORD00004962"/>
        <s v="ORD00004963"/>
        <s v="ORD00004964"/>
        <s v="ORD00004965"/>
        <s v="ORD00004966"/>
        <s v="ORD00004967"/>
        <s v="ORD00004968"/>
        <s v="ORD00004969"/>
        <s v="ORD00004970"/>
        <s v="ORD00004971"/>
        <s v="ORD00004972"/>
        <s v="ORD00004973"/>
        <s v="ORD00004974"/>
        <s v="ORD00004975"/>
        <s v="ORD00004976"/>
        <s v="ORD00004977"/>
        <s v="ORD00004978"/>
        <s v="ORD00004979"/>
        <s v="ORD00004980"/>
        <s v="ORD00004981"/>
        <s v="ORD00004982"/>
        <s v="ORD00004983"/>
        <s v="ORD00004984"/>
        <s v="ORD00004985"/>
        <s v="ORD00004986"/>
        <s v="ORD00004987"/>
        <s v="ORD00004988"/>
        <s v="ORD00004989"/>
        <s v="ORD00004990"/>
        <s v="ORD00004991"/>
        <s v="ORD00004992"/>
        <s v="ORD00004993"/>
        <s v="ORD00004994"/>
        <s v="ORD00004995"/>
        <s v="ORD00004996"/>
        <s v="ORD00004997"/>
        <s v="ORD00004998"/>
        <s v="ORD00004999"/>
        <s v="ORD00005000"/>
        <s v="ORD00005001"/>
        <s v="ORD00005002"/>
        <s v="ORD00005003"/>
        <s v="ORD00005004"/>
        <s v="ORD00005005"/>
        <s v="ORD00005006"/>
        <s v="ORD00005007"/>
        <s v="ORD00005008"/>
        <s v="ORD00005009"/>
        <s v="ORD00005010"/>
        <s v="ORD00005011"/>
        <s v="ORD00005012"/>
        <s v="ORD00005013"/>
        <s v="ORD00005014"/>
        <s v="ORD00005015"/>
        <s v="ORD00005016"/>
        <s v="ORD00005017"/>
        <s v="ORD00005018"/>
        <s v="ORD00005019"/>
        <s v="ORD00005020"/>
        <s v="ORD00005021"/>
        <s v="ORD00005022"/>
        <s v="ORD00005023"/>
        <s v="ORD00005024"/>
        <s v="ORD00005025"/>
        <s v="ORD00005026"/>
        <s v="ORD00005027"/>
        <s v="ORD00005028"/>
        <s v="ORD00005029"/>
        <s v="ORD00005030"/>
        <s v="ORD00005031"/>
        <s v="ORD00005032"/>
        <s v="ORD00005033"/>
        <s v="ORD00005034"/>
        <s v="ORD00005035"/>
        <s v="ORD00005036"/>
        <s v="ORD00005037"/>
        <s v="ORD00005038"/>
        <s v="ORD00005039"/>
        <s v="ORD00005040"/>
        <s v="ORD00005041"/>
        <s v="ORD00005042"/>
        <s v="ORD00005043"/>
        <s v="ORD00005044"/>
        <s v="ORD00005045"/>
        <s v="ORD00005046"/>
        <s v="ORD00005047"/>
        <s v="ORD00005048"/>
        <s v="ORD00005049"/>
        <s v="ORD00005050"/>
        <s v="ORD00005051"/>
        <s v="ORD00005052"/>
        <s v="ORD00005053"/>
        <s v="ORD00005054"/>
        <s v="ORD00005055"/>
        <s v="ORD00005056"/>
        <s v="ORD00005057"/>
        <s v="ORD00005058"/>
        <s v="ORD00005059"/>
        <s v="ORD00005060"/>
        <s v="ORD00005061"/>
        <s v="ORD00005062"/>
        <s v="ORD00005063"/>
        <s v="ORD00005064"/>
        <s v="ORD00005065"/>
        <s v="ORD00005066"/>
        <s v="ORD00005067"/>
        <s v="ORD00005068"/>
        <s v="ORD00005069"/>
        <s v="ORD00005070"/>
        <s v="ORD00005071"/>
        <s v="ORD00005072"/>
        <s v="ORD00005073"/>
        <s v="ORD00005074"/>
        <s v="ORD00005075"/>
        <s v="ORD00005076"/>
        <s v="ORD00005077"/>
        <s v="ORD00005078"/>
        <s v="ORD00005079"/>
        <s v="ORD00005080"/>
        <s v="ORD00005081"/>
        <s v="ORD00005082"/>
        <s v="ORD00005083"/>
        <s v="ORD00005084"/>
        <s v="ORD00005085"/>
        <s v="ORD00005086"/>
        <s v="ORD00005087"/>
        <s v="ORD00005088"/>
        <s v="ORD00005089"/>
        <s v="ORD00005090"/>
        <s v="ORD00005091"/>
        <s v="ORD00005092"/>
        <s v="ORD00005093"/>
        <s v="ORD00005094"/>
        <s v="ORD00005095"/>
        <s v="ORD00005096"/>
        <s v="ORD00005097"/>
        <s v="ORD00005098"/>
        <s v="ORD00005099"/>
        <s v="ORD00005100"/>
        <s v="ORD00005101"/>
        <s v="ORD00005102"/>
        <s v="ORD00005103"/>
        <s v="ORD00005104"/>
        <s v="ORD00005105"/>
        <s v="ORD00005106"/>
        <s v="ORD00005107"/>
        <s v="ORD00005108"/>
        <s v="ORD00005109"/>
        <s v="ORD00005110"/>
        <s v="ORD00005111"/>
        <s v="ORD00005112"/>
        <s v="ORD00005113"/>
        <s v="ORD00005114"/>
        <s v="ORD00005115"/>
        <s v="ORD00005116"/>
        <s v="ORD00005117"/>
        <s v="ORD00005118"/>
        <s v="ORD00005119"/>
        <s v="ORD00005120"/>
        <s v="ORD00005121"/>
        <s v="ORD00005122"/>
        <s v="ORD00005123"/>
        <s v="ORD00005124"/>
        <s v="ORD00005125"/>
        <s v="ORD00005126"/>
        <s v="ORD00005127"/>
        <s v="ORD00005128"/>
        <s v="ORD00005129"/>
        <s v="ORD00005130"/>
        <s v="ORD00005131"/>
        <s v="ORD00005132"/>
        <s v="ORD00005133"/>
        <s v="ORD00005134"/>
        <s v="ORD00005135"/>
        <s v="ORD00005136"/>
        <s v="ORD00005137"/>
        <s v="ORD00005138"/>
        <s v="ORD00005139"/>
        <s v="ORD00005140"/>
        <s v="ORD00005141"/>
        <s v="ORD00005142"/>
        <s v="ORD00005143"/>
        <s v="ORD00005144"/>
        <s v="ORD00005145"/>
        <s v="ORD00005146"/>
        <s v="ORD00005147"/>
        <s v="ORD00005148"/>
        <s v="ORD00005149"/>
        <s v="ORD00005150"/>
        <s v="ORD00005151"/>
        <s v="ORD00005152"/>
        <s v="ORD00005153"/>
        <s v="ORD00005154"/>
        <s v="ORD00005155"/>
        <s v="ORD00005156"/>
        <s v="ORD00005157"/>
        <s v="ORD00005158"/>
        <s v="ORD00005159"/>
        <s v="ORD00005160"/>
        <s v="ORD00005161"/>
        <s v="ORD00005162"/>
        <s v="ORD00005163"/>
        <s v="ORD00005164"/>
        <s v="ORD00005165"/>
        <s v="ORD00005166"/>
        <s v="ORD00005167"/>
        <s v="ORD00005168"/>
        <s v="ORD00005169"/>
        <s v="ORD00005170"/>
        <s v="ORD00005171"/>
        <s v="ORD00005172"/>
        <s v="ORD00005173"/>
        <s v="ORD00005174"/>
        <s v="ORD00005175"/>
        <s v="ORD00005176"/>
        <s v="ORD00005177"/>
        <s v="ORD00005178"/>
        <s v="ORD00005179"/>
        <s v="ORD00005180"/>
        <s v="ORD00005181"/>
        <s v="ORD00005182"/>
        <s v="ORD00005183"/>
        <s v="ORD00005184"/>
        <s v="ORD00005185"/>
        <s v="ORD00005186"/>
        <s v="ORD00005187"/>
        <s v="ORD00005188"/>
        <s v="ORD00005189"/>
        <s v="ORD00005190"/>
        <s v="ORD00005191"/>
        <s v="ORD00005192"/>
        <s v="ORD00005193"/>
        <s v="ORD00005194"/>
        <s v="ORD00005195"/>
        <s v="ORD00005196"/>
        <s v="ORD00005197"/>
        <s v="ORD00005198"/>
        <s v="ORD00005199"/>
        <s v="ORD00005200"/>
        <s v="ORD00005201"/>
        <s v="ORD00005202"/>
        <s v="ORD00005203"/>
        <s v="ORD00005204"/>
        <s v="ORD00005205"/>
        <s v="ORD00005206"/>
        <s v="ORD00005207"/>
        <s v="ORD00005208"/>
        <s v="ORD00005209"/>
        <s v="ORD00005210"/>
        <s v="ORD00005211"/>
        <s v="ORD00005212"/>
        <s v="ORD00005213"/>
        <s v="ORD00005214"/>
        <s v="ORD00005215"/>
        <s v="ORD00005216"/>
        <s v="ORD00005217"/>
        <s v="ORD00005218"/>
        <s v="ORD00005219"/>
        <s v="ORD00005220"/>
        <s v="ORD00005221"/>
        <s v="ORD00005222"/>
        <s v="ORD00005223"/>
        <s v="ORD00005224"/>
        <s v="ORD00005225"/>
        <s v="ORD00005226"/>
        <s v="ORD00005227"/>
        <s v="ORD00005228"/>
        <s v="ORD00005229"/>
        <s v="ORD00005230"/>
        <s v="ORD00005231"/>
        <s v="ORD00005232"/>
        <s v="ORD00005233"/>
        <s v="ORD00005234"/>
        <s v="ORD00005235"/>
        <s v="ORD00005236"/>
        <s v="ORD00005237"/>
        <s v="ORD00005238"/>
        <s v="ORD00005239"/>
        <s v="ORD00005240"/>
        <s v="ORD00005241"/>
        <s v="ORD00005242"/>
        <s v="ORD00005243"/>
        <s v="ORD00005244"/>
        <s v="ORD00005245"/>
        <s v="ORD00005246"/>
        <s v="ORD00005247"/>
        <s v="ORD00005248"/>
        <s v="ORD00005249"/>
        <s v="ORD00005250"/>
        <s v="ORD00005251"/>
        <s v="ORD00005252"/>
        <s v="ORD00005253"/>
        <s v="ORD00005254"/>
        <s v="ORD00005255"/>
        <s v="ORD00005256"/>
        <s v="ORD00005257"/>
        <s v="ORD00005258"/>
        <s v="ORD00005259"/>
        <s v="ORD00005260"/>
        <s v="ORD00005261"/>
        <s v="ORD00005262"/>
        <s v="ORD00005263"/>
        <s v="ORD00005264"/>
        <s v="ORD00005265"/>
        <s v="ORD00005266"/>
        <s v="ORD00005267"/>
        <s v="ORD00005268"/>
        <s v="ORD00005269"/>
        <s v="ORD00005270"/>
        <s v="ORD00005271"/>
        <s v="ORD00005272"/>
        <s v="ORD00005273"/>
        <s v="ORD00005274"/>
        <s v="ORD00005275"/>
        <s v="ORD00005276"/>
        <s v="ORD00005277"/>
        <s v="ORD00005278"/>
        <s v="ORD00005279"/>
        <s v="ORD00005280"/>
        <s v="ORD00005281"/>
        <s v="ORD00005282"/>
        <s v="ORD00005283"/>
        <s v="ORD00005284"/>
        <s v="ORD00005285"/>
        <s v="ORD00005286"/>
        <s v="ORD00005287"/>
        <s v="ORD00005288"/>
        <s v="ORD00005289"/>
        <s v="ORD00005290"/>
        <s v="ORD00005291"/>
        <s v="ORD00005292"/>
        <s v="ORD00005293"/>
        <s v="ORD00005294"/>
        <s v="ORD00005295"/>
        <s v="ORD00005296"/>
        <s v="ORD00005297"/>
        <s v="ORD00005298"/>
        <s v="ORD00005299"/>
        <s v="ORD00005300"/>
        <s v="ORD00005301"/>
        <s v="ORD00005302"/>
        <s v="ORD00005303"/>
        <s v="ORD00005304"/>
        <s v="ORD00005305"/>
        <s v="ORD00005306"/>
        <s v="ORD00005307"/>
        <s v="ORD00005308"/>
        <s v="ORD00005309"/>
        <s v="ORD00005310"/>
        <s v="ORD00005311"/>
        <s v="ORD00005312"/>
        <s v="ORD00005313"/>
        <s v="ORD00005314"/>
        <s v="ORD00005315"/>
        <s v="ORD00005316"/>
        <s v="ORD00005317"/>
        <s v="ORD00005318"/>
        <s v="ORD00005319"/>
        <s v="ORD00005320"/>
        <s v="ORD00005321"/>
        <s v="ORD00005322"/>
        <s v="ORD00005323"/>
        <s v="ORD00005324"/>
        <s v="ORD00005325"/>
        <s v="ORD00005326"/>
        <s v="ORD00005327"/>
        <s v="ORD00005328"/>
        <s v="ORD00005329"/>
        <s v="ORD00005330"/>
        <s v="ORD00005331"/>
        <s v="ORD00005332"/>
        <s v="ORD00005333"/>
        <s v="ORD00005334"/>
        <s v="ORD00005335"/>
        <s v="ORD00005336"/>
        <s v="ORD00005337"/>
        <s v="ORD00005338"/>
        <s v="ORD00005339"/>
        <s v="ORD00005340"/>
        <s v="ORD00005341"/>
        <s v="ORD00005342"/>
        <s v="ORD00005343"/>
        <s v="ORD00005344"/>
        <s v="ORD00005345"/>
        <s v="ORD00005346"/>
        <s v="ORD00005347"/>
        <s v="ORD00005348"/>
        <s v="ORD00005349"/>
        <s v="ORD00005350"/>
        <s v="ORD00005351"/>
        <s v="ORD00005352"/>
        <s v="ORD00005353"/>
        <s v="ORD00005354"/>
        <s v="ORD00005355"/>
        <s v="ORD00005356"/>
        <s v="ORD00005357"/>
        <s v="ORD00005358"/>
        <s v="ORD00005359"/>
        <s v="ORD00005360"/>
        <s v="ORD00005361"/>
        <s v="ORD00005362"/>
        <s v="ORD00005363"/>
        <s v="ORD00005364"/>
        <s v="ORD00005365"/>
        <s v="ORD00005366"/>
        <s v="ORD00005367"/>
        <s v="ORD00005368"/>
        <s v="ORD00005369"/>
        <s v="ORD00005370"/>
        <s v="ORD00005371"/>
        <s v="ORD00005372"/>
        <s v="ORD00005373"/>
        <s v="ORD00005374"/>
        <s v="ORD00005375"/>
        <s v="ORD00005376"/>
        <s v="ORD00005377"/>
        <s v="ORD00005378"/>
        <s v="ORD00005379"/>
        <s v="ORD00005380"/>
        <s v="ORD00005381"/>
        <s v="ORD00005382"/>
        <s v="ORD00005383"/>
        <s v="ORD00005384"/>
        <s v="ORD00005385"/>
        <s v="ORD00005386"/>
        <s v="ORD00005387"/>
        <s v="ORD00005388"/>
        <s v="ORD00005389"/>
        <s v="ORD00005390"/>
        <s v="ORD00005391"/>
        <s v="ORD00005392"/>
        <s v="ORD00005393"/>
        <s v="ORD00005394"/>
        <s v="ORD00005395"/>
        <s v="ORD00005396"/>
        <s v="ORD00005397"/>
        <s v="ORD00005398"/>
        <s v="ORD00005399"/>
        <s v="ORD00005400"/>
        <s v="ORD00005401"/>
        <s v="ORD00005402"/>
        <s v="ORD00005403"/>
        <s v="ORD00005404"/>
        <s v="ORD00005405"/>
        <s v="ORD00005406"/>
        <s v="ORD00005407"/>
        <s v="ORD00005408"/>
        <s v="ORD00005409"/>
        <s v="ORD00005410"/>
        <s v="ORD00005411"/>
        <s v="ORD00005412"/>
        <s v="ORD00005413"/>
        <s v="ORD00005414"/>
        <s v="ORD00005415"/>
        <s v="ORD00005416"/>
        <s v="ORD00005417"/>
        <s v="ORD00005418"/>
        <s v="ORD00005419"/>
        <s v="ORD00005420"/>
        <s v="ORD00005421"/>
        <s v="ORD00005422"/>
        <s v="ORD00005423"/>
        <s v="ORD00005424"/>
        <s v="ORD00005425"/>
        <s v="ORD00005426"/>
        <s v="ORD00005427"/>
        <s v="ORD00005428"/>
        <s v="ORD00005429"/>
        <s v="ORD00005430"/>
        <s v="ORD00005431"/>
        <s v="ORD00005432"/>
        <s v="ORD00005433"/>
        <s v="ORD00005434"/>
        <s v="ORD00005435"/>
        <s v="ORD00005436"/>
        <s v="ORD00005437"/>
        <s v="ORD00005438"/>
        <s v="ORD00005439"/>
        <s v="ORD00005440"/>
        <s v="ORD00005441"/>
        <s v="ORD00005442"/>
        <s v="ORD00005443"/>
        <s v="ORD00005444"/>
        <s v="ORD00005445"/>
        <s v="ORD00005446"/>
        <s v="ORD00005447"/>
        <s v="ORD00005448"/>
        <s v="ORD00005449"/>
        <s v="ORD00005450"/>
        <s v="ORD00005451"/>
        <s v="ORD00005452"/>
        <s v="ORD00005453"/>
        <s v="ORD00005454"/>
        <s v="ORD00005455"/>
        <s v="ORD00005456"/>
        <s v="ORD00005457"/>
        <s v="ORD00005458"/>
        <s v="ORD00005459"/>
        <s v="ORD00005460"/>
        <s v="ORD00005461"/>
        <s v="ORD00005462"/>
        <s v="ORD00005463"/>
        <s v="ORD00005464"/>
        <s v="ORD00005465"/>
        <s v="ORD00005466"/>
        <s v="ORD00005467"/>
        <s v="ORD00005468"/>
        <s v="ORD00005469"/>
        <s v="ORD00005470"/>
        <s v="ORD00005471"/>
        <s v="ORD00005472"/>
        <s v="ORD00005473"/>
        <s v="ORD00005474"/>
        <s v="ORD00005475"/>
        <s v="ORD00005476"/>
        <s v="ORD00005477"/>
        <s v="ORD00005478"/>
        <s v="ORD00005479"/>
        <s v="ORD00005480"/>
        <s v="ORD00005481"/>
        <s v="ORD00005482"/>
        <s v="ORD00005483"/>
        <s v="ORD00005484"/>
        <s v="ORD00005485"/>
        <s v="ORD00005486"/>
        <s v="ORD00005487"/>
        <s v="ORD00005488"/>
        <s v="ORD00005489"/>
        <s v="ORD00005490"/>
        <s v="ORD00005491"/>
        <s v="ORD00005492"/>
        <s v="ORD00005493"/>
        <s v="ORD00005494"/>
        <s v="ORD00005495"/>
        <s v="ORD00005496"/>
        <s v="ORD00005497"/>
        <s v="ORD00005498"/>
        <s v="ORD00005499"/>
        <s v="ORD00005500"/>
        <s v="ORD00005501"/>
        <s v="ORD00005502"/>
        <s v="ORD00005503"/>
        <s v="ORD00005504"/>
        <s v="ORD00005505"/>
        <s v="ORD00005506"/>
        <s v="ORD00005507"/>
        <s v="ORD00005508"/>
        <s v="ORD00005509"/>
        <s v="ORD00005510"/>
        <s v="ORD00005511"/>
        <s v="ORD00005512"/>
        <s v="ORD00005513"/>
        <s v="ORD00005514"/>
        <s v="ORD00005515"/>
        <s v="ORD00005516"/>
        <s v="ORD00005517"/>
        <s v="ORD00005518"/>
        <s v="ORD00005519"/>
        <s v="ORD00005520"/>
        <s v="ORD00005521"/>
        <s v="ORD00005522"/>
        <s v="ORD00005523"/>
        <s v="ORD00005524"/>
        <s v="ORD00005525"/>
        <s v="ORD00005526"/>
        <s v="ORD00005527"/>
        <s v="ORD00005528"/>
        <s v="ORD00005529"/>
        <s v="ORD00005530"/>
        <s v="ORD00005531"/>
        <s v="ORD00005532"/>
        <s v="ORD00005533"/>
        <s v="ORD00005534"/>
        <s v="ORD00005535"/>
        <s v="ORD00005536"/>
        <s v="ORD00005537"/>
        <s v="ORD00005538"/>
        <s v="ORD00005539"/>
        <s v="ORD00005540"/>
        <s v="ORD00005541"/>
        <s v="ORD00005542"/>
        <s v="ORD00005543"/>
        <s v="ORD00005544"/>
        <s v="ORD00005545"/>
        <s v="ORD00005546"/>
        <s v="ORD00005547"/>
        <s v="ORD00005548"/>
        <s v="ORD00005549"/>
        <s v="ORD00005550"/>
        <s v="ORD00005551"/>
        <s v="ORD00005552"/>
        <s v="ORD00005553"/>
        <s v="ORD00005554"/>
        <s v="ORD00005555"/>
        <s v="ORD00005556"/>
        <s v="ORD00005557"/>
        <s v="ORD00005558"/>
        <s v="ORD00005559"/>
        <s v="ORD00005560"/>
        <s v="ORD00005561"/>
        <s v="ORD00005562"/>
        <s v="ORD00005563"/>
        <s v="ORD00005564"/>
        <s v="ORD00005565"/>
        <s v="ORD00005566"/>
        <s v="ORD00005567"/>
        <s v="ORD00005568"/>
        <s v="ORD00005569"/>
        <s v="ORD00005570"/>
        <s v="ORD00005571"/>
        <s v="ORD00005572"/>
        <s v="ORD00005573"/>
        <s v="ORD00005574"/>
        <s v="ORD00005575"/>
        <s v="ORD00005576"/>
        <s v="ORD00005577"/>
        <s v="ORD00005578"/>
        <s v="ORD00005579"/>
        <s v="ORD00005580"/>
        <s v="ORD00005581"/>
        <s v="ORD00005582"/>
        <s v="ORD00005583"/>
        <s v="ORD00005584"/>
        <s v="ORD00005585"/>
        <s v="ORD00005586"/>
        <s v="ORD00005587"/>
        <s v="ORD00005588"/>
        <s v="ORD00005589"/>
        <s v="ORD00005590"/>
        <s v="ORD00005591"/>
        <s v="ORD00005592"/>
        <s v="ORD00005593"/>
        <s v="ORD00005594"/>
        <s v="ORD00005595"/>
        <s v="ORD00005596"/>
        <s v="ORD00005597"/>
        <s v="ORD00005598"/>
        <s v="ORD00005599"/>
        <s v="ORD00005600"/>
        <s v="ORD00005601"/>
        <s v="ORD00005602"/>
        <s v="ORD00005603"/>
        <s v="ORD00005604"/>
        <s v="ORD00005605"/>
        <s v="ORD00005606"/>
        <s v="ORD00005607"/>
        <s v="ORD00005608"/>
        <s v="ORD00005609"/>
        <s v="ORD00005610"/>
        <s v="ORD00005611"/>
        <s v="ORD00005612"/>
        <s v="ORD00005613"/>
        <s v="ORD00005614"/>
        <s v="ORD00005615"/>
        <s v="ORD00005616"/>
        <s v="ORD00005617"/>
        <s v="ORD00005618"/>
        <s v="ORD00005619"/>
        <s v="ORD00005620"/>
        <s v="ORD00005621"/>
        <s v="ORD00005622"/>
        <s v="ORD00005623"/>
        <s v="ORD00005624"/>
        <s v="ORD00005625"/>
        <s v="ORD00005626"/>
        <s v="ORD00005627"/>
        <s v="ORD00005628"/>
        <s v="ORD00005629"/>
        <s v="ORD00005630"/>
        <s v="ORD00005631"/>
        <s v="ORD00005632"/>
        <s v="ORD00005633"/>
        <s v="ORD00005634"/>
        <s v="ORD00005635"/>
        <s v="ORD00005636"/>
        <s v="ORD00005637"/>
        <s v="ORD00005638"/>
        <s v="ORD00005639"/>
        <s v="ORD00005640"/>
        <s v="ORD00005641"/>
        <s v="ORD00005642"/>
        <s v="ORD00005643"/>
        <s v="ORD00005644"/>
        <s v="ORD00005645"/>
        <s v="ORD00005646"/>
        <s v="ORD00005647"/>
        <s v="ORD00005648"/>
        <s v="ORD00005649"/>
        <s v="ORD00005650"/>
        <s v="ORD00005651"/>
        <s v="ORD00005652"/>
        <s v="ORD00005653"/>
        <s v="ORD00005654"/>
        <s v="ORD00005655"/>
        <s v="ORD00005656"/>
        <s v="ORD00005657"/>
        <s v="ORD00005658"/>
        <s v="ORD00005659"/>
        <s v="ORD00005660"/>
        <s v="ORD00005661"/>
        <s v="ORD00005662"/>
        <s v="ORD00005663"/>
        <s v="ORD00005664"/>
        <s v="ORD00005665"/>
        <s v="ORD00005666"/>
        <s v="ORD00005667"/>
        <s v="ORD00005668"/>
        <s v="ORD00005669"/>
        <s v="ORD00005670"/>
        <s v="ORD00005671"/>
        <s v="ORD00005672"/>
        <s v="ORD00005673"/>
        <s v="ORD00005674"/>
        <s v="ORD00005675"/>
        <s v="ORD00005676"/>
        <s v="ORD00005677"/>
        <s v="ORD00005678"/>
        <s v="ORD00005679"/>
        <s v="ORD00005680"/>
        <s v="ORD00005681"/>
        <s v="ORD00005682"/>
        <s v="ORD00005683"/>
        <s v="ORD00005684"/>
        <s v="ORD00005685"/>
        <s v="ORD00005686"/>
        <s v="ORD00005687"/>
        <s v="ORD00005688"/>
        <s v="ORD00005689"/>
        <s v="ORD00005690"/>
        <s v="ORD00005691"/>
        <s v="ORD00005692"/>
        <s v="ORD00005693"/>
        <s v="ORD00005694"/>
        <s v="ORD00005695"/>
        <s v="ORD00005696"/>
        <s v="ORD00005697"/>
        <s v="ORD00005698"/>
        <s v="ORD00005699"/>
        <s v="ORD00005700"/>
        <s v="ORD00005701"/>
        <s v="ORD00005702"/>
        <s v="ORD00005703"/>
        <s v="ORD00005704"/>
        <s v="ORD00005705"/>
        <s v="ORD00005706"/>
        <s v="ORD00005707"/>
        <s v="ORD00005708"/>
        <s v="ORD00005709"/>
        <s v="ORD00005710"/>
        <s v="ORD00005711"/>
        <s v="ORD00005712"/>
        <s v="ORD00005713"/>
        <s v="ORD00005714"/>
        <s v="ORD00005715"/>
        <s v="ORD00005716"/>
        <s v="ORD00005717"/>
        <s v="ORD00005718"/>
        <s v="ORD00005719"/>
        <s v="ORD00005720"/>
        <s v="ORD00005721"/>
        <s v="ORD00005722"/>
        <s v="ORD00005723"/>
        <s v="ORD00005724"/>
        <s v="ORD00005725"/>
        <s v="ORD00005726"/>
        <s v="ORD00005727"/>
        <s v="ORD00005728"/>
        <s v="ORD00005729"/>
        <s v="ORD00005730"/>
        <s v="ORD00005731"/>
        <s v="ORD00005732"/>
        <s v="ORD00005733"/>
        <s v="ORD00005734"/>
        <s v="ORD00005735"/>
        <s v="ORD00005736"/>
        <s v="ORD00005737"/>
        <s v="ORD00005738"/>
        <s v="ORD00005739"/>
        <s v="ORD00005740"/>
        <s v="ORD00005741"/>
        <s v="ORD00005742"/>
        <s v="ORD00005743"/>
        <s v="ORD00005744"/>
        <s v="ORD00005745"/>
        <s v="ORD00005746"/>
        <s v="ORD00005747"/>
        <s v="ORD00005748"/>
        <s v="ORD00005749"/>
        <s v="ORD00005750"/>
        <s v="ORD00005751"/>
        <s v="ORD00005752"/>
        <s v="ORD00005753"/>
        <s v="ORD00005754"/>
        <s v="ORD00005755"/>
        <s v="ORD00005756"/>
        <s v="ORD00005757"/>
        <s v="ORD00005758"/>
        <s v="ORD00005759"/>
        <s v="ORD00005760"/>
        <s v="ORD00005761"/>
        <s v="ORD00005762"/>
        <s v="ORD00005763"/>
        <s v="ORD00005764"/>
        <s v="ORD00005765"/>
        <s v="ORD00005766"/>
        <s v="ORD00005767"/>
        <s v="ORD00005768"/>
        <s v="ORD00005769"/>
        <s v="ORD00005770"/>
        <s v="ORD00005771"/>
        <s v="ORD00005772"/>
        <s v="ORD00005773"/>
        <s v="ORD00005774"/>
        <s v="ORD00005775"/>
        <s v="ORD00005776"/>
        <s v="ORD00005777"/>
        <s v="ORD00005778"/>
        <s v="ORD00005779"/>
        <s v="ORD00005780"/>
        <s v="ORD00005781"/>
        <s v="ORD00005782"/>
        <s v="ORD00005783"/>
        <s v="ORD00005784"/>
        <s v="ORD00005785"/>
        <s v="ORD00005786"/>
        <s v="ORD00005787"/>
        <s v="ORD00005788"/>
        <s v="ORD00005789"/>
        <s v="ORD00005790"/>
        <s v="ORD00005791"/>
        <s v="ORD00005792"/>
        <s v="ORD00005793"/>
        <s v="ORD00005794"/>
        <s v="ORD00005795"/>
        <s v="ORD00005796"/>
        <s v="ORD00005797"/>
        <s v="ORD00005798"/>
        <s v="ORD00005799"/>
        <s v="ORD00005800"/>
        <s v="ORD00005801"/>
        <s v="ORD00005802"/>
        <s v="ORD00005803"/>
        <s v="ORD00005804"/>
        <s v="ORD00005805"/>
        <s v="ORD00005806"/>
        <s v="ORD00005807"/>
        <s v="ORD00005808"/>
        <s v="ORD00005809"/>
        <s v="ORD00005810"/>
        <s v="ORD00005811"/>
        <s v="ORD00005812"/>
        <s v="ORD00005813"/>
        <s v="ORD00005814"/>
        <s v="ORD00005815"/>
        <s v="ORD00005816"/>
        <s v="ORD00005817"/>
        <s v="ORD00005818"/>
        <s v="ORD00005819"/>
        <s v="ORD00005820"/>
        <s v="ORD00005821"/>
        <s v="ORD00005822"/>
        <s v="ORD00005823"/>
        <s v="ORD00005824"/>
        <s v="ORD00005825"/>
        <s v="ORD00005826"/>
        <s v="ORD00005827"/>
        <s v="ORD00005828"/>
        <s v="ORD00005829"/>
        <s v="ORD00005830"/>
        <s v="ORD00005831"/>
        <s v="ORD00005832"/>
        <s v="ORD00005833"/>
        <s v="ORD00005834"/>
        <s v="ORD00005835"/>
        <s v="ORD00005836"/>
        <s v="ORD00005837"/>
        <s v="ORD00005838"/>
        <s v="ORD00005839"/>
        <s v="ORD00005840"/>
        <s v="ORD00005841"/>
        <s v="ORD00005842"/>
        <s v="ORD00005843"/>
        <s v="ORD00005844"/>
        <s v="ORD00005845"/>
        <s v="ORD00005846"/>
        <s v="ORD00005847"/>
        <s v="ORD00005848"/>
        <s v="ORD00005849"/>
        <s v="ORD00005850"/>
        <s v="ORD00005851"/>
        <s v="ORD00005852"/>
        <s v="ORD00005853"/>
        <s v="ORD00005854"/>
        <s v="ORD00005855"/>
        <s v="ORD00005856"/>
        <s v="ORD00005857"/>
        <s v="ORD00005858"/>
        <s v="ORD00005859"/>
        <s v="ORD00005860"/>
        <s v="ORD00005861"/>
        <s v="ORD00005862"/>
        <s v="ORD00005863"/>
        <s v="ORD00005864"/>
        <s v="ORD00005865"/>
        <s v="ORD00005866"/>
        <s v="ORD00005867"/>
        <s v="ORD00005868"/>
        <s v="ORD00005869"/>
        <s v="ORD00005870"/>
        <s v="ORD00005871"/>
        <s v="ORD00005872"/>
        <s v="ORD00005873"/>
        <s v="ORD00005874"/>
        <s v="ORD00005875"/>
        <s v="ORD00005876"/>
        <s v="ORD00005877"/>
        <s v="ORD00005878"/>
        <s v="ORD00005879"/>
        <s v="ORD00005880"/>
        <s v="ORD00005881"/>
        <s v="ORD00005882"/>
        <s v="ORD00005883"/>
        <s v="ORD00005884"/>
        <s v="ORD00005885"/>
        <s v="ORD00005886"/>
        <s v="ORD00005887"/>
        <s v="ORD00005888"/>
        <s v="ORD00005889"/>
        <s v="ORD00005890"/>
        <s v="ORD00005891"/>
        <s v="ORD00005892"/>
        <s v="ORD00005893"/>
        <s v="ORD00005894"/>
        <s v="ORD00005895"/>
        <s v="ORD00005896"/>
        <s v="ORD00005897"/>
        <s v="ORD00005898"/>
        <s v="ORD00005899"/>
        <s v="ORD00005900"/>
        <s v="ORD00005901"/>
        <s v="ORD00005902"/>
        <s v="ORD00005903"/>
        <s v="ORD00005904"/>
        <s v="ORD00005905"/>
        <s v="ORD00005906"/>
        <s v="ORD00005907"/>
        <s v="ORD00005908"/>
        <s v="ORD00005909"/>
        <s v="ORD00005910"/>
        <s v="ORD00005911"/>
        <s v="ORD00005912"/>
        <s v="ORD00005913"/>
        <s v="ORD00005914"/>
        <s v="ORD00005915"/>
        <s v="ORD00005916"/>
        <s v="ORD00005917"/>
        <s v="ORD00005918"/>
        <s v="ORD00005919"/>
        <s v="ORD00005920"/>
        <s v="ORD00005921"/>
        <s v="ORD00005922"/>
        <s v="ORD00005923"/>
        <s v="ORD00005924"/>
        <s v="ORD00005925"/>
        <s v="ORD00005926"/>
        <s v="ORD00005927"/>
        <s v="ORD00005928"/>
        <s v="ORD00005929"/>
        <s v="ORD00005930"/>
        <s v="ORD00005931"/>
        <s v="ORD00005932"/>
        <s v="ORD00005933"/>
        <s v="ORD00005934"/>
        <s v="ORD00005935"/>
        <s v="ORD00005936"/>
        <s v="ORD00005937"/>
        <s v="ORD00005938"/>
        <s v="ORD00005939"/>
        <s v="ORD00005940"/>
        <s v="ORD00005941"/>
        <s v="ORD00005942"/>
        <s v="ORD00005943"/>
        <s v="ORD00005944"/>
        <s v="ORD00005945"/>
        <s v="ORD00005946"/>
        <s v="ORD00005947"/>
        <s v="ORD00005948"/>
        <s v="ORD00005949"/>
        <s v="ORD00005950"/>
        <s v="ORD00005951"/>
        <s v="ORD00005952"/>
        <s v="ORD00005953"/>
        <s v="ORD00005954"/>
        <s v="ORD00005955"/>
        <s v="ORD00005956"/>
        <s v="ORD00005957"/>
        <s v="ORD00005958"/>
        <s v="ORD00005959"/>
        <s v="ORD00005960"/>
        <s v="ORD00005961"/>
        <s v="ORD00005962"/>
        <s v="ORD00005963"/>
        <s v="ORD00005964"/>
        <s v="ORD00005965"/>
        <s v="ORD00005966"/>
        <s v="ORD00005967"/>
        <s v="ORD00005968"/>
        <s v="ORD00005969"/>
        <s v="ORD00005970"/>
        <s v="ORD00005971"/>
        <s v="ORD00005972"/>
        <s v="ORD00005973"/>
        <s v="ORD00005974"/>
        <s v="ORD00005975"/>
        <s v="ORD00005976"/>
        <s v="ORD00005977"/>
        <s v="ORD00005978"/>
        <s v="ORD00005979"/>
        <s v="ORD00005980"/>
        <s v="ORD00005981"/>
        <s v="ORD00005982"/>
        <s v="ORD00005983"/>
        <s v="ORD00005984"/>
        <s v="ORD00005985"/>
        <s v="ORD00005986"/>
        <s v="ORD00005987"/>
        <s v="ORD00005988"/>
        <s v="ORD00005989"/>
        <s v="ORD00005990"/>
        <s v="ORD00005991"/>
        <s v="ORD00005992"/>
        <s v="ORD00005993"/>
        <s v="ORD00005994"/>
        <s v="ORD00005995"/>
        <s v="ORD00005996"/>
        <s v="ORD00005997"/>
        <s v="ORD00005998"/>
        <s v="ORD00005999"/>
        <s v="ORD00006000"/>
        <s v="ORD00006001"/>
        <s v="ORD00006002"/>
        <s v="ORD00006003"/>
        <s v="ORD00006004"/>
        <s v="ORD00006005"/>
        <s v="ORD00006006"/>
        <s v="ORD00006007"/>
        <s v="ORD00006008"/>
        <s v="ORD00006009"/>
        <s v="ORD00006010"/>
        <s v="ORD00006011"/>
        <s v="ORD00006012"/>
        <s v="ORD00006013"/>
        <s v="ORD00006014"/>
        <s v="ORD00006015"/>
        <s v="ORD00006016"/>
        <s v="ORD00006017"/>
        <s v="ORD00006018"/>
        <s v="ORD00006019"/>
        <s v="ORD00006020"/>
        <s v="ORD00006021"/>
        <s v="ORD00006022"/>
        <s v="ORD00006023"/>
        <s v="ORD00006024"/>
        <s v="ORD00006025"/>
        <s v="ORD00006026"/>
        <s v="ORD00006027"/>
        <s v="ORD00006028"/>
        <s v="ORD00006029"/>
        <s v="ORD00006030"/>
        <s v="ORD00006031"/>
        <s v="ORD00006032"/>
        <s v="ORD00006033"/>
        <s v="ORD00006034"/>
        <s v="ORD00006035"/>
        <s v="ORD00006036"/>
        <s v="ORD00006037"/>
        <s v="ORD00006038"/>
        <s v="ORD00006039"/>
        <s v="ORD00006040"/>
        <s v="ORD00006041"/>
        <s v="ORD00006042"/>
        <s v="ORD00006043"/>
        <s v="ORD00006044"/>
        <s v="ORD00006045"/>
        <s v="ORD00006046"/>
        <s v="ORD00006047"/>
        <s v="ORD00006048"/>
        <s v="ORD00006049"/>
        <s v="ORD00006050"/>
        <s v="ORD00006051"/>
        <s v="ORD00006052"/>
        <s v="ORD00006053"/>
        <s v="ORD00006054"/>
        <s v="ORD00006055"/>
        <s v="ORD00006056"/>
        <s v="ORD00006057"/>
        <s v="ORD00006058"/>
        <s v="ORD00006059"/>
        <s v="ORD00006060"/>
        <s v="ORD00006061"/>
        <s v="ORD00006062"/>
        <s v="ORD00006063"/>
        <s v="ORD00006064"/>
        <s v="ORD00006065"/>
        <s v="ORD00006066"/>
        <s v="ORD00006067"/>
        <s v="ORD00006068"/>
        <s v="ORD00006069"/>
        <s v="ORD00006070"/>
        <s v="ORD00006071"/>
        <s v="ORD00006072"/>
        <s v="ORD00006073"/>
        <s v="ORD00006074"/>
        <s v="ORD00006075"/>
        <s v="ORD00006076"/>
        <s v="ORD00006077"/>
        <s v="ORD00006078"/>
        <s v="ORD00006079"/>
        <s v="ORD00006080"/>
        <s v="ORD00006081"/>
        <s v="ORD00006082"/>
        <s v="ORD00006083"/>
        <s v="ORD00006084"/>
        <s v="ORD00006085"/>
        <s v="ORD00006086"/>
        <s v="ORD00006087"/>
        <s v="ORD00006088"/>
        <s v="ORD00006089"/>
        <s v="ORD00006090"/>
        <s v="ORD00006091"/>
        <s v="ORD00006092"/>
        <s v="ORD00006093"/>
        <s v="ORD00006094"/>
        <s v="ORD00006095"/>
        <s v="ORD00006096"/>
        <s v="ORD00006097"/>
        <s v="ORD00006098"/>
        <s v="ORD00006099"/>
        <s v="ORD00006100"/>
        <s v="ORD00006101"/>
        <s v="ORD00006102"/>
        <s v="ORD00006103"/>
        <s v="ORD00006104"/>
        <s v="ORD00006105"/>
        <s v="ORD00006106"/>
        <s v="ORD00006107"/>
        <s v="ORD00006108"/>
        <s v="ORD00006109"/>
        <s v="ORD00006110"/>
        <s v="ORD00006111"/>
        <s v="ORD00006112"/>
        <s v="ORD00006113"/>
        <s v="ORD00006114"/>
        <s v="ORD00006115"/>
        <s v="ORD00006116"/>
        <s v="ORD00006117"/>
        <s v="ORD00006118"/>
        <s v="ORD00006119"/>
        <s v="ORD00006120"/>
        <s v="ORD00006121"/>
        <s v="ORD00006122"/>
        <s v="ORD00006123"/>
        <s v="ORD00006124"/>
        <s v="ORD00006125"/>
        <s v="ORD00006126"/>
        <s v="ORD00006127"/>
        <s v="ORD00006128"/>
        <s v="ORD00006129"/>
        <s v="ORD00006130"/>
        <s v="ORD00006131"/>
        <s v="ORD00006132"/>
        <s v="ORD00006133"/>
        <s v="ORD00006134"/>
        <s v="ORD00006135"/>
        <s v="ORD00006136"/>
        <s v="ORD00006137"/>
        <s v="ORD00006138"/>
        <s v="ORD00006139"/>
        <s v="ORD00006140"/>
        <s v="ORD00006141"/>
        <s v="ORD00006142"/>
        <s v="ORD00006143"/>
        <s v="ORD00006144"/>
        <s v="ORD00006145"/>
        <s v="ORD00006146"/>
        <s v="ORD00006147"/>
        <s v="ORD00006148"/>
        <s v="ORD00006149"/>
        <s v="ORD00006150"/>
        <s v="ORD00006151"/>
        <s v="ORD00006152"/>
        <s v="ORD00006153"/>
        <s v="ORD00006154"/>
        <s v="ORD00006155"/>
        <s v="ORD00006156"/>
        <s v="ORD00006157"/>
        <s v="ORD00006158"/>
        <s v="ORD00006159"/>
        <s v="ORD00006160"/>
        <s v="ORD00006161"/>
        <s v="ORD00006162"/>
        <s v="ORD00006163"/>
        <s v="ORD00006164"/>
        <s v="ORD00006165"/>
        <s v="ORD00006166"/>
        <s v="ORD00006167"/>
        <s v="ORD00006168"/>
        <s v="ORD00006169"/>
        <s v="ORD00006170"/>
        <s v="ORD00006171"/>
        <s v="ORD00006172"/>
        <s v="ORD00006173"/>
        <s v="ORD00006174"/>
        <s v="ORD00006175"/>
        <s v="ORD00006176"/>
        <s v="ORD00006177"/>
        <s v="ORD00006178"/>
        <s v="ORD00006179"/>
        <s v="ORD00006180"/>
        <s v="ORD00006181"/>
        <s v="ORD00006182"/>
        <s v="ORD00006183"/>
        <s v="ORD00006184"/>
        <s v="ORD00006185"/>
        <s v="ORD00006186"/>
        <s v="ORD00006187"/>
        <s v="ORD00006188"/>
        <s v="ORD00006189"/>
        <s v="ORD00006190"/>
        <s v="ORD00006191"/>
        <s v="ORD00006192"/>
        <s v="ORD00006193"/>
        <s v="ORD00006194"/>
        <s v="ORD00006195"/>
        <s v="ORD00006196"/>
        <s v="ORD00006197"/>
        <s v="ORD00006198"/>
        <s v="ORD00006199"/>
        <s v="ORD00006200"/>
        <s v="ORD00006201"/>
        <s v="ORD00006202"/>
        <s v="ORD00006203"/>
        <s v="ORD00006204"/>
        <s v="ORD00006205"/>
        <s v="ORD00006206"/>
        <s v="ORD00006207"/>
        <s v="ORD00006208"/>
        <s v="ORD00006209"/>
        <s v="ORD00006210"/>
        <s v="ORD00006211"/>
        <s v="ORD00006212"/>
        <s v="ORD00006213"/>
        <s v="ORD00006214"/>
        <s v="ORD00006215"/>
        <s v="ORD00006216"/>
        <s v="ORD00006217"/>
        <s v="ORD00006218"/>
        <s v="ORD00006219"/>
        <s v="ORD00006220"/>
        <s v="ORD00006221"/>
        <s v="ORD00006222"/>
        <s v="ORD00006223"/>
        <s v="ORD00006224"/>
        <s v="ORD00006225"/>
        <s v="ORD00006226"/>
        <s v="ORD00006227"/>
        <s v="ORD00006228"/>
        <s v="ORD00006229"/>
        <s v="ORD00006230"/>
        <s v="ORD00006231"/>
        <s v="ORD00006232"/>
        <s v="ORD00006233"/>
        <s v="ORD00006234"/>
        <s v="ORD00006235"/>
        <s v="ORD00006236"/>
        <s v="ORD00006237"/>
        <s v="ORD00006238"/>
        <s v="ORD00006239"/>
        <s v="ORD00006240"/>
        <s v="ORD00006241"/>
        <s v="ORD00006242"/>
        <s v="ORD00006243"/>
        <s v="ORD00006244"/>
        <s v="ORD00006245"/>
        <s v="ORD00006246"/>
        <s v="ORD00006247"/>
        <s v="ORD00006248"/>
        <s v="ORD00006249"/>
        <s v="ORD00006250"/>
        <s v="ORD00006251"/>
        <s v="ORD00006252"/>
        <s v="ORD00006253"/>
        <s v="ORD00006254"/>
        <s v="ORD00006255"/>
        <s v="ORD00006256"/>
        <s v="ORD00006257"/>
        <s v="ORD00006258"/>
        <s v="ORD00006259"/>
        <s v="ORD00006260"/>
        <s v="ORD00006261"/>
        <s v="ORD00006262"/>
        <s v="ORD00006263"/>
        <s v="ORD00006264"/>
        <s v="ORD00006265"/>
        <s v="ORD00006266"/>
        <s v="ORD00006267"/>
        <s v="ORD00006268"/>
        <s v="ORD00006269"/>
        <s v="ORD00006270"/>
        <s v="ORD00006271"/>
        <s v="ORD00006272"/>
        <s v="ORD00006273"/>
        <s v="ORD00006274"/>
        <s v="ORD00006275"/>
        <s v="ORD00006276"/>
        <s v="ORD00006277"/>
        <s v="ORD00006278"/>
        <s v="ORD00006279"/>
        <s v="ORD00006280"/>
        <s v="ORD00006281"/>
        <s v="ORD00006282"/>
        <s v="ORD00006283"/>
        <s v="ORD00006284"/>
        <s v="ORD00006285"/>
        <s v="ORD00006286"/>
        <s v="ORD00006287"/>
        <s v="ORD00006288"/>
        <s v="ORD00006289"/>
        <s v="ORD00006290"/>
        <s v="ORD00006291"/>
        <s v="ORD00006292"/>
        <s v="ORD00006293"/>
        <s v="ORD00006294"/>
        <s v="ORD00006295"/>
        <s v="ORD00006296"/>
        <s v="ORD00006297"/>
        <s v="ORD00006298"/>
        <s v="ORD00006299"/>
        <s v="ORD00006300"/>
        <s v="ORD00006301"/>
        <s v="ORD00006302"/>
        <s v="ORD00006303"/>
        <s v="ORD00006304"/>
        <s v="ORD00006305"/>
        <s v="ORD00006306"/>
        <s v="ORD00006307"/>
        <s v="ORD00006308"/>
        <s v="ORD00006309"/>
        <s v="ORD00006310"/>
        <s v="ORD00006311"/>
        <s v="ORD00006312"/>
        <s v="ORD00006313"/>
        <s v="ORD00006314"/>
        <s v="ORD00006315"/>
        <s v="ORD00006316"/>
        <s v="ORD00006317"/>
        <s v="ORD00006318"/>
        <s v="ORD00006319"/>
        <s v="ORD00006320"/>
        <s v="ORD00006321"/>
        <s v="ORD00006322"/>
        <s v="ORD00006323"/>
        <s v="ORD00006324"/>
        <s v="ORD00006325"/>
        <s v="ORD00006326"/>
        <s v="ORD00006327"/>
        <s v="ORD00006328"/>
        <s v="ORD00006329"/>
        <s v="ORD00006330"/>
        <s v="ORD00006331"/>
        <s v="ORD00006332"/>
        <s v="ORD00006333"/>
        <s v="ORD00006334"/>
        <s v="ORD00006335"/>
        <s v="ORD00006336"/>
        <s v="ORD00006337"/>
        <s v="ORD00006338"/>
        <s v="ORD00006339"/>
        <s v="ORD00006340"/>
        <s v="ORD00006341"/>
        <s v="ORD00006342"/>
        <s v="ORD00006343"/>
        <s v="ORD00006344"/>
        <s v="ORD00006345"/>
        <s v="ORD00006346"/>
        <s v="ORD00006347"/>
        <s v="ORD00006348"/>
        <s v="ORD00006349"/>
        <s v="ORD00006350"/>
        <s v="ORD00006351"/>
        <s v="ORD00006352"/>
        <s v="ORD00006353"/>
        <s v="ORD00006354"/>
        <s v="ORD00006355"/>
        <s v="ORD00006356"/>
        <s v="ORD00006357"/>
        <s v="ORD00006358"/>
        <s v="ORD00006359"/>
        <s v="ORD00006360"/>
        <s v="ORD00006361"/>
        <s v="ORD00006362"/>
        <s v="ORD00006363"/>
        <s v="ORD00006364"/>
        <s v="ORD00006365"/>
        <s v="ORD00006366"/>
        <s v="ORD00006367"/>
        <s v="ORD00006368"/>
        <s v="ORD00006369"/>
        <s v="ORD00006370"/>
        <s v="ORD00006371"/>
        <s v="ORD00006372"/>
        <s v="ORD00006373"/>
        <s v="ORD00006374"/>
        <s v="ORD00006375"/>
        <s v="ORD00006376"/>
        <s v="ORD00006377"/>
        <s v="ORD00006378"/>
        <s v="ORD00006379"/>
        <s v="ORD00006380"/>
        <s v="ORD00006381"/>
        <s v="ORD00006382"/>
        <s v="ORD00006383"/>
        <s v="ORD00006384"/>
        <s v="ORD00006385"/>
        <s v="ORD00006386"/>
        <s v="ORD00006387"/>
        <s v="ORD00006388"/>
        <s v="ORD00006389"/>
        <s v="ORD00006390"/>
        <s v="ORD00006391"/>
        <s v="ORD00006392"/>
        <s v="ORD00006393"/>
        <s v="ORD00006394"/>
        <s v="ORD00006395"/>
        <s v="ORD00006396"/>
        <s v="ORD00006397"/>
        <s v="ORD00006398"/>
        <s v="ORD00006399"/>
        <s v="ORD00006400"/>
        <s v="ORD00006401"/>
        <s v="ORD00006402"/>
        <s v="ORD00006403"/>
        <s v="ORD00006404"/>
        <s v="ORD00006405"/>
        <s v="ORD00006406"/>
        <s v="ORD00006407"/>
        <s v="ORD00006408"/>
        <s v="ORD00006409"/>
        <s v="ORD00006410"/>
        <s v="ORD00006411"/>
        <s v="ORD00006412"/>
        <s v="ORD00006413"/>
        <s v="ORD00006414"/>
        <s v="ORD00006415"/>
        <s v="ORD00006416"/>
        <s v="ORD00006417"/>
        <s v="ORD00006418"/>
        <s v="ORD00006419"/>
        <s v="ORD00006420"/>
        <s v="ORD00006421"/>
        <s v="ORD00006422"/>
        <s v="ORD00006423"/>
        <s v="ORD00006424"/>
        <s v="ORD00006425"/>
        <s v="ORD00006426"/>
        <s v="ORD00006427"/>
        <s v="ORD00006428"/>
        <s v="ORD00006429"/>
        <s v="ORD00006430"/>
        <s v="ORD00006431"/>
        <s v="ORD00006432"/>
        <s v="ORD00006433"/>
        <s v="ORD00006434"/>
        <s v="ORD00006435"/>
        <s v="ORD00006436"/>
        <s v="ORD00006437"/>
        <s v="ORD00006438"/>
        <s v="ORD00006439"/>
        <s v="ORD00006440"/>
        <s v="ORD00006441"/>
        <s v="ORD00006442"/>
        <s v="ORD00006443"/>
        <s v="ORD00006444"/>
        <s v="ORD00006445"/>
        <s v="ORD00006446"/>
        <s v="ORD00006447"/>
        <s v="ORD00006448"/>
        <s v="ORD00006449"/>
        <s v="ORD00006450"/>
        <s v="ORD00006451"/>
        <s v="ORD00006452"/>
        <s v="ORD00006453"/>
        <s v="ORD00006454"/>
        <s v="ORD00006455"/>
        <s v="ORD00006456"/>
        <s v="ORD00006457"/>
        <s v="ORD00006458"/>
        <s v="ORD00006459"/>
        <s v="ORD00006460"/>
        <s v="ORD00006461"/>
        <s v="ORD00006462"/>
        <s v="ORD00006463"/>
        <s v="ORD00006464"/>
        <s v="ORD00006465"/>
        <s v="ORD00006466"/>
        <s v="ORD00006467"/>
        <s v="ORD00006468"/>
        <s v="ORD00006469"/>
        <s v="ORD00006470"/>
        <s v="ORD00006471"/>
        <s v="ORD00006472"/>
        <s v="ORD00006473"/>
        <s v="ORD00006474"/>
        <s v="ORD00006475"/>
        <s v="ORD00006476"/>
        <s v="ORD00006477"/>
        <s v="ORD00006478"/>
        <s v="ORD00006479"/>
        <s v="ORD00006480"/>
        <s v="ORD00006481"/>
        <s v="ORD00006482"/>
        <s v="ORD00006483"/>
        <s v="ORD00006484"/>
        <s v="ORD00006485"/>
        <s v="ORD00006486"/>
        <s v="ORD00006487"/>
        <s v="ORD00006488"/>
        <s v="ORD00006489"/>
        <s v="ORD00006490"/>
        <s v="ORD00006491"/>
        <s v="ORD00006492"/>
        <s v="ORD00006493"/>
        <s v="ORD00006494"/>
        <s v="ORD00006495"/>
        <s v="ORD00006496"/>
        <s v="ORD00006497"/>
        <s v="ORD00006498"/>
        <s v="ORD00006499"/>
        <s v="ORD00006500"/>
        <s v="ORD00006501"/>
        <s v="ORD00006502"/>
        <s v="ORD00006503"/>
        <s v="ORD00006504"/>
        <s v="ORD00006505"/>
        <s v="ORD00006506"/>
        <s v="ORD00006507"/>
        <s v="ORD00006508"/>
        <s v="ORD00006509"/>
        <s v="ORD00006510"/>
        <s v="ORD00006511"/>
        <s v="ORD00006512"/>
        <s v="ORD00006513"/>
        <s v="ORD00006514"/>
        <s v="ORD00006515"/>
        <s v="ORD00006516"/>
        <s v="ORD00006517"/>
        <s v="ORD00006518"/>
        <s v="ORD00006519"/>
        <s v="ORD00006520"/>
        <s v="ORD00006521"/>
        <s v="ORD00006522"/>
        <s v="ORD00006523"/>
        <s v="ORD00006524"/>
        <s v="ORD00006525"/>
        <s v="ORD00006526"/>
        <s v="ORD00006527"/>
        <s v="ORD00006528"/>
        <s v="ORD00006529"/>
        <s v="ORD00006530"/>
        <s v="ORD00006531"/>
        <s v="ORD00006532"/>
        <s v="ORD00006533"/>
        <s v="ORD00006534"/>
        <s v="ORD00006535"/>
        <s v="ORD00006536"/>
        <s v="ORD00006537"/>
        <s v="ORD00006538"/>
        <s v="ORD00006539"/>
        <s v="ORD00006540"/>
        <s v="ORD00006541"/>
        <s v="ORD00006542"/>
        <s v="ORD00006543"/>
        <s v="ORD00006544"/>
        <s v="ORD00006545"/>
        <s v="ORD00006546"/>
        <s v="ORD00006547"/>
        <s v="ORD00006548"/>
        <s v="ORD00006549"/>
        <s v="ORD00006550"/>
        <s v="ORD00006551"/>
        <s v="ORD00006552"/>
        <s v="ORD00006553"/>
        <s v="ORD00006554"/>
        <s v="ORD00006555"/>
        <s v="ORD00006556"/>
        <s v="ORD00006557"/>
        <s v="ORD00006558"/>
        <s v="ORD00006559"/>
        <s v="ORD00006560"/>
        <s v="ORD00006561"/>
        <s v="ORD00006562"/>
        <s v="ORD00006563"/>
        <s v="ORD00006564"/>
        <s v="ORD00006565"/>
        <s v="ORD00006566"/>
        <s v="ORD00006567"/>
        <s v="ORD00006568"/>
        <s v="ORD00006569"/>
        <s v="ORD00006570"/>
        <s v="ORD00006571"/>
        <s v="ORD00006572"/>
        <s v="ORD00006573"/>
        <s v="ORD00006574"/>
        <s v="ORD00006575"/>
        <s v="ORD00006576"/>
        <s v="ORD00006577"/>
        <s v="ORD00006578"/>
        <s v="ORD00006579"/>
        <s v="ORD00006580"/>
        <s v="ORD00006581"/>
        <s v="ORD00006582"/>
        <s v="ORD00006583"/>
        <s v="ORD00006584"/>
        <s v="ORD00006585"/>
        <s v="ORD00006586"/>
        <s v="ORD00006587"/>
        <s v="ORD00006588"/>
        <s v="ORD00006589"/>
        <s v="ORD00006590"/>
        <s v="ORD00006591"/>
        <s v="ORD00006592"/>
        <s v="ORD00006593"/>
        <s v="ORD00006594"/>
        <s v="ORD00006595"/>
        <s v="ORD00006596"/>
        <s v="ORD00006597"/>
        <s v="ORD00006598"/>
        <s v="ORD00006599"/>
        <s v="ORD00006600"/>
        <s v="ORD00006601"/>
        <s v="ORD00006602"/>
        <s v="ORD00006603"/>
        <s v="ORD00006604"/>
        <s v="ORD00006605"/>
        <s v="ORD00006606"/>
        <s v="ORD00006607"/>
        <s v="ORD00006608"/>
        <s v="ORD00006609"/>
        <s v="ORD00006610"/>
        <s v="ORD00006611"/>
        <s v="ORD00006612"/>
        <s v="ORD00006613"/>
        <s v="ORD00006614"/>
        <s v="ORD00006615"/>
        <s v="ORD00006616"/>
        <s v="ORD00006617"/>
        <s v="ORD00006618"/>
        <s v="ORD00006619"/>
        <s v="ORD00006620"/>
        <s v="ORD00006621"/>
        <s v="ORD00006622"/>
        <s v="ORD00006623"/>
        <s v="ORD00006624"/>
        <s v="ORD00006625"/>
        <s v="ORD00006626"/>
        <s v="ORD00006627"/>
        <s v="ORD00006628"/>
        <s v="ORD00006629"/>
        <s v="ORD00006630"/>
        <s v="ORD00006631"/>
        <s v="ORD00006632"/>
        <s v="ORD00006633"/>
        <s v="ORD00006634"/>
        <s v="ORD00006635"/>
        <s v="ORD00006636"/>
        <s v="ORD00006637"/>
        <s v="ORD00006638"/>
        <s v="ORD00006639"/>
        <s v="ORD00006640"/>
        <s v="ORD00006641"/>
        <s v="ORD00006642"/>
        <s v="ORD00006643"/>
        <s v="ORD00006644"/>
        <s v="ORD00006645"/>
        <s v="ORD00006646"/>
        <s v="ORD00006647"/>
        <s v="ORD00006648"/>
        <s v="ORD00006649"/>
        <s v="ORD00006650"/>
        <s v="ORD00006651"/>
        <s v="ORD00006652"/>
        <s v="ORD00006653"/>
        <s v="ORD00006654"/>
        <s v="ORD00006655"/>
        <s v="ORD00006656"/>
        <s v="ORD00006657"/>
        <s v="ORD00006658"/>
        <s v="ORD00006659"/>
        <s v="ORD00006660"/>
        <s v="ORD00006661"/>
        <s v="ORD00006662"/>
        <s v="ORD00006663"/>
        <s v="ORD00006664"/>
        <s v="ORD00006665"/>
        <s v="ORD00006666"/>
        <s v="ORD00006667"/>
        <s v="ORD00006668"/>
        <s v="ORD00006669"/>
        <s v="ORD00006670"/>
        <s v="ORD00006671"/>
        <s v="ORD00006672"/>
        <s v="ORD00006673"/>
        <s v="ORD00006674"/>
        <s v="ORD00006675"/>
        <s v="ORD00006676"/>
        <s v="ORD00006677"/>
        <s v="ORD00006678"/>
        <s v="ORD00006679"/>
        <s v="ORD00006680"/>
        <s v="ORD00006681"/>
        <s v="ORD00006682"/>
        <s v="ORD00006683"/>
        <s v="ORD00006684"/>
        <s v="ORD00006685"/>
        <s v="ORD00006686"/>
        <s v="ORD00006687"/>
        <s v="ORD00006688"/>
        <s v="ORD00006689"/>
        <s v="ORD00006690"/>
        <s v="ORD00006691"/>
        <s v="ORD00006692"/>
        <s v="ORD00006693"/>
        <s v="ORD00006694"/>
        <s v="ORD00006695"/>
        <s v="ORD00006696"/>
        <s v="ORD00006697"/>
        <s v="ORD00006698"/>
        <s v="ORD00006699"/>
        <s v="ORD00006700"/>
        <s v="ORD00006701"/>
        <s v="ORD00006702"/>
        <s v="ORD00006703"/>
        <s v="ORD00006704"/>
        <s v="ORD00006705"/>
        <s v="ORD00006706"/>
        <s v="ORD00006707"/>
        <s v="ORD00006708"/>
        <s v="ORD00006709"/>
        <s v="ORD00006710"/>
        <s v="ORD00006711"/>
        <s v="ORD00006712"/>
        <s v="ORD00006713"/>
        <s v="ORD00006714"/>
        <s v="ORD00006715"/>
        <s v="ORD00006716"/>
        <s v="ORD00006717"/>
        <s v="ORD00006718"/>
        <s v="ORD00006719"/>
        <s v="ORD00006720"/>
        <s v="ORD00006721"/>
        <s v="ORD00006722"/>
        <s v="ORD00006723"/>
        <s v="ORD00006724"/>
        <s v="ORD00006725"/>
        <s v="ORD00006726"/>
        <s v="ORD00006727"/>
        <s v="ORD00006728"/>
        <s v="ORD00006729"/>
        <s v="ORD00006730"/>
        <s v="ORD00006731"/>
        <s v="ORD00006732"/>
        <s v="ORD00006733"/>
        <s v="ORD00006734"/>
        <s v="ORD00006735"/>
        <s v="ORD00006736"/>
        <s v="ORD00006737"/>
        <s v="ORD00006738"/>
        <s v="ORD00006739"/>
        <s v="ORD00006740"/>
        <s v="ORD00006741"/>
        <s v="ORD00006742"/>
        <s v="ORD00006743"/>
        <s v="ORD00006744"/>
        <s v="ORD00006745"/>
        <s v="ORD00006746"/>
        <s v="ORD00006747"/>
        <s v="ORD00006748"/>
        <s v="ORD00006749"/>
        <s v="ORD00006750"/>
        <s v="ORD00006751"/>
        <s v="ORD00006752"/>
        <s v="ORD00006753"/>
        <s v="ORD00006754"/>
        <s v="ORD00006755"/>
        <s v="ORD00006756"/>
        <s v="ORD00006757"/>
        <s v="ORD00006758"/>
        <s v="ORD00006759"/>
        <s v="ORD00006760"/>
        <s v="ORD00006761"/>
        <s v="ORD00006762"/>
        <s v="ORD00006763"/>
        <s v="ORD00006764"/>
        <s v="ORD00006765"/>
        <s v="ORD00006766"/>
        <s v="ORD00006767"/>
        <s v="ORD00006768"/>
        <s v="ORD00006769"/>
        <s v="ORD00006770"/>
        <s v="ORD00006771"/>
        <s v="ORD00006772"/>
        <s v="ORD00006773"/>
        <s v="ORD00006774"/>
        <s v="ORD00006775"/>
        <s v="ORD00006776"/>
        <s v="ORD00006777"/>
        <s v="ORD00006778"/>
        <s v="ORD00006779"/>
        <s v="ORD00006780"/>
        <s v="ORD00006781"/>
        <s v="ORD00006782"/>
        <s v="ORD00006783"/>
        <s v="ORD00006784"/>
        <s v="ORD00006785"/>
        <s v="ORD00006786"/>
        <s v="ORD00006787"/>
        <s v="ORD00006788"/>
        <s v="ORD00006789"/>
        <s v="ORD00006790"/>
        <s v="ORD00006791"/>
        <s v="ORD00006792"/>
        <s v="ORD00006793"/>
        <s v="ORD00006794"/>
        <s v="ORD00006795"/>
        <s v="ORD00006796"/>
        <s v="ORD00006797"/>
        <s v="ORD00006798"/>
        <s v="ORD00006799"/>
        <s v="ORD00006800"/>
        <s v="ORD00006801"/>
        <s v="ORD00006802"/>
        <s v="ORD00006803"/>
        <s v="ORD00006804"/>
        <s v="ORD00006805"/>
        <s v="ORD00006806"/>
        <s v="ORD00006807"/>
        <s v="ORD00006808"/>
        <s v="ORD00006809"/>
        <s v="ORD00006810"/>
        <s v="ORD00006811"/>
        <s v="ORD00006812"/>
        <s v="ORD00006813"/>
        <s v="ORD00006814"/>
        <s v="ORD00006815"/>
        <s v="ORD00006816"/>
        <s v="ORD00006817"/>
        <s v="ORD00006818"/>
        <s v="ORD00006819"/>
        <s v="ORD00006820"/>
        <s v="ORD00006821"/>
        <s v="ORD00006822"/>
        <s v="ORD00006823"/>
        <s v="ORD00006824"/>
        <s v="ORD00006825"/>
        <s v="ORD00006826"/>
        <s v="ORD00006827"/>
        <s v="ORD00006828"/>
        <s v="ORD00006829"/>
        <s v="ORD00006830"/>
        <s v="ORD00006831"/>
        <s v="ORD00006832"/>
        <s v="ORD00006833"/>
        <s v="ORD00006834"/>
        <s v="ORD00006835"/>
        <s v="ORD00006836"/>
        <s v="ORD00006837"/>
        <s v="ORD00006838"/>
        <s v="ORD00006839"/>
        <s v="ORD00006840"/>
        <s v="ORD00006841"/>
        <s v="ORD00006842"/>
        <s v="ORD00006843"/>
        <s v="ORD00006844"/>
        <s v="ORD00006845"/>
        <s v="ORD00006846"/>
        <s v="ORD00006847"/>
        <s v="ORD00006848"/>
        <s v="ORD00006849"/>
        <s v="ORD00006850"/>
        <s v="ORD00006851"/>
        <s v="ORD00006852"/>
        <s v="ORD00006853"/>
        <s v="ORD00006854"/>
        <s v="ORD00006855"/>
        <s v="ORD00006856"/>
        <s v="ORD00006857"/>
        <s v="ORD00006858"/>
        <s v="ORD00006859"/>
        <s v="ORD00006860"/>
        <s v="ORD00006861"/>
        <s v="ORD00006862"/>
        <s v="ORD00006863"/>
        <s v="ORD00006864"/>
        <s v="ORD00006865"/>
        <s v="ORD00006866"/>
        <s v="ORD00006867"/>
        <s v="ORD00006868"/>
        <s v="ORD00006869"/>
        <s v="ORD00006870"/>
        <s v="ORD00006871"/>
        <s v="ORD00006872"/>
        <s v="ORD00006873"/>
        <s v="ORD00006874"/>
        <s v="ORD00006875"/>
        <s v="ORD00006876"/>
        <s v="ORD00006877"/>
        <s v="ORD00006878"/>
        <s v="ORD00006879"/>
        <s v="ORD00006880"/>
        <s v="ORD00006881"/>
        <s v="ORD00006882"/>
        <s v="ORD00006883"/>
        <s v="ORD00006884"/>
        <s v="ORD00006885"/>
        <s v="ORD00006886"/>
        <s v="ORD00006887"/>
        <s v="ORD00006888"/>
        <s v="ORD00006889"/>
        <s v="ORD00006890"/>
        <s v="ORD00006891"/>
        <s v="ORD00006892"/>
        <s v="ORD00006893"/>
        <s v="ORD00006894"/>
        <s v="ORD00006895"/>
        <s v="ORD00006896"/>
        <s v="ORD00006897"/>
        <s v="ORD00006898"/>
        <s v="ORD00006899"/>
        <s v="ORD00006900"/>
        <s v="ORD00006901"/>
        <s v="ORD00006902"/>
        <s v="ORD00006903"/>
        <s v="ORD00006904"/>
        <s v="ORD00006905"/>
        <s v="ORD00006906"/>
        <s v="ORD00006907"/>
        <s v="ORD00006908"/>
        <s v="ORD00006909"/>
        <s v="ORD00006910"/>
        <s v="ORD00006911"/>
        <s v="ORD00006912"/>
        <s v="ORD00006913"/>
        <s v="ORD00006914"/>
        <s v="ORD00006915"/>
        <s v="ORD00006916"/>
        <s v="ORD00006917"/>
        <s v="ORD00006918"/>
        <s v="ORD00006919"/>
        <s v="ORD00006920"/>
        <s v="ORD00006921"/>
        <s v="ORD00006922"/>
        <s v="ORD00006923"/>
        <s v="ORD00006924"/>
        <s v="ORD00006925"/>
        <s v="ORD00006926"/>
        <s v="ORD00006927"/>
        <s v="ORD00006928"/>
        <s v="ORD00006929"/>
        <s v="ORD00006930"/>
        <s v="ORD00006931"/>
        <s v="ORD00006932"/>
        <s v="ORD00006933"/>
        <s v="ORD00006934"/>
        <s v="ORD00006935"/>
        <s v="ORD00006936"/>
        <s v="ORD00006937"/>
        <s v="ORD00006938"/>
        <s v="ORD00006939"/>
        <s v="ORD00006940"/>
        <s v="ORD00006941"/>
        <s v="ORD00006942"/>
        <s v="ORD00006943"/>
        <s v="ORD00006944"/>
        <s v="ORD00006945"/>
        <s v="ORD00006946"/>
        <s v="ORD00006947"/>
        <s v="ORD00006948"/>
        <s v="ORD00006949"/>
        <s v="ORD00006950"/>
        <s v="ORD00006951"/>
        <s v="ORD00006952"/>
        <s v="ORD00006953"/>
        <s v="ORD00006954"/>
        <s v="ORD00006955"/>
        <s v="ORD00006956"/>
        <s v="ORD00006957"/>
        <s v="ORD00006958"/>
        <s v="ORD00006959"/>
        <s v="ORD00006960"/>
        <s v="ORD00006961"/>
        <s v="ORD00006962"/>
        <s v="ORD00006963"/>
        <s v="ORD00006964"/>
        <s v="ORD00006965"/>
        <s v="ORD00006966"/>
        <s v="ORD00006967"/>
        <s v="ORD00006968"/>
        <s v="ORD00006969"/>
        <s v="ORD00006970"/>
        <s v="ORD00006971"/>
        <s v="ORD00006972"/>
        <s v="ORD00006973"/>
        <s v="ORD00006974"/>
        <s v="ORD00006975"/>
        <s v="ORD00006976"/>
        <s v="ORD00006977"/>
        <s v="ORD00006978"/>
        <s v="ORD00006979"/>
        <s v="ORD00006980"/>
        <s v="ORD00006981"/>
        <s v="ORD00006982"/>
        <s v="ORD00006983"/>
        <s v="ORD00006984"/>
        <s v="ORD00006985"/>
        <s v="ORD00006986"/>
        <s v="ORD00006987"/>
        <s v="ORD00006988"/>
        <s v="ORD00006989"/>
        <s v="ORD00006990"/>
        <s v="ORD00006991"/>
        <s v="ORD00006992"/>
        <s v="ORD00006993"/>
        <s v="ORD00006994"/>
        <s v="ORD00006995"/>
        <s v="ORD00006996"/>
        <s v="ORD00006997"/>
        <s v="ORD00006998"/>
        <s v="ORD00006999"/>
        <s v="ORD00007000"/>
        <s v="ORD00007001"/>
        <s v="ORD00007002"/>
        <s v="ORD00007003"/>
        <s v="ORD00007004"/>
        <s v="ORD00007005"/>
        <s v="ORD00007006"/>
        <s v="ORD00007007"/>
        <s v="ORD00007008"/>
        <s v="ORD00007009"/>
        <s v="ORD00007010"/>
        <s v="ORD00007011"/>
        <s v="ORD00007012"/>
        <s v="ORD00007013"/>
        <s v="ORD00007014"/>
        <s v="ORD00007015"/>
        <s v="ORD00007016"/>
        <s v="ORD00007017"/>
        <s v="ORD00007018"/>
        <s v="ORD00007019"/>
        <s v="ORD00007020"/>
        <s v="ORD00007021"/>
        <s v="ORD00007022"/>
        <s v="ORD00007023"/>
        <s v="ORD00007024"/>
        <s v="ORD00007025"/>
        <s v="ORD00007026"/>
        <s v="ORD00007027"/>
        <s v="ORD00007028"/>
        <s v="ORD00007029"/>
        <s v="ORD00007030"/>
        <s v="ORD00007031"/>
        <s v="ORD00007032"/>
        <s v="ORD00007033"/>
        <s v="ORD00007034"/>
        <s v="ORD00007035"/>
        <s v="ORD00007036"/>
        <s v="ORD00007037"/>
        <s v="ORD00007038"/>
        <s v="ORD00007039"/>
        <s v="ORD00007040"/>
        <s v="ORD00007041"/>
        <s v="ORD00007042"/>
        <s v="ORD00007043"/>
        <s v="ORD00007044"/>
        <s v="ORD00007045"/>
        <s v="ORD00007046"/>
        <s v="ORD00007047"/>
        <s v="ORD00007048"/>
        <s v="ORD00007049"/>
        <s v="ORD00007050"/>
        <s v="ORD00007051"/>
        <s v="ORD00007052"/>
        <s v="ORD00007053"/>
        <s v="ORD00007054"/>
        <s v="ORD00007055"/>
        <s v="ORD00007056"/>
        <s v="ORD00007057"/>
        <s v="ORD00007058"/>
        <s v="ORD00007059"/>
        <s v="ORD00007060"/>
        <s v="ORD00007061"/>
        <s v="ORD00007062"/>
        <s v="ORD00007063"/>
        <s v="ORD00007064"/>
        <s v="ORD00007065"/>
        <s v="ORD00007066"/>
        <s v="ORD00007067"/>
        <s v="ORD00007068"/>
        <s v="ORD00007069"/>
        <s v="ORD00007070"/>
        <s v="ORD00007071"/>
        <s v="ORD00007072"/>
        <s v="ORD00007073"/>
        <s v="ORD00007074"/>
        <s v="ORD00007075"/>
        <s v="ORD00007076"/>
        <s v="ORD00007077"/>
        <s v="ORD00007078"/>
        <s v="ORD00007079"/>
        <s v="ORD00007080"/>
        <s v="ORD00007081"/>
        <s v="ORD00007082"/>
        <s v="ORD00007083"/>
        <s v="ORD00007084"/>
        <s v="ORD00007085"/>
        <s v="ORD00007086"/>
        <s v="ORD00007087"/>
        <s v="ORD00007088"/>
        <s v="ORD00007089"/>
        <s v="ORD00007090"/>
        <s v="ORD00007091"/>
        <s v="ORD00007092"/>
        <s v="ORD00007093"/>
        <s v="ORD00007094"/>
        <s v="ORD00007095"/>
        <s v="ORD00007096"/>
        <s v="ORD00007097"/>
        <s v="ORD00007098"/>
        <s v="ORD00007099"/>
        <s v="ORD00007100"/>
        <s v="ORD00007101"/>
        <s v="ORD00007102"/>
        <s v="ORD00007103"/>
        <s v="ORD00007104"/>
        <s v="ORD00007105"/>
        <s v="ORD00007106"/>
        <s v="ORD00007107"/>
        <s v="ORD00007108"/>
        <s v="ORD00007109"/>
        <s v="ORD00007110"/>
        <s v="ORD00007111"/>
        <s v="ORD00007112"/>
        <s v="ORD00007113"/>
        <s v="ORD00007114"/>
        <s v="ORD00007115"/>
        <s v="ORD00007116"/>
        <s v="ORD00007117"/>
        <s v="ORD00007118"/>
        <s v="ORD00007119"/>
        <s v="ORD00007120"/>
        <s v="ORD00007121"/>
        <s v="ORD00007122"/>
        <s v="ORD00007123"/>
        <s v="ORD00007124"/>
        <s v="ORD00007125"/>
        <s v="ORD00007126"/>
        <s v="ORD00007127"/>
        <s v="ORD00007128"/>
        <s v="ORD00007129"/>
        <s v="ORD00007130"/>
        <s v="ORD00007131"/>
        <s v="ORD00007132"/>
        <s v="ORD00007133"/>
        <s v="ORD00007134"/>
        <s v="ORD00007135"/>
        <s v="ORD00007136"/>
        <s v="ORD00007137"/>
        <s v="ORD00007138"/>
        <s v="ORD00007139"/>
        <s v="ORD00007140"/>
        <s v="ORD00007141"/>
        <s v="ORD00007142"/>
        <s v="ORD00007143"/>
        <s v="ORD00007144"/>
        <s v="ORD00007145"/>
        <s v="ORD00007146"/>
        <s v="ORD00007147"/>
        <s v="ORD00007148"/>
        <s v="ORD00007149"/>
        <s v="ORD00007150"/>
        <s v="ORD00007151"/>
        <s v="ORD00007152"/>
        <s v="ORD00007153"/>
        <s v="ORD00007154"/>
        <s v="ORD00007155"/>
        <s v="ORD00007156"/>
        <s v="ORD00007157"/>
        <s v="ORD00007158"/>
        <s v="ORD00007159"/>
        <s v="ORD00007160"/>
        <s v="ORD00007161"/>
        <s v="ORD00007162"/>
        <s v="ORD00007163"/>
        <s v="ORD00007164"/>
        <s v="ORD00007165"/>
        <s v="ORD00007166"/>
        <s v="ORD00007167"/>
        <s v="ORD00007168"/>
        <s v="ORD00007169"/>
        <s v="ORD00007170"/>
        <s v="ORD00007171"/>
        <s v="ORD00007172"/>
        <s v="ORD00007173"/>
        <s v="ORD00007174"/>
        <s v="ORD00007175"/>
        <s v="ORD00007176"/>
        <s v="ORD00007177"/>
        <s v="ORD00007178"/>
        <s v="ORD00007179"/>
        <s v="ORD00007180"/>
        <s v="ORD00007181"/>
        <s v="ORD00007182"/>
        <s v="ORD00007183"/>
        <s v="ORD00007184"/>
        <s v="ORD00007185"/>
        <s v="ORD00007186"/>
        <s v="ORD00007187"/>
        <s v="ORD00007188"/>
        <s v="ORD00007189"/>
        <s v="ORD00007190"/>
        <s v="ORD00007191"/>
        <s v="ORD00007192"/>
        <s v="ORD00007193"/>
        <s v="ORD00007194"/>
        <s v="ORD00007195"/>
        <s v="ORD00007196"/>
        <s v="ORD00007197"/>
        <s v="ORD00007198"/>
        <s v="ORD00007199"/>
        <s v="ORD00007200"/>
        <s v="ORD00007201"/>
        <s v="ORD00007202"/>
        <s v="ORD00007203"/>
        <s v="ORD00007204"/>
        <s v="ORD00007205"/>
        <s v="ORD00007206"/>
        <s v="ORD00007207"/>
        <s v="ORD00007208"/>
        <s v="ORD00007209"/>
        <s v="ORD00007210"/>
        <s v="ORD00007211"/>
        <s v="ORD00007212"/>
        <s v="ORD00007213"/>
        <s v="ORD00007214"/>
        <s v="ORD00007215"/>
        <s v="ORD00007216"/>
        <s v="ORD00007217"/>
        <s v="ORD00007218"/>
        <s v="ORD00007219"/>
        <s v="ORD00007220"/>
        <s v="ORD00007221"/>
        <s v="ORD00007222"/>
        <s v="ORD00007223"/>
        <s v="ORD00007224"/>
        <s v="ORD00007225"/>
        <s v="ORD00007226"/>
        <s v="ORD00007227"/>
        <s v="ORD00007228"/>
        <s v="ORD00007229"/>
        <s v="ORD00007230"/>
        <s v="ORD00007231"/>
        <s v="ORD00007232"/>
        <s v="ORD00007233"/>
        <s v="ORD00007234"/>
        <s v="ORD00007235"/>
        <s v="ORD00007236"/>
        <s v="ORD00007237"/>
        <s v="ORD00007238"/>
        <s v="ORD00007239"/>
        <s v="ORD00007240"/>
        <s v="ORD00007241"/>
        <s v="ORD00007242"/>
        <s v="ORD00007243"/>
        <s v="ORD00007244"/>
        <s v="ORD00007245"/>
        <s v="ORD00007246"/>
        <s v="ORD00007247"/>
        <s v="ORD00007248"/>
        <s v="ORD00007249"/>
        <s v="ORD00007250"/>
        <s v="ORD00007251"/>
        <s v="ORD00007252"/>
        <s v="ORD00007253"/>
        <s v="ORD00007254"/>
        <s v="ORD00007255"/>
        <s v="ORD00007256"/>
        <s v="ORD00007257"/>
        <s v="ORD00007258"/>
        <s v="ORD00007259"/>
        <s v="ORD00007260"/>
        <s v="ORD00007261"/>
        <s v="ORD00007262"/>
        <s v="ORD00007263"/>
        <s v="ORD00007264"/>
        <s v="ORD00007265"/>
        <s v="ORD00007266"/>
        <s v="ORD00007267"/>
        <s v="ORD00007268"/>
        <s v="ORD00007269"/>
        <s v="ORD00007270"/>
        <s v="ORD00007271"/>
        <s v="ORD00007272"/>
        <s v="ORD00007273"/>
        <s v="ORD00007274"/>
        <s v="ORD00007275"/>
        <s v="ORD00007276"/>
        <s v="ORD00007277"/>
        <s v="ORD00007278"/>
        <s v="ORD00007279"/>
        <s v="ORD00007280"/>
        <s v="ORD00007281"/>
        <s v="ORD00007282"/>
        <s v="ORD00007283"/>
        <s v="ORD00007284"/>
        <s v="ORD00007285"/>
        <s v="ORD00007286"/>
        <s v="ORD00007287"/>
        <s v="ORD00007288"/>
        <s v="ORD00007289"/>
        <s v="ORD00007290"/>
        <s v="ORD00007291"/>
        <s v="ORD00007292"/>
        <s v="ORD00007293"/>
        <s v="ORD00007294"/>
        <s v="ORD00007295"/>
        <s v="ORD00007296"/>
        <s v="ORD00007297"/>
        <s v="ORD00007298"/>
        <s v="ORD00007299"/>
        <s v="ORD00007300"/>
        <s v="ORD00007301"/>
        <s v="ORD00007302"/>
        <s v="ORD00007303"/>
        <s v="ORD00007304"/>
        <s v="ORD00007305"/>
        <s v="ORD00007306"/>
        <s v="ORD00007307"/>
        <s v="ORD00007308"/>
        <s v="ORD00007309"/>
        <s v="ORD00007310"/>
        <s v="ORD00007311"/>
        <s v="ORD00007312"/>
        <s v="ORD00007313"/>
        <s v="ORD00007314"/>
        <s v="ORD00007315"/>
        <s v="ORD00007316"/>
        <s v="ORD00007317"/>
        <s v="ORD00007318"/>
        <s v="ORD00007319"/>
        <s v="ORD00007320"/>
        <s v="ORD00007321"/>
        <s v="ORD00007322"/>
        <s v="ORD00007323"/>
        <s v="ORD00007324"/>
        <s v="ORD00007325"/>
        <s v="ORD00007326"/>
        <s v="ORD00007327"/>
        <s v="ORD00007328"/>
        <s v="ORD00007329"/>
        <s v="ORD00007330"/>
        <s v="ORD00007331"/>
        <s v="ORD00007332"/>
        <s v="ORD00007333"/>
        <s v="ORD00007334"/>
        <s v="ORD00007335"/>
        <s v="ORD00007336"/>
        <s v="ORD00007337"/>
        <s v="ORD00007338"/>
        <s v="ORD00007339"/>
        <s v="ORD00007340"/>
        <s v="ORD00007341"/>
        <s v="ORD00007342"/>
        <s v="ORD00007343"/>
        <s v="ORD00007344"/>
        <s v="ORD00007345"/>
        <s v="ORD00007346"/>
        <s v="ORD00007347"/>
        <s v="ORD00007348"/>
        <s v="ORD00007349"/>
        <s v="ORD00007350"/>
        <s v="ORD00007351"/>
        <s v="ORD00007352"/>
        <s v="ORD00007353"/>
        <s v="ORD00007354"/>
        <s v="ORD00007355"/>
        <s v="ORD00007356"/>
        <s v="ORD00007357"/>
        <s v="ORD00007358"/>
        <s v="ORD00007359"/>
        <s v="ORD00007360"/>
        <s v="ORD00007361"/>
        <s v="ORD00007362"/>
        <s v="ORD00007363"/>
        <s v="ORD00007364"/>
        <s v="ORD00007365"/>
        <s v="ORD00007366"/>
        <s v="ORD00007367"/>
        <s v="ORD00007368"/>
        <s v="ORD00007369"/>
        <s v="ORD00007370"/>
        <s v="ORD00007371"/>
        <s v="ORD00007372"/>
        <s v="ORD00007373"/>
        <s v="ORD00007374"/>
        <s v="ORD00007375"/>
        <s v="ORD00007376"/>
        <s v="ORD00007377"/>
        <s v="ORD00007378"/>
        <s v="ORD00007379"/>
        <s v="ORD00007380"/>
        <s v="ORD00007381"/>
        <s v="ORD00007382"/>
        <s v="ORD00007383"/>
        <s v="ORD00007384"/>
        <s v="ORD00007385"/>
        <s v="ORD00007386"/>
        <s v="ORD00007387"/>
        <s v="ORD00007388"/>
        <s v="ORD00007389"/>
        <s v="ORD00007390"/>
        <s v="ORD00007391"/>
        <s v="ORD00007392"/>
        <s v="ORD00007393"/>
        <s v="ORD00007394"/>
        <s v="ORD00007395"/>
        <s v="ORD00007396"/>
        <s v="ORD00007397"/>
        <s v="ORD00007398"/>
        <s v="ORD00007399"/>
        <s v="ORD00007400"/>
        <s v="ORD00007401"/>
        <s v="ORD00007402"/>
        <s v="ORD00007403"/>
        <s v="ORD00007404"/>
        <s v="ORD00007405"/>
        <s v="ORD00007406"/>
        <s v="ORD00007407"/>
        <s v="ORD00007408"/>
        <s v="ORD00007409"/>
        <s v="ORD00007410"/>
        <s v="ORD00007411"/>
        <s v="ORD00007412"/>
        <s v="ORD00007413"/>
        <s v="ORD00007414"/>
        <s v="ORD00007415"/>
        <s v="ORD00007416"/>
        <s v="ORD00007417"/>
        <s v="ORD00007418"/>
        <s v="ORD00007419"/>
        <s v="ORD00007420"/>
        <s v="ORD00007421"/>
        <s v="ORD00007422"/>
        <s v="ORD00007423"/>
        <s v="ORD00007424"/>
        <s v="ORD00007425"/>
        <s v="ORD00007426"/>
        <s v="ORD00007427"/>
        <s v="ORD00007428"/>
        <s v="ORD00007429"/>
        <s v="ORD00007430"/>
        <s v="ORD00007431"/>
        <s v="ORD00007432"/>
        <s v="ORD00007433"/>
        <s v="ORD00007434"/>
        <s v="ORD00007435"/>
        <s v="ORD00007436"/>
        <s v="ORD00007437"/>
        <s v="ORD00007438"/>
        <s v="ORD00007439"/>
        <s v="ORD00007440"/>
        <s v="ORD00007441"/>
        <s v="ORD00007442"/>
        <s v="ORD00007443"/>
        <s v="ORD00007444"/>
        <s v="ORD00007445"/>
        <s v="ORD00007446"/>
        <s v="ORD00007447"/>
        <s v="ORD00007448"/>
        <s v="ORD00007449"/>
        <s v="ORD00007450"/>
        <s v="ORD00007451"/>
        <s v="ORD00007452"/>
        <s v="ORD00007453"/>
        <s v="ORD00007454"/>
        <s v="ORD00007455"/>
        <s v="ORD00007456"/>
        <s v="ORD00007457"/>
        <s v="ORD00007458"/>
        <s v="ORD00007459"/>
        <s v="ORD00007460"/>
        <s v="ORD00007461"/>
        <s v="ORD00007462"/>
        <s v="ORD00007463"/>
        <s v="ORD00007464"/>
        <s v="ORD00007465"/>
        <s v="ORD00007466"/>
        <s v="ORD00007467"/>
        <s v="ORD00007468"/>
        <s v="ORD00007469"/>
        <s v="ORD00007470"/>
        <s v="ORD00007471"/>
        <s v="ORD00007472"/>
        <s v="ORD00007473"/>
        <s v="ORD00007474"/>
        <s v="ORD00007475"/>
        <s v="ORD00007476"/>
        <s v="ORD00007477"/>
        <s v="ORD00007478"/>
        <s v="ORD00007479"/>
        <s v="ORD00007480"/>
        <s v="ORD00007481"/>
        <s v="ORD00007482"/>
        <s v="ORD00007483"/>
        <s v="ORD00007484"/>
        <s v="ORD00007485"/>
        <s v="ORD00007486"/>
        <s v="ORD00007487"/>
        <s v="ORD00007488"/>
        <s v="ORD00007489"/>
        <s v="ORD00007490"/>
        <s v="ORD00007491"/>
        <s v="ORD00007492"/>
        <s v="ORD00007493"/>
        <s v="ORD00007494"/>
        <s v="ORD00007495"/>
        <s v="ORD00007496"/>
        <s v="ORD00007497"/>
        <s v="ORD00007498"/>
        <s v="ORD00007499"/>
        <s v="ORD00007500"/>
        <s v="ORD00007501"/>
        <s v="ORD00007502"/>
        <s v="ORD00007503"/>
        <s v="ORD00007504"/>
        <s v="ORD00007505"/>
        <s v="ORD00007506"/>
        <s v="ORD00007507"/>
        <s v="ORD00007508"/>
        <s v="ORD00007509"/>
        <s v="ORD00007510"/>
        <s v="ORD00007511"/>
        <s v="ORD00007512"/>
        <s v="ORD00007513"/>
        <s v="ORD00007514"/>
        <s v="ORD00007515"/>
        <s v="ORD00007516"/>
        <s v="ORD00007517"/>
        <s v="ORD00007518"/>
        <s v="ORD00007519"/>
        <s v="ORD00007520"/>
        <s v="ORD00007521"/>
        <s v="ORD00007522"/>
        <s v="ORD00007523"/>
        <s v="ORD00007524"/>
        <s v="ORD00007525"/>
        <s v="ORD00007526"/>
        <s v="ORD00007527"/>
        <s v="ORD00007528"/>
        <s v="ORD00007529"/>
        <s v="ORD00007530"/>
        <s v="ORD00007531"/>
        <s v="ORD00007532"/>
        <s v="ORD00007533"/>
        <s v="ORD00007534"/>
        <s v="ORD00007535"/>
        <s v="ORD00007536"/>
        <s v="ORD00007537"/>
        <s v="ORD00007538"/>
        <s v="ORD00007539"/>
        <s v="ORD00007540"/>
        <s v="ORD00007541"/>
        <s v="ORD00007542"/>
        <s v="ORD00007543"/>
        <s v="ORD00007544"/>
        <s v="ORD00007545"/>
        <s v="ORD00007546"/>
        <s v="ORD00007547"/>
        <s v="ORD00007548"/>
        <s v="ORD00007549"/>
        <s v="ORD00007550"/>
        <s v="ORD00007551"/>
        <s v="ORD00007552"/>
        <s v="ORD00007553"/>
        <s v="ORD00007554"/>
        <s v="ORD00007555"/>
        <s v="ORD00007556"/>
        <s v="ORD00007557"/>
        <s v="ORD00007558"/>
        <s v="ORD00007559"/>
        <s v="ORD00007560"/>
        <s v="ORD00007561"/>
        <s v="ORD00007562"/>
        <s v="ORD00007563"/>
        <s v="ORD00007564"/>
        <s v="ORD00007565"/>
        <s v="ORD00007566"/>
        <s v="ORD00007567"/>
        <s v="ORD00007568"/>
        <s v="ORD00007569"/>
        <s v="ORD00007570"/>
        <s v="ORD00007571"/>
        <s v="ORD00007572"/>
        <s v="ORD00007573"/>
        <s v="ORD00007574"/>
        <s v="ORD00007575"/>
        <s v="ORD00007576"/>
        <s v="ORD00007577"/>
        <s v="ORD00007578"/>
        <s v="ORD00007579"/>
        <s v="ORD00007580"/>
        <s v="ORD00007581"/>
        <s v="ORD00007582"/>
        <s v="ORD00007583"/>
        <s v="ORD00007584"/>
        <s v="ORD00007585"/>
        <s v="ORD00007586"/>
        <s v="ORD00007587"/>
        <s v="ORD00007588"/>
        <s v="ORD00007589"/>
        <s v="ORD00007590"/>
        <s v="ORD00007591"/>
        <s v="ORD00007592"/>
        <s v="ORD00007593"/>
        <s v="ORD00007594"/>
        <s v="ORD00007595"/>
        <s v="ORD00007596"/>
        <s v="ORD00007597"/>
        <s v="ORD00007598"/>
        <s v="ORD00007599"/>
        <s v="ORD00007600"/>
        <s v="ORD00007601"/>
        <s v="ORD00007602"/>
        <s v="ORD00007603"/>
        <s v="ORD00007604"/>
        <s v="ORD00007605"/>
        <s v="ORD00007606"/>
        <s v="ORD00007607"/>
        <s v="ORD00007608"/>
        <s v="ORD00007609"/>
        <s v="ORD00007610"/>
        <s v="ORD00007611"/>
        <s v="ORD00007612"/>
        <s v="ORD00007613"/>
        <s v="ORD00007614"/>
        <s v="ORD00007615"/>
        <s v="ORD00007616"/>
        <s v="ORD00007617"/>
        <s v="ORD00007618"/>
        <s v="ORD00007619"/>
        <s v="ORD00007620"/>
        <s v="ORD00007621"/>
        <s v="ORD00007622"/>
        <s v="ORD00007623"/>
        <s v="ORD00007624"/>
        <s v="ORD00007625"/>
        <s v="ORD00007626"/>
        <s v="ORD00007627"/>
        <s v="ORD00007628"/>
        <s v="ORD00007629"/>
        <s v="ORD00007630"/>
        <s v="ORD00007631"/>
        <s v="ORD00007632"/>
        <s v="ORD00007633"/>
        <s v="ORD00007634"/>
        <s v="ORD00007635"/>
        <s v="ORD00007636"/>
        <s v="ORD00007637"/>
        <s v="ORD00007638"/>
        <s v="ORD00007639"/>
        <s v="ORD00007640"/>
        <s v="ORD00007641"/>
        <s v="ORD00007642"/>
        <s v="ORD00007643"/>
        <s v="ORD00007644"/>
        <s v="ORD00007645"/>
        <s v="ORD00007646"/>
        <s v="ORD00007647"/>
        <s v="ORD00007648"/>
        <s v="ORD00007649"/>
        <s v="ORD00007650"/>
        <s v="ORD00007651"/>
        <s v="ORD00007652"/>
        <s v="ORD00007653"/>
        <s v="ORD00007654"/>
        <s v="ORD00007655"/>
        <s v="ORD00007656"/>
        <s v="ORD00007657"/>
        <s v="ORD00007658"/>
        <s v="ORD00007659"/>
        <s v="ORD00007660"/>
        <s v="ORD00007661"/>
        <s v="ORD00007662"/>
        <s v="ORD00007663"/>
        <s v="ORD00007664"/>
        <s v="ORD00007665"/>
        <s v="ORD00007666"/>
        <s v="ORD00007667"/>
        <s v="ORD00007668"/>
        <s v="ORD00007669"/>
        <s v="ORD00007670"/>
        <s v="ORD00007671"/>
        <s v="ORD00007672"/>
        <s v="ORD00007673"/>
        <s v="ORD00007674"/>
        <s v="ORD00007675"/>
        <s v="ORD00007676"/>
        <s v="ORD00007677"/>
        <s v="ORD00007678"/>
        <s v="ORD00007679"/>
        <s v="ORD00007680"/>
        <s v="ORD00007681"/>
        <s v="ORD00007682"/>
        <s v="ORD00007683"/>
        <s v="ORD00007684"/>
        <s v="ORD00007685"/>
        <s v="ORD00007686"/>
        <s v="ORD00007687"/>
        <s v="ORD00007688"/>
        <s v="ORD00007689"/>
        <s v="ORD00007690"/>
        <s v="ORD00007691"/>
        <s v="ORD00007692"/>
        <s v="ORD00007693"/>
        <s v="ORD00007694"/>
        <s v="ORD00007695"/>
        <s v="ORD00007696"/>
        <s v="ORD00007697"/>
        <s v="ORD00007698"/>
        <s v="ORD00007699"/>
        <s v="ORD00007700"/>
        <s v="ORD00007701"/>
        <s v="ORD00007702"/>
        <s v="ORD00007703"/>
        <s v="ORD00007704"/>
        <s v="ORD00007705"/>
        <s v="ORD00007706"/>
        <s v="ORD00007707"/>
        <s v="ORD00007708"/>
        <s v="ORD00007709"/>
        <s v="ORD00007710"/>
        <s v="ORD00007711"/>
        <s v="ORD00007712"/>
        <s v="ORD00007713"/>
        <s v="ORD00007714"/>
        <s v="ORD00007715"/>
        <s v="ORD00007716"/>
        <s v="ORD00007717"/>
        <s v="ORD00007718"/>
        <s v="ORD00007719"/>
        <s v="ORD00007720"/>
        <s v="ORD00007721"/>
        <s v="ORD00007722"/>
        <s v="ORD00007723"/>
        <s v="ORD00007724"/>
        <s v="ORD00007725"/>
        <s v="ORD00007726"/>
        <s v="ORD00007727"/>
        <s v="ORD00007728"/>
        <s v="ORD00007729"/>
        <s v="ORD00007730"/>
        <s v="ORD00007731"/>
        <s v="ORD00007732"/>
        <s v="ORD00007733"/>
        <s v="ORD00007734"/>
        <s v="ORD00007735"/>
        <s v="ORD00007736"/>
        <s v="ORD00007737"/>
        <s v="ORD00007738"/>
        <s v="ORD00007739"/>
        <s v="ORD00007740"/>
        <s v="ORD00007741"/>
        <s v="ORD00007742"/>
        <s v="ORD00007743"/>
        <s v="ORD00007744"/>
        <s v="ORD00007745"/>
        <s v="ORD00007746"/>
        <s v="ORD00007747"/>
        <s v="ORD00007748"/>
        <s v="ORD00007749"/>
        <s v="ORD00007750"/>
        <s v="ORD00007751"/>
        <s v="ORD00007752"/>
        <s v="ORD00007753"/>
        <s v="ORD00007754"/>
        <s v="ORD00007755"/>
        <s v="ORD00007756"/>
        <s v="ORD00007757"/>
        <s v="ORD00007758"/>
        <s v="ORD00007759"/>
        <s v="ORD00007760"/>
        <s v="ORD00007761"/>
        <s v="ORD00007762"/>
        <s v="ORD00007763"/>
        <s v="ORD00007764"/>
        <s v="ORD00007765"/>
        <s v="ORD00007766"/>
        <s v="ORD00007767"/>
        <s v="ORD00007768"/>
        <s v="ORD00007769"/>
        <s v="ORD00007770"/>
        <s v="ORD00007771"/>
        <s v="ORD00007772"/>
        <s v="ORD00007773"/>
        <s v="ORD00007774"/>
        <s v="ORD00007775"/>
        <s v="ORD00007776"/>
        <s v="ORD00007777"/>
        <s v="ORD00007778"/>
        <s v="ORD00007779"/>
        <s v="ORD00007780"/>
        <s v="ORD00007781"/>
        <s v="ORD00007782"/>
        <s v="ORD00007783"/>
        <s v="ORD00007784"/>
        <s v="ORD00007785"/>
        <s v="ORD00007786"/>
        <s v="ORD00007787"/>
        <s v="ORD00007788"/>
        <s v="ORD00007789"/>
        <s v="ORD00007790"/>
        <s v="ORD00007791"/>
        <s v="ORD00007792"/>
        <s v="ORD00007793"/>
        <s v="ORD00007794"/>
        <s v="ORD00007795"/>
        <s v="ORD00007796"/>
        <s v="ORD00007797"/>
        <s v="ORD00007798"/>
        <s v="ORD00007799"/>
        <s v="ORD00007800"/>
        <s v="ORD00007801"/>
        <s v="ORD00007802"/>
        <s v="ORD00007803"/>
        <s v="ORD00007804"/>
        <s v="ORD00007805"/>
        <s v="ORD00007806"/>
        <s v="ORD00007807"/>
        <s v="ORD00007808"/>
        <s v="ORD00007809"/>
        <s v="ORD00007810"/>
        <s v="ORD00007811"/>
        <s v="ORD00007812"/>
        <s v="ORD00007813"/>
        <s v="ORD00007814"/>
        <s v="ORD00007815"/>
        <s v="ORD00007816"/>
        <s v="ORD00007817"/>
        <s v="ORD00007818"/>
        <s v="ORD00007819"/>
        <s v="ORD00007820"/>
        <s v="ORD00007821"/>
        <s v="ORD00007822"/>
        <s v="ORD00007823"/>
        <s v="ORD00007824"/>
        <s v="ORD00007825"/>
        <s v="ORD00007826"/>
        <s v="ORD00007827"/>
        <s v="ORD00007828"/>
        <s v="ORD00007829"/>
        <s v="ORD00007830"/>
        <s v="ORD00007831"/>
        <s v="ORD00007832"/>
        <s v="ORD00007833"/>
        <s v="ORD00007834"/>
        <s v="ORD00007835"/>
        <s v="ORD00007836"/>
        <s v="ORD00007837"/>
        <s v="ORD00007838"/>
        <s v="ORD00007839"/>
        <s v="ORD00007840"/>
        <s v="ORD00007841"/>
        <s v="ORD00007842"/>
        <s v="ORD00007843"/>
        <s v="ORD00007844"/>
        <s v="ORD00007845"/>
        <s v="ORD00007846"/>
        <s v="ORD00007847"/>
        <s v="ORD00007848"/>
        <s v="ORD00007849"/>
        <s v="ORD00007850"/>
        <s v="ORD00007851"/>
        <s v="ORD00007852"/>
        <s v="ORD00007853"/>
        <s v="ORD00007854"/>
        <s v="ORD00007855"/>
        <s v="ORD00007856"/>
        <s v="ORD00007857"/>
        <s v="ORD00007858"/>
        <s v="ORD00007859"/>
        <s v="ORD00007860"/>
        <s v="ORD00007861"/>
        <s v="ORD00007862"/>
        <s v="ORD00007863"/>
        <s v="ORD00007864"/>
        <s v="ORD00007865"/>
        <s v="ORD00007866"/>
        <s v="ORD00007867"/>
        <s v="ORD00007868"/>
        <s v="ORD00007869"/>
        <s v="ORD00007870"/>
        <s v="ORD00007871"/>
        <s v="ORD00007872"/>
        <s v="ORD00007873"/>
        <s v="ORD00007874"/>
        <s v="ORD00007875"/>
        <s v="ORD00007876"/>
        <s v="ORD00007877"/>
        <s v="ORD00007878"/>
        <s v="ORD00007879"/>
        <s v="ORD00007880"/>
        <s v="ORD00007881"/>
        <s v="ORD00007882"/>
        <s v="ORD00007883"/>
        <s v="ORD00007884"/>
        <s v="ORD00007885"/>
        <s v="ORD00007886"/>
        <s v="ORD00007887"/>
        <s v="ORD00007888"/>
        <s v="ORD00007889"/>
        <s v="ORD00007890"/>
        <s v="ORD00007891"/>
        <s v="ORD00007892"/>
        <s v="ORD00007893"/>
        <s v="ORD00007894"/>
        <s v="ORD00007895"/>
        <s v="ORD00007896"/>
        <s v="ORD00007897"/>
        <s v="ORD00007898"/>
        <s v="ORD00007899"/>
        <s v="ORD00007900"/>
        <s v="ORD00007901"/>
        <s v="ORD00007902"/>
        <s v="ORD00007903"/>
        <s v="ORD00007904"/>
        <s v="ORD00007905"/>
        <s v="ORD00007906"/>
        <s v="ORD00007907"/>
        <s v="ORD00007908"/>
        <s v="ORD00007909"/>
        <s v="ORD00007910"/>
        <s v="ORD00007911"/>
        <s v="ORD00007912"/>
        <s v="ORD00007913"/>
        <s v="ORD00007914"/>
        <s v="ORD00007915"/>
        <s v="ORD00007916"/>
        <s v="ORD00007917"/>
        <s v="ORD00007918"/>
        <s v="ORD00007919"/>
        <s v="ORD00007920"/>
        <s v="ORD00007921"/>
        <s v="ORD00007922"/>
        <s v="ORD00007923"/>
        <s v="ORD00007924"/>
        <s v="ORD00007925"/>
        <s v="ORD00007926"/>
        <s v="ORD00007927"/>
        <s v="ORD00007928"/>
        <s v="ORD00007929"/>
        <s v="ORD00007930"/>
        <s v="ORD00007931"/>
        <s v="ORD00007932"/>
        <s v="ORD00007933"/>
        <s v="ORD00007934"/>
        <s v="ORD00007935"/>
        <s v="ORD00007936"/>
        <s v="ORD00007937"/>
        <s v="ORD00007938"/>
        <s v="ORD00007939"/>
        <s v="ORD00007940"/>
        <s v="ORD00007941"/>
        <s v="ORD00007942"/>
        <s v="ORD00007943"/>
        <s v="ORD00007944"/>
        <s v="ORD00007945"/>
        <s v="ORD00007946"/>
        <s v="ORD00007947"/>
        <s v="ORD00007948"/>
        <s v="ORD00007949"/>
        <s v="ORD00007950"/>
        <s v="ORD00007951"/>
        <s v="ORD00007952"/>
        <s v="ORD00007953"/>
        <s v="ORD00007954"/>
        <s v="ORD00007955"/>
        <s v="ORD00007956"/>
        <s v="ORD00007957"/>
        <s v="ORD00007958"/>
        <s v="ORD00007959"/>
        <s v="ORD00007960"/>
        <s v="ORD00007961"/>
        <s v="ORD00007962"/>
        <s v="ORD00007963"/>
        <s v="ORD00007964"/>
        <s v="ORD00007965"/>
        <s v="ORD00007966"/>
        <s v="ORD00007967"/>
        <s v="ORD00007968"/>
        <s v="ORD00007969"/>
        <s v="ORD00007970"/>
        <s v="ORD00007971"/>
        <s v="ORD00007972"/>
        <s v="ORD00007973"/>
        <s v="ORD00007974"/>
        <s v="ORD00007975"/>
        <s v="ORD00007976"/>
        <s v="ORD00007977"/>
        <s v="ORD00007978"/>
        <s v="ORD00007979"/>
        <s v="ORD00007980"/>
        <s v="ORD00007981"/>
        <s v="ORD00007982"/>
        <s v="ORD00007983"/>
        <s v="ORD00007984"/>
        <s v="ORD00007985"/>
        <s v="ORD00007986"/>
        <s v="ORD00007987"/>
        <s v="ORD00007988"/>
        <s v="ORD00007989"/>
        <s v="ORD00007990"/>
        <s v="ORD00007991"/>
        <s v="ORD00007992"/>
        <s v="ORD00007993"/>
        <s v="ORD00007994"/>
        <s v="ORD00007995"/>
        <s v="ORD00007996"/>
        <s v="ORD00007997"/>
        <s v="ORD00007998"/>
        <s v="ORD00007999"/>
        <s v="ORD00008000"/>
        <s v="ORD00008001"/>
        <s v="ORD00008002"/>
        <s v="ORD00008003"/>
        <s v="ORD00008004"/>
        <s v="ORD00008005"/>
        <s v="ORD00008006"/>
        <s v="ORD00008007"/>
        <s v="ORD00008008"/>
        <s v="ORD00008009"/>
        <s v="ORD00008010"/>
        <s v="ORD00008011"/>
        <s v="ORD00008012"/>
        <s v="ORD00008013"/>
        <s v="ORD00008014"/>
        <s v="ORD00008015"/>
        <s v="ORD00008016"/>
        <s v="ORD00008017"/>
        <s v="ORD00008018"/>
        <s v="ORD00008019"/>
        <s v="ORD00008020"/>
        <s v="ORD00008021"/>
        <s v="ORD00008022"/>
        <s v="ORD00008023"/>
        <s v="ORD00008024"/>
        <s v="ORD00008025"/>
        <s v="ORD00008026"/>
        <s v="ORD00008027"/>
        <s v="ORD00008028"/>
        <s v="ORD00008029"/>
        <s v="ORD00008030"/>
        <s v="ORD00008031"/>
        <s v="ORD00008032"/>
        <s v="ORD00008033"/>
        <s v="ORD00008034"/>
        <s v="ORD00008035"/>
        <s v="ORD00008036"/>
        <s v="ORD00008037"/>
        <s v="ORD00008038"/>
        <s v="ORD00008039"/>
        <s v="ORD00008040"/>
        <s v="ORD00008041"/>
        <s v="ORD00008042"/>
        <s v="ORD00008043"/>
        <s v="ORD00008044"/>
        <s v="ORD00008045"/>
        <s v="ORD00008046"/>
        <s v="ORD00008047"/>
        <s v="ORD00008048"/>
        <s v="ORD00008049"/>
        <s v="ORD00008050"/>
        <s v="ORD00008051"/>
        <s v="ORD00008052"/>
        <s v="ORD00008053"/>
        <s v="ORD00008054"/>
        <s v="ORD00008055"/>
        <s v="ORD00008056"/>
        <s v="ORD00008057"/>
        <s v="ORD00008058"/>
        <s v="ORD00008059"/>
        <s v="ORD00008060"/>
        <s v="ORD00008061"/>
        <s v="ORD00008062"/>
        <s v="ORD00008063"/>
        <s v="ORD00008064"/>
        <s v="ORD00008065"/>
        <s v="ORD00008066"/>
        <s v="ORD00008067"/>
        <s v="ORD00008068"/>
        <s v="ORD00008069"/>
        <s v="ORD00008070"/>
        <s v="ORD00008071"/>
        <s v="ORD00008072"/>
        <s v="ORD00008073"/>
        <s v="ORD00008074"/>
        <s v="ORD00008075"/>
        <s v="ORD00008076"/>
        <s v="ORD00008077"/>
        <s v="ORD00008078"/>
        <s v="ORD00008079"/>
        <s v="ORD00008080"/>
        <s v="ORD00008081"/>
        <s v="ORD00008082"/>
        <s v="ORD00008083"/>
        <s v="ORD00008084"/>
        <s v="ORD00008085"/>
        <s v="ORD00008086"/>
        <s v="ORD00008087"/>
        <s v="ORD00008088"/>
        <s v="ORD00008089"/>
        <s v="ORD00008090"/>
        <s v="ORD00008091"/>
        <s v="ORD00008092"/>
        <s v="ORD00008093"/>
        <s v="ORD00008094"/>
        <s v="ORD00008095"/>
        <s v="ORD00008096"/>
        <s v="ORD00008097"/>
        <s v="ORD00008098"/>
        <s v="ORD00008099"/>
        <s v="ORD00008100"/>
        <s v="ORD00008101"/>
        <s v="ORD00008102"/>
        <s v="ORD00008103"/>
        <s v="ORD00008104"/>
        <s v="ORD00008105"/>
        <s v="ORD00008106"/>
        <s v="ORD00008107"/>
        <s v="ORD00008108"/>
        <s v="ORD00008109"/>
        <s v="ORD00008110"/>
        <s v="ORD00008111"/>
        <s v="ORD00008112"/>
        <s v="ORD00008113"/>
        <s v="ORD00008114"/>
        <s v="ORD00008115"/>
        <s v="ORD00008116"/>
        <s v="ORD00008117"/>
        <s v="ORD00008118"/>
        <s v="ORD00008119"/>
        <s v="ORD00008120"/>
        <s v="ORD00008121"/>
        <s v="ORD00008122"/>
        <s v="ORD00008123"/>
        <s v="ORD00008124"/>
        <s v="ORD00008125"/>
        <s v="ORD00008126"/>
        <s v="ORD00008127"/>
        <s v="ORD00008128"/>
        <s v="ORD00008129"/>
        <s v="ORD00008130"/>
        <s v="ORD00008131"/>
        <s v="ORD00008132"/>
        <s v="ORD00008133"/>
        <s v="ORD00008134"/>
        <s v="ORD00008135"/>
        <s v="ORD00008136"/>
        <s v="ORD00008137"/>
        <s v="ORD00008138"/>
        <s v="ORD00008139"/>
        <s v="ORD00008140"/>
        <s v="ORD00008141"/>
        <s v="ORD00008142"/>
        <s v="ORD00008143"/>
        <s v="ORD00008144"/>
        <s v="ORD00008145"/>
        <s v="ORD00008146"/>
        <s v="ORD00008147"/>
        <s v="ORD00008148"/>
        <s v="ORD00008149"/>
        <s v="ORD00008150"/>
        <s v="ORD00008151"/>
        <s v="ORD00008152"/>
        <s v="ORD00008153"/>
        <s v="ORD00008154"/>
        <s v="ORD00008155"/>
        <s v="ORD00008156"/>
        <s v="ORD00008157"/>
        <s v="ORD00008158"/>
        <s v="ORD00008159"/>
        <s v="ORD00008160"/>
        <s v="ORD00008161"/>
        <s v="ORD00008162"/>
        <s v="ORD00008163"/>
        <s v="ORD00008164"/>
        <s v="ORD00008165"/>
        <s v="ORD00008166"/>
        <s v="ORD00008167"/>
        <s v="ORD00008168"/>
        <s v="ORD00008169"/>
        <s v="ORD00008170"/>
        <s v="ORD00008171"/>
        <s v="ORD00008172"/>
        <s v="ORD00008173"/>
        <s v="ORD00008174"/>
        <s v="ORD00008175"/>
        <s v="ORD00008176"/>
        <s v="ORD00008177"/>
        <s v="ORD00008178"/>
        <s v="ORD00008179"/>
        <s v="ORD00008180"/>
        <s v="ORD00008181"/>
        <s v="ORD00008182"/>
        <s v="ORD00008183"/>
        <s v="ORD00008184"/>
        <s v="ORD00008185"/>
        <s v="ORD00008186"/>
        <s v="ORD00008187"/>
        <s v="ORD00008188"/>
        <s v="ORD00008189"/>
        <s v="ORD00008190"/>
        <s v="ORD00008191"/>
        <s v="ORD00008192"/>
        <s v="ORD00008193"/>
        <s v="ORD00008194"/>
        <s v="ORD00008195"/>
        <s v="ORD00008196"/>
        <s v="ORD00008197"/>
        <s v="ORD00008198"/>
        <s v="ORD00008199"/>
        <s v="ORD00008200"/>
        <s v="ORD00008201"/>
        <s v="ORD00008202"/>
        <s v="ORD00008203"/>
        <s v="ORD00008204"/>
        <s v="ORD00008205"/>
        <s v="ORD00008206"/>
        <s v="ORD00008207"/>
        <s v="ORD00008208"/>
        <s v="ORD00008209"/>
        <s v="ORD00008210"/>
        <s v="ORD00008211"/>
        <s v="ORD00008212"/>
        <s v="ORD00008213"/>
        <s v="ORD00008214"/>
        <s v="ORD00008215"/>
        <s v="ORD00008216"/>
        <s v="ORD00008217"/>
        <s v="ORD00008218"/>
        <s v="ORD00008219"/>
        <s v="ORD00008220"/>
        <s v="ORD00008221"/>
        <s v="ORD00008222"/>
        <s v="ORD00008223"/>
        <s v="ORD00008224"/>
        <s v="ORD00008225"/>
        <s v="ORD00008226"/>
        <s v="ORD00008227"/>
        <s v="ORD00008228"/>
        <s v="ORD00008229"/>
        <s v="ORD00008230"/>
        <s v="ORD00008231"/>
        <s v="ORD00008232"/>
        <s v="ORD00008233"/>
        <s v="ORD00008234"/>
        <s v="ORD00008235"/>
        <s v="ORD00008236"/>
        <s v="ORD00008237"/>
        <s v="ORD00008238"/>
        <s v="ORD00008239"/>
        <s v="ORD00008240"/>
        <s v="ORD00008241"/>
        <s v="ORD00008242"/>
        <s v="ORD00008243"/>
        <s v="ORD00008244"/>
        <s v="ORD00008245"/>
        <s v="ORD00008246"/>
        <s v="ORD00008247"/>
        <s v="ORD00008248"/>
        <s v="ORD00008249"/>
        <s v="ORD00008250"/>
        <s v="ORD00008251"/>
        <s v="ORD00008252"/>
        <s v="ORD00008253"/>
        <s v="ORD00008254"/>
        <s v="ORD00008255"/>
        <s v="ORD00008256"/>
        <s v="ORD00008257"/>
        <s v="ORD00008258"/>
        <s v="ORD00008259"/>
        <s v="ORD00008260"/>
        <s v="ORD00008261"/>
        <s v="ORD00008262"/>
        <s v="ORD00008263"/>
        <s v="ORD00008264"/>
        <s v="ORD00008265"/>
        <s v="ORD00008266"/>
        <s v="ORD00008267"/>
        <s v="ORD00008268"/>
        <s v="ORD00008269"/>
        <s v="ORD00008270"/>
        <s v="ORD00008271"/>
        <s v="ORD00008272"/>
        <s v="ORD00008273"/>
        <s v="ORD00008274"/>
        <s v="ORD00008275"/>
        <s v="ORD00008276"/>
        <s v="ORD00008277"/>
        <s v="ORD00008278"/>
        <s v="ORD00008279"/>
        <s v="ORD00008280"/>
        <s v="ORD00008281"/>
        <s v="ORD00008282"/>
        <s v="ORD00008283"/>
        <s v="ORD00008284"/>
        <s v="ORD00008285"/>
        <s v="ORD00008286"/>
        <s v="ORD00008287"/>
        <s v="ORD00008288"/>
        <s v="ORD00008289"/>
        <s v="ORD00008290"/>
        <s v="ORD00008291"/>
        <s v="ORD00008292"/>
        <s v="ORD00008293"/>
        <s v="ORD00008294"/>
        <s v="ORD00008295"/>
        <s v="ORD00008296"/>
        <s v="ORD00008297"/>
        <s v="ORD00008298"/>
        <s v="ORD00008299"/>
        <s v="ORD00008300"/>
        <s v="ORD00008301"/>
        <s v="ORD00008302"/>
        <s v="ORD00008303"/>
        <s v="ORD00008304"/>
        <s v="ORD00008305"/>
        <s v="ORD00008306"/>
        <s v="ORD00008307"/>
        <s v="ORD00008308"/>
        <s v="ORD00008309"/>
        <s v="ORD00008310"/>
        <s v="ORD00008311"/>
        <s v="ORD00008312"/>
        <s v="ORD00008313"/>
        <s v="ORD00008314"/>
        <s v="ORD00008315"/>
        <s v="ORD00008316"/>
        <s v="ORD00008317"/>
        <s v="ORD00008318"/>
        <s v="ORD00008319"/>
        <s v="ORD00008320"/>
        <s v="ORD00008321"/>
        <s v="ORD00008322"/>
        <s v="ORD00008323"/>
        <s v="ORD00008324"/>
        <s v="ORD00008325"/>
        <s v="ORD00008326"/>
        <s v="ORD00008327"/>
        <s v="ORD00008328"/>
        <s v="ORD00008329"/>
        <s v="ORD00008330"/>
        <s v="ORD00008331"/>
        <s v="ORD00008332"/>
        <s v="ORD00008333"/>
        <s v="ORD00008334"/>
        <s v="ORD00008335"/>
        <s v="ORD00008336"/>
        <s v="ORD00008337"/>
        <s v="ORD00008338"/>
        <s v="ORD00008339"/>
        <s v="ORD00008340"/>
        <s v="ORD00008341"/>
        <s v="ORD00008342"/>
        <s v="ORD00008343"/>
        <s v="ORD00008344"/>
        <s v="ORD00008345"/>
        <s v="ORD00008346"/>
        <s v="ORD00008347"/>
        <s v="ORD00008348"/>
        <s v="ORD00008349"/>
        <s v="ORD00008350"/>
        <s v="ORD00008351"/>
        <s v="ORD00008352"/>
        <s v="ORD00008353"/>
        <s v="ORD00008354"/>
        <s v="ORD00008355"/>
        <s v="ORD00008356"/>
        <s v="ORD00008357"/>
        <s v="ORD00008358"/>
        <s v="ORD00008359"/>
        <s v="ORD00008360"/>
        <s v="ORD00008361"/>
        <s v="ORD00008362"/>
        <s v="ORD00008363"/>
        <s v="ORD00008364"/>
        <s v="ORD00008365"/>
        <s v="ORD00008366"/>
        <s v="ORD00008367"/>
        <s v="ORD00008368"/>
        <s v="ORD00008369"/>
        <s v="ORD00008370"/>
        <s v="ORD00008371"/>
        <s v="ORD00008372"/>
        <s v="ORD00008373"/>
        <s v="ORD00008374"/>
        <s v="ORD00008375"/>
        <s v="ORD00008376"/>
        <s v="ORD00008377"/>
        <s v="ORD00008378"/>
        <s v="ORD00008379"/>
        <s v="ORD00008380"/>
        <s v="ORD00008381"/>
        <s v="ORD00008382"/>
        <s v="ORD00008383"/>
        <s v="ORD00008384"/>
        <s v="ORD00008385"/>
        <s v="ORD00008386"/>
        <s v="ORD00008387"/>
        <s v="ORD00008388"/>
        <s v="ORD00008389"/>
        <s v="ORD00008390"/>
        <s v="ORD00008391"/>
        <s v="ORD00008392"/>
        <s v="ORD00008393"/>
        <s v="ORD00008394"/>
        <s v="ORD00008395"/>
        <s v="ORD00008396"/>
        <s v="ORD00008397"/>
        <s v="ORD00008398"/>
        <s v="ORD00008399"/>
        <s v="ORD00008400"/>
        <s v="ORD00008401"/>
        <s v="ORD00008402"/>
        <s v="ORD00008403"/>
        <s v="ORD00008404"/>
        <s v="ORD00008405"/>
        <s v="ORD00008406"/>
        <s v="ORD00008407"/>
        <s v="ORD00008408"/>
        <s v="ORD00008409"/>
        <s v="ORD00008410"/>
        <s v="ORD00008411"/>
        <s v="ORD00008412"/>
        <s v="ORD00008413"/>
        <s v="ORD00008414"/>
        <s v="ORD00008415"/>
        <s v="ORD00008416"/>
        <s v="ORD00008417"/>
        <s v="ORD00008418"/>
        <s v="ORD00008419"/>
        <s v="ORD00008420"/>
        <s v="ORD00008421"/>
        <s v="ORD00008422"/>
        <s v="ORD00008423"/>
        <s v="ORD00008424"/>
        <s v="ORD00008425"/>
        <s v="ORD00008426"/>
        <s v="ORD00008427"/>
        <s v="ORD00008428"/>
        <s v="ORD00008429"/>
        <s v="ORD00008430"/>
        <s v="ORD00008431"/>
        <s v="ORD00008432"/>
        <s v="ORD00008433"/>
        <s v="ORD00008434"/>
        <s v="ORD00008435"/>
        <s v="ORD00008436"/>
        <s v="ORD00008437"/>
        <s v="ORD00008438"/>
        <s v="ORD00008439"/>
        <s v="ORD00008440"/>
        <s v="ORD00008441"/>
        <s v="ORD00008442"/>
        <s v="ORD00008443"/>
        <s v="ORD00008444"/>
        <s v="ORD00008445"/>
        <s v="ORD00008446"/>
        <s v="ORD00008447"/>
        <s v="ORD00008448"/>
        <s v="ORD00008449"/>
        <s v="ORD00008450"/>
        <s v="ORD00008451"/>
        <s v="ORD00008452"/>
        <s v="ORD00008453"/>
        <s v="ORD00008454"/>
        <s v="ORD00008455"/>
        <s v="ORD00008456"/>
        <s v="ORD00008457"/>
        <s v="ORD00008458"/>
        <s v="ORD00008459"/>
        <s v="ORD00008460"/>
        <s v="ORD00008461"/>
        <s v="ORD00008462"/>
        <s v="ORD00008463"/>
        <s v="ORD00008464"/>
        <s v="ORD00008465"/>
        <s v="ORD00008466"/>
        <s v="ORD00008467"/>
        <s v="ORD00008468"/>
        <s v="ORD00008469"/>
        <s v="ORD00008470"/>
        <s v="ORD00008471"/>
        <s v="ORD00008472"/>
        <s v="ORD00008473"/>
        <s v="ORD00008474"/>
        <s v="ORD00008475"/>
        <s v="ORD00008476"/>
        <s v="ORD00008477"/>
        <s v="ORD00008478"/>
        <s v="ORD00008479"/>
        <s v="ORD00008480"/>
        <s v="ORD00008481"/>
        <s v="ORD00008482"/>
        <s v="ORD00008483"/>
        <s v="ORD00008484"/>
        <s v="ORD00008485"/>
        <s v="ORD00008486"/>
        <s v="ORD00008487"/>
        <s v="ORD00008488"/>
        <s v="ORD00008489"/>
        <s v="ORD00008490"/>
        <s v="ORD00008491"/>
        <s v="ORD00008492"/>
        <s v="ORD00008493"/>
        <s v="ORD00008494"/>
        <s v="ORD00008495"/>
        <s v="ORD00008496"/>
        <s v="ORD00008497"/>
        <s v="ORD00008498"/>
        <s v="ORD00008499"/>
        <s v="ORD00008500"/>
        <s v="ORD00008501"/>
        <s v="ORD00008502"/>
        <s v="ORD00008503"/>
        <s v="ORD00008504"/>
        <s v="ORD00008505"/>
        <s v="ORD00008506"/>
        <s v="ORD00008507"/>
        <s v="ORD00008508"/>
        <s v="ORD00008509"/>
        <s v="ORD00008510"/>
        <s v="ORD00008511"/>
        <s v="ORD00008512"/>
        <s v="ORD00008513"/>
        <s v="ORD00008514"/>
        <s v="ORD00008515"/>
        <s v="ORD00008516"/>
        <s v="ORD00008517"/>
        <s v="ORD00008518"/>
        <s v="ORD00008519"/>
        <s v="ORD00008520"/>
        <s v="ORD00008521"/>
        <s v="ORD00008522"/>
        <s v="ORD00008523"/>
        <s v="ORD00008524"/>
        <s v="ORD00008525"/>
        <s v="ORD00008526"/>
        <s v="ORD00008527"/>
        <s v="ORD00008528"/>
        <s v="ORD00008529"/>
        <s v="ORD00008530"/>
        <s v="ORD00008531"/>
        <s v="ORD00008532"/>
        <s v="ORD00008533"/>
        <s v="ORD00008534"/>
        <s v="ORD00008535"/>
        <s v="ORD00008536"/>
        <s v="ORD00008537"/>
        <s v="ORD00008538"/>
        <s v="ORD00008539"/>
        <s v="ORD00008540"/>
        <s v="ORD00008541"/>
        <s v="ORD00008542"/>
        <s v="ORD00008543"/>
        <s v="ORD00008544"/>
        <s v="ORD00008545"/>
        <s v="ORD00008546"/>
        <s v="ORD00008547"/>
        <s v="ORD00008548"/>
        <s v="ORD00008549"/>
        <s v="ORD00008550"/>
        <s v="ORD00008551"/>
        <s v="ORD00008552"/>
        <s v="ORD00008553"/>
        <s v="ORD00008554"/>
        <s v="ORD00008555"/>
        <s v="ORD00008556"/>
        <s v="ORD00008557"/>
        <s v="ORD00008558"/>
        <s v="ORD00008559"/>
        <s v="ORD00008560"/>
        <s v="ORD00008561"/>
        <s v="ORD00008562"/>
        <s v="ORD00008563"/>
        <s v="ORD00008564"/>
        <s v="ORD00008565"/>
        <s v="ORD00008566"/>
        <s v="ORD00008567"/>
        <s v="ORD00008568"/>
        <s v="ORD00008569"/>
        <s v="ORD00008570"/>
        <s v="ORD00008571"/>
        <s v="ORD00008572"/>
        <s v="ORD00008573"/>
        <s v="ORD00008574"/>
        <s v="ORD00008575"/>
        <s v="ORD00008576"/>
        <s v="ORD00008577"/>
        <s v="ORD00008578"/>
        <s v="ORD00008579"/>
        <s v="ORD00008580"/>
        <s v="ORD00008581"/>
        <s v="ORD00008582"/>
        <s v="ORD00008583"/>
        <s v="ORD00008584"/>
        <s v="ORD00008585"/>
        <s v="ORD00008586"/>
        <s v="ORD00008587"/>
        <s v="ORD00008588"/>
        <s v="ORD00008589"/>
        <s v="ORD00008590"/>
        <s v="ORD00008591"/>
        <s v="ORD00008592"/>
        <s v="ORD00008593"/>
        <s v="ORD00008594"/>
        <s v="ORD00008595"/>
        <s v="ORD00008596"/>
        <s v="ORD00008597"/>
        <s v="ORD00008598"/>
        <s v="ORD00008599"/>
        <s v="ORD00008600"/>
        <s v="ORD00008601"/>
        <s v="ORD00008602"/>
        <s v="ORD00008603"/>
        <s v="ORD00008604"/>
        <s v="ORD00008605"/>
        <s v="ORD00008606"/>
        <s v="ORD00008607"/>
        <s v="ORD00008608"/>
        <s v="ORD00008609"/>
        <s v="ORD00008610"/>
        <s v="ORD00008611"/>
        <s v="ORD00008612"/>
        <s v="ORD00008613"/>
        <s v="ORD00008614"/>
        <s v="ORD00008615"/>
        <s v="ORD00008616"/>
        <s v="ORD00008617"/>
        <s v="ORD00008618"/>
        <s v="ORD00008619"/>
        <s v="ORD00008620"/>
        <s v="ORD00008621"/>
        <s v="ORD00008622"/>
        <s v="ORD00008623"/>
        <s v="ORD00008624"/>
        <s v="ORD00008625"/>
        <s v="ORD00008626"/>
        <s v="ORD00008627"/>
        <s v="ORD00008628"/>
        <s v="ORD00008629"/>
        <s v="ORD00008630"/>
        <s v="ORD00008631"/>
        <s v="ORD00008632"/>
        <s v="ORD00008633"/>
        <s v="ORD00008634"/>
        <s v="ORD00008635"/>
        <s v="ORD00008636"/>
        <s v="ORD00008637"/>
        <s v="ORD00008638"/>
        <s v="ORD00008639"/>
        <s v="ORD00008640"/>
        <s v="ORD00008641"/>
        <s v="ORD00008642"/>
        <s v="ORD00008643"/>
        <s v="ORD00008644"/>
        <s v="ORD00008645"/>
        <s v="ORD00008646"/>
        <s v="ORD00008647"/>
        <s v="ORD00008648"/>
        <s v="ORD00008649"/>
        <s v="ORD00008650"/>
        <s v="ORD00008651"/>
        <s v="ORD00008652"/>
        <s v="ORD00008653"/>
        <s v="ORD00008654"/>
        <s v="ORD00008655"/>
        <s v="ORD00008656"/>
        <s v="ORD00008657"/>
        <s v="ORD00008658"/>
        <s v="ORD00008659"/>
        <s v="ORD00008660"/>
        <s v="ORD00008661"/>
        <s v="ORD00008662"/>
        <s v="ORD00008663"/>
        <s v="ORD00008664"/>
        <s v="ORD00008665"/>
        <s v="ORD00008666"/>
        <s v="ORD00008667"/>
        <s v="ORD00008668"/>
        <s v="ORD00008669"/>
        <s v="ORD00008670"/>
        <s v="ORD00008671"/>
        <s v="ORD00008672"/>
        <s v="ORD00008673"/>
        <s v="ORD00008674"/>
        <s v="ORD00008675"/>
        <s v="ORD00008676"/>
        <s v="ORD00008677"/>
        <s v="ORD00008678"/>
        <s v="ORD00008679"/>
        <s v="ORD00008680"/>
        <s v="ORD00008681"/>
        <s v="ORD00008682"/>
        <s v="ORD00008683"/>
        <s v="ORD00008684"/>
        <s v="ORD00008685"/>
        <s v="ORD00008686"/>
        <s v="ORD00008687"/>
        <s v="ORD00008688"/>
        <s v="ORD00008689"/>
        <s v="ORD00008690"/>
        <s v="ORD00008691"/>
        <s v="ORD00008692"/>
        <s v="ORD00008693"/>
        <s v="ORD00008694"/>
        <s v="ORD00008695"/>
        <s v="ORD00008696"/>
        <s v="ORD00008697"/>
        <s v="ORD00008698"/>
        <s v="ORD00008699"/>
        <s v="ORD00008700"/>
        <s v="ORD00008701"/>
        <s v="ORD00008702"/>
        <s v="ORD00008703"/>
        <s v="ORD00008704"/>
        <s v="ORD00008705"/>
        <s v="ORD00008706"/>
        <s v="ORD00008707"/>
        <s v="ORD00008708"/>
        <s v="ORD00008709"/>
        <s v="ORD00008710"/>
        <s v="ORD00008711"/>
        <s v="ORD00008712"/>
        <s v="ORD00008713"/>
        <s v="ORD00008714"/>
        <s v="ORD00008715"/>
        <s v="ORD00008716"/>
        <s v="ORD00008717"/>
        <s v="ORD00008718"/>
        <s v="ORD00008719"/>
        <s v="ORD00008720"/>
        <s v="ORD00008721"/>
        <s v="ORD00008722"/>
        <s v="ORD00008723"/>
        <s v="ORD00008724"/>
        <s v="ORD00008725"/>
        <s v="ORD00008726"/>
        <s v="ORD00008727"/>
        <s v="ORD00008728"/>
        <s v="ORD00008729"/>
        <s v="ORD00008730"/>
        <s v="ORD00008731"/>
        <s v="ORD00008732"/>
        <s v="ORD00008733"/>
        <s v="ORD00008734"/>
        <s v="ORD00008735"/>
        <s v="ORD00008736"/>
        <s v="ORD00008737"/>
        <s v="ORD00008738"/>
        <s v="ORD00008739"/>
        <s v="ORD00008740"/>
        <s v="ORD00008741"/>
        <s v="ORD00008742"/>
        <s v="ORD00008743"/>
        <s v="ORD00008744"/>
        <s v="ORD00008745"/>
        <s v="ORD00008746"/>
        <s v="ORD00008747"/>
        <s v="ORD00008748"/>
        <s v="ORD00008749"/>
        <s v="ORD00008750"/>
        <s v="ORD00008751"/>
        <s v="ORD00008752"/>
        <s v="ORD00008753"/>
        <s v="ORD00008754"/>
        <s v="ORD00008755"/>
        <s v="ORD00008756"/>
        <s v="ORD00008757"/>
        <s v="ORD00008758"/>
        <s v="ORD00008759"/>
        <s v="ORD00008760"/>
        <s v="ORD00008761"/>
        <s v="ORD00008762"/>
        <s v="ORD00008763"/>
        <s v="ORD00008764"/>
        <s v="ORD00008765"/>
        <s v="ORD00008766"/>
        <s v="ORD00008767"/>
        <s v="ORD00008768"/>
        <s v="ORD00008769"/>
        <s v="ORD00008770"/>
        <s v="ORD00008771"/>
        <s v="ORD00008772"/>
        <s v="ORD00008773"/>
        <s v="ORD00008774"/>
        <s v="ORD00008775"/>
        <s v="ORD00008776"/>
        <s v="ORD00008777"/>
        <s v="ORD00008778"/>
        <s v="ORD00008779"/>
        <s v="ORD00008780"/>
        <s v="ORD00008781"/>
        <s v="ORD00008782"/>
        <s v="ORD00008783"/>
        <s v="ORD00008784"/>
        <s v="ORD00008785"/>
        <s v="ORD00008786"/>
        <s v="ORD00008787"/>
        <s v="ORD00008788"/>
        <s v="ORD00008789"/>
        <s v="ORD00008790"/>
        <s v="ORD00008791"/>
        <s v="ORD00008792"/>
        <s v="ORD00008793"/>
        <s v="ORD00008794"/>
        <s v="ORD00008795"/>
        <s v="ORD00008796"/>
        <s v="ORD00008797"/>
        <s v="ORD00008798"/>
        <s v="ORD00008799"/>
        <s v="ORD00008800"/>
        <s v="ORD00008801"/>
        <s v="ORD00008802"/>
        <s v="ORD00008803"/>
        <s v="ORD00008804"/>
        <s v="ORD00008805"/>
        <s v="ORD00008806"/>
        <s v="ORD00008807"/>
        <s v="ORD00008808"/>
        <s v="ORD00008809"/>
        <s v="ORD00008810"/>
        <s v="ORD00008811"/>
        <s v="ORD00008812"/>
        <s v="ORD00008813"/>
        <s v="ORD00008814"/>
        <s v="ORD00008815"/>
        <s v="ORD00008816"/>
        <s v="ORD00008817"/>
        <s v="ORD00008818"/>
        <s v="ORD00008819"/>
        <s v="ORD00008820"/>
        <s v="ORD00008821"/>
        <s v="ORD00008822"/>
        <s v="ORD00008823"/>
        <s v="ORD00008824"/>
        <s v="ORD00008825"/>
        <s v="ORD00008826"/>
        <s v="ORD00008827"/>
        <s v="ORD00008828"/>
        <s v="ORD00008829"/>
        <s v="ORD00008830"/>
        <s v="ORD00008831"/>
        <s v="ORD00008832"/>
        <s v="ORD00008833"/>
        <s v="ORD00008834"/>
        <s v="ORD00008835"/>
        <s v="ORD00008836"/>
        <s v="ORD00008837"/>
        <s v="ORD00008838"/>
        <s v="ORD00008839"/>
        <s v="ORD00008840"/>
        <s v="ORD00008841"/>
        <s v="ORD00008842"/>
        <s v="ORD00008843"/>
        <s v="ORD00008844"/>
        <s v="ORD00008845"/>
        <s v="ORD00008846"/>
        <s v="ORD00008847"/>
        <s v="ORD00008848"/>
        <s v="ORD00008849"/>
        <s v="ORD00008850"/>
        <s v="ORD00008851"/>
        <s v="ORD00008852"/>
        <s v="ORD00008853"/>
        <s v="ORD00008854"/>
        <s v="ORD00008855"/>
        <s v="ORD00008856"/>
        <s v="ORD00008857"/>
        <s v="ORD00008858"/>
        <s v="ORD00008859"/>
        <s v="ORD00008860"/>
        <s v="ORD00008861"/>
        <s v="ORD00008862"/>
        <s v="ORD00008863"/>
        <s v="ORD00008864"/>
        <s v="ORD00008865"/>
        <s v="ORD00008866"/>
        <s v="ORD00008867"/>
        <s v="ORD00008868"/>
        <s v="ORD00008869"/>
        <s v="ORD00008870"/>
        <s v="ORD00008871"/>
        <s v="ORD00008872"/>
        <s v="ORD00008873"/>
        <s v="ORD00008874"/>
        <s v="ORD00008875"/>
        <s v="ORD00008876"/>
        <s v="ORD00008877"/>
        <s v="ORD00008878"/>
        <s v="ORD00008879"/>
        <s v="ORD00008880"/>
        <s v="ORD00008881"/>
        <s v="ORD00008882"/>
        <s v="ORD00008883"/>
        <s v="ORD00008884"/>
        <s v="ORD00008885"/>
        <s v="ORD00008886"/>
        <s v="ORD00008887"/>
        <s v="ORD00008888"/>
        <s v="ORD00008889"/>
        <s v="ORD00008890"/>
        <s v="ORD00008891"/>
        <s v="ORD00008892"/>
        <s v="ORD00008893"/>
        <s v="ORD00008894"/>
        <s v="ORD00008895"/>
        <s v="ORD00008896"/>
        <s v="ORD00008897"/>
        <s v="ORD00008898"/>
        <s v="ORD00008899"/>
        <s v="ORD00008900"/>
        <s v="ORD00008901"/>
        <s v="ORD00008902"/>
        <s v="ORD00008903"/>
        <s v="ORD00008904"/>
        <s v="ORD00008905"/>
        <s v="ORD00008906"/>
        <s v="ORD00008907"/>
        <s v="ORD00008908"/>
        <s v="ORD00008909"/>
        <s v="ORD00008910"/>
        <s v="ORD00008911"/>
        <s v="ORD00008912"/>
        <s v="ORD00008913"/>
        <s v="ORD00008914"/>
        <s v="ORD00008915"/>
        <s v="ORD00008916"/>
        <s v="ORD00008917"/>
        <s v="ORD00008918"/>
        <s v="ORD00008919"/>
        <s v="ORD00008920"/>
        <s v="ORD00008921"/>
        <s v="ORD00008922"/>
        <s v="ORD00008923"/>
        <s v="ORD00008924"/>
        <s v="ORD00008925"/>
        <s v="ORD00008926"/>
        <s v="ORD00008927"/>
        <s v="ORD00008928"/>
        <s v="ORD00008929"/>
        <s v="ORD00008930"/>
        <s v="ORD00008931"/>
        <s v="ORD00008932"/>
        <s v="ORD00008933"/>
        <s v="ORD00008934"/>
        <s v="ORD00008935"/>
        <s v="ORD00008936"/>
        <s v="ORD00008937"/>
        <s v="ORD00008938"/>
        <s v="ORD00008939"/>
        <s v="ORD00008940"/>
        <s v="ORD00008941"/>
        <s v="ORD00008942"/>
        <s v="ORD00008943"/>
        <s v="ORD00008944"/>
        <s v="ORD00008945"/>
        <s v="ORD00008946"/>
        <s v="ORD00008947"/>
        <s v="ORD00008948"/>
        <s v="ORD00008949"/>
        <s v="ORD00008950"/>
        <s v="ORD00008951"/>
        <s v="ORD00008952"/>
        <s v="ORD00008953"/>
        <s v="ORD00008954"/>
        <s v="ORD00008955"/>
        <s v="ORD00008956"/>
        <s v="ORD00008957"/>
        <s v="ORD00008958"/>
        <s v="ORD00008959"/>
        <s v="ORD00008960"/>
        <s v="ORD00008961"/>
        <s v="ORD00008962"/>
        <s v="ORD00008963"/>
        <s v="ORD00008964"/>
        <s v="ORD00008965"/>
        <s v="ORD00008966"/>
        <s v="ORD00008967"/>
        <s v="ORD00008968"/>
        <s v="ORD00008969"/>
        <s v="ORD00008970"/>
        <s v="ORD00008971"/>
        <s v="ORD00008972"/>
        <s v="ORD00008973"/>
        <s v="ORD00008974"/>
        <s v="ORD00008975"/>
        <s v="ORD00008976"/>
        <s v="ORD00008977"/>
        <s v="ORD00008978"/>
        <s v="ORD00008979"/>
        <s v="ORD00008980"/>
        <s v="ORD00008981"/>
        <s v="ORD00008982"/>
        <s v="ORD00008983"/>
        <s v="ORD00008984"/>
        <s v="ORD00008985"/>
        <s v="ORD00008986"/>
        <s v="ORD00008987"/>
        <s v="ORD00008988"/>
        <s v="ORD00008989"/>
        <s v="ORD00008990"/>
        <s v="ORD00008991"/>
        <s v="ORD00008992"/>
        <s v="ORD00008993"/>
        <s v="ORD00008994"/>
        <s v="ORD00008995"/>
        <s v="ORD00008996"/>
        <s v="ORD00008997"/>
        <s v="ORD00008998"/>
        <s v="ORD00008999"/>
        <s v="ORD00009000"/>
        <s v="ORD00009001"/>
        <s v="ORD00009002"/>
        <s v="ORD00009003"/>
        <s v="ORD00009004"/>
        <s v="ORD00009005"/>
        <s v="ORD00009006"/>
        <s v="ORD00009007"/>
        <s v="ORD00009008"/>
        <s v="ORD00009009"/>
        <s v="ORD00009010"/>
        <s v="ORD00009011"/>
        <s v="ORD00009012"/>
        <s v="ORD00009013"/>
        <s v="ORD00009014"/>
        <s v="ORD00009015"/>
        <s v="ORD00009016"/>
        <s v="ORD00009017"/>
        <s v="ORD00009018"/>
        <s v="ORD00009019"/>
        <s v="ORD00009020"/>
        <s v="ORD00009021"/>
        <s v="ORD00009022"/>
        <s v="ORD00009023"/>
        <s v="ORD00009024"/>
        <s v="ORD00009025"/>
        <s v="ORD00009026"/>
        <s v="ORD00009027"/>
        <s v="ORD00009028"/>
        <s v="ORD00009029"/>
        <s v="ORD00009030"/>
        <s v="ORD00009031"/>
        <s v="ORD00009032"/>
        <s v="ORD00009033"/>
        <s v="ORD00009034"/>
        <s v="ORD00009035"/>
        <s v="ORD00009036"/>
        <s v="ORD00009037"/>
        <s v="ORD00009038"/>
        <s v="ORD00009039"/>
        <s v="ORD00009040"/>
        <s v="ORD00009041"/>
        <s v="ORD00009042"/>
        <s v="ORD00009043"/>
        <s v="ORD00009044"/>
        <s v="ORD00009045"/>
        <s v="ORD00009046"/>
        <s v="ORD00009047"/>
        <s v="ORD00009048"/>
        <s v="ORD00009049"/>
        <s v="ORD00009050"/>
        <s v="ORD00009051"/>
        <s v="ORD00009052"/>
        <s v="ORD00009053"/>
        <s v="ORD00009054"/>
        <s v="ORD00009055"/>
        <s v="ORD00009056"/>
        <s v="ORD00009057"/>
        <s v="ORD00009058"/>
        <s v="ORD00009059"/>
        <s v="ORD00009060"/>
        <s v="ORD00009061"/>
        <s v="ORD00009062"/>
        <s v="ORD00009063"/>
        <s v="ORD00009064"/>
        <s v="ORD00009065"/>
        <s v="ORD00009066"/>
        <s v="ORD00009067"/>
        <s v="ORD00009068"/>
        <s v="ORD00009069"/>
        <s v="ORD00009070"/>
        <s v="ORD00009071"/>
        <s v="ORD00009072"/>
        <s v="ORD00009073"/>
        <s v="ORD00009074"/>
        <s v="ORD00009075"/>
        <s v="ORD00009076"/>
        <s v="ORD00009077"/>
        <s v="ORD00009078"/>
        <s v="ORD00009079"/>
        <s v="ORD00009080"/>
        <s v="ORD00009081"/>
        <s v="ORD00009082"/>
        <s v="ORD00009083"/>
        <s v="ORD00009084"/>
        <s v="ORD00009085"/>
        <s v="ORD00009086"/>
        <s v="ORD00009087"/>
        <s v="ORD00009088"/>
        <s v="ORD00009089"/>
        <s v="ORD00009090"/>
        <s v="ORD00009091"/>
        <s v="ORD00009092"/>
        <s v="ORD00009093"/>
        <s v="ORD00009094"/>
        <s v="ORD00009095"/>
        <s v="ORD00009096"/>
        <s v="ORD00009097"/>
        <s v="ORD00009098"/>
        <s v="ORD00009099"/>
        <s v="ORD00009100"/>
        <s v="ORD00009101"/>
        <s v="ORD00009102"/>
        <s v="ORD00009103"/>
        <s v="ORD00009104"/>
        <s v="ORD00009105"/>
        <s v="ORD00009106"/>
        <s v="ORD00009107"/>
        <s v="ORD00009108"/>
        <s v="ORD00009109"/>
        <s v="ORD00009110"/>
        <s v="ORD00009111"/>
        <s v="ORD00009112"/>
        <s v="ORD00009113"/>
        <s v="ORD00009114"/>
        <s v="ORD00009115"/>
        <s v="ORD00009116"/>
        <s v="ORD00009117"/>
        <s v="ORD00009118"/>
        <s v="ORD00009119"/>
        <s v="ORD00009120"/>
        <s v="ORD00009121"/>
        <s v="ORD00009122"/>
        <s v="ORD00009123"/>
        <s v="ORD00009124"/>
        <s v="ORD00009125"/>
        <s v="ORD00009126"/>
        <s v="ORD00009127"/>
        <s v="ORD00009128"/>
        <s v="ORD00009129"/>
        <s v="ORD00009130"/>
        <s v="ORD00009131"/>
        <s v="ORD00009132"/>
        <s v="ORD00009133"/>
        <s v="ORD00009134"/>
        <s v="ORD00009135"/>
        <s v="ORD00009136"/>
        <s v="ORD00009137"/>
        <s v="ORD00009138"/>
        <s v="ORD00009139"/>
        <s v="ORD00009140"/>
        <s v="ORD00009141"/>
        <s v="ORD00009142"/>
        <s v="ORD00009143"/>
        <s v="ORD00009144"/>
        <s v="ORD00009145"/>
        <s v="ORD00009146"/>
        <s v="ORD00009147"/>
        <s v="ORD00009148"/>
        <s v="ORD00009149"/>
        <s v="ORD00009150"/>
        <s v="ORD00009151"/>
        <s v="ORD00009152"/>
        <s v="ORD00009153"/>
        <s v="ORD00009154"/>
        <s v="ORD00009155"/>
        <s v="ORD00009156"/>
        <s v="ORD00009157"/>
        <s v="ORD00009158"/>
        <s v="ORD00009159"/>
        <s v="ORD00009160"/>
        <s v="ORD00009161"/>
        <s v="ORD00009162"/>
        <s v="ORD00009163"/>
        <s v="ORD00009164"/>
        <s v="ORD00009165"/>
        <s v="ORD00009166"/>
        <s v="ORD00009167"/>
        <s v="ORD00009168"/>
        <s v="ORD00009169"/>
        <s v="ORD00009170"/>
        <s v="ORD00009171"/>
        <s v="ORD00009172"/>
        <s v="ORD00009173"/>
        <s v="ORD00009174"/>
        <s v="ORD00009175"/>
        <s v="ORD00009176"/>
        <s v="ORD00009177"/>
        <s v="ORD00009178"/>
        <s v="ORD00009179"/>
        <s v="ORD00009180"/>
        <s v="ORD00009181"/>
        <s v="ORD00009182"/>
        <s v="ORD00009183"/>
        <s v="ORD00009184"/>
        <s v="ORD00009185"/>
        <s v="ORD00009186"/>
        <s v="ORD00009187"/>
        <s v="ORD00009188"/>
        <s v="ORD00009189"/>
        <s v="ORD00009190"/>
        <s v="ORD00009191"/>
        <s v="ORD00009192"/>
        <s v="ORD00009193"/>
        <s v="ORD00009194"/>
        <s v="ORD00009195"/>
        <s v="ORD00009196"/>
        <s v="ORD00009197"/>
        <s v="ORD00009198"/>
        <s v="ORD00009199"/>
        <s v="ORD00009200"/>
        <s v="ORD00009201"/>
        <s v="ORD00009202"/>
        <s v="ORD00009203"/>
        <s v="ORD00009204"/>
        <s v="ORD00009205"/>
        <s v="ORD00009206"/>
        <s v="ORD00009207"/>
        <s v="ORD00009208"/>
        <s v="ORD00009209"/>
        <s v="ORD00009210"/>
        <s v="ORD00009211"/>
        <s v="ORD00009212"/>
        <s v="ORD00009213"/>
        <s v="ORD00009214"/>
        <s v="ORD00009215"/>
        <s v="ORD00009216"/>
        <s v="ORD00009217"/>
        <s v="ORD00009218"/>
        <s v="ORD00009219"/>
        <s v="ORD00009220"/>
        <s v="ORD00009221"/>
        <s v="ORD00009222"/>
        <s v="ORD00009223"/>
        <s v="ORD00009224"/>
        <s v="ORD00009225"/>
        <s v="ORD00009226"/>
        <s v="ORD00009227"/>
        <s v="ORD00009228"/>
        <s v="ORD00009229"/>
        <s v="ORD00009230"/>
        <s v="ORD00009231"/>
        <s v="ORD00009232"/>
        <s v="ORD00009233"/>
        <s v="ORD00009234"/>
        <s v="ORD00009235"/>
        <s v="ORD00009236"/>
        <s v="ORD00009237"/>
        <s v="ORD00009238"/>
        <s v="ORD00009239"/>
        <s v="ORD00009240"/>
        <s v="ORD00009241"/>
        <s v="ORD00009242"/>
        <s v="ORD00009243"/>
        <s v="ORD00009244"/>
        <s v="ORD00009245"/>
        <s v="ORD00009246"/>
        <s v="ORD00009247"/>
        <s v="ORD00009248"/>
        <s v="ORD00009249"/>
        <s v="ORD00009250"/>
        <s v="ORD00009251"/>
        <s v="ORD00009252"/>
        <s v="ORD00009253"/>
        <s v="ORD00009254"/>
        <s v="ORD00009255"/>
        <s v="ORD00009256"/>
        <s v="ORD00009257"/>
        <s v="ORD00009258"/>
        <s v="ORD00009259"/>
        <s v="ORD00009260"/>
        <s v="ORD00009261"/>
        <s v="ORD00009262"/>
        <s v="ORD00009263"/>
        <s v="ORD00009264"/>
        <s v="ORD00009265"/>
        <s v="ORD00009266"/>
        <s v="ORD00009267"/>
        <s v="ORD00009268"/>
        <s v="ORD00009269"/>
        <s v="ORD00009270"/>
        <s v="ORD00009271"/>
        <s v="ORD00009272"/>
        <s v="ORD00009273"/>
        <s v="ORD00009274"/>
        <s v="ORD00009275"/>
        <s v="ORD00009276"/>
        <s v="ORD00009277"/>
        <s v="ORD00009278"/>
        <s v="ORD00009279"/>
        <s v="ORD00009280"/>
        <s v="ORD00009281"/>
        <s v="ORD00009282"/>
        <s v="ORD00009283"/>
        <s v="ORD00009284"/>
        <s v="ORD00009285"/>
        <s v="ORD00009286"/>
        <s v="ORD00009287"/>
        <s v="ORD00009288"/>
        <s v="ORD00009289"/>
        <s v="ORD00009290"/>
        <s v="ORD00009291"/>
        <s v="ORD00009292"/>
        <s v="ORD00009293"/>
        <s v="ORD00009294"/>
        <s v="ORD00009295"/>
        <s v="ORD00009296"/>
        <s v="ORD00009297"/>
        <s v="ORD00009298"/>
        <s v="ORD00009299"/>
        <s v="ORD00009300"/>
        <s v="ORD00009301"/>
        <s v="ORD00009302"/>
        <s v="ORD00009303"/>
        <s v="ORD00009304"/>
        <s v="ORD00009305"/>
        <s v="ORD00009306"/>
        <s v="ORD00009307"/>
        <s v="ORD00009308"/>
        <s v="ORD00009309"/>
        <s v="ORD00009310"/>
        <s v="ORD00009311"/>
        <s v="ORD00009312"/>
        <s v="ORD00009313"/>
        <s v="ORD00009314"/>
        <s v="ORD00009315"/>
        <s v="ORD00009316"/>
        <s v="ORD00009317"/>
        <s v="ORD00009318"/>
        <s v="ORD00009319"/>
        <s v="ORD00009320"/>
        <s v="ORD00009321"/>
        <s v="ORD00009322"/>
        <s v="ORD00009323"/>
        <s v="ORD00009324"/>
        <s v="ORD00009325"/>
        <s v="ORD00009326"/>
        <s v="ORD00009327"/>
        <s v="ORD00009328"/>
        <s v="ORD00009329"/>
        <s v="ORD00009330"/>
        <s v="ORD00009331"/>
        <s v="ORD00009332"/>
        <s v="ORD00009333"/>
        <s v="ORD00009334"/>
        <s v="ORD00009335"/>
        <s v="ORD00009336"/>
        <s v="ORD00009337"/>
        <s v="ORD00009338"/>
        <s v="ORD00009339"/>
        <s v="ORD00009340"/>
        <s v="ORD00009341"/>
        <s v="ORD00009342"/>
        <s v="ORD00009343"/>
        <s v="ORD00009344"/>
        <s v="ORD00009345"/>
        <s v="ORD00009346"/>
        <s v="ORD00009347"/>
        <s v="ORD00009348"/>
        <s v="ORD00009349"/>
        <s v="ORD00009350"/>
        <s v="ORD00009351"/>
        <s v="ORD00009352"/>
        <s v="ORD00009353"/>
        <s v="ORD00009354"/>
        <s v="ORD00009355"/>
        <s v="ORD00009356"/>
        <s v="ORD00009357"/>
        <s v="ORD00009358"/>
        <s v="ORD00009359"/>
        <s v="ORD00009360"/>
        <s v="ORD00009361"/>
        <s v="ORD00009362"/>
        <s v="ORD00009363"/>
        <s v="ORD00009364"/>
        <s v="ORD00009365"/>
        <s v="ORD00009366"/>
        <s v="ORD00009367"/>
        <s v="ORD00009368"/>
        <s v="ORD00009369"/>
        <s v="ORD00009370"/>
        <s v="ORD00009371"/>
        <s v="ORD00009372"/>
        <s v="ORD00009373"/>
        <s v="ORD00009374"/>
        <s v="ORD00009375"/>
        <s v="ORD00009376"/>
        <s v="ORD00009377"/>
        <s v="ORD00009378"/>
        <s v="ORD00009379"/>
        <s v="ORD00009380"/>
        <s v="ORD00009381"/>
        <s v="ORD00009382"/>
        <s v="ORD00009383"/>
        <s v="ORD00009384"/>
        <s v="ORD00009385"/>
        <s v="ORD00009386"/>
        <s v="ORD00009387"/>
        <s v="ORD00009388"/>
        <s v="ORD00009389"/>
        <s v="ORD00009390"/>
        <s v="ORD00009391"/>
        <s v="ORD00009392"/>
        <s v="ORD00009393"/>
        <s v="ORD00009394"/>
        <s v="ORD00009395"/>
        <s v="ORD00009396"/>
        <s v="ORD00009397"/>
        <s v="ORD00009398"/>
        <s v="ORD00009399"/>
        <s v="ORD00009400"/>
        <s v="ORD00009401"/>
        <s v="ORD00009402"/>
        <s v="ORD00009403"/>
        <s v="ORD00009404"/>
        <s v="ORD00009405"/>
        <s v="ORD00009406"/>
        <s v="ORD00009407"/>
        <s v="ORD00009408"/>
        <s v="ORD00009409"/>
        <s v="ORD00009410"/>
        <s v="ORD00009411"/>
        <s v="ORD00009412"/>
        <s v="ORD00009413"/>
        <s v="ORD00009414"/>
        <s v="ORD00009415"/>
        <s v="ORD00009416"/>
        <s v="ORD00009417"/>
        <s v="ORD00009418"/>
        <s v="ORD00009419"/>
        <s v="ORD00009420"/>
        <s v="ORD00009421"/>
        <s v="ORD00009422"/>
        <s v="ORD00009423"/>
        <s v="ORD00009424"/>
        <s v="ORD00009425"/>
        <s v="ORD00009426"/>
        <s v="ORD00009427"/>
        <s v="ORD00009428"/>
        <s v="ORD00009429"/>
        <s v="ORD00009430"/>
        <s v="ORD00009431"/>
        <s v="ORD00009432"/>
        <s v="ORD00009433"/>
        <s v="ORD00009434"/>
        <s v="ORD00009435"/>
        <s v="ORD00009436"/>
        <s v="ORD00009437"/>
        <s v="ORD00009438"/>
        <s v="ORD00009439"/>
        <s v="ORD00009440"/>
        <s v="ORD00009441"/>
        <s v="ORD00009442"/>
        <s v="ORD00009443"/>
        <s v="ORD00009444"/>
        <s v="ORD00009445"/>
        <s v="ORD00009446"/>
        <s v="ORD00009447"/>
        <s v="ORD00009448"/>
        <s v="ORD00009449"/>
        <s v="ORD00009450"/>
        <s v="ORD00009451"/>
        <s v="ORD00009452"/>
        <s v="ORD00009453"/>
        <s v="ORD00009454"/>
        <s v="ORD00009455"/>
        <s v="ORD00009456"/>
        <s v="ORD00009457"/>
        <s v="ORD00009458"/>
        <s v="ORD00009459"/>
        <s v="ORD00009460"/>
        <s v="ORD00009461"/>
        <s v="ORD00009462"/>
        <s v="ORD00009463"/>
        <s v="ORD00009464"/>
        <s v="ORD00009465"/>
        <s v="ORD00009466"/>
        <s v="ORD00009467"/>
        <s v="ORD00009468"/>
        <s v="ORD00009469"/>
        <s v="ORD00009470"/>
        <s v="ORD00009471"/>
        <s v="ORD00009472"/>
        <s v="ORD00009473"/>
        <s v="ORD00009474"/>
        <s v="ORD00009475"/>
        <s v="ORD00009476"/>
        <s v="ORD00009477"/>
        <s v="ORD00009478"/>
        <s v="ORD00009479"/>
        <s v="ORD00009480"/>
        <s v="ORD00009481"/>
        <s v="ORD00009482"/>
        <s v="ORD00009483"/>
        <s v="ORD00009484"/>
        <s v="ORD00009485"/>
        <s v="ORD00009486"/>
        <s v="ORD00009487"/>
        <s v="ORD00009488"/>
        <s v="ORD00009489"/>
        <s v="ORD00009490"/>
        <s v="ORD00009491"/>
        <s v="ORD00009492"/>
        <s v="ORD00009493"/>
        <s v="ORD00009494"/>
        <s v="ORD00009495"/>
        <s v="ORD00009496"/>
        <s v="ORD00009497"/>
        <s v="ORD00009498"/>
        <s v="ORD00009499"/>
        <s v="ORD00009500"/>
        <s v="ORD00009501"/>
        <s v="ORD00009502"/>
        <s v="ORD00009503"/>
        <s v="ORD00009504"/>
        <s v="ORD00009505"/>
        <s v="ORD00009506"/>
        <s v="ORD00009507"/>
        <s v="ORD00009508"/>
        <s v="ORD00009509"/>
        <s v="ORD00009510"/>
        <s v="ORD00009511"/>
        <s v="ORD00009512"/>
        <s v="ORD00009513"/>
        <s v="ORD00009514"/>
        <s v="ORD00009515"/>
        <s v="ORD00009516"/>
        <s v="ORD00009517"/>
        <s v="ORD00009518"/>
        <s v="ORD00009519"/>
        <s v="ORD00009520"/>
        <s v="ORD00009521"/>
        <s v="ORD00009522"/>
        <s v="ORD00009523"/>
        <s v="ORD00009524"/>
        <s v="ORD00009525"/>
        <s v="ORD00009526"/>
        <s v="ORD00009527"/>
        <s v="ORD00009528"/>
        <s v="ORD00009529"/>
        <s v="ORD00009530"/>
        <s v="ORD00009531"/>
        <s v="ORD00009532"/>
        <s v="ORD00009533"/>
        <s v="ORD00009534"/>
        <s v="ORD00009535"/>
        <s v="ORD00009536"/>
        <s v="ORD00009537"/>
        <s v="ORD00009538"/>
        <s v="ORD00009539"/>
        <s v="ORD00009540"/>
        <s v="ORD00009541"/>
        <s v="ORD00009542"/>
        <s v="ORD00009543"/>
        <s v="ORD00009544"/>
        <s v="ORD00009545"/>
        <s v="ORD00009546"/>
        <s v="ORD00009547"/>
        <s v="ORD00009548"/>
        <s v="ORD00009549"/>
        <s v="ORD00009550"/>
        <s v="ORD00009551"/>
        <s v="ORD00009552"/>
        <s v="ORD00009553"/>
        <s v="ORD00009554"/>
        <s v="ORD00009555"/>
        <s v="ORD00009556"/>
        <s v="ORD00009557"/>
        <s v="ORD00009558"/>
        <s v="ORD00009559"/>
        <s v="ORD00009560"/>
        <s v="ORD00009561"/>
        <s v="ORD00009562"/>
        <s v="ORD00009563"/>
        <s v="ORD00009564"/>
        <s v="ORD00009565"/>
        <s v="ORD00009566"/>
        <s v="ORD00009567"/>
        <s v="ORD00009568"/>
        <s v="ORD00009569"/>
        <s v="ORD00009570"/>
        <s v="ORD00009571"/>
        <s v="ORD00009572"/>
        <s v="ORD00009573"/>
        <s v="ORD00009574"/>
        <s v="ORD00009575"/>
        <s v="ORD00009576"/>
        <s v="ORD00009577"/>
        <s v="ORD00009578"/>
        <s v="ORD00009579"/>
        <s v="ORD00009580"/>
        <s v="ORD00009581"/>
        <s v="ORD00009582"/>
        <s v="ORD00009583"/>
        <s v="ORD00009584"/>
        <s v="ORD00009585"/>
        <s v="ORD00009586"/>
        <s v="ORD00009587"/>
        <s v="ORD00009588"/>
        <s v="ORD00009589"/>
        <s v="ORD00009590"/>
        <s v="ORD00009591"/>
        <s v="ORD00009592"/>
        <s v="ORD00009593"/>
        <s v="ORD00009594"/>
        <s v="ORD00009595"/>
        <s v="ORD00009596"/>
        <s v="ORD00009597"/>
        <s v="ORD00009598"/>
        <s v="ORD00009599"/>
        <s v="ORD00009600"/>
        <s v="ORD00009601"/>
        <s v="ORD00009602"/>
        <s v="ORD00009603"/>
        <s v="ORD00009604"/>
        <s v="ORD00009605"/>
        <s v="ORD00009606"/>
        <s v="ORD00009607"/>
        <s v="ORD00009608"/>
        <s v="ORD00009609"/>
        <s v="ORD00009610"/>
        <s v="ORD00009611"/>
        <s v="ORD00009612"/>
        <s v="ORD00009613"/>
        <s v="ORD00009614"/>
        <s v="ORD00009615"/>
        <s v="ORD00009616"/>
        <s v="ORD00009617"/>
        <s v="ORD00009618"/>
        <s v="ORD00009619"/>
        <s v="ORD00009620"/>
        <s v="ORD00009621"/>
        <s v="ORD00009622"/>
        <s v="ORD00009623"/>
        <s v="ORD00009624"/>
        <s v="ORD00009625"/>
        <s v="ORD00009626"/>
        <s v="ORD00009627"/>
        <s v="ORD00009628"/>
        <s v="ORD00009629"/>
        <s v="ORD00009630"/>
        <s v="ORD00009631"/>
        <s v="ORD00009632"/>
        <s v="ORD00009633"/>
        <s v="ORD00009634"/>
        <s v="ORD00009635"/>
        <s v="ORD00009636"/>
        <s v="ORD00009637"/>
        <s v="ORD00009638"/>
        <s v="ORD00009639"/>
        <s v="ORD00009640"/>
        <s v="ORD00009641"/>
        <s v="ORD00009642"/>
        <s v="ORD00009643"/>
        <s v="ORD00009644"/>
        <s v="ORD00009645"/>
        <s v="ORD00009646"/>
        <s v="ORD00009647"/>
        <s v="ORD00009648"/>
        <s v="ORD00009649"/>
        <s v="ORD00009650"/>
        <s v="ORD00009651"/>
        <s v="ORD00009652"/>
        <s v="ORD00009653"/>
        <s v="ORD00009654"/>
        <s v="ORD00009655"/>
        <s v="ORD00009656"/>
        <s v="ORD00009657"/>
        <s v="ORD00009658"/>
        <s v="ORD00009659"/>
        <s v="ORD00009660"/>
        <s v="ORD00009661"/>
        <s v="ORD00009662"/>
        <s v="ORD00009663"/>
        <s v="ORD00009664"/>
        <s v="ORD00009665"/>
        <s v="ORD00009666"/>
        <s v="ORD00009667"/>
        <s v="ORD00009668"/>
        <s v="ORD00009669"/>
        <s v="ORD00009670"/>
        <s v="ORD00009671"/>
        <s v="ORD00009672"/>
        <s v="ORD00009673"/>
        <s v="ORD00009674"/>
        <s v="ORD00009675"/>
        <s v="ORD00009676"/>
        <s v="ORD00009677"/>
        <s v="ORD00009678"/>
        <s v="ORD00009679"/>
        <s v="ORD00009680"/>
        <s v="ORD00009681"/>
        <s v="ORD00009682"/>
        <s v="ORD00009683"/>
        <s v="ORD00009684"/>
        <s v="ORD00009685"/>
        <s v="ORD00009686"/>
        <s v="ORD00009687"/>
        <s v="ORD00009688"/>
        <s v="ORD00009689"/>
        <s v="ORD00009690"/>
        <s v="ORD00009691"/>
        <s v="ORD00009692"/>
        <s v="ORD00009693"/>
        <s v="ORD00009694"/>
        <s v="ORD00009695"/>
        <s v="ORD00009696"/>
        <s v="ORD00009697"/>
        <s v="ORD00009698"/>
        <s v="ORD00009699"/>
        <s v="ORD00009700"/>
        <s v="ORD00009701"/>
        <s v="ORD00009702"/>
        <s v="ORD00009703"/>
        <s v="ORD00009704"/>
        <s v="ORD00009705"/>
        <s v="ORD00009706"/>
        <s v="ORD00009707"/>
        <s v="ORD00009708"/>
        <s v="ORD00009709"/>
        <s v="ORD00009710"/>
        <s v="ORD00009711"/>
        <s v="ORD00009712"/>
        <s v="ORD00009713"/>
        <s v="ORD00009714"/>
        <s v="ORD00009715"/>
        <s v="ORD00009716"/>
        <s v="ORD00009717"/>
        <s v="ORD00009718"/>
        <s v="ORD00009719"/>
        <s v="ORD00009720"/>
        <s v="ORD00009721"/>
        <s v="ORD00009722"/>
        <s v="ORD00009723"/>
        <s v="ORD00009724"/>
        <s v="ORD00009725"/>
        <s v="ORD00009726"/>
        <s v="ORD00009727"/>
        <s v="ORD00009728"/>
        <s v="ORD00009729"/>
        <s v="ORD00009730"/>
        <s v="ORD00009731"/>
        <s v="ORD00009732"/>
        <s v="ORD00009733"/>
        <s v="ORD00009734"/>
        <s v="ORD00009735"/>
        <s v="ORD00009736"/>
        <s v="ORD00009737"/>
        <s v="ORD00009738"/>
        <s v="ORD00009739"/>
        <s v="ORD00009740"/>
        <s v="ORD00009741"/>
        <s v="ORD00009742"/>
        <s v="ORD00009743"/>
        <s v="ORD00009744"/>
        <s v="ORD00009745"/>
        <s v="ORD00009746"/>
        <s v="ORD00009747"/>
        <s v="ORD00009748"/>
        <s v="ORD00009749"/>
        <s v="ORD00009750"/>
        <s v="ORD00009751"/>
        <s v="ORD00009752"/>
        <s v="ORD00009753"/>
        <s v="ORD00009754"/>
        <s v="ORD00009755"/>
        <s v="ORD00009756"/>
        <s v="ORD00009757"/>
        <s v="ORD00009758"/>
        <s v="ORD00009759"/>
        <s v="ORD00009760"/>
        <s v="ORD00009761"/>
        <s v="ORD00009762"/>
        <s v="ORD00009763"/>
        <s v="ORD00009764"/>
        <s v="ORD00009765"/>
        <s v="ORD00009766"/>
        <s v="ORD00009767"/>
        <s v="ORD00009768"/>
        <s v="ORD00009769"/>
        <s v="ORD00009770"/>
        <s v="ORD00009771"/>
        <s v="ORD00009772"/>
        <s v="ORD00009773"/>
        <s v="ORD00009774"/>
        <s v="ORD00009775"/>
        <s v="ORD00009776"/>
        <s v="ORD00009777"/>
        <s v="ORD00009778"/>
        <s v="ORD00009779"/>
        <s v="ORD00009780"/>
        <s v="ORD00009781"/>
        <s v="ORD00009782"/>
        <s v="ORD00009783"/>
        <s v="ORD00009784"/>
        <s v="ORD00009785"/>
        <s v="ORD00009786"/>
        <s v="ORD00009787"/>
        <s v="ORD00009788"/>
        <s v="ORD00009789"/>
        <s v="ORD00009790"/>
        <s v="ORD00009791"/>
        <s v="ORD00009792"/>
        <s v="ORD00009793"/>
        <s v="ORD00009794"/>
        <s v="ORD00009795"/>
        <s v="ORD00009796"/>
        <s v="ORD00009797"/>
        <s v="ORD00009798"/>
        <s v="ORD00009799"/>
        <s v="ORD00009800"/>
        <s v="ORD00009801"/>
        <s v="ORD00009802"/>
        <s v="ORD00009803"/>
        <s v="ORD00009804"/>
        <s v="ORD00009805"/>
        <s v="ORD00009806"/>
        <s v="ORD00009807"/>
        <s v="ORD00009808"/>
        <s v="ORD00009809"/>
        <s v="ORD00009810"/>
        <s v="ORD00009811"/>
        <s v="ORD00009812"/>
        <s v="ORD00009813"/>
        <s v="ORD00009814"/>
        <s v="ORD00009815"/>
        <s v="ORD00009816"/>
        <s v="ORD00009817"/>
        <s v="ORD00009818"/>
        <s v="ORD00009819"/>
        <s v="ORD00009820"/>
        <s v="ORD00009821"/>
        <s v="ORD00009822"/>
        <s v="ORD00009823"/>
        <s v="ORD00009824"/>
        <s v="ORD00009825"/>
        <s v="ORD00009826"/>
        <s v="ORD00009827"/>
        <s v="ORD00009828"/>
        <s v="ORD00009829"/>
        <s v="ORD00009830"/>
        <s v="ORD00009831"/>
        <s v="ORD00009832"/>
        <s v="ORD00009833"/>
        <s v="ORD00009834"/>
        <s v="ORD00009835"/>
        <s v="ORD00009836"/>
        <s v="ORD00009837"/>
        <s v="ORD00009838"/>
        <s v="ORD00009839"/>
        <s v="ORD00009840"/>
        <s v="ORD00009841"/>
        <s v="ORD00009842"/>
        <s v="ORD00009843"/>
        <s v="ORD00009844"/>
        <s v="ORD00009845"/>
        <s v="ORD00009846"/>
        <s v="ORD00009847"/>
        <s v="ORD00009848"/>
        <s v="ORD00009849"/>
        <s v="ORD00009850"/>
        <s v="ORD00009851"/>
        <s v="ORD00009852"/>
        <s v="ORD00009853"/>
        <s v="ORD00009854"/>
        <s v="ORD00009855"/>
        <s v="ORD00009856"/>
        <s v="ORD00009857"/>
        <s v="ORD00009858"/>
        <s v="ORD00009859"/>
        <s v="ORD00009860"/>
        <s v="ORD00009861"/>
        <s v="ORD00009862"/>
        <s v="ORD00009863"/>
        <s v="ORD00009864"/>
        <s v="ORD00009865"/>
        <s v="ORD00009866"/>
        <s v="ORD00009867"/>
        <s v="ORD00009868"/>
        <s v="ORD00009869"/>
        <s v="ORD00009870"/>
        <s v="ORD00009871"/>
        <s v="ORD00009872"/>
        <s v="ORD00009873"/>
        <s v="ORD00009874"/>
        <s v="ORD00009875"/>
        <s v="ORD00009876"/>
        <s v="ORD00009877"/>
        <s v="ORD00009878"/>
        <s v="ORD00009879"/>
        <s v="ORD00009880"/>
        <s v="ORD00009881"/>
        <s v="ORD00009882"/>
        <s v="ORD00009883"/>
        <s v="ORD00009884"/>
        <s v="ORD00009885"/>
        <s v="ORD00009886"/>
        <s v="ORD00009887"/>
        <s v="ORD00009888"/>
        <s v="ORD00009889"/>
        <s v="ORD00009890"/>
        <s v="ORD00009891"/>
        <s v="ORD00009892"/>
        <s v="ORD00009893"/>
        <s v="ORD00009894"/>
        <s v="ORD00009895"/>
        <s v="ORD00009896"/>
        <s v="ORD00009897"/>
        <s v="ORD00009898"/>
        <s v="ORD00009899"/>
        <s v="ORD00009900"/>
        <s v="ORD00009901"/>
        <s v="ORD00009902"/>
        <s v="ORD00009903"/>
        <s v="ORD00009904"/>
        <s v="ORD00009905"/>
        <s v="ORD00009906"/>
        <s v="ORD00009907"/>
        <s v="ORD00009908"/>
        <s v="ORD00009909"/>
        <s v="ORD00009910"/>
        <s v="ORD00009911"/>
        <s v="ORD00009912"/>
        <s v="ORD00009913"/>
        <s v="ORD00009914"/>
        <s v="ORD00009915"/>
        <s v="ORD00009916"/>
        <s v="ORD00009917"/>
        <s v="ORD00009918"/>
        <s v="ORD00009919"/>
        <s v="ORD00009920"/>
        <s v="ORD00009921"/>
        <s v="ORD00009922"/>
        <s v="ORD00009923"/>
        <s v="ORD00009924"/>
        <s v="ORD00009925"/>
        <s v="ORD00009926"/>
        <s v="ORD00009927"/>
        <s v="ORD00009928"/>
        <s v="ORD00009929"/>
        <s v="ORD00009930"/>
        <s v="ORD00009931"/>
        <s v="ORD00009932"/>
        <s v="ORD00009933"/>
        <s v="ORD00009934"/>
        <s v="ORD00009935"/>
        <s v="ORD00009936"/>
        <s v="ORD00009937"/>
        <s v="ORD00009938"/>
        <s v="ORD00009939"/>
        <s v="ORD00009940"/>
        <s v="ORD00009941"/>
        <s v="ORD00009942"/>
        <s v="ORD00009943"/>
        <s v="ORD00009944"/>
        <s v="ORD00009945"/>
        <s v="ORD00009946"/>
        <s v="ORD00009947"/>
        <s v="ORD00009948"/>
        <s v="ORD00009949"/>
        <s v="ORD00009950"/>
        <s v="ORD00009951"/>
        <s v="ORD00009952"/>
        <s v="ORD00009953"/>
        <s v="ORD00009954"/>
        <s v="ORD00009955"/>
        <s v="ORD00009956"/>
        <s v="ORD00009957"/>
        <s v="ORD00009958"/>
        <s v="ORD00009959"/>
        <s v="ORD00009960"/>
        <s v="ORD00009961"/>
        <s v="ORD00009962"/>
        <s v="ORD00009963"/>
        <s v="ORD00009964"/>
        <s v="ORD00009965"/>
        <s v="ORD00009966"/>
        <s v="ORD00009967"/>
        <s v="ORD00009968"/>
        <s v="ORD00009969"/>
        <s v="ORD00009970"/>
        <s v="ORD00009971"/>
        <s v="ORD00009972"/>
        <s v="ORD00009973"/>
        <s v="ORD00009974"/>
        <s v="ORD00009975"/>
        <s v="ORD00009976"/>
        <s v="ORD00009977"/>
        <s v="ORD00009978"/>
        <s v="ORD00009979"/>
        <s v="ORD00009980"/>
        <s v="ORD00009981"/>
        <s v="ORD00009982"/>
        <s v="ORD00009983"/>
        <s v="ORD00009984"/>
        <s v="ORD00009985"/>
        <s v="ORD00009986"/>
        <s v="ORD00009987"/>
        <s v="ORD00009988"/>
        <s v="ORD00009989"/>
        <s v="ORD00009990"/>
        <s v="ORD00009991"/>
        <s v="ORD00009992"/>
        <s v="ORD00009993"/>
        <s v="ORD00009994"/>
        <s v="ORD00009995"/>
        <s v="ORD00009996"/>
        <s v="ORD00009997"/>
        <s v="ORD00009998"/>
        <s v="ORD00009999"/>
      </sharedItems>
    </cacheField>
    <cacheField name="Product_ID" numFmtId="0">
      <sharedItems/>
    </cacheField>
    <cacheField name="Order_Date" numFmtId="14">
      <sharedItems containsSemiMixedTypes="0" containsNonDate="0" containsDate="1" containsString="0" minDate="2023-01-01T00:00:00" maxDate="2025-01-01T00:00:00"/>
    </cacheField>
    <cacheField name="Return_Date" numFmtId="0">
      <sharedItems containsNonDate="0" containsDate="1" containsString="0" containsBlank="1" minDate="2023-01-01T00:00:00" maxDate="2025-01-01T00:00:00"/>
    </cacheField>
    <cacheField name="Product_Category" numFmtId="0">
      <sharedItems count="5">
        <s v="Clothing"/>
        <s v="Books"/>
        <s v="Toys"/>
        <s v="Electronics"/>
        <s v="Home"/>
      </sharedItems>
    </cacheField>
    <cacheField name="Return_Reason" numFmtId="0">
      <sharedItems containsBlank="1" count="5">
        <s v="Changed mind"/>
        <s v="Wrong item"/>
        <m/>
        <s v="Defective"/>
        <s v="Not as described"/>
      </sharedItems>
    </cacheField>
    <cacheField name="Return_Status" numFmtId="0">
      <sharedItems count="2">
        <s v="Returned"/>
        <s v="Not Returned"/>
      </sharedItems>
    </cacheField>
    <cacheField name="User_Location" numFmtId="0">
      <sharedItems count="100">
        <s v="City54"/>
        <s v="City85"/>
        <s v="City30"/>
        <s v="City95"/>
        <s v="City80"/>
        <s v="City47"/>
        <s v="City50"/>
        <s v="City39"/>
        <s v="City81"/>
        <s v="City82"/>
        <s v="City41"/>
        <s v="City22"/>
        <s v="City17"/>
        <s v="City9"/>
        <s v="City27"/>
        <s v="City77"/>
        <s v="City33"/>
        <s v="City43"/>
        <s v="City64"/>
        <s v="City70"/>
        <s v="City26"/>
        <s v="City90"/>
        <s v="City28"/>
        <s v="City84"/>
        <s v="City83"/>
        <s v="City98"/>
        <s v="City10"/>
        <s v="City69"/>
        <s v="City32"/>
        <s v="City55"/>
        <s v="City79"/>
        <s v="City20"/>
        <s v="City42"/>
        <s v="City62"/>
        <s v="City11"/>
        <s v="City60"/>
        <s v="City61"/>
        <s v="City12"/>
        <s v="City89"/>
        <s v="City49"/>
        <s v="City5"/>
        <s v="City68"/>
        <s v="City53"/>
        <s v="City46"/>
        <s v="City23"/>
        <s v="City76"/>
        <s v="City31"/>
        <s v="City24"/>
        <s v="City16"/>
        <s v="City37"/>
        <s v="City65"/>
        <s v="City44"/>
        <s v="City3"/>
        <s v="City92"/>
        <s v="City75"/>
        <s v="City100"/>
        <s v="City97"/>
        <s v="City34"/>
        <s v="City57"/>
        <s v="City14"/>
        <s v="City8"/>
        <s v="City36"/>
        <s v="City52"/>
        <s v="City71"/>
        <s v="City1"/>
        <s v="City4"/>
        <s v="City25"/>
        <s v="City88"/>
        <s v="City59"/>
        <s v="City40"/>
        <s v="City66"/>
        <s v="City73"/>
        <s v="City7"/>
        <s v="City56"/>
        <s v="City6"/>
        <s v="City48"/>
        <s v="City29"/>
        <s v="City2"/>
        <s v="City94"/>
        <s v="City96"/>
        <s v="City58"/>
        <s v="City93"/>
        <s v="City35"/>
        <s v="City21"/>
        <s v="City45"/>
        <s v="City74"/>
        <s v="City78"/>
        <s v="City13"/>
        <s v="City99"/>
        <s v="City19"/>
        <s v="City91"/>
        <s v="City51"/>
        <s v="City86"/>
        <s v="City18"/>
        <s v="City67"/>
        <s v="City87"/>
        <s v="City63"/>
        <s v="City15"/>
        <s v="City72"/>
        <s v="City38"/>
      </sharedItems>
    </cacheField>
    <cacheField name="Return_Flag" numFmtId="0">
      <sharedItems/>
    </cacheField>
    <cacheField name="Return_count" numFmtId="0">
      <sharedItems containsSemiMixedTypes="0" containsString="0" containsNumber="1" containsInteger="1" minValue="0" maxValue="1"/>
    </cacheField>
    <cacheField name="Count_Order_id" numFmtId="0">
      <sharedItems containsSemiMixedTypes="0" containsString="0" containsNumber="1" containsInteger="1" minValue="1" maxValue="1"/>
    </cacheField>
    <cacheField name="Month" numFmtId="0">
      <sharedItems count="24">
        <s v="Aug-2023"/>
        <s v="Oct-2023"/>
        <s v="May-2023"/>
        <s v="Aug-2024"/>
        <s v="Jan-2023"/>
        <s v="Feb-2024"/>
        <s v="Feb-2023"/>
        <s v="Dec-2024"/>
        <s v="Mar-2023"/>
        <s v="May-2024"/>
        <s v="Jun-2024"/>
        <s v="Jul-2023"/>
        <s v="Sep-2024"/>
        <s v="Oct-2024"/>
        <s v="Jul-2024"/>
        <s v="Nov-2024"/>
        <s v="Apr-2024"/>
        <s v="Dec-2023"/>
        <s v="Sep-2023"/>
        <s v="Jan-2024"/>
        <s v="Nov-2023"/>
        <s v="Mar-2024"/>
        <s v="Jun-2023"/>
        <s v="Apr-2023"/>
      </sharedItems>
    </cacheField>
    <cacheField name="Return%" numFmtId="0" formula="Return_count/Count_Order_id"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0">
  <r>
    <x v="0"/>
    <s v="PROD00000000"/>
    <d v="2023-08-05T00:00:00"/>
    <d v="2024-08-26T00:00:00"/>
    <x v="0"/>
    <x v="0"/>
    <x v="0"/>
    <x v="0"/>
    <s v="Yes"/>
    <n v="1"/>
    <n v="1"/>
    <x v="0"/>
  </r>
  <r>
    <x v="1"/>
    <s v="PROD00000001"/>
    <d v="2023-10-09T00:00:00"/>
    <d v="2023-11-09T00:00:00"/>
    <x v="1"/>
    <x v="1"/>
    <x v="0"/>
    <x v="1"/>
    <s v="Yes"/>
    <n v="1"/>
    <n v="1"/>
    <x v="1"/>
  </r>
  <r>
    <x v="2"/>
    <s v="PROD00000002"/>
    <d v="2023-05-06T00:00:00"/>
    <m/>
    <x v="2"/>
    <x v="2"/>
    <x v="1"/>
    <x v="2"/>
    <s v="No"/>
    <n v="0"/>
    <n v="1"/>
    <x v="2"/>
  </r>
  <r>
    <x v="3"/>
    <s v="PROD00000003"/>
    <d v="2024-08-29T00:00:00"/>
    <m/>
    <x v="2"/>
    <x v="2"/>
    <x v="1"/>
    <x v="3"/>
    <s v="No"/>
    <n v="0"/>
    <n v="1"/>
    <x v="3"/>
  </r>
  <r>
    <x v="4"/>
    <s v="PROD00000004"/>
    <d v="2023-01-16T00:00:00"/>
    <m/>
    <x v="1"/>
    <x v="2"/>
    <x v="1"/>
    <x v="4"/>
    <s v="No"/>
    <n v="0"/>
    <n v="1"/>
    <x v="4"/>
  </r>
  <r>
    <x v="5"/>
    <s v="PROD00000005"/>
    <d v="2024-02-14T00:00:00"/>
    <d v="2024-09-22T00:00:00"/>
    <x v="3"/>
    <x v="3"/>
    <x v="0"/>
    <x v="5"/>
    <s v="Yes"/>
    <n v="1"/>
    <n v="1"/>
    <x v="5"/>
  </r>
  <r>
    <x v="6"/>
    <s v="PROD00000006"/>
    <d v="2023-05-29T00:00:00"/>
    <d v="2023-08-03T00:00:00"/>
    <x v="0"/>
    <x v="1"/>
    <x v="0"/>
    <x v="6"/>
    <s v="Yes"/>
    <n v="1"/>
    <n v="1"/>
    <x v="2"/>
  </r>
  <r>
    <x v="7"/>
    <s v="PROD00000007"/>
    <d v="2023-02-09T00:00:00"/>
    <d v="2024-08-01T00:00:00"/>
    <x v="3"/>
    <x v="4"/>
    <x v="0"/>
    <x v="7"/>
    <s v="Yes"/>
    <n v="1"/>
    <n v="1"/>
    <x v="6"/>
  </r>
  <r>
    <x v="8"/>
    <s v="PROD00000008"/>
    <d v="2024-12-25T00:00:00"/>
    <d v="2024-09-25T00:00:00"/>
    <x v="4"/>
    <x v="3"/>
    <x v="0"/>
    <x v="8"/>
    <s v="Yes"/>
    <n v="1"/>
    <n v="1"/>
    <x v="7"/>
  </r>
  <r>
    <x v="9"/>
    <s v="PROD00000009"/>
    <d v="2023-03-10T00:00:00"/>
    <d v="2024-01-21T00:00:00"/>
    <x v="0"/>
    <x v="4"/>
    <x v="0"/>
    <x v="9"/>
    <s v="Yes"/>
    <n v="1"/>
    <n v="1"/>
    <x v="8"/>
  </r>
  <r>
    <x v="10"/>
    <s v="PROD00000010"/>
    <d v="2024-05-26T00:00:00"/>
    <m/>
    <x v="2"/>
    <x v="2"/>
    <x v="1"/>
    <x v="10"/>
    <s v="No"/>
    <n v="0"/>
    <n v="1"/>
    <x v="9"/>
  </r>
  <r>
    <x v="11"/>
    <s v="PROD00000011"/>
    <d v="2024-02-08T00:00:00"/>
    <m/>
    <x v="4"/>
    <x v="2"/>
    <x v="1"/>
    <x v="11"/>
    <s v="No"/>
    <n v="0"/>
    <n v="1"/>
    <x v="5"/>
  </r>
  <r>
    <x v="12"/>
    <s v="PROD00000012"/>
    <d v="2024-06-07T00:00:00"/>
    <m/>
    <x v="2"/>
    <x v="2"/>
    <x v="1"/>
    <x v="12"/>
    <s v="No"/>
    <n v="0"/>
    <n v="1"/>
    <x v="10"/>
  </r>
  <r>
    <x v="13"/>
    <s v="PROD00000013"/>
    <d v="2023-07-22T00:00:00"/>
    <m/>
    <x v="3"/>
    <x v="2"/>
    <x v="1"/>
    <x v="1"/>
    <s v="No"/>
    <n v="0"/>
    <n v="1"/>
    <x v="11"/>
  </r>
  <r>
    <x v="14"/>
    <s v="PROD00000014"/>
    <d v="2024-09-01T00:00:00"/>
    <m/>
    <x v="3"/>
    <x v="2"/>
    <x v="1"/>
    <x v="13"/>
    <s v="No"/>
    <n v="0"/>
    <n v="1"/>
    <x v="12"/>
  </r>
  <r>
    <x v="15"/>
    <s v="PROD00000015"/>
    <d v="2024-10-02T00:00:00"/>
    <d v="2023-12-04T00:00:00"/>
    <x v="3"/>
    <x v="1"/>
    <x v="0"/>
    <x v="14"/>
    <s v="Yes"/>
    <n v="1"/>
    <n v="1"/>
    <x v="13"/>
  </r>
  <r>
    <x v="16"/>
    <s v="PROD00000016"/>
    <d v="2024-05-09T00:00:00"/>
    <m/>
    <x v="0"/>
    <x v="2"/>
    <x v="1"/>
    <x v="15"/>
    <s v="No"/>
    <n v="0"/>
    <n v="1"/>
    <x v="9"/>
  </r>
  <r>
    <x v="17"/>
    <s v="PROD00000017"/>
    <d v="2023-02-03T00:00:00"/>
    <d v="2023-06-03T00:00:00"/>
    <x v="3"/>
    <x v="3"/>
    <x v="0"/>
    <x v="16"/>
    <s v="Yes"/>
    <n v="1"/>
    <n v="1"/>
    <x v="6"/>
  </r>
  <r>
    <x v="18"/>
    <s v="PROD00000018"/>
    <d v="2024-10-07T00:00:00"/>
    <d v="2023-03-18T00:00:00"/>
    <x v="1"/>
    <x v="0"/>
    <x v="0"/>
    <x v="17"/>
    <s v="Yes"/>
    <n v="1"/>
    <n v="1"/>
    <x v="13"/>
  </r>
  <r>
    <x v="19"/>
    <s v="PROD00000019"/>
    <d v="2024-07-06T00:00:00"/>
    <d v="2024-05-01T00:00:00"/>
    <x v="3"/>
    <x v="0"/>
    <x v="0"/>
    <x v="18"/>
    <s v="Yes"/>
    <n v="1"/>
    <n v="1"/>
    <x v="14"/>
  </r>
  <r>
    <x v="20"/>
    <s v="PROD00000020"/>
    <d v="2023-07-03T00:00:00"/>
    <m/>
    <x v="0"/>
    <x v="2"/>
    <x v="1"/>
    <x v="19"/>
    <s v="No"/>
    <n v="0"/>
    <n v="1"/>
    <x v="11"/>
  </r>
  <r>
    <x v="21"/>
    <s v="PROD00000021"/>
    <d v="2024-02-28T00:00:00"/>
    <d v="2023-01-06T00:00:00"/>
    <x v="1"/>
    <x v="0"/>
    <x v="0"/>
    <x v="20"/>
    <s v="Yes"/>
    <n v="1"/>
    <n v="1"/>
    <x v="5"/>
  </r>
  <r>
    <x v="22"/>
    <s v="PROD00000022"/>
    <d v="2024-07-13T00:00:00"/>
    <d v="2023-09-13T00:00:00"/>
    <x v="1"/>
    <x v="1"/>
    <x v="0"/>
    <x v="21"/>
    <s v="Yes"/>
    <n v="1"/>
    <n v="1"/>
    <x v="14"/>
  </r>
  <r>
    <x v="23"/>
    <s v="PROD00000023"/>
    <d v="2024-07-01T00:00:00"/>
    <d v="2024-01-24T00:00:00"/>
    <x v="3"/>
    <x v="1"/>
    <x v="0"/>
    <x v="22"/>
    <s v="Yes"/>
    <n v="1"/>
    <n v="1"/>
    <x v="14"/>
  </r>
  <r>
    <x v="24"/>
    <s v="PROD00000024"/>
    <d v="2024-07-27T00:00:00"/>
    <m/>
    <x v="2"/>
    <x v="2"/>
    <x v="1"/>
    <x v="23"/>
    <s v="No"/>
    <n v="0"/>
    <n v="1"/>
    <x v="14"/>
  </r>
  <r>
    <x v="25"/>
    <s v="PROD00000025"/>
    <d v="2024-11-22T00:00:00"/>
    <m/>
    <x v="3"/>
    <x v="2"/>
    <x v="1"/>
    <x v="24"/>
    <s v="No"/>
    <n v="0"/>
    <n v="1"/>
    <x v="15"/>
  </r>
  <r>
    <x v="26"/>
    <s v="PROD00000026"/>
    <d v="2023-03-05T00:00:00"/>
    <m/>
    <x v="2"/>
    <x v="2"/>
    <x v="1"/>
    <x v="25"/>
    <s v="No"/>
    <n v="0"/>
    <n v="1"/>
    <x v="8"/>
  </r>
  <r>
    <x v="27"/>
    <s v="PROD00000027"/>
    <d v="2024-05-26T00:00:00"/>
    <m/>
    <x v="4"/>
    <x v="2"/>
    <x v="1"/>
    <x v="26"/>
    <s v="No"/>
    <n v="0"/>
    <n v="1"/>
    <x v="9"/>
  </r>
  <r>
    <x v="28"/>
    <s v="PROD00000028"/>
    <d v="2024-05-15T00:00:00"/>
    <d v="2024-09-05T00:00:00"/>
    <x v="2"/>
    <x v="3"/>
    <x v="0"/>
    <x v="27"/>
    <s v="Yes"/>
    <n v="1"/>
    <n v="1"/>
    <x v="9"/>
  </r>
  <r>
    <x v="29"/>
    <s v="PROD00000029"/>
    <d v="2024-04-06T00:00:00"/>
    <m/>
    <x v="1"/>
    <x v="2"/>
    <x v="1"/>
    <x v="28"/>
    <s v="No"/>
    <n v="0"/>
    <n v="1"/>
    <x v="16"/>
  </r>
  <r>
    <x v="30"/>
    <s v="PROD00000030"/>
    <d v="2023-05-02T00:00:00"/>
    <m/>
    <x v="2"/>
    <x v="2"/>
    <x v="1"/>
    <x v="29"/>
    <s v="No"/>
    <n v="0"/>
    <n v="1"/>
    <x v="2"/>
  </r>
  <r>
    <x v="31"/>
    <s v="PROD00000031"/>
    <d v="2023-12-09T00:00:00"/>
    <m/>
    <x v="3"/>
    <x v="2"/>
    <x v="1"/>
    <x v="30"/>
    <s v="No"/>
    <n v="0"/>
    <n v="1"/>
    <x v="17"/>
  </r>
  <r>
    <x v="32"/>
    <s v="PROD00000032"/>
    <d v="2024-06-30T00:00:00"/>
    <m/>
    <x v="2"/>
    <x v="2"/>
    <x v="1"/>
    <x v="5"/>
    <s v="No"/>
    <n v="0"/>
    <n v="1"/>
    <x v="10"/>
  </r>
  <r>
    <x v="33"/>
    <s v="PROD00000033"/>
    <d v="2024-02-03T00:00:00"/>
    <d v="2023-08-18T00:00:00"/>
    <x v="4"/>
    <x v="1"/>
    <x v="0"/>
    <x v="31"/>
    <s v="Yes"/>
    <n v="1"/>
    <n v="1"/>
    <x v="5"/>
  </r>
  <r>
    <x v="34"/>
    <s v="PROD00000034"/>
    <d v="2023-09-07T00:00:00"/>
    <m/>
    <x v="2"/>
    <x v="2"/>
    <x v="1"/>
    <x v="32"/>
    <s v="No"/>
    <n v="0"/>
    <n v="1"/>
    <x v="18"/>
  </r>
  <r>
    <x v="35"/>
    <s v="PROD00000035"/>
    <d v="2024-07-23T00:00:00"/>
    <m/>
    <x v="0"/>
    <x v="2"/>
    <x v="1"/>
    <x v="3"/>
    <s v="No"/>
    <n v="0"/>
    <n v="1"/>
    <x v="14"/>
  </r>
  <r>
    <x v="36"/>
    <s v="PROD00000036"/>
    <d v="2024-01-07T00:00:00"/>
    <d v="2023-08-29T00:00:00"/>
    <x v="3"/>
    <x v="3"/>
    <x v="0"/>
    <x v="17"/>
    <s v="Yes"/>
    <n v="1"/>
    <n v="1"/>
    <x v="19"/>
  </r>
  <r>
    <x v="37"/>
    <s v="PROD00000037"/>
    <d v="2023-02-11T00:00:00"/>
    <d v="2024-05-10T00:00:00"/>
    <x v="0"/>
    <x v="1"/>
    <x v="0"/>
    <x v="33"/>
    <s v="Yes"/>
    <n v="1"/>
    <n v="1"/>
    <x v="6"/>
  </r>
  <r>
    <x v="38"/>
    <s v="PROD00000038"/>
    <d v="2023-02-17T00:00:00"/>
    <m/>
    <x v="2"/>
    <x v="2"/>
    <x v="1"/>
    <x v="34"/>
    <s v="No"/>
    <n v="0"/>
    <n v="1"/>
    <x v="6"/>
  </r>
  <r>
    <x v="39"/>
    <s v="PROD00000039"/>
    <d v="2024-10-27T00:00:00"/>
    <d v="2024-10-19T00:00:00"/>
    <x v="2"/>
    <x v="1"/>
    <x v="0"/>
    <x v="35"/>
    <s v="Yes"/>
    <n v="1"/>
    <n v="1"/>
    <x v="13"/>
  </r>
  <r>
    <x v="40"/>
    <s v="PROD00000040"/>
    <d v="2023-03-21T00:00:00"/>
    <m/>
    <x v="2"/>
    <x v="2"/>
    <x v="1"/>
    <x v="32"/>
    <s v="No"/>
    <n v="0"/>
    <n v="1"/>
    <x v="8"/>
  </r>
  <r>
    <x v="41"/>
    <s v="PROD00000041"/>
    <d v="2024-01-03T00:00:00"/>
    <d v="2023-01-15T00:00:00"/>
    <x v="1"/>
    <x v="0"/>
    <x v="0"/>
    <x v="8"/>
    <s v="Yes"/>
    <n v="1"/>
    <n v="1"/>
    <x v="19"/>
  </r>
  <r>
    <x v="42"/>
    <s v="PROD00000042"/>
    <d v="2024-02-10T00:00:00"/>
    <m/>
    <x v="1"/>
    <x v="2"/>
    <x v="1"/>
    <x v="36"/>
    <s v="No"/>
    <n v="0"/>
    <n v="1"/>
    <x v="5"/>
  </r>
  <r>
    <x v="43"/>
    <s v="PROD00000043"/>
    <d v="2024-05-23T00:00:00"/>
    <d v="2024-06-05T00:00:00"/>
    <x v="0"/>
    <x v="1"/>
    <x v="0"/>
    <x v="10"/>
    <s v="Yes"/>
    <n v="1"/>
    <n v="1"/>
    <x v="9"/>
  </r>
  <r>
    <x v="44"/>
    <s v="PROD00000044"/>
    <d v="2024-10-10T00:00:00"/>
    <m/>
    <x v="4"/>
    <x v="2"/>
    <x v="1"/>
    <x v="37"/>
    <s v="No"/>
    <n v="0"/>
    <n v="1"/>
    <x v="13"/>
  </r>
  <r>
    <x v="45"/>
    <s v="PROD00000045"/>
    <d v="2023-11-15T00:00:00"/>
    <d v="2023-02-05T00:00:00"/>
    <x v="2"/>
    <x v="0"/>
    <x v="0"/>
    <x v="38"/>
    <s v="Yes"/>
    <n v="1"/>
    <n v="1"/>
    <x v="20"/>
  </r>
  <r>
    <x v="46"/>
    <s v="PROD00000046"/>
    <d v="2023-05-22T00:00:00"/>
    <d v="2024-03-09T00:00:00"/>
    <x v="4"/>
    <x v="0"/>
    <x v="0"/>
    <x v="39"/>
    <s v="Yes"/>
    <n v="1"/>
    <n v="1"/>
    <x v="2"/>
  </r>
  <r>
    <x v="47"/>
    <s v="PROD00000047"/>
    <d v="2024-10-23T00:00:00"/>
    <d v="2024-03-22T00:00:00"/>
    <x v="4"/>
    <x v="1"/>
    <x v="0"/>
    <x v="40"/>
    <s v="Yes"/>
    <n v="1"/>
    <n v="1"/>
    <x v="13"/>
  </r>
  <r>
    <x v="48"/>
    <s v="PROD00000048"/>
    <d v="2024-04-19T00:00:00"/>
    <d v="2023-11-16T00:00:00"/>
    <x v="3"/>
    <x v="4"/>
    <x v="0"/>
    <x v="41"/>
    <s v="Yes"/>
    <n v="1"/>
    <n v="1"/>
    <x v="16"/>
  </r>
  <r>
    <x v="49"/>
    <s v="PROD00000049"/>
    <d v="2024-03-14T00:00:00"/>
    <m/>
    <x v="0"/>
    <x v="2"/>
    <x v="1"/>
    <x v="42"/>
    <s v="No"/>
    <n v="0"/>
    <n v="1"/>
    <x v="21"/>
  </r>
  <r>
    <x v="50"/>
    <s v="PROD00000050"/>
    <d v="2023-06-14T00:00:00"/>
    <d v="2024-07-21T00:00:00"/>
    <x v="1"/>
    <x v="3"/>
    <x v="0"/>
    <x v="37"/>
    <s v="Yes"/>
    <n v="1"/>
    <n v="1"/>
    <x v="22"/>
  </r>
  <r>
    <x v="51"/>
    <s v="PROD00000051"/>
    <d v="2024-03-27T00:00:00"/>
    <m/>
    <x v="2"/>
    <x v="2"/>
    <x v="1"/>
    <x v="6"/>
    <s v="No"/>
    <n v="0"/>
    <n v="1"/>
    <x v="21"/>
  </r>
  <r>
    <x v="52"/>
    <s v="PROD00000052"/>
    <d v="2024-02-22T00:00:00"/>
    <m/>
    <x v="2"/>
    <x v="2"/>
    <x v="1"/>
    <x v="43"/>
    <s v="No"/>
    <n v="0"/>
    <n v="1"/>
    <x v="5"/>
  </r>
  <r>
    <x v="53"/>
    <s v="PROD00000053"/>
    <d v="2024-03-12T00:00:00"/>
    <d v="2023-05-21T00:00:00"/>
    <x v="0"/>
    <x v="3"/>
    <x v="0"/>
    <x v="44"/>
    <s v="Yes"/>
    <n v="1"/>
    <n v="1"/>
    <x v="21"/>
  </r>
  <r>
    <x v="54"/>
    <s v="PROD00000054"/>
    <d v="2023-02-12T00:00:00"/>
    <m/>
    <x v="4"/>
    <x v="2"/>
    <x v="1"/>
    <x v="45"/>
    <s v="No"/>
    <n v="0"/>
    <n v="1"/>
    <x v="6"/>
  </r>
  <r>
    <x v="55"/>
    <s v="PROD00000055"/>
    <d v="2023-04-30T00:00:00"/>
    <d v="2023-04-11T00:00:00"/>
    <x v="4"/>
    <x v="0"/>
    <x v="0"/>
    <x v="46"/>
    <s v="Yes"/>
    <n v="1"/>
    <n v="1"/>
    <x v="23"/>
  </r>
  <r>
    <x v="56"/>
    <s v="PROD00000056"/>
    <d v="2024-02-04T00:00:00"/>
    <m/>
    <x v="3"/>
    <x v="2"/>
    <x v="1"/>
    <x v="47"/>
    <s v="No"/>
    <n v="0"/>
    <n v="1"/>
    <x v="5"/>
  </r>
  <r>
    <x v="57"/>
    <s v="PROD00000057"/>
    <d v="2024-09-22T00:00:00"/>
    <d v="2023-09-10T00:00:00"/>
    <x v="1"/>
    <x v="0"/>
    <x v="0"/>
    <x v="48"/>
    <s v="Yes"/>
    <n v="1"/>
    <n v="1"/>
    <x v="12"/>
  </r>
  <r>
    <x v="58"/>
    <s v="PROD00000058"/>
    <d v="2024-05-06T00:00:00"/>
    <m/>
    <x v="4"/>
    <x v="2"/>
    <x v="1"/>
    <x v="49"/>
    <s v="No"/>
    <n v="0"/>
    <n v="1"/>
    <x v="9"/>
  </r>
  <r>
    <x v="59"/>
    <s v="PROD00000059"/>
    <d v="2023-02-13T00:00:00"/>
    <m/>
    <x v="3"/>
    <x v="2"/>
    <x v="1"/>
    <x v="50"/>
    <s v="No"/>
    <n v="0"/>
    <n v="1"/>
    <x v="6"/>
  </r>
  <r>
    <x v="60"/>
    <s v="PROD00000060"/>
    <d v="2024-10-26T00:00:00"/>
    <d v="2024-02-24T00:00:00"/>
    <x v="1"/>
    <x v="1"/>
    <x v="0"/>
    <x v="51"/>
    <s v="Yes"/>
    <n v="1"/>
    <n v="1"/>
    <x v="13"/>
  </r>
  <r>
    <x v="61"/>
    <s v="PROD00000061"/>
    <d v="2024-11-06T00:00:00"/>
    <m/>
    <x v="4"/>
    <x v="2"/>
    <x v="1"/>
    <x v="4"/>
    <s v="No"/>
    <n v="0"/>
    <n v="1"/>
    <x v="15"/>
  </r>
  <r>
    <x v="62"/>
    <s v="PROD00000062"/>
    <d v="2023-12-12T00:00:00"/>
    <m/>
    <x v="0"/>
    <x v="2"/>
    <x v="1"/>
    <x v="52"/>
    <s v="No"/>
    <n v="0"/>
    <n v="1"/>
    <x v="17"/>
  </r>
  <r>
    <x v="63"/>
    <s v="PROD00000063"/>
    <d v="2023-11-21T00:00:00"/>
    <m/>
    <x v="0"/>
    <x v="2"/>
    <x v="1"/>
    <x v="8"/>
    <s v="No"/>
    <n v="0"/>
    <n v="1"/>
    <x v="20"/>
  </r>
  <r>
    <x v="64"/>
    <s v="PROD00000064"/>
    <d v="2024-07-06T00:00:00"/>
    <d v="2023-03-17T00:00:00"/>
    <x v="1"/>
    <x v="1"/>
    <x v="0"/>
    <x v="51"/>
    <s v="Yes"/>
    <n v="1"/>
    <n v="1"/>
    <x v="14"/>
  </r>
  <r>
    <x v="65"/>
    <s v="PROD00000065"/>
    <d v="2023-06-03T00:00:00"/>
    <d v="2023-09-22T00:00:00"/>
    <x v="2"/>
    <x v="3"/>
    <x v="0"/>
    <x v="53"/>
    <s v="Yes"/>
    <n v="1"/>
    <n v="1"/>
    <x v="22"/>
  </r>
  <r>
    <x v="66"/>
    <s v="PROD00000066"/>
    <d v="2024-09-08T00:00:00"/>
    <m/>
    <x v="1"/>
    <x v="2"/>
    <x v="1"/>
    <x v="54"/>
    <s v="No"/>
    <n v="0"/>
    <n v="1"/>
    <x v="12"/>
  </r>
  <r>
    <x v="67"/>
    <s v="PROD00000067"/>
    <d v="2023-11-07T00:00:00"/>
    <d v="2023-05-30T00:00:00"/>
    <x v="2"/>
    <x v="4"/>
    <x v="0"/>
    <x v="46"/>
    <s v="Yes"/>
    <n v="1"/>
    <n v="1"/>
    <x v="20"/>
  </r>
  <r>
    <x v="68"/>
    <s v="PROD00000068"/>
    <d v="2023-11-13T00:00:00"/>
    <d v="2024-06-16T00:00:00"/>
    <x v="3"/>
    <x v="1"/>
    <x v="0"/>
    <x v="22"/>
    <s v="Yes"/>
    <n v="1"/>
    <n v="1"/>
    <x v="20"/>
  </r>
  <r>
    <x v="69"/>
    <s v="PROD00000069"/>
    <d v="2024-06-11T00:00:00"/>
    <m/>
    <x v="0"/>
    <x v="2"/>
    <x v="1"/>
    <x v="52"/>
    <s v="No"/>
    <n v="0"/>
    <n v="1"/>
    <x v="10"/>
  </r>
  <r>
    <x v="70"/>
    <s v="PROD00000070"/>
    <d v="2024-05-24T00:00:00"/>
    <d v="2023-06-21T00:00:00"/>
    <x v="2"/>
    <x v="3"/>
    <x v="0"/>
    <x v="6"/>
    <s v="Yes"/>
    <n v="1"/>
    <n v="1"/>
    <x v="9"/>
  </r>
  <r>
    <x v="71"/>
    <s v="PROD00000071"/>
    <d v="2024-08-21T00:00:00"/>
    <m/>
    <x v="2"/>
    <x v="2"/>
    <x v="1"/>
    <x v="55"/>
    <s v="No"/>
    <n v="0"/>
    <n v="1"/>
    <x v="3"/>
  </r>
  <r>
    <x v="72"/>
    <s v="PROD00000072"/>
    <d v="2023-03-30T00:00:00"/>
    <m/>
    <x v="2"/>
    <x v="2"/>
    <x v="1"/>
    <x v="56"/>
    <s v="No"/>
    <n v="0"/>
    <n v="1"/>
    <x v="8"/>
  </r>
  <r>
    <x v="73"/>
    <s v="PROD00000073"/>
    <d v="2023-07-10T00:00:00"/>
    <m/>
    <x v="0"/>
    <x v="2"/>
    <x v="1"/>
    <x v="17"/>
    <s v="No"/>
    <n v="0"/>
    <n v="1"/>
    <x v="11"/>
  </r>
  <r>
    <x v="74"/>
    <s v="PROD00000074"/>
    <d v="2024-02-21T00:00:00"/>
    <m/>
    <x v="2"/>
    <x v="2"/>
    <x v="1"/>
    <x v="17"/>
    <s v="No"/>
    <n v="0"/>
    <n v="1"/>
    <x v="5"/>
  </r>
  <r>
    <x v="75"/>
    <s v="PROD00000075"/>
    <d v="2023-05-08T00:00:00"/>
    <d v="2024-01-19T00:00:00"/>
    <x v="3"/>
    <x v="4"/>
    <x v="0"/>
    <x v="42"/>
    <s v="Yes"/>
    <n v="1"/>
    <n v="1"/>
    <x v="2"/>
  </r>
  <r>
    <x v="76"/>
    <s v="PROD00000076"/>
    <d v="2023-05-30T00:00:00"/>
    <m/>
    <x v="3"/>
    <x v="2"/>
    <x v="1"/>
    <x v="47"/>
    <s v="No"/>
    <n v="0"/>
    <n v="1"/>
    <x v="2"/>
  </r>
  <r>
    <x v="77"/>
    <s v="PROD00000077"/>
    <d v="2023-04-09T00:00:00"/>
    <d v="2024-01-21T00:00:00"/>
    <x v="1"/>
    <x v="4"/>
    <x v="0"/>
    <x v="57"/>
    <s v="Yes"/>
    <n v="1"/>
    <n v="1"/>
    <x v="23"/>
  </r>
  <r>
    <x v="78"/>
    <s v="PROD00000078"/>
    <d v="2023-05-07T00:00:00"/>
    <d v="2024-08-10T00:00:00"/>
    <x v="2"/>
    <x v="4"/>
    <x v="0"/>
    <x v="58"/>
    <s v="Yes"/>
    <n v="1"/>
    <n v="1"/>
    <x v="2"/>
  </r>
  <r>
    <x v="79"/>
    <s v="PROD00000079"/>
    <d v="2024-08-07T00:00:00"/>
    <m/>
    <x v="3"/>
    <x v="2"/>
    <x v="1"/>
    <x v="59"/>
    <s v="No"/>
    <n v="0"/>
    <n v="1"/>
    <x v="3"/>
  </r>
  <r>
    <x v="80"/>
    <s v="PROD00000080"/>
    <d v="2023-04-02T00:00:00"/>
    <m/>
    <x v="3"/>
    <x v="2"/>
    <x v="1"/>
    <x v="60"/>
    <s v="No"/>
    <n v="0"/>
    <n v="1"/>
    <x v="23"/>
  </r>
  <r>
    <x v="81"/>
    <s v="PROD00000081"/>
    <d v="2024-03-21T00:00:00"/>
    <d v="2023-09-13T00:00:00"/>
    <x v="0"/>
    <x v="3"/>
    <x v="0"/>
    <x v="26"/>
    <s v="Yes"/>
    <n v="1"/>
    <n v="1"/>
    <x v="21"/>
  </r>
  <r>
    <x v="82"/>
    <s v="PROD00000082"/>
    <d v="2023-03-17T00:00:00"/>
    <d v="2023-08-31T00:00:00"/>
    <x v="3"/>
    <x v="0"/>
    <x v="0"/>
    <x v="61"/>
    <s v="Yes"/>
    <n v="1"/>
    <n v="1"/>
    <x v="8"/>
  </r>
  <r>
    <x v="83"/>
    <s v="PROD00000083"/>
    <d v="2023-06-08T00:00:00"/>
    <d v="2024-10-23T00:00:00"/>
    <x v="3"/>
    <x v="4"/>
    <x v="0"/>
    <x v="55"/>
    <s v="Yes"/>
    <n v="1"/>
    <n v="1"/>
    <x v="22"/>
  </r>
  <r>
    <x v="84"/>
    <s v="PROD00000084"/>
    <d v="2024-11-18T00:00:00"/>
    <m/>
    <x v="1"/>
    <x v="2"/>
    <x v="1"/>
    <x v="22"/>
    <s v="No"/>
    <n v="0"/>
    <n v="1"/>
    <x v="15"/>
  </r>
  <r>
    <x v="85"/>
    <s v="PROD00000085"/>
    <d v="2023-04-13T00:00:00"/>
    <m/>
    <x v="4"/>
    <x v="2"/>
    <x v="1"/>
    <x v="3"/>
    <s v="No"/>
    <n v="0"/>
    <n v="1"/>
    <x v="23"/>
  </r>
  <r>
    <x v="86"/>
    <s v="PROD00000086"/>
    <d v="2024-03-06T00:00:00"/>
    <m/>
    <x v="4"/>
    <x v="2"/>
    <x v="1"/>
    <x v="62"/>
    <s v="No"/>
    <n v="0"/>
    <n v="1"/>
    <x v="21"/>
  </r>
  <r>
    <x v="87"/>
    <s v="PROD00000087"/>
    <d v="2023-08-03T00:00:00"/>
    <m/>
    <x v="1"/>
    <x v="2"/>
    <x v="1"/>
    <x v="63"/>
    <s v="No"/>
    <n v="0"/>
    <n v="1"/>
    <x v="0"/>
  </r>
  <r>
    <x v="88"/>
    <s v="PROD00000088"/>
    <d v="2023-12-12T00:00:00"/>
    <d v="2023-09-27T00:00:00"/>
    <x v="3"/>
    <x v="0"/>
    <x v="0"/>
    <x v="64"/>
    <s v="Yes"/>
    <n v="1"/>
    <n v="1"/>
    <x v="17"/>
  </r>
  <r>
    <x v="89"/>
    <s v="PROD00000089"/>
    <d v="2023-07-31T00:00:00"/>
    <m/>
    <x v="4"/>
    <x v="2"/>
    <x v="1"/>
    <x v="65"/>
    <s v="No"/>
    <n v="0"/>
    <n v="1"/>
    <x v="11"/>
  </r>
  <r>
    <x v="90"/>
    <s v="PROD00000090"/>
    <d v="2024-10-10T00:00:00"/>
    <m/>
    <x v="2"/>
    <x v="2"/>
    <x v="1"/>
    <x v="34"/>
    <s v="No"/>
    <n v="0"/>
    <n v="1"/>
    <x v="13"/>
  </r>
  <r>
    <x v="91"/>
    <s v="PROD00000091"/>
    <d v="2024-12-25T00:00:00"/>
    <d v="2024-08-11T00:00:00"/>
    <x v="2"/>
    <x v="4"/>
    <x v="0"/>
    <x v="12"/>
    <s v="Yes"/>
    <n v="1"/>
    <n v="1"/>
    <x v="7"/>
  </r>
  <r>
    <x v="92"/>
    <s v="PROD00000092"/>
    <d v="2023-10-02T00:00:00"/>
    <d v="2024-02-27T00:00:00"/>
    <x v="4"/>
    <x v="0"/>
    <x v="0"/>
    <x v="66"/>
    <s v="Yes"/>
    <n v="1"/>
    <n v="1"/>
    <x v="1"/>
  </r>
  <r>
    <x v="93"/>
    <s v="PROD00000093"/>
    <d v="2023-07-29T00:00:00"/>
    <d v="2024-07-01T00:00:00"/>
    <x v="4"/>
    <x v="3"/>
    <x v="0"/>
    <x v="26"/>
    <s v="Yes"/>
    <n v="1"/>
    <n v="1"/>
    <x v="11"/>
  </r>
  <r>
    <x v="94"/>
    <s v="PROD00000094"/>
    <d v="2024-04-03T00:00:00"/>
    <m/>
    <x v="0"/>
    <x v="2"/>
    <x v="1"/>
    <x v="56"/>
    <s v="No"/>
    <n v="0"/>
    <n v="1"/>
    <x v="16"/>
  </r>
  <r>
    <x v="95"/>
    <s v="PROD00000095"/>
    <d v="2023-02-27T00:00:00"/>
    <m/>
    <x v="1"/>
    <x v="2"/>
    <x v="1"/>
    <x v="26"/>
    <s v="No"/>
    <n v="0"/>
    <n v="1"/>
    <x v="6"/>
  </r>
  <r>
    <x v="96"/>
    <s v="PROD00000096"/>
    <d v="2023-06-18T00:00:00"/>
    <d v="2023-11-08T00:00:00"/>
    <x v="2"/>
    <x v="3"/>
    <x v="0"/>
    <x v="67"/>
    <s v="Yes"/>
    <n v="1"/>
    <n v="1"/>
    <x v="22"/>
  </r>
  <r>
    <x v="97"/>
    <s v="PROD00000097"/>
    <d v="2024-12-08T00:00:00"/>
    <d v="2024-04-15T00:00:00"/>
    <x v="2"/>
    <x v="3"/>
    <x v="0"/>
    <x v="43"/>
    <s v="Yes"/>
    <n v="1"/>
    <n v="1"/>
    <x v="7"/>
  </r>
  <r>
    <x v="98"/>
    <s v="PROD00000098"/>
    <d v="2024-02-21T00:00:00"/>
    <m/>
    <x v="0"/>
    <x v="2"/>
    <x v="1"/>
    <x v="24"/>
    <s v="No"/>
    <n v="0"/>
    <n v="1"/>
    <x v="5"/>
  </r>
  <r>
    <x v="99"/>
    <s v="PROD00000099"/>
    <d v="2023-12-07T00:00:00"/>
    <d v="2024-12-30T00:00:00"/>
    <x v="1"/>
    <x v="1"/>
    <x v="0"/>
    <x v="37"/>
    <s v="Yes"/>
    <n v="1"/>
    <n v="1"/>
    <x v="17"/>
  </r>
  <r>
    <x v="100"/>
    <s v="PROD00000100"/>
    <d v="2023-10-30T00:00:00"/>
    <m/>
    <x v="0"/>
    <x v="2"/>
    <x v="1"/>
    <x v="68"/>
    <s v="No"/>
    <n v="0"/>
    <n v="1"/>
    <x v="1"/>
  </r>
  <r>
    <x v="101"/>
    <s v="PROD00000101"/>
    <d v="2024-05-01T00:00:00"/>
    <d v="2024-08-20T00:00:00"/>
    <x v="1"/>
    <x v="1"/>
    <x v="0"/>
    <x v="69"/>
    <s v="Yes"/>
    <n v="1"/>
    <n v="1"/>
    <x v="9"/>
  </r>
  <r>
    <x v="102"/>
    <s v="PROD00000102"/>
    <d v="2023-09-21T00:00:00"/>
    <m/>
    <x v="1"/>
    <x v="2"/>
    <x v="1"/>
    <x v="70"/>
    <s v="No"/>
    <n v="0"/>
    <n v="1"/>
    <x v="18"/>
  </r>
  <r>
    <x v="103"/>
    <s v="PROD00000103"/>
    <d v="2024-09-08T00:00:00"/>
    <m/>
    <x v="3"/>
    <x v="2"/>
    <x v="1"/>
    <x v="14"/>
    <s v="No"/>
    <n v="0"/>
    <n v="1"/>
    <x v="12"/>
  </r>
  <r>
    <x v="104"/>
    <s v="PROD00000104"/>
    <d v="2023-04-10T00:00:00"/>
    <d v="2023-10-24T00:00:00"/>
    <x v="4"/>
    <x v="3"/>
    <x v="0"/>
    <x v="14"/>
    <s v="Yes"/>
    <n v="1"/>
    <n v="1"/>
    <x v="23"/>
  </r>
  <r>
    <x v="105"/>
    <s v="PROD00000105"/>
    <d v="2023-06-12T00:00:00"/>
    <m/>
    <x v="4"/>
    <x v="2"/>
    <x v="1"/>
    <x v="59"/>
    <s v="No"/>
    <n v="0"/>
    <n v="1"/>
    <x v="22"/>
  </r>
  <r>
    <x v="106"/>
    <s v="PROD00000106"/>
    <d v="2023-09-03T00:00:00"/>
    <d v="2023-04-04T00:00:00"/>
    <x v="1"/>
    <x v="0"/>
    <x v="0"/>
    <x v="31"/>
    <s v="Yes"/>
    <n v="1"/>
    <n v="1"/>
    <x v="18"/>
  </r>
  <r>
    <x v="107"/>
    <s v="PROD00000107"/>
    <d v="2023-10-09T00:00:00"/>
    <m/>
    <x v="2"/>
    <x v="2"/>
    <x v="1"/>
    <x v="11"/>
    <s v="No"/>
    <n v="0"/>
    <n v="1"/>
    <x v="1"/>
  </r>
  <r>
    <x v="108"/>
    <s v="PROD00000108"/>
    <d v="2024-10-17T00:00:00"/>
    <m/>
    <x v="1"/>
    <x v="2"/>
    <x v="1"/>
    <x v="24"/>
    <s v="No"/>
    <n v="0"/>
    <n v="1"/>
    <x v="13"/>
  </r>
  <r>
    <x v="109"/>
    <s v="PROD00000109"/>
    <d v="2024-08-27T00:00:00"/>
    <m/>
    <x v="0"/>
    <x v="2"/>
    <x v="1"/>
    <x v="3"/>
    <s v="No"/>
    <n v="0"/>
    <n v="1"/>
    <x v="3"/>
  </r>
  <r>
    <x v="110"/>
    <s v="PROD00000110"/>
    <d v="2024-05-31T00:00:00"/>
    <m/>
    <x v="2"/>
    <x v="2"/>
    <x v="1"/>
    <x v="61"/>
    <s v="No"/>
    <n v="0"/>
    <n v="1"/>
    <x v="9"/>
  </r>
  <r>
    <x v="111"/>
    <s v="PROD00000111"/>
    <d v="2024-08-03T00:00:00"/>
    <d v="2023-09-01T00:00:00"/>
    <x v="4"/>
    <x v="3"/>
    <x v="0"/>
    <x v="63"/>
    <s v="Yes"/>
    <n v="1"/>
    <n v="1"/>
    <x v="3"/>
  </r>
  <r>
    <x v="112"/>
    <s v="PROD00000112"/>
    <d v="2024-05-12T00:00:00"/>
    <d v="2023-04-06T00:00:00"/>
    <x v="0"/>
    <x v="4"/>
    <x v="0"/>
    <x v="21"/>
    <s v="Yes"/>
    <n v="1"/>
    <n v="1"/>
    <x v="9"/>
  </r>
  <r>
    <x v="113"/>
    <s v="PROD00000113"/>
    <d v="2024-03-10T00:00:00"/>
    <m/>
    <x v="0"/>
    <x v="2"/>
    <x v="1"/>
    <x v="60"/>
    <s v="No"/>
    <n v="0"/>
    <n v="1"/>
    <x v="21"/>
  </r>
  <r>
    <x v="114"/>
    <s v="PROD00000114"/>
    <d v="2023-01-07T00:00:00"/>
    <m/>
    <x v="3"/>
    <x v="2"/>
    <x v="1"/>
    <x v="20"/>
    <s v="No"/>
    <n v="0"/>
    <n v="1"/>
    <x v="4"/>
  </r>
  <r>
    <x v="115"/>
    <s v="PROD00000115"/>
    <d v="2024-06-07T00:00:00"/>
    <d v="2023-06-01T00:00:00"/>
    <x v="2"/>
    <x v="4"/>
    <x v="0"/>
    <x v="13"/>
    <s v="Yes"/>
    <n v="1"/>
    <n v="1"/>
    <x v="10"/>
  </r>
  <r>
    <x v="116"/>
    <s v="PROD00000116"/>
    <d v="2023-09-26T00:00:00"/>
    <d v="2024-07-15T00:00:00"/>
    <x v="1"/>
    <x v="3"/>
    <x v="0"/>
    <x v="71"/>
    <s v="Yes"/>
    <n v="1"/>
    <n v="1"/>
    <x v="18"/>
  </r>
  <r>
    <x v="117"/>
    <s v="PROD00000117"/>
    <d v="2024-02-04T00:00:00"/>
    <d v="2024-09-17T00:00:00"/>
    <x v="3"/>
    <x v="0"/>
    <x v="0"/>
    <x v="38"/>
    <s v="Yes"/>
    <n v="1"/>
    <n v="1"/>
    <x v="5"/>
  </r>
  <r>
    <x v="118"/>
    <s v="PROD00000118"/>
    <d v="2023-12-04T00:00:00"/>
    <d v="2023-07-01T00:00:00"/>
    <x v="1"/>
    <x v="4"/>
    <x v="0"/>
    <x v="72"/>
    <s v="Yes"/>
    <n v="1"/>
    <n v="1"/>
    <x v="17"/>
  </r>
  <r>
    <x v="119"/>
    <s v="PROD00000119"/>
    <d v="2023-04-13T00:00:00"/>
    <m/>
    <x v="0"/>
    <x v="2"/>
    <x v="1"/>
    <x v="14"/>
    <s v="No"/>
    <n v="0"/>
    <n v="1"/>
    <x v="23"/>
  </r>
  <r>
    <x v="120"/>
    <s v="PROD00000120"/>
    <d v="2024-08-08T00:00:00"/>
    <d v="2024-10-13T00:00:00"/>
    <x v="1"/>
    <x v="0"/>
    <x v="0"/>
    <x v="57"/>
    <s v="Yes"/>
    <n v="1"/>
    <n v="1"/>
    <x v="3"/>
  </r>
  <r>
    <x v="121"/>
    <s v="PROD00000121"/>
    <d v="2023-09-06T00:00:00"/>
    <m/>
    <x v="2"/>
    <x v="2"/>
    <x v="1"/>
    <x v="27"/>
    <s v="No"/>
    <n v="0"/>
    <n v="1"/>
    <x v="18"/>
  </r>
  <r>
    <x v="122"/>
    <s v="PROD00000122"/>
    <d v="2024-06-12T00:00:00"/>
    <m/>
    <x v="4"/>
    <x v="2"/>
    <x v="1"/>
    <x v="31"/>
    <s v="No"/>
    <n v="0"/>
    <n v="1"/>
    <x v="10"/>
  </r>
  <r>
    <x v="123"/>
    <s v="PROD00000123"/>
    <d v="2024-07-04T00:00:00"/>
    <d v="2023-11-02T00:00:00"/>
    <x v="3"/>
    <x v="0"/>
    <x v="0"/>
    <x v="44"/>
    <s v="Yes"/>
    <n v="1"/>
    <n v="1"/>
    <x v="14"/>
  </r>
  <r>
    <x v="124"/>
    <s v="PROD00000124"/>
    <d v="2023-03-09T00:00:00"/>
    <m/>
    <x v="1"/>
    <x v="2"/>
    <x v="1"/>
    <x v="50"/>
    <s v="No"/>
    <n v="0"/>
    <n v="1"/>
    <x v="8"/>
  </r>
  <r>
    <x v="125"/>
    <s v="PROD00000125"/>
    <d v="2024-12-20T00:00:00"/>
    <m/>
    <x v="4"/>
    <x v="2"/>
    <x v="1"/>
    <x v="62"/>
    <s v="No"/>
    <n v="0"/>
    <n v="1"/>
    <x v="7"/>
  </r>
  <r>
    <x v="126"/>
    <s v="PROD00000126"/>
    <d v="2023-01-14T00:00:00"/>
    <m/>
    <x v="4"/>
    <x v="2"/>
    <x v="1"/>
    <x v="45"/>
    <s v="No"/>
    <n v="0"/>
    <n v="1"/>
    <x v="4"/>
  </r>
  <r>
    <x v="127"/>
    <s v="PROD00000127"/>
    <d v="2024-03-03T00:00:00"/>
    <m/>
    <x v="1"/>
    <x v="2"/>
    <x v="1"/>
    <x v="34"/>
    <s v="No"/>
    <n v="0"/>
    <n v="1"/>
    <x v="21"/>
  </r>
  <r>
    <x v="128"/>
    <s v="PROD00000128"/>
    <d v="2023-12-01T00:00:00"/>
    <m/>
    <x v="0"/>
    <x v="2"/>
    <x v="1"/>
    <x v="73"/>
    <s v="No"/>
    <n v="0"/>
    <n v="1"/>
    <x v="17"/>
  </r>
  <r>
    <x v="129"/>
    <s v="PROD00000129"/>
    <d v="2024-04-09T00:00:00"/>
    <m/>
    <x v="2"/>
    <x v="2"/>
    <x v="1"/>
    <x v="52"/>
    <s v="No"/>
    <n v="0"/>
    <n v="1"/>
    <x v="16"/>
  </r>
  <r>
    <x v="130"/>
    <s v="PROD00000130"/>
    <d v="2024-02-25T00:00:00"/>
    <m/>
    <x v="3"/>
    <x v="2"/>
    <x v="1"/>
    <x v="45"/>
    <s v="No"/>
    <n v="0"/>
    <n v="1"/>
    <x v="5"/>
  </r>
  <r>
    <x v="131"/>
    <s v="PROD00000131"/>
    <d v="2024-05-24T00:00:00"/>
    <d v="2023-10-10T00:00:00"/>
    <x v="1"/>
    <x v="0"/>
    <x v="0"/>
    <x v="74"/>
    <s v="Yes"/>
    <n v="1"/>
    <n v="1"/>
    <x v="9"/>
  </r>
  <r>
    <x v="132"/>
    <s v="PROD00000132"/>
    <d v="2023-02-15T00:00:00"/>
    <d v="2024-09-03T00:00:00"/>
    <x v="3"/>
    <x v="3"/>
    <x v="0"/>
    <x v="75"/>
    <s v="Yes"/>
    <n v="1"/>
    <n v="1"/>
    <x v="6"/>
  </r>
  <r>
    <x v="133"/>
    <s v="PROD00000133"/>
    <d v="2024-03-04T00:00:00"/>
    <m/>
    <x v="4"/>
    <x v="2"/>
    <x v="1"/>
    <x v="19"/>
    <s v="No"/>
    <n v="0"/>
    <n v="1"/>
    <x v="21"/>
  </r>
  <r>
    <x v="134"/>
    <s v="PROD00000134"/>
    <d v="2023-01-25T00:00:00"/>
    <d v="2023-01-05T00:00:00"/>
    <x v="1"/>
    <x v="1"/>
    <x v="0"/>
    <x v="20"/>
    <s v="Yes"/>
    <n v="1"/>
    <n v="1"/>
    <x v="4"/>
  </r>
  <r>
    <x v="135"/>
    <s v="PROD00000135"/>
    <d v="2024-05-31T00:00:00"/>
    <d v="2023-07-16T00:00:00"/>
    <x v="3"/>
    <x v="0"/>
    <x v="0"/>
    <x v="59"/>
    <s v="Yes"/>
    <n v="1"/>
    <n v="1"/>
    <x v="9"/>
  </r>
  <r>
    <x v="136"/>
    <s v="PROD00000136"/>
    <d v="2023-01-23T00:00:00"/>
    <d v="2023-06-11T00:00:00"/>
    <x v="2"/>
    <x v="1"/>
    <x v="0"/>
    <x v="6"/>
    <s v="Yes"/>
    <n v="1"/>
    <n v="1"/>
    <x v="4"/>
  </r>
  <r>
    <x v="137"/>
    <s v="PROD00000137"/>
    <d v="2024-07-17T00:00:00"/>
    <d v="2024-01-13T00:00:00"/>
    <x v="3"/>
    <x v="4"/>
    <x v="0"/>
    <x v="51"/>
    <s v="Yes"/>
    <n v="1"/>
    <n v="1"/>
    <x v="14"/>
  </r>
  <r>
    <x v="138"/>
    <s v="PROD00000138"/>
    <d v="2023-08-01T00:00:00"/>
    <m/>
    <x v="0"/>
    <x v="2"/>
    <x v="1"/>
    <x v="14"/>
    <s v="No"/>
    <n v="0"/>
    <n v="1"/>
    <x v="0"/>
  </r>
  <r>
    <x v="139"/>
    <s v="PROD00000139"/>
    <d v="2024-04-09T00:00:00"/>
    <d v="2023-10-13T00:00:00"/>
    <x v="1"/>
    <x v="0"/>
    <x v="0"/>
    <x v="28"/>
    <s v="Yes"/>
    <n v="1"/>
    <n v="1"/>
    <x v="16"/>
  </r>
  <r>
    <x v="140"/>
    <s v="PROD00000140"/>
    <d v="2024-10-09T00:00:00"/>
    <d v="2023-10-15T00:00:00"/>
    <x v="4"/>
    <x v="0"/>
    <x v="0"/>
    <x v="36"/>
    <s v="Yes"/>
    <n v="1"/>
    <n v="1"/>
    <x v="13"/>
  </r>
  <r>
    <x v="141"/>
    <s v="PROD00000141"/>
    <d v="2023-07-29T00:00:00"/>
    <d v="2024-05-13T00:00:00"/>
    <x v="0"/>
    <x v="1"/>
    <x v="0"/>
    <x v="57"/>
    <s v="Yes"/>
    <n v="1"/>
    <n v="1"/>
    <x v="11"/>
  </r>
  <r>
    <x v="142"/>
    <s v="PROD00000142"/>
    <d v="2023-10-17T00:00:00"/>
    <m/>
    <x v="3"/>
    <x v="2"/>
    <x v="1"/>
    <x v="12"/>
    <s v="No"/>
    <n v="0"/>
    <n v="1"/>
    <x v="1"/>
  </r>
  <r>
    <x v="143"/>
    <s v="PROD00000143"/>
    <d v="2023-01-01T00:00:00"/>
    <m/>
    <x v="3"/>
    <x v="2"/>
    <x v="1"/>
    <x v="34"/>
    <s v="No"/>
    <n v="0"/>
    <n v="1"/>
    <x v="4"/>
  </r>
  <r>
    <x v="144"/>
    <s v="PROD00000144"/>
    <d v="2024-08-03T00:00:00"/>
    <d v="2024-05-16T00:00:00"/>
    <x v="2"/>
    <x v="3"/>
    <x v="0"/>
    <x v="58"/>
    <s v="Yes"/>
    <n v="1"/>
    <n v="1"/>
    <x v="3"/>
  </r>
  <r>
    <x v="145"/>
    <s v="PROD00000145"/>
    <d v="2023-10-10T00:00:00"/>
    <m/>
    <x v="0"/>
    <x v="2"/>
    <x v="1"/>
    <x v="21"/>
    <s v="No"/>
    <n v="0"/>
    <n v="1"/>
    <x v="1"/>
  </r>
  <r>
    <x v="146"/>
    <s v="PROD00000146"/>
    <d v="2024-10-12T00:00:00"/>
    <m/>
    <x v="0"/>
    <x v="2"/>
    <x v="1"/>
    <x v="76"/>
    <s v="No"/>
    <n v="0"/>
    <n v="1"/>
    <x v="13"/>
  </r>
  <r>
    <x v="147"/>
    <s v="PROD00000147"/>
    <d v="2024-12-18T00:00:00"/>
    <m/>
    <x v="0"/>
    <x v="2"/>
    <x v="1"/>
    <x v="30"/>
    <s v="No"/>
    <n v="0"/>
    <n v="1"/>
    <x v="7"/>
  </r>
  <r>
    <x v="148"/>
    <s v="PROD00000148"/>
    <d v="2024-10-27T00:00:00"/>
    <m/>
    <x v="2"/>
    <x v="2"/>
    <x v="1"/>
    <x v="15"/>
    <s v="No"/>
    <n v="0"/>
    <n v="1"/>
    <x v="13"/>
  </r>
  <r>
    <x v="149"/>
    <s v="PROD00000149"/>
    <d v="2024-10-15T00:00:00"/>
    <m/>
    <x v="2"/>
    <x v="2"/>
    <x v="1"/>
    <x v="37"/>
    <s v="No"/>
    <n v="0"/>
    <n v="1"/>
    <x v="13"/>
  </r>
  <r>
    <x v="150"/>
    <s v="PROD00000150"/>
    <d v="2024-09-01T00:00:00"/>
    <d v="2023-02-23T00:00:00"/>
    <x v="1"/>
    <x v="1"/>
    <x v="0"/>
    <x v="49"/>
    <s v="Yes"/>
    <n v="1"/>
    <n v="1"/>
    <x v="12"/>
  </r>
  <r>
    <x v="151"/>
    <s v="PROD00000151"/>
    <d v="2023-10-01T00:00:00"/>
    <m/>
    <x v="2"/>
    <x v="2"/>
    <x v="1"/>
    <x v="69"/>
    <s v="No"/>
    <n v="0"/>
    <n v="1"/>
    <x v="1"/>
  </r>
  <r>
    <x v="152"/>
    <s v="PROD00000152"/>
    <d v="2024-07-19T00:00:00"/>
    <m/>
    <x v="4"/>
    <x v="2"/>
    <x v="1"/>
    <x v="8"/>
    <s v="No"/>
    <n v="0"/>
    <n v="1"/>
    <x v="14"/>
  </r>
  <r>
    <x v="153"/>
    <s v="PROD00000153"/>
    <d v="2024-10-20T00:00:00"/>
    <d v="2023-02-06T00:00:00"/>
    <x v="0"/>
    <x v="3"/>
    <x v="0"/>
    <x v="77"/>
    <s v="Yes"/>
    <n v="1"/>
    <n v="1"/>
    <x v="13"/>
  </r>
  <r>
    <x v="154"/>
    <s v="PROD00000154"/>
    <d v="2024-08-07T00:00:00"/>
    <m/>
    <x v="3"/>
    <x v="2"/>
    <x v="1"/>
    <x v="73"/>
    <s v="No"/>
    <n v="0"/>
    <n v="1"/>
    <x v="3"/>
  </r>
  <r>
    <x v="155"/>
    <s v="PROD00000155"/>
    <d v="2024-06-27T00:00:00"/>
    <d v="2023-01-29T00:00:00"/>
    <x v="1"/>
    <x v="0"/>
    <x v="0"/>
    <x v="17"/>
    <s v="Yes"/>
    <n v="1"/>
    <n v="1"/>
    <x v="10"/>
  </r>
  <r>
    <x v="156"/>
    <s v="PROD00000156"/>
    <d v="2024-02-01T00:00:00"/>
    <m/>
    <x v="4"/>
    <x v="2"/>
    <x v="1"/>
    <x v="20"/>
    <s v="No"/>
    <n v="0"/>
    <n v="1"/>
    <x v="5"/>
  </r>
  <r>
    <x v="157"/>
    <s v="PROD00000157"/>
    <d v="2024-06-26T00:00:00"/>
    <m/>
    <x v="1"/>
    <x v="2"/>
    <x v="1"/>
    <x v="78"/>
    <s v="No"/>
    <n v="0"/>
    <n v="1"/>
    <x v="10"/>
  </r>
  <r>
    <x v="158"/>
    <s v="PROD00000158"/>
    <d v="2023-07-08T00:00:00"/>
    <m/>
    <x v="1"/>
    <x v="2"/>
    <x v="1"/>
    <x v="65"/>
    <s v="No"/>
    <n v="0"/>
    <n v="1"/>
    <x v="11"/>
  </r>
  <r>
    <x v="159"/>
    <s v="PROD00000159"/>
    <d v="2023-09-15T00:00:00"/>
    <d v="2024-08-25T00:00:00"/>
    <x v="0"/>
    <x v="3"/>
    <x v="0"/>
    <x v="33"/>
    <s v="Yes"/>
    <n v="1"/>
    <n v="1"/>
    <x v="18"/>
  </r>
  <r>
    <x v="160"/>
    <s v="PROD00000160"/>
    <d v="2023-11-04T00:00:00"/>
    <d v="2024-09-28T00:00:00"/>
    <x v="0"/>
    <x v="4"/>
    <x v="0"/>
    <x v="8"/>
    <s v="Yes"/>
    <n v="1"/>
    <n v="1"/>
    <x v="20"/>
  </r>
  <r>
    <x v="161"/>
    <s v="PROD00000161"/>
    <d v="2024-04-30T00:00:00"/>
    <m/>
    <x v="1"/>
    <x v="2"/>
    <x v="1"/>
    <x v="5"/>
    <s v="No"/>
    <n v="0"/>
    <n v="1"/>
    <x v="16"/>
  </r>
  <r>
    <x v="162"/>
    <s v="PROD00000162"/>
    <d v="2024-07-06T00:00:00"/>
    <d v="2023-03-18T00:00:00"/>
    <x v="2"/>
    <x v="0"/>
    <x v="0"/>
    <x v="74"/>
    <s v="Yes"/>
    <n v="1"/>
    <n v="1"/>
    <x v="14"/>
  </r>
  <r>
    <x v="163"/>
    <s v="PROD00000163"/>
    <d v="2023-04-27T00:00:00"/>
    <d v="2024-09-14T00:00:00"/>
    <x v="2"/>
    <x v="3"/>
    <x v="0"/>
    <x v="71"/>
    <s v="Yes"/>
    <n v="1"/>
    <n v="1"/>
    <x v="23"/>
  </r>
  <r>
    <x v="164"/>
    <s v="PROD00000164"/>
    <d v="2024-06-02T00:00:00"/>
    <d v="2024-10-02T00:00:00"/>
    <x v="3"/>
    <x v="0"/>
    <x v="0"/>
    <x v="33"/>
    <s v="Yes"/>
    <n v="1"/>
    <n v="1"/>
    <x v="10"/>
  </r>
  <r>
    <x v="165"/>
    <s v="PROD00000165"/>
    <d v="2023-10-01T00:00:00"/>
    <d v="2024-08-01T00:00:00"/>
    <x v="1"/>
    <x v="1"/>
    <x v="0"/>
    <x v="61"/>
    <s v="Yes"/>
    <n v="1"/>
    <n v="1"/>
    <x v="1"/>
  </r>
  <r>
    <x v="166"/>
    <s v="PROD00000166"/>
    <d v="2023-03-14T00:00:00"/>
    <m/>
    <x v="1"/>
    <x v="2"/>
    <x v="1"/>
    <x v="21"/>
    <s v="No"/>
    <n v="0"/>
    <n v="1"/>
    <x v="8"/>
  </r>
  <r>
    <x v="167"/>
    <s v="PROD00000167"/>
    <d v="2024-11-16T00:00:00"/>
    <d v="2023-11-30T00:00:00"/>
    <x v="1"/>
    <x v="3"/>
    <x v="0"/>
    <x v="70"/>
    <s v="Yes"/>
    <n v="1"/>
    <n v="1"/>
    <x v="15"/>
  </r>
  <r>
    <x v="168"/>
    <s v="PROD00000168"/>
    <d v="2023-09-01T00:00:00"/>
    <m/>
    <x v="2"/>
    <x v="2"/>
    <x v="1"/>
    <x v="79"/>
    <s v="No"/>
    <n v="0"/>
    <n v="1"/>
    <x v="18"/>
  </r>
  <r>
    <x v="169"/>
    <s v="PROD00000169"/>
    <d v="2024-03-19T00:00:00"/>
    <d v="2023-06-06T00:00:00"/>
    <x v="1"/>
    <x v="3"/>
    <x v="0"/>
    <x v="80"/>
    <s v="Yes"/>
    <n v="1"/>
    <n v="1"/>
    <x v="21"/>
  </r>
  <r>
    <x v="170"/>
    <s v="PROD00000170"/>
    <d v="2023-12-01T00:00:00"/>
    <d v="2024-05-09T00:00:00"/>
    <x v="0"/>
    <x v="0"/>
    <x v="0"/>
    <x v="81"/>
    <s v="Yes"/>
    <n v="1"/>
    <n v="1"/>
    <x v="17"/>
  </r>
  <r>
    <x v="171"/>
    <s v="PROD00000171"/>
    <d v="2023-12-17T00:00:00"/>
    <d v="2024-07-02T00:00:00"/>
    <x v="4"/>
    <x v="1"/>
    <x v="0"/>
    <x v="3"/>
    <s v="Yes"/>
    <n v="1"/>
    <n v="1"/>
    <x v="17"/>
  </r>
  <r>
    <x v="172"/>
    <s v="PROD00000172"/>
    <d v="2024-08-26T00:00:00"/>
    <d v="2024-11-14T00:00:00"/>
    <x v="2"/>
    <x v="4"/>
    <x v="0"/>
    <x v="76"/>
    <s v="Yes"/>
    <n v="1"/>
    <n v="1"/>
    <x v="3"/>
  </r>
  <r>
    <x v="173"/>
    <s v="PROD00000173"/>
    <d v="2023-06-05T00:00:00"/>
    <d v="2024-09-28T00:00:00"/>
    <x v="2"/>
    <x v="4"/>
    <x v="0"/>
    <x v="82"/>
    <s v="Yes"/>
    <n v="1"/>
    <n v="1"/>
    <x v="22"/>
  </r>
  <r>
    <x v="174"/>
    <s v="PROD00000174"/>
    <d v="2024-02-25T00:00:00"/>
    <m/>
    <x v="2"/>
    <x v="2"/>
    <x v="1"/>
    <x v="83"/>
    <s v="No"/>
    <n v="0"/>
    <n v="1"/>
    <x v="5"/>
  </r>
  <r>
    <x v="175"/>
    <s v="PROD00000175"/>
    <d v="2024-09-10T00:00:00"/>
    <d v="2024-01-24T00:00:00"/>
    <x v="0"/>
    <x v="0"/>
    <x v="0"/>
    <x v="54"/>
    <s v="Yes"/>
    <n v="1"/>
    <n v="1"/>
    <x v="12"/>
  </r>
  <r>
    <x v="176"/>
    <s v="PROD00000176"/>
    <d v="2024-08-26T00:00:00"/>
    <m/>
    <x v="3"/>
    <x v="2"/>
    <x v="1"/>
    <x v="71"/>
    <s v="No"/>
    <n v="0"/>
    <n v="1"/>
    <x v="3"/>
  </r>
  <r>
    <x v="177"/>
    <s v="PROD00000177"/>
    <d v="2024-07-18T00:00:00"/>
    <m/>
    <x v="2"/>
    <x v="2"/>
    <x v="1"/>
    <x v="36"/>
    <s v="No"/>
    <n v="0"/>
    <n v="1"/>
    <x v="14"/>
  </r>
  <r>
    <x v="178"/>
    <s v="PROD00000178"/>
    <d v="2023-04-05T00:00:00"/>
    <m/>
    <x v="1"/>
    <x v="2"/>
    <x v="1"/>
    <x v="63"/>
    <s v="No"/>
    <n v="0"/>
    <n v="1"/>
    <x v="23"/>
  </r>
  <r>
    <x v="179"/>
    <s v="PROD00000179"/>
    <d v="2024-01-12T00:00:00"/>
    <d v="2023-01-04T00:00:00"/>
    <x v="3"/>
    <x v="4"/>
    <x v="0"/>
    <x v="44"/>
    <s v="Yes"/>
    <n v="1"/>
    <n v="1"/>
    <x v="19"/>
  </r>
  <r>
    <x v="180"/>
    <s v="PROD00000180"/>
    <d v="2023-05-20T00:00:00"/>
    <m/>
    <x v="0"/>
    <x v="2"/>
    <x v="1"/>
    <x v="7"/>
    <s v="No"/>
    <n v="0"/>
    <n v="1"/>
    <x v="2"/>
  </r>
  <r>
    <x v="181"/>
    <s v="PROD00000181"/>
    <d v="2024-09-22T00:00:00"/>
    <d v="2023-10-05T00:00:00"/>
    <x v="3"/>
    <x v="4"/>
    <x v="0"/>
    <x v="69"/>
    <s v="Yes"/>
    <n v="1"/>
    <n v="1"/>
    <x v="12"/>
  </r>
  <r>
    <x v="182"/>
    <s v="PROD00000182"/>
    <d v="2023-10-31T00:00:00"/>
    <d v="2024-09-25T00:00:00"/>
    <x v="0"/>
    <x v="1"/>
    <x v="0"/>
    <x v="14"/>
    <s v="Yes"/>
    <n v="1"/>
    <n v="1"/>
    <x v="1"/>
  </r>
  <r>
    <x v="183"/>
    <s v="PROD00000183"/>
    <d v="2023-03-31T00:00:00"/>
    <d v="2023-10-26T00:00:00"/>
    <x v="2"/>
    <x v="4"/>
    <x v="0"/>
    <x v="53"/>
    <s v="Yes"/>
    <n v="1"/>
    <n v="1"/>
    <x v="8"/>
  </r>
  <r>
    <x v="184"/>
    <s v="PROD00000184"/>
    <d v="2023-11-17T00:00:00"/>
    <d v="2023-06-17T00:00:00"/>
    <x v="2"/>
    <x v="0"/>
    <x v="0"/>
    <x v="30"/>
    <s v="Yes"/>
    <n v="1"/>
    <n v="1"/>
    <x v="20"/>
  </r>
  <r>
    <x v="185"/>
    <s v="PROD00000185"/>
    <d v="2023-12-20T00:00:00"/>
    <m/>
    <x v="1"/>
    <x v="2"/>
    <x v="1"/>
    <x v="55"/>
    <s v="No"/>
    <n v="0"/>
    <n v="1"/>
    <x v="17"/>
  </r>
  <r>
    <x v="186"/>
    <s v="PROD00000186"/>
    <d v="2024-05-31T00:00:00"/>
    <d v="2023-04-26T00:00:00"/>
    <x v="0"/>
    <x v="1"/>
    <x v="0"/>
    <x v="26"/>
    <s v="Yes"/>
    <n v="1"/>
    <n v="1"/>
    <x v="9"/>
  </r>
  <r>
    <x v="187"/>
    <s v="PROD00000187"/>
    <d v="2024-09-10T00:00:00"/>
    <d v="2024-03-09T00:00:00"/>
    <x v="4"/>
    <x v="4"/>
    <x v="0"/>
    <x v="74"/>
    <s v="Yes"/>
    <n v="1"/>
    <n v="1"/>
    <x v="12"/>
  </r>
  <r>
    <x v="188"/>
    <s v="PROD00000188"/>
    <d v="2023-07-26T00:00:00"/>
    <d v="2024-03-24T00:00:00"/>
    <x v="0"/>
    <x v="3"/>
    <x v="0"/>
    <x v="16"/>
    <s v="Yes"/>
    <n v="1"/>
    <n v="1"/>
    <x v="11"/>
  </r>
  <r>
    <x v="189"/>
    <s v="PROD00000189"/>
    <d v="2024-10-08T00:00:00"/>
    <m/>
    <x v="0"/>
    <x v="2"/>
    <x v="1"/>
    <x v="70"/>
    <s v="No"/>
    <n v="0"/>
    <n v="1"/>
    <x v="13"/>
  </r>
  <r>
    <x v="190"/>
    <s v="PROD00000190"/>
    <d v="2023-02-22T00:00:00"/>
    <m/>
    <x v="1"/>
    <x v="2"/>
    <x v="1"/>
    <x v="84"/>
    <s v="No"/>
    <n v="0"/>
    <n v="1"/>
    <x v="6"/>
  </r>
  <r>
    <x v="191"/>
    <s v="PROD00000191"/>
    <d v="2023-12-08T00:00:00"/>
    <d v="2023-04-02T00:00:00"/>
    <x v="2"/>
    <x v="4"/>
    <x v="0"/>
    <x v="36"/>
    <s v="Yes"/>
    <n v="1"/>
    <n v="1"/>
    <x v="17"/>
  </r>
  <r>
    <x v="192"/>
    <s v="PROD00000192"/>
    <d v="2024-09-23T00:00:00"/>
    <m/>
    <x v="0"/>
    <x v="2"/>
    <x v="1"/>
    <x v="17"/>
    <s v="No"/>
    <n v="0"/>
    <n v="1"/>
    <x v="12"/>
  </r>
  <r>
    <x v="193"/>
    <s v="PROD00000193"/>
    <d v="2024-04-06T00:00:00"/>
    <m/>
    <x v="4"/>
    <x v="2"/>
    <x v="1"/>
    <x v="69"/>
    <s v="No"/>
    <n v="0"/>
    <n v="1"/>
    <x v="16"/>
  </r>
  <r>
    <x v="194"/>
    <s v="PROD00000194"/>
    <d v="2024-01-08T00:00:00"/>
    <d v="2023-05-10T00:00:00"/>
    <x v="0"/>
    <x v="1"/>
    <x v="0"/>
    <x v="65"/>
    <s v="Yes"/>
    <n v="1"/>
    <n v="1"/>
    <x v="19"/>
  </r>
  <r>
    <x v="195"/>
    <s v="PROD00000195"/>
    <d v="2023-07-14T00:00:00"/>
    <m/>
    <x v="4"/>
    <x v="2"/>
    <x v="1"/>
    <x v="59"/>
    <s v="No"/>
    <n v="0"/>
    <n v="1"/>
    <x v="11"/>
  </r>
  <r>
    <x v="196"/>
    <s v="PROD00000196"/>
    <d v="2024-04-10T00:00:00"/>
    <d v="2023-05-26T00:00:00"/>
    <x v="3"/>
    <x v="1"/>
    <x v="0"/>
    <x v="85"/>
    <s v="Yes"/>
    <n v="1"/>
    <n v="1"/>
    <x v="16"/>
  </r>
  <r>
    <x v="197"/>
    <s v="PROD00000197"/>
    <d v="2023-01-28T00:00:00"/>
    <m/>
    <x v="3"/>
    <x v="2"/>
    <x v="1"/>
    <x v="27"/>
    <s v="No"/>
    <n v="0"/>
    <n v="1"/>
    <x v="4"/>
  </r>
  <r>
    <x v="198"/>
    <s v="PROD00000198"/>
    <d v="2024-02-08T00:00:00"/>
    <m/>
    <x v="4"/>
    <x v="2"/>
    <x v="1"/>
    <x v="28"/>
    <s v="No"/>
    <n v="0"/>
    <n v="1"/>
    <x v="5"/>
  </r>
  <r>
    <x v="199"/>
    <s v="PROD00000199"/>
    <d v="2023-06-04T00:00:00"/>
    <m/>
    <x v="4"/>
    <x v="2"/>
    <x v="1"/>
    <x v="74"/>
    <s v="No"/>
    <n v="0"/>
    <n v="1"/>
    <x v="22"/>
  </r>
  <r>
    <x v="200"/>
    <s v="PROD00000200"/>
    <d v="2024-06-24T00:00:00"/>
    <m/>
    <x v="0"/>
    <x v="2"/>
    <x v="1"/>
    <x v="54"/>
    <s v="No"/>
    <n v="0"/>
    <n v="1"/>
    <x v="10"/>
  </r>
  <r>
    <x v="201"/>
    <s v="PROD00000201"/>
    <d v="2023-06-05T00:00:00"/>
    <m/>
    <x v="3"/>
    <x v="2"/>
    <x v="1"/>
    <x v="81"/>
    <s v="No"/>
    <n v="0"/>
    <n v="1"/>
    <x v="22"/>
  </r>
  <r>
    <x v="202"/>
    <s v="PROD00000202"/>
    <d v="2024-10-10T00:00:00"/>
    <m/>
    <x v="3"/>
    <x v="2"/>
    <x v="1"/>
    <x v="83"/>
    <s v="No"/>
    <n v="0"/>
    <n v="1"/>
    <x v="13"/>
  </r>
  <r>
    <x v="203"/>
    <s v="PROD00000203"/>
    <d v="2024-04-14T00:00:00"/>
    <m/>
    <x v="0"/>
    <x v="2"/>
    <x v="1"/>
    <x v="20"/>
    <s v="No"/>
    <n v="0"/>
    <n v="1"/>
    <x v="16"/>
  </r>
  <r>
    <x v="204"/>
    <s v="PROD00000204"/>
    <d v="2023-04-25T00:00:00"/>
    <d v="2024-06-19T00:00:00"/>
    <x v="0"/>
    <x v="4"/>
    <x v="0"/>
    <x v="37"/>
    <s v="Yes"/>
    <n v="1"/>
    <n v="1"/>
    <x v="23"/>
  </r>
  <r>
    <x v="205"/>
    <s v="PROD00000205"/>
    <d v="2024-12-28T00:00:00"/>
    <m/>
    <x v="4"/>
    <x v="2"/>
    <x v="1"/>
    <x v="25"/>
    <s v="No"/>
    <n v="0"/>
    <n v="1"/>
    <x v="7"/>
  </r>
  <r>
    <x v="206"/>
    <s v="PROD00000206"/>
    <d v="2024-08-27T00:00:00"/>
    <m/>
    <x v="2"/>
    <x v="2"/>
    <x v="1"/>
    <x v="81"/>
    <s v="No"/>
    <n v="0"/>
    <n v="1"/>
    <x v="3"/>
  </r>
  <r>
    <x v="207"/>
    <s v="PROD00000207"/>
    <d v="2024-08-29T00:00:00"/>
    <m/>
    <x v="4"/>
    <x v="2"/>
    <x v="1"/>
    <x v="17"/>
    <s v="No"/>
    <n v="0"/>
    <n v="1"/>
    <x v="3"/>
  </r>
  <r>
    <x v="208"/>
    <s v="PROD00000208"/>
    <d v="2023-11-27T00:00:00"/>
    <m/>
    <x v="3"/>
    <x v="2"/>
    <x v="1"/>
    <x v="55"/>
    <s v="No"/>
    <n v="0"/>
    <n v="1"/>
    <x v="20"/>
  </r>
  <r>
    <x v="209"/>
    <s v="PROD00000209"/>
    <d v="2024-07-20T00:00:00"/>
    <d v="2023-10-22T00:00:00"/>
    <x v="3"/>
    <x v="1"/>
    <x v="0"/>
    <x v="49"/>
    <s v="Yes"/>
    <n v="1"/>
    <n v="1"/>
    <x v="14"/>
  </r>
  <r>
    <x v="210"/>
    <s v="PROD00000210"/>
    <d v="2023-06-22T00:00:00"/>
    <m/>
    <x v="0"/>
    <x v="2"/>
    <x v="1"/>
    <x v="19"/>
    <s v="No"/>
    <n v="0"/>
    <n v="1"/>
    <x v="22"/>
  </r>
  <r>
    <x v="211"/>
    <s v="PROD00000211"/>
    <d v="2023-12-11T00:00:00"/>
    <d v="2023-02-11T00:00:00"/>
    <x v="1"/>
    <x v="4"/>
    <x v="0"/>
    <x v="68"/>
    <s v="Yes"/>
    <n v="1"/>
    <n v="1"/>
    <x v="17"/>
  </r>
  <r>
    <x v="212"/>
    <s v="PROD00000212"/>
    <d v="2024-10-13T00:00:00"/>
    <d v="2023-10-25T00:00:00"/>
    <x v="2"/>
    <x v="4"/>
    <x v="0"/>
    <x v="77"/>
    <s v="Yes"/>
    <n v="1"/>
    <n v="1"/>
    <x v="13"/>
  </r>
  <r>
    <x v="213"/>
    <s v="PROD00000213"/>
    <d v="2023-11-07T00:00:00"/>
    <d v="2024-05-19T00:00:00"/>
    <x v="3"/>
    <x v="4"/>
    <x v="0"/>
    <x v="21"/>
    <s v="Yes"/>
    <n v="1"/>
    <n v="1"/>
    <x v="20"/>
  </r>
  <r>
    <x v="214"/>
    <s v="PROD00000214"/>
    <d v="2023-07-25T00:00:00"/>
    <d v="2024-02-14T00:00:00"/>
    <x v="1"/>
    <x v="3"/>
    <x v="0"/>
    <x v="14"/>
    <s v="Yes"/>
    <n v="1"/>
    <n v="1"/>
    <x v="11"/>
  </r>
  <r>
    <x v="215"/>
    <s v="PROD00000215"/>
    <d v="2024-11-24T00:00:00"/>
    <m/>
    <x v="2"/>
    <x v="2"/>
    <x v="1"/>
    <x v="70"/>
    <s v="No"/>
    <n v="0"/>
    <n v="1"/>
    <x v="15"/>
  </r>
  <r>
    <x v="216"/>
    <s v="PROD00000216"/>
    <d v="2023-02-13T00:00:00"/>
    <m/>
    <x v="2"/>
    <x v="2"/>
    <x v="1"/>
    <x v="66"/>
    <s v="No"/>
    <n v="0"/>
    <n v="1"/>
    <x v="6"/>
  </r>
  <r>
    <x v="217"/>
    <s v="PROD00000217"/>
    <d v="2024-05-20T00:00:00"/>
    <m/>
    <x v="2"/>
    <x v="2"/>
    <x v="1"/>
    <x v="3"/>
    <s v="No"/>
    <n v="0"/>
    <n v="1"/>
    <x v="9"/>
  </r>
  <r>
    <x v="218"/>
    <s v="PROD00000218"/>
    <d v="2023-11-22T00:00:00"/>
    <m/>
    <x v="0"/>
    <x v="2"/>
    <x v="1"/>
    <x v="83"/>
    <s v="No"/>
    <n v="0"/>
    <n v="1"/>
    <x v="20"/>
  </r>
  <r>
    <x v="219"/>
    <s v="PROD00000219"/>
    <d v="2024-12-14T00:00:00"/>
    <d v="2024-03-28T00:00:00"/>
    <x v="0"/>
    <x v="4"/>
    <x v="0"/>
    <x v="72"/>
    <s v="Yes"/>
    <n v="1"/>
    <n v="1"/>
    <x v="7"/>
  </r>
  <r>
    <x v="220"/>
    <s v="PROD00000220"/>
    <d v="2023-11-09T00:00:00"/>
    <d v="2023-11-22T00:00:00"/>
    <x v="0"/>
    <x v="4"/>
    <x v="0"/>
    <x v="18"/>
    <s v="Yes"/>
    <n v="1"/>
    <n v="1"/>
    <x v="20"/>
  </r>
  <r>
    <x v="221"/>
    <s v="PROD00000221"/>
    <d v="2023-04-19T00:00:00"/>
    <d v="2023-12-03T00:00:00"/>
    <x v="2"/>
    <x v="0"/>
    <x v="0"/>
    <x v="11"/>
    <s v="Yes"/>
    <n v="1"/>
    <n v="1"/>
    <x v="23"/>
  </r>
  <r>
    <x v="222"/>
    <s v="PROD00000222"/>
    <d v="2024-01-22T00:00:00"/>
    <m/>
    <x v="4"/>
    <x v="2"/>
    <x v="1"/>
    <x v="75"/>
    <s v="No"/>
    <n v="0"/>
    <n v="1"/>
    <x v="19"/>
  </r>
  <r>
    <x v="223"/>
    <s v="PROD00000223"/>
    <d v="2023-06-09T00:00:00"/>
    <d v="2024-05-29T00:00:00"/>
    <x v="0"/>
    <x v="4"/>
    <x v="0"/>
    <x v="44"/>
    <s v="Yes"/>
    <n v="1"/>
    <n v="1"/>
    <x v="22"/>
  </r>
  <r>
    <x v="224"/>
    <s v="PROD00000224"/>
    <d v="2023-03-31T00:00:00"/>
    <d v="2023-04-13T00:00:00"/>
    <x v="4"/>
    <x v="3"/>
    <x v="0"/>
    <x v="85"/>
    <s v="Yes"/>
    <n v="1"/>
    <n v="1"/>
    <x v="8"/>
  </r>
  <r>
    <x v="225"/>
    <s v="PROD00000225"/>
    <d v="2023-11-06T00:00:00"/>
    <m/>
    <x v="1"/>
    <x v="2"/>
    <x v="1"/>
    <x v="86"/>
    <s v="No"/>
    <n v="0"/>
    <n v="1"/>
    <x v="20"/>
  </r>
  <r>
    <x v="226"/>
    <s v="PROD00000226"/>
    <d v="2023-07-14T00:00:00"/>
    <m/>
    <x v="1"/>
    <x v="2"/>
    <x v="1"/>
    <x v="72"/>
    <s v="No"/>
    <n v="0"/>
    <n v="1"/>
    <x v="11"/>
  </r>
  <r>
    <x v="227"/>
    <s v="PROD00000227"/>
    <d v="2023-09-25T00:00:00"/>
    <d v="2024-02-09T00:00:00"/>
    <x v="1"/>
    <x v="1"/>
    <x v="0"/>
    <x v="81"/>
    <s v="Yes"/>
    <n v="1"/>
    <n v="1"/>
    <x v="18"/>
  </r>
  <r>
    <x v="228"/>
    <s v="PROD00000228"/>
    <d v="2023-10-02T00:00:00"/>
    <m/>
    <x v="1"/>
    <x v="2"/>
    <x v="1"/>
    <x v="19"/>
    <s v="No"/>
    <n v="0"/>
    <n v="1"/>
    <x v="1"/>
  </r>
  <r>
    <x v="229"/>
    <s v="PROD00000229"/>
    <d v="2023-06-06T00:00:00"/>
    <d v="2024-02-14T00:00:00"/>
    <x v="4"/>
    <x v="3"/>
    <x v="0"/>
    <x v="82"/>
    <s v="Yes"/>
    <n v="1"/>
    <n v="1"/>
    <x v="22"/>
  </r>
  <r>
    <x v="230"/>
    <s v="PROD00000230"/>
    <d v="2023-05-12T00:00:00"/>
    <d v="2024-06-08T00:00:00"/>
    <x v="4"/>
    <x v="3"/>
    <x v="0"/>
    <x v="42"/>
    <s v="Yes"/>
    <n v="1"/>
    <n v="1"/>
    <x v="2"/>
  </r>
  <r>
    <x v="231"/>
    <s v="PROD00000231"/>
    <d v="2023-11-02T00:00:00"/>
    <m/>
    <x v="2"/>
    <x v="2"/>
    <x v="1"/>
    <x v="61"/>
    <s v="No"/>
    <n v="0"/>
    <n v="1"/>
    <x v="20"/>
  </r>
  <r>
    <x v="232"/>
    <s v="PROD00000232"/>
    <d v="2024-09-07T00:00:00"/>
    <d v="2024-06-25T00:00:00"/>
    <x v="4"/>
    <x v="3"/>
    <x v="0"/>
    <x v="80"/>
    <s v="Yes"/>
    <n v="1"/>
    <n v="1"/>
    <x v="12"/>
  </r>
  <r>
    <x v="233"/>
    <s v="PROD00000233"/>
    <d v="2023-04-14T00:00:00"/>
    <m/>
    <x v="1"/>
    <x v="2"/>
    <x v="1"/>
    <x v="64"/>
    <s v="No"/>
    <n v="0"/>
    <n v="1"/>
    <x v="23"/>
  </r>
  <r>
    <x v="234"/>
    <s v="PROD00000234"/>
    <d v="2023-01-06T00:00:00"/>
    <m/>
    <x v="2"/>
    <x v="2"/>
    <x v="1"/>
    <x v="4"/>
    <s v="No"/>
    <n v="0"/>
    <n v="1"/>
    <x v="4"/>
  </r>
  <r>
    <x v="235"/>
    <s v="PROD00000235"/>
    <d v="2023-10-06T00:00:00"/>
    <m/>
    <x v="4"/>
    <x v="2"/>
    <x v="1"/>
    <x v="30"/>
    <s v="No"/>
    <n v="0"/>
    <n v="1"/>
    <x v="1"/>
  </r>
  <r>
    <x v="236"/>
    <s v="PROD00000236"/>
    <d v="2023-10-25T00:00:00"/>
    <d v="2023-07-21T00:00:00"/>
    <x v="4"/>
    <x v="0"/>
    <x v="0"/>
    <x v="11"/>
    <s v="Yes"/>
    <n v="1"/>
    <n v="1"/>
    <x v="1"/>
  </r>
  <r>
    <x v="237"/>
    <s v="PROD00000237"/>
    <d v="2023-12-10T00:00:00"/>
    <d v="2024-02-12T00:00:00"/>
    <x v="4"/>
    <x v="1"/>
    <x v="0"/>
    <x v="23"/>
    <s v="Yes"/>
    <n v="1"/>
    <n v="1"/>
    <x v="17"/>
  </r>
  <r>
    <x v="238"/>
    <s v="PROD00000238"/>
    <d v="2024-06-17T00:00:00"/>
    <d v="2024-08-22T00:00:00"/>
    <x v="2"/>
    <x v="0"/>
    <x v="0"/>
    <x v="71"/>
    <s v="Yes"/>
    <n v="1"/>
    <n v="1"/>
    <x v="10"/>
  </r>
  <r>
    <x v="239"/>
    <s v="PROD00000239"/>
    <d v="2024-10-03T00:00:00"/>
    <m/>
    <x v="0"/>
    <x v="2"/>
    <x v="1"/>
    <x v="9"/>
    <s v="No"/>
    <n v="0"/>
    <n v="1"/>
    <x v="13"/>
  </r>
  <r>
    <x v="240"/>
    <s v="PROD00000240"/>
    <d v="2023-12-14T00:00:00"/>
    <m/>
    <x v="2"/>
    <x v="2"/>
    <x v="1"/>
    <x v="38"/>
    <s v="No"/>
    <n v="0"/>
    <n v="1"/>
    <x v="17"/>
  </r>
  <r>
    <x v="241"/>
    <s v="PROD00000241"/>
    <d v="2023-03-11T00:00:00"/>
    <d v="2024-04-30T00:00:00"/>
    <x v="0"/>
    <x v="0"/>
    <x v="0"/>
    <x v="59"/>
    <s v="Yes"/>
    <n v="1"/>
    <n v="1"/>
    <x v="8"/>
  </r>
  <r>
    <x v="242"/>
    <s v="PROD00000242"/>
    <d v="2024-02-22T00:00:00"/>
    <d v="2023-03-10T00:00:00"/>
    <x v="0"/>
    <x v="1"/>
    <x v="0"/>
    <x v="22"/>
    <s v="Yes"/>
    <n v="1"/>
    <n v="1"/>
    <x v="5"/>
  </r>
  <r>
    <x v="243"/>
    <s v="PROD00000243"/>
    <d v="2024-01-26T00:00:00"/>
    <d v="2023-02-05T00:00:00"/>
    <x v="0"/>
    <x v="4"/>
    <x v="0"/>
    <x v="5"/>
    <s v="Yes"/>
    <n v="1"/>
    <n v="1"/>
    <x v="19"/>
  </r>
  <r>
    <x v="244"/>
    <s v="PROD00000244"/>
    <d v="2024-08-13T00:00:00"/>
    <d v="2023-06-14T00:00:00"/>
    <x v="2"/>
    <x v="0"/>
    <x v="0"/>
    <x v="76"/>
    <s v="Yes"/>
    <n v="1"/>
    <n v="1"/>
    <x v="3"/>
  </r>
  <r>
    <x v="245"/>
    <s v="PROD00000245"/>
    <d v="2023-07-17T00:00:00"/>
    <m/>
    <x v="3"/>
    <x v="2"/>
    <x v="1"/>
    <x v="9"/>
    <s v="No"/>
    <n v="0"/>
    <n v="1"/>
    <x v="11"/>
  </r>
  <r>
    <x v="246"/>
    <s v="PROD00000246"/>
    <d v="2024-02-23T00:00:00"/>
    <m/>
    <x v="0"/>
    <x v="2"/>
    <x v="1"/>
    <x v="87"/>
    <s v="No"/>
    <n v="0"/>
    <n v="1"/>
    <x v="5"/>
  </r>
  <r>
    <x v="247"/>
    <s v="PROD00000247"/>
    <d v="2024-08-09T00:00:00"/>
    <d v="2024-09-04T00:00:00"/>
    <x v="2"/>
    <x v="3"/>
    <x v="0"/>
    <x v="80"/>
    <s v="Yes"/>
    <n v="1"/>
    <n v="1"/>
    <x v="3"/>
  </r>
  <r>
    <x v="248"/>
    <s v="PROD00000248"/>
    <d v="2023-06-19T00:00:00"/>
    <d v="2024-09-05T00:00:00"/>
    <x v="1"/>
    <x v="0"/>
    <x v="0"/>
    <x v="88"/>
    <s v="Yes"/>
    <n v="1"/>
    <n v="1"/>
    <x v="22"/>
  </r>
  <r>
    <x v="249"/>
    <s v="PROD00000249"/>
    <d v="2023-02-25T00:00:00"/>
    <d v="2024-12-24T00:00:00"/>
    <x v="4"/>
    <x v="3"/>
    <x v="0"/>
    <x v="33"/>
    <s v="Yes"/>
    <n v="1"/>
    <n v="1"/>
    <x v="6"/>
  </r>
  <r>
    <x v="250"/>
    <s v="PROD00000250"/>
    <d v="2023-02-06T00:00:00"/>
    <d v="2024-12-02T00:00:00"/>
    <x v="2"/>
    <x v="0"/>
    <x v="0"/>
    <x v="60"/>
    <s v="Yes"/>
    <n v="1"/>
    <n v="1"/>
    <x v="6"/>
  </r>
  <r>
    <x v="251"/>
    <s v="PROD00000251"/>
    <d v="2023-10-27T00:00:00"/>
    <m/>
    <x v="3"/>
    <x v="2"/>
    <x v="1"/>
    <x v="4"/>
    <s v="No"/>
    <n v="0"/>
    <n v="1"/>
    <x v="1"/>
  </r>
  <r>
    <x v="252"/>
    <s v="PROD00000252"/>
    <d v="2024-01-03T00:00:00"/>
    <d v="2024-04-26T00:00:00"/>
    <x v="4"/>
    <x v="4"/>
    <x v="0"/>
    <x v="43"/>
    <s v="Yes"/>
    <n v="1"/>
    <n v="1"/>
    <x v="19"/>
  </r>
  <r>
    <x v="253"/>
    <s v="PROD00000253"/>
    <d v="2024-04-24T00:00:00"/>
    <d v="2023-08-24T00:00:00"/>
    <x v="4"/>
    <x v="0"/>
    <x v="0"/>
    <x v="66"/>
    <s v="Yes"/>
    <n v="1"/>
    <n v="1"/>
    <x v="16"/>
  </r>
  <r>
    <x v="254"/>
    <s v="PROD00000254"/>
    <d v="2024-12-09T00:00:00"/>
    <d v="2024-09-06T00:00:00"/>
    <x v="2"/>
    <x v="0"/>
    <x v="0"/>
    <x v="64"/>
    <s v="Yes"/>
    <n v="1"/>
    <n v="1"/>
    <x v="7"/>
  </r>
  <r>
    <x v="255"/>
    <s v="PROD00000255"/>
    <d v="2023-10-28T00:00:00"/>
    <d v="2023-10-21T00:00:00"/>
    <x v="1"/>
    <x v="1"/>
    <x v="0"/>
    <x v="44"/>
    <s v="Yes"/>
    <n v="1"/>
    <n v="1"/>
    <x v="1"/>
  </r>
  <r>
    <x v="256"/>
    <s v="PROD00000256"/>
    <d v="2024-08-27T00:00:00"/>
    <m/>
    <x v="0"/>
    <x v="2"/>
    <x v="1"/>
    <x v="30"/>
    <s v="No"/>
    <n v="0"/>
    <n v="1"/>
    <x v="3"/>
  </r>
  <r>
    <x v="257"/>
    <s v="PROD00000257"/>
    <d v="2023-05-03T00:00:00"/>
    <m/>
    <x v="2"/>
    <x v="2"/>
    <x v="1"/>
    <x v="50"/>
    <s v="No"/>
    <n v="0"/>
    <n v="1"/>
    <x v="2"/>
  </r>
  <r>
    <x v="258"/>
    <s v="PROD00000258"/>
    <d v="2024-07-24T00:00:00"/>
    <m/>
    <x v="1"/>
    <x v="2"/>
    <x v="1"/>
    <x v="73"/>
    <s v="No"/>
    <n v="0"/>
    <n v="1"/>
    <x v="14"/>
  </r>
  <r>
    <x v="259"/>
    <s v="PROD00000259"/>
    <d v="2023-10-20T00:00:00"/>
    <m/>
    <x v="3"/>
    <x v="2"/>
    <x v="1"/>
    <x v="11"/>
    <s v="No"/>
    <n v="0"/>
    <n v="1"/>
    <x v="1"/>
  </r>
  <r>
    <x v="260"/>
    <s v="PROD00000260"/>
    <d v="2023-01-29T00:00:00"/>
    <d v="2024-03-22T00:00:00"/>
    <x v="4"/>
    <x v="3"/>
    <x v="0"/>
    <x v="76"/>
    <s v="Yes"/>
    <n v="1"/>
    <n v="1"/>
    <x v="4"/>
  </r>
  <r>
    <x v="261"/>
    <s v="PROD00000261"/>
    <d v="2024-10-21T00:00:00"/>
    <d v="2023-09-04T00:00:00"/>
    <x v="0"/>
    <x v="3"/>
    <x v="0"/>
    <x v="56"/>
    <s v="Yes"/>
    <n v="1"/>
    <n v="1"/>
    <x v="13"/>
  </r>
  <r>
    <x v="262"/>
    <s v="PROD00000262"/>
    <d v="2023-05-13T00:00:00"/>
    <d v="2024-11-01T00:00:00"/>
    <x v="0"/>
    <x v="1"/>
    <x v="0"/>
    <x v="15"/>
    <s v="Yes"/>
    <n v="1"/>
    <n v="1"/>
    <x v="2"/>
  </r>
  <r>
    <x v="263"/>
    <s v="PROD00000263"/>
    <d v="2023-03-25T00:00:00"/>
    <d v="2024-04-11T00:00:00"/>
    <x v="1"/>
    <x v="3"/>
    <x v="0"/>
    <x v="35"/>
    <s v="Yes"/>
    <n v="1"/>
    <n v="1"/>
    <x v="8"/>
  </r>
  <r>
    <x v="264"/>
    <s v="PROD00000264"/>
    <d v="2023-05-22T00:00:00"/>
    <m/>
    <x v="1"/>
    <x v="2"/>
    <x v="1"/>
    <x v="86"/>
    <s v="No"/>
    <n v="0"/>
    <n v="1"/>
    <x v="2"/>
  </r>
  <r>
    <x v="265"/>
    <s v="PROD00000265"/>
    <d v="2023-12-03T00:00:00"/>
    <m/>
    <x v="2"/>
    <x v="2"/>
    <x v="1"/>
    <x v="15"/>
    <s v="No"/>
    <n v="0"/>
    <n v="1"/>
    <x v="17"/>
  </r>
  <r>
    <x v="266"/>
    <s v="PROD00000266"/>
    <d v="2023-05-09T00:00:00"/>
    <d v="2024-02-15T00:00:00"/>
    <x v="2"/>
    <x v="1"/>
    <x v="0"/>
    <x v="89"/>
    <s v="Yes"/>
    <n v="1"/>
    <n v="1"/>
    <x v="2"/>
  </r>
  <r>
    <x v="267"/>
    <s v="PROD00000267"/>
    <d v="2024-07-19T00:00:00"/>
    <d v="2023-09-28T00:00:00"/>
    <x v="1"/>
    <x v="0"/>
    <x v="0"/>
    <x v="44"/>
    <s v="Yes"/>
    <n v="1"/>
    <n v="1"/>
    <x v="14"/>
  </r>
  <r>
    <x v="268"/>
    <s v="PROD00000268"/>
    <d v="2023-12-21T00:00:00"/>
    <m/>
    <x v="3"/>
    <x v="2"/>
    <x v="1"/>
    <x v="39"/>
    <s v="No"/>
    <n v="0"/>
    <n v="1"/>
    <x v="17"/>
  </r>
  <r>
    <x v="269"/>
    <s v="PROD00000269"/>
    <d v="2024-09-19T00:00:00"/>
    <d v="2024-04-28T00:00:00"/>
    <x v="0"/>
    <x v="4"/>
    <x v="0"/>
    <x v="60"/>
    <s v="Yes"/>
    <n v="1"/>
    <n v="1"/>
    <x v="12"/>
  </r>
  <r>
    <x v="270"/>
    <s v="PROD00000270"/>
    <d v="2023-12-21T00:00:00"/>
    <d v="2023-10-20T00:00:00"/>
    <x v="0"/>
    <x v="3"/>
    <x v="0"/>
    <x v="47"/>
    <s v="Yes"/>
    <n v="1"/>
    <n v="1"/>
    <x v="17"/>
  </r>
  <r>
    <x v="271"/>
    <s v="PROD00000271"/>
    <d v="2024-09-25T00:00:00"/>
    <d v="2024-03-26T00:00:00"/>
    <x v="0"/>
    <x v="3"/>
    <x v="0"/>
    <x v="1"/>
    <s v="Yes"/>
    <n v="1"/>
    <n v="1"/>
    <x v="12"/>
  </r>
  <r>
    <x v="272"/>
    <s v="PROD00000272"/>
    <d v="2024-06-02T00:00:00"/>
    <d v="2023-12-29T00:00:00"/>
    <x v="1"/>
    <x v="4"/>
    <x v="0"/>
    <x v="63"/>
    <s v="Yes"/>
    <n v="1"/>
    <n v="1"/>
    <x v="10"/>
  </r>
  <r>
    <x v="273"/>
    <s v="PROD00000273"/>
    <d v="2024-10-23T00:00:00"/>
    <m/>
    <x v="1"/>
    <x v="2"/>
    <x v="1"/>
    <x v="5"/>
    <s v="No"/>
    <n v="0"/>
    <n v="1"/>
    <x v="13"/>
  </r>
  <r>
    <x v="274"/>
    <s v="PROD00000274"/>
    <d v="2024-01-19T00:00:00"/>
    <d v="2024-11-02T00:00:00"/>
    <x v="3"/>
    <x v="3"/>
    <x v="0"/>
    <x v="76"/>
    <s v="Yes"/>
    <n v="1"/>
    <n v="1"/>
    <x v="19"/>
  </r>
  <r>
    <x v="275"/>
    <s v="PROD00000275"/>
    <d v="2024-05-26T00:00:00"/>
    <m/>
    <x v="4"/>
    <x v="2"/>
    <x v="1"/>
    <x v="20"/>
    <s v="No"/>
    <n v="0"/>
    <n v="1"/>
    <x v="9"/>
  </r>
  <r>
    <x v="276"/>
    <s v="PROD00000276"/>
    <d v="2024-09-27T00:00:00"/>
    <m/>
    <x v="4"/>
    <x v="2"/>
    <x v="1"/>
    <x v="3"/>
    <s v="No"/>
    <n v="0"/>
    <n v="1"/>
    <x v="12"/>
  </r>
  <r>
    <x v="277"/>
    <s v="PROD00000277"/>
    <d v="2023-07-31T00:00:00"/>
    <d v="2024-01-26T00:00:00"/>
    <x v="1"/>
    <x v="4"/>
    <x v="0"/>
    <x v="68"/>
    <s v="Yes"/>
    <n v="1"/>
    <n v="1"/>
    <x v="11"/>
  </r>
  <r>
    <x v="278"/>
    <s v="PROD00000278"/>
    <d v="2023-06-06T00:00:00"/>
    <d v="2024-05-09T00:00:00"/>
    <x v="1"/>
    <x v="3"/>
    <x v="0"/>
    <x v="37"/>
    <s v="Yes"/>
    <n v="1"/>
    <n v="1"/>
    <x v="22"/>
  </r>
  <r>
    <x v="279"/>
    <s v="PROD00000279"/>
    <d v="2024-06-07T00:00:00"/>
    <d v="2023-07-08T00:00:00"/>
    <x v="4"/>
    <x v="3"/>
    <x v="0"/>
    <x v="13"/>
    <s v="Yes"/>
    <n v="1"/>
    <n v="1"/>
    <x v="10"/>
  </r>
  <r>
    <x v="280"/>
    <s v="PROD00000280"/>
    <d v="2023-05-03T00:00:00"/>
    <m/>
    <x v="1"/>
    <x v="2"/>
    <x v="1"/>
    <x v="20"/>
    <s v="No"/>
    <n v="0"/>
    <n v="1"/>
    <x v="2"/>
  </r>
  <r>
    <x v="281"/>
    <s v="PROD00000281"/>
    <d v="2023-12-08T00:00:00"/>
    <d v="2023-07-11T00:00:00"/>
    <x v="0"/>
    <x v="3"/>
    <x v="0"/>
    <x v="27"/>
    <s v="Yes"/>
    <n v="1"/>
    <n v="1"/>
    <x v="17"/>
  </r>
  <r>
    <x v="282"/>
    <s v="PROD00000282"/>
    <d v="2024-11-25T00:00:00"/>
    <d v="2024-09-20T00:00:00"/>
    <x v="4"/>
    <x v="1"/>
    <x v="0"/>
    <x v="23"/>
    <s v="Yes"/>
    <n v="1"/>
    <n v="1"/>
    <x v="15"/>
  </r>
  <r>
    <x v="283"/>
    <s v="PROD00000283"/>
    <d v="2024-07-26T00:00:00"/>
    <d v="2023-07-03T00:00:00"/>
    <x v="3"/>
    <x v="1"/>
    <x v="0"/>
    <x v="7"/>
    <s v="Yes"/>
    <n v="1"/>
    <n v="1"/>
    <x v="14"/>
  </r>
  <r>
    <x v="284"/>
    <s v="PROD00000284"/>
    <d v="2024-11-02T00:00:00"/>
    <d v="2023-06-01T00:00:00"/>
    <x v="0"/>
    <x v="1"/>
    <x v="0"/>
    <x v="47"/>
    <s v="Yes"/>
    <n v="1"/>
    <n v="1"/>
    <x v="15"/>
  </r>
  <r>
    <x v="285"/>
    <s v="PROD00000285"/>
    <d v="2024-12-26T00:00:00"/>
    <d v="2023-09-01T00:00:00"/>
    <x v="0"/>
    <x v="1"/>
    <x v="0"/>
    <x v="33"/>
    <s v="Yes"/>
    <n v="1"/>
    <n v="1"/>
    <x v="7"/>
  </r>
  <r>
    <x v="286"/>
    <s v="PROD00000286"/>
    <d v="2023-06-07T00:00:00"/>
    <m/>
    <x v="3"/>
    <x v="2"/>
    <x v="1"/>
    <x v="49"/>
    <s v="No"/>
    <n v="0"/>
    <n v="1"/>
    <x v="22"/>
  </r>
  <r>
    <x v="287"/>
    <s v="PROD00000287"/>
    <d v="2024-05-27T00:00:00"/>
    <m/>
    <x v="2"/>
    <x v="2"/>
    <x v="1"/>
    <x v="45"/>
    <s v="No"/>
    <n v="0"/>
    <n v="1"/>
    <x v="9"/>
  </r>
  <r>
    <x v="288"/>
    <s v="PROD00000288"/>
    <d v="2023-02-09T00:00:00"/>
    <d v="2024-01-03T00:00:00"/>
    <x v="1"/>
    <x v="1"/>
    <x v="0"/>
    <x v="88"/>
    <s v="Yes"/>
    <n v="1"/>
    <n v="1"/>
    <x v="6"/>
  </r>
  <r>
    <x v="289"/>
    <s v="PROD00000289"/>
    <d v="2024-04-16T00:00:00"/>
    <d v="2024-03-12T00:00:00"/>
    <x v="4"/>
    <x v="4"/>
    <x v="0"/>
    <x v="45"/>
    <s v="Yes"/>
    <n v="1"/>
    <n v="1"/>
    <x v="16"/>
  </r>
  <r>
    <x v="290"/>
    <s v="PROD00000290"/>
    <d v="2024-01-23T00:00:00"/>
    <m/>
    <x v="4"/>
    <x v="2"/>
    <x v="1"/>
    <x v="37"/>
    <s v="No"/>
    <n v="0"/>
    <n v="1"/>
    <x v="19"/>
  </r>
  <r>
    <x v="291"/>
    <s v="PROD00000291"/>
    <d v="2024-05-04T00:00:00"/>
    <d v="2023-01-07T00:00:00"/>
    <x v="0"/>
    <x v="0"/>
    <x v="0"/>
    <x v="85"/>
    <s v="Yes"/>
    <n v="1"/>
    <n v="1"/>
    <x v="9"/>
  </r>
  <r>
    <x v="292"/>
    <s v="PROD00000292"/>
    <d v="2024-01-24T00:00:00"/>
    <m/>
    <x v="1"/>
    <x v="2"/>
    <x v="1"/>
    <x v="4"/>
    <s v="No"/>
    <n v="0"/>
    <n v="1"/>
    <x v="19"/>
  </r>
  <r>
    <x v="293"/>
    <s v="PROD00000293"/>
    <d v="2024-09-30T00:00:00"/>
    <d v="2024-05-23T00:00:00"/>
    <x v="3"/>
    <x v="0"/>
    <x v="0"/>
    <x v="80"/>
    <s v="Yes"/>
    <n v="1"/>
    <n v="1"/>
    <x v="12"/>
  </r>
  <r>
    <x v="294"/>
    <s v="PROD00000294"/>
    <d v="2023-05-31T00:00:00"/>
    <d v="2023-05-20T00:00:00"/>
    <x v="3"/>
    <x v="4"/>
    <x v="0"/>
    <x v="29"/>
    <s v="Yes"/>
    <n v="1"/>
    <n v="1"/>
    <x v="2"/>
  </r>
  <r>
    <x v="295"/>
    <s v="PROD00000295"/>
    <d v="2023-03-16T00:00:00"/>
    <d v="2023-05-09T00:00:00"/>
    <x v="0"/>
    <x v="3"/>
    <x v="0"/>
    <x v="77"/>
    <s v="Yes"/>
    <n v="1"/>
    <n v="1"/>
    <x v="8"/>
  </r>
  <r>
    <x v="296"/>
    <s v="PROD00000296"/>
    <d v="2024-07-11T00:00:00"/>
    <m/>
    <x v="4"/>
    <x v="2"/>
    <x v="1"/>
    <x v="90"/>
    <s v="No"/>
    <n v="0"/>
    <n v="1"/>
    <x v="14"/>
  </r>
  <r>
    <x v="297"/>
    <s v="PROD00000297"/>
    <d v="2023-06-02T00:00:00"/>
    <m/>
    <x v="3"/>
    <x v="2"/>
    <x v="1"/>
    <x v="82"/>
    <s v="No"/>
    <n v="0"/>
    <n v="1"/>
    <x v="22"/>
  </r>
  <r>
    <x v="298"/>
    <s v="PROD00000298"/>
    <d v="2023-02-22T00:00:00"/>
    <d v="2024-08-16T00:00:00"/>
    <x v="2"/>
    <x v="3"/>
    <x v="0"/>
    <x v="40"/>
    <s v="Yes"/>
    <n v="1"/>
    <n v="1"/>
    <x v="6"/>
  </r>
  <r>
    <x v="299"/>
    <s v="PROD00000299"/>
    <d v="2023-01-31T00:00:00"/>
    <m/>
    <x v="2"/>
    <x v="2"/>
    <x v="1"/>
    <x v="91"/>
    <s v="No"/>
    <n v="0"/>
    <n v="1"/>
    <x v="4"/>
  </r>
  <r>
    <x v="300"/>
    <s v="PROD00000300"/>
    <d v="2023-10-29T00:00:00"/>
    <m/>
    <x v="0"/>
    <x v="2"/>
    <x v="1"/>
    <x v="11"/>
    <s v="No"/>
    <n v="0"/>
    <n v="1"/>
    <x v="1"/>
  </r>
  <r>
    <x v="301"/>
    <s v="PROD00000301"/>
    <d v="2023-10-18T00:00:00"/>
    <d v="2024-02-12T00:00:00"/>
    <x v="4"/>
    <x v="4"/>
    <x v="0"/>
    <x v="60"/>
    <s v="Yes"/>
    <n v="1"/>
    <n v="1"/>
    <x v="1"/>
  </r>
  <r>
    <x v="302"/>
    <s v="PROD00000302"/>
    <d v="2023-09-08T00:00:00"/>
    <d v="2023-05-10T00:00:00"/>
    <x v="0"/>
    <x v="1"/>
    <x v="0"/>
    <x v="41"/>
    <s v="Yes"/>
    <n v="1"/>
    <n v="1"/>
    <x v="18"/>
  </r>
  <r>
    <x v="303"/>
    <s v="PROD00000303"/>
    <d v="2023-06-21T00:00:00"/>
    <m/>
    <x v="4"/>
    <x v="2"/>
    <x v="1"/>
    <x v="30"/>
    <s v="No"/>
    <n v="0"/>
    <n v="1"/>
    <x v="22"/>
  </r>
  <r>
    <x v="304"/>
    <s v="PROD00000304"/>
    <d v="2023-07-27T00:00:00"/>
    <d v="2023-04-25T00:00:00"/>
    <x v="0"/>
    <x v="0"/>
    <x v="0"/>
    <x v="82"/>
    <s v="Yes"/>
    <n v="1"/>
    <n v="1"/>
    <x v="11"/>
  </r>
  <r>
    <x v="305"/>
    <s v="PROD00000305"/>
    <d v="2023-06-30T00:00:00"/>
    <m/>
    <x v="4"/>
    <x v="2"/>
    <x v="1"/>
    <x v="29"/>
    <s v="No"/>
    <n v="0"/>
    <n v="1"/>
    <x v="22"/>
  </r>
  <r>
    <x v="306"/>
    <s v="PROD00000306"/>
    <d v="2023-08-08T00:00:00"/>
    <m/>
    <x v="3"/>
    <x v="2"/>
    <x v="1"/>
    <x v="15"/>
    <s v="No"/>
    <n v="0"/>
    <n v="1"/>
    <x v="0"/>
  </r>
  <r>
    <x v="307"/>
    <s v="PROD00000307"/>
    <d v="2023-12-14T00:00:00"/>
    <d v="2023-12-21T00:00:00"/>
    <x v="1"/>
    <x v="0"/>
    <x v="0"/>
    <x v="54"/>
    <s v="Yes"/>
    <n v="1"/>
    <n v="1"/>
    <x v="17"/>
  </r>
  <r>
    <x v="308"/>
    <s v="PROD00000308"/>
    <d v="2024-06-09T00:00:00"/>
    <m/>
    <x v="0"/>
    <x v="2"/>
    <x v="1"/>
    <x v="66"/>
    <s v="No"/>
    <n v="0"/>
    <n v="1"/>
    <x v="10"/>
  </r>
  <r>
    <x v="309"/>
    <s v="PROD00000309"/>
    <d v="2023-09-13T00:00:00"/>
    <m/>
    <x v="2"/>
    <x v="2"/>
    <x v="1"/>
    <x v="49"/>
    <s v="No"/>
    <n v="0"/>
    <n v="1"/>
    <x v="18"/>
  </r>
  <r>
    <x v="310"/>
    <s v="PROD00000310"/>
    <d v="2023-01-16T00:00:00"/>
    <d v="2023-05-26T00:00:00"/>
    <x v="0"/>
    <x v="4"/>
    <x v="0"/>
    <x v="17"/>
    <s v="Yes"/>
    <n v="1"/>
    <n v="1"/>
    <x v="4"/>
  </r>
  <r>
    <x v="311"/>
    <s v="PROD00000311"/>
    <d v="2024-10-24T00:00:00"/>
    <m/>
    <x v="4"/>
    <x v="2"/>
    <x v="1"/>
    <x v="57"/>
    <s v="No"/>
    <n v="0"/>
    <n v="1"/>
    <x v="13"/>
  </r>
  <r>
    <x v="312"/>
    <s v="PROD00000312"/>
    <d v="2023-01-04T00:00:00"/>
    <m/>
    <x v="4"/>
    <x v="2"/>
    <x v="1"/>
    <x v="2"/>
    <s v="No"/>
    <n v="0"/>
    <n v="1"/>
    <x v="4"/>
  </r>
  <r>
    <x v="313"/>
    <s v="PROD00000313"/>
    <d v="2024-09-27T00:00:00"/>
    <d v="2024-08-14T00:00:00"/>
    <x v="0"/>
    <x v="1"/>
    <x v="0"/>
    <x v="39"/>
    <s v="Yes"/>
    <n v="1"/>
    <n v="1"/>
    <x v="12"/>
  </r>
  <r>
    <x v="314"/>
    <s v="PROD00000314"/>
    <d v="2023-10-13T00:00:00"/>
    <d v="2024-05-26T00:00:00"/>
    <x v="3"/>
    <x v="1"/>
    <x v="0"/>
    <x v="65"/>
    <s v="Yes"/>
    <n v="1"/>
    <n v="1"/>
    <x v="1"/>
  </r>
  <r>
    <x v="315"/>
    <s v="PROD00000315"/>
    <d v="2024-09-16T00:00:00"/>
    <d v="2023-05-31T00:00:00"/>
    <x v="0"/>
    <x v="0"/>
    <x v="0"/>
    <x v="15"/>
    <s v="Yes"/>
    <n v="1"/>
    <n v="1"/>
    <x v="12"/>
  </r>
  <r>
    <x v="316"/>
    <s v="PROD00000316"/>
    <d v="2024-02-17T00:00:00"/>
    <m/>
    <x v="2"/>
    <x v="2"/>
    <x v="1"/>
    <x v="19"/>
    <s v="No"/>
    <n v="0"/>
    <n v="1"/>
    <x v="5"/>
  </r>
  <r>
    <x v="317"/>
    <s v="PROD00000317"/>
    <d v="2023-05-15T00:00:00"/>
    <m/>
    <x v="0"/>
    <x v="2"/>
    <x v="1"/>
    <x v="2"/>
    <s v="No"/>
    <n v="0"/>
    <n v="1"/>
    <x v="2"/>
  </r>
  <r>
    <x v="318"/>
    <s v="PROD00000318"/>
    <d v="2024-10-28T00:00:00"/>
    <d v="2024-01-11T00:00:00"/>
    <x v="3"/>
    <x v="3"/>
    <x v="0"/>
    <x v="88"/>
    <s v="Yes"/>
    <n v="1"/>
    <n v="1"/>
    <x v="13"/>
  </r>
  <r>
    <x v="319"/>
    <s v="PROD00000319"/>
    <d v="2023-11-10T00:00:00"/>
    <d v="2023-07-27T00:00:00"/>
    <x v="1"/>
    <x v="1"/>
    <x v="0"/>
    <x v="88"/>
    <s v="Yes"/>
    <n v="1"/>
    <n v="1"/>
    <x v="20"/>
  </r>
  <r>
    <x v="320"/>
    <s v="PROD00000320"/>
    <d v="2024-04-29T00:00:00"/>
    <d v="2023-05-04T00:00:00"/>
    <x v="1"/>
    <x v="0"/>
    <x v="0"/>
    <x v="56"/>
    <s v="Yes"/>
    <n v="1"/>
    <n v="1"/>
    <x v="16"/>
  </r>
  <r>
    <x v="321"/>
    <s v="PROD00000321"/>
    <d v="2023-05-27T00:00:00"/>
    <m/>
    <x v="4"/>
    <x v="2"/>
    <x v="1"/>
    <x v="27"/>
    <s v="No"/>
    <n v="0"/>
    <n v="1"/>
    <x v="2"/>
  </r>
  <r>
    <x v="322"/>
    <s v="PROD00000322"/>
    <d v="2024-07-27T00:00:00"/>
    <m/>
    <x v="0"/>
    <x v="2"/>
    <x v="1"/>
    <x v="34"/>
    <s v="No"/>
    <n v="0"/>
    <n v="1"/>
    <x v="14"/>
  </r>
  <r>
    <x v="323"/>
    <s v="PROD00000323"/>
    <d v="2024-01-12T00:00:00"/>
    <m/>
    <x v="1"/>
    <x v="2"/>
    <x v="1"/>
    <x v="18"/>
    <s v="No"/>
    <n v="0"/>
    <n v="1"/>
    <x v="19"/>
  </r>
  <r>
    <x v="324"/>
    <s v="PROD00000324"/>
    <d v="2023-01-07T00:00:00"/>
    <m/>
    <x v="1"/>
    <x v="2"/>
    <x v="1"/>
    <x v="64"/>
    <s v="No"/>
    <n v="0"/>
    <n v="1"/>
    <x v="4"/>
  </r>
  <r>
    <x v="325"/>
    <s v="PROD00000325"/>
    <d v="2024-12-03T00:00:00"/>
    <m/>
    <x v="4"/>
    <x v="2"/>
    <x v="1"/>
    <x v="5"/>
    <s v="No"/>
    <n v="0"/>
    <n v="1"/>
    <x v="7"/>
  </r>
  <r>
    <x v="326"/>
    <s v="PROD00000326"/>
    <d v="2024-10-08T00:00:00"/>
    <m/>
    <x v="1"/>
    <x v="2"/>
    <x v="1"/>
    <x v="58"/>
    <s v="No"/>
    <n v="0"/>
    <n v="1"/>
    <x v="13"/>
  </r>
  <r>
    <x v="327"/>
    <s v="PROD00000327"/>
    <d v="2024-05-12T00:00:00"/>
    <m/>
    <x v="4"/>
    <x v="2"/>
    <x v="1"/>
    <x v="16"/>
    <s v="No"/>
    <n v="0"/>
    <n v="1"/>
    <x v="9"/>
  </r>
  <r>
    <x v="328"/>
    <s v="PROD00000328"/>
    <d v="2024-05-23T00:00:00"/>
    <m/>
    <x v="2"/>
    <x v="2"/>
    <x v="1"/>
    <x v="3"/>
    <s v="No"/>
    <n v="0"/>
    <n v="1"/>
    <x v="9"/>
  </r>
  <r>
    <x v="329"/>
    <s v="PROD00000329"/>
    <d v="2023-06-06T00:00:00"/>
    <m/>
    <x v="4"/>
    <x v="2"/>
    <x v="1"/>
    <x v="83"/>
    <s v="No"/>
    <n v="0"/>
    <n v="1"/>
    <x v="22"/>
  </r>
  <r>
    <x v="330"/>
    <s v="PROD00000330"/>
    <d v="2024-06-01T00:00:00"/>
    <m/>
    <x v="3"/>
    <x v="2"/>
    <x v="1"/>
    <x v="72"/>
    <s v="No"/>
    <n v="0"/>
    <n v="1"/>
    <x v="10"/>
  </r>
  <r>
    <x v="331"/>
    <s v="PROD00000331"/>
    <d v="2023-12-20T00:00:00"/>
    <m/>
    <x v="4"/>
    <x v="2"/>
    <x v="1"/>
    <x v="55"/>
    <s v="No"/>
    <n v="0"/>
    <n v="1"/>
    <x v="17"/>
  </r>
  <r>
    <x v="332"/>
    <s v="PROD00000332"/>
    <d v="2023-07-09T00:00:00"/>
    <m/>
    <x v="4"/>
    <x v="2"/>
    <x v="1"/>
    <x v="78"/>
    <s v="No"/>
    <n v="0"/>
    <n v="1"/>
    <x v="11"/>
  </r>
  <r>
    <x v="333"/>
    <s v="PROD00000333"/>
    <d v="2023-04-03T00:00:00"/>
    <m/>
    <x v="1"/>
    <x v="2"/>
    <x v="1"/>
    <x v="92"/>
    <s v="No"/>
    <n v="0"/>
    <n v="1"/>
    <x v="23"/>
  </r>
  <r>
    <x v="334"/>
    <s v="PROD00000334"/>
    <d v="2023-10-24T00:00:00"/>
    <m/>
    <x v="4"/>
    <x v="2"/>
    <x v="1"/>
    <x v="35"/>
    <s v="No"/>
    <n v="0"/>
    <n v="1"/>
    <x v="1"/>
  </r>
  <r>
    <x v="335"/>
    <s v="PROD00000335"/>
    <d v="2023-03-16T00:00:00"/>
    <d v="2024-09-06T00:00:00"/>
    <x v="0"/>
    <x v="3"/>
    <x v="0"/>
    <x v="88"/>
    <s v="Yes"/>
    <n v="1"/>
    <n v="1"/>
    <x v="8"/>
  </r>
  <r>
    <x v="336"/>
    <s v="PROD00000336"/>
    <d v="2023-10-16T00:00:00"/>
    <d v="2023-04-17T00:00:00"/>
    <x v="1"/>
    <x v="3"/>
    <x v="0"/>
    <x v="10"/>
    <s v="Yes"/>
    <n v="1"/>
    <n v="1"/>
    <x v="1"/>
  </r>
  <r>
    <x v="337"/>
    <s v="PROD00000337"/>
    <d v="2023-07-22T00:00:00"/>
    <m/>
    <x v="2"/>
    <x v="2"/>
    <x v="1"/>
    <x v="93"/>
    <s v="No"/>
    <n v="0"/>
    <n v="1"/>
    <x v="11"/>
  </r>
  <r>
    <x v="338"/>
    <s v="PROD00000338"/>
    <d v="2024-06-21T00:00:00"/>
    <m/>
    <x v="2"/>
    <x v="2"/>
    <x v="1"/>
    <x v="42"/>
    <s v="No"/>
    <n v="0"/>
    <n v="1"/>
    <x v="10"/>
  </r>
  <r>
    <x v="339"/>
    <s v="PROD00000339"/>
    <d v="2024-05-30T00:00:00"/>
    <m/>
    <x v="3"/>
    <x v="2"/>
    <x v="1"/>
    <x v="7"/>
    <s v="No"/>
    <n v="0"/>
    <n v="1"/>
    <x v="9"/>
  </r>
  <r>
    <x v="340"/>
    <s v="PROD00000340"/>
    <d v="2023-10-30T00:00:00"/>
    <m/>
    <x v="4"/>
    <x v="2"/>
    <x v="1"/>
    <x v="48"/>
    <s v="No"/>
    <n v="0"/>
    <n v="1"/>
    <x v="1"/>
  </r>
  <r>
    <x v="341"/>
    <s v="PROD00000341"/>
    <d v="2023-05-20T00:00:00"/>
    <d v="2024-03-14T00:00:00"/>
    <x v="1"/>
    <x v="0"/>
    <x v="0"/>
    <x v="28"/>
    <s v="Yes"/>
    <n v="1"/>
    <n v="1"/>
    <x v="2"/>
  </r>
  <r>
    <x v="342"/>
    <s v="PROD00000342"/>
    <d v="2024-07-26T00:00:00"/>
    <d v="2023-10-14T00:00:00"/>
    <x v="0"/>
    <x v="3"/>
    <x v="0"/>
    <x v="25"/>
    <s v="Yes"/>
    <n v="1"/>
    <n v="1"/>
    <x v="14"/>
  </r>
  <r>
    <x v="343"/>
    <s v="PROD00000343"/>
    <d v="2023-03-24T00:00:00"/>
    <d v="2024-05-23T00:00:00"/>
    <x v="3"/>
    <x v="0"/>
    <x v="0"/>
    <x v="91"/>
    <s v="Yes"/>
    <n v="1"/>
    <n v="1"/>
    <x v="8"/>
  </r>
  <r>
    <x v="344"/>
    <s v="PROD00000344"/>
    <d v="2024-06-08T00:00:00"/>
    <m/>
    <x v="3"/>
    <x v="2"/>
    <x v="1"/>
    <x v="4"/>
    <s v="No"/>
    <n v="0"/>
    <n v="1"/>
    <x v="10"/>
  </r>
  <r>
    <x v="345"/>
    <s v="PROD00000345"/>
    <d v="2024-08-13T00:00:00"/>
    <m/>
    <x v="2"/>
    <x v="2"/>
    <x v="1"/>
    <x v="4"/>
    <s v="No"/>
    <n v="0"/>
    <n v="1"/>
    <x v="3"/>
  </r>
  <r>
    <x v="346"/>
    <s v="PROD00000346"/>
    <d v="2023-05-04T00:00:00"/>
    <d v="2024-08-12T00:00:00"/>
    <x v="2"/>
    <x v="1"/>
    <x v="0"/>
    <x v="69"/>
    <s v="Yes"/>
    <n v="1"/>
    <n v="1"/>
    <x v="2"/>
  </r>
  <r>
    <x v="347"/>
    <s v="PROD00000347"/>
    <d v="2024-06-11T00:00:00"/>
    <m/>
    <x v="1"/>
    <x v="2"/>
    <x v="1"/>
    <x v="79"/>
    <s v="No"/>
    <n v="0"/>
    <n v="1"/>
    <x v="10"/>
  </r>
  <r>
    <x v="348"/>
    <s v="PROD00000348"/>
    <d v="2024-08-01T00:00:00"/>
    <m/>
    <x v="0"/>
    <x v="2"/>
    <x v="1"/>
    <x v="44"/>
    <s v="No"/>
    <n v="0"/>
    <n v="1"/>
    <x v="3"/>
  </r>
  <r>
    <x v="349"/>
    <s v="PROD00000349"/>
    <d v="2023-10-14T00:00:00"/>
    <d v="2023-12-22T00:00:00"/>
    <x v="4"/>
    <x v="1"/>
    <x v="0"/>
    <x v="70"/>
    <s v="Yes"/>
    <n v="1"/>
    <n v="1"/>
    <x v="1"/>
  </r>
  <r>
    <x v="350"/>
    <s v="PROD00000350"/>
    <d v="2024-09-21T00:00:00"/>
    <d v="2024-01-24T00:00:00"/>
    <x v="0"/>
    <x v="4"/>
    <x v="0"/>
    <x v="92"/>
    <s v="Yes"/>
    <n v="1"/>
    <n v="1"/>
    <x v="12"/>
  </r>
  <r>
    <x v="351"/>
    <s v="PROD00000351"/>
    <d v="2023-09-11T00:00:00"/>
    <m/>
    <x v="1"/>
    <x v="2"/>
    <x v="1"/>
    <x v="94"/>
    <s v="No"/>
    <n v="0"/>
    <n v="1"/>
    <x v="18"/>
  </r>
  <r>
    <x v="352"/>
    <s v="PROD00000352"/>
    <d v="2024-11-28T00:00:00"/>
    <m/>
    <x v="3"/>
    <x v="2"/>
    <x v="1"/>
    <x v="64"/>
    <s v="No"/>
    <n v="0"/>
    <n v="1"/>
    <x v="15"/>
  </r>
  <r>
    <x v="353"/>
    <s v="PROD00000353"/>
    <d v="2024-05-08T00:00:00"/>
    <d v="2024-06-04T00:00:00"/>
    <x v="4"/>
    <x v="0"/>
    <x v="0"/>
    <x v="30"/>
    <s v="Yes"/>
    <n v="1"/>
    <n v="1"/>
    <x v="9"/>
  </r>
  <r>
    <x v="354"/>
    <s v="PROD00000354"/>
    <d v="2023-03-31T00:00:00"/>
    <m/>
    <x v="2"/>
    <x v="2"/>
    <x v="1"/>
    <x v="74"/>
    <s v="No"/>
    <n v="0"/>
    <n v="1"/>
    <x v="8"/>
  </r>
  <r>
    <x v="355"/>
    <s v="PROD00000355"/>
    <d v="2024-06-15T00:00:00"/>
    <m/>
    <x v="1"/>
    <x v="2"/>
    <x v="1"/>
    <x v="88"/>
    <s v="No"/>
    <n v="0"/>
    <n v="1"/>
    <x v="10"/>
  </r>
  <r>
    <x v="356"/>
    <s v="PROD00000356"/>
    <d v="2024-04-26T00:00:00"/>
    <d v="2023-12-03T00:00:00"/>
    <x v="4"/>
    <x v="1"/>
    <x v="0"/>
    <x v="31"/>
    <s v="Yes"/>
    <n v="1"/>
    <n v="1"/>
    <x v="16"/>
  </r>
  <r>
    <x v="357"/>
    <s v="PROD00000357"/>
    <d v="2024-11-28T00:00:00"/>
    <m/>
    <x v="3"/>
    <x v="2"/>
    <x v="1"/>
    <x v="47"/>
    <s v="No"/>
    <n v="0"/>
    <n v="1"/>
    <x v="15"/>
  </r>
  <r>
    <x v="358"/>
    <s v="PROD00000358"/>
    <d v="2023-01-02T00:00:00"/>
    <d v="2024-11-24T00:00:00"/>
    <x v="1"/>
    <x v="3"/>
    <x v="0"/>
    <x v="57"/>
    <s v="Yes"/>
    <n v="1"/>
    <n v="1"/>
    <x v="4"/>
  </r>
  <r>
    <x v="359"/>
    <s v="PROD00000359"/>
    <d v="2023-03-31T00:00:00"/>
    <m/>
    <x v="4"/>
    <x v="2"/>
    <x v="1"/>
    <x v="37"/>
    <s v="No"/>
    <n v="0"/>
    <n v="1"/>
    <x v="8"/>
  </r>
  <r>
    <x v="360"/>
    <s v="PROD00000360"/>
    <d v="2023-12-03T00:00:00"/>
    <d v="2023-10-29T00:00:00"/>
    <x v="0"/>
    <x v="1"/>
    <x v="0"/>
    <x v="62"/>
    <s v="Yes"/>
    <n v="1"/>
    <n v="1"/>
    <x v="17"/>
  </r>
  <r>
    <x v="361"/>
    <s v="PROD00000361"/>
    <d v="2023-12-13T00:00:00"/>
    <d v="2023-03-16T00:00:00"/>
    <x v="4"/>
    <x v="0"/>
    <x v="0"/>
    <x v="19"/>
    <s v="Yes"/>
    <n v="1"/>
    <n v="1"/>
    <x v="17"/>
  </r>
  <r>
    <x v="362"/>
    <s v="PROD00000362"/>
    <d v="2023-12-12T00:00:00"/>
    <m/>
    <x v="2"/>
    <x v="2"/>
    <x v="1"/>
    <x v="38"/>
    <s v="No"/>
    <n v="0"/>
    <n v="1"/>
    <x v="17"/>
  </r>
  <r>
    <x v="363"/>
    <s v="PROD00000363"/>
    <d v="2023-05-30T00:00:00"/>
    <d v="2023-11-01T00:00:00"/>
    <x v="4"/>
    <x v="3"/>
    <x v="0"/>
    <x v="68"/>
    <s v="Yes"/>
    <n v="1"/>
    <n v="1"/>
    <x v="2"/>
  </r>
  <r>
    <x v="364"/>
    <s v="PROD00000364"/>
    <d v="2023-12-26T00:00:00"/>
    <d v="2024-01-10T00:00:00"/>
    <x v="0"/>
    <x v="3"/>
    <x v="0"/>
    <x v="16"/>
    <s v="Yes"/>
    <n v="1"/>
    <n v="1"/>
    <x v="17"/>
  </r>
  <r>
    <x v="365"/>
    <s v="PROD00000365"/>
    <d v="2023-03-04T00:00:00"/>
    <d v="2024-04-19T00:00:00"/>
    <x v="3"/>
    <x v="4"/>
    <x v="0"/>
    <x v="18"/>
    <s v="Yes"/>
    <n v="1"/>
    <n v="1"/>
    <x v="8"/>
  </r>
  <r>
    <x v="366"/>
    <s v="PROD00000366"/>
    <d v="2023-02-05T00:00:00"/>
    <m/>
    <x v="2"/>
    <x v="2"/>
    <x v="1"/>
    <x v="95"/>
    <s v="No"/>
    <n v="0"/>
    <n v="1"/>
    <x v="6"/>
  </r>
  <r>
    <x v="367"/>
    <s v="PROD00000367"/>
    <d v="2024-03-20T00:00:00"/>
    <d v="2024-11-05T00:00:00"/>
    <x v="2"/>
    <x v="1"/>
    <x v="0"/>
    <x v="96"/>
    <s v="Yes"/>
    <n v="1"/>
    <n v="1"/>
    <x v="21"/>
  </r>
  <r>
    <x v="368"/>
    <s v="PROD00000368"/>
    <d v="2023-08-20T00:00:00"/>
    <m/>
    <x v="4"/>
    <x v="2"/>
    <x v="1"/>
    <x v="10"/>
    <s v="No"/>
    <n v="0"/>
    <n v="1"/>
    <x v="0"/>
  </r>
  <r>
    <x v="369"/>
    <s v="PROD00000369"/>
    <d v="2024-02-09T00:00:00"/>
    <d v="2024-03-12T00:00:00"/>
    <x v="2"/>
    <x v="0"/>
    <x v="0"/>
    <x v="60"/>
    <s v="Yes"/>
    <n v="1"/>
    <n v="1"/>
    <x v="5"/>
  </r>
  <r>
    <x v="370"/>
    <s v="PROD00000370"/>
    <d v="2024-04-20T00:00:00"/>
    <m/>
    <x v="3"/>
    <x v="2"/>
    <x v="1"/>
    <x v="61"/>
    <s v="No"/>
    <n v="0"/>
    <n v="1"/>
    <x v="16"/>
  </r>
  <r>
    <x v="371"/>
    <s v="PROD00000371"/>
    <d v="2024-06-03T00:00:00"/>
    <m/>
    <x v="1"/>
    <x v="2"/>
    <x v="1"/>
    <x v="44"/>
    <s v="No"/>
    <n v="0"/>
    <n v="1"/>
    <x v="10"/>
  </r>
  <r>
    <x v="372"/>
    <s v="PROD00000372"/>
    <d v="2023-08-10T00:00:00"/>
    <d v="2024-02-27T00:00:00"/>
    <x v="4"/>
    <x v="1"/>
    <x v="0"/>
    <x v="54"/>
    <s v="Yes"/>
    <n v="1"/>
    <n v="1"/>
    <x v="0"/>
  </r>
  <r>
    <x v="373"/>
    <s v="PROD00000373"/>
    <d v="2024-09-13T00:00:00"/>
    <d v="2023-08-10T00:00:00"/>
    <x v="3"/>
    <x v="0"/>
    <x v="0"/>
    <x v="56"/>
    <s v="Yes"/>
    <n v="1"/>
    <n v="1"/>
    <x v="12"/>
  </r>
  <r>
    <x v="374"/>
    <s v="PROD00000374"/>
    <d v="2023-04-29T00:00:00"/>
    <m/>
    <x v="1"/>
    <x v="2"/>
    <x v="1"/>
    <x v="51"/>
    <s v="No"/>
    <n v="0"/>
    <n v="1"/>
    <x v="23"/>
  </r>
  <r>
    <x v="375"/>
    <s v="PROD00000375"/>
    <d v="2023-11-25T00:00:00"/>
    <d v="2024-06-23T00:00:00"/>
    <x v="0"/>
    <x v="4"/>
    <x v="0"/>
    <x v="27"/>
    <s v="Yes"/>
    <n v="1"/>
    <n v="1"/>
    <x v="20"/>
  </r>
  <r>
    <x v="376"/>
    <s v="PROD00000376"/>
    <d v="2024-05-01T00:00:00"/>
    <d v="2023-12-23T00:00:00"/>
    <x v="0"/>
    <x v="0"/>
    <x v="0"/>
    <x v="76"/>
    <s v="Yes"/>
    <n v="1"/>
    <n v="1"/>
    <x v="9"/>
  </r>
  <r>
    <x v="377"/>
    <s v="PROD00000377"/>
    <d v="2024-12-10T00:00:00"/>
    <d v="2023-04-24T00:00:00"/>
    <x v="3"/>
    <x v="1"/>
    <x v="0"/>
    <x v="38"/>
    <s v="Yes"/>
    <n v="1"/>
    <n v="1"/>
    <x v="7"/>
  </r>
  <r>
    <x v="378"/>
    <s v="PROD00000378"/>
    <d v="2023-10-22T00:00:00"/>
    <m/>
    <x v="3"/>
    <x v="2"/>
    <x v="1"/>
    <x v="52"/>
    <s v="No"/>
    <n v="0"/>
    <n v="1"/>
    <x v="1"/>
  </r>
  <r>
    <x v="379"/>
    <s v="PROD00000379"/>
    <d v="2023-09-23T00:00:00"/>
    <d v="2023-03-09T00:00:00"/>
    <x v="3"/>
    <x v="4"/>
    <x v="0"/>
    <x v="40"/>
    <s v="Yes"/>
    <n v="1"/>
    <n v="1"/>
    <x v="18"/>
  </r>
  <r>
    <x v="380"/>
    <s v="PROD00000380"/>
    <d v="2023-04-10T00:00:00"/>
    <m/>
    <x v="1"/>
    <x v="2"/>
    <x v="1"/>
    <x v="88"/>
    <s v="No"/>
    <n v="0"/>
    <n v="1"/>
    <x v="23"/>
  </r>
  <r>
    <x v="381"/>
    <s v="PROD00000381"/>
    <d v="2024-01-31T00:00:00"/>
    <m/>
    <x v="2"/>
    <x v="2"/>
    <x v="1"/>
    <x v="47"/>
    <s v="No"/>
    <n v="0"/>
    <n v="1"/>
    <x v="19"/>
  </r>
  <r>
    <x v="382"/>
    <s v="PROD00000382"/>
    <d v="2024-10-13T00:00:00"/>
    <m/>
    <x v="2"/>
    <x v="2"/>
    <x v="1"/>
    <x v="61"/>
    <s v="No"/>
    <n v="0"/>
    <n v="1"/>
    <x v="13"/>
  </r>
  <r>
    <x v="383"/>
    <s v="PROD00000383"/>
    <d v="2024-03-05T00:00:00"/>
    <m/>
    <x v="4"/>
    <x v="2"/>
    <x v="1"/>
    <x v="90"/>
    <s v="No"/>
    <n v="0"/>
    <n v="1"/>
    <x v="21"/>
  </r>
  <r>
    <x v="384"/>
    <s v="PROD00000384"/>
    <d v="2023-08-05T00:00:00"/>
    <d v="2023-11-11T00:00:00"/>
    <x v="1"/>
    <x v="3"/>
    <x v="0"/>
    <x v="51"/>
    <s v="Yes"/>
    <n v="1"/>
    <n v="1"/>
    <x v="0"/>
  </r>
  <r>
    <x v="385"/>
    <s v="PROD00000385"/>
    <d v="2023-05-21T00:00:00"/>
    <d v="2024-10-18T00:00:00"/>
    <x v="1"/>
    <x v="3"/>
    <x v="0"/>
    <x v="28"/>
    <s v="Yes"/>
    <n v="1"/>
    <n v="1"/>
    <x v="2"/>
  </r>
  <r>
    <x v="386"/>
    <s v="PROD00000386"/>
    <d v="2024-07-08T00:00:00"/>
    <d v="2023-12-04T00:00:00"/>
    <x v="1"/>
    <x v="3"/>
    <x v="0"/>
    <x v="68"/>
    <s v="Yes"/>
    <n v="1"/>
    <n v="1"/>
    <x v="14"/>
  </r>
  <r>
    <x v="387"/>
    <s v="PROD00000387"/>
    <d v="2024-09-08T00:00:00"/>
    <d v="2023-08-27T00:00:00"/>
    <x v="1"/>
    <x v="1"/>
    <x v="0"/>
    <x v="19"/>
    <s v="Yes"/>
    <n v="1"/>
    <n v="1"/>
    <x v="12"/>
  </r>
  <r>
    <x v="388"/>
    <s v="PROD00000388"/>
    <d v="2023-09-13T00:00:00"/>
    <m/>
    <x v="4"/>
    <x v="2"/>
    <x v="1"/>
    <x v="6"/>
    <s v="No"/>
    <n v="0"/>
    <n v="1"/>
    <x v="18"/>
  </r>
  <r>
    <x v="389"/>
    <s v="PROD00000389"/>
    <d v="2024-12-13T00:00:00"/>
    <m/>
    <x v="2"/>
    <x v="2"/>
    <x v="1"/>
    <x v="68"/>
    <s v="No"/>
    <n v="0"/>
    <n v="1"/>
    <x v="7"/>
  </r>
  <r>
    <x v="390"/>
    <s v="PROD00000390"/>
    <d v="2024-02-09T00:00:00"/>
    <m/>
    <x v="2"/>
    <x v="2"/>
    <x v="1"/>
    <x v="64"/>
    <s v="No"/>
    <n v="0"/>
    <n v="1"/>
    <x v="5"/>
  </r>
  <r>
    <x v="391"/>
    <s v="PROD00000391"/>
    <d v="2023-12-22T00:00:00"/>
    <d v="2024-11-30T00:00:00"/>
    <x v="3"/>
    <x v="3"/>
    <x v="0"/>
    <x v="71"/>
    <s v="Yes"/>
    <n v="1"/>
    <n v="1"/>
    <x v="17"/>
  </r>
  <r>
    <x v="392"/>
    <s v="PROD00000392"/>
    <d v="2024-09-06T00:00:00"/>
    <d v="2023-09-07T00:00:00"/>
    <x v="1"/>
    <x v="1"/>
    <x v="0"/>
    <x v="28"/>
    <s v="Yes"/>
    <n v="1"/>
    <n v="1"/>
    <x v="12"/>
  </r>
  <r>
    <x v="393"/>
    <s v="PROD00000393"/>
    <d v="2023-07-19T00:00:00"/>
    <d v="2024-03-12T00:00:00"/>
    <x v="0"/>
    <x v="1"/>
    <x v="0"/>
    <x v="79"/>
    <s v="Yes"/>
    <n v="1"/>
    <n v="1"/>
    <x v="11"/>
  </r>
  <r>
    <x v="394"/>
    <s v="PROD00000394"/>
    <d v="2023-05-03T00:00:00"/>
    <d v="2023-01-27T00:00:00"/>
    <x v="3"/>
    <x v="4"/>
    <x v="0"/>
    <x v="40"/>
    <s v="Yes"/>
    <n v="1"/>
    <n v="1"/>
    <x v="2"/>
  </r>
  <r>
    <x v="395"/>
    <s v="PROD00000395"/>
    <d v="2024-02-24T00:00:00"/>
    <m/>
    <x v="1"/>
    <x v="2"/>
    <x v="1"/>
    <x v="0"/>
    <s v="No"/>
    <n v="0"/>
    <n v="1"/>
    <x v="5"/>
  </r>
  <r>
    <x v="396"/>
    <s v="PROD00000396"/>
    <d v="2023-06-05T00:00:00"/>
    <m/>
    <x v="1"/>
    <x v="2"/>
    <x v="1"/>
    <x v="64"/>
    <s v="No"/>
    <n v="0"/>
    <n v="1"/>
    <x v="22"/>
  </r>
  <r>
    <x v="397"/>
    <s v="PROD00000397"/>
    <d v="2023-10-02T00:00:00"/>
    <m/>
    <x v="3"/>
    <x v="2"/>
    <x v="1"/>
    <x v="11"/>
    <s v="No"/>
    <n v="0"/>
    <n v="1"/>
    <x v="1"/>
  </r>
  <r>
    <x v="398"/>
    <s v="PROD00000398"/>
    <d v="2024-09-02T00:00:00"/>
    <m/>
    <x v="3"/>
    <x v="2"/>
    <x v="1"/>
    <x v="95"/>
    <s v="No"/>
    <n v="0"/>
    <n v="1"/>
    <x v="12"/>
  </r>
  <r>
    <x v="399"/>
    <s v="PROD00000399"/>
    <d v="2023-12-18T00:00:00"/>
    <m/>
    <x v="4"/>
    <x v="2"/>
    <x v="1"/>
    <x v="47"/>
    <s v="No"/>
    <n v="0"/>
    <n v="1"/>
    <x v="17"/>
  </r>
  <r>
    <x v="400"/>
    <s v="PROD00000400"/>
    <d v="2024-11-11T00:00:00"/>
    <m/>
    <x v="1"/>
    <x v="2"/>
    <x v="1"/>
    <x v="17"/>
    <s v="No"/>
    <n v="0"/>
    <n v="1"/>
    <x v="15"/>
  </r>
  <r>
    <x v="401"/>
    <s v="PROD00000401"/>
    <d v="2023-11-24T00:00:00"/>
    <d v="2023-09-07T00:00:00"/>
    <x v="2"/>
    <x v="0"/>
    <x v="0"/>
    <x v="3"/>
    <s v="Yes"/>
    <n v="1"/>
    <n v="1"/>
    <x v="20"/>
  </r>
  <r>
    <x v="402"/>
    <s v="PROD00000402"/>
    <d v="2023-05-11T00:00:00"/>
    <d v="2024-07-05T00:00:00"/>
    <x v="1"/>
    <x v="4"/>
    <x v="0"/>
    <x v="85"/>
    <s v="Yes"/>
    <n v="1"/>
    <n v="1"/>
    <x v="2"/>
  </r>
  <r>
    <x v="403"/>
    <s v="PROD00000403"/>
    <d v="2023-09-01T00:00:00"/>
    <m/>
    <x v="1"/>
    <x v="2"/>
    <x v="1"/>
    <x v="11"/>
    <s v="No"/>
    <n v="0"/>
    <n v="1"/>
    <x v="18"/>
  </r>
  <r>
    <x v="404"/>
    <s v="PROD00000404"/>
    <d v="2023-02-08T00:00:00"/>
    <m/>
    <x v="1"/>
    <x v="2"/>
    <x v="1"/>
    <x v="5"/>
    <s v="No"/>
    <n v="0"/>
    <n v="1"/>
    <x v="6"/>
  </r>
  <r>
    <x v="405"/>
    <s v="PROD00000405"/>
    <d v="2023-05-10T00:00:00"/>
    <d v="2023-02-24T00:00:00"/>
    <x v="0"/>
    <x v="3"/>
    <x v="0"/>
    <x v="29"/>
    <s v="Yes"/>
    <n v="1"/>
    <n v="1"/>
    <x v="2"/>
  </r>
  <r>
    <x v="406"/>
    <s v="PROD00000406"/>
    <d v="2024-02-26T00:00:00"/>
    <m/>
    <x v="2"/>
    <x v="2"/>
    <x v="1"/>
    <x v="32"/>
    <s v="No"/>
    <n v="0"/>
    <n v="1"/>
    <x v="5"/>
  </r>
  <r>
    <x v="407"/>
    <s v="PROD00000407"/>
    <d v="2023-08-21T00:00:00"/>
    <d v="2023-11-11T00:00:00"/>
    <x v="0"/>
    <x v="1"/>
    <x v="0"/>
    <x v="89"/>
    <s v="Yes"/>
    <n v="1"/>
    <n v="1"/>
    <x v="0"/>
  </r>
  <r>
    <x v="408"/>
    <s v="PROD00000408"/>
    <d v="2024-12-04T00:00:00"/>
    <d v="2024-09-22T00:00:00"/>
    <x v="0"/>
    <x v="1"/>
    <x v="0"/>
    <x v="73"/>
    <s v="Yes"/>
    <n v="1"/>
    <n v="1"/>
    <x v="7"/>
  </r>
  <r>
    <x v="409"/>
    <s v="PROD00000409"/>
    <d v="2024-04-08T00:00:00"/>
    <m/>
    <x v="2"/>
    <x v="2"/>
    <x v="1"/>
    <x v="15"/>
    <s v="No"/>
    <n v="0"/>
    <n v="1"/>
    <x v="16"/>
  </r>
  <r>
    <x v="410"/>
    <s v="PROD00000410"/>
    <d v="2023-12-08T00:00:00"/>
    <m/>
    <x v="0"/>
    <x v="2"/>
    <x v="1"/>
    <x v="83"/>
    <s v="No"/>
    <n v="0"/>
    <n v="1"/>
    <x v="17"/>
  </r>
  <r>
    <x v="411"/>
    <s v="PROD00000411"/>
    <d v="2024-08-13T00:00:00"/>
    <m/>
    <x v="0"/>
    <x v="2"/>
    <x v="1"/>
    <x v="22"/>
    <s v="No"/>
    <n v="0"/>
    <n v="1"/>
    <x v="3"/>
  </r>
  <r>
    <x v="412"/>
    <s v="PROD00000412"/>
    <d v="2023-11-10T00:00:00"/>
    <m/>
    <x v="4"/>
    <x v="2"/>
    <x v="1"/>
    <x v="74"/>
    <s v="No"/>
    <n v="0"/>
    <n v="1"/>
    <x v="20"/>
  </r>
  <r>
    <x v="413"/>
    <s v="PROD00000413"/>
    <d v="2023-11-01T00:00:00"/>
    <d v="2024-05-19T00:00:00"/>
    <x v="2"/>
    <x v="4"/>
    <x v="0"/>
    <x v="4"/>
    <s v="Yes"/>
    <n v="1"/>
    <n v="1"/>
    <x v="20"/>
  </r>
  <r>
    <x v="414"/>
    <s v="PROD00000414"/>
    <d v="2023-08-17T00:00:00"/>
    <d v="2023-08-13T00:00:00"/>
    <x v="1"/>
    <x v="3"/>
    <x v="0"/>
    <x v="48"/>
    <s v="Yes"/>
    <n v="1"/>
    <n v="1"/>
    <x v="0"/>
  </r>
  <r>
    <x v="415"/>
    <s v="PROD00000415"/>
    <d v="2023-03-18T00:00:00"/>
    <d v="2023-02-20T00:00:00"/>
    <x v="3"/>
    <x v="0"/>
    <x v="0"/>
    <x v="11"/>
    <s v="Yes"/>
    <n v="1"/>
    <n v="1"/>
    <x v="8"/>
  </r>
  <r>
    <x v="416"/>
    <s v="PROD00000416"/>
    <d v="2024-02-24T00:00:00"/>
    <m/>
    <x v="1"/>
    <x v="2"/>
    <x v="1"/>
    <x v="69"/>
    <s v="No"/>
    <n v="0"/>
    <n v="1"/>
    <x v="5"/>
  </r>
  <r>
    <x v="417"/>
    <s v="PROD00000417"/>
    <d v="2023-09-24T00:00:00"/>
    <d v="2024-11-27T00:00:00"/>
    <x v="2"/>
    <x v="4"/>
    <x v="0"/>
    <x v="24"/>
    <s v="Yes"/>
    <n v="1"/>
    <n v="1"/>
    <x v="18"/>
  </r>
  <r>
    <x v="418"/>
    <s v="PROD00000418"/>
    <d v="2024-04-14T00:00:00"/>
    <d v="2023-06-24T00:00:00"/>
    <x v="4"/>
    <x v="0"/>
    <x v="0"/>
    <x v="36"/>
    <s v="Yes"/>
    <n v="1"/>
    <n v="1"/>
    <x v="16"/>
  </r>
  <r>
    <x v="419"/>
    <s v="PROD00000419"/>
    <d v="2023-01-13T00:00:00"/>
    <m/>
    <x v="1"/>
    <x v="2"/>
    <x v="1"/>
    <x v="72"/>
    <s v="No"/>
    <n v="0"/>
    <n v="1"/>
    <x v="4"/>
  </r>
  <r>
    <x v="420"/>
    <s v="PROD00000420"/>
    <d v="2024-08-08T00:00:00"/>
    <d v="2024-07-14T00:00:00"/>
    <x v="2"/>
    <x v="3"/>
    <x v="0"/>
    <x v="94"/>
    <s v="Yes"/>
    <n v="1"/>
    <n v="1"/>
    <x v="3"/>
  </r>
  <r>
    <x v="421"/>
    <s v="PROD00000421"/>
    <d v="2023-08-09T00:00:00"/>
    <d v="2024-03-28T00:00:00"/>
    <x v="4"/>
    <x v="3"/>
    <x v="0"/>
    <x v="90"/>
    <s v="Yes"/>
    <n v="1"/>
    <n v="1"/>
    <x v="0"/>
  </r>
  <r>
    <x v="422"/>
    <s v="PROD00000422"/>
    <d v="2023-03-11T00:00:00"/>
    <m/>
    <x v="1"/>
    <x v="2"/>
    <x v="1"/>
    <x v="44"/>
    <s v="No"/>
    <n v="0"/>
    <n v="1"/>
    <x v="8"/>
  </r>
  <r>
    <x v="423"/>
    <s v="PROD00000423"/>
    <d v="2023-03-26T00:00:00"/>
    <m/>
    <x v="0"/>
    <x v="2"/>
    <x v="1"/>
    <x v="49"/>
    <s v="No"/>
    <n v="0"/>
    <n v="1"/>
    <x v="8"/>
  </r>
  <r>
    <x v="424"/>
    <s v="PROD00000424"/>
    <d v="2023-09-23T00:00:00"/>
    <m/>
    <x v="3"/>
    <x v="2"/>
    <x v="1"/>
    <x v="25"/>
    <s v="No"/>
    <n v="0"/>
    <n v="1"/>
    <x v="18"/>
  </r>
  <r>
    <x v="425"/>
    <s v="PROD00000425"/>
    <d v="2023-02-16T00:00:00"/>
    <d v="2024-11-12T00:00:00"/>
    <x v="4"/>
    <x v="1"/>
    <x v="0"/>
    <x v="64"/>
    <s v="Yes"/>
    <n v="1"/>
    <n v="1"/>
    <x v="6"/>
  </r>
  <r>
    <x v="426"/>
    <s v="PROD00000426"/>
    <d v="2024-11-21T00:00:00"/>
    <m/>
    <x v="0"/>
    <x v="2"/>
    <x v="1"/>
    <x v="8"/>
    <s v="No"/>
    <n v="0"/>
    <n v="1"/>
    <x v="15"/>
  </r>
  <r>
    <x v="427"/>
    <s v="PROD00000427"/>
    <d v="2023-08-03T00:00:00"/>
    <m/>
    <x v="3"/>
    <x v="2"/>
    <x v="1"/>
    <x v="45"/>
    <s v="No"/>
    <n v="0"/>
    <n v="1"/>
    <x v="0"/>
  </r>
  <r>
    <x v="428"/>
    <s v="PROD00000428"/>
    <d v="2024-12-11T00:00:00"/>
    <d v="2024-12-01T00:00:00"/>
    <x v="0"/>
    <x v="3"/>
    <x v="0"/>
    <x v="45"/>
    <s v="Yes"/>
    <n v="1"/>
    <n v="1"/>
    <x v="7"/>
  </r>
  <r>
    <x v="429"/>
    <s v="PROD00000429"/>
    <d v="2023-06-06T00:00:00"/>
    <d v="2023-12-27T00:00:00"/>
    <x v="2"/>
    <x v="3"/>
    <x v="0"/>
    <x v="64"/>
    <s v="Yes"/>
    <n v="1"/>
    <n v="1"/>
    <x v="22"/>
  </r>
  <r>
    <x v="430"/>
    <s v="PROD00000430"/>
    <d v="2024-04-26T00:00:00"/>
    <d v="2023-05-26T00:00:00"/>
    <x v="3"/>
    <x v="1"/>
    <x v="0"/>
    <x v="15"/>
    <s v="Yes"/>
    <n v="1"/>
    <n v="1"/>
    <x v="16"/>
  </r>
  <r>
    <x v="431"/>
    <s v="PROD00000431"/>
    <d v="2023-02-22T00:00:00"/>
    <d v="2023-03-22T00:00:00"/>
    <x v="2"/>
    <x v="4"/>
    <x v="0"/>
    <x v="32"/>
    <s v="Yes"/>
    <n v="1"/>
    <n v="1"/>
    <x v="6"/>
  </r>
  <r>
    <x v="432"/>
    <s v="PROD00000432"/>
    <d v="2023-10-11T00:00:00"/>
    <d v="2023-08-29T00:00:00"/>
    <x v="0"/>
    <x v="4"/>
    <x v="0"/>
    <x v="32"/>
    <s v="Yes"/>
    <n v="1"/>
    <n v="1"/>
    <x v="1"/>
  </r>
  <r>
    <x v="433"/>
    <s v="PROD00000433"/>
    <d v="2023-09-23T00:00:00"/>
    <d v="2023-03-24T00:00:00"/>
    <x v="4"/>
    <x v="1"/>
    <x v="0"/>
    <x v="88"/>
    <s v="Yes"/>
    <n v="1"/>
    <n v="1"/>
    <x v="18"/>
  </r>
  <r>
    <x v="434"/>
    <s v="PROD00000434"/>
    <d v="2023-07-07T00:00:00"/>
    <d v="2024-02-03T00:00:00"/>
    <x v="3"/>
    <x v="1"/>
    <x v="0"/>
    <x v="63"/>
    <s v="Yes"/>
    <n v="1"/>
    <n v="1"/>
    <x v="11"/>
  </r>
  <r>
    <x v="435"/>
    <s v="PROD00000435"/>
    <d v="2023-11-26T00:00:00"/>
    <m/>
    <x v="3"/>
    <x v="2"/>
    <x v="1"/>
    <x v="54"/>
    <s v="No"/>
    <n v="0"/>
    <n v="1"/>
    <x v="20"/>
  </r>
  <r>
    <x v="436"/>
    <s v="PROD00000436"/>
    <d v="2024-02-28T00:00:00"/>
    <m/>
    <x v="4"/>
    <x v="2"/>
    <x v="1"/>
    <x v="1"/>
    <s v="No"/>
    <n v="0"/>
    <n v="1"/>
    <x v="5"/>
  </r>
  <r>
    <x v="437"/>
    <s v="PROD00000437"/>
    <d v="2023-09-27T00:00:00"/>
    <m/>
    <x v="0"/>
    <x v="2"/>
    <x v="1"/>
    <x v="87"/>
    <s v="No"/>
    <n v="0"/>
    <n v="1"/>
    <x v="18"/>
  </r>
  <r>
    <x v="438"/>
    <s v="PROD00000438"/>
    <d v="2024-06-19T00:00:00"/>
    <m/>
    <x v="0"/>
    <x v="2"/>
    <x v="1"/>
    <x v="20"/>
    <s v="No"/>
    <n v="0"/>
    <n v="1"/>
    <x v="10"/>
  </r>
  <r>
    <x v="439"/>
    <s v="PROD00000439"/>
    <d v="2023-01-12T00:00:00"/>
    <d v="2023-09-01T00:00:00"/>
    <x v="2"/>
    <x v="0"/>
    <x v="0"/>
    <x v="88"/>
    <s v="Yes"/>
    <n v="1"/>
    <n v="1"/>
    <x v="4"/>
  </r>
  <r>
    <x v="440"/>
    <s v="PROD00000440"/>
    <d v="2024-10-12T00:00:00"/>
    <d v="2023-09-25T00:00:00"/>
    <x v="3"/>
    <x v="3"/>
    <x v="0"/>
    <x v="1"/>
    <s v="Yes"/>
    <n v="1"/>
    <n v="1"/>
    <x v="13"/>
  </r>
  <r>
    <x v="441"/>
    <s v="PROD00000441"/>
    <d v="2024-07-13T00:00:00"/>
    <m/>
    <x v="0"/>
    <x v="2"/>
    <x v="1"/>
    <x v="60"/>
    <s v="No"/>
    <n v="0"/>
    <n v="1"/>
    <x v="14"/>
  </r>
  <r>
    <x v="442"/>
    <s v="PROD00000442"/>
    <d v="2024-10-16T00:00:00"/>
    <m/>
    <x v="1"/>
    <x v="2"/>
    <x v="1"/>
    <x v="49"/>
    <s v="No"/>
    <n v="0"/>
    <n v="1"/>
    <x v="13"/>
  </r>
  <r>
    <x v="443"/>
    <s v="PROD00000443"/>
    <d v="2024-03-01T00:00:00"/>
    <d v="2023-02-11T00:00:00"/>
    <x v="2"/>
    <x v="0"/>
    <x v="0"/>
    <x v="43"/>
    <s v="Yes"/>
    <n v="1"/>
    <n v="1"/>
    <x v="21"/>
  </r>
  <r>
    <x v="444"/>
    <s v="PROD00000444"/>
    <d v="2024-07-17T00:00:00"/>
    <m/>
    <x v="2"/>
    <x v="2"/>
    <x v="1"/>
    <x v="36"/>
    <s v="No"/>
    <n v="0"/>
    <n v="1"/>
    <x v="14"/>
  </r>
  <r>
    <x v="445"/>
    <s v="PROD00000445"/>
    <d v="2023-05-09T00:00:00"/>
    <d v="2023-12-08T00:00:00"/>
    <x v="1"/>
    <x v="1"/>
    <x v="0"/>
    <x v="33"/>
    <s v="Yes"/>
    <n v="1"/>
    <n v="1"/>
    <x v="2"/>
  </r>
  <r>
    <x v="446"/>
    <s v="PROD00000446"/>
    <d v="2024-04-06T00:00:00"/>
    <m/>
    <x v="3"/>
    <x v="2"/>
    <x v="1"/>
    <x v="58"/>
    <s v="No"/>
    <n v="0"/>
    <n v="1"/>
    <x v="16"/>
  </r>
  <r>
    <x v="447"/>
    <s v="PROD00000447"/>
    <d v="2023-10-13T00:00:00"/>
    <m/>
    <x v="3"/>
    <x v="2"/>
    <x v="1"/>
    <x v="77"/>
    <s v="No"/>
    <n v="0"/>
    <n v="1"/>
    <x v="1"/>
  </r>
  <r>
    <x v="448"/>
    <s v="PROD00000448"/>
    <d v="2023-10-21T00:00:00"/>
    <m/>
    <x v="3"/>
    <x v="2"/>
    <x v="1"/>
    <x v="57"/>
    <s v="No"/>
    <n v="0"/>
    <n v="1"/>
    <x v="1"/>
  </r>
  <r>
    <x v="449"/>
    <s v="PROD00000449"/>
    <d v="2024-06-28T00:00:00"/>
    <m/>
    <x v="4"/>
    <x v="2"/>
    <x v="1"/>
    <x v="69"/>
    <s v="No"/>
    <n v="0"/>
    <n v="1"/>
    <x v="10"/>
  </r>
  <r>
    <x v="450"/>
    <s v="PROD00000450"/>
    <d v="2023-12-26T00:00:00"/>
    <m/>
    <x v="1"/>
    <x v="2"/>
    <x v="1"/>
    <x v="62"/>
    <s v="No"/>
    <n v="0"/>
    <n v="1"/>
    <x v="17"/>
  </r>
  <r>
    <x v="451"/>
    <s v="PROD00000451"/>
    <d v="2023-10-01T00:00:00"/>
    <m/>
    <x v="4"/>
    <x v="2"/>
    <x v="1"/>
    <x v="71"/>
    <s v="No"/>
    <n v="0"/>
    <n v="1"/>
    <x v="1"/>
  </r>
  <r>
    <x v="452"/>
    <s v="PROD00000452"/>
    <d v="2024-09-21T00:00:00"/>
    <d v="2024-04-11T00:00:00"/>
    <x v="2"/>
    <x v="4"/>
    <x v="0"/>
    <x v="57"/>
    <s v="Yes"/>
    <n v="1"/>
    <n v="1"/>
    <x v="12"/>
  </r>
  <r>
    <x v="453"/>
    <s v="PROD00000453"/>
    <d v="2023-07-26T00:00:00"/>
    <d v="2024-08-30T00:00:00"/>
    <x v="1"/>
    <x v="4"/>
    <x v="0"/>
    <x v="84"/>
    <s v="Yes"/>
    <n v="1"/>
    <n v="1"/>
    <x v="11"/>
  </r>
  <r>
    <x v="454"/>
    <s v="PROD00000454"/>
    <d v="2023-10-10T00:00:00"/>
    <m/>
    <x v="4"/>
    <x v="2"/>
    <x v="1"/>
    <x v="75"/>
    <s v="No"/>
    <n v="0"/>
    <n v="1"/>
    <x v="1"/>
  </r>
  <r>
    <x v="455"/>
    <s v="PROD00000455"/>
    <d v="2024-09-06T00:00:00"/>
    <m/>
    <x v="4"/>
    <x v="2"/>
    <x v="1"/>
    <x v="27"/>
    <s v="No"/>
    <n v="0"/>
    <n v="1"/>
    <x v="12"/>
  </r>
  <r>
    <x v="456"/>
    <s v="PROD00000456"/>
    <d v="2024-07-09T00:00:00"/>
    <d v="2023-04-25T00:00:00"/>
    <x v="1"/>
    <x v="3"/>
    <x v="0"/>
    <x v="74"/>
    <s v="Yes"/>
    <n v="1"/>
    <n v="1"/>
    <x v="14"/>
  </r>
  <r>
    <x v="457"/>
    <s v="PROD00000457"/>
    <d v="2024-07-02T00:00:00"/>
    <m/>
    <x v="3"/>
    <x v="2"/>
    <x v="1"/>
    <x v="97"/>
    <s v="No"/>
    <n v="0"/>
    <n v="1"/>
    <x v="14"/>
  </r>
  <r>
    <x v="458"/>
    <s v="PROD00000458"/>
    <d v="2023-11-15T00:00:00"/>
    <d v="2024-10-31T00:00:00"/>
    <x v="4"/>
    <x v="0"/>
    <x v="0"/>
    <x v="22"/>
    <s v="Yes"/>
    <n v="1"/>
    <n v="1"/>
    <x v="20"/>
  </r>
  <r>
    <x v="459"/>
    <s v="PROD00000459"/>
    <d v="2024-02-02T00:00:00"/>
    <d v="2023-06-23T00:00:00"/>
    <x v="2"/>
    <x v="1"/>
    <x v="0"/>
    <x v="67"/>
    <s v="Yes"/>
    <n v="1"/>
    <n v="1"/>
    <x v="5"/>
  </r>
  <r>
    <x v="460"/>
    <s v="PROD00000460"/>
    <d v="2023-06-20T00:00:00"/>
    <m/>
    <x v="4"/>
    <x v="2"/>
    <x v="1"/>
    <x v="58"/>
    <s v="No"/>
    <n v="0"/>
    <n v="1"/>
    <x v="22"/>
  </r>
  <r>
    <x v="461"/>
    <s v="PROD00000461"/>
    <d v="2024-08-16T00:00:00"/>
    <m/>
    <x v="2"/>
    <x v="2"/>
    <x v="1"/>
    <x v="4"/>
    <s v="No"/>
    <n v="0"/>
    <n v="1"/>
    <x v="3"/>
  </r>
  <r>
    <x v="462"/>
    <s v="PROD00000462"/>
    <d v="2023-10-25T00:00:00"/>
    <m/>
    <x v="3"/>
    <x v="2"/>
    <x v="1"/>
    <x v="97"/>
    <s v="No"/>
    <n v="0"/>
    <n v="1"/>
    <x v="1"/>
  </r>
  <r>
    <x v="463"/>
    <s v="PROD00000463"/>
    <d v="2023-04-17T00:00:00"/>
    <d v="2024-08-10T00:00:00"/>
    <x v="0"/>
    <x v="4"/>
    <x v="0"/>
    <x v="90"/>
    <s v="Yes"/>
    <n v="1"/>
    <n v="1"/>
    <x v="23"/>
  </r>
  <r>
    <x v="464"/>
    <s v="PROD00000464"/>
    <d v="2023-08-11T00:00:00"/>
    <d v="2024-10-06T00:00:00"/>
    <x v="4"/>
    <x v="0"/>
    <x v="0"/>
    <x v="52"/>
    <s v="Yes"/>
    <n v="1"/>
    <n v="1"/>
    <x v="0"/>
  </r>
  <r>
    <x v="465"/>
    <s v="PROD00000465"/>
    <d v="2023-06-02T00:00:00"/>
    <d v="2023-01-03T00:00:00"/>
    <x v="3"/>
    <x v="0"/>
    <x v="0"/>
    <x v="50"/>
    <s v="Yes"/>
    <n v="1"/>
    <n v="1"/>
    <x v="22"/>
  </r>
  <r>
    <x v="466"/>
    <s v="PROD00000466"/>
    <d v="2023-02-05T00:00:00"/>
    <m/>
    <x v="2"/>
    <x v="2"/>
    <x v="1"/>
    <x v="17"/>
    <s v="No"/>
    <n v="0"/>
    <n v="1"/>
    <x v="6"/>
  </r>
  <r>
    <x v="467"/>
    <s v="PROD00000467"/>
    <d v="2024-10-10T00:00:00"/>
    <d v="2024-02-17T00:00:00"/>
    <x v="2"/>
    <x v="1"/>
    <x v="0"/>
    <x v="81"/>
    <s v="Yes"/>
    <n v="1"/>
    <n v="1"/>
    <x v="13"/>
  </r>
  <r>
    <x v="468"/>
    <s v="PROD00000468"/>
    <d v="2023-01-20T00:00:00"/>
    <d v="2023-11-10T00:00:00"/>
    <x v="0"/>
    <x v="0"/>
    <x v="0"/>
    <x v="4"/>
    <s v="Yes"/>
    <n v="1"/>
    <n v="1"/>
    <x v="4"/>
  </r>
  <r>
    <x v="469"/>
    <s v="PROD00000469"/>
    <d v="2023-04-08T00:00:00"/>
    <m/>
    <x v="3"/>
    <x v="2"/>
    <x v="1"/>
    <x v="52"/>
    <s v="No"/>
    <n v="0"/>
    <n v="1"/>
    <x v="23"/>
  </r>
  <r>
    <x v="470"/>
    <s v="PROD00000470"/>
    <d v="2024-07-29T00:00:00"/>
    <m/>
    <x v="2"/>
    <x v="2"/>
    <x v="1"/>
    <x v="39"/>
    <s v="No"/>
    <n v="0"/>
    <n v="1"/>
    <x v="14"/>
  </r>
  <r>
    <x v="471"/>
    <s v="PROD00000471"/>
    <d v="2023-07-27T00:00:00"/>
    <m/>
    <x v="0"/>
    <x v="2"/>
    <x v="1"/>
    <x v="39"/>
    <s v="No"/>
    <n v="0"/>
    <n v="1"/>
    <x v="11"/>
  </r>
  <r>
    <x v="472"/>
    <s v="PROD00000472"/>
    <d v="2024-01-11T00:00:00"/>
    <d v="2024-06-30T00:00:00"/>
    <x v="3"/>
    <x v="1"/>
    <x v="0"/>
    <x v="22"/>
    <s v="Yes"/>
    <n v="1"/>
    <n v="1"/>
    <x v="19"/>
  </r>
  <r>
    <x v="473"/>
    <s v="PROD00000473"/>
    <d v="2024-08-09T00:00:00"/>
    <m/>
    <x v="4"/>
    <x v="2"/>
    <x v="1"/>
    <x v="36"/>
    <s v="No"/>
    <n v="0"/>
    <n v="1"/>
    <x v="3"/>
  </r>
  <r>
    <x v="474"/>
    <s v="PROD00000474"/>
    <d v="2024-03-23T00:00:00"/>
    <d v="2024-02-25T00:00:00"/>
    <x v="1"/>
    <x v="0"/>
    <x v="0"/>
    <x v="49"/>
    <s v="Yes"/>
    <n v="1"/>
    <n v="1"/>
    <x v="21"/>
  </r>
  <r>
    <x v="475"/>
    <s v="PROD00000475"/>
    <d v="2023-07-09T00:00:00"/>
    <d v="2023-06-12T00:00:00"/>
    <x v="0"/>
    <x v="0"/>
    <x v="0"/>
    <x v="79"/>
    <s v="Yes"/>
    <n v="1"/>
    <n v="1"/>
    <x v="11"/>
  </r>
  <r>
    <x v="476"/>
    <s v="PROD00000476"/>
    <d v="2023-01-30T00:00:00"/>
    <d v="2024-07-25T00:00:00"/>
    <x v="0"/>
    <x v="3"/>
    <x v="0"/>
    <x v="50"/>
    <s v="Yes"/>
    <n v="1"/>
    <n v="1"/>
    <x v="4"/>
  </r>
  <r>
    <x v="477"/>
    <s v="PROD00000477"/>
    <d v="2023-08-25T00:00:00"/>
    <m/>
    <x v="1"/>
    <x v="2"/>
    <x v="1"/>
    <x v="31"/>
    <s v="No"/>
    <n v="0"/>
    <n v="1"/>
    <x v="0"/>
  </r>
  <r>
    <x v="478"/>
    <s v="PROD00000478"/>
    <d v="2024-04-24T00:00:00"/>
    <d v="2024-12-24T00:00:00"/>
    <x v="1"/>
    <x v="0"/>
    <x v="0"/>
    <x v="94"/>
    <s v="Yes"/>
    <n v="1"/>
    <n v="1"/>
    <x v="16"/>
  </r>
  <r>
    <x v="479"/>
    <s v="PROD00000479"/>
    <d v="2024-09-28T00:00:00"/>
    <m/>
    <x v="0"/>
    <x v="2"/>
    <x v="1"/>
    <x v="73"/>
    <s v="No"/>
    <n v="0"/>
    <n v="1"/>
    <x v="12"/>
  </r>
  <r>
    <x v="480"/>
    <s v="PROD00000480"/>
    <d v="2024-01-16T00:00:00"/>
    <d v="2024-11-30T00:00:00"/>
    <x v="0"/>
    <x v="3"/>
    <x v="0"/>
    <x v="40"/>
    <s v="Yes"/>
    <n v="1"/>
    <n v="1"/>
    <x v="19"/>
  </r>
  <r>
    <x v="481"/>
    <s v="PROD00000481"/>
    <d v="2023-11-23T00:00:00"/>
    <d v="2023-03-16T00:00:00"/>
    <x v="4"/>
    <x v="4"/>
    <x v="0"/>
    <x v="35"/>
    <s v="Yes"/>
    <n v="1"/>
    <n v="1"/>
    <x v="20"/>
  </r>
  <r>
    <x v="482"/>
    <s v="PROD00000482"/>
    <d v="2023-06-08T00:00:00"/>
    <d v="2023-10-07T00:00:00"/>
    <x v="1"/>
    <x v="4"/>
    <x v="0"/>
    <x v="10"/>
    <s v="Yes"/>
    <n v="1"/>
    <n v="1"/>
    <x v="22"/>
  </r>
  <r>
    <x v="483"/>
    <s v="PROD00000483"/>
    <d v="2024-02-14T00:00:00"/>
    <d v="2024-09-04T00:00:00"/>
    <x v="4"/>
    <x v="3"/>
    <x v="0"/>
    <x v="32"/>
    <s v="Yes"/>
    <n v="1"/>
    <n v="1"/>
    <x v="5"/>
  </r>
  <r>
    <x v="484"/>
    <s v="PROD00000484"/>
    <d v="2023-03-13T00:00:00"/>
    <d v="2024-11-07T00:00:00"/>
    <x v="2"/>
    <x v="0"/>
    <x v="0"/>
    <x v="92"/>
    <s v="Yes"/>
    <n v="1"/>
    <n v="1"/>
    <x v="8"/>
  </r>
  <r>
    <x v="485"/>
    <s v="PROD00000485"/>
    <d v="2024-04-14T00:00:00"/>
    <d v="2024-08-12T00:00:00"/>
    <x v="1"/>
    <x v="0"/>
    <x v="0"/>
    <x v="18"/>
    <s v="Yes"/>
    <n v="1"/>
    <n v="1"/>
    <x v="16"/>
  </r>
  <r>
    <x v="486"/>
    <s v="PROD00000486"/>
    <d v="2023-10-30T00:00:00"/>
    <d v="2024-08-02T00:00:00"/>
    <x v="2"/>
    <x v="4"/>
    <x v="0"/>
    <x v="92"/>
    <s v="Yes"/>
    <n v="1"/>
    <n v="1"/>
    <x v="1"/>
  </r>
  <r>
    <x v="487"/>
    <s v="PROD00000487"/>
    <d v="2023-11-19T00:00:00"/>
    <m/>
    <x v="1"/>
    <x v="2"/>
    <x v="1"/>
    <x v="21"/>
    <s v="No"/>
    <n v="0"/>
    <n v="1"/>
    <x v="20"/>
  </r>
  <r>
    <x v="488"/>
    <s v="PROD00000488"/>
    <d v="2024-02-14T00:00:00"/>
    <d v="2024-07-04T00:00:00"/>
    <x v="1"/>
    <x v="0"/>
    <x v="0"/>
    <x v="72"/>
    <s v="Yes"/>
    <n v="1"/>
    <n v="1"/>
    <x v="5"/>
  </r>
  <r>
    <x v="489"/>
    <s v="PROD00000489"/>
    <d v="2023-01-01T00:00:00"/>
    <m/>
    <x v="4"/>
    <x v="2"/>
    <x v="1"/>
    <x v="19"/>
    <s v="No"/>
    <n v="0"/>
    <n v="1"/>
    <x v="4"/>
  </r>
  <r>
    <x v="490"/>
    <s v="PROD00000490"/>
    <d v="2024-08-16T00:00:00"/>
    <d v="2023-03-09T00:00:00"/>
    <x v="0"/>
    <x v="1"/>
    <x v="0"/>
    <x v="24"/>
    <s v="Yes"/>
    <n v="1"/>
    <n v="1"/>
    <x v="3"/>
  </r>
  <r>
    <x v="491"/>
    <s v="PROD00000491"/>
    <d v="2024-06-07T00:00:00"/>
    <m/>
    <x v="3"/>
    <x v="2"/>
    <x v="1"/>
    <x v="19"/>
    <s v="No"/>
    <n v="0"/>
    <n v="1"/>
    <x v="10"/>
  </r>
  <r>
    <x v="492"/>
    <s v="PROD00000492"/>
    <d v="2023-01-03T00:00:00"/>
    <d v="2023-08-07T00:00:00"/>
    <x v="1"/>
    <x v="0"/>
    <x v="0"/>
    <x v="57"/>
    <s v="Yes"/>
    <n v="1"/>
    <n v="1"/>
    <x v="4"/>
  </r>
  <r>
    <x v="493"/>
    <s v="PROD00000493"/>
    <d v="2023-08-14T00:00:00"/>
    <d v="2024-03-19T00:00:00"/>
    <x v="1"/>
    <x v="1"/>
    <x v="0"/>
    <x v="4"/>
    <s v="Yes"/>
    <n v="1"/>
    <n v="1"/>
    <x v="0"/>
  </r>
  <r>
    <x v="494"/>
    <s v="PROD00000494"/>
    <d v="2023-04-16T00:00:00"/>
    <d v="2024-03-04T00:00:00"/>
    <x v="1"/>
    <x v="1"/>
    <x v="0"/>
    <x v="77"/>
    <s v="Yes"/>
    <n v="1"/>
    <n v="1"/>
    <x v="23"/>
  </r>
  <r>
    <x v="495"/>
    <s v="PROD00000495"/>
    <d v="2024-01-01T00:00:00"/>
    <m/>
    <x v="4"/>
    <x v="2"/>
    <x v="1"/>
    <x v="71"/>
    <s v="No"/>
    <n v="0"/>
    <n v="1"/>
    <x v="19"/>
  </r>
  <r>
    <x v="496"/>
    <s v="PROD00000496"/>
    <d v="2024-05-13T00:00:00"/>
    <d v="2023-10-30T00:00:00"/>
    <x v="4"/>
    <x v="1"/>
    <x v="0"/>
    <x v="19"/>
    <s v="Yes"/>
    <n v="1"/>
    <n v="1"/>
    <x v="9"/>
  </r>
  <r>
    <x v="497"/>
    <s v="PROD00000497"/>
    <d v="2023-06-21T00:00:00"/>
    <d v="2024-11-07T00:00:00"/>
    <x v="1"/>
    <x v="0"/>
    <x v="0"/>
    <x v="23"/>
    <s v="Yes"/>
    <n v="1"/>
    <n v="1"/>
    <x v="22"/>
  </r>
  <r>
    <x v="498"/>
    <s v="PROD00000498"/>
    <d v="2023-06-26T00:00:00"/>
    <d v="2023-07-06T00:00:00"/>
    <x v="2"/>
    <x v="4"/>
    <x v="0"/>
    <x v="50"/>
    <s v="Yes"/>
    <n v="1"/>
    <n v="1"/>
    <x v="22"/>
  </r>
  <r>
    <x v="499"/>
    <s v="PROD00000499"/>
    <d v="2023-09-13T00:00:00"/>
    <m/>
    <x v="0"/>
    <x v="2"/>
    <x v="1"/>
    <x v="96"/>
    <s v="No"/>
    <n v="0"/>
    <n v="1"/>
    <x v="18"/>
  </r>
  <r>
    <x v="500"/>
    <s v="PROD00000500"/>
    <d v="2023-02-16T00:00:00"/>
    <m/>
    <x v="3"/>
    <x v="2"/>
    <x v="1"/>
    <x v="78"/>
    <s v="No"/>
    <n v="0"/>
    <n v="1"/>
    <x v="6"/>
  </r>
  <r>
    <x v="501"/>
    <s v="PROD00000501"/>
    <d v="2023-10-25T00:00:00"/>
    <m/>
    <x v="3"/>
    <x v="2"/>
    <x v="1"/>
    <x v="13"/>
    <s v="No"/>
    <n v="0"/>
    <n v="1"/>
    <x v="1"/>
  </r>
  <r>
    <x v="502"/>
    <s v="PROD00000502"/>
    <d v="2023-06-25T00:00:00"/>
    <m/>
    <x v="1"/>
    <x v="2"/>
    <x v="1"/>
    <x v="82"/>
    <s v="No"/>
    <n v="0"/>
    <n v="1"/>
    <x v="22"/>
  </r>
  <r>
    <x v="503"/>
    <s v="PROD00000503"/>
    <d v="2024-04-28T00:00:00"/>
    <d v="2023-07-27T00:00:00"/>
    <x v="2"/>
    <x v="1"/>
    <x v="0"/>
    <x v="29"/>
    <s v="Yes"/>
    <n v="1"/>
    <n v="1"/>
    <x v="16"/>
  </r>
  <r>
    <x v="504"/>
    <s v="PROD00000504"/>
    <d v="2024-04-18T00:00:00"/>
    <d v="2023-09-13T00:00:00"/>
    <x v="1"/>
    <x v="3"/>
    <x v="0"/>
    <x v="62"/>
    <s v="Yes"/>
    <n v="1"/>
    <n v="1"/>
    <x v="16"/>
  </r>
  <r>
    <x v="505"/>
    <s v="PROD00000505"/>
    <d v="2024-09-22T00:00:00"/>
    <m/>
    <x v="4"/>
    <x v="2"/>
    <x v="1"/>
    <x v="98"/>
    <s v="No"/>
    <n v="0"/>
    <n v="1"/>
    <x v="12"/>
  </r>
  <r>
    <x v="506"/>
    <s v="PROD00000506"/>
    <d v="2023-04-22T00:00:00"/>
    <m/>
    <x v="0"/>
    <x v="2"/>
    <x v="1"/>
    <x v="34"/>
    <s v="No"/>
    <n v="0"/>
    <n v="1"/>
    <x v="23"/>
  </r>
  <r>
    <x v="507"/>
    <s v="PROD00000507"/>
    <d v="2024-04-14T00:00:00"/>
    <m/>
    <x v="1"/>
    <x v="2"/>
    <x v="1"/>
    <x v="4"/>
    <s v="No"/>
    <n v="0"/>
    <n v="1"/>
    <x v="16"/>
  </r>
  <r>
    <x v="508"/>
    <s v="PROD00000508"/>
    <d v="2024-02-03T00:00:00"/>
    <d v="2023-11-19T00:00:00"/>
    <x v="4"/>
    <x v="4"/>
    <x v="0"/>
    <x v="90"/>
    <s v="Yes"/>
    <n v="1"/>
    <n v="1"/>
    <x v="5"/>
  </r>
  <r>
    <x v="509"/>
    <s v="PROD00000509"/>
    <d v="2023-04-02T00:00:00"/>
    <m/>
    <x v="1"/>
    <x v="2"/>
    <x v="1"/>
    <x v="52"/>
    <s v="No"/>
    <n v="0"/>
    <n v="1"/>
    <x v="23"/>
  </r>
  <r>
    <x v="510"/>
    <s v="PROD00000510"/>
    <d v="2023-04-07T00:00:00"/>
    <d v="2023-07-19T00:00:00"/>
    <x v="4"/>
    <x v="0"/>
    <x v="0"/>
    <x v="5"/>
    <s v="Yes"/>
    <n v="1"/>
    <n v="1"/>
    <x v="23"/>
  </r>
  <r>
    <x v="511"/>
    <s v="PROD00000511"/>
    <d v="2023-04-06T00:00:00"/>
    <m/>
    <x v="3"/>
    <x v="2"/>
    <x v="1"/>
    <x v="45"/>
    <s v="No"/>
    <n v="0"/>
    <n v="1"/>
    <x v="23"/>
  </r>
  <r>
    <x v="512"/>
    <s v="PROD00000512"/>
    <d v="2024-10-21T00:00:00"/>
    <m/>
    <x v="4"/>
    <x v="2"/>
    <x v="1"/>
    <x v="30"/>
    <s v="No"/>
    <n v="0"/>
    <n v="1"/>
    <x v="13"/>
  </r>
  <r>
    <x v="513"/>
    <s v="PROD00000513"/>
    <d v="2023-08-03T00:00:00"/>
    <d v="2023-06-07T00:00:00"/>
    <x v="4"/>
    <x v="4"/>
    <x v="0"/>
    <x v="27"/>
    <s v="Yes"/>
    <n v="1"/>
    <n v="1"/>
    <x v="0"/>
  </r>
  <r>
    <x v="514"/>
    <s v="PROD00000514"/>
    <d v="2023-12-27T00:00:00"/>
    <d v="2024-03-03T00:00:00"/>
    <x v="1"/>
    <x v="1"/>
    <x v="0"/>
    <x v="80"/>
    <s v="Yes"/>
    <n v="1"/>
    <n v="1"/>
    <x v="17"/>
  </r>
  <r>
    <x v="515"/>
    <s v="PROD00000515"/>
    <d v="2024-09-13T00:00:00"/>
    <m/>
    <x v="3"/>
    <x v="2"/>
    <x v="1"/>
    <x v="8"/>
    <s v="No"/>
    <n v="0"/>
    <n v="1"/>
    <x v="12"/>
  </r>
  <r>
    <x v="516"/>
    <s v="PROD00000516"/>
    <d v="2024-11-02T00:00:00"/>
    <m/>
    <x v="0"/>
    <x v="2"/>
    <x v="1"/>
    <x v="89"/>
    <s v="No"/>
    <n v="0"/>
    <n v="1"/>
    <x v="15"/>
  </r>
  <r>
    <x v="517"/>
    <s v="PROD00000517"/>
    <d v="2023-12-25T00:00:00"/>
    <m/>
    <x v="1"/>
    <x v="2"/>
    <x v="1"/>
    <x v="8"/>
    <s v="No"/>
    <n v="0"/>
    <n v="1"/>
    <x v="17"/>
  </r>
  <r>
    <x v="518"/>
    <s v="PROD00000518"/>
    <d v="2024-07-22T00:00:00"/>
    <d v="2024-01-23T00:00:00"/>
    <x v="0"/>
    <x v="4"/>
    <x v="0"/>
    <x v="66"/>
    <s v="Yes"/>
    <n v="1"/>
    <n v="1"/>
    <x v="14"/>
  </r>
  <r>
    <x v="519"/>
    <s v="PROD00000519"/>
    <d v="2023-06-07T00:00:00"/>
    <d v="2023-06-06T00:00:00"/>
    <x v="2"/>
    <x v="0"/>
    <x v="0"/>
    <x v="95"/>
    <s v="Yes"/>
    <n v="1"/>
    <n v="1"/>
    <x v="22"/>
  </r>
  <r>
    <x v="520"/>
    <s v="PROD00000520"/>
    <d v="2024-01-06T00:00:00"/>
    <m/>
    <x v="2"/>
    <x v="2"/>
    <x v="1"/>
    <x v="52"/>
    <s v="No"/>
    <n v="0"/>
    <n v="1"/>
    <x v="19"/>
  </r>
  <r>
    <x v="521"/>
    <s v="PROD00000521"/>
    <d v="2023-03-14T00:00:00"/>
    <m/>
    <x v="2"/>
    <x v="2"/>
    <x v="1"/>
    <x v="19"/>
    <s v="No"/>
    <n v="0"/>
    <n v="1"/>
    <x v="8"/>
  </r>
  <r>
    <x v="522"/>
    <s v="PROD00000522"/>
    <d v="2024-05-27T00:00:00"/>
    <m/>
    <x v="1"/>
    <x v="2"/>
    <x v="1"/>
    <x v="99"/>
    <s v="No"/>
    <n v="0"/>
    <n v="1"/>
    <x v="9"/>
  </r>
  <r>
    <x v="523"/>
    <s v="PROD00000523"/>
    <d v="2023-08-24T00:00:00"/>
    <m/>
    <x v="0"/>
    <x v="2"/>
    <x v="1"/>
    <x v="93"/>
    <s v="No"/>
    <n v="0"/>
    <n v="1"/>
    <x v="0"/>
  </r>
  <r>
    <x v="524"/>
    <s v="PROD00000524"/>
    <d v="2023-07-26T00:00:00"/>
    <m/>
    <x v="0"/>
    <x v="2"/>
    <x v="1"/>
    <x v="45"/>
    <s v="No"/>
    <n v="0"/>
    <n v="1"/>
    <x v="11"/>
  </r>
  <r>
    <x v="525"/>
    <s v="PROD00000525"/>
    <d v="2024-11-16T00:00:00"/>
    <m/>
    <x v="0"/>
    <x v="2"/>
    <x v="1"/>
    <x v="28"/>
    <s v="No"/>
    <n v="0"/>
    <n v="1"/>
    <x v="15"/>
  </r>
  <r>
    <x v="526"/>
    <s v="PROD00000526"/>
    <d v="2024-08-20T00:00:00"/>
    <m/>
    <x v="1"/>
    <x v="2"/>
    <x v="1"/>
    <x v="43"/>
    <s v="No"/>
    <n v="0"/>
    <n v="1"/>
    <x v="3"/>
  </r>
  <r>
    <x v="527"/>
    <s v="PROD00000527"/>
    <d v="2023-06-22T00:00:00"/>
    <m/>
    <x v="1"/>
    <x v="2"/>
    <x v="1"/>
    <x v="46"/>
    <s v="No"/>
    <n v="0"/>
    <n v="1"/>
    <x v="22"/>
  </r>
  <r>
    <x v="528"/>
    <s v="PROD00000528"/>
    <d v="2024-07-13T00:00:00"/>
    <m/>
    <x v="2"/>
    <x v="2"/>
    <x v="1"/>
    <x v="93"/>
    <s v="No"/>
    <n v="0"/>
    <n v="1"/>
    <x v="14"/>
  </r>
  <r>
    <x v="529"/>
    <s v="PROD00000529"/>
    <d v="2024-01-16T00:00:00"/>
    <d v="2023-01-15T00:00:00"/>
    <x v="0"/>
    <x v="0"/>
    <x v="0"/>
    <x v="10"/>
    <s v="Yes"/>
    <n v="1"/>
    <n v="1"/>
    <x v="19"/>
  </r>
  <r>
    <x v="530"/>
    <s v="PROD00000530"/>
    <d v="2023-01-26T00:00:00"/>
    <d v="2024-03-27T00:00:00"/>
    <x v="1"/>
    <x v="4"/>
    <x v="0"/>
    <x v="61"/>
    <s v="Yes"/>
    <n v="1"/>
    <n v="1"/>
    <x v="4"/>
  </r>
  <r>
    <x v="531"/>
    <s v="PROD00000531"/>
    <d v="2024-11-16T00:00:00"/>
    <m/>
    <x v="3"/>
    <x v="2"/>
    <x v="1"/>
    <x v="45"/>
    <s v="No"/>
    <n v="0"/>
    <n v="1"/>
    <x v="15"/>
  </r>
  <r>
    <x v="532"/>
    <s v="PROD00000532"/>
    <d v="2024-08-02T00:00:00"/>
    <d v="2023-10-20T00:00:00"/>
    <x v="1"/>
    <x v="4"/>
    <x v="0"/>
    <x v="36"/>
    <s v="Yes"/>
    <n v="1"/>
    <n v="1"/>
    <x v="3"/>
  </r>
  <r>
    <x v="533"/>
    <s v="PROD00000533"/>
    <d v="2024-10-12T00:00:00"/>
    <d v="2023-07-12T00:00:00"/>
    <x v="4"/>
    <x v="0"/>
    <x v="0"/>
    <x v="66"/>
    <s v="Yes"/>
    <n v="1"/>
    <n v="1"/>
    <x v="13"/>
  </r>
  <r>
    <x v="534"/>
    <s v="PROD00000534"/>
    <d v="2024-06-16T00:00:00"/>
    <m/>
    <x v="0"/>
    <x v="2"/>
    <x v="1"/>
    <x v="21"/>
    <s v="No"/>
    <n v="0"/>
    <n v="1"/>
    <x v="10"/>
  </r>
  <r>
    <x v="535"/>
    <s v="PROD00000535"/>
    <d v="2024-01-21T00:00:00"/>
    <m/>
    <x v="3"/>
    <x v="2"/>
    <x v="1"/>
    <x v="77"/>
    <s v="No"/>
    <n v="0"/>
    <n v="1"/>
    <x v="19"/>
  </r>
  <r>
    <x v="536"/>
    <s v="PROD00000536"/>
    <d v="2024-07-13T00:00:00"/>
    <d v="2023-08-05T00:00:00"/>
    <x v="0"/>
    <x v="4"/>
    <x v="0"/>
    <x v="2"/>
    <s v="Yes"/>
    <n v="1"/>
    <n v="1"/>
    <x v="14"/>
  </r>
  <r>
    <x v="537"/>
    <s v="PROD00000537"/>
    <d v="2023-11-24T00:00:00"/>
    <d v="2024-12-22T00:00:00"/>
    <x v="2"/>
    <x v="3"/>
    <x v="0"/>
    <x v="59"/>
    <s v="Yes"/>
    <n v="1"/>
    <n v="1"/>
    <x v="20"/>
  </r>
  <r>
    <x v="538"/>
    <s v="PROD00000538"/>
    <d v="2024-12-03T00:00:00"/>
    <d v="2024-03-27T00:00:00"/>
    <x v="2"/>
    <x v="1"/>
    <x v="0"/>
    <x v="9"/>
    <s v="Yes"/>
    <n v="1"/>
    <n v="1"/>
    <x v="7"/>
  </r>
  <r>
    <x v="539"/>
    <s v="PROD00000539"/>
    <d v="2024-06-03T00:00:00"/>
    <m/>
    <x v="1"/>
    <x v="2"/>
    <x v="1"/>
    <x v="75"/>
    <s v="No"/>
    <n v="0"/>
    <n v="1"/>
    <x v="10"/>
  </r>
  <r>
    <x v="540"/>
    <s v="PROD00000540"/>
    <d v="2024-03-15T00:00:00"/>
    <d v="2023-09-02T00:00:00"/>
    <x v="1"/>
    <x v="1"/>
    <x v="0"/>
    <x v="81"/>
    <s v="Yes"/>
    <n v="1"/>
    <n v="1"/>
    <x v="21"/>
  </r>
  <r>
    <x v="541"/>
    <s v="PROD00000541"/>
    <d v="2024-08-30T00:00:00"/>
    <d v="2024-01-09T00:00:00"/>
    <x v="1"/>
    <x v="0"/>
    <x v="0"/>
    <x v="88"/>
    <s v="Yes"/>
    <n v="1"/>
    <n v="1"/>
    <x v="3"/>
  </r>
  <r>
    <x v="542"/>
    <s v="PROD00000542"/>
    <d v="2024-12-21T00:00:00"/>
    <m/>
    <x v="1"/>
    <x v="2"/>
    <x v="1"/>
    <x v="73"/>
    <s v="No"/>
    <n v="0"/>
    <n v="1"/>
    <x v="7"/>
  </r>
  <r>
    <x v="543"/>
    <s v="PROD00000543"/>
    <d v="2023-04-17T00:00:00"/>
    <d v="2023-12-21T00:00:00"/>
    <x v="1"/>
    <x v="3"/>
    <x v="0"/>
    <x v="68"/>
    <s v="Yes"/>
    <n v="1"/>
    <n v="1"/>
    <x v="23"/>
  </r>
  <r>
    <x v="544"/>
    <s v="PROD00000544"/>
    <d v="2024-04-23T00:00:00"/>
    <m/>
    <x v="1"/>
    <x v="2"/>
    <x v="1"/>
    <x v="69"/>
    <s v="No"/>
    <n v="0"/>
    <n v="1"/>
    <x v="16"/>
  </r>
  <r>
    <x v="545"/>
    <s v="PROD00000545"/>
    <d v="2023-10-21T00:00:00"/>
    <m/>
    <x v="3"/>
    <x v="2"/>
    <x v="1"/>
    <x v="24"/>
    <s v="No"/>
    <n v="0"/>
    <n v="1"/>
    <x v="1"/>
  </r>
  <r>
    <x v="546"/>
    <s v="PROD00000546"/>
    <d v="2023-05-22T00:00:00"/>
    <m/>
    <x v="0"/>
    <x v="2"/>
    <x v="1"/>
    <x v="61"/>
    <s v="No"/>
    <n v="0"/>
    <n v="1"/>
    <x v="2"/>
  </r>
  <r>
    <x v="547"/>
    <s v="PROD00000547"/>
    <d v="2024-08-31T00:00:00"/>
    <d v="2023-05-15T00:00:00"/>
    <x v="1"/>
    <x v="1"/>
    <x v="0"/>
    <x v="96"/>
    <s v="Yes"/>
    <n v="1"/>
    <n v="1"/>
    <x v="3"/>
  </r>
  <r>
    <x v="548"/>
    <s v="PROD00000548"/>
    <d v="2024-01-11T00:00:00"/>
    <m/>
    <x v="3"/>
    <x v="2"/>
    <x v="1"/>
    <x v="57"/>
    <s v="No"/>
    <n v="0"/>
    <n v="1"/>
    <x v="19"/>
  </r>
  <r>
    <x v="549"/>
    <s v="PROD00000549"/>
    <d v="2024-01-22T00:00:00"/>
    <d v="2023-04-01T00:00:00"/>
    <x v="3"/>
    <x v="4"/>
    <x v="0"/>
    <x v="50"/>
    <s v="Yes"/>
    <n v="1"/>
    <n v="1"/>
    <x v="19"/>
  </r>
  <r>
    <x v="550"/>
    <s v="PROD00000550"/>
    <d v="2023-06-16T00:00:00"/>
    <d v="2024-06-04T00:00:00"/>
    <x v="0"/>
    <x v="0"/>
    <x v="0"/>
    <x v="33"/>
    <s v="Yes"/>
    <n v="1"/>
    <n v="1"/>
    <x v="22"/>
  </r>
  <r>
    <x v="551"/>
    <s v="PROD00000551"/>
    <d v="2024-10-26T00:00:00"/>
    <m/>
    <x v="3"/>
    <x v="2"/>
    <x v="1"/>
    <x v="97"/>
    <s v="No"/>
    <n v="0"/>
    <n v="1"/>
    <x v="13"/>
  </r>
  <r>
    <x v="552"/>
    <s v="PROD00000552"/>
    <d v="2023-06-11T00:00:00"/>
    <m/>
    <x v="2"/>
    <x v="2"/>
    <x v="1"/>
    <x v="12"/>
    <s v="No"/>
    <n v="0"/>
    <n v="1"/>
    <x v="22"/>
  </r>
  <r>
    <x v="553"/>
    <s v="PROD00000553"/>
    <d v="2024-01-24T00:00:00"/>
    <m/>
    <x v="2"/>
    <x v="2"/>
    <x v="1"/>
    <x v="48"/>
    <s v="No"/>
    <n v="0"/>
    <n v="1"/>
    <x v="19"/>
  </r>
  <r>
    <x v="554"/>
    <s v="PROD00000554"/>
    <d v="2023-09-25T00:00:00"/>
    <d v="2024-09-14T00:00:00"/>
    <x v="1"/>
    <x v="4"/>
    <x v="0"/>
    <x v="63"/>
    <s v="Yes"/>
    <n v="1"/>
    <n v="1"/>
    <x v="18"/>
  </r>
  <r>
    <x v="555"/>
    <s v="PROD00000555"/>
    <d v="2023-11-12T00:00:00"/>
    <d v="2024-12-28T00:00:00"/>
    <x v="1"/>
    <x v="1"/>
    <x v="0"/>
    <x v="20"/>
    <s v="Yes"/>
    <n v="1"/>
    <n v="1"/>
    <x v="20"/>
  </r>
  <r>
    <x v="556"/>
    <s v="PROD00000556"/>
    <d v="2024-08-23T00:00:00"/>
    <m/>
    <x v="3"/>
    <x v="2"/>
    <x v="1"/>
    <x v="95"/>
    <s v="No"/>
    <n v="0"/>
    <n v="1"/>
    <x v="3"/>
  </r>
  <r>
    <x v="557"/>
    <s v="PROD00000557"/>
    <d v="2023-01-20T00:00:00"/>
    <d v="2023-03-12T00:00:00"/>
    <x v="0"/>
    <x v="3"/>
    <x v="0"/>
    <x v="83"/>
    <s v="Yes"/>
    <n v="1"/>
    <n v="1"/>
    <x v="4"/>
  </r>
  <r>
    <x v="558"/>
    <s v="PROD00000558"/>
    <d v="2023-10-25T00:00:00"/>
    <m/>
    <x v="1"/>
    <x v="2"/>
    <x v="1"/>
    <x v="96"/>
    <s v="No"/>
    <n v="0"/>
    <n v="1"/>
    <x v="1"/>
  </r>
  <r>
    <x v="559"/>
    <s v="PROD00000559"/>
    <d v="2024-07-14T00:00:00"/>
    <m/>
    <x v="2"/>
    <x v="2"/>
    <x v="1"/>
    <x v="71"/>
    <s v="No"/>
    <n v="0"/>
    <n v="1"/>
    <x v="14"/>
  </r>
  <r>
    <x v="560"/>
    <s v="PROD00000560"/>
    <d v="2023-11-25T00:00:00"/>
    <d v="2023-12-13T00:00:00"/>
    <x v="1"/>
    <x v="3"/>
    <x v="0"/>
    <x v="0"/>
    <s v="Yes"/>
    <n v="1"/>
    <n v="1"/>
    <x v="20"/>
  </r>
  <r>
    <x v="561"/>
    <s v="PROD00000561"/>
    <d v="2023-07-09T00:00:00"/>
    <m/>
    <x v="2"/>
    <x v="2"/>
    <x v="1"/>
    <x v="67"/>
    <s v="No"/>
    <n v="0"/>
    <n v="1"/>
    <x v="11"/>
  </r>
  <r>
    <x v="562"/>
    <s v="PROD00000562"/>
    <d v="2024-09-26T00:00:00"/>
    <d v="2024-10-15T00:00:00"/>
    <x v="3"/>
    <x v="1"/>
    <x v="0"/>
    <x v="37"/>
    <s v="Yes"/>
    <n v="1"/>
    <n v="1"/>
    <x v="12"/>
  </r>
  <r>
    <x v="563"/>
    <s v="PROD00000563"/>
    <d v="2023-03-27T00:00:00"/>
    <m/>
    <x v="2"/>
    <x v="2"/>
    <x v="1"/>
    <x v="42"/>
    <s v="No"/>
    <n v="0"/>
    <n v="1"/>
    <x v="8"/>
  </r>
  <r>
    <x v="564"/>
    <s v="PROD00000564"/>
    <d v="2023-02-28T00:00:00"/>
    <d v="2023-11-17T00:00:00"/>
    <x v="2"/>
    <x v="4"/>
    <x v="0"/>
    <x v="29"/>
    <s v="Yes"/>
    <n v="1"/>
    <n v="1"/>
    <x v="6"/>
  </r>
  <r>
    <x v="565"/>
    <s v="PROD00000565"/>
    <d v="2023-04-11T00:00:00"/>
    <d v="2023-08-10T00:00:00"/>
    <x v="0"/>
    <x v="3"/>
    <x v="0"/>
    <x v="18"/>
    <s v="Yes"/>
    <n v="1"/>
    <n v="1"/>
    <x v="23"/>
  </r>
  <r>
    <x v="566"/>
    <s v="PROD00000566"/>
    <d v="2024-01-05T00:00:00"/>
    <d v="2024-02-02T00:00:00"/>
    <x v="4"/>
    <x v="1"/>
    <x v="0"/>
    <x v="48"/>
    <s v="Yes"/>
    <n v="1"/>
    <n v="1"/>
    <x v="19"/>
  </r>
  <r>
    <x v="567"/>
    <s v="PROD00000567"/>
    <d v="2023-09-18T00:00:00"/>
    <d v="2024-04-27T00:00:00"/>
    <x v="2"/>
    <x v="3"/>
    <x v="0"/>
    <x v="43"/>
    <s v="Yes"/>
    <n v="1"/>
    <n v="1"/>
    <x v="18"/>
  </r>
  <r>
    <x v="568"/>
    <s v="PROD00000568"/>
    <d v="2023-02-05T00:00:00"/>
    <d v="2024-12-25T00:00:00"/>
    <x v="1"/>
    <x v="0"/>
    <x v="0"/>
    <x v="9"/>
    <s v="Yes"/>
    <n v="1"/>
    <n v="1"/>
    <x v="6"/>
  </r>
  <r>
    <x v="569"/>
    <s v="PROD00000569"/>
    <d v="2024-05-19T00:00:00"/>
    <m/>
    <x v="2"/>
    <x v="2"/>
    <x v="1"/>
    <x v="33"/>
    <s v="No"/>
    <n v="0"/>
    <n v="1"/>
    <x v="9"/>
  </r>
  <r>
    <x v="570"/>
    <s v="PROD00000570"/>
    <d v="2023-11-17T00:00:00"/>
    <d v="2023-12-27T00:00:00"/>
    <x v="1"/>
    <x v="4"/>
    <x v="0"/>
    <x v="12"/>
    <s v="Yes"/>
    <n v="1"/>
    <n v="1"/>
    <x v="20"/>
  </r>
  <r>
    <x v="571"/>
    <s v="PROD00000571"/>
    <d v="2023-08-23T00:00:00"/>
    <m/>
    <x v="4"/>
    <x v="2"/>
    <x v="1"/>
    <x v="62"/>
    <s v="No"/>
    <n v="0"/>
    <n v="1"/>
    <x v="0"/>
  </r>
  <r>
    <x v="572"/>
    <s v="PROD00000572"/>
    <d v="2023-12-16T00:00:00"/>
    <d v="2023-02-26T00:00:00"/>
    <x v="1"/>
    <x v="0"/>
    <x v="0"/>
    <x v="69"/>
    <s v="Yes"/>
    <n v="1"/>
    <n v="1"/>
    <x v="17"/>
  </r>
  <r>
    <x v="573"/>
    <s v="PROD00000573"/>
    <d v="2023-04-17T00:00:00"/>
    <m/>
    <x v="4"/>
    <x v="2"/>
    <x v="1"/>
    <x v="10"/>
    <s v="No"/>
    <n v="0"/>
    <n v="1"/>
    <x v="23"/>
  </r>
  <r>
    <x v="574"/>
    <s v="PROD00000574"/>
    <d v="2024-01-12T00:00:00"/>
    <m/>
    <x v="1"/>
    <x v="2"/>
    <x v="1"/>
    <x v="81"/>
    <s v="No"/>
    <n v="0"/>
    <n v="1"/>
    <x v="19"/>
  </r>
  <r>
    <x v="575"/>
    <s v="PROD00000575"/>
    <d v="2024-11-30T00:00:00"/>
    <d v="2023-07-29T00:00:00"/>
    <x v="0"/>
    <x v="0"/>
    <x v="0"/>
    <x v="1"/>
    <s v="Yes"/>
    <n v="1"/>
    <n v="1"/>
    <x v="15"/>
  </r>
  <r>
    <x v="576"/>
    <s v="PROD00000576"/>
    <d v="2023-12-31T00:00:00"/>
    <m/>
    <x v="4"/>
    <x v="2"/>
    <x v="1"/>
    <x v="20"/>
    <s v="No"/>
    <n v="0"/>
    <n v="1"/>
    <x v="17"/>
  </r>
  <r>
    <x v="577"/>
    <s v="PROD00000577"/>
    <d v="2024-05-10T00:00:00"/>
    <d v="2024-11-06T00:00:00"/>
    <x v="3"/>
    <x v="3"/>
    <x v="0"/>
    <x v="59"/>
    <s v="Yes"/>
    <n v="1"/>
    <n v="1"/>
    <x v="9"/>
  </r>
  <r>
    <x v="578"/>
    <s v="PROD00000578"/>
    <d v="2024-12-23T00:00:00"/>
    <m/>
    <x v="3"/>
    <x v="2"/>
    <x v="1"/>
    <x v="94"/>
    <s v="No"/>
    <n v="0"/>
    <n v="1"/>
    <x v="7"/>
  </r>
  <r>
    <x v="579"/>
    <s v="PROD00000579"/>
    <d v="2023-09-20T00:00:00"/>
    <d v="2024-07-21T00:00:00"/>
    <x v="1"/>
    <x v="0"/>
    <x v="0"/>
    <x v="52"/>
    <s v="Yes"/>
    <n v="1"/>
    <n v="1"/>
    <x v="18"/>
  </r>
  <r>
    <x v="580"/>
    <s v="PROD00000580"/>
    <d v="2024-09-18T00:00:00"/>
    <d v="2024-02-16T00:00:00"/>
    <x v="1"/>
    <x v="3"/>
    <x v="0"/>
    <x v="26"/>
    <s v="Yes"/>
    <n v="1"/>
    <n v="1"/>
    <x v="12"/>
  </r>
  <r>
    <x v="581"/>
    <s v="PROD00000581"/>
    <d v="2024-11-20T00:00:00"/>
    <d v="2024-04-13T00:00:00"/>
    <x v="2"/>
    <x v="4"/>
    <x v="0"/>
    <x v="87"/>
    <s v="Yes"/>
    <n v="1"/>
    <n v="1"/>
    <x v="15"/>
  </r>
  <r>
    <x v="582"/>
    <s v="PROD00000582"/>
    <d v="2024-01-13T00:00:00"/>
    <m/>
    <x v="0"/>
    <x v="2"/>
    <x v="1"/>
    <x v="34"/>
    <s v="No"/>
    <n v="0"/>
    <n v="1"/>
    <x v="19"/>
  </r>
  <r>
    <x v="583"/>
    <s v="PROD00000583"/>
    <d v="2024-02-05T00:00:00"/>
    <d v="2023-04-27T00:00:00"/>
    <x v="2"/>
    <x v="1"/>
    <x v="0"/>
    <x v="99"/>
    <s v="Yes"/>
    <n v="1"/>
    <n v="1"/>
    <x v="5"/>
  </r>
  <r>
    <x v="584"/>
    <s v="PROD00000584"/>
    <d v="2024-09-24T00:00:00"/>
    <d v="2023-11-13T00:00:00"/>
    <x v="1"/>
    <x v="3"/>
    <x v="0"/>
    <x v="19"/>
    <s v="Yes"/>
    <n v="1"/>
    <n v="1"/>
    <x v="12"/>
  </r>
  <r>
    <x v="585"/>
    <s v="PROD00000585"/>
    <d v="2024-10-23T00:00:00"/>
    <d v="2024-04-10T00:00:00"/>
    <x v="3"/>
    <x v="4"/>
    <x v="0"/>
    <x v="66"/>
    <s v="Yes"/>
    <n v="1"/>
    <n v="1"/>
    <x v="13"/>
  </r>
  <r>
    <x v="586"/>
    <s v="PROD00000586"/>
    <d v="2024-08-14T00:00:00"/>
    <m/>
    <x v="4"/>
    <x v="2"/>
    <x v="1"/>
    <x v="2"/>
    <s v="No"/>
    <n v="0"/>
    <n v="1"/>
    <x v="3"/>
  </r>
  <r>
    <x v="587"/>
    <s v="PROD00000587"/>
    <d v="2024-12-18T00:00:00"/>
    <m/>
    <x v="3"/>
    <x v="2"/>
    <x v="1"/>
    <x v="73"/>
    <s v="No"/>
    <n v="0"/>
    <n v="1"/>
    <x v="7"/>
  </r>
  <r>
    <x v="588"/>
    <s v="PROD00000588"/>
    <d v="2023-11-17T00:00:00"/>
    <d v="2024-07-24T00:00:00"/>
    <x v="0"/>
    <x v="4"/>
    <x v="0"/>
    <x v="94"/>
    <s v="Yes"/>
    <n v="1"/>
    <n v="1"/>
    <x v="20"/>
  </r>
  <r>
    <x v="589"/>
    <s v="PROD00000589"/>
    <d v="2024-07-17T00:00:00"/>
    <d v="2023-06-26T00:00:00"/>
    <x v="0"/>
    <x v="0"/>
    <x v="0"/>
    <x v="33"/>
    <s v="Yes"/>
    <n v="1"/>
    <n v="1"/>
    <x v="14"/>
  </r>
  <r>
    <x v="590"/>
    <s v="PROD00000590"/>
    <d v="2024-01-29T00:00:00"/>
    <m/>
    <x v="2"/>
    <x v="2"/>
    <x v="1"/>
    <x v="59"/>
    <s v="No"/>
    <n v="0"/>
    <n v="1"/>
    <x v="19"/>
  </r>
  <r>
    <x v="591"/>
    <s v="PROD00000591"/>
    <d v="2023-04-30T00:00:00"/>
    <m/>
    <x v="4"/>
    <x v="2"/>
    <x v="1"/>
    <x v="25"/>
    <s v="No"/>
    <n v="0"/>
    <n v="1"/>
    <x v="23"/>
  </r>
  <r>
    <x v="592"/>
    <s v="PROD00000592"/>
    <d v="2023-03-03T00:00:00"/>
    <d v="2024-10-03T00:00:00"/>
    <x v="4"/>
    <x v="3"/>
    <x v="0"/>
    <x v="18"/>
    <s v="Yes"/>
    <n v="1"/>
    <n v="1"/>
    <x v="8"/>
  </r>
  <r>
    <x v="593"/>
    <s v="PROD00000593"/>
    <d v="2024-12-04T00:00:00"/>
    <m/>
    <x v="4"/>
    <x v="2"/>
    <x v="1"/>
    <x v="50"/>
    <s v="No"/>
    <n v="0"/>
    <n v="1"/>
    <x v="7"/>
  </r>
  <r>
    <x v="594"/>
    <s v="PROD00000594"/>
    <d v="2024-10-19T00:00:00"/>
    <d v="2024-11-08T00:00:00"/>
    <x v="2"/>
    <x v="0"/>
    <x v="0"/>
    <x v="78"/>
    <s v="Yes"/>
    <n v="1"/>
    <n v="1"/>
    <x v="13"/>
  </r>
  <r>
    <x v="595"/>
    <s v="PROD00000595"/>
    <d v="2024-01-14T00:00:00"/>
    <d v="2023-07-03T00:00:00"/>
    <x v="0"/>
    <x v="3"/>
    <x v="0"/>
    <x v="63"/>
    <s v="Yes"/>
    <n v="1"/>
    <n v="1"/>
    <x v="19"/>
  </r>
  <r>
    <x v="596"/>
    <s v="PROD00000596"/>
    <d v="2023-12-31T00:00:00"/>
    <d v="2023-11-17T00:00:00"/>
    <x v="1"/>
    <x v="0"/>
    <x v="0"/>
    <x v="82"/>
    <s v="Yes"/>
    <n v="1"/>
    <n v="1"/>
    <x v="17"/>
  </r>
  <r>
    <x v="597"/>
    <s v="PROD00000597"/>
    <d v="2024-01-24T00:00:00"/>
    <m/>
    <x v="4"/>
    <x v="2"/>
    <x v="1"/>
    <x v="6"/>
    <s v="No"/>
    <n v="0"/>
    <n v="1"/>
    <x v="19"/>
  </r>
  <r>
    <x v="598"/>
    <s v="PROD00000598"/>
    <d v="2024-11-16T00:00:00"/>
    <m/>
    <x v="2"/>
    <x v="2"/>
    <x v="1"/>
    <x v="30"/>
    <s v="No"/>
    <n v="0"/>
    <n v="1"/>
    <x v="15"/>
  </r>
  <r>
    <x v="599"/>
    <s v="PROD00000599"/>
    <d v="2023-10-15T00:00:00"/>
    <d v="2023-05-04T00:00:00"/>
    <x v="0"/>
    <x v="1"/>
    <x v="0"/>
    <x v="97"/>
    <s v="Yes"/>
    <n v="1"/>
    <n v="1"/>
    <x v="1"/>
  </r>
  <r>
    <x v="600"/>
    <s v="PROD00000600"/>
    <d v="2024-01-08T00:00:00"/>
    <d v="2024-09-27T00:00:00"/>
    <x v="0"/>
    <x v="3"/>
    <x v="0"/>
    <x v="96"/>
    <s v="Yes"/>
    <n v="1"/>
    <n v="1"/>
    <x v="19"/>
  </r>
  <r>
    <x v="601"/>
    <s v="PROD00000601"/>
    <d v="2023-02-13T00:00:00"/>
    <d v="2023-04-12T00:00:00"/>
    <x v="2"/>
    <x v="4"/>
    <x v="0"/>
    <x v="72"/>
    <s v="Yes"/>
    <n v="1"/>
    <n v="1"/>
    <x v="6"/>
  </r>
  <r>
    <x v="602"/>
    <s v="PROD00000602"/>
    <d v="2024-12-24T00:00:00"/>
    <d v="2024-04-28T00:00:00"/>
    <x v="0"/>
    <x v="3"/>
    <x v="0"/>
    <x v="32"/>
    <s v="Yes"/>
    <n v="1"/>
    <n v="1"/>
    <x v="7"/>
  </r>
  <r>
    <x v="603"/>
    <s v="PROD00000603"/>
    <d v="2024-02-10T00:00:00"/>
    <m/>
    <x v="0"/>
    <x v="2"/>
    <x v="1"/>
    <x v="86"/>
    <s v="No"/>
    <n v="0"/>
    <n v="1"/>
    <x v="5"/>
  </r>
  <r>
    <x v="604"/>
    <s v="PROD00000604"/>
    <d v="2024-02-02T00:00:00"/>
    <m/>
    <x v="1"/>
    <x v="2"/>
    <x v="1"/>
    <x v="65"/>
    <s v="No"/>
    <n v="0"/>
    <n v="1"/>
    <x v="5"/>
  </r>
  <r>
    <x v="605"/>
    <s v="PROD00000605"/>
    <d v="2024-06-09T00:00:00"/>
    <d v="2024-04-10T00:00:00"/>
    <x v="4"/>
    <x v="3"/>
    <x v="0"/>
    <x v="57"/>
    <s v="Yes"/>
    <n v="1"/>
    <n v="1"/>
    <x v="10"/>
  </r>
  <r>
    <x v="606"/>
    <s v="PROD00000606"/>
    <d v="2024-01-27T00:00:00"/>
    <m/>
    <x v="2"/>
    <x v="2"/>
    <x v="1"/>
    <x v="43"/>
    <s v="No"/>
    <n v="0"/>
    <n v="1"/>
    <x v="19"/>
  </r>
  <r>
    <x v="607"/>
    <s v="PROD00000607"/>
    <d v="2023-03-15T00:00:00"/>
    <d v="2023-12-11T00:00:00"/>
    <x v="1"/>
    <x v="4"/>
    <x v="0"/>
    <x v="89"/>
    <s v="Yes"/>
    <n v="1"/>
    <n v="1"/>
    <x v="8"/>
  </r>
  <r>
    <x v="608"/>
    <s v="PROD00000608"/>
    <d v="2023-03-09T00:00:00"/>
    <d v="2024-10-23T00:00:00"/>
    <x v="0"/>
    <x v="1"/>
    <x v="0"/>
    <x v="61"/>
    <s v="Yes"/>
    <n v="1"/>
    <n v="1"/>
    <x v="8"/>
  </r>
  <r>
    <x v="609"/>
    <s v="PROD00000609"/>
    <d v="2023-04-24T00:00:00"/>
    <m/>
    <x v="0"/>
    <x v="2"/>
    <x v="1"/>
    <x v="93"/>
    <s v="No"/>
    <n v="0"/>
    <n v="1"/>
    <x v="23"/>
  </r>
  <r>
    <x v="610"/>
    <s v="PROD00000610"/>
    <d v="2024-11-19T00:00:00"/>
    <m/>
    <x v="4"/>
    <x v="2"/>
    <x v="1"/>
    <x v="10"/>
    <s v="No"/>
    <n v="0"/>
    <n v="1"/>
    <x v="15"/>
  </r>
  <r>
    <x v="611"/>
    <s v="PROD00000611"/>
    <d v="2023-05-10T00:00:00"/>
    <m/>
    <x v="3"/>
    <x v="2"/>
    <x v="1"/>
    <x v="27"/>
    <s v="No"/>
    <n v="0"/>
    <n v="1"/>
    <x v="2"/>
  </r>
  <r>
    <x v="612"/>
    <s v="PROD00000612"/>
    <d v="2024-02-26T00:00:00"/>
    <d v="2023-07-18T00:00:00"/>
    <x v="3"/>
    <x v="4"/>
    <x v="0"/>
    <x v="68"/>
    <s v="Yes"/>
    <n v="1"/>
    <n v="1"/>
    <x v="5"/>
  </r>
  <r>
    <x v="613"/>
    <s v="PROD00000613"/>
    <d v="2024-12-22T00:00:00"/>
    <m/>
    <x v="2"/>
    <x v="2"/>
    <x v="1"/>
    <x v="67"/>
    <s v="No"/>
    <n v="0"/>
    <n v="1"/>
    <x v="7"/>
  </r>
  <r>
    <x v="614"/>
    <s v="PROD00000614"/>
    <d v="2024-01-03T00:00:00"/>
    <m/>
    <x v="4"/>
    <x v="2"/>
    <x v="1"/>
    <x v="29"/>
    <s v="No"/>
    <n v="0"/>
    <n v="1"/>
    <x v="19"/>
  </r>
  <r>
    <x v="615"/>
    <s v="PROD00000615"/>
    <d v="2023-04-21T00:00:00"/>
    <d v="2024-06-03T00:00:00"/>
    <x v="0"/>
    <x v="4"/>
    <x v="0"/>
    <x v="85"/>
    <s v="Yes"/>
    <n v="1"/>
    <n v="1"/>
    <x v="23"/>
  </r>
  <r>
    <x v="616"/>
    <s v="PROD00000616"/>
    <d v="2024-01-04T00:00:00"/>
    <m/>
    <x v="1"/>
    <x v="2"/>
    <x v="1"/>
    <x v="79"/>
    <s v="No"/>
    <n v="0"/>
    <n v="1"/>
    <x v="19"/>
  </r>
  <r>
    <x v="617"/>
    <s v="PROD00000617"/>
    <d v="2024-02-20T00:00:00"/>
    <m/>
    <x v="4"/>
    <x v="2"/>
    <x v="1"/>
    <x v="44"/>
    <s v="No"/>
    <n v="0"/>
    <n v="1"/>
    <x v="5"/>
  </r>
  <r>
    <x v="618"/>
    <s v="PROD00000618"/>
    <d v="2023-11-07T00:00:00"/>
    <d v="2023-07-17T00:00:00"/>
    <x v="4"/>
    <x v="0"/>
    <x v="0"/>
    <x v="1"/>
    <s v="Yes"/>
    <n v="1"/>
    <n v="1"/>
    <x v="20"/>
  </r>
  <r>
    <x v="619"/>
    <s v="PROD00000619"/>
    <d v="2023-09-28T00:00:00"/>
    <m/>
    <x v="1"/>
    <x v="2"/>
    <x v="1"/>
    <x v="81"/>
    <s v="No"/>
    <n v="0"/>
    <n v="1"/>
    <x v="18"/>
  </r>
  <r>
    <x v="620"/>
    <s v="PROD00000620"/>
    <d v="2023-01-08T00:00:00"/>
    <d v="2023-03-27T00:00:00"/>
    <x v="4"/>
    <x v="0"/>
    <x v="0"/>
    <x v="64"/>
    <s v="Yes"/>
    <n v="1"/>
    <n v="1"/>
    <x v="4"/>
  </r>
  <r>
    <x v="621"/>
    <s v="PROD00000621"/>
    <d v="2023-12-15T00:00:00"/>
    <d v="2024-03-18T00:00:00"/>
    <x v="4"/>
    <x v="3"/>
    <x v="0"/>
    <x v="39"/>
    <s v="Yes"/>
    <n v="1"/>
    <n v="1"/>
    <x v="17"/>
  </r>
  <r>
    <x v="622"/>
    <s v="PROD00000622"/>
    <d v="2024-03-18T00:00:00"/>
    <m/>
    <x v="1"/>
    <x v="2"/>
    <x v="1"/>
    <x v="50"/>
    <s v="No"/>
    <n v="0"/>
    <n v="1"/>
    <x v="21"/>
  </r>
  <r>
    <x v="623"/>
    <s v="PROD00000623"/>
    <d v="2024-01-18T00:00:00"/>
    <m/>
    <x v="3"/>
    <x v="2"/>
    <x v="1"/>
    <x v="68"/>
    <s v="No"/>
    <n v="0"/>
    <n v="1"/>
    <x v="19"/>
  </r>
  <r>
    <x v="624"/>
    <s v="PROD00000624"/>
    <d v="2024-05-15T00:00:00"/>
    <m/>
    <x v="3"/>
    <x v="2"/>
    <x v="1"/>
    <x v="84"/>
    <s v="No"/>
    <n v="0"/>
    <n v="1"/>
    <x v="9"/>
  </r>
  <r>
    <x v="625"/>
    <s v="PROD00000625"/>
    <d v="2023-01-03T00:00:00"/>
    <d v="2023-08-16T00:00:00"/>
    <x v="3"/>
    <x v="0"/>
    <x v="0"/>
    <x v="96"/>
    <s v="Yes"/>
    <n v="1"/>
    <n v="1"/>
    <x v="4"/>
  </r>
  <r>
    <x v="626"/>
    <s v="PROD00000626"/>
    <d v="2024-10-10T00:00:00"/>
    <d v="2024-11-03T00:00:00"/>
    <x v="3"/>
    <x v="3"/>
    <x v="0"/>
    <x v="78"/>
    <s v="Yes"/>
    <n v="1"/>
    <n v="1"/>
    <x v="13"/>
  </r>
  <r>
    <x v="627"/>
    <s v="PROD00000627"/>
    <d v="2024-04-30T00:00:00"/>
    <d v="2023-03-07T00:00:00"/>
    <x v="1"/>
    <x v="0"/>
    <x v="0"/>
    <x v="83"/>
    <s v="Yes"/>
    <n v="1"/>
    <n v="1"/>
    <x v="16"/>
  </r>
  <r>
    <x v="628"/>
    <s v="PROD00000628"/>
    <d v="2023-07-22T00:00:00"/>
    <m/>
    <x v="1"/>
    <x v="2"/>
    <x v="1"/>
    <x v="31"/>
    <s v="No"/>
    <n v="0"/>
    <n v="1"/>
    <x v="11"/>
  </r>
  <r>
    <x v="629"/>
    <s v="PROD00000629"/>
    <d v="2023-04-18T00:00:00"/>
    <d v="2023-04-19T00:00:00"/>
    <x v="1"/>
    <x v="4"/>
    <x v="0"/>
    <x v="46"/>
    <s v="Yes"/>
    <n v="1"/>
    <n v="1"/>
    <x v="23"/>
  </r>
  <r>
    <x v="630"/>
    <s v="PROD00000630"/>
    <d v="2023-05-17T00:00:00"/>
    <d v="2024-08-03T00:00:00"/>
    <x v="0"/>
    <x v="3"/>
    <x v="0"/>
    <x v="79"/>
    <s v="Yes"/>
    <n v="1"/>
    <n v="1"/>
    <x v="2"/>
  </r>
  <r>
    <x v="631"/>
    <s v="PROD00000631"/>
    <d v="2024-05-30T00:00:00"/>
    <d v="2024-02-20T00:00:00"/>
    <x v="3"/>
    <x v="3"/>
    <x v="0"/>
    <x v="63"/>
    <s v="Yes"/>
    <n v="1"/>
    <n v="1"/>
    <x v="9"/>
  </r>
  <r>
    <x v="632"/>
    <s v="PROD00000632"/>
    <d v="2023-01-30T00:00:00"/>
    <d v="2024-02-09T00:00:00"/>
    <x v="4"/>
    <x v="1"/>
    <x v="0"/>
    <x v="9"/>
    <s v="Yes"/>
    <n v="1"/>
    <n v="1"/>
    <x v="4"/>
  </r>
  <r>
    <x v="633"/>
    <s v="PROD00000633"/>
    <d v="2024-04-06T00:00:00"/>
    <m/>
    <x v="1"/>
    <x v="2"/>
    <x v="1"/>
    <x v="53"/>
    <s v="No"/>
    <n v="0"/>
    <n v="1"/>
    <x v="16"/>
  </r>
  <r>
    <x v="634"/>
    <s v="PROD00000634"/>
    <d v="2024-01-17T00:00:00"/>
    <d v="2024-10-20T00:00:00"/>
    <x v="2"/>
    <x v="3"/>
    <x v="0"/>
    <x v="57"/>
    <s v="Yes"/>
    <n v="1"/>
    <n v="1"/>
    <x v="19"/>
  </r>
  <r>
    <x v="635"/>
    <s v="PROD00000635"/>
    <d v="2024-06-08T00:00:00"/>
    <d v="2024-10-27T00:00:00"/>
    <x v="4"/>
    <x v="4"/>
    <x v="0"/>
    <x v="69"/>
    <s v="Yes"/>
    <n v="1"/>
    <n v="1"/>
    <x v="10"/>
  </r>
  <r>
    <x v="636"/>
    <s v="PROD00000636"/>
    <d v="2023-04-23T00:00:00"/>
    <m/>
    <x v="3"/>
    <x v="2"/>
    <x v="1"/>
    <x v="77"/>
    <s v="No"/>
    <n v="0"/>
    <n v="1"/>
    <x v="23"/>
  </r>
  <r>
    <x v="637"/>
    <s v="PROD00000637"/>
    <d v="2023-04-28T00:00:00"/>
    <m/>
    <x v="4"/>
    <x v="2"/>
    <x v="1"/>
    <x v="94"/>
    <s v="No"/>
    <n v="0"/>
    <n v="1"/>
    <x v="23"/>
  </r>
  <r>
    <x v="638"/>
    <s v="PROD00000638"/>
    <d v="2023-06-19T00:00:00"/>
    <d v="2024-01-12T00:00:00"/>
    <x v="3"/>
    <x v="1"/>
    <x v="0"/>
    <x v="24"/>
    <s v="Yes"/>
    <n v="1"/>
    <n v="1"/>
    <x v="22"/>
  </r>
  <r>
    <x v="639"/>
    <s v="PROD00000639"/>
    <d v="2024-05-22T00:00:00"/>
    <d v="2024-01-26T00:00:00"/>
    <x v="0"/>
    <x v="0"/>
    <x v="0"/>
    <x v="72"/>
    <s v="Yes"/>
    <n v="1"/>
    <n v="1"/>
    <x v="9"/>
  </r>
  <r>
    <x v="640"/>
    <s v="PROD00000640"/>
    <d v="2023-10-29T00:00:00"/>
    <m/>
    <x v="3"/>
    <x v="2"/>
    <x v="1"/>
    <x v="22"/>
    <s v="No"/>
    <n v="0"/>
    <n v="1"/>
    <x v="1"/>
  </r>
  <r>
    <x v="641"/>
    <s v="PROD00000641"/>
    <d v="2024-04-20T00:00:00"/>
    <m/>
    <x v="2"/>
    <x v="2"/>
    <x v="1"/>
    <x v="69"/>
    <s v="No"/>
    <n v="0"/>
    <n v="1"/>
    <x v="16"/>
  </r>
  <r>
    <x v="642"/>
    <s v="PROD00000642"/>
    <d v="2024-09-16T00:00:00"/>
    <d v="2023-03-03T00:00:00"/>
    <x v="3"/>
    <x v="1"/>
    <x v="0"/>
    <x v="36"/>
    <s v="Yes"/>
    <n v="1"/>
    <n v="1"/>
    <x v="12"/>
  </r>
  <r>
    <x v="643"/>
    <s v="PROD00000643"/>
    <d v="2024-04-07T00:00:00"/>
    <m/>
    <x v="1"/>
    <x v="2"/>
    <x v="1"/>
    <x v="28"/>
    <s v="No"/>
    <n v="0"/>
    <n v="1"/>
    <x v="16"/>
  </r>
  <r>
    <x v="644"/>
    <s v="PROD00000644"/>
    <d v="2024-08-28T00:00:00"/>
    <m/>
    <x v="4"/>
    <x v="2"/>
    <x v="1"/>
    <x v="65"/>
    <s v="No"/>
    <n v="0"/>
    <n v="1"/>
    <x v="3"/>
  </r>
  <r>
    <x v="645"/>
    <s v="PROD00000645"/>
    <d v="2024-06-24T00:00:00"/>
    <m/>
    <x v="1"/>
    <x v="2"/>
    <x v="1"/>
    <x v="1"/>
    <s v="No"/>
    <n v="0"/>
    <n v="1"/>
    <x v="10"/>
  </r>
  <r>
    <x v="646"/>
    <s v="PROD00000646"/>
    <d v="2023-09-20T00:00:00"/>
    <m/>
    <x v="2"/>
    <x v="2"/>
    <x v="1"/>
    <x v="7"/>
    <s v="No"/>
    <n v="0"/>
    <n v="1"/>
    <x v="18"/>
  </r>
  <r>
    <x v="647"/>
    <s v="PROD00000647"/>
    <d v="2024-11-03T00:00:00"/>
    <m/>
    <x v="0"/>
    <x v="2"/>
    <x v="1"/>
    <x v="54"/>
    <s v="No"/>
    <n v="0"/>
    <n v="1"/>
    <x v="15"/>
  </r>
  <r>
    <x v="648"/>
    <s v="PROD00000648"/>
    <d v="2023-07-17T00:00:00"/>
    <m/>
    <x v="2"/>
    <x v="2"/>
    <x v="1"/>
    <x v="57"/>
    <s v="No"/>
    <n v="0"/>
    <n v="1"/>
    <x v="11"/>
  </r>
  <r>
    <x v="649"/>
    <s v="PROD00000649"/>
    <d v="2024-02-18T00:00:00"/>
    <d v="2024-08-22T00:00:00"/>
    <x v="3"/>
    <x v="1"/>
    <x v="0"/>
    <x v="63"/>
    <s v="Yes"/>
    <n v="1"/>
    <n v="1"/>
    <x v="5"/>
  </r>
  <r>
    <x v="650"/>
    <s v="PROD00000650"/>
    <d v="2024-01-20T00:00:00"/>
    <m/>
    <x v="1"/>
    <x v="2"/>
    <x v="1"/>
    <x v="1"/>
    <s v="No"/>
    <n v="0"/>
    <n v="1"/>
    <x v="19"/>
  </r>
  <r>
    <x v="651"/>
    <s v="PROD00000651"/>
    <d v="2024-08-01T00:00:00"/>
    <d v="2023-10-29T00:00:00"/>
    <x v="3"/>
    <x v="0"/>
    <x v="0"/>
    <x v="4"/>
    <s v="Yes"/>
    <n v="1"/>
    <n v="1"/>
    <x v="3"/>
  </r>
  <r>
    <x v="652"/>
    <s v="PROD00000652"/>
    <d v="2024-06-23T00:00:00"/>
    <d v="2023-01-24T00:00:00"/>
    <x v="3"/>
    <x v="1"/>
    <x v="0"/>
    <x v="17"/>
    <s v="Yes"/>
    <n v="1"/>
    <n v="1"/>
    <x v="10"/>
  </r>
  <r>
    <x v="653"/>
    <s v="PROD00000653"/>
    <d v="2024-11-03T00:00:00"/>
    <m/>
    <x v="1"/>
    <x v="2"/>
    <x v="1"/>
    <x v="72"/>
    <s v="No"/>
    <n v="0"/>
    <n v="1"/>
    <x v="15"/>
  </r>
  <r>
    <x v="654"/>
    <s v="PROD00000654"/>
    <d v="2023-07-13T00:00:00"/>
    <d v="2023-07-18T00:00:00"/>
    <x v="2"/>
    <x v="1"/>
    <x v="0"/>
    <x v="52"/>
    <s v="Yes"/>
    <n v="1"/>
    <n v="1"/>
    <x v="11"/>
  </r>
  <r>
    <x v="655"/>
    <s v="PROD00000655"/>
    <d v="2024-03-07T00:00:00"/>
    <m/>
    <x v="1"/>
    <x v="2"/>
    <x v="1"/>
    <x v="89"/>
    <s v="No"/>
    <n v="0"/>
    <n v="1"/>
    <x v="21"/>
  </r>
  <r>
    <x v="656"/>
    <s v="PROD00000656"/>
    <d v="2024-03-30T00:00:00"/>
    <m/>
    <x v="1"/>
    <x v="2"/>
    <x v="1"/>
    <x v="9"/>
    <s v="No"/>
    <n v="0"/>
    <n v="1"/>
    <x v="21"/>
  </r>
  <r>
    <x v="657"/>
    <s v="PROD00000657"/>
    <d v="2023-10-12T00:00:00"/>
    <m/>
    <x v="0"/>
    <x v="2"/>
    <x v="1"/>
    <x v="29"/>
    <s v="No"/>
    <n v="0"/>
    <n v="1"/>
    <x v="1"/>
  </r>
  <r>
    <x v="658"/>
    <s v="PROD00000658"/>
    <d v="2023-03-02T00:00:00"/>
    <m/>
    <x v="0"/>
    <x v="2"/>
    <x v="1"/>
    <x v="22"/>
    <s v="No"/>
    <n v="0"/>
    <n v="1"/>
    <x v="8"/>
  </r>
  <r>
    <x v="659"/>
    <s v="PROD00000659"/>
    <d v="2024-02-24T00:00:00"/>
    <d v="2023-10-27T00:00:00"/>
    <x v="0"/>
    <x v="4"/>
    <x v="0"/>
    <x v="65"/>
    <s v="Yes"/>
    <n v="1"/>
    <n v="1"/>
    <x v="5"/>
  </r>
  <r>
    <x v="660"/>
    <s v="PROD00000660"/>
    <d v="2023-06-28T00:00:00"/>
    <d v="2023-03-21T00:00:00"/>
    <x v="1"/>
    <x v="3"/>
    <x v="0"/>
    <x v="71"/>
    <s v="Yes"/>
    <n v="1"/>
    <n v="1"/>
    <x v="22"/>
  </r>
  <r>
    <x v="661"/>
    <s v="PROD00000661"/>
    <d v="2024-08-13T00:00:00"/>
    <d v="2023-01-30T00:00:00"/>
    <x v="1"/>
    <x v="1"/>
    <x v="0"/>
    <x v="72"/>
    <s v="Yes"/>
    <n v="1"/>
    <n v="1"/>
    <x v="3"/>
  </r>
  <r>
    <x v="662"/>
    <s v="PROD00000662"/>
    <d v="2023-10-18T00:00:00"/>
    <m/>
    <x v="0"/>
    <x v="2"/>
    <x v="1"/>
    <x v="62"/>
    <s v="No"/>
    <n v="0"/>
    <n v="1"/>
    <x v="1"/>
  </r>
  <r>
    <x v="663"/>
    <s v="PROD00000663"/>
    <d v="2023-09-12T00:00:00"/>
    <d v="2023-08-07T00:00:00"/>
    <x v="4"/>
    <x v="4"/>
    <x v="0"/>
    <x v="46"/>
    <s v="Yes"/>
    <n v="1"/>
    <n v="1"/>
    <x v="18"/>
  </r>
  <r>
    <x v="664"/>
    <s v="PROD00000664"/>
    <d v="2024-05-03T00:00:00"/>
    <d v="2023-12-17T00:00:00"/>
    <x v="4"/>
    <x v="3"/>
    <x v="0"/>
    <x v="92"/>
    <s v="Yes"/>
    <n v="1"/>
    <n v="1"/>
    <x v="9"/>
  </r>
  <r>
    <x v="665"/>
    <s v="PROD00000665"/>
    <d v="2024-06-20T00:00:00"/>
    <d v="2024-10-09T00:00:00"/>
    <x v="1"/>
    <x v="3"/>
    <x v="0"/>
    <x v="65"/>
    <s v="Yes"/>
    <n v="1"/>
    <n v="1"/>
    <x v="10"/>
  </r>
  <r>
    <x v="666"/>
    <s v="PROD00000666"/>
    <d v="2023-09-26T00:00:00"/>
    <m/>
    <x v="3"/>
    <x v="2"/>
    <x v="1"/>
    <x v="21"/>
    <s v="No"/>
    <n v="0"/>
    <n v="1"/>
    <x v="18"/>
  </r>
  <r>
    <x v="667"/>
    <s v="PROD00000667"/>
    <d v="2023-04-09T00:00:00"/>
    <m/>
    <x v="4"/>
    <x v="2"/>
    <x v="1"/>
    <x v="60"/>
    <s v="No"/>
    <n v="0"/>
    <n v="1"/>
    <x v="23"/>
  </r>
  <r>
    <x v="668"/>
    <s v="PROD00000668"/>
    <d v="2024-09-18T00:00:00"/>
    <d v="2023-03-24T00:00:00"/>
    <x v="2"/>
    <x v="3"/>
    <x v="0"/>
    <x v="16"/>
    <s v="Yes"/>
    <n v="1"/>
    <n v="1"/>
    <x v="12"/>
  </r>
  <r>
    <x v="669"/>
    <s v="PROD00000669"/>
    <d v="2023-06-14T00:00:00"/>
    <m/>
    <x v="2"/>
    <x v="2"/>
    <x v="1"/>
    <x v="63"/>
    <s v="No"/>
    <n v="0"/>
    <n v="1"/>
    <x v="22"/>
  </r>
  <r>
    <x v="670"/>
    <s v="PROD00000670"/>
    <d v="2023-01-08T00:00:00"/>
    <d v="2024-09-18T00:00:00"/>
    <x v="4"/>
    <x v="4"/>
    <x v="0"/>
    <x v="3"/>
    <s v="Yes"/>
    <n v="1"/>
    <n v="1"/>
    <x v="4"/>
  </r>
  <r>
    <x v="671"/>
    <s v="PROD00000671"/>
    <d v="2024-03-12T00:00:00"/>
    <d v="2024-10-20T00:00:00"/>
    <x v="4"/>
    <x v="3"/>
    <x v="0"/>
    <x v="55"/>
    <s v="Yes"/>
    <n v="1"/>
    <n v="1"/>
    <x v="21"/>
  </r>
  <r>
    <x v="672"/>
    <s v="PROD00000672"/>
    <d v="2023-10-16T00:00:00"/>
    <m/>
    <x v="0"/>
    <x v="2"/>
    <x v="1"/>
    <x v="1"/>
    <s v="No"/>
    <n v="0"/>
    <n v="1"/>
    <x v="1"/>
  </r>
  <r>
    <x v="673"/>
    <s v="PROD00000673"/>
    <d v="2024-04-18T00:00:00"/>
    <m/>
    <x v="1"/>
    <x v="2"/>
    <x v="1"/>
    <x v="98"/>
    <s v="No"/>
    <n v="0"/>
    <n v="1"/>
    <x v="16"/>
  </r>
  <r>
    <x v="674"/>
    <s v="PROD00000674"/>
    <d v="2023-09-15T00:00:00"/>
    <d v="2023-07-16T00:00:00"/>
    <x v="3"/>
    <x v="1"/>
    <x v="0"/>
    <x v="37"/>
    <s v="Yes"/>
    <n v="1"/>
    <n v="1"/>
    <x v="18"/>
  </r>
  <r>
    <x v="675"/>
    <s v="PROD00000675"/>
    <d v="2024-08-29T00:00:00"/>
    <d v="2023-01-02T00:00:00"/>
    <x v="1"/>
    <x v="0"/>
    <x v="0"/>
    <x v="83"/>
    <s v="Yes"/>
    <n v="1"/>
    <n v="1"/>
    <x v="3"/>
  </r>
  <r>
    <x v="676"/>
    <s v="PROD00000676"/>
    <d v="2023-08-14T00:00:00"/>
    <m/>
    <x v="0"/>
    <x v="2"/>
    <x v="1"/>
    <x v="80"/>
    <s v="No"/>
    <n v="0"/>
    <n v="1"/>
    <x v="0"/>
  </r>
  <r>
    <x v="677"/>
    <s v="PROD00000677"/>
    <d v="2024-08-15T00:00:00"/>
    <m/>
    <x v="4"/>
    <x v="2"/>
    <x v="1"/>
    <x v="16"/>
    <s v="No"/>
    <n v="0"/>
    <n v="1"/>
    <x v="3"/>
  </r>
  <r>
    <x v="678"/>
    <s v="PROD00000678"/>
    <d v="2023-06-06T00:00:00"/>
    <d v="2023-12-29T00:00:00"/>
    <x v="0"/>
    <x v="1"/>
    <x v="0"/>
    <x v="4"/>
    <s v="Yes"/>
    <n v="1"/>
    <n v="1"/>
    <x v="22"/>
  </r>
  <r>
    <x v="679"/>
    <s v="PROD00000679"/>
    <d v="2024-05-25T00:00:00"/>
    <m/>
    <x v="1"/>
    <x v="2"/>
    <x v="1"/>
    <x v="48"/>
    <s v="No"/>
    <n v="0"/>
    <n v="1"/>
    <x v="9"/>
  </r>
  <r>
    <x v="680"/>
    <s v="PROD00000680"/>
    <d v="2024-11-09T00:00:00"/>
    <d v="2023-03-04T00:00:00"/>
    <x v="2"/>
    <x v="1"/>
    <x v="0"/>
    <x v="77"/>
    <s v="Yes"/>
    <n v="1"/>
    <n v="1"/>
    <x v="15"/>
  </r>
  <r>
    <x v="681"/>
    <s v="PROD00000681"/>
    <d v="2023-10-23T00:00:00"/>
    <m/>
    <x v="4"/>
    <x v="2"/>
    <x v="1"/>
    <x v="71"/>
    <s v="No"/>
    <n v="0"/>
    <n v="1"/>
    <x v="1"/>
  </r>
  <r>
    <x v="682"/>
    <s v="PROD00000682"/>
    <d v="2023-05-15T00:00:00"/>
    <d v="2024-07-17T00:00:00"/>
    <x v="4"/>
    <x v="0"/>
    <x v="0"/>
    <x v="98"/>
    <s v="Yes"/>
    <n v="1"/>
    <n v="1"/>
    <x v="2"/>
  </r>
  <r>
    <x v="683"/>
    <s v="PROD00000683"/>
    <d v="2024-06-04T00:00:00"/>
    <d v="2024-01-06T00:00:00"/>
    <x v="2"/>
    <x v="0"/>
    <x v="0"/>
    <x v="67"/>
    <s v="Yes"/>
    <n v="1"/>
    <n v="1"/>
    <x v="10"/>
  </r>
  <r>
    <x v="684"/>
    <s v="PROD00000684"/>
    <d v="2024-12-16T00:00:00"/>
    <d v="2024-11-21T00:00:00"/>
    <x v="0"/>
    <x v="3"/>
    <x v="0"/>
    <x v="14"/>
    <s v="Yes"/>
    <n v="1"/>
    <n v="1"/>
    <x v="7"/>
  </r>
  <r>
    <x v="685"/>
    <s v="PROD00000685"/>
    <d v="2023-12-30T00:00:00"/>
    <m/>
    <x v="3"/>
    <x v="2"/>
    <x v="1"/>
    <x v="81"/>
    <s v="No"/>
    <n v="0"/>
    <n v="1"/>
    <x v="17"/>
  </r>
  <r>
    <x v="686"/>
    <s v="PROD00000686"/>
    <d v="2024-10-29T00:00:00"/>
    <d v="2023-01-09T00:00:00"/>
    <x v="2"/>
    <x v="1"/>
    <x v="0"/>
    <x v="48"/>
    <s v="Yes"/>
    <n v="1"/>
    <n v="1"/>
    <x v="13"/>
  </r>
  <r>
    <x v="687"/>
    <s v="PROD00000687"/>
    <d v="2024-10-09T00:00:00"/>
    <d v="2023-06-05T00:00:00"/>
    <x v="1"/>
    <x v="3"/>
    <x v="0"/>
    <x v="15"/>
    <s v="Yes"/>
    <n v="1"/>
    <n v="1"/>
    <x v="13"/>
  </r>
  <r>
    <x v="688"/>
    <s v="PROD00000688"/>
    <d v="2024-06-12T00:00:00"/>
    <d v="2023-07-14T00:00:00"/>
    <x v="0"/>
    <x v="0"/>
    <x v="0"/>
    <x v="51"/>
    <s v="Yes"/>
    <n v="1"/>
    <n v="1"/>
    <x v="10"/>
  </r>
  <r>
    <x v="689"/>
    <s v="PROD00000689"/>
    <d v="2023-02-19T00:00:00"/>
    <d v="2023-05-10T00:00:00"/>
    <x v="0"/>
    <x v="4"/>
    <x v="0"/>
    <x v="28"/>
    <s v="Yes"/>
    <n v="1"/>
    <n v="1"/>
    <x v="6"/>
  </r>
  <r>
    <x v="690"/>
    <s v="PROD00000690"/>
    <d v="2023-08-20T00:00:00"/>
    <d v="2023-10-07T00:00:00"/>
    <x v="2"/>
    <x v="0"/>
    <x v="0"/>
    <x v="95"/>
    <s v="Yes"/>
    <n v="1"/>
    <n v="1"/>
    <x v="0"/>
  </r>
  <r>
    <x v="691"/>
    <s v="PROD00000691"/>
    <d v="2023-11-05T00:00:00"/>
    <m/>
    <x v="4"/>
    <x v="2"/>
    <x v="1"/>
    <x v="25"/>
    <s v="No"/>
    <n v="0"/>
    <n v="1"/>
    <x v="20"/>
  </r>
  <r>
    <x v="692"/>
    <s v="PROD00000692"/>
    <d v="2024-04-04T00:00:00"/>
    <d v="2024-01-18T00:00:00"/>
    <x v="2"/>
    <x v="1"/>
    <x v="0"/>
    <x v="92"/>
    <s v="Yes"/>
    <n v="1"/>
    <n v="1"/>
    <x v="16"/>
  </r>
  <r>
    <x v="693"/>
    <s v="PROD00000693"/>
    <d v="2023-11-14T00:00:00"/>
    <m/>
    <x v="1"/>
    <x v="2"/>
    <x v="1"/>
    <x v="5"/>
    <s v="No"/>
    <n v="0"/>
    <n v="1"/>
    <x v="20"/>
  </r>
  <r>
    <x v="694"/>
    <s v="PROD00000694"/>
    <d v="2024-12-03T00:00:00"/>
    <d v="2024-07-22T00:00:00"/>
    <x v="1"/>
    <x v="0"/>
    <x v="0"/>
    <x v="78"/>
    <s v="Yes"/>
    <n v="1"/>
    <n v="1"/>
    <x v="7"/>
  </r>
  <r>
    <x v="695"/>
    <s v="PROD00000695"/>
    <d v="2024-07-16T00:00:00"/>
    <m/>
    <x v="1"/>
    <x v="2"/>
    <x v="1"/>
    <x v="86"/>
    <s v="No"/>
    <n v="0"/>
    <n v="1"/>
    <x v="14"/>
  </r>
  <r>
    <x v="696"/>
    <s v="PROD00000696"/>
    <d v="2023-04-07T00:00:00"/>
    <m/>
    <x v="4"/>
    <x v="2"/>
    <x v="1"/>
    <x v="3"/>
    <s v="No"/>
    <n v="0"/>
    <n v="1"/>
    <x v="23"/>
  </r>
  <r>
    <x v="697"/>
    <s v="PROD00000697"/>
    <d v="2023-02-09T00:00:00"/>
    <d v="2023-08-03T00:00:00"/>
    <x v="3"/>
    <x v="4"/>
    <x v="0"/>
    <x v="10"/>
    <s v="Yes"/>
    <n v="1"/>
    <n v="1"/>
    <x v="6"/>
  </r>
  <r>
    <x v="698"/>
    <s v="PROD00000698"/>
    <d v="2023-05-13T00:00:00"/>
    <m/>
    <x v="1"/>
    <x v="2"/>
    <x v="1"/>
    <x v="99"/>
    <s v="No"/>
    <n v="0"/>
    <n v="1"/>
    <x v="2"/>
  </r>
  <r>
    <x v="699"/>
    <s v="PROD00000699"/>
    <d v="2024-12-10T00:00:00"/>
    <m/>
    <x v="3"/>
    <x v="2"/>
    <x v="1"/>
    <x v="53"/>
    <s v="No"/>
    <n v="0"/>
    <n v="1"/>
    <x v="7"/>
  </r>
  <r>
    <x v="700"/>
    <s v="PROD00000700"/>
    <d v="2023-04-30T00:00:00"/>
    <m/>
    <x v="1"/>
    <x v="2"/>
    <x v="1"/>
    <x v="12"/>
    <s v="No"/>
    <n v="0"/>
    <n v="1"/>
    <x v="23"/>
  </r>
  <r>
    <x v="701"/>
    <s v="PROD00000701"/>
    <d v="2023-01-08T00:00:00"/>
    <m/>
    <x v="1"/>
    <x v="2"/>
    <x v="1"/>
    <x v="70"/>
    <s v="No"/>
    <n v="0"/>
    <n v="1"/>
    <x v="4"/>
  </r>
  <r>
    <x v="702"/>
    <s v="PROD00000702"/>
    <d v="2023-05-05T00:00:00"/>
    <m/>
    <x v="0"/>
    <x v="2"/>
    <x v="1"/>
    <x v="63"/>
    <s v="No"/>
    <n v="0"/>
    <n v="1"/>
    <x v="2"/>
  </r>
  <r>
    <x v="703"/>
    <s v="PROD00000703"/>
    <d v="2023-05-29T00:00:00"/>
    <d v="2023-01-06T00:00:00"/>
    <x v="3"/>
    <x v="4"/>
    <x v="0"/>
    <x v="94"/>
    <s v="Yes"/>
    <n v="1"/>
    <n v="1"/>
    <x v="2"/>
  </r>
  <r>
    <x v="704"/>
    <s v="PROD00000704"/>
    <d v="2024-09-07T00:00:00"/>
    <d v="2023-03-13T00:00:00"/>
    <x v="2"/>
    <x v="1"/>
    <x v="0"/>
    <x v="60"/>
    <s v="Yes"/>
    <n v="1"/>
    <n v="1"/>
    <x v="12"/>
  </r>
  <r>
    <x v="705"/>
    <s v="PROD00000705"/>
    <d v="2024-11-11T00:00:00"/>
    <m/>
    <x v="0"/>
    <x v="2"/>
    <x v="1"/>
    <x v="35"/>
    <s v="No"/>
    <n v="0"/>
    <n v="1"/>
    <x v="15"/>
  </r>
  <r>
    <x v="706"/>
    <s v="PROD00000706"/>
    <d v="2023-10-29T00:00:00"/>
    <d v="2023-05-15T00:00:00"/>
    <x v="1"/>
    <x v="3"/>
    <x v="0"/>
    <x v="3"/>
    <s v="Yes"/>
    <n v="1"/>
    <n v="1"/>
    <x v="1"/>
  </r>
  <r>
    <x v="707"/>
    <s v="PROD00000707"/>
    <d v="2023-03-13T00:00:00"/>
    <d v="2023-06-28T00:00:00"/>
    <x v="1"/>
    <x v="1"/>
    <x v="0"/>
    <x v="78"/>
    <s v="Yes"/>
    <n v="1"/>
    <n v="1"/>
    <x v="8"/>
  </r>
  <r>
    <x v="708"/>
    <s v="PROD00000708"/>
    <d v="2024-12-16T00:00:00"/>
    <m/>
    <x v="2"/>
    <x v="2"/>
    <x v="1"/>
    <x v="69"/>
    <s v="No"/>
    <n v="0"/>
    <n v="1"/>
    <x v="7"/>
  </r>
  <r>
    <x v="709"/>
    <s v="PROD00000709"/>
    <d v="2023-05-30T00:00:00"/>
    <m/>
    <x v="0"/>
    <x v="2"/>
    <x v="1"/>
    <x v="94"/>
    <s v="No"/>
    <n v="0"/>
    <n v="1"/>
    <x v="2"/>
  </r>
  <r>
    <x v="710"/>
    <s v="PROD00000710"/>
    <d v="2023-10-12T00:00:00"/>
    <d v="2023-06-20T00:00:00"/>
    <x v="1"/>
    <x v="1"/>
    <x v="0"/>
    <x v="49"/>
    <s v="Yes"/>
    <n v="1"/>
    <n v="1"/>
    <x v="1"/>
  </r>
  <r>
    <x v="711"/>
    <s v="PROD00000711"/>
    <d v="2023-03-10T00:00:00"/>
    <m/>
    <x v="4"/>
    <x v="2"/>
    <x v="1"/>
    <x v="6"/>
    <s v="No"/>
    <n v="0"/>
    <n v="1"/>
    <x v="8"/>
  </r>
  <r>
    <x v="712"/>
    <s v="PROD00000712"/>
    <d v="2024-03-25T00:00:00"/>
    <d v="2023-10-02T00:00:00"/>
    <x v="0"/>
    <x v="3"/>
    <x v="0"/>
    <x v="97"/>
    <s v="Yes"/>
    <n v="1"/>
    <n v="1"/>
    <x v="21"/>
  </r>
  <r>
    <x v="713"/>
    <s v="PROD00000713"/>
    <d v="2023-02-03T00:00:00"/>
    <m/>
    <x v="4"/>
    <x v="2"/>
    <x v="1"/>
    <x v="38"/>
    <s v="No"/>
    <n v="0"/>
    <n v="1"/>
    <x v="6"/>
  </r>
  <r>
    <x v="714"/>
    <s v="PROD00000714"/>
    <d v="2023-02-23T00:00:00"/>
    <d v="2023-03-12T00:00:00"/>
    <x v="1"/>
    <x v="4"/>
    <x v="0"/>
    <x v="84"/>
    <s v="Yes"/>
    <n v="1"/>
    <n v="1"/>
    <x v="6"/>
  </r>
  <r>
    <x v="715"/>
    <s v="PROD00000715"/>
    <d v="2024-11-17T00:00:00"/>
    <m/>
    <x v="2"/>
    <x v="2"/>
    <x v="1"/>
    <x v="80"/>
    <s v="No"/>
    <n v="0"/>
    <n v="1"/>
    <x v="15"/>
  </r>
  <r>
    <x v="716"/>
    <s v="PROD00000716"/>
    <d v="2024-04-21T00:00:00"/>
    <d v="2023-12-25T00:00:00"/>
    <x v="1"/>
    <x v="1"/>
    <x v="0"/>
    <x v="88"/>
    <s v="Yes"/>
    <n v="1"/>
    <n v="1"/>
    <x v="16"/>
  </r>
  <r>
    <x v="717"/>
    <s v="PROD00000717"/>
    <d v="2023-05-14T00:00:00"/>
    <m/>
    <x v="2"/>
    <x v="2"/>
    <x v="1"/>
    <x v="12"/>
    <s v="No"/>
    <n v="0"/>
    <n v="1"/>
    <x v="2"/>
  </r>
  <r>
    <x v="718"/>
    <s v="PROD00000718"/>
    <d v="2024-03-30T00:00:00"/>
    <m/>
    <x v="4"/>
    <x v="2"/>
    <x v="1"/>
    <x v="67"/>
    <s v="No"/>
    <n v="0"/>
    <n v="1"/>
    <x v="21"/>
  </r>
  <r>
    <x v="719"/>
    <s v="PROD00000719"/>
    <d v="2024-06-29T00:00:00"/>
    <d v="2023-12-02T00:00:00"/>
    <x v="1"/>
    <x v="3"/>
    <x v="0"/>
    <x v="55"/>
    <s v="Yes"/>
    <n v="1"/>
    <n v="1"/>
    <x v="10"/>
  </r>
  <r>
    <x v="720"/>
    <s v="PROD00000720"/>
    <d v="2024-09-01T00:00:00"/>
    <m/>
    <x v="1"/>
    <x v="2"/>
    <x v="1"/>
    <x v="57"/>
    <s v="No"/>
    <n v="0"/>
    <n v="1"/>
    <x v="12"/>
  </r>
  <r>
    <x v="721"/>
    <s v="PROD00000721"/>
    <d v="2023-03-13T00:00:00"/>
    <d v="2023-04-08T00:00:00"/>
    <x v="0"/>
    <x v="1"/>
    <x v="0"/>
    <x v="68"/>
    <s v="Yes"/>
    <n v="1"/>
    <n v="1"/>
    <x v="8"/>
  </r>
  <r>
    <x v="722"/>
    <s v="PROD00000722"/>
    <d v="2024-12-23T00:00:00"/>
    <d v="2023-08-24T00:00:00"/>
    <x v="3"/>
    <x v="3"/>
    <x v="0"/>
    <x v="31"/>
    <s v="Yes"/>
    <n v="1"/>
    <n v="1"/>
    <x v="7"/>
  </r>
  <r>
    <x v="723"/>
    <s v="PROD00000723"/>
    <d v="2023-08-07T00:00:00"/>
    <d v="2023-11-01T00:00:00"/>
    <x v="0"/>
    <x v="3"/>
    <x v="0"/>
    <x v="83"/>
    <s v="Yes"/>
    <n v="1"/>
    <n v="1"/>
    <x v="0"/>
  </r>
  <r>
    <x v="724"/>
    <s v="PROD00000724"/>
    <d v="2023-04-07T00:00:00"/>
    <m/>
    <x v="2"/>
    <x v="2"/>
    <x v="1"/>
    <x v="4"/>
    <s v="No"/>
    <n v="0"/>
    <n v="1"/>
    <x v="23"/>
  </r>
  <r>
    <x v="725"/>
    <s v="PROD00000725"/>
    <d v="2023-06-05T00:00:00"/>
    <d v="2024-08-03T00:00:00"/>
    <x v="1"/>
    <x v="3"/>
    <x v="0"/>
    <x v="80"/>
    <s v="Yes"/>
    <n v="1"/>
    <n v="1"/>
    <x v="22"/>
  </r>
  <r>
    <x v="726"/>
    <s v="PROD00000726"/>
    <d v="2024-01-16T00:00:00"/>
    <m/>
    <x v="0"/>
    <x v="2"/>
    <x v="1"/>
    <x v="82"/>
    <s v="No"/>
    <n v="0"/>
    <n v="1"/>
    <x v="19"/>
  </r>
  <r>
    <x v="727"/>
    <s v="PROD00000727"/>
    <d v="2024-05-23T00:00:00"/>
    <m/>
    <x v="4"/>
    <x v="2"/>
    <x v="1"/>
    <x v="18"/>
    <s v="No"/>
    <n v="0"/>
    <n v="1"/>
    <x v="9"/>
  </r>
  <r>
    <x v="728"/>
    <s v="PROD00000728"/>
    <d v="2023-08-05T00:00:00"/>
    <m/>
    <x v="4"/>
    <x v="2"/>
    <x v="1"/>
    <x v="61"/>
    <s v="No"/>
    <n v="0"/>
    <n v="1"/>
    <x v="0"/>
  </r>
  <r>
    <x v="729"/>
    <s v="PROD00000729"/>
    <d v="2024-01-27T00:00:00"/>
    <m/>
    <x v="0"/>
    <x v="2"/>
    <x v="1"/>
    <x v="84"/>
    <s v="No"/>
    <n v="0"/>
    <n v="1"/>
    <x v="19"/>
  </r>
  <r>
    <x v="730"/>
    <s v="PROD00000730"/>
    <d v="2024-04-02T00:00:00"/>
    <m/>
    <x v="2"/>
    <x v="2"/>
    <x v="1"/>
    <x v="24"/>
    <s v="No"/>
    <n v="0"/>
    <n v="1"/>
    <x v="16"/>
  </r>
  <r>
    <x v="731"/>
    <s v="PROD00000731"/>
    <d v="2024-10-12T00:00:00"/>
    <m/>
    <x v="4"/>
    <x v="2"/>
    <x v="1"/>
    <x v="26"/>
    <s v="No"/>
    <n v="0"/>
    <n v="1"/>
    <x v="13"/>
  </r>
  <r>
    <x v="732"/>
    <s v="PROD00000732"/>
    <d v="2023-11-10T00:00:00"/>
    <m/>
    <x v="4"/>
    <x v="2"/>
    <x v="1"/>
    <x v="82"/>
    <s v="No"/>
    <n v="0"/>
    <n v="1"/>
    <x v="20"/>
  </r>
  <r>
    <x v="733"/>
    <s v="PROD00000733"/>
    <d v="2024-06-14T00:00:00"/>
    <m/>
    <x v="2"/>
    <x v="2"/>
    <x v="1"/>
    <x v="21"/>
    <s v="No"/>
    <n v="0"/>
    <n v="1"/>
    <x v="10"/>
  </r>
  <r>
    <x v="734"/>
    <s v="PROD00000734"/>
    <d v="2024-10-29T00:00:00"/>
    <m/>
    <x v="0"/>
    <x v="2"/>
    <x v="1"/>
    <x v="32"/>
    <s v="No"/>
    <n v="0"/>
    <n v="1"/>
    <x v="13"/>
  </r>
  <r>
    <x v="735"/>
    <s v="PROD00000735"/>
    <d v="2023-05-29T00:00:00"/>
    <d v="2024-07-24T00:00:00"/>
    <x v="4"/>
    <x v="4"/>
    <x v="0"/>
    <x v="78"/>
    <s v="Yes"/>
    <n v="1"/>
    <n v="1"/>
    <x v="2"/>
  </r>
  <r>
    <x v="736"/>
    <s v="PROD00000736"/>
    <d v="2023-11-04T00:00:00"/>
    <d v="2023-12-03T00:00:00"/>
    <x v="0"/>
    <x v="1"/>
    <x v="0"/>
    <x v="64"/>
    <s v="Yes"/>
    <n v="1"/>
    <n v="1"/>
    <x v="20"/>
  </r>
  <r>
    <x v="737"/>
    <s v="PROD00000737"/>
    <d v="2023-12-23T00:00:00"/>
    <m/>
    <x v="0"/>
    <x v="2"/>
    <x v="1"/>
    <x v="39"/>
    <s v="No"/>
    <n v="0"/>
    <n v="1"/>
    <x v="17"/>
  </r>
  <r>
    <x v="738"/>
    <s v="PROD00000738"/>
    <d v="2024-04-24T00:00:00"/>
    <d v="2024-08-10T00:00:00"/>
    <x v="3"/>
    <x v="0"/>
    <x v="0"/>
    <x v="76"/>
    <s v="Yes"/>
    <n v="1"/>
    <n v="1"/>
    <x v="16"/>
  </r>
  <r>
    <x v="739"/>
    <s v="PROD00000739"/>
    <d v="2023-08-02T00:00:00"/>
    <d v="2024-03-17T00:00:00"/>
    <x v="3"/>
    <x v="4"/>
    <x v="0"/>
    <x v="76"/>
    <s v="Yes"/>
    <n v="1"/>
    <n v="1"/>
    <x v="0"/>
  </r>
  <r>
    <x v="740"/>
    <s v="PROD00000740"/>
    <d v="2023-02-09T00:00:00"/>
    <d v="2023-03-11T00:00:00"/>
    <x v="0"/>
    <x v="0"/>
    <x v="0"/>
    <x v="85"/>
    <s v="Yes"/>
    <n v="1"/>
    <n v="1"/>
    <x v="6"/>
  </r>
  <r>
    <x v="741"/>
    <s v="PROD00000741"/>
    <d v="2024-10-28T00:00:00"/>
    <d v="2023-06-27T00:00:00"/>
    <x v="4"/>
    <x v="0"/>
    <x v="0"/>
    <x v="67"/>
    <s v="Yes"/>
    <n v="1"/>
    <n v="1"/>
    <x v="13"/>
  </r>
  <r>
    <x v="742"/>
    <s v="PROD00000742"/>
    <d v="2023-12-30T00:00:00"/>
    <m/>
    <x v="2"/>
    <x v="2"/>
    <x v="1"/>
    <x v="22"/>
    <s v="No"/>
    <n v="0"/>
    <n v="1"/>
    <x v="17"/>
  </r>
  <r>
    <x v="743"/>
    <s v="PROD00000743"/>
    <d v="2023-04-18T00:00:00"/>
    <d v="2024-11-02T00:00:00"/>
    <x v="4"/>
    <x v="4"/>
    <x v="0"/>
    <x v="46"/>
    <s v="Yes"/>
    <n v="1"/>
    <n v="1"/>
    <x v="23"/>
  </r>
  <r>
    <x v="744"/>
    <s v="PROD00000744"/>
    <d v="2023-12-06T00:00:00"/>
    <m/>
    <x v="2"/>
    <x v="2"/>
    <x v="1"/>
    <x v="22"/>
    <s v="No"/>
    <n v="0"/>
    <n v="1"/>
    <x v="17"/>
  </r>
  <r>
    <x v="745"/>
    <s v="PROD00000745"/>
    <d v="2023-06-29T00:00:00"/>
    <d v="2023-01-18T00:00:00"/>
    <x v="3"/>
    <x v="0"/>
    <x v="0"/>
    <x v="52"/>
    <s v="Yes"/>
    <n v="1"/>
    <n v="1"/>
    <x v="22"/>
  </r>
  <r>
    <x v="746"/>
    <s v="PROD00000746"/>
    <d v="2023-03-02T00:00:00"/>
    <m/>
    <x v="0"/>
    <x v="2"/>
    <x v="1"/>
    <x v="90"/>
    <s v="No"/>
    <n v="0"/>
    <n v="1"/>
    <x v="8"/>
  </r>
  <r>
    <x v="747"/>
    <s v="PROD00000747"/>
    <d v="2024-09-22T00:00:00"/>
    <m/>
    <x v="2"/>
    <x v="2"/>
    <x v="1"/>
    <x v="50"/>
    <s v="No"/>
    <n v="0"/>
    <n v="1"/>
    <x v="12"/>
  </r>
  <r>
    <x v="748"/>
    <s v="PROD00000748"/>
    <d v="2023-02-22T00:00:00"/>
    <d v="2023-12-30T00:00:00"/>
    <x v="4"/>
    <x v="4"/>
    <x v="0"/>
    <x v="10"/>
    <s v="Yes"/>
    <n v="1"/>
    <n v="1"/>
    <x v="6"/>
  </r>
  <r>
    <x v="749"/>
    <s v="PROD00000749"/>
    <d v="2023-08-03T00:00:00"/>
    <d v="2024-01-02T00:00:00"/>
    <x v="3"/>
    <x v="0"/>
    <x v="0"/>
    <x v="92"/>
    <s v="Yes"/>
    <n v="1"/>
    <n v="1"/>
    <x v="0"/>
  </r>
  <r>
    <x v="750"/>
    <s v="PROD00000750"/>
    <d v="2023-06-14T00:00:00"/>
    <d v="2023-07-12T00:00:00"/>
    <x v="4"/>
    <x v="0"/>
    <x v="0"/>
    <x v="29"/>
    <s v="Yes"/>
    <n v="1"/>
    <n v="1"/>
    <x v="22"/>
  </r>
  <r>
    <x v="751"/>
    <s v="PROD00000751"/>
    <d v="2023-12-26T00:00:00"/>
    <m/>
    <x v="1"/>
    <x v="2"/>
    <x v="1"/>
    <x v="31"/>
    <s v="No"/>
    <n v="0"/>
    <n v="1"/>
    <x v="17"/>
  </r>
  <r>
    <x v="752"/>
    <s v="PROD00000752"/>
    <d v="2023-06-29T00:00:00"/>
    <d v="2024-11-17T00:00:00"/>
    <x v="3"/>
    <x v="0"/>
    <x v="0"/>
    <x v="48"/>
    <s v="Yes"/>
    <n v="1"/>
    <n v="1"/>
    <x v="22"/>
  </r>
  <r>
    <x v="753"/>
    <s v="PROD00000753"/>
    <d v="2024-10-01T00:00:00"/>
    <d v="2023-08-09T00:00:00"/>
    <x v="1"/>
    <x v="1"/>
    <x v="0"/>
    <x v="26"/>
    <s v="Yes"/>
    <n v="1"/>
    <n v="1"/>
    <x v="13"/>
  </r>
  <r>
    <x v="754"/>
    <s v="PROD00000754"/>
    <d v="2024-07-31T00:00:00"/>
    <d v="2024-11-09T00:00:00"/>
    <x v="1"/>
    <x v="1"/>
    <x v="0"/>
    <x v="41"/>
    <s v="Yes"/>
    <n v="1"/>
    <n v="1"/>
    <x v="14"/>
  </r>
  <r>
    <x v="755"/>
    <s v="PROD00000755"/>
    <d v="2024-10-08T00:00:00"/>
    <d v="2024-03-15T00:00:00"/>
    <x v="1"/>
    <x v="3"/>
    <x v="0"/>
    <x v="37"/>
    <s v="Yes"/>
    <n v="1"/>
    <n v="1"/>
    <x v="13"/>
  </r>
  <r>
    <x v="756"/>
    <s v="PROD00000756"/>
    <d v="2023-01-17T00:00:00"/>
    <m/>
    <x v="4"/>
    <x v="2"/>
    <x v="1"/>
    <x v="95"/>
    <s v="No"/>
    <n v="0"/>
    <n v="1"/>
    <x v="4"/>
  </r>
  <r>
    <x v="757"/>
    <s v="PROD00000757"/>
    <d v="2023-04-16T00:00:00"/>
    <d v="2023-11-18T00:00:00"/>
    <x v="2"/>
    <x v="3"/>
    <x v="0"/>
    <x v="86"/>
    <s v="Yes"/>
    <n v="1"/>
    <n v="1"/>
    <x v="23"/>
  </r>
  <r>
    <x v="758"/>
    <s v="PROD00000758"/>
    <d v="2024-08-12T00:00:00"/>
    <m/>
    <x v="4"/>
    <x v="2"/>
    <x v="1"/>
    <x v="79"/>
    <s v="No"/>
    <n v="0"/>
    <n v="1"/>
    <x v="3"/>
  </r>
  <r>
    <x v="759"/>
    <s v="PROD00000759"/>
    <d v="2024-04-22T00:00:00"/>
    <d v="2023-11-17T00:00:00"/>
    <x v="3"/>
    <x v="1"/>
    <x v="0"/>
    <x v="23"/>
    <s v="Yes"/>
    <n v="1"/>
    <n v="1"/>
    <x v="16"/>
  </r>
  <r>
    <x v="760"/>
    <s v="PROD00000760"/>
    <d v="2024-02-23T00:00:00"/>
    <d v="2024-02-04T00:00:00"/>
    <x v="4"/>
    <x v="1"/>
    <x v="0"/>
    <x v="38"/>
    <s v="Yes"/>
    <n v="1"/>
    <n v="1"/>
    <x v="5"/>
  </r>
  <r>
    <x v="761"/>
    <s v="PROD00000761"/>
    <d v="2023-03-12T00:00:00"/>
    <d v="2024-01-29T00:00:00"/>
    <x v="1"/>
    <x v="3"/>
    <x v="0"/>
    <x v="23"/>
    <s v="Yes"/>
    <n v="1"/>
    <n v="1"/>
    <x v="8"/>
  </r>
  <r>
    <x v="762"/>
    <s v="PROD00000762"/>
    <d v="2023-02-08T00:00:00"/>
    <d v="2023-07-27T00:00:00"/>
    <x v="2"/>
    <x v="0"/>
    <x v="0"/>
    <x v="47"/>
    <s v="Yes"/>
    <n v="1"/>
    <n v="1"/>
    <x v="6"/>
  </r>
  <r>
    <x v="763"/>
    <s v="PROD00000763"/>
    <d v="2023-05-13T00:00:00"/>
    <d v="2023-12-29T00:00:00"/>
    <x v="0"/>
    <x v="0"/>
    <x v="0"/>
    <x v="12"/>
    <s v="Yes"/>
    <n v="1"/>
    <n v="1"/>
    <x v="2"/>
  </r>
  <r>
    <x v="764"/>
    <s v="PROD00000764"/>
    <d v="2023-07-14T00:00:00"/>
    <m/>
    <x v="0"/>
    <x v="2"/>
    <x v="1"/>
    <x v="27"/>
    <s v="No"/>
    <n v="0"/>
    <n v="1"/>
    <x v="11"/>
  </r>
  <r>
    <x v="765"/>
    <s v="PROD00000765"/>
    <d v="2024-04-02T00:00:00"/>
    <d v="2023-03-16T00:00:00"/>
    <x v="0"/>
    <x v="1"/>
    <x v="0"/>
    <x v="19"/>
    <s v="Yes"/>
    <n v="1"/>
    <n v="1"/>
    <x v="16"/>
  </r>
  <r>
    <x v="766"/>
    <s v="PROD00000766"/>
    <d v="2024-09-03T00:00:00"/>
    <d v="2024-03-28T00:00:00"/>
    <x v="4"/>
    <x v="1"/>
    <x v="0"/>
    <x v="23"/>
    <s v="Yes"/>
    <n v="1"/>
    <n v="1"/>
    <x v="12"/>
  </r>
  <r>
    <x v="767"/>
    <s v="PROD00000767"/>
    <d v="2023-12-15T00:00:00"/>
    <d v="2023-10-26T00:00:00"/>
    <x v="4"/>
    <x v="0"/>
    <x v="0"/>
    <x v="75"/>
    <s v="Yes"/>
    <n v="1"/>
    <n v="1"/>
    <x v="17"/>
  </r>
  <r>
    <x v="768"/>
    <s v="PROD00000768"/>
    <d v="2024-10-09T00:00:00"/>
    <m/>
    <x v="1"/>
    <x v="2"/>
    <x v="1"/>
    <x v="72"/>
    <s v="No"/>
    <n v="0"/>
    <n v="1"/>
    <x v="13"/>
  </r>
  <r>
    <x v="769"/>
    <s v="PROD00000769"/>
    <d v="2024-08-30T00:00:00"/>
    <m/>
    <x v="0"/>
    <x v="2"/>
    <x v="1"/>
    <x v="85"/>
    <s v="No"/>
    <n v="0"/>
    <n v="1"/>
    <x v="3"/>
  </r>
  <r>
    <x v="770"/>
    <s v="PROD00000770"/>
    <d v="2023-01-07T00:00:00"/>
    <m/>
    <x v="2"/>
    <x v="2"/>
    <x v="1"/>
    <x v="63"/>
    <s v="No"/>
    <n v="0"/>
    <n v="1"/>
    <x v="4"/>
  </r>
  <r>
    <x v="771"/>
    <s v="PROD00000771"/>
    <d v="2023-04-29T00:00:00"/>
    <d v="2023-05-03T00:00:00"/>
    <x v="4"/>
    <x v="1"/>
    <x v="0"/>
    <x v="6"/>
    <s v="Yes"/>
    <n v="1"/>
    <n v="1"/>
    <x v="23"/>
  </r>
  <r>
    <x v="772"/>
    <s v="PROD00000772"/>
    <d v="2023-06-27T00:00:00"/>
    <m/>
    <x v="4"/>
    <x v="2"/>
    <x v="1"/>
    <x v="83"/>
    <s v="No"/>
    <n v="0"/>
    <n v="1"/>
    <x v="22"/>
  </r>
  <r>
    <x v="773"/>
    <s v="PROD00000773"/>
    <d v="2024-08-02T00:00:00"/>
    <m/>
    <x v="1"/>
    <x v="2"/>
    <x v="1"/>
    <x v="40"/>
    <s v="No"/>
    <n v="0"/>
    <n v="1"/>
    <x v="3"/>
  </r>
  <r>
    <x v="774"/>
    <s v="PROD00000774"/>
    <d v="2023-07-28T00:00:00"/>
    <m/>
    <x v="3"/>
    <x v="2"/>
    <x v="1"/>
    <x v="88"/>
    <s v="No"/>
    <n v="0"/>
    <n v="1"/>
    <x v="11"/>
  </r>
  <r>
    <x v="775"/>
    <s v="PROD00000775"/>
    <d v="2024-01-12T00:00:00"/>
    <d v="2024-05-18T00:00:00"/>
    <x v="1"/>
    <x v="1"/>
    <x v="0"/>
    <x v="19"/>
    <s v="Yes"/>
    <n v="1"/>
    <n v="1"/>
    <x v="19"/>
  </r>
  <r>
    <x v="776"/>
    <s v="PROD00000776"/>
    <d v="2023-12-20T00:00:00"/>
    <m/>
    <x v="3"/>
    <x v="2"/>
    <x v="1"/>
    <x v="5"/>
    <s v="No"/>
    <n v="0"/>
    <n v="1"/>
    <x v="17"/>
  </r>
  <r>
    <x v="777"/>
    <s v="PROD00000777"/>
    <d v="2024-03-09T00:00:00"/>
    <d v="2024-11-02T00:00:00"/>
    <x v="2"/>
    <x v="0"/>
    <x v="0"/>
    <x v="0"/>
    <s v="Yes"/>
    <n v="1"/>
    <n v="1"/>
    <x v="21"/>
  </r>
  <r>
    <x v="778"/>
    <s v="PROD00000778"/>
    <d v="2023-12-08T00:00:00"/>
    <m/>
    <x v="3"/>
    <x v="2"/>
    <x v="1"/>
    <x v="35"/>
    <s v="No"/>
    <n v="0"/>
    <n v="1"/>
    <x v="17"/>
  </r>
  <r>
    <x v="779"/>
    <s v="PROD00000779"/>
    <d v="2023-05-17T00:00:00"/>
    <d v="2023-10-18T00:00:00"/>
    <x v="1"/>
    <x v="3"/>
    <x v="0"/>
    <x v="6"/>
    <s v="Yes"/>
    <n v="1"/>
    <n v="1"/>
    <x v="2"/>
  </r>
  <r>
    <x v="780"/>
    <s v="PROD00000780"/>
    <d v="2024-07-27T00:00:00"/>
    <d v="2023-02-22T00:00:00"/>
    <x v="4"/>
    <x v="4"/>
    <x v="0"/>
    <x v="23"/>
    <s v="Yes"/>
    <n v="1"/>
    <n v="1"/>
    <x v="14"/>
  </r>
  <r>
    <x v="781"/>
    <s v="PROD00000781"/>
    <d v="2023-05-31T00:00:00"/>
    <d v="2023-08-11T00:00:00"/>
    <x v="1"/>
    <x v="3"/>
    <x v="0"/>
    <x v="1"/>
    <s v="Yes"/>
    <n v="1"/>
    <n v="1"/>
    <x v="2"/>
  </r>
  <r>
    <x v="782"/>
    <s v="PROD00000782"/>
    <d v="2024-03-09T00:00:00"/>
    <d v="2024-07-30T00:00:00"/>
    <x v="4"/>
    <x v="0"/>
    <x v="0"/>
    <x v="38"/>
    <s v="Yes"/>
    <n v="1"/>
    <n v="1"/>
    <x v="21"/>
  </r>
  <r>
    <x v="783"/>
    <s v="PROD00000783"/>
    <d v="2023-07-08T00:00:00"/>
    <m/>
    <x v="2"/>
    <x v="2"/>
    <x v="1"/>
    <x v="73"/>
    <s v="No"/>
    <n v="0"/>
    <n v="1"/>
    <x v="11"/>
  </r>
  <r>
    <x v="784"/>
    <s v="PROD00000784"/>
    <d v="2023-09-12T00:00:00"/>
    <d v="2023-02-07T00:00:00"/>
    <x v="4"/>
    <x v="4"/>
    <x v="0"/>
    <x v="53"/>
    <s v="Yes"/>
    <n v="1"/>
    <n v="1"/>
    <x v="18"/>
  </r>
  <r>
    <x v="785"/>
    <s v="PROD00000785"/>
    <d v="2023-12-08T00:00:00"/>
    <m/>
    <x v="0"/>
    <x v="2"/>
    <x v="1"/>
    <x v="39"/>
    <s v="No"/>
    <n v="0"/>
    <n v="1"/>
    <x v="17"/>
  </r>
  <r>
    <x v="786"/>
    <s v="PROD00000786"/>
    <d v="2024-01-01T00:00:00"/>
    <d v="2024-07-11T00:00:00"/>
    <x v="1"/>
    <x v="1"/>
    <x v="0"/>
    <x v="64"/>
    <s v="Yes"/>
    <n v="1"/>
    <n v="1"/>
    <x v="19"/>
  </r>
  <r>
    <x v="787"/>
    <s v="PROD00000787"/>
    <d v="2024-05-09T00:00:00"/>
    <d v="2024-03-20T00:00:00"/>
    <x v="2"/>
    <x v="1"/>
    <x v="0"/>
    <x v="53"/>
    <s v="Yes"/>
    <n v="1"/>
    <n v="1"/>
    <x v="9"/>
  </r>
  <r>
    <x v="788"/>
    <s v="PROD00000788"/>
    <d v="2023-09-02T00:00:00"/>
    <m/>
    <x v="3"/>
    <x v="2"/>
    <x v="1"/>
    <x v="69"/>
    <s v="No"/>
    <n v="0"/>
    <n v="1"/>
    <x v="18"/>
  </r>
  <r>
    <x v="789"/>
    <s v="PROD00000789"/>
    <d v="2023-10-11T00:00:00"/>
    <d v="2023-04-09T00:00:00"/>
    <x v="0"/>
    <x v="4"/>
    <x v="0"/>
    <x v="50"/>
    <s v="Yes"/>
    <n v="1"/>
    <n v="1"/>
    <x v="1"/>
  </r>
  <r>
    <x v="790"/>
    <s v="PROD00000790"/>
    <d v="2023-01-26T00:00:00"/>
    <d v="2024-08-09T00:00:00"/>
    <x v="0"/>
    <x v="0"/>
    <x v="0"/>
    <x v="7"/>
    <s v="Yes"/>
    <n v="1"/>
    <n v="1"/>
    <x v="4"/>
  </r>
  <r>
    <x v="791"/>
    <s v="PROD00000791"/>
    <d v="2023-12-28T00:00:00"/>
    <m/>
    <x v="1"/>
    <x v="2"/>
    <x v="1"/>
    <x v="93"/>
    <s v="No"/>
    <n v="0"/>
    <n v="1"/>
    <x v="17"/>
  </r>
  <r>
    <x v="792"/>
    <s v="PROD00000792"/>
    <d v="2023-06-29T00:00:00"/>
    <d v="2024-06-11T00:00:00"/>
    <x v="3"/>
    <x v="4"/>
    <x v="0"/>
    <x v="52"/>
    <s v="Yes"/>
    <n v="1"/>
    <n v="1"/>
    <x v="22"/>
  </r>
  <r>
    <x v="793"/>
    <s v="PROD00000793"/>
    <d v="2023-03-14T00:00:00"/>
    <m/>
    <x v="3"/>
    <x v="2"/>
    <x v="1"/>
    <x v="17"/>
    <s v="No"/>
    <n v="0"/>
    <n v="1"/>
    <x v="8"/>
  </r>
  <r>
    <x v="794"/>
    <s v="PROD00000794"/>
    <d v="2023-06-11T00:00:00"/>
    <d v="2023-09-03T00:00:00"/>
    <x v="0"/>
    <x v="4"/>
    <x v="0"/>
    <x v="38"/>
    <s v="Yes"/>
    <n v="1"/>
    <n v="1"/>
    <x v="22"/>
  </r>
  <r>
    <x v="795"/>
    <s v="PROD00000795"/>
    <d v="2023-05-23T00:00:00"/>
    <m/>
    <x v="1"/>
    <x v="2"/>
    <x v="1"/>
    <x v="2"/>
    <s v="No"/>
    <n v="0"/>
    <n v="1"/>
    <x v="2"/>
  </r>
  <r>
    <x v="796"/>
    <s v="PROD00000796"/>
    <d v="2023-08-23T00:00:00"/>
    <m/>
    <x v="1"/>
    <x v="2"/>
    <x v="1"/>
    <x v="66"/>
    <s v="No"/>
    <n v="0"/>
    <n v="1"/>
    <x v="0"/>
  </r>
  <r>
    <x v="797"/>
    <s v="PROD00000797"/>
    <d v="2024-09-08T00:00:00"/>
    <m/>
    <x v="1"/>
    <x v="2"/>
    <x v="1"/>
    <x v="57"/>
    <s v="No"/>
    <n v="0"/>
    <n v="1"/>
    <x v="12"/>
  </r>
  <r>
    <x v="798"/>
    <s v="PROD00000798"/>
    <d v="2024-07-14T00:00:00"/>
    <d v="2023-03-29T00:00:00"/>
    <x v="2"/>
    <x v="3"/>
    <x v="0"/>
    <x v="58"/>
    <s v="Yes"/>
    <n v="1"/>
    <n v="1"/>
    <x v="14"/>
  </r>
  <r>
    <x v="799"/>
    <s v="PROD00000799"/>
    <d v="2024-04-14T00:00:00"/>
    <d v="2024-09-18T00:00:00"/>
    <x v="1"/>
    <x v="0"/>
    <x v="0"/>
    <x v="7"/>
    <s v="Yes"/>
    <n v="1"/>
    <n v="1"/>
    <x v="16"/>
  </r>
  <r>
    <x v="800"/>
    <s v="PROD00000800"/>
    <d v="2024-09-14T00:00:00"/>
    <d v="2024-06-25T00:00:00"/>
    <x v="3"/>
    <x v="4"/>
    <x v="0"/>
    <x v="58"/>
    <s v="Yes"/>
    <n v="1"/>
    <n v="1"/>
    <x v="12"/>
  </r>
  <r>
    <x v="801"/>
    <s v="PROD00000801"/>
    <d v="2023-01-12T00:00:00"/>
    <d v="2023-04-17T00:00:00"/>
    <x v="4"/>
    <x v="0"/>
    <x v="0"/>
    <x v="0"/>
    <s v="Yes"/>
    <n v="1"/>
    <n v="1"/>
    <x v="4"/>
  </r>
  <r>
    <x v="802"/>
    <s v="PROD00000802"/>
    <d v="2023-06-03T00:00:00"/>
    <d v="2024-08-05T00:00:00"/>
    <x v="1"/>
    <x v="1"/>
    <x v="0"/>
    <x v="41"/>
    <s v="Yes"/>
    <n v="1"/>
    <n v="1"/>
    <x v="22"/>
  </r>
  <r>
    <x v="803"/>
    <s v="PROD00000803"/>
    <d v="2023-02-23T00:00:00"/>
    <m/>
    <x v="2"/>
    <x v="2"/>
    <x v="1"/>
    <x v="27"/>
    <s v="No"/>
    <n v="0"/>
    <n v="1"/>
    <x v="6"/>
  </r>
  <r>
    <x v="804"/>
    <s v="PROD00000804"/>
    <d v="2023-09-01T00:00:00"/>
    <m/>
    <x v="1"/>
    <x v="2"/>
    <x v="1"/>
    <x v="14"/>
    <s v="No"/>
    <n v="0"/>
    <n v="1"/>
    <x v="18"/>
  </r>
  <r>
    <x v="805"/>
    <s v="PROD00000805"/>
    <d v="2024-08-31T00:00:00"/>
    <d v="2023-07-28T00:00:00"/>
    <x v="3"/>
    <x v="0"/>
    <x v="0"/>
    <x v="43"/>
    <s v="Yes"/>
    <n v="1"/>
    <n v="1"/>
    <x v="3"/>
  </r>
  <r>
    <x v="806"/>
    <s v="PROD00000806"/>
    <d v="2024-02-22T00:00:00"/>
    <d v="2024-10-25T00:00:00"/>
    <x v="2"/>
    <x v="4"/>
    <x v="0"/>
    <x v="82"/>
    <s v="Yes"/>
    <n v="1"/>
    <n v="1"/>
    <x v="5"/>
  </r>
  <r>
    <x v="807"/>
    <s v="PROD00000807"/>
    <d v="2024-07-25T00:00:00"/>
    <m/>
    <x v="4"/>
    <x v="2"/>
    <x v="1"/>
    <x v="68"/>
    <s v="No"/>
    <n v="0"/>
    <n v="1"/>
    <x v="14"/>
  </r>
  <r>
    <x v="808"/>
    <s v="PROD00000808"/>
    <d v="2024-12-30T00:00:00"/>
    <d v="2024-11-26T00:00:00"/>
    <x v="1"/>
    <x v="1"/>
    <x v="0"/>
    <x v="80"/>
    <s v="Yes"/>
    <n v="1"/>
    <n v="1"/>
    <x v="7"/>
  </r>
  <r>
    <x v="809"/>
    <s v="PROD00000809"/>
    <d v="2023-08-22T00:00:00"/>
    <d v="2023-12-04T00:00:00"/>
    <x v="3"/>
    <x v="3"/>
    <x v="0"/>
    <x v="35"/>
    <s v="Yes"/>
    <n v="1"/>
    <n v="1"/>
    <x v="0"/>
  </r>
  <r>
    <x v="810"/>
    <s v="PROD00000810"/>
    <d v="2024-06-12T00:00:00"/>
    <m/>
    <x v="2"/>
    <x v="2"/>
    <x v="1"/>
    <x v="42"/>
    <s v="No"/>
    <n v="0"/>
    <n v="1"/>
    <x v="10"/>
  </r>
  <r>
    <x v="811"/>
    <s v="PROD00000811"/>
    <d v="2024-10-31T00:00:00"/>
    <m/>
    <x v="4"/>
    <x v="2"/>
    <x v="1"/>
    <x v="64"/>
    <s v="No"/>
    <n v="0"/>
    <n v="1"/>
    <x v="13"/>
  </r>
  <r>
    <x v="812"/>
    <s v="PROD00000812"/>
    <d v="2024-10-29T00:00:00"/>
    <d v="2024-09-02T00:00:00"/>
    <x v="4"/>
    <x v="3"/>
    <x v="0"/>
    <x v="77"/>
    <s v="Yes"/>
    <n v="1"/>
    <n v="1"/>
    <x v="13"/>
  </r>
  <r>
    <x v="813"/>
    <s v="PROD00000813"/>
    <d v="2023-08-10T00:00:00"/>
    <d v="2024-05-11T00:00:00"/>
    <x v="3"/>
    <x v="3"/>
    <x v="0"/>
    <x v="41"/>
    <s v="Yes"/>
    <n v="1"/>
    <n v="1"/>
    <x v="0"/>
  </r>
  <r>
    <x v="814"/>
    <s v="PROD00000814"/>
    <d v="2024-04-07T00:00:00"/>
    <m/>
    <x v="0"/>
    <x v="2"/>
    <x v="1"/>
    <x v="17"/>
    <s v="No"/>
    <n v="0"/>
    <n v="1"/>
    <x v="16"/>
  </r>
  <r>
    <x v="815"/>
    <s v="PROD00000815"/>
    <d v="2023-06-08T00:00:00"/>
    <m/>
    <x v="4"/>
    <x v="2"/>
    <x v="1"/>
    <x v="44"/>
    <s v="No"/>
    <n v="0"/>
    <n v="1"/>
    <x v="22"/>
  </r>
  <r>
    <x v="816"/>
    <s v="PROD00000816"/>
    <d v="2024-10-06T00:00:00"/>
    <m/>
    <x v="2"/>
    <x v="2"/>
    <x v="1"/>
    <x v="8"/>
    <s v="No"/>
    <n v="0"/>
    <n v="1"/>
    <x v="13"/>
  </r>
  <r>
    <x v="817"/>
    <s v="PROD00000817"/>
    <d v="2023-03-21T00:00:00"/>
    <d v="2024-12-14T00:00:00"/>
    <x v="2"/>
    <x v="1"/>
    <x v="0"/>
    <x v="84"/>
    <s v="Yes"/>
    <n v="1"/>
    <n v="1"/>
    <x v="8"/>
  </r>
  <r>
    <x v="818"/>
    <s v="PROD00000818"/>
    <d v="2024-12-28T00:00:00"/>
    <m/>
    <x v="3"/>
    <x v="2"/>
    <x v="1"/>
    <x v="15"/>
    <s v="No"/>
    <n v="0"/>
    <n v="1"/>
    <x v="7"/>
  </r>
  <r>
    <x v="819"/>
    <s v="PROD00000819"/>
    <d v="2023-02-25T00:00:00"/>
    <d v="2024-02-14T00:00:00"/>
    <x v="1"/>
    <x v="0"/>
    <x v="0"/>
    <x v="48"/>
    <s v="Yes"/>
    <n v="1"/>
    <n v="1"/>
    <x v="6"/>
  </r>
  <r>
    <x v="820"/>
    <s v="PROD00000820"/>
    <d v="2024-03-15T00:00:00"/>
    <m/>
    <x v="1"/>
    <x v="2"/>
    <x v="1"/>
    <x v="82"/>
    <s v="No"/>
    <n v="0"/>
    <n v="1"/>
    <x v="21"/>
  </r>
  <r>
    <x v="821"/>
    <s v="PROD00000821"/>
    <d v="2023-08-28T00:00:00"/>
    <d v="2024-02-13T00:00:00"/>
    <x v="1"/>
    <x v="4"/>
    <x v="0"/>
    <x v="70"/>
    <s v="Yes"/>
    <n v="1"/>
    <n v="1"/>
    <x v="0"/>
  </r>
  <r>
    <x v="822"/>
    <s v="PROD00000822"/>
    <d v="2023-07-28T00:00:00"/>
    <m/>
    <x v="0"/>
    <x v="2"/>
    <x v="1"/>
    <x v="20"/>
    <s v="No"/>
    <n v="0"/>
    <n v="1"/>
    <x v="11"/>
  </r>
  <r>
    <x v="823"/>
    <s v="PROD00000823"/>
    <d v="2024-02-28T00:00:00"/>
    <m/>
    <x v="3"/>
    <x v="2"/>
    <x v="1"/>
    <x v="75"/>
    <s v="No"/>
    <n v="0"/>
    <n v="1"/>
    <x v="5"/>
  </r>
  <r>
    <x v="824"/>
    <s v="PROD00000824"/>
    <d v="2024-05-31T00:00:00"/>
    <d v="2024-10-24T00:00:00"/>
    <x v="0"/>
    <x v="3"/>
    <x v="0"/>
    <x v="9"/>
    <s v="Yes"/>
    <n v="1"/>
    <n v="1"/>
    <x v="9"/>
  </r>
  <r>
    <x v="825"/>
    <s v="PROD00000825"/>
    <d v="2024-06-20T00:00:00"/>
    <d v="2023-10-12T00:00:00"/>
    <x v="0"/>
    <x v="3"/>
    <x v="0"/>
    <x v="25"/>
    <s v="Yes"/>
    <n v="1"/>
    <n v="1"/>
    <x v="10"/>
  </r>
  <r>
    <x v="826"/>
    <s v="PROD00000826"/>
    <d v="2024-12-05T00:00:00"/>
    <d v="2023-08-11T00:00:00"/>
    <x v="3"/>
    <x v="4"/>
    <x v="0"/>
    <x v="39"/>
    <s v="Yes"/>
    <n v="1"/>
    <n v="1"/>
    <x v="7"/>
  </r>
  <r>
    <x v="827"/>
    <s v="PROD00000827"/>
    <d v="2024-01-08T00:00:00"/>
    <d v="2024-07-31T00:00:00"/>
    <x v="4"/>
    <x v="1"/>
    <x v="0"/>
    <x v="94"/>
    <s v="Yes"/>
    <n v="1"/>
    <n v="1"/>
    <x v="19"/>
  </r>
  <r>
    <x v="828"/>
    <s v="PROD00000828"/>
    <d v="2023-03-18T00:00:00"/>
    <d v="2024-01-28T00:00:00"/>
    <x v="2"/>
    <x v="4"/>
    <x v="0"/>
    <x v="0"/>
    <s v="Yes"/>
    <n v="1"/>
    <n v="1"/>
    <x v="8"/>
  </r>
  <r>
    <x v="829"/>
    <s v="PROD00000829"/>
    <d v="2024-09-22T00:00:00"/>
    <d v="2024-01-13T00:00:00"/>
    <x v="0"/>
    <x v="0"/>
    <x v="0"/>
    <x v="41"/>
    <s v="Yes"/>
    <n v="1"/>
    <n v="1"/>
    <x v="12"/>
  </r>
  <r>
    <x v="830"/>
    <s v="PROD00000830"/>
    <d v="2023-12-20T00:00:00"/>
    <d v="2023-03-05T00:00:00"/>
    <x v="3"/>
    <x v="3"/>
    <x v="0"/>
    <x v="97"/>
    <s v="Yes"/>
    <n v="1"/>
    <n v="1"/>
    <x v="17"/>
  </r>
  <r>
    <x v="831"/>
    <s v="PROD00000831"/>
    <d v="2023-05-08T00:00:00"/>
    <m/>
    <x v="4"/>
    <x v="2"/>
    <x v="1"/>
    <x v="81"/>
    <s v="No"/>
    <n v="0"/>
    <n v="1"/>
    <x v="2"/>
  </r>
  <r>
    <x v="832"/>
    <s v="PROD00000832"/>
    <d v="2023-06-19T00:00:00"/>
    <m/>
    <x v="3"/>
    <x v="2"/>
    <x v="1"/>
    <x v="18"/>
    <s v="No"/>
    <n v="0"/>
    <n v="1"/>
    <x v="22"/>
  </r>
  <r>
    <x v="833"/>
    <s v="PROD00000833"/>
    <d v="2024-01-28T00:00:00"/>
    <d v="2023-09-17T00:00:00"/>
    <x v="0"/>
    <x v="4"/>
    <x v="0"/>
    <x v="68"/>
    <s v="Yes"/>
    <n v="1"/>
    <n v="1"/>
    <x v="19"/>
  </r>
  <r>
    <x v="834"/>
    <s v="PROD00000834"/>
    <d v="2024-06-07T00:00:00"/>
    <d v="2024-08-17T00:00:00"/>
    <x v="4"/>
    <x v="0"/>
    <x v="0"/>
    <x v="78"/>
    <s v="Yes"/>
    <n v="1"/>
    <n v="1"/>
    <x v="10"/>
  </r>
  <r>
    <x v="835"/>
    <s v="PROD00000835"/>
    <d v="2023-03-14T00:00:00"/>
    <d v="2024-07-19T00:00:00"/>
    <x v="3"/>
    <x v="0"/>
    <x v="0"/>
    <x v="41"/>
    <s v="Yes"/>
    <n v="1"/>
    <n v="1"/>
    <x v="8"/>
  </r>
  <r>
    <x v="836"/>
    <s v="PROD00000836"/>
    <d v="2024-12-20T00:00:00"/>
    <d v="2024-11-15T00:00:00"/>
    <x v="2"/>
    <x v="4"/>
    <x v="0"/>
    <x v="16"/>
    <s v="Yes"/>
    <n v="1"/>
    <n v="1"/>
    <x v="7"/>
  </r>
  <r>
    <x v="837"/>
    <s v="PROD00000837"/>
    <d v="2023-10-03T00:00:00"/>
    <d v="2024-12-03T00:00:00"/>
    <x v="2"/>
    <x v="0"/>
    <x v="0"/>
    <x v="93"/>
    <s v="Yes"/>
    <n v="1"/>
    <n v="1"/>
    <x v="1"/>
  </r>
  <r>
    <x v="838"/>
    <s v="PROD00000838"/>
    <d v="2024-08-03T00:00:00"/>
    <m/>
    <x v="1"/>
    <x v="2"/>
    <x v="1"/>
    <x v="88"/>
    <s v="No"/>
    <n v="0"/>
    <n v="1"/>
    <x v="3"/>
  </r>
  <r>
    <x v="839"/>
    <s v="PROD00000839"/>
    <d v="2023-01-07T00:00:00"/>
    <m/>
    <x v="0"/>
    <x v="2"/>
    <x v="1"/>
    <x v="37"/>
    <s v="No"/>
    <n v="0"/>
    <n v="1"/>
    <x v="4"/>
  </r>
  <r>
    <x v="840"/>
    <s v="PROD00000840"/>
    <d v="2024-11-08T00:00:00"/>
    <d v="2024-10-15T00:00:00"/>
    <x v="0"/>
    <x v="4"/>
    <x v="0"/>
    <x v="17"/>
    <s v="Yes"/>
    <n v="1"/>
    <n v="1"/>
    <x v="15"/>
  </r>
  <r>
    <x v="841"/>
    <s v="PROD00000841"/>
    <d v="2023-06-17T00:00:00"/>
    <m/>
    <x v="3"/>
    <x v="2"/>
    <x v="1"/>
    <x v="42"/>
    <s v="No"/>
    <n v="0"/>
    <n v="1"/>
    <x v="22"/>
  </r>
  <r>
    <x v="842"/>
    <s v="PROD00000842"/>
    <d v="2023-05-25T00:00:00"/>
    <d v="2024-11-02T00:00:00"/>
    <x v="0"/>
    <x v="4"/>
    <x v="0"/>
    <x v="3"/>
    <s v="Yes"/>
    <n v="1"/>
    <n v="1"/>
    <x v="2"/>
  </r>
  <r>
    <x v="843"/>
    <s v="PROD00000843"/>
    <d v="2024-10-06T00:00:00"/>
    <d v="2024-08-12T00:00:00"/>
    <x v="4"/>
    <x v="4"/>
    <x v="0"/>
    <x v="17"/>
    <s v="Yes"/>
    <n v="1"/>
    <n v="1"/>
    <x v="13"/>
  </r>
  <r>
    <x v="844"/>
    <s v="PROD00000844"/>
    <d v="2024-09-02T00:00:00"/>
    <d v="2024-05-12T00:00:00"/>
    <x v="4"/>
    <x v="3"/>
    <x v="0"/>
    <x v="60"/>
    <s v="Yes"/>
    <n v="1"/>
    <n v="1"/>
    <x v="12"/>
  </r>
  <r>
    <x v="845"/>
    <s v="PROD00000845"/>
    <d v="2024-09-19T00:00:00"/>
    <d v="2024-08-17T00:00:00"/>
    <x v="2"/>
    <x v="1"/>
    <x v="0"/>
    <x v="71"/>
    <s v="Yes"/>
    <n v="1"/>
    <n v="1"/>
    <x v="12"/>
  </r>
  <r>
    <x v="846"/>
    <s v="PROD00000846"/>
    <d v="2024-07-19T00:00:00"/>
    <d v="2024-08-04T00:00:00"/>
    <x v="4"/>
    <x v="4"/>
    <x v="0"/>
    <x v="57"/>
    <s v="Yes"/>
    <n v="1"/>
    <n v="1"/>
    <x v="14"/>
  </r>
  <r>
    <x v="847"/>
    <s v="PROD00000847"/>
    <d v="2023-07-17T00:00:00"/>
    <m/>
    <x v="1"/>
    <x v="2"/>
    <x v="1"/>
    <x v="99"/>
    <s v="No"/>
    <n v="0"/>
    <n v="1"/>
    <x v="11"/>
  </r>
  <r>
    <x v="848"/>
    <s v="PROD00000848"/>
    <d v="2023-07-22T00:00:00"/>
    <d v="2024-08-25T00:00:00"/>
    <x v="1"/>
    <x v="3"/>
    <x v="0"/>
    <x v="82"/>
    <s v="Yes"/>
    <n v="1"/>
    <n v="1"/>
    <x v="11"/>
  </r>
  <r>
    <x v="849"/>
    <s v="PROD00000849"/>
    <d v="2024-04-09T00:00:00"/>
    <m/>
    <x v="4"/>
    <x v="2"/>
    <x v="1"/>
    <x v="45"/>
    <s v="No"/>
    <n v="0"/>
    <n v="1"/>
    <x v="16"/>
  </r>
  <r>
    <x v="850"/>
    <s v="PROD00000850"/>
    <d v="2024-05-23T00:00:00"/>
    <m/>
    <x v="4"/>
    <x v="2"/>
    <x v="1"/>
    <x v="65"/>
    <s v="No"/>
    <n v="0"/>
    <n v="1"/>
    <x v="9"/>
  </r>
  <r>
    <x v="851"/>
    <s v="PROD00000851"/>
    <d v="2024-09-17T00:00:00"/>
    <m/>
    <x v="2"/>
    <x v="2"/>
    <x v="1"/>
    <x v="81"/>
    <s v="No"/>
    <n v="0"/>
    <n v="1"/>
    <x v="12"/>
  </r>
  <r>
    <x v="852"/>
    <s v="PROD00000852"/>
    <d v="2024-11-12T00:00:00"/>
    <m/>
    <x v="1"/>
    <x v="2"/>
    <x v="1"/>
    <x v="82"/>
    <s v="No"/>
    <n v="0"/>
    <n v="1"/>
    <x v="15"/>
  </r>
  <r>
    <x v="853"/>
    <s v="PROD00000853"/>
    <d v="2024-11-03T00:00:00"/>
    <d v="2024-06-18T00:00:00"/>
    <x v="2"/>
    <x v="1"/>
    <x v="0"/>
    <x v="55"/>
    <s v="Yes"/>
    <n v="1"/>
    <n v="1"/>
    <x v="15"/>
  </r>
  <r>
    <x v="854"/>
    <s v="PROD00000854"/>
    <d v="2023-12-04T00:00:00"/>
    <m/>
    <x v="4"/>
    <x v="2"/>
    <x v="1"/>
    <x v="85"/>
    <s v="No"/>
    <n v="0"/>
    <n v="1"/>
    <x v="17"/>
  </r>
  <r>
    <x v="855"/>
    <s v="PROD00000855"/>
    <d v="2024-05-12T00:00:00"/>
    <m/>
    <x v="4"/>
    <x v="2"/>
    <x v="1"/>
    <x v="39"/>
    <s v="No"/>
    <n v="0"/>
    <n v="1"/>
    <x v="9"/>
  </r>
  <r>
    <x v="856"/>
    <s v="PROD00000856"/>
    <d v="2024-10-22T00:00:00"/>
    <m/>
    <x v="3"/>
    <x v="2"/>
    <x v="1"/>
    <x v="11"/>
    <s v="No"/>
    <n v="0"/>
    <n v="1"/>
    <x v="13"/>
  </r>
  <r>
    <x v="857"/>
    <s v="PROD00000857"/>
    <d v="2023-06-08T00:00:00"/>
    <d v="2023-08-17T00:00:00"/>
    <x v="3"/>
    <x v="1"/>
    <x v="0"/>
    <x v="97"/>
    <s v="Yes"/>
    <n v="1"/>
    <n v="1"/>
    <x v="22"/>
  </r>
  <r>
    <x v="858"/>
    <s v="PROD00000858"/>
    <d v="2023-04-07T00:00:00"/>
    <m/>
    <x v="3"/>
    <x v="2"/>
    <x v="1"/>
    <x v="66"/>
    <s v="No"/>
    <n v="0"/>
    <n v="1"/>
    <x v="23"/>
  </r>
  <r>
    <x v="859"/>
    <s v="PROD00000859"/>
    <d v="2024-04-18T00:00:00"/>
    <d v="2023-01-09T00:00:00"/>
    <x v="2"/>
    <x v="0"/>
    <x v="0"/>
    <x v="29"/>
    <s v="Yes"/>
    <n v="1"/>
    <n v="1"/>
    <x v="16"/>
  </r>
  <r>
    <x v="860"/>
    <s v="PROD00000860"/>
    <d v="2023-02-27T00:00:00"/>
    <d v="2024-10-27T00:00:00"/>
    <x v="0"/>
    <x v="0"/>
    <x v="0"/>
    <x v="16"/>
    <s v="Yes"/>
    <n v="1"/>
    <n v="1"/>
    <x v="6"/>
  </r>
  <r>
    <x v="861"/>
    <s v="PROD00000861"/>
    <d v="2023-04-30T00:00:00"/>
    <m/>
    <x v="3"/>
    <x v="2"/>
    <x v="1"/>
    <x v="44"/>
    <s v="No"/>
    <n v="0"/>
    <n v="1"/>
    <x v="23"/>
  </r>
  <r>
    <x v="862"/>
    <s v="PROD00000862"/>
    <d v="2023-11-19T00:00:00"/>
    <d v="2023-05-29T00:00:00"/>
    <x v="3"/>
    <x v="3"/>
    <x v="0"/>
    <x v="35"/>
    <s v="Yes"/>
    <n v="1"/>
    <n v="1"/>
    <x v="20"/>
  </r>
  <r>
    <x v="863"/>
    <s v="PROD00000863"/>
    <d v="2023-05-31T00:00:00"/>
    <m/>
    <x v="3"/>
    <x v="2"/>
    <x v="1"/>
    <x v="21"/>
    <s v="No"/>
    <n v="0"/>
    <n v="1"/>
    <x v="2"/>
  </r>
  <r>
    <x v="864"/>
    <s v="PROD00000864"/>
    <d v="2024-08-06T00:00:00"/>
    <d v="2023-07-28T00:00:00"/>
    <x v="4"/>
    <x v="0"/>
    <x v="0"/>
    <x v="0"/>
    <s v="Yes"/>
    <n v="1"/>
    <n v="1"/>
    <x v="3"/>
  </r>
  <r>
    <x v="865"/>
    <s v="PROD00000865"/>
    <d v="2024-08-15T00:00:00"/>
    <m/>
    <x v="4"/>
    <x v="2"/>
    <x v="1"/>
    <x v="77"/>
    <s v="No"/>
    <n v="0"/>
    <n v="1"/>
    <x v="3"/>
  </r>
  <r>
    <x v="866"/>
    <s v="PROD00000866"/>
    <d v="2023-05-03T00:00:00"/>
    <m/>
    <x v="1"/>
    <x v="2"/>
    <x v="1"/>
    <x v="50"/>
    <s v="No"/>
    <n v="0"/>
    <n v="1"/>
    <x v="2"/>
  </r>
  <r>
    <x v="867"/>
    <s v="PROD00000867"/>
    <d v="2023-08-16T00:00:00"/>
    <d v="2023-01-15T00:00:00"/>
    <x v="0"/>
    <x v="3"/>
    <x v="0"/>
    <x v="9"/>
    <s v="Yes"/>
    <n v="1"/>
    <n v="1"/>
    <x v="0"/>
  </r>
  <r>
    <x v="868"/>
    <s v="PROD00000868"/>
    <d v="2023-03-13T00:00:00"/>
    <m/>
    <x v="4"/>
    <x v="2"/>
    <x v="1"/>
    <x v="25"/>
    <s v="No"/>
    <n v="0"/>
    <n v="1"/>
    <x v="8"/>
  </r>
  <r>
    <x v="869"/>
    <s v="PROD00000869"/>
    <d v="2024-08-28T00:00:00"/>
    <m/>
    <x v="0"/>
    <x v="2"/>
    <x v="1"/>
    <x v="61"/>
    <s v="No"/>
    <n v="0"/>
    <n v="1"/>
    <x v="3"/>
  </r>
  <r>
    <x v="870"/>
    <s v="PROD00000870"/>
    <d v="2023-12-30T00:00:00"/>
    <m/>
    <x v="4"/>
    <x v="2"/>
    <x v="1"/>
    <x v="34"/>
    <s v="No"/>
    <n v="0"/>
    <n v="1"/>
    <x v="17"/>
  </r>
  <r>
    <x v="871"/>
    <s v="PROD00000871"/>
    <d v="2023-07-25T00:00:00"/>
    <m/>
    <x v="3"/>
    <x v="2"/>
    <x v="1"/>
    <x v="51"/>
    <s v="No"/>
    <n v="0"/>
    <n v="1"/>
    <x v="11"/>
  </r>
  <r>
    <x v="872"/>
    <s v="PROD00000872"/>
    <d v="2024-10-01T00:00:00"/>
    <m/>
    <x v="0"/>
    <x v="2"/>
    <x v="1"/>
    <x v="92"/>
    <s v="No"/>
    <n v="0"/>
    <n v="1"/>
    <x v="13"/>
  </r>
  <r>
    <x v="873"/>
    <s v="PROD00000873"/>
    <d v="2023-11-22T00:00:00"/>
    <d v="2024-10-25T00:00:00"/>
    <x v="1"/>
    <x v="4"/>
    <x v="0"/>
    <x v="90"/>
    <s v="Yes"/>
    <n v="1"/>
    <n v="1"/>
    <x v="20"/>
  </r>
  <r>
    <x v="874"/>
    <s v="PROD00000874"/>
    <d v="2023-06-19T00:00:00"/>
    <m/>
    <x v="4"/>
    <x v="2"/>
    <x v="1"/>
    <x v="4"/>
    <s v="No"/>
    <n v="0"/>
    <n v="1"/>
    <x v="22"/>
  </r>
  <r>
    <x v="875"/>
    <s v="PROD00000875"/>
    <d v="2023-03-05T00:00:00"/>
    <d v="2024-10-27T00:00:00"/>
    <x v="4"/>
    <x v="1"/>
    <x v="0"/>
    <x v="88"/>
    <s v="Yes"/>
    <n v="1"/>
    <n v="1"/>
    <x v="8"/>
  </r>
  <r>
    <x v="876"/>
    <s v="PROD00000876"/>
    <d v="2023-07-31T00:00:00"/>
    <d v="2023-04-01T00:00:00"/>
    <x v="3"/>
    <x v="0"/>
    <x v="0"/>
    <x v="60"/>
    <s v="Yes"/>
    <n v="1"/>
    <n v="1"/>
    <x v="11"/>
  </r>
  <r>
    <x v="877"/>
    <s v="PROD00000877"/>
    <d v="2024-02-01T00:00:00"/>
    <d v="2023-09-28T00:00:00"/>
    <x v="2"/>
    <x v="3"/>
    <x v="0"/>
    <x v="9"/>
    <s v="Yes"/>
    <n v="1"/>
    <n v="1"/>
    <x v="5"/>
  </r>
  <r>
    <x v="878"/>
    <s v="PROD00000878"/>
    <d v="2023-11-25T00:00:00"/>
    <d v="2024-04-14T00:00:00"/>
    <x v="4"/>
    <x v="0"/>
    <x v="0"/>
    <x v="15"/>
    <s v="Yes"/>
    <n v="1"/>
    <n v="1"/>
    <x v="20"/>
  </r>
  <r>
    <x v="879"/>
    <s v="PROD00000879"/>
    <d v="2023-04-19T00:00:00"/>
    <m/>
    <x v="4"/>
    <x v="2"/>
    <x v="1"/>
    <x v="1"/>
    <s v="No"/>
    <n v="0"/>
    <n v="1"/>
    <x v="23"/>
  </r>
  <r>
    <x v="880"/>
    <s v="PROD00000880"/>
    <d v="2023-08-25T00:00:00"/>
    <d v="2024-12-12T00:00:00"/>
    <x v="3"/>
    <x v="1"/>
    <x v="0"/>
    <x v="80"/>
    <s v="Yes"/>
    <n v="1"/>
    <n v="1"/>
    <x v="0"/>
  </r>
  <r>
    <x v="881"/>
    <s v="PROD00000881"/>
    <d v="2023-12-08T00:00:00"/>
    <d v="2024-04-03T00:00:00"/>
    <x v="0"/>
    <x v="3"/>
    <x v="0"/>
    <x v="87"/>
    <s v="Yes"/>
    <n v="1"/>
    <n v="1"/>
    <x v="17"/>
  </r>
  <r>
    <x v="882"/>
    <s v="PROD00000882"/>
    <d v="2024-06-30T00:00:00"/>
    <m/>
    <x v="3"/>
    <x v="2"/>
    <x v="1"/>
    <x v="4"/>
    <s v="No"/>
    <n v="0"/>
    <n v="1"/>
    <x v="10"/>
  </r>
  <r>
    <x v="883"/>
    <s v="PROD00000883"/>
    <d v="2023-08-19T00:00:00"/>
    <m/>
    <x v="0"/>
    <x v="2"/>
    <x v="1"/>
    <x v="42"/>
    <s v="No"/>
    <n v="0"/>
    <n v="1"/>
    <x v="0"/>
  </r>
  <r>
    <x v="884"/>
    <s v="PROD00000884"/>
    <d v="2024-01-19T00:00:00"/>
    <d v="2024-03-05T00:00:00"/>
    <x v="3"/>
    <x v="4"/>
    <x v="0"/>
    <x v="75"/>
    <s v="Yes"/>
    <n v="1"/>
    <n v="1"/>
    <x v="19"/>
  </r>
  <r>
    <x v="885"/>
    <s v="PROD00000885"/>
    <d v="2023-11-11T00:00:00"/>
    <d v="2024-03-07T00:00:00"/>
    <x v="0"/>
    <x v="0"/>
    <x v="0"/>
    <x v="58"/>
    <s v="Yes"/>
    <n v="1"/>
    <n v="1"/>
    <x v="20"/>
  </r>
  <r>
    <x v="886"/>
    <s v="PROD00000886"/>
    <d v="2023-07-20T00:00:00"/>
    <m/>
    <x v="2"/>
    <x v="2"/>
    <x v="1"/>
    <x v="28"/>
    <s v="No"/>
    <n v="0"/>
    <n v="1"/>
    <x v="11"/>
  </r>
  <r>
    <x v="887"/>
    <s v="PROD00000887"/>
    <d v="2024-03-13T00:00:00"/>
    <m/>
    <x v="4"/>
    <x v="2"/>
    <x v="1"/>
    <x v="85"/>
    <s v="No"/>
    <n v="0"/>
    <n v="1"/>
    <x v="21"/>
  </r>
  <r>
    <x v="888"/>
    <s v="PROD00000888"/>
    <d v="2024-08-04T00:00:00"/>
    <d v="2023-03-24T00:00:00"/>
    <x v="2"/>
    <x v="4"/>
    <x v="0"/>
    <x v="79"/>
    <s v="Yes"/>
    <n v="1"/>
    <n v="1"/>
    <x v="3"/>
  </r>
  <r>
    <x v="889"/>
    <s v="PROD00000889"/>
    <d v="2023-01-20T00:00:00"/>
    <m/>
    <x v="2"/>
    <x v="2"/>
    <x v="1"/>
    <x v="72"/>
    <s v="No"/>
    <n v="0"/>
    <n v="1"/>
    <x v="4"/>
  </r>
  <r>
    <x v="890"/>
    <s v="PROD00000890"/>
    <d v="2023-10-25T00:00:00"/>
    <d v="2024-06-25T00:00:00"/>
    <x v="0"/>
    <x v="0"/>
    <x v="0"/>
    <x v="28"/>
    <s v="Yes"/>
    <n v="1"/>
    <n v="1"/>
    <x v="1"/>
  </r>
  <r>
    <x v="891"/>
    <s v="PROD00000891"/>
    <d v="2023-07-10T00:00:00"/>
    <d v="2023-06-18T00:00:00"/>
    <x v="1"/>
    <x v="3"/>
    <x v="0"/>
    <x v="36"/>
    <s v="Yes"/>
    <n v="1"/>
    <n v="1"/>
    <x v="11"/>
  </r>
  <r>
    <x v="892"/>
    <s v="PROD00000892"/>
    <d v="2023-01-21T00:00:00"/>
    <m/>
    <x v="1"/>
    <x v="2"/>
    <x v="1"/>
    <x v="57"/>
    <s v="No"/>
    <n v="0"/>
    <n v="1"/>
    <x v="4"/>
  </r>
  <r>
    <x v="893"/>
    <s v="PROD00000893"/>
    <d v="2023-09-22T00:00:00"/>
    <d v="2023-04-19T00:00:00"/>
    <x v="4"/>
    <x v="1"/>
    <x v="0"/>
    <x v="6"/>
    <s v="Yes"/>
    <n v="1"/>
    <n v="1"/>
    <x v="18"/>
  </r>
  <r>
    <x v="894"/>
    <s v="PROD00000894"/>
    <d v="2023-04-13T00:00:00"/>
    <d v="2023-05-23T00:00:00"/>
    <x v="2"/>
    <x v="1"/>
    <x v="0"/>
    <x v="56"/>
    <s v="Yes"/>
    <n v="1"/>
    <n v="1"/>
    <x v="23"/>
  </r>
  <r>
    <x v="895"/>
    <s v="PROD00000895"/>
    <d v="2023-03-28T00:00:00"/>
    <d v="2023-11-07T00:00:00"/>
    <x v="1"/>
    <x v="3"/>
    <x v="0"/>
    <x v="92"/>
    <s v="Yes"/>
    <n v="1"/>
    <n v="1"/>
    <x v="8"/>
  </r>
  <r>
    <x v="896"/>
    <s v="PROD00000896"/>
    <d v="2024-01-07T00:00:00"/>
    <m/>
    <x v="3"/>
    <x v="2"/>
    <x v="1"/>
    <x v="50"/>
    <s v="No"/>
    <n v="0"/>
    <n v="1"/>
    <x v="19"/>
  </r>
  <r>
    <x v="897"/>
    <s v="PROD00000897"/>
    <d v="2023-10-02T00:00:00"/>
    <d v="2023-11-21T00:00:00"/>
    <x v="4"/>
    <x v="0"/>
    <x v="0"/>
    <x v="17"/>
    <s v="Yes"/>
    <n v="1"/>
    <n v="1"/>
    <x v="1"/>
  </r>
  <r>
    <x v="898"/>
    <s v="PROD00000898"/>
    <d v="2024-09-01T00:00:00"/>
    <m/>
    <x v="2"/>
    <x v="2"/>
    <x v="1"/>
    <x v="57"/>
    <s v="No"/>
    <n v="0"/>
    <n v="1"/>
    <x v="12"/>
  </r>
  <r>
    <x v="899"/>
    <s v="PROD00000899"/>
    <d v="2023-06-18T00:00:00"/>
    <m/>
    <x v="0"/>
    <x v="2"/>
    <x v="1"/>
    <x v="76"/>
    <s v="No"/>
    <n v="0"/>
    <n v="1"/>
    <x v="22"/>
  </r>
  <r>
    <x v="900"/>
    <s v="PROD00000900"/>
    <d v="2024-08-08T00:00:00"/>
    <d v="2024-04-01T00:00:00"/>
    <x v="4"/>
    <x v="4"/>
    <x v="0"/>
    <x v="30"/>
    <s v="Yes"/>
    <n v="1"/>
    <n v="1"/>
    <x v="3"/>
  </r>
  <r>
    <x v="901"/>
    <s v="PROD00000901"/>
    <d v="2024-12-18T00:00:00"/>
    <m/>
    <x v="0"/>
    <x v="2"/>
    <x v="1"/>
    <x v="55"/>
    <s v="No"/>
    <n v="0"/>
    <n v="1"/>
    <x v="7"/>
  </r>
  <r>
    <x v="902"/>
    <s v="PROD00000902"/>
    <d v="2024-05-14T00:00:00"/>
    <d v="2023-08-09T00:00:00"/>
    <x v="1"/>
    <x v="3"/>
    <x v="0"/>
    <x v="0"/>
    <s v="Yes"/>
    <n v="1"/>
    <n v="1"/>
    <x v="9"/>
  </r>
  <r>
    <x v="903"/>
    <s v="PROD00000903"/>
    <d v="2023-01-18T00:00:00"/>
    <d v="2023-06-11T00:00:00"/>
    <x v="2"/>
    <x v="1"/>
    <x v="0"/>
    <x v="24"/>
    <s v="Yes"/>
    <n v="1"/>
    <n v="1"/>
    <x v="4"/>
  </r>
  <r>
    <x v="904"/>
    <s v="PROD00000904"/>
    <d v="2023-12-04T00:00:00"/>
    <d v="2023-08-20T00:00:00"/>
    <x v="3"/>
    <x v="4"/>
    <x v="0"/>
    <x v="9"/>
    <s v="Yes"/>
    <n v="1"/>
    <n v="1"/>
    <x v="17"/>
  </r>
  <r>
    <x v="905"/>
    <s v="PROD00000905"/>
    <d v="2024-03-11T00:00:00"/>
    <d v="2024-07-17T00:00:00"/>
    <x v="2"/>
    <x v="3"/>
    <x v="0"/>
    <x v="8"/>
    <s v="Yes"/>
    <n v="1"/>
    <n v="1"/>
    <x v="21"/>
  </r>
  <r>
    <x v="906"/>
    <s v="PROD00000906"/>
    <d v="2024-07-01T00:00:00"/>
    <d v="2024-11-25T00:00:00"/>
    <x v="0"/>
    <x v="3"/>
    <x v="0"/>
    <x v="57"/>
    <s v="Yes"/>
    <n v="1"/>
    <n v="1"/>
    <x v="14"/>
  </r>
  <r>
    <x v="907"/>
    <s v="PROD00000907"/>
    <d v="2023-08-01T00:00:00"/>
    <m/>
    <x v="1"/>
    <x v="2"/>
    <x v="1"/>
    <x v="15"/>
    <s v="No"/>
    <n v="0"/>
    <n v="1"/>
    <x v="0"/>
  </r>
  <r>
    <x v="908"/>
    <s v="PROD00000908"/>
    <d v="2024-10-21T00:00:00"/>
    <m/>
    <x v="4"/>
    <x v="2"/>
    <x v="1"/>
    <x v="97"/>
    <s v="No"/>
    <n v="0"/>
    <n v="1"/>
    <x v="13"/>
  </r>
  <r>
    <x v="909"/>
    <s v="PROD00000909"/>
    <d v="2024-09-17T00:00:00"/>
    <m/>
    <x v="1"/>
    <x v="2"/>
    <x v="1"/>
    <x v="1"/>
    <s v="No"/>
    <n v="0"/>
    <n v="1"/>
    <x v="12"/>
  </r>
  <r>
    <x v="910"/>
    <s v="PROD00000910"/>
    <d v="2023-11-03T00:00:00"/>
    <d v="2024-09-04T00:00:00"/>
    <x v="4"/>
    <x v="0"/>
    <x v="0"/>
    <x v="40"/>
    <s v="Yes"/>
    <n v="1"/>
    <n v="1"/>
    <x v="20"/>
  </r>
  <r>
    <x v="911"/>
    <s v="PROD00000911"/>
    <d v="2024-04-17T00:00:00"/>
    <d v="2024-11-06T00:00:00"/>
    <x v="3"/>
    <x v="4"/>
    <x v="0"/>
    <x v="2"/>
    <s v="Yes"/>
    <n v="1"/>
    <n v="1"/>
    <x v="16"/>
  </r>
  <r>
    <x v="912"/>
    <s v="PROD00000912"/>
    <d v="2024-05-08T00:00:00"/>
    <m/>
    <x v="1"/>
    <x v="2"/>
    <x v="1"/>
    <x v="14"/>
    <s v="No"/>
    <n v="0"/>
    <n v="1"/>
    <x v="9"/>
  </r>
  <r>
    <x v="913"/>
    <s v="PROD00000913"/>
    <d v="2023-02-16T00:00:00"/>
    <d v="2023-09-23T00:00:00"/>
    <x v="0"/>
    <x v="1"/>
    <x v="0"/>
    <x v="81"/>
    <s v="Yes"/>
    <n v="1"/>
    <n v="1"/>
    <x v="6"/>
  </r>
  <r>
    <x v="914"/>
    <s v="PROD00000914"/>
    <d v="2023-10-19T00:00:00"/>
    <m/>
    <x v="4"/>
    <x v="2"/>
    <x v="1"/>
    <x v="88"/>
    <s v="No"/>
    <n v="0"/>
    <n v="1"/>
    <x v="1"/>
  </r>
  <r>
    <x v="915"/>
    <s v="PROD00000915"/>
    <d v="2024-06-05T00:00:00"/>
    <d v="2024-01-25T00:00:00"/>
    <x v="2"/>
    <x v="4"/>
    <x v="0"/>
    <x v="7"/>
    <s v="Yes"/>
    <n v="1"/>
    <n v="1"/>
    <x v="10"/>
  </r>
  <r>
    <x v="916"/>
    <s v="PROD00000916"/>
    <d v="2023-08-19T00:00:00"/>
    <m/>
    <x v="0"/>
    <x v="2"/>
    <x v="1"/>
    <x v="43"/>
    <s v="No"/>
    <n v="0"/>
    <n v="1"/>
    <x v="0"/>
  </r>
  <r>
    <x v="917"/>
    <s v="PROD00000917"/>
    <d v="2024-05-23T00:00:00"/>
    <m/>
    <x v="2"/>
    <x v="2"/>
    <x v="1"/>
    <x v="18"/>
    <s v="No"/>
    <n v="0"/>
    <n v="1"/>
    <x v="9"/>
  </r>
  <r>
    <x v="918"/>
    <s v="PROD00000918"/>
    <d v="2024-06-13T00:00:00"/>
    <m/>
    <x v="0"/>
    <x v="2"/>
    <x v="1"/>
    <x v="8"/>
    <s v="No"/>
    <n v="0"/>
    <n v="1"/>
    <x v="10"/>
  </r>
  <r>
    <x v="919"/>
    <s v="PROD00000919"/>
    <d v="2023-04-23T00:00:00"/>
    <m/>
    <x v="2"/>
    <x v="2"/>
    <x v="1"/>
    <x v="8"/>
    <s v="No"/>
    <n v="0"/>
    <n v="1"/>
    <x v="23"/>
  </r>
  <r>
    <x v="920"/>
    <s v="PROD00000920"/>
    <d v="2023-08-21T00:00:00"/>
    <m/>
    <x v="4"/>
    <x v="2"/>
    <x v="1"/>
    <x v="35"/>
    <s v="No"/>
    <n v="0"/>
    <n v="1"/>
    <x v="0"/>
  </r>
  <r>
    <x v="921"/>
    <s v="PROD00000921"/>
    <d v="2024-03-07T00:00:00"/>
    <m/>
    <x v="3"/>
    <x v="2"/>
    <x v="1"/>
    <x v="94"/>
    <s v="No"/>
    <n v="0"/>
    <n v="1"/>
    <x v="21"/>
  </r>
  <r>
    <x v="922"/>
    <s v="PROD00000922"/>
    <d v="2023-11-02T00:00:00"/>
    <d v="2023-03-11T00:00:00"/>
    <x v="3"/>
    <x v="0"/>
    <x v="0"/>
    <x v="38"/>
    <s v="Yes"/>
    <n v="1"/>
    <n v="1"/>
    <x v="20"/>
  </r>
  <r>
    <x v="923"/>
    <s v="PROD00000923"/>
    <d v="2023-09-16T00:00:00"/>
    <d v="2023-06-21T00:00:00"/>
    <x v="1"/>
    <x v="1"/>
    <x v="0"/>
    <x v="80"/>
    <s v="Yes"/>
    <n v="1"/>
    <n v="1"/>
    <x v="18"/>
  </r>
  <r>
    <x v="924"/>
    <s v="PROD00000924"/>
    <d v="2024-01-08T00:00:00"/>
    <d v="2023-12-02T00:00:00"/>
    <x v="2"/>
    <x v="0"/>
    <x v="0"/>
    <x v="3"/>
    <s v="Yes"/>
    <n v="1"/>
    <n v="1"/>
    <x v="19"/>
  </r>
  <r>
    <x v="925"/>
    <s v="PROD00000925"/>
    <d v="2023-11-25T00:00:00"/>
    <m/>
    <x v="3"/>
    <x v="2"/>
    <x v="1"/>
    <x v="79"/>
    <s v="No"/>
    <n v="0"/>
    <n v="1"/>
    <x v="20"/>
  </r>
  <r>
    <x v="926"/>
    <s v="PROD00000926"/>
    <d v="2023-03-28T00:00:00"/>
    <m/>
    <x v="1"/>
    <x v="2"/>
    <x v="1"/>
    <x v="25"/>
    <s v="No"/>
    <n v="0"/>
    <n v="1"/>
    <x v="8"/>
  </r>
  <r>
    <x v="927"/>
    <s v="PROD00000927"/>
    <d v="2023-12-12T00:00:00"/>
    <d v="2023-01-10T00:00:00"/>
    <x v="0"/>
    <x v="0"/>
    <x v="0"/>
    <x v="12"/>
    <s v="Yes"/>
    <n v="1"/>
    <n v="1"/>
    <x v="17"/>
  </r>
  <r>
    <x v="928"/>
    <s v="PROD00000928"/>
    <d v="2023-09-02T00:00:00"/>
    <m/>
    <x v="2"/>
    <x v="2"/>
    <x v="1"/>
    <x v="64"/>
    <s v="No"/>
    <n v="0"/>
    <n v="1"/>
    <x v="18"/>
  </r>
  <r>
    <x v="929"/>
    <s v="PROD00000929"/>
    <d v="2024-12-06T00:00:00"/>
    <d v="2024-01-03T00:00:00"/>
    <x v="1"/>
    <x v="0"/>
    <x v="0"/>
    <x v="61"/>
    <s v="Yes"/>
    <n v="1"/>
    <n v="1"/>
    <x v="7"/>
  </r>
  <r>
    <x v="930"/>
    <s v="PROD00000930"/>
    <d v="2023-02-09T00:00:00"/>
    <m/>
    <x v="0"/>
    <x v="2"/>
    <x v="1"/>
    <x v="9"/>
    <s v="No"/>
    <n v="0"/>
    <n v="1"/>
    <x v="6"/>
  </r>
  <r>
    <x v="931"/>
    <s v="PROD00000931"/>
    <d v="2023-08-20T00:00:00"/>
    <d v="2023-05-10T00:00:00"/>
    <x v="3"/>
    <x v="3"/>
    <x v="0"/>
    <x v="19"/>
    <s v="Yes"/>
    <n v="1"/>
    <n v="1"/>
    <x v="0"/>
  </r>
  <r>
    <x v="932"/>
    <s v="PROD00000932"/>
    <d v="2023-07-07T00:00:00"/>
    <d v="2024-11-21T00:00:00"/>
    <x v="4"/>
    <x v="0"/>
    <x v="0"/>
    <x v="13"/>
    <s v="Yes"/>
    <n v="1"/>
    <n v="1"/>
    <x v="11"/>
  </r>
  <r>
    <x v="933"/>
    <s v="PROD00000933"/>
    <d v="2024-02-01T00:00:00"/>
    <m/>
    <x v="4"/>
    <x v="2"/>
    <x v="1"/>
    <x v="95"/>
    <s v="No"/>
    <n v="0"/>
    <n v="1"/>
    <x v="5"/>
  </r>
  <r>
    <x v="934"/>
    <s v="PROD00000934"/>
    <d v="2024-02-07T00:00:00"/>
    <m/>
    <x v="0"/>
    <x v="2"/>
    <x v="1"/>
    <x v="57"/>
    <s v="No"/>
    <n v="0"/>
    <n v="1"/>
    <x v="5"/>
  </r>
  <r>
    <x v="935"/>
    <s v="PROD00000935"/>
    <d v="2023-03-29T00:00:00"/>
    <d v="2023-01-25T00:00:00"/>
    <x v="0"/>
    <x v="4"/>
    <x v="0"/>
    <x v="30"/>
    <s v="Yes"/>
    <n v="1"/>
    <n v="1"/>
    <x v="8"/>
  </r>
  <r>
    <x v="936"/>
    <s v="PROD00000936"/>
    <d v="2024-08-25T00:00:00"/>
    <m/>
    <x v="2"/>
    <x v="2"/>
    <x v="1"/>
    <x v="55"/>
    <s v="No"/>
    <n v="0"/>
    <n v="1"/>
    <x v="3"/>
  </r>
  <r>
    <x v="937"/>
    <s v="PROD00000937"/>
    <d v="2023-08-11T00:00:00"/>
    <m/>
    <x v="1"/>
    <x v="2"/>
    <x v="1"/>
    <x v="7"/>
    <s v="No"/>
    <n v="0"/>
    <n v="1"/>
    <x v="0"/>
  </r>
  <r>
    <x v="938"/>
    <s v="PROD00000938"/>
    <d v="2023-05-23T00:00:00"/>
    <d v="2023-09-18T00:00:00"/>
    <x v="1"/>
    <x v="0"/>
    <x v="0"/>
    <x v="17"/>
    <s v="Yes"/>
    <n v="1"/>
    <n v="1"/>
    <x v="2"/>
  </r>
  <r>
    <x v="939"/>
    <s v="PROD00000939"/>
    <d v="2024-04-08T00:00:00"/>
    <m/>
    <x v="4"/>
    <x v="2"/>
    <x v="1"/>
    <x v="58"/>
    <s v="No"/>
    <n v="0"/>
    <n v="1"/>
    <x v="16"/>
  </r>
  <r>
    <x v="940"/>
    <s v="PROD00000940"/>
    <d v="2023-06-12T00:00:00"/>
    <m/>
    <x v="2"/>
    <x v="2"/>
    <x v="1"/>
    <x v="33"/>
    <s v="No"/>
    <n v="0"/>
    <n v="1"/>
    <x v="22"/>
  </r>
  <r>
    <x v="941"/>
    <s v="PROD00000941"/>
    <d v="2024-04-19T00:00:00"/>
    <m/>
    <x v="0"/>
    <x v="2"/>
    <x v="1"/>
    <x v="47"/>
    <s v="No"/>
    <n v="0"/>
    <n v="1"/>
    <x v="16"/>
  </r>
  <r>
    <x v="942"/>
    <s v="PROD00000942"/>
    <d v="2024-02-29T00:00:00"/>
    <m/>
    <x v="0"/>
    <x v="2"/>
    <x v="1"/>
    <x v="1"/>
    <s v="No"/>
    <n v="0"/>
    <n v="1"/>
    <x v="5"/>
  </r>
  <r>
    <x v="943"/>
    <s v="PROD00000943"/>
    <d v="2023-12-16T00:00:00"/>
    <m/>
    <x v="4"/>
    <x v="2"/>
    <x v="1"/>
    <x v="33"/>
    <s v="No"/>
    <n v="0"/>
    <n v="1"/>
    <x v="17"/>
  </r>
  <r>
    <x v="944"/>
    <s v="PROD00000944"/>
    <d v="2024-10-18T00:00:00"/>
    <m/>
    <x v="2"/>
    <x v="2"/>
    <x v="1"/>
    <x v="87"/>
    <s v="No"/>
    <n v="0"/>
    <n v="1"/>
    <x v="13"/>
  </r>
  <r>
    <x v="945"/>
    <s v="PROD00000945"/>
    <d v="2023-06-27T00:00:00"/>
    <d v="2023-03-07T00:00:00"/>
    <x v="0"/>
    <x v="1"/>
    <x v="0"/>
    <x v="95"/>
    <s v="Yes"/>
    <n v="1"/>
    <n v="1"/>
    <x v="22"/>
  </r>
  <r>
    <x v="946"/>
    <s v="PROD00000946"/>
    <d v="2024-04-24T00:00:00"/>
    <d v="2023-11-20T00:00:00"/>
    <x v="4"/>
    <x v="4"/>
    <x v="0"/>
    <x v="87"/>
    <s v="Yes"/>
    <n v="1"/>
    <n v="1"/>
    <x v="16"/>
  </r>
  <r>
    <x v="947"/>
    <s v="PROD00000947"/>
    <d v="2024-05-01T00:00:00"/>
    <m/>
    <x v="1"/>
    <x v="2"/>
    <x v="1"/>
    <x v="78"/>
    <s v="No"/>
    <n v="0"/>
    <n v="1"/>
    <x v="9"/>
  </r>
  <r>
    <x v="948"/>
    <s v="PROD00000948"/>
    <d v="2023-05-15T00:00:00"/>
    <d v="2023-07-02T00:00:00"/>
    <x v="4"/>
    <x v="3"/>
    <x v="0"/>
    <x v="17"/>
    <s v="Yes"/>
    <n v="1"/>
    <n v="1"/>
    <x v="2"/>
  </r>
  <r>
    <x v="949"/>
    <s v="PROD00000949"/>
    <d v="2024-06-17T00:00:00"/>
    <d v="2024-09-05T00:00:00"/>
    <x v="2"/>
    <x v="1"/>
    <x v="0"/>
    <x v="3"/>
    <s v="Yes"/>
    <n v="1"/>
    <n v="1"/>
    <x v="10"/>
  </r>
  <r>
    <x v="950"/>
    <s v="PROD00000950"/>
    <d v="2024-08-30T00:00:00"/>
    <m/>
    <x v="0"/>
    <x v="2"/>
    <x v="1"/>
    <x v="21"/>
    <s v="No"/>
    <n v="0"/>
    <n v="1"/>
    <x v="3"/>
  </r>
  <r>
    <x v="951"/>
    <s v="PROD00000951"/>
    <d v="2023-05-01T00:00:00"/>
    <m/>
    <x v="4"/>
    <x v="2"/>
    <x v="1"/>
    <x v="89"/>
    <s v="No"/>
    <n v="0"/>
    <n v="1"/>
    <x v="2"/>
  </r>
  <r>
    <x v="952"/>
    <s v="PROD00000952"/>
    <d v="2024-04-06T00:00:00"/>
    <d v="2023-07-10T00:00:00"/>
    <x v="4"/>
    <x v="4"/>
    <x v="0"/>
    <x v="25"/>
    <s v="Yes"/>
    <n v="1"/>
    <n v="1"/>
    <x v="16"/>
  </r>
  <r>
    <x v="953"/>
    <s v="PROD00000953"/>
    <d v="2023-02-09T00:00:00"/>
    <m/>
    <x v="4"/>
    <x v="2"/>
    <x v="1"/>
    <x v="98"/>
    <s v="No"/>
    <n v="0"/>
    <n v="1"/>
    <x v="6"/>
  </r>
  <r>
    <x v="954"/>
    <s v="PROD00000954"/>
    <d v="2023-09-07T00:00:00"/>
    <d v="2023-01-05T00:00:00"/>
    <x v="3"/>
    <x v="1"/>
    <x v="0"/>
    <x v="93"/>
    <s v="Yes"/>
    <n v="1"/>
    <n v="1"/>
    <x v="18"/>
  </r>
  <r>
    <x v="955"/>
    <s v="PROD00000955"/>
    <d v="2023-03-11T00:00:00"/>
    <m/>
    <x v="1"/>
    <x v="2"/>
    <x v="1"/>
    <x v="99"/>
    <s v="No"/>
    <n v="0"/>
    <n v="1"/>
    <x v="8"/>
  </r>
  <r>
    <x v="956"/>
    <s v="PROD00000956"/>
    <d v="2023-03-05T00:00:00"/>
    <m/>
    <x v="4"/>
    <x v="2"/>
    <x v="1"/>
    <x v="79"/>
    <s v="No"/>
    <n v="0"/>
    <n v="1"/>
    <x v="8"/>
  </r>
  <r>
    <x v="957"/>
    <s v="PROD00000957"/>
    <d v="2024-06-12T00:00:00"/>
    <m/>
    <x v="4"/>
    <x v="2"/>
    <x v="1"/>
    <x v="56"/>
    <s v="No"/>
    <n v="0"/>
    <n v="1"/>
    <x v="10"/>
  </r>
  <r>
    <x v="958"/>
    <s v="PROD00000958"/>
    <d v="2023-04-27T00:00:00"/>
    <d v="2023-01-07T00:00:00"/>
    <x v="2"/>
    <x v="4"/>
    <x v="0"/>
    <x v="29"/>
    <s v="Yes"/>
    <n v="1"/>
    <n v="1"/>
    <x v="23"/>
  </r>
  <r>
    <x v="959"/>
    <s v="PROD00000959"/>
    <d v="2023-04-13T00:00:00"/>
    <d v="2023-03-19T00:00:00"/>
    <x v="4"/>
    <x v="0"/>
    <x v="0"/>
    <x v="76"/>
    <s v="Yes"/>
    <n v="1"/>
    <n v="1"/>
    <x v="23"/>
  </r>
  <r>
    <x v="960"/>
    <s v="PROD00000960"/>
    <d v="2024-02-22T00:00:00"/>
    <m/>
    <x v="0"/>
    <x v="2"/>
    <x v="1"/>
    <x v="43"/>
    <s v="No"/>
    <n v="0"/>
    <n v="1"/>
    <x v="5"/>
  </r>
  <r>
    <x v="961"/>
    <s v="PROD00000961"/>
    <d v="2023-11-05T00:00:00"/>
    <m/>
    <x v="1"/>
    <x v="2"/>
    <x v="1"/>
    <x v="53"/>
    <s v="No"/>
    <n v="0"/>
    <n v="1"/>
    <x v="20"/>
  </r>
  <r>
    <x v="962"/>
    <s v="PROD00000962"/>
    <d v="2024-10-21T00:00:00"/>
    <m/>
    <x v="3"/>
    <x v="2"/>
    <x v="1"/>
    <x v="98"/>
    <s v="No"/>
    <n v="0"/>
    <n v="1"/>
    <x v="13"/>
  </r>
  <r>
    <x v="963"/>
    <s v="PROD00000963"/>
    <d v="2024-12-09T00:00:00"/>
    <d v="2023-04-20T00:00:00"/>
    <x v="1"/>
    <x v="3"/>
    <x v="0"/>
    <x v="3"/>
    <s v="Yes"/>
    <n v="1"/>
    <n v="1"/>
    <x v="7"/>
  </r>
  <r>
    <x v="964"/>
    <s v="PROD00000964"/>
    <d v="2023-08-05T00:00:00"/>
    <m/>
    <x v="3"/>
    <x v="2"/>
    <x v="1"/>
    <x v="94"/>
    <s v="No"/>
    <n v="0"/>
    <n v="1"/>
    <x v="0"/>
  </r>
  <r>
    <x v="965"/>
    <s v="PROD00000965"/>
    <d v="2023-03-25T00:00:00"/>
    <d v="2024-10-15T00:00:00"/>
    <x v="1"/>
    <x v="4"/>
    <x v="0"/>
    <x v="58"/>
    <s v="Yes"/>
    <n v="1"/>
    <n v="1"/>
    <x v="8"/>
  </r>
  <r>
    <x v="966"/>
    <s v="PROD00000966"/>
    <d v="2024-03-13T00:00:00"/>
    <d v="2024-01-12T00:00:00"/>
    <x v="4"/>
    <x v="4"/>
    <x v="0"/>
    <x v="68"/>
    <s v="Yes"/>
    <n v="1"/>
    <n v="1"/>
    <x v="21"/>
  </r>
  <r>
    <x v="967"/>
    <s v="PROD00000967"/>
    <d v="2024-10-14T00:00:00"/>
    <m/>
    <x v="1"/>
    <x v="2"/>
    <x v="1"/>
    <x v="8"/>
    <s v="No"/>
    <n v="0"/>
    <n v="1"/>
    <x v="13"/>
  </r>
  <r>
    <x v="968"/>
    <s v="PROD00000968"/>
    <d v="2024-02-10T00:00:00"/>
    <m/>
    <x v="3"/>
    <x v="2"/>
    <x v="1"/>
    <x v="18"/>
    <s v="No"/>
    <n v="0"/>
    <n v="1"/>
    <x v="5"/>
  </r>
  <r>
    <x v="969"/>
    <s v="PROD00000969"/>
    <d v="2023-12-09T00:00:00"/>
    <m/>
    <x v="3"/>
    <x v="2"/>
    <x v="1"/>
    <x v="12"/>
    <s v="No"/>
    <n v="0"/>
    <n v="1"/>
    <x v="17"/>
  </r>
  <r>
    <x v="970"/>
    <s v="PROD00000970"/>
    <d v="2023-09-27T00:00:00"/>
    <m/>
    <x v="0"/>
    <x v="2"/>
    <x v="1"/>
    <x v="7"/>
    <s v="No"/>
    <n v="0"/>
    <n v="1"/>
    <x v="18"/>
  </r>
  <r>
    <x v="971"/>
    <s v="PROD00000971"/>
    <d v="2023-09-12T00:00:00"/>
    <d v="2023-12-26T00:00:00"/>
    <x v="4"/>
    <x v="4"/>
    <x v="0"/>
    <x v="33"/>
    <s v="Yes"/>
    <n v="1"/>
    <n v="1"/>
    <x v="18"/>
  </r>
  <r>
    <x v="972"/>
    <s v="PROD00000972"/>
    <d v="2023-06-05T00:00:00"/>
    <d v="2023-12-22T00:00:00"/>
    <x v="3"/>
    <x v="4"/>
    <x v="0"/>
    <x v="20"/>
    <s v="Yes"/>
    <n v="1"/>
    <n v="1"/>
    <x v="22"/>
  </r>
  <r>
    <x v="973"/>
    <s v="PROD00000973"/>
    <d v="2023-01-02T00:00:00"/>
    <d v="2024-04-30T00:00:00"/>
    <x v="1"/>
    <x v="4"/>
    <x v="0"/>
    <x v="34"/>
    <s v="Yes"/>
    <n v="1"/>
    <n v="1"/>
    <x v="4"/>
  </r>
  <r>
    <x v="974"/>
    <s v="PROD00000974"/>
    <d v="2024-05-11T00:00:00"/>
    <m/>
    <x v="4"/>
    <x v="2"/>
    <x v="1"/>
    <x v="96"/>
    <s v="No"/>
    <n v="0"/>
    <n v="1"/>
    <x v="9"/>
  </r>
  <r>
    <x v="975"/>
    <s v="PROD00000975"/>
    <d v="2024-06-19T00:00:00"/>
    <m/>
    <x v="4"/>
    <x v="2"/>
    <x v="1"/>
    <x v="62"/>
    <s v="No"/>
    <n v="0"/>
    <n v="1"/>
    <x v="10"/>
  </r>
  <r>
    <x v="976"/>
    <s v="PROD00000976"/>
    <d v="2023-04-12T00:00:00"/>
    <d v="2023-08-02T00:00:00"/>
    <x v="2"/>
    <x v="1"/>
    <x v="0"/>
    <x v="67"/>
    <s v="Yes"/>
    <n v="1"/>
    <n v="1"/>
    <x v="23"/>
  </r>
  <r>
    <x v="977"/>
    <s v="PROD00000977"/>
    <d v="2023-11-13T00:00:00"/>
    <m/>
    <x v="4"/>
    <x v="2"/>
    <x v="1"/>
    <x v="33"/>
    <s v="No"/>
    <n v="0"/>
    <n v="1"/>
    <x v="20"/>
  </r>
  <r>
    <x v="978"/>
    <s v="PROD00000978"/>
    <d v="2023-10-02T00:00:00"/>
    <d v="2023-10-24T00:00:00"/>
    <x v="2"/>
    <x v="1"/>
    <x v="0"/>
    <x v="8"/>
    <s v="Yes"/>
    <n v="1"/>
    <n v="1"/>
    <x v="1"/>
  </r>
  <r>
    <x v="979"/>
    <s v="PROD00000979"/>
    <d v="2024-03-06T00:00:00"/>
    <d v="2023-02-17T00:00:00"/>
    <x v="4"/>
    <x v="0"/>
    <x v="0"/>
    <x v="73"/>
    <s v="Yes"/>
    <n v="1"/>
    <n v="1"/>
    <x v="21"/>
  </r>
  <r>
    <x v="980"/>
    <s v="PROD00000980"/>
    <d v="2024-10-21T00:00:00"/>
    <m/>
    <x v="1"/>
    <x v="2"/>
    <x v="1"/>
    <x v="56"/>
    <s v="No"/>
    <n v="0"/>
    <n v="1"/>
    <x v="13"/>
  </r>
  <r>
    <x v="981"/>
    <s v="PROD00000981"/>
    <d v="2023-10-09T00:00:00"/>
    <m/>
    <x v="4"/>
    <x v="2"/>
    <x v="1"/>
    <x v="79"/>
    <s v="No"/>
    <n v="0"/>
    <n v="1"/>
    <x v="1"/>
  </r>
  <r>
    <x v="982"/>
    <s v="PROD00000982"/>
    <d v="2024-07-24T00:00:00"/>
    <d v="2023-08-12T00:00:00"/>
    <x v="4"/>
    <x v="3"/>
    <x v="0"/>
    <x v="52"/>
    <s v="Yes"/>
    <n v="1"/>
    <n v="1"/>
    <x v="14"/>
  </r>
  <r>
    <x v="983"/>
    <s v="PROD00000983"/>
    <d v="2023-05-02T00:00:00"/>
    <m/>
    <x v="2"/>
    <x v="2"/>
    <x v="1"/>
    <x v="92"/>
    <s v="No"/>
    <n v="0"/>
    <n v="1"/>
    <x v="2"/>
  </r>
  <r>
    <x v="984"/>
    <s v="PROD00000984"/>
    <d v="2023-09-28T00:00:00"/>
    <d v="2024-09-27T00:00:00"/>
    <x v="2"/>
    <x v="1"/>
    <x v="0"/>
    <x v="8"/>
    <s v="Yes"/>
    <n v="1"/>
    <n v="1"/>
    <x v="18"/>
  </r>
  <r>
    <x v="985"/>
    <s v="PROD00000985"/>
    <d v="2024-08-03T00:00:00"/>
    <d v="2023-10-07T00:00:00"/>
    <x v="4"/>
    <x v="0"/>
    <x v="0"/>
    <x v="53"/>
    <s v="Yes"/>
    <n v="1"/>
    <n v="1"/>
    <x v="3"/>
  </r>
  <r>
    <x v="986"/>
    <s v="PROD00000986"/>
    <d v="2024-02-17T00:00:00"/>
    <m/>
    <x v="4"/>
    <x v="2"/>
    <x v="1"/>
    <x v="53"/>
    <s v="No"/>
    <n v="0"/>
    <n v="1"/>
    <x v="5"/>
  </r>
  <r>
    <x v="987"/>
    <s v="PROD00000987"/>
    <d v="2023-11-12T00:00:00"/>
    <d v="2024-04-23T00:00:00"/>
    <x v="4"/>
    <x v="1"/>
    <x v="0"/>
    <x v="4"/>
    <s v="Yes"/>
    <n v="1"/>
    <n v="1"/>
    <x v="20"/>
  </r>
  <r>
    <x v="988"/>
    <s v="PROD00000988"/>
    <d v="2024-03-23T00:00:00"/>
    <d v="2023-09-30T00:00:00"/>
    <x v="0"/>
    <x v="0"/>
    <x v="0"/>
    <x v="86"/>
    <s v="Yes"/>
    <n v="1"/>
    <n v="1"/>
    <x v="21"/>
  </r>
  <r>
    <x v="989"/>
    <s v="PROD00000989"/>
    <d v="2024-10-03T00:00:00"/>
    <m/>
    <x v="3"/>
    <x v="2"/>
    <x v="1"/>
    <x v="86"/>
    <s v="No"/>
    <n v="0"/>
    <n v="1"/>
    <x v="13"/>
  </r>
  <r>
    <x v="990"/>
    <s v="PROD00000990"/>
    <d v="2023-10-27T00:00:00"/>
    <d v="2024-03-07T00:00:00"/>
    <x v="2"/>
    <x v="3"/>
    <x v="0"/>
    <x v="99"/>
    <s v="Yes"/>
    <n v="1"/>
    <n v="1"/>
    <x v="1"/>
  </r>
  <r>
    <x v="991"/>
    <s v="PROD00000991"/>
    <d v="2023-10-30T00:00:00"/>
    <m/>
    <x v="3"/>
    <x v="2"/>
    <x v="1"/>
    <x v="11"/>
    <s v="No"/>
    <n v="0"/>
    <n v="1"/>
    <x v="1"/>
  </r>
  <r>
    <x v="992"/>
    <s v="PROD00000992"/>
    <d v="2024-03-04T00:00:00"/>
    <d v="2023-02-22T00:00:00"/>
    <x v="2"/>
    <x v="4"/>
    <x v="0"/>
    <x v="76"/>
    <s v="Yes"/>
    <n v="1"/>
    <n v="1"/>
    <x v="21"/>
  </r>
  <r>
    <x v="993"/>
    <s v="PROD00000993"/>
    <d v="2023-07-18T00:00:00"/>
    <m/>
    <x v="1"/>
    <x v="2"/>
    <x v="1"/>
    <x v="48"/>
    <s v="No"/>
    <n v="0"/>
    <n v="1"/>
    <x v="11"/>
  </r>
  <r>
    <x v="994"/>
    <s v="PROD00000994"/>
    <d v="2023-12-21T00:00:00"/>
    <m/>
    <x v="2"/>
    <x v="2"/>
    <x v="1"/>
    <x v="26"/>
    <s v="No"/>
    <n v="0"/>
    <n v="1"/>
    <x v="17"/>
  </r>
  <r>
    <x v="995"/>
    <s v="PROD00000995"/>
    <d v="2024-06-06T00:00:00"/>
    <m/>
    <x v="3"/>
    <x v="2"/>
    <x v="1"/>
    <x v="18"/>
    <s v="No"/>
    <n v="0"/>
    <n v="1"/>
    <x v="10"/>
  </r>
  <r>
    <x v="996"/>
    <s v="PROD00000996"/>
    <d v="2024-02-07T00:00:00"/>
    <m/>
    <x v="0"/>
    <x v="2"/>
    <x v="1"/>
    <x v="80"/>
    <s v="No"/>
    <n v="0"/>
    <n v="1"/>
    <x v="5"/>
  </r>
  <r>
    <x v="997"/>
    <s v="PROD00000997"/>
    <d v="2023-05-29T00:00:00"/>
    <m/>
    <x v="4"/>
    <x v="2"/>
    <x v="1"/>
    <x v="74"/>
    <s v="No"/>
    <n v="0"/>
    <n v="1"/>
    <x v="2"/>
  </r>
  <r>
    <x v="998"/>
    <s v="PROD00000998"/>
    <d v="2024-11-02T00:00:00"/>
    <d v="2023-04-11T00:00:00"/>
    <x v="3"/>
    <x v="4"/>
    <x v="0"/>
    <x v="88"/>
    <s v="Yes"/>
    <n v="1"/>
    <n v="1"/>
    <x v="15"/>
  </r>
  <r>
    <x v="999"/>
    <s v="PROD00000999"/>
    <d v="2024-06-01T00:00:00"/>
    <d v="2024-08-27T00:00:00"/>
    <x v="2"/>
    <x v="0"/>
    <x v="0"/>
    <x v="94"/>
    <s v="Yes"/>
    <n v="1"/>
    <n v="1"/>
    <x v="10"/>
  </r>
  <r>
    <x v="1000"/>
    <s v="PROD00001000"/>
    <d v="2023-08-11T00:00:00"/>
    <m/>
    <x v="0"/>
    <x v="2"/>
    <x v="1"/>
    <x v="81"/>
    <s v="No"/>
    <n v="0"/>
    <n v="1"/>
    <x v="0"/>
  </r>
  <r>
    <x v="1001"/>
    <s v="PROD00001001"/>
    <d v="2024-05-08T00:00:00"/>
    <m/>
    <x v="1"/>
    <x v="2"/>
    <x v="1"/>
    <x v="44"/>
    <s v="No"/>
    <n v="0"/>
    <n v="1"/>
    <x v="9"/>
  </r>
  <r>
    <x v="1002"/>
    <s v="PROD00001002"/>
    <d v="2023-12-19T00:00:00"/>
    <m/>
    <x v="1"/>
    <x v="2"/>
    <x v="1"/>
    <x v="73"/>
    <s v="No"/>
    <n v="0"/>
    <n v="1"/>
    <x v="17"/>
  </r>
  <r>
    <x v="1003"/>
    <s v="PROD00001003"/>
    <d v="2024-08-15T00:00:00"/>
    <m/>
    <x v="3"/>
    <x v="2"/>
    <x v="1"/>
    <x v="28"/>
    <s v="No"/>
    <n v="0"/>
    <n v="1"/>
    <x v="3"/>
  </r>
  <r>
    <x v="1004"/>
    <s v="PROD00001004"/>
    <d v="2024-12-20T00:00:00"/>
    <m/>
    <x v="1"/>
    <x v="2"/>
    <x v="1"/>
    <x v="67"/>
    <s v="No"/>
    <n v="0"/>
    <n v="1"/>
    <x v="7"/>
  </r>
  <r>
    <x v="1005"/>
    <s v="PROD00001005"/>
    <d v="2023-08-01T00:00:00"/>
    <m/>
    <x v="0"/>
    <x v="2"/>
    <x v="1"/>
    <x v="77"/>
    <s v="No"/>
    <n v="0"/>
    <n v="1"/>
    <x v="0"/>
  </r>
  <r>
    <x v="1006"/>
    <s v="PROD00001006"/>
    <d v="2024-04-05T00:00:00"/>
    <d v="2023-10-27T00:00:00"/>
    <x v="3"/>
    <x v="3"/>
    <x v="0"/>
    <x v="41"/>
    <s v="Yes"/>
    <n v="1"/>
    <n v="1"/>
    <x v="16"/>
  </r>
  <r>
    <x v="1007"/>
    <s v="PROD00001007"/>
    <d v="2024-12-19T00:00:00"/>
    <d v="2023-04-16T00:00:00"/>
    <x v="2"/>
    <x v="3"/>
    <x v="0"/>
    <x v="48"/>
    <s v="Yes"/>
    <n v="1"/>
    <n v="1"/>
    <x v="7"/>
  </r>
  <r>
    <x v="1008"/>
    <s v="PROD00001008"/>
    <d v="2024-10-07T00:00:00"/>
    <m/>
    <x v="1"/>
    <x v="2"/>
    <x v="1"/>
    <x v="27"/>
    <s v="No"/>
    <n v="0"/>
    <n v="1"/>
    <x v="13"/>
  </r>
  <r>
    <x v="1009"/>
    <s v="PROD00001009"/>
    <d v="2024-06-26T00:00:00"/>
    <d v="2024-06-08T00:00:00"/>
    <x v="2"/>
    <x v="0"/>
    <x v="0"/>
    <x v="62"/>
    <s v="Yes"/>
    <n v="1"/>
    <n v="1"/>
    <x v="10"/>
  </r>
  <r>
    <x v="1010"/>
    <s v="PROD00001010"/>
    <d v="2023-09-04T00:00:00"/>
    <m/>
    <x v="3"/>
    <x v="2"/>
    <x v="1"/>
    <x v="78"/>
    <s v="No"/>
    <n v="0"/>
    <n v="1"/>
    <x v="18"/>
  </r>
  <r>
    <x v="1011"/>
    <s v="PROD00001011"/>
    <d v="2023-02-24T00:00:00"/>
    <m/>
    <x v="3"/>
    <x v="2"/>
    <x v="1"/>
    <x v="43"/>
    <s v="No"/>
    <n v="0"/>
    <n v="1"/>
    <x v="6"/>
  </r>
  <r>
    <x v="1012"/>
    <s v="PROD00001012"/>
    <d v="2023-08-08T00:00:00"/>
    <m/>
    <x v="2"/>
    <x v="2"/>
    <x v="1"/>
    <x v="9"/>
    <s v="No"/>
    <n v="0"/>
    <n v="1"/>
    <x v="0"/>
  </r>
  <r>
    <x v="1013"/>
    <s v="PROD00001013"/>
    <d v="2024-11-18T00:00:00"/>
    <m/>
    <x v="3"/>
    <x v="2"/>
    <x v="1"/>
    <x v="14"/>
    <s v="No"/>
    <n v="0"/>
    <n v="1"/>
    <x v="15"/>
  </r>
  <r>
    <x v="1014"/>
    <s v="PROD00001014"/>
    <d v="2023-12-29T00:00:00"/>
    <m/>
    <x v="3"/>
    <x v="2"/>
    <x v="1"/>
    <x v="46"/>
    <s v="No"/>
    <n v="0"/>
    <n v="1"/>
    <x v="17"/>
  </r>
  <r>
    <x v="1015"/>
    <s v="PROD00001015"/>
    <d v="2024-11-12T00:00:00"/>
    <d v="2023-07-28T00:00:00"/>
    <x v="2"/>
    <x v="0"/>
    <x v="0"/>
    <x v="43"/>
    <s v="Yes"/>
    <n v="1"/>
    <n v="1"/>
    <x v="15"/>
  </r>
  <r>
    <x v="1016"/>
    <s v="PROD00001016"/>
    <d v="2024-08-11T00:00:00"/>
    <m/>
    <x v="2"/>
    <x v="2"/>
    <x v="1"/>
    <x v="27"/>
    <s v="No"/>
    <n v="0"/>
    <n v="1"/>
    <x v="3"/>
  </r>
  <r>
    <x v="1017"/>
    <s v="PROD00001017"/>
    <d v="2024-05-02T00:00:00"/>
    <m/>
    <x v="2"/>
    <x v="2"/>
    <x v="1"/>
    <x v="12"/>
    <s v="No"/>
    <n v="0"/>
    <n v="1"/>
    <x v="9"/>
  </r>
  <r>
    <x v="1018"/>
    <s v="PROD00001018"/>
    <d v="2023-12-30T00:00:00"/>
    <d v="2024-08-31T00:00:00"/>
    <x v="0"/>
    <x v="3"/>
    <x v="0"/>
    <x v="51"/>
    <s v="Yes"/>
    <n v="1"/>
    <n v="1"/>
    <x v="17"/>
  </r>
  <r>
    <x v="1019"/>
    <s v="PROD00001019"/>
    <d v="2023-12-11T00:00:00"/>
    <m/>
    <x v="4"/>
    <x v="2"/>
    <x v="1"/>
    <x v="82"/>
    <s v="No"/>
    <n v="0"/>
    <n v="1"/>
    <x v="17"/>
  </r>
  <r>
    <x v="1020"/>
    <s v="PROD00001020"/>
    <d v="2023-01-02T00:00:00"/>
    <m/>
    <x v="2"/>
    <x v="2"/>
    <x v="1"/>
    <x v="29"/>
    <s v="No"/>
    <n v="0"/>
    <n v="1"/>
    <x v="4"/>
  </r>
  <r>
    <x v="1021"/>
    <s v="PROD00001021"/>
    <d v="2023-10-22T00:00:00"/>
    <d v="2023-04-02T00:00:00"/>
    <x v="1"/>
    <x v="4"/>
    <x v="0"/>
    <x v="32"/>
    <s v="Yes"/>
    <n v="1"/>
    <n v="1"/>
    <x v="1"/>
  </r>
  <r>
    <x v="1022"/>
    <s v="PROD00001022"/>
    <d v="2024-10-18T00:00:00"/>
    <d v="2024-07-13T00:00:00"/>
    <x v="3"/>
    <x v="0"/>
    <x v="0"/>
    <x v="5"/>
    <s v="Yes"/>
    <n v="1"/>
    <n v="1"/>
    <x v="13"/>
  </r>
  <r>
    <x v="1023"/>
    <s v="PROD00001023"/>
    <d v="2024-04-18T00:00:00"/>
    <d v="2023-05-01T00:00:00"/>
    <x v="0"/>
    <x v="0"/>
    <x v="0"/>
    <x v="41"/>
    <s v="Yes"/>
    <n v="1"/>
    <n v="1"/>
    <x v="16"/>
  </r>
  <r>
    <x v="1024"/>
    <s v="PROD00001024"/>
    <d v="2023-12-17T00:00:00"/>
    <m/>
    <x v="1"/>
    <x v="2"/>
    <x v="1"/>
    <x v="59"/>
    <s v="No"/>
    <n v="0"/>
    <n v="1"/>
    <x v="17"/>
  </r>
  <r>
    <x v="1025"/>
    <s v="PROD00001025"/>
    <d v="2024-03-12T00:00:00"/>
    <d v="2023-12-15T00:00:00"/>
    <x v="1"/>
    <x v="4"/>
    <x v="0"/>
    <x v="93"/>
    <s v="Yes"/>
    <n v="1"/>
    <n v="1"/>
    <x v="21"/>
  </r>
  <r>
    <x v="1026"/>
    <s v="PROD00001026"/>
    <d v="2024-10-22T00:00:00"/>
    <d v="2024-06-03T00:00:00"/>
    <x v="3"/>
    <x v="0"/>
    <x v="0"/>
    <x v="94"/>
    <s v="Yes"/>
    <n v="1"/>
    <n v="1"/>
    <x v="13"/>
  </r>
  <r>
    <x v="1027"/>
    <s v="PROD00001027"/>
    <d v="2023-09-07T00:00:00"/>
    <m/>
    <x v="2"/>
    <x v="2"/>
    <x v="1"/>
    <x v="22"/>
    <s v="No"/>
    <n v="0"/>
    <n v="1"/>
    <x v="18"/>
  </r>
  <r>
    <x v="1028"/>
    <s v="PROD00001028"/>
    <d v="2024-03-13T00:00:00"/>
    <m/>
    <x v="4"/>
    <x v="2"/>
    <x v="1"/>
    <x v="67"/>
    <s v="No"/>
    <n v="0"/>
    <n v="1"/>
    <x v="21"/>
  </r>
  <r>
    <x v="1029"/>
    <s v="PROD00001029"/>
    <d v="2023-07-17T00:00:00"/>
    <d v="2023-02-19T00:00:00"/>
    <x v="0"/>
    <x v="4"/>
    <x v="0"/>
    <x v="89"/>
    <s v="Yes"/>
    <n v="1"/>
    <n v="1"/>
    <x v="11"/>
  </r>
  <r>
    <x v="1030"/>
    <s v="PROD00001030"/>
    <d v="2024-12-14T00:00:00"/>
    <m/>
    <x v="1"/>
    <x v="2"/>
    <x v="1"/>
    <x v="58"/>
    <s v="No"/>
    <n v="0"/>
    <n v="1"/>
    <x v="7"/>
  </r>
  <r>
    <x v="1031"/>
    <s v="PROD00001031"/>
    <d v="2023-11-24T00:00:00"/>
    <d v="2024-02-05T00:00:00"/>
    <x v="3"/>
    <x v="0"/>
    <x v="0"/>
    <x v="39"/>
    <s v="Yes"/>
    <n v="1"/>
    <n v="1"/>
    <x v="20"/>
  </r>
  <r>
    <x v="1032"/>
    <s v="PROD00001032"/>
    <d v="2023-05-21T00:00:00"/>
    <d v="2023-04-30T00:00:00"/>
    <x v="1"/>
    <x v="4"/>
    <x v="0"/>
    <x v="33"/>
    <s v="Yes"/>
    <n v="1"/>
    <n v="1"/>
    <x v="2"/>
  </r>
  <r>
    <x v="1033"/>
    <s v="PROD00001033"/>
    <d v="2024-08-09T00:00:00"/>
    <m/>
    <x v="2"/>
    <x v="2"/>
    <x v="1"/>
    <x v="58"/>
    <s v="No"/>
    <n v="0"/>
    <n v="1"/>
    <x v="3"/>
  </r>
  <r>
    <x v="1034"/>
    <s v="PROD00001034"/>
    <d v="2023-12-23T00:00:00"/>
    <d v="2024-08-28T00:00:00"/>
    <x v="1"/>
    <x v="0"/>
    <x v="0"/>
    <x v="36"/>
    <s v="Yes"/>
    <n v="1"/>
    <n v="1"/>
    <x v="17"/>
  </r>
  <r>
    <x v="1035"/>
    <s v="PROD00001035"/>
    <d v="2024-01-01T00:00:00"/>
    <m/>
    <x v="1"/>
    <x v="2"/>
    <x v="1"/>
    <x v="18"/>
    <s v="No"/>
    <n v="0"/>
    <n v="1"/>
    <x v="19"/>
  </r>
  <r>
    <x v="1036"/>
    <s v="PROD00001036"/>
    <d v="2023-08-09T00:00:00"/>
    <d v="2024-02-08T00:00:00"/>
    <x v="0"/>
    <x v="3"/>
    <x v="0"/>
    <x v="39"/>
    <s v="Yes"/>
    <n v="1"/>
    <n v="1"/>
    <x v="0"/>
  </r>
  <r>
    <x v="1037"/>
    <s v="PROD00001037"/>
    <d v="2024-07-07T00:00:00"/>
    <m/>
    <x v="3"/>
    <x v="2"/>
    <x v="1"/>
    <x v="25"/>
    <s v="No"/>
    <n v="0"/>
    <n v="1"/>
    <x v="14"/>
  </r>
  <r>
    <x v="1038"/>
    <s v="PROD00001038"/>
    <d v="2023-01-13T00:00:00"/>
    <m/>
    <x v="1"/>
    <x v="2"/>
    <x v="1"/>
    <x v="42"/>
    <s v="No"/>
    <n v="0"/>
    <n v="1"/>
    <x v="4"/>
  </r>
  <r>
    <x v="1039"/>
    <s v="PROD00001039"/>
    <d v="2024-07-18T00:00:00"/>
    <m/>
    <x v="0"/>
    <x v="2"/>
    <x v="1"/>
    <x v="34"/>
    <s v="No"/>
    <n v="0"/>
    <n v="1"/>
    <x v="14"/>
  </r>
  <r>
    <x v="1040"/>
    <s v="PROD00001040"/>
    <d v="2024-03-14T00:00:00"/>
    <m/>
    <x v="0"/>
    <x v="2"/>
    <x v="1"/>
    <x v="87"/>
    <s v="No"/>
    <n v="0"/>
    <n v="1"/>
    <x v="21"/>
  </r>
  <r>
    <x v="1041"/>
    <s v="PROD00001041"/>
    <d v="2024-07-05T00:00:00"/>
    <d v="2023-05-08T00:00:00"/>
    <x v="3"/>
    <x v="0"/>
    <x v="0"/>
    <x v="38"/>
    <s v="Yes"/>
    <n v="1"/>
    <n v="1"/>
    <x v="14"/>
  </r>
  <r>
    <x v="1042"/>
    <s v="PROD00001042"/>
    <d v="2024-11-11T00:00:00"/>
    <d v="2023-08-16T00:00:00"/>
    <x v="1"/>
    <x v="0"/>
    <x v="0"/>
    <x v="8"/>
    <s v="Yes"/>
    <n v="1"/>
    <n v="1"/>
    <x v="15"/>
  </r>
  <r>
    <x v="1043"/>
    <s v="PROD00001043"/>
    <d v="2023-07-15T00:00:00"/>
    <d v="2023-11-22T00:00:00"/>
    <x v="1"/>
    <x v="4"/>
    <x v="0"/>
    <x v="63"/>
    <s v="Yes"/>
    <n v="1"/>
    <n v="1"/>
    <x v="11"/>
  </r>
  <r>
    <x v="1044"/>
    <s v="PROD00001044"/>
    <d v="2023-03-08T00:00:00"/>
    <m/>
    <x v="4"/>
    <x v="2"/>
    <x v="1"/>
    <x v="69"/>
    <s v="No"/>
    <n v="0"/>
    <n v="1"/>
    <x v="8"/>
  </r>
  <r>
    <x v="1045"/>
    <s v="PROD00001045"/>
    <d v="2024-01-18T00:00:00"/>
    <d v="2023-06-12T00:00:00"/>
    <x v="1"/>
    <x v="4"/>
    <x v="0"/>
    <x v="56"/>
    <s v="Yes"/>
    <n v="1"/>
    <n v="1"/>
    <x v="19"/>
  </r>
  <r>
    <x v="1046"/>
    <s v="PROD00001046"/>
    <d v="2023-11-14T00:00:00"/>
    <m/>
    <x v="2"/>
    <x v="2"/>
    <x v="1"/>
    <x v="48"/>
    <s v="No"/>
    <n v="0"/>
    <n v="1"/>
    <x v="20"/>
  </r>
  <r>
    <x v="1047"/>
    <s v="PROD00001047"/>
    <d v="2024-01-23T00:00:00"/>
    <m/>
    <x v="3"/>
    <x v="2"/>
    <x v="1"/>
    <x v="66"/>
    <s v="No"/>
    <n v="0"/>
    <n v="1"/>
    <x v="19"/>
  </r>
  <r>
    <x v="1048"/>
    <s v="PROD00001048"/>
    <d v="2024-07-25T00:00:00"/>
    <m/>
    <x v="4"/>
    <x v="2"/>
    <x v="1"/>
    <x v="83"/>
    <s v="No"/>
    <n v="0"/>
    <n v="1"/>
    <x v="14"/>
  </r>
  <r>
    <x v="1049"/>
    <s v="PROD00001049"/>
    <d v="2024-03-05T00:00:00"/>
    <m/>
    <x v="4"/>
    <x v="2"/>
    <x v="1"/>
    <x v="23"/>
    <s v="No"/>
    <n v="0"/>
    <n v="1"/>
    <x v="21"/>
  </r>
  <r>
    <x v="1050"/>
    <s v="PROD00001050"/>
    <d v="2024-02-22T00:00:00"/>
    <d v="2024-04-08T00:00:00"/>
    <x v="4"/>
    <x v="0"/>
    <x v="0"/>
    <x v="68"/>
    <s v="Yes"/>
    <n v="1"/>
    <n v="1"/>
    <x v="5"/>
  </r>
  <r>
    <x v="1051"/>
    <s v="PROD00001051"/>
    <d v="2023-02-28T00:00:00"/>
    <d v="2024-10-31T00:00:00"/>
    <x v="3"/>
    <x v="3"/>
    <x v="0"/>
    <x v="79"/>
    <s v="Yes"/>
    <n v="1"/>
    <n v="1"/>
    <x v="6"/>
  </r>
  <r>
    <x v="1052"/>
    <s v="PROD00001052"/>
    <d v="2023-11-23T00:00:00"/>
    <m/>
    <x v="2"/>
    <x v="2"/>
    <x v="1"/>
    <x v="67"/>
    <s v="No"/>
    <n v="0"/>
    <n v="1"/>
    <x v="20"/>
  </r>
  <r>
    <x v="1053"/>
    <s v="PROD00001053"/>
    <d v="2024-07-17T00:00:00"/>
    <d v="2023-09-03T00:00:00"/>
    <x v="4"/>
    <x v="0"/>
    <x v="0"/>
    <x v="30"/>
    <s v="Yes"/>
    <n v="1"/>
    <n v="1"/>
    <x v="14"/>
  </r>
  <r>
    <x v="1054"/>
    <s v="PROD00001054"/>
    <d v="2023-06-02T00:00:00"/>
    <d v="2023-12-30T00:00:00"/>
    <x v="0"/>
    <x v="4"/>
    <x v="0"/>
    <x v="38"/>
    <s v="Yes"/>
    <n v="1"/>
    <n v="1"/>
    <x v="22"/>
  </r>
  <r>
    <x v="1055"/>
    <s v="PROD00001055"/>
    <d v="2023-06-01T00:00:00"/>
    <m/>
    <x v="2"/>
    <x v="2"/>
    <x v="1"/>
    <x v="38"/>
    <s v="No"/>
    <n v="0"/>
    <n v="1"/>
    <x v="22"/>
  </r>
  <r>
    <x v="1056"/>
    <s v="PROD00001056"/>
    <d v="2023-03-10T00:00:00"/>
    <d v="2024-08-20T00:00:00"/>
    <x v="1"/>
    <x v="4"/>
    <x v="0"/>
    <x v="53"/>
    <s v="Yes"/>
    <n v="1"/>
    <n v="1"/>
    <x v="8"/>
  </r>
  <r>
    <x v="1057"/>
    <s v="PROD00001057"/>
    <d v="2024-08-09T00:00:00"/>
    <m/>
    <x v="2"/>
    <x v="2"/>
    <x v="1"/>
    <x v="4"/>
    <s v="No"/>
    <n v="0"/>
    <n v="1"/>
    <x v="3"/>
  </r>
  <r>
    <x v="1058"/>
    <s v="PROD00001058"/>
    <d v="2023-11-17T00:00:00"/>
    <d v="2024-07-06T00:00:00"/>
    <x v="3"/>
    <x v="0"/>
    <x v="0"/>
    <x v="12"/>
    <s v="Yes"/>
    <n v="1"/>
    <n v="1"/>
    <x v="20"/>
  </r>
  <r>
    <x v="1059"/>
    <s v="PROD00001059"/>
    <d v="2023-05-09T00:00:00"/>
    <d v="2024-11-16T00:00:00"/>
    <x v="2"/>
    <x v="0"/>
    <x v="0"/>
    <x v="28"/>
    <s v="Yes"/>
    <n v="1"/>
    <n v="1"/>
    <x v="2"/>
  </r>
  <r>
    <x v="1060"/>
    <s v="PROD00001060"/>
    <d v="2023-10-24T00:00:00"/>
    <m/>
    <x v="0"/>
    <x v="2"/>
    <x v="1"/>
    <x v="83"/>
    <s v="No"/>
    <n v="0"/>
    <n v="1"/>
    <x v="1"/>
  </r>
  <r>
    <x v="1061"/>
    <s v="PROD00001061"/>
    <d v="2023-10-09T00:00:00"/>
    <m/>
    <x v="1"/>
    <x v="2"/>
    <x v="1"/>
    <x v="29"/>
    <s v="No"/>
    <n v="0"/>
    <n v="1"/>
    <x v="1"/>
  </r>
  <r>
    <x v="1062"/>
    <s v="PROD00001062"/>
    <d v="2023-07-13T00:00:00"/>
    <m/>
    <x v="2"/>
    <x v="2"/>
    <x v="1"/>
    <x v="26"/>
    <s v="No"/>
    <n v="0"/>
    <n v="1"/>
    <x v="11"/>
  </r>
  <r>
    <x v="1063"/>
    <s v="PROD00001063"/>
    <d v="2023-10-04T00:00:00"/>
    <d v="2023-12-14T00:00:00"/>
    <x v="4"/>
    <x v="4"/>
    <x v="0"/>
    <x v="88"/>
    <s v="Yes"/>
    <n v="1"/>
    <n v="1"/>
    <x v="1"/>
  </r>
  <r>
    <x v="1064"/>
    <s v="PROD00001064"/>
    <d v="2023-06-06T00:00:00"/>
    <m/>
    <x v="3"/>
    <x v="2"/>
    <x v="1"/>
    <x v="26"/>
    <s v="No"/>
    <n v="0"/>
    <n v="1"/>
    <x v="22"/>
  </r>
  <r>
    <x v="1065"/>
    <s v="PROD00001065"/>
    <d v="2023-04-18T00:00:00"/>
    <d v="2024-01-09T00:00:00"/>
    <x v="4"/>
    <x v="4"/>
    <x v="0"/>
    <x v="87"/>
    <s v="Yes"/>
    <n v="1"/>
    <n v="1"/>
    <x v="23"/>
  </r>
  <r>
    <x v="1066"/>
    <s v="PROD00001066"/>
    <d v="2023-02-20T00:00:00"/>
    <d v="2023-04-18T00:00:00"/>
    <x v="2"/>
    <x v="4"/>
    <x v="0"/>
    <x v="87"/>
    <s v="Yes"/>
    <n v="1"/>
    <n v="1"/>
    <x v="6"/>
  </r>
  <r>
    <x v="1067"/>
    <s v="PROD00001067"/>
    <d v="2024-10-14T00:00:00"/>
    <d v="2024-03-13T00:00:00"/>
    <x v="4"/>
    <x v="0"/>
    <x v="0"/>
    <x v="5"/>
    <s v="Yes"/>
    <n v="1"/>
    <n v="1"/>
    <x v="13"/>
  </r>
  <r>
    <x v="1068"/>
    <s v="PROD00001068"/>
    <d v="2023-02-27T00:00:00"/>
    <m/>
    <x v="4"/>
    <x v="2"/>
    <x v="1"/>
    <x v="23"/>
    <s v="No"/>
    <n v="0"/>
    <n v="1"/>
    <x v="6"/>
  </r>
  <r>
    <x v="1069"/>
    <s v="PROD00001069"/>
    <d v="2023-09-30T00:00:00"/>
    <m/>
    <x v="4"/>
    <x v="2"/>
    <x v="1"/>
    <x v="1"/>
    <s v="No"/>
    <n v="0"/>
    <n v="1"/>
    <x v="18"/>
  </r>
  <r>
    <x v="1070"/>
    <s v="PROD00001070"/>
    <d v="2023-11-24T00:00:00"/>
    <d v="2023-02-13T00:00:00"/>
    <x v="4"/>
    <x v="3"/>
    <x v="0"/>
    <x v="6"/>
    <s v="Yes"/>
    <n v="1"/>
    <n v="1"/>
    <x v="20"/>
  </r>
  <r>
    <x v="1071"/>
    <s v="PROD00001071"/>
    <d v="2024-06-29T00:00:00"/>
    <d v="2024-02-28T00:00:00"/>
    <x v="4"/>
    <x v="1"/>
    <x v="0"/>
    <x v="30"/>
    <s v="Yes"/>
    <n v="1"/>
    <n v="1"/>
    <x v="10"/>
  </r>
  <r>
    <x v="1072"/>
    <s v="PROD00001072"/>
    <d v="2023-06-01T00:00:00"/>
    <d v="2024-12-22T00:00:00"/>
    <x v="2"/>
    <x v="1"/>
    <x v="0"/>
    <x v="22"/>
    <s v="Yes"/>
    <n v="1"/>
    <n v="1"/>
    <x v="22"/>
  </r>
  <r>
    <x v="1073"/>
    <s v="PROD00001073"/>
    <d v="2023-09-29T00:00:00"/>
    <d v="2023-12-10T00:00:00"/>
    <x v="2"/>
    <x v="1"/>
    <x v="0"/>
    <x v="95"/>
    <s v="Yes"/>
    <n v="1"/>
    <n v="1"/>
    <x v="18"/>
  </r>
  <r>
    <x v="1074"/>
    <s v="PROD00001074"/>
    <d v="2023-06-22T00:00:00"/>
    <d v="2024-12-06T00:00:00"/>
    <x v="4"/>
    <x v="4"/>
    <x v="0"/>
    <x v="8"/>
    <s v="Yes"/>
    <n v="1"/>
    <n v="1"/>
    <x v="22"/>
  </r>
  <r>
    <x v="1075"/>
    <s v="PROD00001075"/>
    <d v="2023-05-12T00:00:00"/>
    <d v="2023-07-29T00:00:00"/>
    <x v="4"/>
    <x v="3"/>
    <x v="0"/>
    <x v="7"/>
    <s v="Yes"/>
    <n v="1"/>
    <n v="1"/>
    <x v="2"/>
  </r>
  <r>
    <x v="1076"/>
    <s v="PROD00001076"/>
    <d v="2024-10-24T00:00:00"/>
    <m/>
    <x v="3"/>
    <x v="2"/>
    <x v="1"/>
    <x v="37"/>
    <s v="No"/>
    <n v="0"/>
    <n v="1"/>
    <x v="13"/>
  </r>
  <r>
    <x v="1077"/>
    <s v="PROD00001077"/>
    <d v="2024-07-21T00:00:00"/>
    <d v="2023-11-24T00:00:00"/>
    <x v="4"/>
    <x v="1"/>
    <x v="0"/>
    <x v="86"/>
    <s v="Yes"/>
    <n v="1"/>
    <n v="1"/>
    <x v="14"/>
  </r>
  <r>
    <x v="1078"/>
    <s v="PROD00001078"/>
    <d v="2023-07-21T00:00:00"/>
    <m/>
    <x v="1"/>
    <x v="2"/>
    <x v="1"/>
    <x v="6"/>
    <s v="No"/>
    <n v="0"/>
    <n v="1"/>
    <x v="11"/>
  </r>
  <r>
    <x v="1079"/>
    <s v="PROD00001079"/>
    <d v="2024-11-23T00:00:00"/>
    <m/>
    <x v="0"/>
    <x v="2"/>
    <x v="1"/>
    <x v="77"/>
    <s v="No"/>
    <n v="0"/>
    <n v="1"/>
    <x v="15"/>
  </r>
  <r>
    <x v="1080"/>
    <s v="PROD00001080"/>
    <d v="2023-03-07T00:00:00"/>
    <d v="2024-02-26T00:00:00"/>
    <x v="0"/>
    <x v="3"/>
    <x v="0"/>
    <x v="6"/>
    <s v="Yes"/>
    <n v="1"/>
    <n v="1"/>
    <x v="8"/>
  </r>
  <r>
    <x v="1081"/>
    <s v="PROD00001081"/>
    <d v="2023-10-24T00:00:00"/>
    <m/>
    <x v="1"/>
    <x v="2"/>
    <x v="1"/>
    <x v="17"/>
    <s v="No"/>
    <n v="0"/>
    <n v="1"/>
    <x v="1"/>
  </r>
  <r>
    <x v="1082"/>
    <s v="PROD00001082"/>
    <d v="2024-02-17T00:00:00"/>
    <m/>
    <x v="3"/>
    <x v="2"/>
    <x v="1"/>
    <x v="70"/>
    <s v="No"/>
    <n v="0"/>
    <n v="1"/>
    <x v="5"/>
  </r>
  <r>
    <x v="1083"/>
    <s v="PROD00001083"/>
    <d v="2023-01-26T00:00:00"/>
    <m/>
    <x v="4"/>
    <x v="2"/>
    <x v="1"/>
    <x v="34"/>
    <s v="No"/>
    <n v="0"/>
    <n v="1"/>
    <x v="4"/>
  </r>
  <r>
    <x v="1084"/>
    <s v="PROD00001084"/>
    <d v="2024-06-05T00:00:00"/>
    <m/>
    <x v="0"/>
    <x v="2"/>
    <x v="1"/>
    <x v="51"/>
    <s v="No"/>
    <n v="0"/>
    <n v="1"/>
    <x v="10"/>
  </r>
  <r>
    <x v="1085"/>
    <s v="PROD00001085"/>
    <d v="2023-10-23T00:00:00"/>
    <m/>
    <x v="4"/>
    <x v="2"/>
    <x v="1"/>
    <x v="85"/>
    <s v="No"/>
    <n v="0"/>
    <n v="1"/>
    <x v="1"/>
  </r>
  <r>
    <x v="1086"/>
    <s v="PROD00001086"/>
    <d v="2023-11-24T00:00:00"/>
    <d v="2023-11-06T00:00:00"/>
    <x v="4"/>
    <x v="0"/>
    <x v="0"/>
    <x v="75"/>
    <s v="Yes"/>
    <n v="1"/>
    <n v="1"/>
    <x v="20"/>
  </r>
  <r>
    <x v="1087"/>
    <s v="PROD00001087"/>
    <d v="2024-12-16T00:00:00"/>
    <d v="2024-03-15T00:00:00"/>
    <x v="1"/>
    <x v="0"/>
    <x v="0"/>
    <x v="92"/>
    <s v="Yes"/>
    <n v="1"/>
    <n v="1"/>
    <x v="7"/>
  </r>
  <r>
    <x v="1088"/>
    <s v="PROD00001088"/>
    <d v="2024-04-02T00:00:00"/>
    <m/>
    <x v="2"/>
    <x v="2"/>
    <x v="1"/>
    <x v="35"/>
    <s v="No"/>
    <n v="0"/>
    <n v="1"/>
    <x v="16"/>
  </r>
  <r>
    <x v="1089"/>
    <s v="PROD00001089"/>
    <d v="2023-10-17T00:00:00"/>
    <m/>
    <x v="4"/>
    <x v="2"/>
    <x v="1"/>
    <x v="42"/>
    <s v="No"/>
    <n v="0"/>
    <n v="1"/>
    <x v="1"/>
  </r>
  <r>
    <x v="1090"/>
    <s v="PROD00001090"/>
    <d v="2024-05-28T00:00:00"/>
    <m/>
    <x v="4"/>
    <x v="2"/>
    <x v="1"/>
    <x v="55"/>
    <s v="No"/>
    <n v="0"/>
    <n v="1"/>
    <x v="9"/>
  </r>
  <r>
    <x v="1091"/>
    <s v="PROD00001091"/>
    <d v="2023-12-24T00:00:00"/>
    <m/>
    <x v="2"/>
    <x v="2"/>
    <x v="1"/>
    <x v="93"/>
    <s v="No"/>
    <n v="0"/>
    <n v="1"/>
    <x v="17"/>
  </r>
  <r>
    <x v="1092"/>
    <s v="PROD00001092"/>
    <d v="2023-12-01T00:00:00"/>
    <d v="2023-10-10T00:00:00"/>
    <x v="3"/>
    <x v="0"/>
    <x v="0"/>
    <x v="3"/>
    <s v="Yes"/>
    <n v="1"/>
    <n v="1"/>
    <x v="17"/>
  </r>
  <r>
    <x v="1093"/>
    <s v="PROD00001093"/>
    <d v="2024-10-24T00:00:00"/>
    <d v="2023-08-19T00:00:00"/>
    <x v="4"/>
    <x v="4"/>
    <x v="0"/>
    <x v="14"/>
    <s v="Yes"/>
    <n v="1"/>
    <n v="1"/>
    <x v="13"/>
  </r>
  <r>
    <x v="1094"/>
    <s v="PROD00001094"/>
    <d v="2024-09-21T00:00:00"/>
    <m/>
    <x v="0"/>
    <x v="2"/>
    <x v="1"/>
    <x v="71"/>
    <s v="No"/>
    <n v="0"/>
    <n v="1"/>
    <x v="12"/>
  </r>
  <r>
    <x v="1095"/>
    <s v="PROD00001095"/>
    <d v="2023-10-14T00:00:00"/>
    <m/>
    <x v="1"/>
    <x v="2"/>
    <x v="1"/>
    <x v="99"/>
    <s v="No"/>
    <n v="0"/>
    <n v="1"/>
    <x v="1"/>
  </r>
  <r>
    <x v="1096"/>
    <s v="PROD00001096"/>
    <d v="2023-09-05T00:00:00"/>
    <d v="2024-12-28T00:00:00"/>
    <x v="1"/>
    <x v="1"/>
    <x v="0"/>
    <x v="55"/>
    <s v="Yes"/>
    <n v="1"/>
    <n v="1"/>
    <x v="18"/>
  </r>
  <r>
    <x v="1097"/>
    <s v="PROD00001097"/>
    <d v="2023-03-08T00:00:00"/>
    <d v="2024-05-13T00:00:00"/>
    <x v="4"/>
    <x v="0"/>
    <x v="0"/>
    <x v="33"/>
    <s v="Yes"/>
    <n v="1"/>
    <n v="1"/>
    <x v="8"/>
  </r>
  <r>
    <x v="1098"/>
    <s v="PROD00001098"/>
    <d v="2024-10-04T00:00:00"/>
    <d v="2023-02-07T00:00:00"/>
    <x v="3"/>
    <x v="4"/>
    <x v="0"/>
    <x v="63"/>
    <s v="Yes"/>
    <n v="1"/>
    <n v="1"/>
    <x v="13"/>
  </r>
  <r>
    <x v="1099"/>
    <s v="PROD00001099"/>
    <d v="2023-01-30T00:00:00"/>
    <m/>
    <x v="0"/>
    <x v="2"/>
    <x v="1"/>
    <x v="91"/>
    <s v="No"/>
    <n v="0"/>
    <n v="1"/>
    <x v="4"/>
  </r>
  <r>
    <x v="1100"/>
    <s v="PROD00001100"/>
    <d v="2023-03-17T00:00:00"/>
    <d v="2024-06-06T00:00:00"/>
    <x v="0"/>
    <x v="0"/>
    <x v="0"/>
    <x v="92"/>
    <s v="Yes"/>
    <n v="1"/>
    <n v="1"/>
    <x v="8"/>
  </r>
  <r>
    <x v="1101"/>
    <s v="PROD00001101"/>
    <d v="2024-02-24T00:00:00"/>
    <d v="2023-12-26T00:00:00"/>
    <x v="0"/>
    <x v="0"/>
    <x v="0"/>
    <x v="75"/>
    <s v="Yes"/>
    <n v="1"/>
    <n v="1"/>
    <x v="5"/>
  </r>
  <r>
    <x v="1102"/>
    <s v="PROD00001102"/>
    <d v="2024-12-05T00:00:00"/>
    <d v="2024-12-26T00:00:00"/>
    <x v="3"/>
    <x v="1"/>
    <x v="0"/>
    <x v="31"/>
    <s v="Yes"/>
    <n v="1"/>
    <n v="1"/>
    <x v="7"/>
  </r>
  <r>
    <x v="1103"/>
    <s v="PROD00001103"/>
    <d v="2023-01-30T00:00:00"/>
    <d v="2024-09-01T00:00:00"/>
    <x v="4"/>
    <x v="1"/>
    <x v="0"/>
    <x v="80"/>
    <s v="Yes"/>
    <n v="1"/>
    <n v="1"/>
    <x v="4"/>
  </r>
  <r>
    <x v="1104"/>
    <s v="PROD00001104"/>
    <d v="2024-06-18T00:00:00"/>
    <d v="2023-08-24T00:00:00"/>
    <x v="4"/>
    <x v="0"/>
    <x v="0"/>
    <x v="4"/>
    <s v="Yes"/>
    <n v="1"/>
    <n v="1"/>
    <x v="10"/>
  </r>
  <r>
    <x v="1105"/>
    <s v="PROD00001105"/>
    <d v="2023-10-26T00:00:00"/>
    <d v="2023-11-21T00:00:00"/>
    <x v="1"/>
    <x v="3"/>
    <x v="0"/>
    <x v="47"/>
    <s v="Yes"/>
    <n v="1"/>
    <n v="1"/>
    <x v="1"/>
  </r>
  <r>
    <x v="1106"/>
    <s v="PROD00001106"/>
    <d v="2024-01-09T00:00:00"/>
    <m/>
    <x v="1"/>
    <x v="2"/>
    <x v="1"/>
    <x v="65"/>
    <s v="No"/>
    <n v="0"/>
    <n v="1"/>
    <x v="19"/>
  </r>
  <r>
    <x v="1107"/>
    <s v="PROD00001107"/>
    <d v="2023-05-30T00:00:00"/>
    <m/>
    <x v="3"/>
    <x v="2"/>
    <x v="1"/>
    <x v="56"/>
    <s v="No"/>
    <n v="0"/>
    <n v="1"/>
    <x v="2"/>
  </r>
  <r>
    <x v="1108"/>
    <s v="PROD00001108"/>
    <d v="2023-06-04T00:00:00"/>
    <d v="2024-03-07T00:00:00"/>
    <x v="1"/>
    <x v="0"/>
    <x v="0"/>
    <x v="51"/>
    <s v="Yes"/>
    <n v="1"/>
    <n v="1"/>
    <x v="22"/>
  </r>
  <r>
    <x v="1109"/>
    <s v="PROD00001109"/>
    <d v="2023-02-09T00:00:00"/>
    <m/>
    <x v="1"/>
    <x v="2"/>
    <x v="1"/>
    <x v="83"/>
    <s v="No"/>
    <n v="0"/>
    <n v="1"/>
    <x v="6"/>
  </r>
  <r>
    <x v="1110"/>
    <s v="PROD00001110"/>
    <d v="2024-08-31T00:00:00"/>
    <m/>
    <x v="2"/>
    <x v="2"/>
    <x v="1"/>
    <x v="71"/>
    <s v="No"/>
    <n v="0"/>
    <n v="1"/>
    <x v="3"/>
  </r>
  <r>
    <x v="1111"/>
    <s v="PROD00001111"/>
    <d v="2024-03-29T00:00:00"/>
    <d v="2023-06-28T00:00:00"/>
    <x v="2"/>
    <x v="0"/>
    <x v="0"/>
    <x v="33"/>
    <s v="Yes"/>
    <n v="1"/>
    <n v="1"/>
    <x v="21"/>
  </r>
  <r>
    <x v="1112"/>
    <s v="PROD00001112"/>
    <d v="2023-03-14T00:00:00"/>
    <d v="2023-10-29T00:00:00"/>
    <x v="1"/>
    <x v="4"/>
    <x v="0"/>
    <x v="43"/>
    <s v="Yes"/>
    <n v="1"/>
    <n v="1"/>
    <x v="8"/>
  </r>
  <r>
    <x v="1113"/>
    <s v="PROD00001113"/>
    <d v="2024-11-11T00:00:00"/>
    <d v="2024-08-27T00:00:00"/>
    <x v="3"/>
    <x v="4"/>
    <x v="0"/>
    <x v="9"/>
    <s v="Yes"/>
    <n v="1"/>
    <n v="1"/>
    <x v="15"/>
  </r>
  <r>
    <x v="1114"/>
    <s v="PROD00001114"/>
    <d v="2023-03-09T00:00:00"/>
    <d v="2024-11-28T00:00:00"/>
    <x v="1"/>
    <x v="4"/>
    <x v="0"/>
    <x v="95"/>
    <s v="Yes"/>
    <n v="1"/>
    <n v="1"/>
    <x v="8"/>
  </r>
  <r>
    <x v="1115"/>
    <s v="PROD00001115"/>
    <d v="2023-12-19T00:00:00"/>
    <m/>
    <x v="4"/>
    <x v="2"/>
    <x v="1"/>
    <x v="47"/>
    <s v="No"/>
    <n v="0"/>
    <n v="1"/>
    <x v="17"/>
  </r>
  <r>
    <x v="1116"/>
    <s v="PROD00001116"/>
    <d v="2024-04-30T00:00:00"/>
    <d v="2023-02-25T00:00:00"/>
    <x v="0"/>
    <x v="4"/>
    <x v="0"/>
    <x v="92"/>
    <s v="Yes"/>
    <n v="1"/>
    <n v="1"/>
    <x v="16"/>
  </r>
  <r>
    <x v="1117"/>
    <s v="PROD00001117"/>
    <d v="2024-12-13T00:00:00"/>
    <d v="2024-07-25T00:00:00"/>
    <x v="0"/>
    <x v="0"/>
    <x v="0"/>
    <x v="76"/>
    <s v="Yes"/>
    <n v="1"/>
    <n v="1"/>
    <x v="7"/>
  </r>
  <r>
    <x v="1118"/>
    <s v="PROD00001118"/>
    <d v="2024-12-25T00:00:00"/>
    <d v="2024-09-04T00:00:00"/>
    <x v="3"/>
    <x v="0"/>
    <x v="0"/>
    <x v="95"/>
    <s v="Yes"/>
    <n v="1"/>
    <n v="1"/>
    <x v="7"/>
  </r>
  <r>
    <x v="1119"/>
    <s v="PROD00001119"/>
    <d v="2024-05-14T00:00:00"/>
    <m/>
    <x v="2"/>
    <x v="2"/>
    <x v="1"/>
    <x v="64"/>
    <s v="No"/>
    <n v="0"/>
    <n v="1"/>
    <x v="9"/>
  </r>
  <r>
    <x v="1120"/>
    <s v="PROD00001120"/>
    <d v="2024-07-17T00:00:00"/>
    <d v="2024-04-28T00:00:00"/>
    <x v="3"/>
    <x v="3"/>
    <x v="0"/>
    <x v="28"/>
    <s v="Yes"/>
    <n v="1"/>
    <n v="1"/>
    <x v="14"/>
  </r>
  <r>
    <x v="1121"/>
    <s v="PROD00001121"/>
    <d v="2024-03-07T00:00:00"/>
    <m/>
    <x v="2"/>
    <x v="2"/>
    <x v="1"/>
    <x v="9"/>
    <s v="No"/>
    <n v="0"/>
    <n v="1"/>
    <x v="21"/>
  </r>
  <r>
    <x v="1122"/>
    <s v="PROD00001122"/>
    <d v="2024-03-28T00:00:00"/>
    <m/>
    <x v="3"/>
    <x v="2"/>
    <x v="1"/>
    <x v="87"/>
    <s v="No"/>
    <n v="0"/>
    <n v="1"/>
    <x v="21"/>
  </r>
  <r>
    <x v="1123"/>
    <s v="PROD00001123"/>
    <d v="2023-10-23T00:00:00"/>
    <d v="2024-06-26T00:00:00"/>
    <x v="4"/>
    <x v="3"/>
    <x v="0"/>
    <x v="56"/>
    <s v="Yes"/>
    <n v="1"/>
    <n v="1"/>
    <x v="1"/>
  </r>
  <r>
    <x v="1124"/>
    <s v="PROD00001124"/>
    <d v="2024-10-25T00:00:00"/>
    <m/>
    <x v="1"/>
    <x v="2"/>
    <x v="1"/>
    <x v="71"/>
    <s v="No"/>
    <n v="0"/>
    <n v="1"/>
    <x v="13"/>
  </r>
  <r>
    <x v="1125"/>
    <s v="PROD00001125"/>
    <d v="2024-11-18T00:00:00"/>
    <d v="2024-09-21T00:00:00"/>
    <x v="2"/>
    <x v="0"/>
    <x v="0"/>
    <x v="37"/>
    <s v="Yes"/>
    <n v="1"/>
    <n v="1"/>
    <x v="15"/>
  </r>
  <r>
    <x v="1126"/>
    <s v="PROD00001126"/>
    <d v="2023-06-24T00:00:00"/>
    <m/>
    <x v="4"/>
    <x v="2"/>
    <x v="1"/>
    <x v="13"/>
    <s v="No"/>
    <n v="0"/>
    <n v="1"/>
    <x v="22"/>
  </r>
  <r>
    <x v="1127"/>
    <s v="PROD00001127"/>
    <d v="2023-06-27T00:00:00"/>
    <d v="2024-05-01T00:00:00"/>
    <x v="3"/>
    <x v="0"/>
    <x v="0"/>
    <x v="96"/>
    <s v="Yes"/>
    <n v="1"/>
    <n v="1"/>
    <x v="22"/>
  </r>
  <r>
    <x v="1128"/>
    <s v="PROD00001128"/>
    <d v="2024-02-09T00:00:00"/>
    <d v="2023-09-13T00:00:00"/>
    <x v="3"/>
    <x v="4"/>
    <x v="0"/>
    <x v="71"/>
    <s v="Yes"/>
    <n v="1"/>
    <n v="1"/>
    <x v="5"/>
  </r>
  <r>
    <x v="1129"/>
    <s v="PROD00001129"/>
    <d v="2024-01-09T00:00:00"/>
    <m/>
    <x v="3"/>
    <x v="2"/>
    <x v="1"/>
    <x v="7"/>
    <s v="No"/>
    <n v="0"/>
    <n v="1"/>
    <x v="19"/>
  </r>
  <r>
    <x v="1130"/>
    <s v="PROD00001130"/>
    <d v="2023-01-10T00:00:00"/>
    <d v="2024-09-18T00:00:00"/>
    <x v="4"/>
    <x v="1"/>
    <x v="0"/>
    <x v="84"/>
    <s v="Yes"/>
    <n v="1"/>
    <n v="1"/>
    <x v="4"/>
  </r>
  <r>
    <x v="1131"/>
    <s v="PROD00001131"/>
    <d v="2023-01-28T00:00:00"/>
    <d v="2024-09-09T00:00:00"/>
    <x v="2"/>
    <x v="3"/>
    <x v="0"/>
    <x v="65"/>
    <s v="Yes"/>
    <n v="1"/>
    <n v="1"/>
    <x v="4"/>
  </r>
  <r>
    <x v="1132"/>
    <s v="PROD00001132"/>
    <d v="2023-04-11T00:00:00"/>
    <m/>
    <x v="3"/>
    <x v="2"/>
    <x v="1"/>
    <x v="45"/>
    <s v="No"/>
    <n v="0"/>
    <n v="1"/>
    <x v="23"/>
  </r>
  <r>
    <x v="1133"/>
    <s v="PROD00001133"/>
    <d v="2023-04-14T00:00:00"/>
    <d v="2024-03-03T00:00:00"/>
    <x v="3"/>
    <x v="1"/>
    <x v="0"/>
    <x v="52"/>
    <s v="Yes"/>
    <n v="1"/>
    <n v="1"/>
    <x v="23"/>
  </r>
  <r>
    <x v="1134"/>
    <s v="PROD00001134"/>
    <d v="2024-08-12T00:00:00"/>
    <d v="2024-02-27T00:00:00"/>
    <x v="3"/>
    <x v="4"/>
    <x v="0"/>
    <x v="92"/>
    <s v="Yes"/>
    <n v="1"/>
    <n v="1"/>
    <x v="3"/>
  </r>
  <r>
    <x v="1135"/>
    <s v="PROD00001135"/>
    <d v="2024-10-16T00:00:00"/>
    <d v="2023-12-03T00:00:00"/>
    <x v="2"/>
    <x v="4"/>
    <x v="0"/>
    <x v="3"/>
    <s v="Yes"/>
    <n v="1"/>
    <n v="1"/>
    <x v="13"/>
  </r>
  <r>
    <x v="1136"/>
    <s v="PROD00001136"/>
    <d v="2023-05-22T00:00:00"/>
    <m/>
    <x v="3"/>
    <x v="2"/>
    <x v="1"/>
    <x v="23"/>
    <s v="No"/>
    <n v="0"/>
    <n v="1"/>
    <x v="2"/>
  </r>
  <r>
    <x v="1137"/>
    <s v="PROD00001137"/>
    <d v="2024-01-07T00:00:00"/>
    <m/>
    <x v="3"/>
    <x v="2"/>
    <x v="1"/>
    <x v="92"/>
    <s v="No"/>
    <n v="0"/>
    <n v="1"/>
    <x v="19"/>
  </r>
  <r>
    <x v="1138"/>
    <s v="PROD00001138"/>
    <d v="2024-08-25T00:00:00"/>
    <d v="2024-10-30T00:00:00"/>
    <x v="4"/>
    <x v="4"/>
    <x v="0"/>
    <x v="15"/>
    <s v="Yes"/>
    <n v="1"/>
    <n v="1"/>
    <x v="3"/>
  </r>
  <r>
    <x v="1139"/>
    <s v="PROD00001139"/>
    <d v="2024-09-23T00:00:00"/>
    <d v="2024-01-21T00:00:00"/>
    <x v="3"/>
    <x v="4"/>
    <x v="0"/>
    <x v="6"/>
    <s v="Yes"/>
    <n v="1"/>
    <n v="1"/>
    <x v="12"/>
  </r>
  <r>
    <x v="1140"/>
    <s v="PROD00001140"/>
    <d v="2023-08-04T00:00:00"/>
    <m/>
    <x v="2"/>
    <x v="2"/>
    <x v="1"/>
    <x v="12"/>
    <s v="No"/>
    <n v="0"/>
    <n v="1"/>
    <x v="0"/>
  </r>
  <r>
    <x v="1141"/>
    <s v="PROD00001141"/>
    <d v="2023-04-13T00:00:00"/>
    <d v="2023-02-26T00:00:00"/>
    <x v="4"/>
    <x v="1"/>
    <x v="0"/>
    <x v="39"/>
    <s v="Yes"/>
    <n v="1"/>
    <n v="1"/>
    <x v="23"/>
  </r>
  <r>
    <x v="1142"/>
    <s v="PROD00001142"/>
    <d v="2024-08-13T00:00:00"/>
    <m/>
    <x v="3"/>
    <x v="2"/>
    <x v="1"/>
    <x v="3"/>
    <s v="No"/>
    <n v="0"/>
    <n v="1"/>
    <x v="3"/>
  </r>
  <r>
    <x v="1143"/>
    <s v="PROD00001143"/>
    <d v="2023-05-12T00:00:00"/>
    <d v="2024-07-05T00:00:00"/>
    <x v="3"/>
    <x v="0"/>
    <x v="0"/>
    <x v="3"/>
    <s v="Yes"/>
    <n v="1"/>
    <n v="1"/>
    <x v="2"/>
  </r>
  <r>
    <x v="1144"/>
    <s v="PROD00001144"/>
    <d v="2024-12-23T00:00:00"/>
    <m/>
    <x v="4"/>
    <x v="2"/>
    <x v="1"/>
    <x v="34"/>
    <s v="No"/>
    <n v="0"/>
    <n v="1"/>
    <x v="7"/>
  </r>
  <r>
    <x v="1145"/>
    <s v="PROD00001145"/>
    <d v="2023-04-15T00:00:00"/>
    <d v="2024-10-01T00:00:00"/>
    <x v="0"/>
    <x v="1"/>
    <x v="0"/>
    <x v="76"/>
    <s v="Yes"/>
    <n v="1"/>
    <n v="1"/>
    <x v="23"/>
  </r>
  <r>
    <x v="1146"/>
    <s v="PROD00001146"/>
    <d v="2024-12-14T00:00:00"/>
    <d v="2024-07-05T00:00:00"/>
    <x v="4"/>
    <x v="1"/>
    <x v="0"/>
    <x v="2"/>
    <s v="Yes"/>
    <n v="1"/>
    <n v="1"/>
    <x v="7"/>
  </r>
  <r>
    <x v="1147"/>
    <s v="PROD00001147"/>
    <d v="2024-03-19T00:00:00"/>
    <d v="2024-06-22T00:00:00"/>
    <x v="0"/>
    <x v="4"/>
    <x v="0"/>
    <x v="74"/>
    <s v="Yes"/>
    <n v="1"/>
    <n v="1"/>
    <x v="21"/>
  </r>
  <r>
    <x v="1148"/>
    <s v="PROD00001148"/>
    <d v="2024-12-29T00:00:00"/>
    <d v="2024-08-26T00:00:00"/>
    <x v="4"/>
    <x v="3"/>
    <x v="0"/>
    <x v="43"/>
    <s v="Yes"/>
    <n v="1"/>
    <n v="1"/>
    <x v="7"/>
  </r>
  <r>
    <x v="1149"/>
    <s v="PROD00001149"/>
    <d v="2024-04-09T00:00:00"/>
    <d v="2024-03-09T00:00:00"/>
    <x v="3"/>
    <x v="1"/>
    <x v="0"/>
    <x v="47"/>
    <s v="Yes"/>
    <n v="1"/>
    <n v="1"/>
    <x v="16"/>
  </r>
  <r>
    <x v="1150"/>
    <s v="PROD00001150"/>
    <d v="2024-07-22T00:00:00"/>
    <m/>
    <x v="2"/>
    <x v="2"/>
    <x v="1"/>
    <x v="57"/>
    <s v="No"/>
    <n v="0"/>
    <n v="1"/>
    <x v="14"/>
  </r>
  <r>
    <x v="1151"/>
    <s v="PROD00001151"/>
    <d v="2024-06-10T00:00:00"/>
    <m/>
    <x v="2"/>
    <x v="2"/>
    <x v="1"/>
    <x v="73"/>
    <s v="No"/>
    <n v="0"/>
    <n v="1"/>
    <x v="10"/>
  </r>
  <r>
    <x v="1152"/>
    <s v="PROD00001152"/>
    <d v="2023-04-02T00:00:00"/>
    <m/>
    <x v="1"/>
    <x v="2"/>
    <x v="1"/>
    <x v="78"/>
    <s v="No"/>
    <n v="0"/>
    <n v="1"/>
    <x v="23"/>
  </r>
  <r>
    <x v="1153"/>
    <s v="PROD00001153"/>
    <d v="2024-06-24T00:00:00"/>
    <m/>
    <x v="4"/>
    <x v="2"/>
    <x v="1"/>
    <x v="90"/>
    <s v="No"/>
    <n v="0"/>
    <n v="1"/>
    <x v="10"/>
  </r>
  <r>
    <x v="1154"/>
    <s v="PROD00001154"/>
    <d v="2023-04-01T00:00:00"/>
    <d v="2023-09-29T00:00:00"/>
    <x v="4"/>
    <x v="0"/>
    <x v="0"/>
    <x v="30"/>
    <s v="Yes"/>
    <n v="1"/>
    <n v="1"/>
    <x v="23"/>
  </r>
  <r>
    <x v="1155"/>
    <s v="PROD00001155"/>
    <d v="2023-01-26T00:00:00"/>
    <m/>
    <x v="2"/>
    <x v="2"/>
    <x v="1"/>
    <x v="19"/>
    <s v="No"/>
    <n v="0"/>
    <n v="1"/>
    <x v="4"/>
  </r>
  <r>
    <x v="1156"/>
    <s v="PROD00001156"/>
    <d v="2023-05-23T00:00:00"/>
    <d v="2023-12-27T00:00:00"/>
    <x v="1"/>
    <x v="0"/>
    <x v="0"/>
    <x v="9"/>
    <s v="Yes"/>
    <n v="1"/>
    <n v="1"/>
    <x v="2"/>
  </r>
  <r>
    <x v="1157"/>
    <s v="PROD00001157"/>
    <d v="2023-06-25T00:00:00"/>
    <m/>
    <x v="4"/>
    <x v="2"/>
    <x v="1"/>
    <x v="41"/>
    <s v="No"/>
    <n v="0"/>
    <n v="1"/>
    <x v="22"/>
  </r>
  <r>
    <x v="1158"/>
    <s v="PROD00001158"/>
    <d v="2024-05-20T00:00:00"/>
    <m/>
    <x v="1"/>
    <x v="2"/>
    <x v="1"/>
    <x v="92"/>
    <s v="No"/>
    <n v="0"/>
    <n v="1"/>
    <x v="9"/>
  </r>
  <r>
    <x v="1159"/>
    <s v="PROD00001159"/>
    <d v="2023-06-16T00:00:00"/>
    <d v="2023-05-07T00:00:00"/>
    <x v="0"/>
    <x v="3"/>
    <x v="0"/>
    <x v="80"/>
    <s v="Yes"/>
    <n v="1"/>
    <n v="1"/>
    <x v="22"/>
  </r>
  <r>
    <x v="1160"/>
    <s v="PROD00001160"/>
    <d v="2023-10-09T00:00:00"/>
    <m/>
    <x v="4"/>
    <x v="2"/>
    <x v="1"/>
    <x v="16"/>
    <s v="No"/>
    <n v="0"/>
    <n v="1"/>
    <x v="1"/>
  </r>
  <r>
    <x v="1161"/>
    <s v="PROD00001161"/>
    <d v="2023-03-11T00:00:00"/>
    <m/>
    <x v="0"/>
    <x v="2"/>
    <x v="1"/>
    <x v="25"/>
    <s v="No"/>
    <n v="0"/>
    <n v="1"/>
    <x v="8"/>
  </r>
  <r>
    <x v="1162"/>
    <s v="PROD00001162"/>
    <d v="2024-01-14T00:00:00"/>
    <m/>
    <x v="4"/>
    <x v="2"/>
    <x v="1"/>
    <x v="64"/>
    <s v="No"/>
    <n v="0"/>
    <n v="1"/>
    <x v="19"/>
  </r>
  <r>
    <x v="1163"/>
    <s v="PROD00001163"/>
    <d v="2024-03-06T00:00:00"/>
    <m/>
    <x v="4"/>
    <x v="2"/>
    <x v="1"/>
    <x v="12"/>
    <s v="No"/>
    <n v="0"/>
    <n v="1"/>
    <x v="21"/>
  </r>
  <r>
    <x v="1164"/>
    <s v="PROD00001164"/>
    <d v="2024-09-22T00:00:00"/>
    <d v="2023-11-24T00:00:00"/>
    <x v="4"/>
    <x v="1"/>
    <x v="0"/>
    <x v="59"/>
    <s v="Yes"/>
    <n v="1"/>
    <n v="1"/>
    <x v="12"/>
  </r>
  <r>
    <x v="1165"/>
    <s v="PROD00001165"/>
    <d v="2024-09-24T00:00:00"/>
    <m/>
    <x v="3"/>
    <x v="2"/>
    <x v="1"/>
    <x v="92"/>
    <s v="No"/>
    <n v="0"/>
    <n v="1"/>
    <x v="12"/>
  </r>
  <r>
    <x v="1166"/>
    <s v="PROD00001166"/>
    <d v="2024-01-16T00:00:00"/>
    <d v="2024-02-03T00:00:00"/>
    <x v="3"/>
    <x v="1"/>
    <x v="0"/>
    <x v="9"/>
    <s v="Yes"/>
    <n v="1"/>
    <n v="1"/>
    <x v="19"/>
  </r>
  <r>
    <x v="1167"/>
    <s v="PROD00001167"/>
    <d v="2024-10-24T00:00:00"/>
    <d v="2023-06-03T00:00:00"/>
    <x v="1"/>
    <x v="4"/>
    <x v="0"/>
    <x v="38"/>
    <s v="Yes"/>
    <n v="1"/>
    <n v="1"/>
    <x v="13"/>
  </r>
  <r>
    <x v="1168"/>
    <s v="PROD00001168"/>
    <d v="2023-04-10T00:00:00"/>
    <d v="2023-11-07T00:00:00"/>
    <x v="4"/>
    <x v="1"/>
    <x v="0"/>
    <x v="52"/>
    <s v="Yes"/>
    <n v="1"/>
    <n v="1"/>
    <x v="23"/>
  </r>
  <r>
    <x v="1169"/>
    <s v="PROD00001169"/>
    <d v="2023-06-01T00:00:00"/>
    <d v="2023-03-30T00:00:00"/>
    <x v="0"/>
    <x v="4"/>
    <x v="0"/>
    <x v="34"/>
    <s v="Yes"/>
    <n v="1"/>
    <n v="1"/>
    <x v="22"/>
  </r>
  <r>
    <x v="1170"/>
    <s v="PROD00001170"/>
    <d v="2024-03-16T00:00:00"/>
    <m/>
    <x v="1"/>
    <x v="2"/>
    <x v="1"/>
    <x v="94"/>
    <s v="No"/>
    <n v="0"/>
    <n v="1"/>
    <x v="21"/>
  </r>
  <r>
    <x v="1171"/>
    <s v="PROD00001171"/>
    <d v="2024-07-06T00:00:00"/>
    <m/>
    <x v="4"/>
    <x v="2"/>
    <x v="1"/>
    <x v="82"/>
    <s v="No"/>
    <n v="0"/>
    <n v="1"/>
    <x v="14"/>
  </r>
  <r>
    <x v="1172"/>
    <s v="PROD00001172"/>
    <d v="2023-04-04T00:00:00"/>
    <m/>
    <x v="2"/>
    <x v="2"/>
    <x v="1"/>
    <x v="3"/>
    <s v="No"/>
    <n v="0"/>
    <n v="1"/>
    <x v="23"/>
  </r>
  <r>
    <x v="1173"/>
    <s v="PROD00001173"/>
    <d v="2024-06-07T00:00:00"/>
    <d v="2023-08-06T00:00:00"/>
    <x v="3"/>
    <x v="3"/>
    <x v="0"/>
    <x v="44"/>
    <s v="Yes"/>
    <n v="1"/>
    <n v="1"/>
    <x v="10"/>
  </r>
  <r>
    <x v="1174"/>
    <s v="PROD00001174"/>
    <d v="2023-07-12T00:00:00"/>
    <d v="2023-04-19T00:00:00"/>
    <x v="2"/>
    <x v="4"/>
    <x v="0"/>
    <x v="43"/>
    <s v="Yes"/>
    <n v="1"/>
    <n v="1"/>
    <x v="11"/>
  </r>
  <r>
    <x v="1175"/>
    <s v="PROD00001175"/>
    <d v="2024-07-05T00:00:00"/>
    <m/>
    <x v="0"/>
    <x v="2"/>
    <x v="1"/>
    <x v="79"/>
    <s v="No"/>
    <n v="0"/>
    <n v="1"/>
    <x v="14"/>
  </r>
  <r>
    <x v="1176"/>
    <s v="PROD00001176"/>
    <d v="2023-11-23T00:00:00"/>
    <d v="2024-08-12T00:00:00"/>
    <x v="2"/>
    <x v="4"/>
    <x v="0"/>
    <x v="31"/>
    <s v="Yes"/>
    <n v="1"/>
    <n v="1"/>
    <x v="20"/>
  </r>
  <r>
    <x v="1177"/>
    <s v="PROD00001177"/>
    <d v="2023-02-09T00:00:00"/>
    <m/>
    <x v="0"/>
    <x v="2"/>
    <x v="1"/>
    <x v="6"/>
    <s v="No"/>
    <n v="0"/>
    <n v="1"/>
    <x v="6"/>
  </r>
  <r>
    <x v="1178"/>
    <s v="PROD00001178"/>
    <d v="2023-06-20T00:00:00"/>
    <m/>
    <x v="1"/>
    <x v="2"/>
    <x v="1"/>
    <x v="24"/>
    <s v="No"/>
    <n v="0"/>
    <n v="1"/>
    <x v="22"/>
  </r>
  <r>
    <x v="1179"/>
    <s v="PROD00001179"/>
    <d v="2023-09-12T00:00:00"/>
    <d v="2023-06-10T00:00:00"/>
    <x v="2"/>
    <x v="3"/>
    <x v="0"/>
    <x v="99"/>
    <s v="Yes"/>
    <n v="1"/>
    <n v="1"/>
    <x v="18"/>
  </r>
  <r>
    <x v="1180"/>
    <s v="PROD00001180"/>
    <d v="2024-09-23T00:00:00"/>
    <d v="2024-12-23T00:00:00"/>
    <x v="4"/>
    <x v="4"/>
    <x v="0"/>
    <x v="72"/>
    <s v="Yes"/>
    <n v="1"/>
    <n v="1"/>
    <x v="12"/>
  </r>
  <r>
    <x v="1181"/>
    <s v="PROD00001181"/>
    <d v="2024-09-26T00:00:00"/>
    <d v="2023-10-17T00:00:00"/>
    <x v="2"/>
    <x v="1"/>
    <x v="0"/>
    <x v="71"/>
    <s v="Yes"/>
    <n v="1"/>
    <n v="1"/>
    <x v="12"/>
  </r>
  <r>
    <x v="1182"/>
    <s v="PROD00001182"/>
    <d v="2024-03-14T00:00:00"/>
    <d v="2023-02-28T00:00:00"/>
    <x v="4"/>
    <x v="4"/>
    <x v="0"/>
    <x v="2"/>
    <s v="Yes"/>
    <n v="1"/>
    <n v="1"/>
    <x v="21"/>
  </r>
  <r>
    <x v="1183"/>
    <s v="PROD00001183"/>
    <d v="2023-06-10T00:00:00"/>
    <d v="2023-07-13T00:00:00"/>
    <x v="0"/>
    <x v="0"/>
    <x v="0"/>
    <x v="98"/>
    <s v="Yes"/>
    <n v="1"/>
    <n v="1"/>
    <x v="22"/>
  </r>
  <r>
    <x v="1184"/>
    <s v="PROD00001184"/>
    <d v="2023-10-30T00:00:00"/>
    <m/>
    <x v="4"/>
    <x v="2"/>
    <x v="1"/>
    <x v="39"/>
    <s v="No"/>
    <n v="0"/>
    <n v="1"/>
    <x v="1"/>
  </r>
  <r>
    <x v="1185"/>
    <s v="PROD00001185"/>
    <d v="2024-07-25T00:00:00"/>
    <d v="2023-08-20T00:00:00"/>
    <x v="3"/>
    <x v="3"/>
    <x v="0"/>
    <x v="3"/>
    <s v="Yes"/>
    <n v="1"/>
    <n v="1"/>
    <x v="14"/>
  </r>
  <r>
    <x v="1186"/>
    <s v="PROD00001186"/>
    <d v="2023-08-09T00:00:00"/>
    <m/>
    <x v="2"/>
    <x v="2"/>
    <x v="1"/>
    <x v="40"/>
    <s v="No"/>
    <n v="0"/>
    <n v="1"/>
    <x v="0"/>
  </r>
  <r>
    <x v="1187"/>
    <s v="PROD00001187"/>
    <d v="2024-02-06T00:00:00"/>
    <m/>
    <x v="1"/>
    <x v="2"/>
    <x v="1"/>
    <x v="54"/>
    <s v="No"/>
    <n v="0"/>
    <n v="1"/>
    <x v="5"/>
  </r>
  <r>
    <x v="1188"/>
    <s v="PROD00001188"/>
    <d v="2024-09-02T00:00:00"/>
    <m/>
    <x v="3"/>
    <x v="2"/>
    <x v="1"/>
    <x v="18"/>
    <s v="No"/>
    <n v="0"/>
    <n v="1"/>
    <x v="12"/>
  </r>
  <r>
    <x v="1189"/>
    <s v="PROD00001189"/>
    <d v="2024-03-17T00:00:00"/>
    <d v="2024-02-21T00:00:00"/>
    <x v="4"/>
    <x v="3"/>
    <x v="0"/>
    <x v="70"/>
    <s v="Yes"/>
    <n v="1"/>
    <n v="1"/>
    <x v="21"/>
  </r>
  <r>
    <x v="1190"/>
    <s v="PROD00001190"/>
    <d v="2024-07-29T00:00:00"/>
    <d v="2024-03-03T00:00:00"/>
    <x v="2"/>
    <x v="1"/>
    <x v="0"/>
    <x v="22"/>
    <s v="Yes"/>
    <n v="1"/>
    <n v="1"/>
    <x v="14"/>
  </r>
  <r>
    <x v="1191"/>
    <s v="PROD00001191"/>
    <d v="2024-10-27T00:00:00"/>
    <d v="2024-08-17T00:00:00"/>
    <x v="4"/>
    <x v="3"/>
    <x v="0"/>
    <x v="67"/>
    <s v="Yes"/>
    <n v="1"/>
    <n v="1"/>
    <x v="13"/>
  </r>
  <r>
    <x v="1192"/>
    <s v="PROD00001192"/>
    <d v="2023-06-01T00:00:00"/>
    <m/>
    <x v="4"/>
    <x v="2"/>
    <x v="1"/>
    <x v="7"/>
    <s v="No"/>
    <n v="0"/>
    <n v="1"/>
    <x v="22"/>
  </r>
  <r>
    <x v="1193"/>
    <s v="PROD00001193"/>
    <d v="2023-05-18T00:00:00"/>
    <m/>
    <x v="0"/>
    <x v="2"/>
    <x v="1"/>
    <x v="72"/>
    <s v="No"/>
    <n v="0"/>
    <n v="1"/>
    <x v="2"/>
  </r>
  <r>
    <x v="1194"/>
    <s v="PROD00001194"/>
    <d v="2023-07-31T00:00:00"/>
    <m/>
    <x v="1"/>
    <x v="2"/>
    <x v="1"/>
    <x v="70"/>
    <s v="No"/>
    <n v="0"/>
    <n v="1"/>
    <x v="11"/>
  </r>
  <r>
    <x v="1195"/>
    <s v="PROD00001195"/>
    <d v="2024-01-20T00:00:00"/>
    <d v="2023-05-08T00:00:00"/>
    <x v="2"/>
    <x v="4"/>
    <x v="0"/>
    <x v="8"/>
    <s v="Yes"/>
    <n v="1"/>
    <n v="1"/>
    <x v="19"/>
  </r>
  <r>
    <x v="1196"/>
    <s v="PROD00001196"/>
    <d v="2024-03-03T00:00:00"/>
    <d v="2024-08-04T00:00:00"/>
    <x v="2"/>
    <x v="3"/>
    <x v="0"/>
    <x v="66"/>
    <s v="Yes"/>
    <n v="1"/>
    <n v="1"/>
    <x v="21"/>
  </r>
  <r>
    <x v="1197"/>
    <s v="PROD00001197"/>
    <d v="2023-11-30T00:00:00"/>
    <m/>
    <x v="4"/>
    <x v="2"/>
    <x v="1"/>
    <x v="81"/>
    <s v="No"/>
    <n v="0"/>
    <n v="1"/>
    <x v="20"/>
  </r>
  <r>
    <x v="1198"/>
    <s v="PROD00001198"/>
    <d v="2023-10-14T00:00:00"/>
    <m/>
    <x v="3"/>
    <x v="2"/>
    <x v="1"/>
    <x v="20"/>
    <s v="No"/>
    <n v="0"/>
    <n v="1"/>
    <x v="1"/>
  </r>
  <r>
    <x v="1199"/>
    <s v="PROD00001199"/>
    <d v="2023-01-17T00:00:00"/>
    <d v="2024-03-22T00:00:00"/>
    <x v="0"/>
    <x v="1"/>
    <x v="0"/>
    <x v="59"/>
    <s v="Yes"/>
    <n v="1"/>
    <n v="1"/>
    <x v="4"/>
  </r>
  <r>
    <x v="1200"/>
    <s v="PROD00001200"/>
    <d v="2024-09-26T00:00:00"/>
    <d v="2023-06-17T00:00:00"/>
    <x v="4"/>
    <x v="0"/>
    <x v="0"/>
    <x v="0"/>
    <s v="Yes"/>
    <n v="1"/>
    <n v="1"/>
    <x v="12"/>
  </r>
  <r>
    <x v="1201"/>
    <s v="PROD00001201"/>
    <d v="2023-03-20T00:00:00"/>
    <m/>
    <x v="0"/>
    <x v="2"/>
    <x v="1"/>
    <x v="75"/>
    <s v="No"/>
    <n v="0"/>
    <n v="1"/>
    <x v="8"/>
  </r>
  <r>
    <x v="1202"/>
    <s v="PROD00001202"/>
    <d v="2024-11-17T00:00:00"/>
    <m/>
    <x v="1"/>
    <x v="2"/>
    <x v="1"/>
    <x v="53"/>
    <s v="No"/>
    <n v="0"/>
    <n v="1"/>
    <x v="15"/>
  </r>
  <r>
    <x v="1203"/>
    <s v="PROD00001203"/>
    <d v="2023-05-02T00:00:00"/>
    <m/>
    <x v="1"/>
    <x v="2"/>
    <x v="1"/>
    <x v="9"/>
    <s v="No"/>
    <n v="0"/>
    <n v="1"/>
    <x v="2"/>
  </r>
  <r>
    <x v="1204"/>
    <s v="PROD00001204"/>
    <d v="2024-03-12T00:00:00"/>
    <m/>
    <x v="4"/>
    <x v="2"/>
    <x v="1"/>
    <x v="35"/>
    <s v="No"/>
    <n v="0"/>
    <n v="1"/>
    <x v="21"/>
  </r>
  <r>
    <x v="1205"/>
    <s v="PROD00001205"/>
    <d v="2024-04-24T00:00:00"/>
    <m/>
    <x v="1"/>
    <x v="2"/>
    <x v="1"/>
    <x v="64"/>
    <s v="No"/>
    <n v="0"/>
    <n v="1"/>
    <x v="16"/>
  </r>
  <r>
    <x v="1206"/>
    <s v="PROD00001206"/>
    <d v="2023-12-01T00:00:00"/>
    <m/>
    <x v="4"/>
    <x v="2"/>
    <x v="1"/>
    <x v="45"/>
    <s v="No"/>
    <n v="0"/>
    <n v="1"/>
    <x v="17"/>
  </r>
  <r>
    <x v="1207"/>
    <s v="PROD00001207"/>
    <d v="2023-03-25T00:00:00"/>
    <d v="2024-05-23T00:00:00"/>
    <x v="4"/>
    <x v="4"/>
    <x v="0"/>
    <x v="79"/>
    <s v="Yes"/>
    <n v="1"/>
    <n v="1"/>
    <x v="8"/>
  </r>
  <r>
    <x v="1208"/>
    <s v="PROD00001208"/>
    <d v="2023-10-08T00:00:00"/>
    <d v="2024-05-31T00:00:00"/>
    <x v="0"/>
    <x v="0"/>
    <x v="0"/>
    <x v="52"/>
    <s v="Yes"/>
    <n v="1"/>
    <n v="1"/>
    <x v="1"/>
  </r>
  <r>
    <x v="1209"/>
    <s v="PROD00001209"/>
    <d v="2023-07-30T00:00:00"/>
    <m/>
    <x v="0"/>
    <x v="2"/>
    <x v="1"/>
    <x v="75"/>
    <s v="No"/>
    <n v="0"/>
    <n v="1"/>
    <x v="11"/>
  </r>
  <r>
    <x v="1210"/>
    <s v="PROD00001210"/>
    <d v="2023-08-31T00:00:00"/>
    <d v="2024-08-03T00:00:00"/>
    <x v="3"/>
    <x v="3"/>
    <x v="0"/>
    <x v="56"/>
    <s v="Yes"/>
    <n v="1"/>
    <n v="1"/>
    <x v="0"/>
  </r>
  <r>
    <x v="1211"/>
    <s v="PROD00001211"/>
    <d v="2024-11-01T00:00:00"/>
    <m/>
    <x v="3"/>
    <x v="2"/>
    <x v="1"/>
    <x v="35"/>
    <s v="No"/>
    <n v="0"/>
    <n v="1"/>
    <x v="15"/>
  </r>
  <r>
    <x v="1212"/>
    <s v="PROD00001212"/>
    <d v="2024-08-11T00:00:00"/>
    <d v="2024-10-02T00:00:00"/>
    <x v="4"/>
    <x v="3"/>
    <x v="0"/>
    <x v="81"/>
    <s v="Yes"/>
    <n v="1"/>
    <n v="1"/>
    <x v="3"/>
  </r>
  <r>
    <x v="1213"/>
    <s v="PROD00001213"/>
    <d v="2023-08-15T00:00:00"/>
    <m/>
    <x v="1"/>
    <x v="2"/>
    <x v="1"/>
    <x v="61"/>
    <s v="No"/>
    <n v="0"/>
    <n v="1"/>
    <x v="0"/>
  </r>
  <r>
    <x v="1214"/>
    <s v="PROD00001214"/>
    <d v="2023-11-10T00:00:00"/>
    <m/>
    <x v="4"/>
    <x v="2"/>
    <x v="1"/>
    <x v="68"/>
    <s v="No"/>
    <n v="0"/>
    <n v="1"/>
    <x v="20"/>
  </r>
  <r>
    <x v="1215"/>
    <s v="PROD00001215"/>
    <d v="2023-10-28T00:00:00"/>
    <d v="2023-02-18T00:00:00"/>
    <x v="2"/>
    <x v="0"/>
    <x v="0"/>
    <x v="90"/>
    <s v="Yes"/>
    <n v="1"/>
    <n v="1"/>
    <x v="1"/>
  </r>
  <r>
    <x v="1216"/>
    <s v="PROD00001216"/>
    <d v="2023-07-24T00:00:00"/>
    <m/>
    <x v="4"/>
    <x v="2"/>
    <x v="1"/>
    <x v="87"/>
    <s v="No"/>
    <n v="0"/>
    <n v="1"/>
    <x v="11"/>
  </r>
  <r>
    <x v="1217"/>
    <s v="PROD00001217"/>
    <d v="2023-01-18T00:00:00"/>
    <d v="2023-02-14T00:00:00"/>
    <x v="4"/>
    <x v="1"/>
    <x v="0"/>
    <x v="38"/>
    <s v="Yes"/>
    <n v="1"/>
    <n v="1"/>
    <x v="4"/>
  </r>
  <r>
    <x v="1218"/>
    <s v="PROD00001218"/>
    <d v="2024-03-15T00:00:00"/>
    <m/>
    <x v="2"/>
    <x v="2"/>
    <x v="1"/>
    <x v="12"/>
    <s v="No"/>
    <n v="0"/>
    <n v="1"/>
    <x v="21"/>
  </r>
  <r>
    <x v="1219"/>
    <s v="PROD00001219"/>
    <d v="2023-12-16T00:00:00"/>
    <d v="2024-11-17T00:00:00"/>
    <x v="4"/>
    <x v="1"/>
    <x v="0"/>
    <x v="11"/>
    <s v="Yes"/>
    <n v="1"/>
    <n v="1"/>
    <x v="17"/>
  </r>
  <r>
    <x v="1220"/>
    <s v="PROD00001220"/>
    <d v="2024-02-15T00:00:00"/>
    <m/>
    <x v="2"/>
    <x v="2"/>
    <x v="1"/>
    <x v="48"/>
    <s v="No"/>
    <n v="0"/>
    <n v="1"/>
    <x v="5"/>
  </r>
  <r>
    <x v="1221"/>
    <s v="PROD00001221"/>
    <d v="2023-04-26T00:00:00"/>
    <m/>
    <x v="1"/>
    <x v="2"/>
    <x v="1"/>
    <x v="92"/>
    <s v="No"/>
    <n v="0"/>
    <n v="1"/>
    <x v="23"/>
  </r>
  <r>
    <x v="1222"/>
    <s v="PROD00001222"/>
    <d v="2024-07-19T00:00:00"/>
    <m/>
    <x v="2"/>
    <x v="2"/>
    <x v="1"/>
    <x v="43"/>
    <s v="No"/>
    <n v="0"/>
    <n v="1"/>
    <x v="14"/>
  </r>
  <r>
    <x v="1223"/>
    <s v="PROD00001223"/>
    <d v="2024-03-29T00:00:00"/>
    <d v="2023-01-25T00:00:00"/>
    <x v="1"/>
    <x v="0"/>
    <x v="0"/>
    <x v="0"/>
    <s v="Yes"/>
    <n v="1"/>
    <n v="1"/>
    <x v="21"/>
  </r>
  <r>
    <x v="1224"/>
    <s v="PROD00001224"/>
    <d v="2024-06-11T00:00:00"/>
    <m/>
    <x v="4"/>
    <x v="2"/>
    <x v="1"/>
    <x v="77"/>
    <s v="No"/>
    <n v="0"/>
    <n v="1"/>
    <x v="10"/>
  </r>
  <r>
    <x v="1225"/>
    <s v="PROD00001225"/>
    <d v="2024-05-19T00:00:00"/>
    <m/>
    <x v="3"/>
    <x v="2"/>
    <x v="1"/>
    <x v="38"/>
    <s v="No"/>
    <n v="0"/>
    <n v="1"/>
    <x v="9"/>
  </r>
  <r>
    <x v="1226"/>
    <s v="PROD00001226"/>
    <d v="2023-08-30T00:00:00"/>
    <d v="2024-07-16T00:00:00"/>
    <x v="1"/>
    <x v="1"/>
    <x v="0"/>
    <x v="23"/>
    <s v="Yes"/>
    <n v="1"/>
    <n v="1"/>
    <x v="0"/>
  </r>
  <r>
    <x v="1227"/>
    <s v="PROD00001227"/>
    <d v="2023-09-23T00:00:00"/>
    <m/>
    <x v="0"/>
    <x v="2"/>
    <x v="1"/>
    <x v="97"/>
    <s v="No"/>
    <n v="0"/>
    <n v="1"/>
    <x v="18"/>
  </r>
  <r>
    <x v="1228"/>
    <s v="PROD00001228"/>
    <d v="2023-07-07T00:00:00"/>
    <m/>
    <x v="1"/>
    <x v="2"/>
    <x v="1"/>
    <x v="79"/>
    <s v="No"/>
    <n v="0"/>
    <n v="1"/>
    <x v="11"/>
  </r>
  <r>
    <x v="1229"/>
    <s v="PROD00001229"/>
    <d v="2023-03-03T00:00:00"/>
    <m/>
    <x v="0"/>
    <x v="2"/>
    <x v="1"/>
    <x v="97"/>
    <s v="No"/>
    <n v="0"/>
    <n v="1"/>
    <x v="8"/>
  </r>
  <r>
    <x v="1230"/>
    <s v="PROD00001230"/>
    <d v="2024-10-04T00:00:00"/>
    <d v="2024-03-05T00:00:00"/>
    <x v="0"/>
    <x v="3"/>
    <x v="0"/>
    <x v="22"/>
    <s v="Yes"/>
    <n v="1"/>
    <n v="1"/>
    <x v="13"/>
  </r>
  <r>
    <x v="1231"/>
    <s v="PROD00001231"/>
    <d v="2023-03-22T00:00:00"/>
    <d v="2023-01-01T00:00:00"/>
    <x v="1"/>
    <x v="4"/>
    <x v="0"/>
    <x v="11"/>
    <s v="Yes"/>
    <n v="1"/>
    <n v="1"/>
    <x v="8"/>
  </r>
  <r>
    <x v="1232"/>
    <s v="PROD00001232"/>
    <d v="2023-07-17T00:00:00"/>
    <m/>
    <x v="0"/>
    <x v="2"/>
    <x v="1"/>
    <x v="71"/>
    <s v="No"/>
    <n v="0"/>
    <n v="1"/>
    <x v="11"/>
  </r>
  <r>
    <x v="1233"/>
    <s v="PROD00001233"/>
    <d v="2023-08-30T00:00:00"/>
    <m/>
    <x v="3"/>
    <x v="2"/>
    <x v="1"/>
    <x v="81"/>
    <s v="No"/>
    <n v="0"/>
    <n v="1"/>
    <x v="0"/>
  </r>
  <r>
    <x v="1234"/>
    <s v="PROD00001234"/>
    <d v="2023-06-27T00:00:00"/>
    <m/>
    <x v="3"/>
    <x v="2"/>
    <x v="1"/>
    <x v="46"/>
    <s v="No"/>
    <n v="0"/>
    <n v="1"/>
    <x v="22"/>
  </r>
  <r>
    <x v="1235"/>
    <s v="PROD00001235"/>
    <d v="2024-09-10T00:00:00"/>
    <m/>
    <x v="1"/>
    <x v="2"/>
    <x v="1"/>
    <x v="27"/>
    <s v="No"/>
    <n v="0"/>
    <n v="1"/>
    <x v="12"/>
  </r>
  <r>
    <x v="1236"/>
    <s v="PROD00001236"/>
    <d v="2023-07-08T00:00:00"/>
    <d v="2023-01-03T00:00:00"/>
    <x v="3"/>
    <x v="4"/>
    <x v="0"/>
    <x v="67"/>
    <s v="Yes"/>
    <n v="1"/>
    <n v="1"/>
    <x v="11"/>
  </r>
  <r>
    <x v="1237"/>
    <s v="PROD00001237"/>
    <d v="2024-01-27T00:00:00"/>
    <m/>
    <x v="4"/>
    <x v="2"/>
    <x v="1"/>
    <x v="70"/>
    <s v="No"/>
    <n v="0"/>
    <n v="1"/>
    <x v="19"/>
  </r>
  <r>
    <x v="1238"/>
    <s v="PROD00001238"/>
    <d v="2024-07-06T00:00:00"/>
    <d v="2024-11-24T00:00:00"/>
    <x v="1"/>
    <x v="3"/>
    <x v="0"/>
    <x v="59"/>
    <s v="Yes"/>
    <n v="1"/>
    <n v="1"/>
    <x v="14"/>
  </r>
  <r>
    <x v="1239"/>
    <s v="PROD00001239"/>
    <d v="2024-03-07T00:00:00"/>
    <m/>
    <x v="0"/>
    <x v="2"/>
    <x v="1"/>
    <x v="87"/>
    <s v="No"/>
    <n v="0"/>
    <n v="1"/>
    <x v="21"/>
  </r>
  <r>
    <x v="1240"/>
    <s v="PROD00001240"/>
    <d v="2023-01-01T00:00:00"/>
    <m/>
    <x v="2"/>
    <x v="2"/>
    <x v="1"/>
    <x v="50"/>
    <s v="No"/>
    <n v="0"/>
    <n v="1"/>
    <x v="4"/>
  </r>
  <r>
    <x v="1241"/>
    <s v="PROD00001241"/>
    <d v="2024-09-10T00:00:00"/>
    <m/>
    <x v="2"/>
    <x v="2"/>
    <x v="1"/>
    <x v="72"/>
    <s v="No"/>
    <n v="0"/>
    <n v="1"/>
    <x v="12"/>
  </r>
  <r>
    <x v="1242"/>
    <s v="PROD00001242"/>
    <d v="2024-11-27T00:00:00"/>
    <m/>
    <x v="4"/>
    <x v="2"/>
    <x v="1"/>
    <x v="67"/>
    <s v="No"/>
    <n v="0"/>
    <n v="1"/>
    <x v="15"/>
  </r>
  <r>
    <x v="1243"/>
    <s v="PROD00001243"/>
    <d v="2023-02-28T00:00:00"/>
    <m/>
    <x v="2"/>
    <x v="2"/>
    <x v="1"/>
    <x v="20"/>
    <s v="No"/>
    <n v="0"/>
    <n v="1"/>
    <x v="6"/>
  </r>
  <r>
    <x v="1244"/>
    <s v="PROD00001244"/>
    <d v="2024-07-21T00:00:00"/>
    <m/>
    <x v="4"/>
    <x v="2"/>
    <x v="1"/>
    <x v="73"/>
    <s v="No"/>
    <n v="0"/>
    <n v="1"/>
    <x v="14"/>
  </r>
  <r>
    <x v="1245"/>
    <s v="PROD00001245"/>
    <d v="2023-03-09T00:00:00"/>
    <d v="2023-06-09T00:00:00"/>
    <x v="2"/>
    <x v="1"/>
    <x v="0"/>
    <x v="66"/>
    <s v="Yes"/>
    <n v="1"/>
    <n v="1"/>
    <x v="8"/>
  </r>
  <r>
    <x v="1246"/>
    <s v="PROD00001246"/>
    <d v="2024-11-06T00:00:00"/>
    <m/>
    <x v="2"/>
    <x v="2"/>
    <x v="1"/>
    <x v="54"/>
    <s v="No"/>
    <n v="0"/>
    <n v="1"/>
    <x v="15"/>
  </r>
  <r>
    <x v="1247"/>
    <s v="PROD00001247"/>
    <d v="2024-10-04T00:00:00"/>
    <m/>
    <x v="0"/>
    <x v="2"/>
    <x v="1"/>
    <x v="75"/>
    <s v="No"/>
    <n v="0"/>
    <n v="1"/>
    <x v="13"/>
  </r>
  <r>
    <x v="1248"/>
    <s v="PROD00001248"/>
    <d v="2024-11-30T00:00:00"/>
    <d v="2024-01-31T00:00:00"/>
    <x v="4"/>
    <x v="3"/>
    <x v="0"/>
    <x v="73"/>
    <s v="Yes"/>
    <n v="1"/>
    <n v="1"/>
    <x v="15"/>
  </r>
  <r>
    <x v="1249"/>
    <s v="PROD00001249"/>
    <d v="2023-05-02T00:00:00"/>
    <m/>
    <x v="0"/>
    <x v="2"/>
    <x v="1"/>
    <x v="93"/>
    <s v="No"/>
    <n v="0"/>
    <n v="1"/>
    <x v="2"/>
  </r>
  <r>
    <x v="1250"/>
    <s v="PROD00001250"/>
    <d v="2023-06-02T00:00:00"/>
    <d v="2023-04-14T00:00:00"/>
    <x v="0"/>
    <x v="3"/>
    <x v="0"/>
    <x v="91"/>
    <s v="Yes"/>
    <n v="1"/>
    <n v="1"/>
    <x v="22"/>
  </r>
  <r>
    <x v="1251"/>
    <s v="PROD00001251"/>
    <d v="2023-04-23T00:00:00"/>
    <d v="2024-01-03T00:00:00"/>
    <x v="1"/>
    <x v="0"/>
    <x v="0"/>
    <x v="92"/>
    <s v="Yes"/>
    <n v="1"/>
    <n v="1"/>
    <x v="23"/>
  </r>
  <r>
    <x v="1252"/>
    <s v="PROD00001252"/>
    <d v="2024-02-20T00:00:00"/>
    <d v="2024-07-30T00:00:00"/>
    <x v="1"/>
    <x v="3"/>
    <x v="0"/>
    <x v="20"/>
    <s v="Yes"/>
    <n v="1"/>
    <n v="1"/>
    <x v="5"/>
  </r>
  <r>
    <x v="1253"/>
    <s v="PROD00001253"/>
    <d v="2024-10-29T00:00:00"/>
    <d v="2023-05-05T00:00:00"/>
    <x v="0"/>
    <x v="3"/>
    <x v="0"/>
    <x v="20"/>
    <s v="Yes"/>
    <n v="1"/>
    <n v="1"/>
    <x v="13"/>
  </r>
  <r>
    <x v="1254"/>
    <s v="PROD00001254"/>
    <d v="2023-02-01T00:00:00"/>
    <d v="2024-04-03T00:00:00"/>
    <x v="1"/>
    <x v="3"/>
    <x v="0"/>
    <x v="80"/>
    <s v="Yes"/>
    <n v="1"/>
    <n v="1"/>
    <x v="6"/>
  </r>
  <r>
    <x v="1255"/>
    <s v="PROD00001255"/>
    <d v="2023-10-23T00:00:00"/>
    <d v="2024-08-14T00:00:00"/>
    <x v="0"/>
    <x v="3"/>
    <x v="0"/>
    <x v="38"/>
    <s v="Yes"/>
    <n v="1"/>
    <n v="1"/>
    <x v="1"/>
  </r>
  <r>
    <x v="1256"/>
    <s v="PROD00001256"/>
    <d v="2023-04-21T00:00:00"/>
    <d v="2023-06-09T00:00:00"/>
    <x v="2"/>
    <x v="1"/>
    <x v="0"/>
    <x v="46"/>
    <s v="Yes"/>
    <n v="1"/>
    <n v="1"/>
    <x v="23"/>
  </r>
  <r>
    <x v="1257"/>
    <s v="PROD00001257"/>
    <d v="2023-10-19T00:00:00"/>
    <m/>
    <x v="3"/>
    <x v="2"/>
    <x v="1"/>
    <x v="66"/>
    <s v="No"/>
    <n v="0"/>
    <n v="1"/>
    <x v="1"/>
  </r>
  <r>
    <x v="1258"/>
    <s v="PROD00001258"/>
    <d v="2023-01-11T00:00:00"/>
    <m/>
    <x v="2"/>
    <x v="2"/>
    <x v="1"/>
    <x v="84"/>
    <s v="No"/>
    <n v="0"/>
    <n v="1"/>
    <x v="4"/>
  </r>
  <r>
    <x v="1259"/>
    <s v="PROD00001259"/>
    <d v="2024-02-01T00:00:00"/>
    <d v="2024-11-28T00:00:00"/>
    <x v="3"/>
    <x v="0"/>
    <x v="0"/>
    <x v="75"/>
    <s v="Yes"/>
    <n v="1"/>
    <n v="1"/>
    <x v="5"/>
  </r>
  <r>
    <x v="1260"/>
    <s v="PROD00001260"/>
    <d v="2023-07-08T00:00:00"/>
    <m/>
    <x v="3"/>
    <x v="2"/>
    <x v="1"/>
    <x v="88"/>
    <s v="No"/>
    <n v="0"/>
    <n v="1"/>
    <x v="11"/>
  </r>
  <r>
    <x v="1261"/>
    <s v="PROD00001261"/>
    <d v="2023-08-19T00:00:00"/>
    <m/>
    <x v="4"/>
    <x v="2"/>
    <x v="1"/>
    <x v="24"/>
    <s v="No"/>
    <n v="0"/>
    <n v="1"/>
    <x v="0"/>
  </r>
  <r>
    <x v="1262"/>
    <s v="PROD00001262"/>
    <d v="2023-03-11T00:00:00"/>
    <m/>
    <x v="4"/>
    <x v="2"/>
    <x v="1"/>
    <x v="30"/>
    <s v="No"/>
    <n v="0"/>
    <n v="1"/>
    <x v="8"/>
  </r>
  <r>
    <x v="1263"/>
    <s v="PROD00001263"/>
    <d v="2024-09-20T00:00:00"/>
    <d v="2024-11-08T00:00:00"/>
    <x v="1"/>
    <x v="4"/>
    <x v="0"/>
    <x v="28"/>
    <s v="Yes"/>
    <n v="1"/>
    <n v="1"/>
    <x v="12"/>
  </r>
  <r>
    <x v="1264"/>
    <s v="PROD00001264"/>
    <d v="2023-11-14T00:00:00"/>
    <m/>
    <x v="3"/>
    <x v="2"/>
    <x v="1"/>
    <x v="93"/>
    <s v="No"/>
    <n v="0"/>
    <n v="1"/>
    <x v="20"/>
  </r>
  <r>
    <x v="1265"/>
    <s v="PROD00001265"/>
    <d v="2023-06-01T00:00:00"/>
    <d v="2024-09-03T00:00:00"/>
    <x v="0"/>
    <x v="0"/>
    <x v="0"/>
    <x v="49"/>
    <s v="Yes"/>
    <n v="1"/>
    <n v="1"/>
    <x v="22"/>
  </r>
  <r>
    <x v="1266"/>
    <s v="PROD00001266"/>
    <d v="2023-05-11T00:00:00"/>
    <d v="2023-02-25T00:00:00"/>
    <x v="3"/>
    <x v="4"/>
    <x v="0"/>
    <x v="89"/>
    <s v="Yes"/>
    <n v="1"/>
    <n v="1"/>
    <x v="2"/>
  </r>
  <r>
    <x v="1267"/>
    <s v="PROD00001267"/>
    <d v="2023-04-26T00:00:00"/>
    <m/>
    <x v="3"/>
    <x v="2"/>
    <x v="1"/>
    <x v="38"/>
    <s v="No"/>
    <n v="0"/>
    <n v="1"/>
    <x v="23"/>
  </r>
  <r>
    <x v="1268"/>
    <s v="PROD00001268"/>
    <d v="2023-05-21T00:00:00"/>
    <m/>
    <x v="1"/>
    <x v="2"/>
    <x v="1"/>
    <x v="9"/>
    <s v="No"/>
    <n v="0"/>
    <n v="1"/>
    <x v="2"/>
  </r>
  <r>
    <x v="1269"/>
    <s v="PROD00001269"/>
    <d v="2024-07-26T00:00:00"/>
    <d v="2024-01-01T00:00:00"/>
    <x v="0"/>
    <x v="1"/>
    <x v="0"/>
    <x v="77"/>
    <s v="Yes"/>
    <n v="1"/>
    <n v="1"/>
    <x v="14"/>
  </r>
  <r>
    <x v="1270"/>
    <s v="PROD00001270"/>
    <d v="2024-02-07T00:00:00"/>
    <m/>
    <x v="2"/>
    <x v="2"/>
    <x v="1"/>
    <x v="35"/>
    <s v="No"/>
    <n v="0"/>
    <n v="1"/>
    <x v="5"/>
  </r>
  <r>
    <x v="1271"/>
    <s v="PROD00001271"/>
    <d v="2024-06-06T00:00:00"/>
    <d v="2023-08-13T00:00:00"/>
    <x v="1"/>
    <x v="0"/>
    <x v="0"/>
    <x v="68"/>
    <s v="Yes"/>
    <n v="1"/>
    <n v="1"/>
    <x v="10"/>
  </r>
  <r>
    <x v="1272"/>
    <s v="PROD00001272"/>
    <d v="2023-02-04T00:00:00"/>
    <m/>
    <x v="3"/>
    <x v="2"/>
    <x v="1"/>
    <x v="46"/>
    <s v="No"/>
    <n v="0"/>
    <n v="1"/>
    <x v="6"/>
  </r>
  <r>
    <x v="1273"/>
    <s v="PROD00001273"/>
    <d v="2023-07-23T00:00:00"/>
    <m/>
    <x v="2"/>
    <x v="2"/>
    <x v="1"/>
    <x v="0"/>
    <s v="No"/>
    <n v="0"/>
    <n v="1"/>
    <x v="11"/>
  </r>
  <r>
    <x v="1274"/>
    <s v="PROD00001274"/>
    <d v="2023-08-24T00:00:00"/>
    <d v="2024-05-31T00:00:00"/>
    <x v="0"/>
    <x v="0"/>
    <x v="0"/>
    <x v="69"/>
    <s v="Yes"/>
    <n v="1"/>
    <n v="1"/>
    <x v="0"/>
  </r>
  <r>
    <x v="1275"/>
    <s v="PROD00001275"/>
    <d v="2023-01-01T00:00:00"/>
    <d v="2023-04-26T00:00:00"/>
    <x v="3"/>
    <x v="3"/>
    <x v="0"/>
    <x v="30"/>
    <s v="Yes"/>
    <n v="1"/>
    <n v="1"/>
    <x v="4"/>
  </r>
  <r>
    <x v="1276"/>
    <s v="PROD00001276"/>
    <d v="2024-12-03T00:00:00"/>
    <m/>
    <x v="4"/>
    <x v="2"/>
    <x v="1"/>
    <x v="76"/>
    <s v="No"/>
    <n v="0"/>
    <n v="1"/>
    <x v="7"/>
  </r>
  <r>
    <x v="1277"/>
    <s v="PROD00001277"/>
    <d v="2024-01-19T00:00:00"/>
    <m/>
    <x v="3"/>
    <x v="2"/>
    <x v="1"/>
    <x v="27"/>
    <s v="No"/>
    <n v="0"/>
    <n v="1"/>
    <x v="19"/>
  </r>
  <r>
    <x v="1278"/>
    <s v="PROD00001278"/>
    <d v="2024-10-25T00:00:00"/>
    <m/>
    <x v="2"/>
    <x v="2"/>
    <x v="1"/>
    <x v="70"/>
    <s v="No"/>
    <n v="0"/>
    <n v="1"/>
    <x v="13"/>
  </r>
  <r>
    <x v="1279"/>
    <s v="PROD00001279"/>
    <d v="2024-09-29T00:00:00"/>
    <m/>
    <x v="1"/>
    <x v="2"/>
    <x v="1"/>
    <x v="30"/>
    <s v="No"/>
    <n v="0"/>
    <n v="1"/>
    <x v="12"/>
  </r>
  <r>
    <x v="1280"/>
    <s v="PROD00001280"/>
    <d v="2024-05-14T00:00:00"/>
    <m/>
    <x v="1"/>
    <x v="2"/>
    <x v="1"/>
    <x v="45"/>
    <s v="No"/>
    <n v="0"/>
    <n v="1"/>
    <x v="9"/>
  </r>
  <r>
    <x v="1281"/>
    <s v="PROD00001281"/>
    <d v="2024-05-13T00:00:00"/>
    <d v="2024-03-22T00:00:00"/>
    <x v="2"/>
    <x v="4"/>
    <x v="0"/>
    <x v="65"/>
    <s v="Yes"/>
    <n v="1"/>
    <n v="1"/>
    <x v="9"/>
  </r>
  <r>
    <x v="1282"/>
    <s v="PROD00001282"/>
    <d v="2023-07-30T00:00:00"/>
    <m/>
    <x v="3"/>
    <x v="2"/>
    <x v="1"/>
    <x v="95"/>
    <s v="No"/>
    <n v="0"/>
    <n v="1"/>
    <x v="11"/>
  </r>
  <r>
    <x v="1283"/>
    <s v="PROD00001283"/>
    <d v="2023-05-04T00:00:00"/>
    <d v="2023-12-16T00:00:00"/>
    <x v="3"/>
    <x v="0"/>
    <x v="0"/>
    <x v="12"/>
    <s v="Yes"/>
    <n v="1"/>
    <n v="1"/>
    <x v="2"/>
  </r>
  <r>
    <x v="1284"/>
    <s v="PROD00001284"/>
    <d v="2024-02-29T00:00:00"/>
    <m/>
    <x v="3"/>
    <x v="2"/>
    <x v="1"/>
    <x v="87"/>
    <s v="No"/>
    <n v="0"/>
    <n v="1"/>
    <x v="5"/>
  </r>
  <r>
    <x v="1285"/>
    <s v="PROD00001285"/>
    <d v="2024-12-03T00:00:00"/>
    <m/>
    <x v="3"/>
    <x v="2"/>
    <x v="1"/>
    <x v="84"/>
    <s v="No"/>
    <n v="0"/>
    <n v="1"/>
    <x v="7"/>
  </r>
  <r>
    <x v="1286"/>
    <s v="PROD00001286"/>
    <d v="2024-01-24T00:00:00"/>
    <d v="2024-04-18T00:00:00"/>
    <x v="3"/>
    <x v="4"/>
    <x v="0"/>
    <x v="26"/>
    <s v="Yes"/>
    <n v="1"/>
    <n v="1"/>
    <x v="19"/>
  </r>
  <r>
    <x v="1287"/>
    <s v="PROD00001287"/>
    <d v="2024-05-25T00:00:00"/>
    <d v="2023-08-29T00:00:00"/>
    <x v="1"/>
    <x v="4"/>
    <x v="0"/>
    <x v="25"/>
    <s v="Yes"/>
    <n v="1"/>
    <n v="1"/>
    <x v="9"/>
  </r>
  <r>
    <x v="1288"/>
    <s v="PROD00001288"/>
    <d v="2024-06-27T00:00:00"/>
    <m/>
    <x v="4"/>
    <x v="2"/>
    <x v="1"/>
    <x v="70"/>
    <s v="No"/>
    <n v="0"/>
    <n v="1"/>
    <x v="10"/>
  </r>
  <r>
    <x v="1289"/>
    <s v="PROD00001289"/>
    <d v="2023-03-13T00:00:00"/>
    <d v="2024-12-19T00:00:00"/>
    <x v="1"/>
    <x v="1"/>
    <x v="0"/>
    <x v="41"/>
    <s v="Yes"/>
    <n v="1"/>
    <n v="1"/>
    <x v="8"/>
  </r>
  <r>
    <x v="1290"/>
    <s v="PROD00001290"/>
    <d v="2023-06-07T00:00:00"/>
    <d v="2024-07-22T00:00:00"/>
    <x v="4"/>
    <x v="3"/>
    <x v="0"/>
    <x v="95"/>
    <s v="Yes"/>
    <n v="1"/>
    <n v="1"/>
    <x v="22"/>
  </r>
  <r>
    <x v="1291"/>
    <s v="PROD00001291"/>
    <d v="2024-08-18T00:00:00"/>
    <d v="2023-04-30T00:00:00"/>
    <x v="3"/>
    <x v="3"/>
    <x v="0"/>
    <x v="77"/>
    <s v="Yes"/>
    <n v="1"/>
    <n v="1"/>
    <x v="3"/>
  </r>
  <r>
    <x v="1292"/>
    <s v="PROD00001292"/>
    <d v="2024-04-24T00:00:00"/>
    <d v="2023-04-29T00:00:00"/>
    <x v="2"/>
    <x v="1"/>
    <x v="0"/>
    <x v="46"/>
    <s v="Yes"/>
    <n v="1"/>
    <n v="1"/>
    <x v="16"/>
  </r>
  <r>
    <x v="1293"/>
    <s v="PROD00001293"/>
    <d v="2024-12-04T00:00:00"/>
    <m/>
    <x v="2"/>
    <x v="2"/>
    <x v="1"/>
    <x v="18"/>
    <s v="No"/>
    <n v="0"/>
    <n v="1"/>
    <x v="7"/>
  </r>
  <r>
    <x v="1294"/>
    <s v="PROD00001294"/>
    <d v="2024-06-20T00:00:00"/>
    <d v="2024-11-27T00:00:00"/>
    <x v="0"/>
    <x v="0"/>
    <x v="0"/>
    <x v="52"/>
    <s v="Yes"/>
    <n v="1"/>
    <n v="1"/>
    <x v="10"/>
  </r>
  <r>
    <x v="1295"/>
    <s v="PROD00001295"/>
    <d v="2023-04-07T00:00:00"/>
    <d v="2023-11-25T00:00:00"/>
    <x v="3"/>
    <x v="4"/>
    <x v="0"/>
    <x v="38"/>
    <s v="Yes"/>
    <n v="1"/>
    <n v="1"/>
    <x v="23"/>
  </r>
  <r>
    <x v="1296"/>
    <s v="PROD00001296"/>
    <d v="2023-10-18T00:00:00"/>
    <m/>
    <x v="4"/>
    <x v="2"/>
    <x v="1"/>
    <x v="65"/>
    <s v="No"/>
    <n v="0"/>
    <n v="1"/>
    <x v="1"/>
  </r>
  <r>
    <x v="1297"/>
    <s v="PROD00001297"/>
    <d v="2023-11-18T00:00:00"/>
    <d v="2024-06-02T00:00:00"/>
    <x v="4"/>
    <x v="4"/>
    <x v="0"/>
    <x v="24"/>
    <s v="Yes"/>
    <n v="1"/>
    <n v="1"/>
    <x v="20"/>
  </r>
  <r>
    <x v="1298"/>
    <s v="PROD00001298"/>
    <d v="2024-08-09T00:00:00"/>
    <d v="2024-05-13T00:00:00"/>
    <x v="1"/>
    <x v="0"/>
    <x v="0"/>
    <x v="90"/>
    <s v="Yes"/>
    <n v="1"/>
    <n v="1"/>
    <x v="3"/>
  </r>
  <r>
    <x v="1299"/>
    <s v="PROD00001299"/>
    <d v="2024-09-27T00:00:00"/>
    <m/>
    <x v="2"/>
    <x v="2"/>
    <x v="1"/>
    <x v="47"/>
    <s v="No"/>
    <n v="0"/>
    <n v="1"/>
    <x v="12"/>
  </r>
  <r>
    <x v="1300"/>
    <s v="PROD00001300"/>
    <d v="2023-06-04T00:00:00"/>
    <m/>
    <x v="4"/>
    <x v="2"/>
    <x v="1"/>
    <x v="90"/>
    <s v="No"/>
    <n v="0"/>
    <n v="1"/>
    <x v="22"/>
  </r>
  <r>
    <x v="1301"/>
    <s v="PROD00001301"/>
    <d v="2024-06-09T00:00:00"/>
    <m/>
    <x v="2"/>
    <x v="2"/>
    <x v="1"/>
    <x v="25"/>
    <s v="No"/>
    <n v="0"/>
    <n v="1"/>
    <x v="10"/>
  </r>
  <r>
    <x v="1302"/>
    <s v="PROD00001302"/>
    <d v="2024-05-26T00:00:00"/>
    <m/>
    <x v="3"/>
    <x v="2"/>
    <x v="1"/>
    <x v="1"/>
    <s v="No"/>
    <n v="0"/>
    <n v="1"/>
    <x v="9"/>
  </r>
  <r>
    <x v="1303"/>
    <s v="PROD00001303"/>
    <d v="2024-07-06T00:00:00"/>
    <d v="2024-03-04T00:00:00"/>
    <x v="3"/>
    <x v="1"/>
    <x v="0"/>
    <x v="2"/>
    <s v="Yes"/>
    <n v="1"/>
    <n v="1"/>
    <x v="14"/>
  </r>
  <r>
    <x v="1304"/>
    <s v="PROD00001304"/>
    <d v="2023-11-06T00:00:00"/>
    <m/>
    <x v="3"/>
    <x v="2"/>
    <x v="1"/>
    <x v="54"/>
    <s v="No"/>
    <n v="0"/>
    <n v="1"/>
    <x v="20"/>
  </r>
  <r>
    <x v="1305"/>
    <s v="PROD00001305"/>
    <d v="2023-08-20T00:00:00"/>
    <d v="2024-12-24T00:00:00"/>
    <x v="2"/>
    <x v="1"/>
    <x v="0"/>
    <x v="84"/>
    <s v="Yes"/>
    <n v="1"/>
    <n v="1"/>
    <x v="0"/>
  </r>
  <r>
    <x v="1306"/>
    <s v="PROD00001306"/>
    <d v="2023-02-05T00:00:00"/>
    <d v="2024-03-30T00:00:00"/>
    <x v="3"/>
    <x v="3"/>
    <x v="0"/>
    <x v="54"/>
    <s v="Yes"/>
    <n v="1"/>
    <n v="1"/>
    <x v="6"/>
  </r>
  <r>
    <x v="1307"/>
    <s v="PROD00001307"/>
    <d v="2023-10-19T00:00:00"/>
    <m/>
    <x v="2"/>
    <x v="2"/>
    <x v="1"/>
    <x v="3"/>
    <s v="No"/>
    <n v="0"/>
    <n v="1"/>
    <x v="1"/>
  </r>
  <r>
    <x v="1308"/>
    <s v="PROD00001308"/>
    <d v="2023-12-01T00:00:00"/>
    <m/>
    <x v="3"/>
    <x v="2"/>
    <x v="1"/>
    <x v="83"/>
    <s v="No"/>
    <n v="0"/>
    <n v="1"/>
    <x v="17"/>
  </r>
  <r>
    <x v="1309"/>
    <s v="PROD00001309"/>
    <d v="2023-10-10T00:00:00"/>
    <d v="2023-10-07T00:00:00"/>
    <x v="3"/>
    <x v="0"/>
    <x v="0"/>
    <x v="37"/>
    <s v="Yes"/>
    <n v="1"/>
    <n v="1"/>
    <x v="1"/>
  </r>
  <r>
    <x v="1310"/>
    <s v="PROD00001310"/>
    <d v="2024-10-15T00:00:00"/>
    <d v="2023-04-18T00:00:00"/>
    <x v="1"/>
    <x v="0"/>
    <x v="0"/>
    <x v="63"/>
    <s v="Yes"/>
    <n v="1"/>
    <n v="1"/>
    <x v="13"/>
  </r>
  <r>
    <x v="1311"/>
    <s v="PROD00001311"/>
    <d v="2024-09-19T00:00:00"/>
    <m/>
    <x v="2"/>
    <x v="2"/>
    <x v="1"/>
    <x v="90"/>
    <s v="No"/>
    <n v="0"/>
    <n v="1"/>
    <x v="12"/>
  </r>
  <r>
    <x v="1312"/>
    <s v="PROD00001312"/>
    <d v="2024-03-20T00:00:00"/>
    <d v="2023-04-27T00:00:00"/>
    <x v="3"/>
    <x v="3"/>
    <x v="0"/>
    <x v="54"/>
    <s v="Yes"/>
    <n v="1"/>
    <n v="1"/>
    <x v="21"/>
  </r>
  <r>
    <x v="1313"/>
    <s v="PROD00001313"/>
    <d v="2024-09-08T00:00:00"/>
    <d v="2024-07-28T00:00:00"/>
    <x v="4"/>
    <x v="3"/>
    <x v="0"/>
    <x v="53"/>
    <s v="Yes"/>
    <n v="1"/>
    <n v="1"/>
    <x v="12"/>
  </r>
  <r>
    <x v="1314"/>
    <s v="PROD00001314"/>
    <d v="2024-09-08T00:00:00"/>
    <m/>
    <x v="4"/>
    <x v="2"/>
    <x v="1"/>
    <x v="71"/>
    <s v="No"/>
    <n v="0"/>
    <n v="1"/>
    <x v="12"/>
  </r>
  <r>
    <x v="1315"/>
    <s v="PROD00001315"/>
    <d v="2023-08-20T00:00:00"/>
    <m/>
    <x v="4"/>
    <x v="2"/>
    <x v="1"/>
    <x v="36"/>
    <s v="No"/>
    <n v="0"/>
    <n v="1"/>
    <x v="0"/>
  </r>
  <r>
    <x v="1316"/>
    <s v="PROD00001316"/>
    <d v="2023-06-17T00:00:00"/>
    <d v="2024-02-15T00:00:00"/>
    <x v="2"/>
    <x v="1"/>
    <x v="0"/>
    <x v="84"/>
    <s v="Yes"/>
    <n v="1"/>
    <n v="1"/>
    <x v="22"/>
  </r>
  <r>
    <x v="1317"/>
    <s v="PROD00001317"/>
    <d v="2024-08-30T00:00:00"/>
    <m/>
    <x v="1"/>
    <x v="2"/>
    <x v="1"/>
    <x v="53"/>
    <s v="No"/>
    <n v="0"/>
    <n v="1"/>
    <x v="3"/>
  </r>
  <r>
    <x v="1318"/>
    <s v="PROD00001318"/>
    <d v="2024-08-30T00:00:00"/>
    <m/>
    <x v="0"/>
    <x v="2"/>
    <x v="1"/>
    <x v="0"/>
    <s v="No"/>
    <n v="0"/>
    <n v="1"/>
    <x v="3"/>
  </r>
  <r>
    <x v="1319"/>
    <s v="PROD00001319"/>
    <d v="2024-10-28T00:00:00"/>
    <m/>
    <x v="3"/>
    <x v="2"/>
    <x v="1"/>
    <x v="81"/>
    <s v="No"/>
    <n v="0"/>
    <n v="1"/>
    <x v="13"/>
  </r>
  <r>
    <x v="1320"/>
    <s v="PROD00001320"/>
    <d v="2023-05-24T00:00:00"/>
    <d v="2024-07-16T00:00:00"/>
    <x v="1"/>
    <x v="3"/>
    <x v="0"/>
    <x v="93"/>
    <s v="Yes"/>
    <n v="1"/>
    <n v="1"/>
    <x v="2"/>
  </r>
  <r>
    <x v="1321"/>
    <s v="PROD00001321"/>
    <d v="2023-08-29T00:00:00"/>
    <d v="2023-08-29T00:00:00"/>
    <x v="1"/>
    <x v="0"/>
    <x v="0"/>
    <x v="23"/>
    <s v="Yes"/>
    <n v="1"/>
    <n v="1"/>
    <x v="0"/>
  </r>
  <r>
    <x v="1322"/>
    <s v="PROD00001322"/>
    <d v="2023-12-28T00:00:00"/>
    <m/>
    <x v="1"/>
    <x v="2"/>
    <x v="1"/>
    <x v="58"/>
    <s v="No"/>
    <n v="0"/>
    <n v="1"/>
    <x v="17"/>
  </r>
  <r>
    <x v="1323"/>
    <s v="PROD00001323"/>
    <d v="2023-07-16T00:00:00"/>
    <d v="2023-01-21T00:00:00"/>
    <x v="4"/>
    <x v="0"/>
    <x v="0"/>
    <x v="25"/>
    <s v="Yes"/>
    <n v="1"/>
    <n v="1"/>
    <x v="11"/>
  </r>
  <r>
    <x v="1324"/>
    <s v="PROD00001324"/>
    <d v="2024-03-22T00:00:00"/>
    <d v="2023-04-02T00:00:00"/>
    <x v="1"/>
    <x v="1"/>
    <x v="0"/>
    <x v="0"/>
    <s v="Yes"/>
    <n v="1"/>
    <n v="1"/>
    <x v="21"/>
  </r>
  <r>
    <x v="1325"/>
    <s v="PROD00001325"/>
    <d v="2023-07-01T00:00:00"/>
    <d v="2024-04-25T00:00:00"/>
    <x v="0"/>
    <x v="0"/>
    <x v="0"/>
    <x v="51"/>
    <s v="Yes"/>
    <n v="1"/>
    <n v="1"/>
    <x v="11"/>
  </r>
  <r>
    <x v="1326"/>
    <s v="PROD00001326"/>
    <d v="2023-12-12T00:00:00"/>
    <d v="2023-02-01T00:00:00"/>
    <x v="2"/>
    <x v="3"/>
    <x v="0"/>
    <x v="3"/>
    <s v="Yes"/>
    <n v="1"/>
    <n v="1"/>
    <x v="17"/>
  </r>
  <r>
    <x v="1327"/>
    <s v="PROD00001327"/>
    <d v="2024-05-06T00:00:00"/>
    <m/>
    <x v="4"/>
    <x v="2"/>
    <x v="1"/>
    <x v="79"/>
    <s v="No"/>
    <n v="0"/>
    <n v="1"/>
    <x v="9"/>
  </r>
  <r>
    <x v="1328"/>
    <s v="PROD00001328"/>
    <d v="2024-01-14T00:00:00"/>
    <d v="2023-10-26T00:00:00"/>
    <x v="1"/>
    <x v="0"/>
    <x v="0"/>
    <x v="4"/>
    <s v="Yes"/>
    <n v="1"/>
    <n v="1"/>
    <x v="19"/>
  </r>
  <r>
    <x v="1329"/>
    <s v="PROD00001329"/>
    <d v="2024-10-21T00:00:00"/>
    <m/>
    <x v="1"/>
    <x v="2"/>
    <x v="1"/>
    <x v="93"/>
    <s v="No"/>
    <n v="0"/>
    <n v="1"/>
    <x v="13"/>
  </r>
  <r>
    <x v="1330"/>
    <s v="PROD00001330"/>
    <d v="2023-01-28T00:00:00"/>
    <d v="2023-06-17T00:00:00"/>
    <x v="2"/>
    <x v="4"/>
    <x v="0"/>
    <x v="2"/>
    <s v="Yes"/>
    <n v="1"/>
    <n v="1"/>
    <x v="4"/>
  </r>
  <r>
    <x v="1331"/>
    <s v="PROD00001331"/>
    <d v="2024-01-09T00:00:00"/>
    <d v="2024-12-25T00:00:00"/>
    <x v="3"/>
    <x v="4"/>
    <x v="0"/>
    <x v="94"/>
    <s v="Yes"/>
    <n v="1"/>
    <n v="1"/>
    <x v="19"/>
  </r>
  <r>
    <x v="1332"/>
    <s v="PROD00001332"/>
    <d v="2024-06-10T00:00:00"/>
    <m/>
    <x v="2"/>
    <x v="2"/>
    <x v="1"/>
    <x v="41"/>
    <s v="No"/>
    <n v="0"/>
    <n v="1"/>
    <x v="10"/>
  </r>
  <r>
    <x v="1333"/>
    <s v="PROD00001333"/>
    <d v="2023-12-30T00:00:00"/>
    <d v="2024-12-23T00:00:00"/>
    <x v="4"/>
    <x v="0"/>
    <x v="0"/>
    <x v="62"/>
    <s v="Yes"/>
    <n v="1"/>
    <n v="1"/>
    <x v="17"/>
  </r>
  <r>
    <x v="1334"/>
    <s v="PROD00001334"/>
    <d v="2024-01-13T00:00:00"/>
    <d v="2023-11-10T00:00:00"/>
    <x v="4"/>
    <x v="4"/>
    <x v="0"/>
    <x v="42"/>
    <s v="Yes"/>
    <n v="1"/>
    <n v="1"/>
    <x v="19"/>
  </r>
  <r>
    <x v="1335"/>
    <s v="PROD00001335"/>
    <d v="2023-07-12T00:00:00"/>
    <d v="2024-09-14T00:00:00"/>
    <x v="1"/>
    <x v="1"/>
    <x v="0"/>
    <x v="5"/>
    <s v="Yes"/>
    <n v="1"/>
    <n v="1"/>
    <x v="11"/>
  </r>
  <r>
    <x v="1336"/>
    <s v="PROD00001336"/>
    <d v="2023-12-30T00:00:00"/>
    <d v="2023-02-15T00:00:00"/>
    <x v="4"/>
    <x v="4"/>
    <x v="0"/>
    <x v="27"/>
    <s v="Yes"/>
    <n v="1"/>
    <n v="1"/>
    <x v="17"/>
  </r>
  <r>
    <x v="1337"/>
    <s v="PROD00001337"/>
    <d v="2023-06-19T00:00:00"/>
    <d v="2024-02-13T00:00:00"/>
    <x v="1"/>
    <x v="4"/>
    <x v="0"/>
    <x v="36"/>
    <s v="Yes"/>
    <n v="1"/>
    <n v="1"/>
    <x v="22"/>
  </r>
  <r>
    <x v="1338"/>
    <s v="PROD00001338"/>
    <d v="2023-09-28T00:00:00"/>
    <m/>
    <x v="0"/>
    <x v="2"/>
    <x v="1"/>
    <x v="89"/>
    <s v="No"/>
    <n v="0"/>
    <n v="1"/>
    <x v="18"/>
  </r>
  <r>
    <x v="1339"/>
    <s v="PROD00001339"/>
    <d v="2024-11-24T00:00:00"/>
    <m/>
    <x v="0"/>
    <x v="2"/>
    <x v="1"/>
    <x v="53"/>
    <s v="No"/>
    <n v="0"/>
    <n v="1"/>
    <x v="15"/>
  </r>
  <r>
    <x v="1340"/>
    <s v="PROD00001340"/>
    <d v="2023-11-04T00:00:00"/>
    <m/>
    <x v="3"/>
    <x v="2"/>
    <x v="1"/>
    <x v="90"/>
    <s v="No"/>
    <n v="0"/>
    <n v="1"/>
    <x v="20"/>
  </r>
  <r>
    <x v="1341"/>
    <s v="PROD00001341"/>
    <d v="2024-06-20T00:00:00"/>
    <d v="2024-02-18T00:00:00"/>
    <x v="0"/>
    <x v="0"/>
    <x v="0"/>
    <x v="82"/>
    <s v="Yes"/>
    <n v="1"/>
    <n v="1"/>
    <x v="10"/>
  </r>
  <r>
    <x v="1342"/>
    <s v="PROD00001342"/>
    <d v="2024-01-11T00:00:00"/>
    <m/>
    <x v="4"/>
    <x v="2"/>
    <x v="1"/>
    <x v="2"/>
    <s v="No"/>
    <n v="0"/>
    <n v="1"/>
    <x v="19"/>
  </r>
  <r>
    <x v="1343"/>
    <s v="PROD00001343"/>
    <d v="2023-07-29T00:00:00"/>
    <d v="2023-10-19T00:00:00"/>
    <x v="2"/>
    <x v="3"/>
    <x v="0"/>
    <x v="63"/>
    <s v="Yes"/>
    <n v="1"/>
    <n v="1"/>
    <x v="11"/>
  </r>
  <r>
    <x v="1344"/>
    <s v="PROD00001344"/>
    <d v="2024-03-26T00:00:00"/>
    <m/>
    <x v="1"/>
    <x v="2"/>
    <x v="1"/>
    <x v="91"/>
    <s v="No"/>
    <n v="0"/>
    <n v="1"/>
    <x v="21"/>
  </r>
  <r>
    <x v="1345"/>
    <s v="PROD00001345"/>
    <d v="2023-09-22T00:00:00"/>
    <d v="2024-03-28T00:00:00"/>
    <x v="4"/>
    <x v="0"/>
    <x v="0"/>
    <x v="35"/>
    <s v="Yes"/>
    <n v="1"/>
    <n v="1"/>
    <x v="18"/>
  </r>
  <r>
    <x v="1346"/>
    <s v="PROD00001346"/>
    <d v="2024-01-18T00:00:00"/>
    <d v="2023-02-21T00:00:00"/>
    <x v="3"/>
    <x v="4"/>
    <x v="0"/>
    <x v="8"/>
    <s v="Yes"/>
    <n v="1"/>
    <n v="1"/>
    <x v="19"/>
  </r>
  <r>
    <x v="1347"/>
    <s v="PROD00001347"/>
    <d v="2023-09-17T00:00:00"/>
    <d v="2023-12-22T00:00:00"/>
    <x v="0"/>
    <x v="3"/>
    <x v="0"/>
    <x v="42"/>
    <s v="Yes"/>
    <n v="1"/>
    <n v="1"/>
    <x v="18"/>
  </r>
  <r>
    <x v="1348"/>
    <s v="PROD00001348"/>
    <d v="2023-03-13T00:00:00"/>
    <d v="2024-11-17T00:00:00"/>
    <x v="4"/>
    <x v="4"/>
    <x v="0"/>
    <x v="76"/>
    <s v="Yes"/>
    <n v="1"/>
    <n v="1"/>
    <x v="8"/>
  </r>
  <r>
    <x v="1349"/>
    <s v="PROD00001349"/>
    <d v="2024-08-15T00:00:00"/>
    <m/>
    <x v="3"/>
    <x v="2"/>
    <x v="1"/>
    <x v="47"/>
    <s v="No"/>
    <n v="0"/>
    <n v="1"/>
    <x v="3"/>
  </r>
  <r>
    <x v="1350"/>
    <s v="PROD00001350"/>
    <d v="2024-07-18T00:00:00"/>
    <m/>
    <x v="1"/>
    <x v="2"/>
    <x v="1"/>
    <x v="83"/>
    <s v="No"/>
    <n v="0"/>
    <n v="1"/>
    <x v="14"/>
  </r>
  <r>
    <x v="1351"/>
    <s v="PROD00001351"/>
    <d v="2023-03-31T00:00:00"/>
    <m/>
    <x v="0"/>
    <x v="2"/>
    <x v="1"/>
    <x v="97"/>
    <s v="No"/>
    <n v="0"/>
    <n v="1"/>
    <x v="8"/>
  </r>
  <r>
    <x v="1352"/>
    <s v="PROD00001352"/>
    <d v="2023-05-12T00:00:00"/>
    <d v="2024-06-27T00:00:00"/>
    <x v="2"/>
    <x v="0"/>
    <x v="0"/>
    <x v="2"/>
    <s v="Yes"/>
    <n v="1"/>
    <n v="1"/>
    <x v="2"/>
  </r>
  <r>
    <x v="1353"/>
    <s v="PROD00001353"/>
    <d v="2024-01-19T00:00:00"/>
    <m/>
    <x v="0"/>
    <x v="2"/>
    <x v="1"/>
    <x v="51"/>
    <s v="No"/>
    <n v="0"/>
    <n v="1"/>
    <x v="19"/>
  </r>
  <r>
    <x v="1354"/>
    <s v="PROD00001354"/>
    <d v="2023-03-12T00:00:00"/>
    <m/>
    <x v="4"/>
    <x v="2"/>
    <x v="1"/>
    <x v="86"/>
    <s v="No"/>
    <n v="0"/>
    <n v="1"/>
    <x v="8"/>
  </r>
  <r>
    <x v="1355"/>
    <s v="PROD00001355"/>
    <d v="2023-06-05T00:00:00"/>
    <m/>
    <x v="1"/>
    <x v="2"/>
    <x v="1"/>
    <x v="98"/>
    <s v="No"/>
    <n v="0"/>
    <n v="1"/>
    <x v="22"/>
  </r>
  <r>
    <x v="1356"/>
    <s v="PROD00001356"/>
    <d v="2024-09-19T00:00:00"/>
    <d v="2024-09-12T00:00:00"/>
    <x v="2"/>
    <x v="0"/>
    <x v="0"/>
    <x v="22"/>
    <s v="Yes"/>
    <n v="1"/>
    <n v="1"/>
    <x v="12"/>
  </r>
  <r>
    <x v="1357"/>
    <s v="PROD00001357"/>
    <d v="2023-03-31T00:00:00"/>
    <d v="2024-10-16T00:00:00"/>
    <x v="2"/>
    <x v="3"/>
    <x v="0"/>
    <x v="89"/>
    <s v="Yes"/>
    <n v="1"/>
    <n v="1"/>
    <x v="8"/>
  </r>
  <r>
    <x v="1358"/>
    <s v="PROD00001358"/>
    <d v="2024-12-08T00:00:00"/>
    <m/>
    <x v="3"/>
    <x v="2"/>
    <x v="1"/>
    <x v="58"/>
    <s v="No"/>
    <n v="0"/>
    <n v="1"/>
    <x v="7"/>
  </r>
  <r>
    <x v="1359"/>
    <s v="PROD00001359"/>
    <d v="2024-08-05T00:00:00"/>
    <d v="2024-02-29T00:00:00"/>
    <x v="3"/>
    <x v="3"/>
    <x v="0"/>
    <x v="53"/>
    <s v="Yes"/>
    <n v="1"/>
    <n v="1"/>
    <x v="3"/>
  </r>
  <r>
    <x v="1360"/>
    <s v="PROD00001360"/>
    <d v="2023-02-07T00:00:00"/>
    <d v="2023-04-14T00:00:00"/>
    <x v="3"/>
    <x v="0"/>
    <x v="0"/>
    <x v="37"/>
    <s v="Yes"/>
    <n v="1"/>
    <n v="1"/>
    <x v="6"/>
  </r>
  <r>
    <x v="1361"/>
    <s v="PROD00001361"/>
    <d v="2023-04-22T00:00:00"/>
    <m/>
    <x v="3"/>
    <x v="2"/>
    <x v="1"/>
    <x v="58"/>
    <s v="No"/>
    <n v="0"/>
    <n v="1"/>
    <x v="23"/>
  </r>
  <r>
    <x v="1362"/>
    <s v="PROD00001362"/>
    <d v="2024-04-28T00:00:00"/>
    <m/>
    <x v="2"/>
    <x v="2"/>
    <x v="1"/>
    <x v="23"/>
    <s v="No"/>
    <n v="0"/>
    <n v="1"/>
    <x v="16"/>
  </r>
  <r>
    <x v="1363"/>
    <s v="PROD00001363"/>
    <d v="2023-10-04T00:00:00"/>
    <d v="2024-12-10T00:00:00"/>
    <x v="2"/>
    <x v="3"/>
    <x v="0"/>
    <x v="32"/>
    <s v="Yes"/>
    <n v="1"/>
    <n v="1"/>
    <x v="1"/>
  </r>
  <r>
    <x v="1364"/>
    <s v="PROD00001364"/>
    <d v="2023-03-04T00:00:00"/>
    <m/>
    <x v="4"/>
    <x v="2"/>
    <x v="1"/>
    <x v="6"/>
    <s v="No"/>
    <n v="0"/>
    <n v="1"/>
    <x v="8"/>
  </r>
  <r>
    <x v="1365"/>
    <s v="PROD00001365"/>
    <d v="2024-12-04T00:00:00"/>
    <d v="2023-11-05T00:00:00"/>
    <x v="3"/>
    <x v="4"/>
    <x v="0"/>
    <x v="43"/>
    <s v="Yes"/>
    <n v="1"/>
    <n v="1"/>
    <x v="7"/>
  </r>
  <r>
    <x v="1366"/>
    <s v="PROD00001366"/>
    <d v="2024-06-10T00:00:00"/>
    <d v="2024-12-09T00:00:00"/>
    <x v="0"/>
    <x v="3"/>
    <x v="0"/>
    <x v="85"/>
    <s v="Yes"/>
    <n v="1"/>
    <n v="1"/>
    <x v="10"/>
  </r>
  <r>
    <x v="1367"/>
    <s v="PROD00001367"/>
    <d v="2023-03-04T00:00:00"/>
    <m/>
    <x v="4"/>
    <x v="2"/>
    <x v="1"/>
    <x v="64"/>
    <s v="No"/>
    <n v="0"/>
    <n v="1"/>
    <x v="8"/>
  </r>
  <r>
    <x v="1368"/>
    <s v="PROD00001368"/>
    <d v="2023-01-31T00:00:00"/>
    <d v="2024-09-28T00:00:00"/>
    <x v="1"/>
    <x v="1"/>
    <x v="0"/>
    <x v="18"/>
    <s v="Yes"/>
    <n v="1"/>
    <n v="1"/>
    <x v="4"/>
  </r>
  <r>
    <x v="1369"/>
    <s v="PROD00001369"/>
    <d v="2023-09-07T00:00:00"/>
    <d v="2024-04-18T00:00:00"/>
    <x v="4"/>
    <x v="4"/>
    <x v="0"/>
    <x v="13"/>
    <s v="Yes"/>
    <n v="1"/>
    <n v="1"/>
    <x v="18"/>
  </r>
  <r>
    <x v="1370"/>
    <s v="PROD00001370"/>
    <d v="2024-02-10T00:00:00"/>
    <d v="2024-04-08T00:00:00"/>
    <x v="3"/>
    <x v="3"/>
    <x v="0"/>
    <x v="62"/>
    <s v="Yes"/>
    <n v="1"/>
    <n v="1"/>
    <x v="5"/>
  </r>
  <r>
    <x v="1371"/>
    <s v="PROD00001371"/>
    <d v="2024-08-23T00:00:00"/>
    <m/>
    <x v="0"/>
    <x v="2"/>
    <x v="1"/>
    <x v="56"/>
    <s v="No"/>
    <n v="0"/>
    <n v="1"/>
    <x v="3"/>
  </r>
  <r>
    <x v="1372"/>
    <s v="PROD00001372"/>
    <d v="2024-07-20T00:00:00"/>
    <d v="2023-09-03T00:00:00"/>
    <x v="0"/>
    <x v="4"/>
    <x v="0"/>
    <x v="16"/>
    <s v="Yes"/>
    <n v="1"/>
    <n v="1"/>
    <x v="14"/>
  </r>
  <r>
    <x v="1373"/>
    <s v="PROD00001373"/>
    <d v="2024-05-13T00:00:00"/>
    <m/>
    <x v="3"/>
    <x v="2"/>
    <x v="1"/>
    <x v="92"/>
    <s v="No"/>
    <n v="0"/>
    <n v="1"/>
    <x v="9"/>
  </r>
  <r>
    <x v="1374"/>
    <s v="PROD00001374"/>
    <d v="2023-02-01T00:00:00"/>
    <m/>
    <x v="1"/>
    <x v="2"/>
    <x v="1"/>
    <x v="33"/>
    <s v="No"/>
    <n v="0"/>
    <n v="1"/>
    <x v="6"/>
  </r>
  <r>
    <x v="1375"/>
    <s v="PROD00001375"/>
    <d v="2023-02-28T00:00:00"/>
    <m/>
    <x v="2"/>
    <x v="2"/>
    <x v="1"/>
    <x v="77"/>
    <s v="No"/>
    <n v="0"/>
    <n v="1"/>
    <x v="6"/>
  </r>
  <r>
    <x v="1376"/>
    <s v="PROD00001376"/>
    <d v="2023-09-16T00:00:00"/>
    <d v="2024-12-24T00:00:00"/>
    <x v="4"/>
    <x v="1"/>
    <x v="0"/>
    <x v="34"/>
    <s v="Yes"/>
    <n v="1"/>
    <n v="1"/>
    <x v="18"/>
  </r>
  <r>
    <x v="1377"/>
    <s v="PROD00001377"/>
    <d v="2023-08-31T00:00:00"/>
    <d v="2024-03-04T00:00:00"/>
    <x v="1"/>
    <x v="0"/>
    <x v="0"/>
    <x v="28"/>
    <s v="Yes"/>
    <n v="1"/>
    <n v="1"/>
    <x v="0"/>
  </r>
  <r>
    <x v="1378"/>
    <s v="PROD00001378"/>
    <d v="2024-08-30T00:00:00"/>
    <d v="2024-08-12T00:00:00"/>
    <x v="2"/>
    <x v="4"/>
    <x v="0"/>
    <x v="57"/>
    <s v="Yes"/>
    <n v="1"/>
    <n v="1"/>
    <x v="3"/>
  </r>
  <r>
    <x v="1379"/>
    <s v="PROD00001379"/>
    <d v="2024-05-20T00:00:00"/>
    <d v="2024-01-11T00:00:00"/>
    <x v="2"/>
    <x v="3"/>
    <x v="0"/>
    <x v="57"/>
    <s v="Yes"/>
    <n v="1"/>
    <n v="1"/>
    <x v="9"/>
  </r>
  <r>
    <x v="1380"/>
    <s v="PROD00001380"/>
    <d v="2024-04-11T00:00:00"/>
    <m/>
    <x v="1"/>
    <x v="2"/>
    <x v="1"/>
    <x v="62"/>
    <s v="No"/>
    <n v="0"/>
    <n v="1"/>
    <x v="16"/>
  </r>
  <r>
    <x v="1381"/>
    <s v="PROD00001381"/>
    <d v="2024-06-13T00:00:00"/>
    <d v="2024-12-30T00:00:00"/>
    <x v="2"/>
    <x v="0"/>
    <x v="0"/>
    <x v="61"/>
    <s v="Yes"/>
    <n v="1"/>
    <n v="1"/>
    <x v="10"/>
  </r>
  <r>
    <x v="1382"/>
    <s v="PROD00001382"/>
    <d v="2023-06-09T00:00:00"/>
    <d v="2024-04-01T00:00:00"/>
    <x v="3"/>
    <x v="3"/>
    <x v="0"/>
    <x v="86"/>
    <s v="Yes"/>
    <n v="1"/>
    <n v="1"/>
    <x v="22"/>
  </r>
  <r>
    <x v="1383"/>
    <s v="PROD00001383"/>
    <d v="2023-08-10T00:00:00"/>
    <d v="2024-03-29T00:00:00"/>
    <x v="3"/>
    <x v="1"/>
    <x v="0"/>
    <x v="46"/>
    <s v="Yes"/>
    <n v="1"/>
    <n v="1"/>
    <x v="0"/>
  </r>
  <r>
    <x v="1384"/>
    <s v="PROD00001384"/>
    <d v="2024-01-10T00:00:00"/>
    <d v="2023-12-30T00:00:00"/>
    <x v="4"/>
    <x v="0"/>
    <x v="0"/>
    <x v="58"/>
    <s v="Yes"/>
    <n v="1"/>
    <n v="1"/>
    <x v="19"/>
  </r>
  <r>
    <x v="1385"/>
    <s v="PROD00001385"/>
    <d v="2024-05-30T00:00:00"/>
    <d v="2024-11-26T00:00:00"/>
    <x v="4"/>
    <x v="0"/>
    <x v="0"/>
    <x v="70"/>
    <s v="Yes"/>
    <n v="1"/>
    <n v="1"/>
    <x v="9"/>
  </r>
  <r>
    <x v="1386"/>
    <s v="PROD00001386"/>
    <d v="2023-12-09T00:00:00"/>
    <d v="2024-04-18T00:00:00"/>
    <x v="1"/>
    <x v="1"/>
    <x v="0"/>
    <x v="8"/>
    <s v="Yes"/>
    <n v="1"/>
    <n v="1"/>
    <x v="17"/>
  </r>
  <r>
    <x v="1387"/>
    <s v="PROD00001387"/>
    <d v="2023-01-24T00:00:00"/>
    <d v="2023-08-08T00:00:00"/>
    <x v="1"/>
    <x v="1"/>
    <x v="0"/>
    <x v="58"/>
    <s v="Yes"/>
    <n v="1"/>
    <n v="1"/>
    <x v="4"/>
  </r>
  <r>
    <x v="1388"/>
    <s v="PROD00001388"/>
    <d v="2023-04-15T00:00:00"/>
    <d v="2024-10-26T00:00:00"/>
    <x v="3"/>
    <x v="1"/>
    <x v="0"/>
    <x v="57"/>
    <s v="Yes"/>
    <n v="1"/>
    <n v="1"/>
    <x v="23"/>
  </r>
  <r>
    <x v="1389"/>
    <s v="PROD00001389"/>
    <d v="2023-04-27T00:00:00"/>
    <d v="2024-02-29T00:00:00"/>
    <x v="1"/>
    <x v="1"/>
    <x v="0"/>
    <x v="67"/>
    <s v="Yes"/>
    <n v="1"/>
    <n v="1"/>
    <x v="23"/>
  </r>
  <r>
    <x v="1390"/>
    <s v="PROD00001390"/>
    <d v="2024-06-16T00:00:00"/>
    <d v="2023-11-20T00:00:00"/>
    <x v="2"/>
    <x v="4"/>
    <x v="0"/>
    <x v="96"/>
    <s v="Yes"/>
    <n v="1"/>
    <n v="1"/>
    <x v="10"/>
  </r>
  <r>
    <x v="1391"/>
    <s v="PROD00001391"/>
    <d v="2024-12-07T00:00:00"/>
    <d v="2023-07-16T00:00:00"/>
    <x v="1"/>
    <x v="4"/>
    <x v="0"/>
    <x v="90"/>
    <s v="Yes"/>
    <n v="1"/>
    <n v="1"/>
    <x v="7"/>
  </r>
  <r>
    <x v="1392"/>
    <s v="PROD00001392"/>
    <d v="2024-07-25T00:00:00"/>
    <d v="2024-07-24T00:00:00"/>
    <x v="3"/>
    <x v="4"/>
    <x v="0"/>
    <x v="99"/>
    <s v="Yes"/>
    <n v="1"/>
    <n v="1"/>
    <x v="14"/>
  </r>
  <r>
    <x v="1393"/>
    <s v="PROD00001393"/>
    <d v="2024-10-26T00:00:00"/>
    <m/>
    <x v="4"/>
    <x v="2"/>
    <x v="1"/>
    <x v="2"/>
    <s v="No"/>
    <n v="0"/>
    <n v="1"/>
    <x v="13"/>
  </r>
  <r>
    <x v="1394"/>
    <s v="PROD00001394"/>
    <d v="2024-02-08T00:00:00"/>
    <m/>
    <x v="4"/>
    <x v="2"/>
    <x v="1"/>
    <x v="41"/>
    <s v="No"/>
    <n v="0"/>
    <n v="1"/>
    <x v="5"/>
  </r>
  <r>
    <x v="1395"/>
    <s v="PROD00001395"/>
    <d v="2024-12-19T00:00:00"/>
    <m/>
    <x v="4"/>
    <x v="2"/>
    <x v="1"/>
    <x v="96"/>
    <s v="No"/>
    <n v="0"/>
    <n v="1"/>
    <x v="7"/>
  </r>
  <r>
    <x v="1396"/>
    <s v="PROD00001396"/>
    <d v="2023-10-17T00:00:00"/>
    <m/>
    <x v="4"/>
    <x v="2"/>
    <x v="1"/>
    <x v="23"/>
    <s v="No"/>
    <n v="0"/>
    <n v="1"/>
    <x v="1"/>
  </r>
  <r>
    <x v="1397"/>
    <s v="PROD00001397"/>
    <d v="2024-03-23T00:00:00"/>
    <d v="2024-02-11T00:00:00"/>
    <x v="1"/>
    <x v="4"/>
    <x v="0"/>
    <x v="84"/>
    <s v="Yes"/>
    <n v="1"/>
    <n v="1"/>
    <x v="21"/>
  </r>
  <r>
    <x v="1398"/>
    <s v="PROD00001398"/>
    <d v="2024-01-11T00:00:00"/>
    <m/>
    <x v="1"/>
    <x v="2"/>
    <x v="1"/>
    <x v="24"/>
    <s v="No"/>
    <n v="0"/>
    <n v="1"/>
    <x v="19"/>
  </r>
  <r>
    <x v="1399"/>
    <s v="PROD00001399"/>
    <d v="2024-02-15T00:00:00"/>
    <m/>
    <x v="1"/>
    <x v="2"/>
    <x v="1"/>
    <x v="68"/>
    <s v="No"/>
    <n v="0"/>
    <n v="1"/>
    <x v="5"/>
  </r>
  <r>
    <x v="1400"/>
    <s v="PROD00001400"/>
    <d v="2024-10-18T00:00:00"/>
    <d v="2023-04-27T00:00:00"/>
    <x v="0"/>
    <x v="3"/>
    <x v="0"/>
    <x v="26"/>
    <s v="Yes"/>
    <n v="1"/>
    <n v="1"/>
    <x v="13"/>
  </r>
  <r>
    <x v="1401"/>
    <s v="PROD00001401"/>
    <d v="2024-04-20T00:00:00"/>
    <m/>
    <x v="4"/>
    <x v="2"/>
    <x v="1"/>
    <x v="54"/>
    <s v="No"/>
    <n v="0"/>
    <n v="1"/>
    <x v="16"/>
  </r>
  <r>
    <x v="1402"/>
    <s v="PROD00001402"/>
    <d v="2023-11-26T00:00:00"/>
    <d v="2024-08-05T00:00:00"/>
    <x v="4"/>
    <x v="3"/>
    <x v="0"/>
    <x v="44"/>
    <s v="Yes"/>
    <n v="1"/>
    <n v="1"/>
    <x v="20"/>
  </r>
  <r>
    <x v="1403"/>
    <s v="PROD00001403"/>
    <d v="2024-09-03T00:00:00"/>
    <d v="2023-09-05T00:00:00"/>
    <x v="0"/>
    <x v="0"/>
    <x v="0"/>
    <x v="68"/>
    <s v="Yes"/>
    <n v="1"/>
    <n v="1"/>
    <x v="12"/>
  </r>
  <r>
    <x v="1404"/>
    <s v="PROD00001404"/>
    <d v="2023-04-06T00:00:00"/>
    <d v="2023-02-02T00:00:00"/>
    <x v="0"/>
    <x v="4"/>
    <x v="0"/>
    <x v="77"/>
    <s v="Yes"/>
    <n v="1"/>
    <n v="1"/>
    <x v="23"/>
  </r>
  <r>
    <x v="1405"/>
    <s v="PROD00001405"/>
    <d v="2023-05-16T00:00:00"/>
    <d v="2023-11-21T00:00:00"/>
    <x v="2"/>
    <x v="3"/>
    <x v="0"/>
    <x v="20"/>
    <s v="Yes"/>
    <n v="1"/>
    <n v="1"/>
    <x v="2"/>
  </r>
  <r>
    <x v="1406"/>
    <s v="PROD00001406"/>
    <d v="2024-12-23T00:00:00"/>
    <m/>
    <x v="1"/>
    <x v="2"/>
    <x v="1"/>
    <x v="0"/>
    <s v="No"/>
    <n v="0"/>
    <n v="1"/>
    <x v="7"/>
  </r>
  <r>
    <x v="1407"/>
    <s v="PROD00001407"/>
    <d v="2024-12-01T00:00:00"/>
    <m/>
    <x v="1"/>
    <x v="2"/>
    <x v="1"/>
    <x v="61"/>
    <s v="No"/>
    <n v="0"/>
    <n v="1"/>
    <x v="7"/>
  </r>
  <r>
    <x v="1408"/>
    <s v="PROD00001408"/>
    <d v="2023-08-02T00:00:00"/>
    <d v="2023-10-19T00:00:00"/>
    <x v="1"/>
    <x v="0"/>
    <x v="0"/>
    <x v="35"/>
    <s v="Yes"/>
    <n v="1"/>
    <n v="1"/>
    <x v="0"/>
  </r>
  <r>
    <x v="1409"/>
    <s v="PROD00001409"/>
    <d v="2024-01-03T00:00:00"/>
    <d v="2023-09-01T00:00:00"/>
    <x v="4"/>
    <x v="4"/>
    <x v="0"/>
    <x v="98"/>
    <s v="Yes"/>
    <n v="1"/>
    <n v="1"/>
    <x v="19"/>
  </r>
  <r>
    <x v="1410"/>
    <s v="PROD00001410"/>
    <d v="2024-07-18T00:00:00"/>
    <m/>
    <x v="4"/>
    <x v="2"/>
    <x v="1"/>
    <x v="45"/>
    <s v="No"/>
    <n v="0"/>
    <n v="1"/>
    <x v="14"/>
  </r>
  <r>
    <x v="1411"/>
    <s v="PROD00001411"/>
    <d v="2024-01-24T00:00:00"/>
    <m/>
    <x v="0"/>
    <x v="2"/>
    <x v="1"/>
    <x v="96"/>
    <s v="No"/>
    <n v="0"/>
    <n v="1"/>
    <x v="19"/>
  </r>
  <r>
    <x v="1412"/>
    <s v="PROD00001412"/>
    <d v="2023-06-20T00:00:00"/>
    <d v="2023-12-26T00:00:00"/>
    <x v="2"/>
    <x v="1"/>
    <x v="0"/>
    <x v="49"/>
    <s v="Yes"/>
    <n v="1"/>
    <n v="1"/>
    <x v="22"/>
  </r>
  <r>
    <x v="1413"/>
    <s v="PROD00001413"/>
    <d v="2023-01-12T00:00:00"/>
    <m/>
    <x v="2"/>
    <x v="2"/>
    <x v="1"/>
    <x v="49"/>
    <s v="No"/>
    <n v="0"/>
    <n v="1"/>
    <x v="4"/>
  </r>
  <r>
    <x v="1414"/>
    <s v="PROD00001414"/>
    <d v="2024-08-01T00:00:00"/>
    <d v="2024-07-09T00:00:00"/>
    <x v="4"/>
    <x v="0"/>
    <x v="0"/>
    <x v="97"/>
    <s v="Yes"/>
    <n v="1"/>
    <n v="1"/>
    <x v="3"/>
  </r>
  <r>
    <x v="1415"/>
    <s v="PROD00001415"/>
    <d v="2024-02-16T00:00:00"/>
    <m/>
    <x v="0"/>
    <x v="2"/>
    <x v="1"/>
    <x v="1"/>
    <s v="No"/>
    <n v="0"/>
    <n v="1"/>
    <x v="5"/>
  </r>
  <r>
    <x v="1416"/>
    <s v="PROD00001416"/>
    <d v="2023-03-01T00:00:00"/>
    <d v="2024-08-18T00:00:00"/>
    <x v="0"/>
    <x v="0"/>
    <x v="0"/>
    <x v="64"/>
    <s v="Yes"/>
    <n v="1"/>
    <n v="1"/>
    <x v="8"/>
  </r>
  <r>
    <x v="1417"/>
    <s v="PROD00001417"/>
    <d v="2024-12-12T00:00:00"/>
    <m/>
    <x v="0"/>
    <x v="2"/>
    <x v="1"/>
    <x v="17"/>
    <s v="No"/>
    <n v="0"/>
    <n v="1"/>
    <x v="7"/>
  </r>
  <r>
    <x v="1418"/>
    <s v="PROD00001418"/>
    <d v="2023-06-27T00:00:00"/>
    <d v="2023-04-17T00:00:00"/>
    <x v="4"/>
    <x v="0"/>
    <x v="0"/>
    <x v="2"/>
    <s v="Yes"/>
    <n v="1"/>
    <n v="1"/>
    <x v="22"/>
  </r>
  <r>
    <x v="1419"/>
    <s v="PROD00001419"/>
    <d v="2023-09-26T00:00:00"/>
    <m/>
    <x v="3"/>
    <x v="2"/>
    <x v="1"/>
    <x v="17"/>
    <s v="No"/>
    <n v="0"/>
    <n v="1"/>
    <x v="18"/>
  </r>
  <r>
    <x v="1420"/>
    <s v="PROD00001420"/>
    <d v="2024-05-08T00:00:00"/>
    <d v="2023-07-16T00:00:00"/>
    <x v="3"/>
    <x v="3"/>
    <x v="0"/>
    <x v="84"/>
    <s v="Yes"/>
    <n v="1"/>
    <n v="1"/>
    <x v="9"/>
  </r>
  <r>
    <x v="1421"/>
    <s v="PROD00001421"/>
    <d v="2023-10-08T00:00:00"/>
    <m/>
    <x v="0"/>
    <x v="2"/>
    <x v="1"/>
    <x v="85"/>
    <s v="No"/>
    <n v="0"/>
    <n v="1"/>
    <x v="1"/>
  </r>
  <r>
    <x v="1422"/>
    <s v="PROD00001422"/>
    <d v="2023-04-16T00:00:00"/>
    <d v="2024-01-09T00:00:00"/>
    <x v="4"/>
    <x v="3"/>
    <x v="0"/>
    <x v="33"/>
    <s v="Yes"/>
    <n v="1"/>
    <n v="1"/>
    <x v="23"/>
  </r>
  <r>
    <x v="1423"/>
    <s v="PROD00001423"/>
    <d v="2024-02-18T00:00:00"/>
    <d v="2024-12-28T00:00:00"/>
    <x v="0"/>
    <x v="4"/>
    <x v="0"/>
    <x v="86"/>
    <s v="Yes"/>
    <n v="1"/>
    <n v="1"/>
    <x v="5"/>
  </r>
  <r>
    <x v="1424"/>
    <s v="PROD00001424"/>
    <d v="2023-06-01T00:00:00"/>
    <m/>
    <x v="0"/>
    <x v="2"/>
    <x v="1"/>
    <x v="52"/>
    <s v="No"/>
    <n v="0"/>
    <n v="1"/>
    <x v="22"/>
  </r>
  <r>
    <x v="1425"/>
    <s v="PROD00001425"/>
    <d v="2023-11-04T00:00:00"/>
    <m/>
    <x v="4"/>
    <x v="2"/>
    <x v="1"/>
    <x v="15"/>
    <s v="No"/>
    <n v="0"/>
    <n v="1"/>
    <x v="20"/>
  </r>
  <r>
    <x v="1426"/>
    <s v="PROD00001426"/>
    <d v="2023-06-20T00:00:00"/>
    <m/>
    <x v="3"/>
    <x v="2"/>
    <x v="1"/>
    <x v="21"/>
    <s v="No"/>
    <n v="0"/>
    <n v="1"/>
    <x v="22"/>
  </r>
  <r>
    <x v="1427"/>
    <s v="PROD00001427"/>
    <d v="2024-10-28T00:00:00"/>
    <d v="2023-08-02T00:00:00"/>
    <x v="2"/>
    <x v="1"/>
    <x v="0"/>
    <x v="57"/>
    <s v="Yes"/>
    <n v="1"/>
    <n v="1"/>
    <x v="13"/>
  </r>
  <r>
    <x v="1428"/>
    <s v="PROD00001428"/>
    <d v="2024-06-06T00:00:00"/>
    <m/>
    <x v="2"/>
    <x v="2"/>
    <x v="1"/>
    <x v="56"/>
    <s v="No"/>
    <n v="0"/>
    <n v="1"/>
    <x v="10"/>
  </r>
  <r>
    <x v="1429"/>
    <s v="PROD00001429"/>
    <d v="2024-02-08T00:00:00"/>
    <m/>
    <x v="4"/>
    <x v="2"/>
    <x v="1"/>
    <x v="6"/>
    <s v="No"/>
    <n v="0"/>
    <n v="1"/>
    <x v="5"/>
  </r>
  <r>
    <x v="1430"/>
    <s v="PROD00001430"/>
    <d v="2024-04-22T00:00:00"/>
    <m/>
    <x v="1"/>
    <x v="2"/>
    <x v="1"/>
    <x v="49"/>
    <s v="No"/>
    <n v="0"/>
    <n v="1"/>
    <x v="16"/>
  </r>
  <r>
    <x v="1431"/>
    <s v="PROD00001431"/>
    <d v="2023-03-31T00:00:00"/>
    <d v="2024-04-27T00:00:00"/>
    <x v="0"/>
    <x v="4"/>
    <x v="0"/>
    <x v="57"/>
    <s v="Yes"/>
    <n v="1"/>
    <n v="1"/>
    <x v="8"/>
  </r>
  <r>
    <x v="1432"/>
    <s v="PROD00001432"/>
    <d v="2024-12-06T00:00:00"/>
    <d v="2024-12-22T00:00:00"/>
    <x v="2"/>
    <x v="4"/>
    <x v="0"/>
    <x v="30"/>
    <s v="Yes"/>
    <n v="1"/>
    <n v="1"/>
    <x v="7"/>
  </r>
  <r>
    <x v="1433"/>
    <s v="PROD00001433"/>
    <d v="2024-11-10T00:00:00"/>
    <d v="2023-09-10T00:00:00"/>
    <x v="0"/>
    <x v="3"/>
    <x v="0"/>
    <x v="99"/>
    <s v="Yes"/>
    <n v="1"/>
    <n v="1"/>
    <x v="15"/>
  </r>
  <r>
    <x v="1434"/>
    <s v="PROD00001434"/>
    <d v="2023-06-27T00:00:00"/>
    <d v="2023-03-28T00:00:00"/>
    <x v="1"/>
    <x v="1"/>
    <x v="0"/>
    <x v="35"/>
    <s v="Yes"/>
    <n v="1"/>
    <n v="1"/>
    <x v="22"/>
  </r>
  <r>
    <x v="1435"/>
    <s v="PROD00001435"/>
    <d v="2024-03-18T00:00:00"/>
    <d v="2024-12-13T00:00:00"/>
    <x v="4"/>
    <x v="4"/>
    <x v="0"/>
    <x v="67"/>
    <s v="Yes"/>
    <n v="1"/>
    <n v="1"/>
    <x v="21"/>
  </r>
  <r>
    <x v="1436"/>
    <s v="PROD00001436"/>
    <d v="2023-02-14T00:00:00"/>
    <d v="2024-03-28T00:00:00"/>
    <x v="4"/>
    <x v="0"/>
    <x v="0"/>
    <x v="86"/>
    <s v="Yes"/>
    <n v="1"/>
    <n v="1"/>
    <x v="6"/>
  </r>
  <r>
    <x v="1437"/>
    <s v="PROD00001437"/>
    <d v="2023-03-18T00:00:00"/>
    <d v="2023-07-26T00:00:00"/>
    <x v="3"/>
    <x v="0"/>
    <x v="0"/>
    <x v="10"/>
    <s v="Yes"/>
    <n v="1"/>
    <n v="1"/>
    <x v="8"/>
  </r>
  <r>
    <x v="1438"/>
    <s v="PROD00001438"/>
    <d v="2024-06-09T00:00:00"/>
    <m/>
    <x v="4"/>
    <x v="2"/>
    <x v="1"/>
    <x v="69"/>
    <s v="No"/>
    <n v="0"/>
    <n v="1"/>
    <x v="10"/>
  </r>
  <r>
    <x v="1439"/>
    <s v="PROD00001439"/>
    <d v="2024-10-30T00:00:00"/>
    <m/>
    <x v="0"/>
    <x v="2"/>
    <x v="1"/>
    <x v="22"/>
    <s v="No"/>
    <n v="0"/>
    <n v="1"/>
    <x v="13"/>
  </r>
  <r>
    <x v="1440"/>
    <s v="PROD00001440"/>
    <d v="2024-02-29T00:00:00"/>
    <d v="2024-07-26T00:00:00"/>
    <x v="2"/>
    <x v="0"/>
    <x v="0"/>
    <x v="41"/>
    <s v="Yes"/>
    <n v="1"/>
    <n v="1"/>
    <x v="5"/>
  </r>
  <r>
    <x v="1441"/>
    <s v="PROD00001441"/>
    <d v="2024-08-02T00:00:00"/>
    <d v="2024-01-17T00:00:00"/>
    <x v="1"/>
    <x v="0"/>
    <x v="0"/>
    <x v="7"/>
    <s v="Yes"/>
    <n v="1"/>
    <n v="1"/>
    <x v="3"/>
  </r>
  <r>
    <x v="1442"/>
    <s v="PROD00001442"/>
    <d v="2023-11-27T00:00:00"/>
    <d v="2024-09-22T00:00:00"/>
    <x v="2"/>
    <x v="3"/>
    <x v="0"/>
    <x v="72"/>
    <s v="Yes"/>
    <n v="1"/>
    <n v="1"/>
    <x v="20"/>
  </r>
  <r>
    <x v="1443"/>
    <s v="PROD00001443"/>
    <d v="2024-02-04T00:00:00"/>
    <m/>
    <x v="0"/>
    <x v="2"/>
    <x v="1"/>
    <x v="76"/>
    <s v="No"/>
    <n v="0"/>
    <n v="1"/>
    <x v="5"/>
  </r>
  <r>
    <x v="1444"/>
    <s v="PROD00001444"/>
    <d v="2023-08-20T00:00:00"/>
    <d v="2023-09-25T00:00:00"/>
    <x v="2"/>
    <x v="3"/>
    <x v="0"/>
    <x v="70"/>
    <s v="Yes"/>
    <n v="1"/>
    <n v="1"/>
    <x v="0"/>
  </r>
  <r>
    <x v="1445"/>
    <s v="PROD00001445"/>
    <d v="2024-10-29T00:00:00"/>
    <d v="2023-10-13T00:00:00"/>
    <x v="4"/>
    <x v="1"/>
    <x v="0"/>
    <x v="53"/>
    <s v="Yes"/>
    <n v="1"/>
    <n v="1"/>
    <x v="13"/>
  </r>
  <r>
    <x v="1446"/>
    <s v="PROD00001446"/>
    <d v="2024-09-24T00:00:00"/>
    <d v="2024-08-12T00:00:00"/>
    <x v="3"/>
    <x v="4"/>
    <x v="0"/>
    <x v="83"/>
    <s v="Yes"/>
    <n v="1"/>
    <n v="1"/>
    <x v="12"/>
  </r>
  <r>
    <x v="1447"/>
    <s v="PROD00001447"/>
    <d v="2023-06-01T00:00:00"/>
    <m/>
    <x v="0"/>
    <x v="2"/>
    <x v="1"/>
    <x v="7"/>
    <s v="No"/>
    <n v="0"/>
    <n v="1"/>
    <x v="22"/>
  </r>
  <r>
    <x v="1448"/>
    <s v="PROD00001448"/>
    <d v="2024-05-21T00:00:00"/>
    <d v="2023-04-22T00:00:00"/>
    <x v="4"/>
    <x v="3"/>
    <x v="0"/>
    <x v="51"/>
    <s v="Yes"/>
    <n v="1"/>
    <n v="1"/>
    <x v="9"/>
  </r>
  <r>
    <x v="1449"/>
    <s v="PROD00001449"/>
    <d v="2023-05-22T00:00:00"/>
    <m/>
    <x v="1"/>
    <x v="2"/>
    <x v="1"/>
    <x v="4"/>
    <s v="No"/>
    <n v="0"/>
    <n v="1"/>
    <x v="2"/>
  </r>
  <r>
    <x v="1450"/>
    <s v="PROD00001450"/>
    <d v="2024-02-15T00:00:00"/>
    <m/>
    <x v="3"/>
    <x v="2"/>
    <x v="1"/>
    <x v="92"/>
    <s v="No"/>
    <n v="0"/>
    <n v="1"/>
    <x v="5"/>
  </r>
  <r>
    <x v="1451"/>
    <s v="PROD00001451"/>
    <d v="2023-07-29T00:00:00"/>
    <d v="2023-05-29T00:00:00"/>
    <x v="4"/>
    <x v="1"/>
    <x v="0"/>
    <x v="11"/>
    <s v="Yes"/>
    <n v="1"/>
    <n v="1"/>
    <x v="11"/>
  </r>
  <r>
    <x v="1452"/>
    <s v="PROD00001452"/>
    <d v="2024-03-14T00:00:00"/>
    <m/>
    <x v="3"/>
    <x v="2"/>
    <x v="1"/>
    <x v="47"/>
    <s v="No"/>
    <n v="0"/>
    <n v="1"/>
    <x v="21"/>
  </r>
  <r>
    <x v="1453"/>
    <s v="PROD00001453"/>
    <d v="2023-11-20T00:00:00"/>
    <m/>
    <x v="3"/>
    <x v="2"/>
    <x v="1"/>
    <x v="62"/>
    <s v="No"/>
    <n v="0"/>
    <n v="1"/>
    <x v="20"/>
  </r>
  <r>
    <x v="1454"/>
    <s v="PROD00001454"/>
    <d v="2023-09-29T00:00:00"/>
    <d v="2023-10-17T00:00:00"/>
    <x v="0"/>
    <x v="4"/>
    <x v="0"/>
    <x v="16"/>
    <s v="Yes"/>
    <n v="1"/>
    <n v="1"/>
    <x v="18"/>
  </r>
  <r>
    <x v="1455"/>
    <s v="PROD00001455"/>
    <d v="2024-10-12T00:00:00"/>
    <m/>
    <x v="4"/>
    <x v="2"/>
    <x v="1"/>
    <x v="52"/>
    <s v="No"/>
    <n v="0"/>
    <n v="1"/>
    <x v="13"/>
  </r>
  <r>
    <x v="1456"/>
    <s v="PROD00001456"/>
    <d v="2024-09-19T00:00:00"/>
    <d v="2024-02-01T00:00:00"/>
    <x v="0"/>
    <x v="1"/>
    <x v="0"/>
    <x v="89"/>
    <s v="Yes"/>
    <n v="1"/>
    <n v="1"/>
    <x v="12"/>
  </r>
  <r>
    <x v="1457"/>
    <s v="PROD00001457"/>
    <d v="2024-10-23T00:00:00"/>
    <d v="2023-11-19T00:00:00"/>
    <x v="0"/>
    <x v="4"/>
    <x v="0"/>
    <x v="27"/>
    <s v="Yes"/>
    <n v="1"/>
    <n v="1"/>
    <x v="13"/>
  </r>
  <r>
    <x v="1458"/>
    <s v="PROD00001458"/>
    <d v="2024-10-01T00:00:00"/>
    <m/>
    <x v="3"/>
    <x v="2"/>
    <x v="1"/>
    <x v="81"/>
    <s v="No"/>
    <n v="0"/>
    <n v="1"/>
    <x v="13"/>
  </r>
  <r>
    <x v="1459"/>
    <s v="PROD00001459"/>
    <d v="2024-02-20T00:00:00"/>
    <d v="2023-08-09T00:00:00"/>
    <x v="1"/>
    <x v="1"/>
    <x v="0"/>
    <x v="34"/>
    <s v="Yes"/>
    <n v="1"/>
    <n v="1"/>
    <x v="5"/>
  </r>
  <r>
    <x v="1460"/>
    <s v="PROD00001460"/>
    <d v="2023-10-07T00:00:00"/>
    <d v="2023-05-08T00:00:00"/>
    <x v="0"/>
    <x v="3"/>
    <x v="0"/>
    <x v="17"/>
    <s v="Yes"/>
    <n v="1"/>
    <n v="1"/>
    <x v="1"/>
  </r>
  <r>
    <x v="1461"/>
    <s v="PROD00001461"/>
    <d v="2024-08-04T00:00:00"/>
    <d v="2023-05-03T00:00:00"/>
    <x v="4"/>
    <x v="0"/>
    <x v="0"/>
    <x v="81"/>
    <s v="Yes"/>
    <n v="1"/>
    <n v="1"/>
    <x v="3"/>
  </r>
  <r>
    <x v="1462"/>
    <s v="PROD00001462"/>
    <d v="2023-09-07T00:00:00"/>
    <m/>
    <x v="3"/>
    <x v="2"/>
    <x v="1"/>
    <x v="78"/>
    <s v="No"/>
    <n v="0"/>
    <n v="1"/>
    <x v="18"/>
  </r>
  <r>
    <x v="1463"/>
    <s v="PROD00001463"/>
    <d v="2023-04-26T00:00:00"/>
    <d v="2024-08-19T00:00:00"/>
    <x v="2"/>
    <x v="0"/>
    <x v="0"/>
    <x v="64"/>
    <s v="Yes"/>
    <n v="1"/>
    <n v="1"/>
    <x v="23"/>
  </r>
  <r>
    <x v="1464"/>
    <s v="PROD00001464"/>
    <d v="2023-11-27T00:00:00"/>
    <m/>
    <x v="4"/>
    <x v="2"/>
    <x v="1"/>
    <x v="83"/>
    <s v="No"/>
    <n v="0"/>
    <n v="1"/>
    <x v="20"/>
  </r>
  <r>
    <x v="1465"/>
    <s v="PROD00001465"/>
    <d v="2024-06-12T00:00:00"/>
    <m/>
    <x v="2"/>
    <x v="2"/>
    <x v="1"/>
    <x v="77"/>
    <s v="No"/>
    <n v="0"/>
    <n v="1"/>
    <x v="10"/>
  </r>
  <r>
    <x v="1466"/>
    <s v="PROD00001466"/>
    <d v="2024-05-01T00:00:00"/>
    <m/>
    <x v="0"/>
    <x v="2"/>
    <x v="1"/>
    <x v="83"/>
    <s v="No"/>
    <n v="0"/>
    <n v="1"/>
    <x v="9"/>
  </r>
  <r>
    <x v="1467"/>
    <s v="PROD00001467"/>
    <d v="2023-11-03T00:00:00"/>
    <d v="2023-08-07T00:00:00"/>
    <x v="1"/>
    <x v="1"/>
    <x v="0"/>
    <x v="18"/>
    <s v="Yes"/>
    <n v="1"/>
    <n v="1"/>
    <x v="20"/>
  </r>
  <r>
    <x v="1468"/>
    <s v="PROD00001468"/>
    <d v="2023-08-15T00:00:00"/>
    <m/>
    <x v="0"/>
    <x v="2"/>
    <x v="1"/>
    <x v="57"/>
    <s v="No"/>
    <n v="0"/>
    <n v="1"/>
    <x v="0"/>
  </r>
  <r>
    <x v="1469"/>
    <s v="PROD00001469"/>
    <d v="2023-11-14T00:00:00"/>
    <d v="2023-03-06T00:00:00"/>
    <x v="2"/>
    <x v="3"/>
    <x v="0"/>
    <x v="63"/>
    <s v="Yes"/>
    <n v="1"/>
    <n v="1"/>
    <x v="20"/>
  </r>
  <r>
    <x v="1470"/>
    <s v="PROD00001470"/>
    <d v="2023-11-08T00:00:00"/>
    <m/>
    <x v="2"/>
    <x v="2"/>
    <x v="1"/>
    <x v="17"/>
    <s v="No"/>
    <n v="0"/>
    <n v="1"/>
    <x v="20"/>
  </r>
  <r>
    <x v="1471"/>
    <s v="PROD00001471"/>
    <d v="2024-07-03T00:00:00"/>
    <d v="2024-09-23T00:00:00"/>
    <x v="4"/>
    <x v="0"/>
    <x v="0"/>
    <x v="52"/>
    <s v="Yes"/>
    <n v="1"/>
    <n v="1"/>
    <x v="14"/>
  </r>
  <r>
    <x v="1472"/>
    <s v="PROD00001472"/>
    <d v="2024-11-20T00:00:00"/>
    <m/>
    <x v="4"/>
    <x v="2"/>
    <x v="1"/>
    <x v="58"/>
    <s v="No"/>
    <n v="0"/>
    <n v="1"/>
    <x v="15"/>
  </r>
  <r>
    <x v="1473"/>
    <s v="PROD00001473"/>
    <d v="2023-11-20T00:00:00"/>
    <d v="2024-04-06T00:00:00"/>
    <x v="1"/>
    <x v="4"/>
    <x v="0"/>
    <x v="97"/>
    <s v="Yes"/>
    <n v="1"/>
    <n v="1"/>
    <x v="20"/>
  </r>
  <r>
    <x v="1474"/>
    <s v="PROD00001474"/>
    <d v="2023-07-19T00:00:00"/>
    <d v="2023-10-23T00:00:00"/>
    <x v="0"/>
    <x v="3"/>
    <x v="0"/>
    <x v="83"/>
    <s v="Yes"/>
    <n v="1"/>
    <n v="1"/>
    <x v="11"/>
  </r>
  <r>
    <x v="1475"/>
    <s v="PROD00001475"/>
    <d v="2023-01-23T00:00:00"/>
    <m/>
    <x v="4"/>
    <x v="2"/>
    <x v="1"/>
    <x v="45"/>
    <s v="No"/>
    <n v="0"/>
    <n v="1"/>
    <x v="4"/>
  </r>
  <r>
    <x v="1476"/>
    <s v="PROD00001476"/>
    <d v="2023-06-12T00:00:00"/>
    <d v="2024-03-23T00:00:00"/>
    <x v="4"/>
    <x v="4"/>
    <x v="0"/>
    <x v="9"/>
    <s v="Yes"/>
    <n v="1"/>
    <n v="1"/>
    <x v="22"/>
  </r>
  <r>
    <x v="1477"/>
    <s v="PROD00001477"/>
    <d v="2024-05-17T00:00:00"/>
    <m/>
    <x v="0"/>
    <x v="2"/>
    <x v="1"/>
    <x v="6"/>
    <s v="No"/>
    <n v="0"/>
    <n v="1"/>
    <x v="9"/>
  </r>
  <r>
    <x v="1478"/>
    <s v="PROD00001478"/>
    <d v="2023-04-03T00:00:00"/>
    <m/>
    <x v="2"/>
    <x v="2"/>
    <x v="1"/>
    <x v="23"/>
    <s v="No"/>
    <n v="0"/>
    <n v="1"/>
    <x v="23"/>
  </r>
  <r>
    <x v="1479"/>
    <s v="PROD00001479"/>
    <d v="2024-04-23T00:00:00"/>
    <d v="2024-05-16T00:00:00"/>
    <x v="1"/>
    <x v="3"/>
    <x v="0"/>
    <x v="17"/>
    <s v="Yes"/>
    <n v="1"/>
    <n v="1"/>
    <x v="16"/>
  </r>
  <r>
    <x v="1480"/>
    <s v="PROD00001480"/>
    <d v="2023-07-12T00:00:00"/>
    <d v="2024-11-10T00:00:00"/>
    <x v="4"/>
    <x v="4"/>
    <x v="0"/>
    <x v="10"/>
    <s v="Yes"/>
    <n v="1"/>
    <n v="1"/>
    <x v="11"/>
  </r>
  <r>
    <x v="1481"/>
    <s v="PROD00001481"/>
    <d v="2023-10-16T00:00:00"/>
    <m/>
    <x v="1"/>
    <x v="2"/>
    <x v="1"/>
    <x v="62"/>
    <s v="No"/>
    <n v="0"/>
    <n v="1"/>
    <x v="1"/>
  </r>
  <r>
    <x v="1482"/>
    <s v="PROD00001482"/>
    <d v="2024-07-30T00:00:00"/>
    <d v="2024-12-03T00:00:00"/>
    <x v="4"/>
    <x v="1"/>
    <x v="0"/>
    <x v="43"/>
    <s v="Yes"/>
    <n v="1"/>
    <n v="1"/>
    <x v="14"/>
  </r>
  <r>
    <x v="1483"/>
    <s v="PROD00001483"/>
    <d v="2023-01-14T00:00:00"/>
    <d v="2024-07-30T00:00:00"/>
    <x v="4"/>
    <x v="3"/>
    <x v="0"/>
    <x v="19"/>
    <s v="Yes"/>
    <n v="1"/>
    <n v="1"/>
    <x v="4"/>
  </r>
  <r>
    <x v="1484"/>
    <s v="PROD00001484"/>
    <d v="2023-10-19T00:00:00"/>
    <m/>
    <x v="3"/>
    <x v="2"/>
    <x v="1"/>
    <x v="62"/>
    <s v="No"/>
    <n v="0"/>
    <n v="1"/>
    <x v="1"/>
  </r>
  <r>
    <x v="1485"/>
    <s v="PROD00001485"/>
    <d v="2023-11-27T00:00:00"/>
    <m/>
    <x v="0"/>
    <x v="2"/>
    <x v="1"/>
    <x v="48"/>
    <s v="No"/>
    <n v="0"/>
    <n v="1"/>
    <x v="20"/>
  </r>
  <r>
    <x v="1486"/>
    <s v="PROD00001486"/>
    <d v="2024-11-12T00:00:00"/>
    <m/>
    <x v="0"/>
    <x v="2"/>
    <x v="1"/>
    <x v="0"/>
    <s v="No"/>
    <n v="0"/>
    <n v="1"/>
    <x v="15"/>
  </r>
  <r>
    <x v="1487"/>
    <s v="PROD00001487"/>
    <d v="2024-04-05T00:00:00"/>
    <d v="2023-07-17T00:00:00"/>
    <x v="4"/>
    <x v="3"/>
    <x v="0"/>
    <x v="55"/>
    <s v="Yes"/>
    <n v="1"/>
    <n v="1"/>
    <x v="16"/>
  </r>
  <r>
    <x v="1488"/>
    <s v="PROD00001488"/>
    <d v="2023-09-11T00:00:00"/>
    <d v="2024-08-09T00:00:00"/>
    <x v="4"/>
    <x v="3"/>
    <x v="0"/>
    <x v="76"/>
    <s v="Yes"/>
    <n v="1"/>
    <n v="1"/>
    <x v="18"/>
  </r>
  <r>
    <x v="1489"/>
    <s v="PROD00001489"/>
    <d v="2024-09-02T00:00:00"/>
    <m/>
    <x v="1"/>
    <x v="2"/>
    <x v="1"/>
    <x v="89"/>
    <s v="No"/>
    <n v="0"/>
    <n v="1"/>
    <x v="12"/>
  </r>
  <r>
    <x v="1490"/>
    <s v="PROD00001490"/>
    <d v="2023-11-20T00:00:00"/>
    <m/>
    <x v="3"/>
    <x v="2"/>
    <x v="1"/>
    <x v="90"/>
    <s v="No"/>
    <n v="0"/>
    <n v="1"/>
    <x v="20"/>
  </r>
  <r>
    <x v="1491"/>
    <s v="PROD00001491"/>
    <d v="2023-10-07T00:00:00"/>
    <d v="2023-11-29T00:00:00"/>
    <x v="3"/>
    <x v="1"/>
    <x v="0"/>
    <x v="75"/>
    <s v="Yes"/>
    <n v="1"/>
    <n v="1"/>
    <x v="1"/>
  </r>
  <r>
    <x v="1492"/>
    <s v="PROD00001492"/>
    <d v="2023-05-15T00:00:00"/>
    <d v="2024-02-25T00:00:00"/>
    <x v="2"/>
    <x v="4"/>
    <x v="0"/>
    <x v="51"/>
    <s v="Yes"/>
    <n v="1"/>
    <n v="1"/>
    <x v="2"/>
  </r>
  <r>
    <x v="1493"/>
    <s v="PROD00001493"/>
    <d v="2024-05-05T00:00:00"/>
    <m/>
    <x v="0"/>
    <x v="2"/>
    <x v="1"/>
    <x v="42"/>
    <s v="No"/>
    <n v="0"/>
    <n v="1"/>
    <x v="9"/>
  </r>
  <r>
    <x v="1494"/>
    <s v="PROD00001494"/>
    <d v="2023-12-27T00:00:00"/>
    <m/>
    <x v="1"/>
    <x v="2"/>
    <x v="1"/>
    <x v="67"/>
    <s v="No"/>
    <n v="0"/>
    <n v="1"/>
    <x v="17"/>
  </r>
  <r>
    <x v="1495"/>
    <s v="PROD00001495"/>
    <d v="2023-01-14T00:00:00"/>
    <m/>
    <x v="3"/>
    <x v="2"/>
    <x v="1"/>
    <x v="75"/>
    <s v="No"/>
    <n v="0"/>
    <n v="1"/>
    <x v="4"/>
  </r>
  <r>
    <x v="1496"/>
    <s v="PROD00001496"/>
    <d v="2023-04-10T00:00:00"/>
    <m/>
    <x v="0"/>
    <x v="2"/>
    <x v="1"/>
    <x v="15"/>
    <s v="No"/>
    <n v="0"/>
    <n v="1"/>
    <x v="23"/>
  </r>
  <r>
    <x v="1497"/>
    <s v="PROD00001497"/>
    <d v="2024-10-14T00:00:00"/>
    <d v="2024-07-03T00:00:00"/>
    <x v="1"/>
    <x v="4"/>
    <x v="0"/>
    <x v="9"/>
    <s v="Yes"/>
    <n v="1"/>
    <n v="1"/>
    <x v="13"/>
  </r>
  <r>
    <x v="1498"/>
    <s v="PROD00001498"/>
    <d v="2024-10-29T00:00:00"/>
    <m/>
    <x v="1"/>
    <x v="2"/>
    <x v="1"/>
    <x v="55"/>
    <s v="No"/>
    <n v="0"/>
    <n v="1"/>
    <x v="13"/>
  </r>
  <r>
    <x v="1499"/>
    <s v="PROD00001499"/>
    <d v="2024-04-10T00:00:00"/>
    <m/>
    <x v="0"/>
    <x v="2"/>
    <x v="1"/>
    <x v="98"/>
    <s v="No"/>
    <n v="0"/>
    <n v="1"/>
    <x v="16"/>
  </r>
  <r>
    <x v="1500"/>
    <s v="PROD00001500"/>
    <d v="2024-02-24T00:00:00"/>
    <d v="2024-08-21T00:00:00"/>
    <x v="1"/>
    <x v="3"/>
    <x v="0"/>
    <x v="54"/>
    <s v="Yes"/>
    <n v="1"/>
    <n v="1"/>
    <x v="5"/>
  </r>
  <r>
    <x v="1501"/>
    <s v="PROD00001501"/>
    <d v="2023-07-22T00:00:00"/>
    <m/>
    <x v="0"/>
    <x v="2"/>
    <x v="1"/>
    <x v="49"/>
    <s v="No"/>
    <n v="0"/>
    <n v="1"/>
    <x v="11"/>
  </r>
  <r>
    <x v="1502"/>
    <s v="PROD00001502"/>
    <d v="2024-12-23T00:00:00"/>
    <m/>
    <x v="3"/>
    <x v="2"/>
    <x v="1"/>
    <x v="64"/>
    <s v="No"/>
    <n v="0"/>
    <n v="1"/>
    <x v="7"/>
  </r>
  <r>
    <x v="1503"/>
    <s v="PROD00001503"/>
    <d v="2024-11-07T00:00:00"/>
    <d v="2024-06-20T00:00:00"/>
    <x v="1"/>
    <x v="0"/>
    <x v="0"/>
    <x v="0"/>
    <s v="Yes"/>
    <n v="1"/>
    <n v="1"/>
    <x v="15"/>
  </r>
  <r>
    <x v="1504"/>
    <s v="PROD00001504"/>
    <d v="2023-04-22T00:00:00"/>
    <d v="2024-03-02T00:00:00"/>
    <x v="2"/>
    <x v="0"/>
    <x v="0"/>
    <x v="13"/>
    <s v="Yes"/>
    <n v="1"/>
    <n v="1"/>
    <x v="23"/>
  </r>
  <r>
    <x v="1505"/>
    <s v="PROD00001505"/>
    <d v="2023-02-10T00:00:00"/>
    <d v="2024-08-09T00:00:00"/>
    <x v="3"/>
    <x v="0"/>
    <x v="0"/>
    <x v="67"/>
    <s v="Yes"/>
    <n v="1"/>
    <n v="1"/>
    <x v="6"/>
  </r>
  <r>
    <x v="1506"/>
    <s v="PROD00001506"/>
    <d v="2023-01-02T00:00:00"/>
    <m/>
    <x v="2"/>
    <x v="2"/>
    <x v="1"/>
    <x v="14"/>
    <s v="No"/>
    <n v="0"/>
    <n v="1"/>
    <x v="4"/>
  </r>
  <r>
    <x v="1507"/>
    <s v="PROD00001507"/>
    <d v="2023-01-21T00:00:00"/>
    <d v="2024-08-03T00:00:00"/>
    <x v="4"/>
    <x v="1"/>
    <x v="0"/>
    <x v="12"/>
    <s v="Yes"/>
    <n v="1"/>
    <n v="1"/>
    <x v="4"/>
  </r>
  <r>
    <x v="1508"/>
    <s v="PROD00001508"/>
    <d v="2023-09-30T00:00:00"/>
    <m/>
    <x v="1"/>
    <x v="2"/>
    <x v="1"/>
    <x v="96"/>
    <s v="No"/>
    <n v="0"/>
    <n v="1"/>
    <x v="18"/>
  </r>
  <r>
    <x v="1509"/>
    <s v="PROD00001509"/>
    <d v="2023-12-24T00:00:00"/>
    <d v="2023-09-06T00:00:00"/>
    <x v="0"/>
    <x v="4"/>
    <x v="0"/>
    <x v="51"/>
    <s v="Yes"/>
    <n v="1"/>
    <n v="1"/>
    <x v="17"/>
  </r>
  <r>
    <x v="1510"/>
    <s v="PROD00001510"/>
    <d v="2023-01-30T00:00:00"/>
    <m/>
    <x v="0"/>
    <x v="2"/>
    <x v="1"/>
    <x v="34"/>
    <s v="No"/>
    <n v="0"/>
    <n v="1"/>
    <x v="4"/>
  </r>
  <r>
    <x v="1511"/>
    <s v="PROD00001511"/>
    <d v="2023-04-30T00:00:00"/>
    <m/>
    <x v="2"/>
    <x v="2"/>
    <x v="1"/>
    <x v="26"/>
    <s v="No"/>
    <n v="0"/>
    <n v="1"/>
    <x v="23"/>
  </r>
  <r>
    <x v="1512"/>
    <s v="PROD00001512"/>
    <d v="2024-09-16T00:00:00"/>
    <d v="2023-10-07T00:00:00"/>
    <x v="3"/>
    <x v="4"/>
    <x v="0"/>
    <x v="20"/>
    <s v="Yes"/>
    <n v="1"/>
    <n v="1"/>
    <x v="12"/>
  </r>
  <r>
    <x v="1513"/>
    <s v="PROD00001513"/>
    <d v="2023-10-30T00:00:00"/>
    <d v="2024-02-02T00:00:00"/>
    <x v="2"/>
    <x v="4"/>
    <x v="0"/>
    <x v="95"/>
    <s v="Yes"/>
    <n v="1"/>
    <n v="1"/>
    <x v="1"/>
  </r>
  <r>
    <x v="1514"/>
    <s v="PROD00001514"/>
    <d v="2024-11-12T00:00:00"/>
    <m/>
    <x v="4"/>
    <x v="2"/>
    <x v="1"/>
    <x v="96"/>
    <s v="No"/>
    <n v="0"/>
    <n v="1"/>
    <x v="15"/>
  </r>
  <r>
    <x v="1515"/>
    <s v="PROD00001515"/>
    <d v="2023-08-20T00:00:00"/>
    <m/>
    <x v="1"/>
    <x v="2"/>
    <x v="1"/>
    <x v="48"/>
    <s v="No"/>
    <n v="0"/>
    <n v="1"/>
    <x v="0"/>
  </r>
  <r>
    <x v="1516"/>
    <s v="PROD00001516"/>
    <d v="2023-07-08T00:00:00"/>
    <m/>
    <x v="4"/>
    <x v="2"/>
    <x v="1"/>
    <x v="19"/>
    <s v="No"/>
    <n v="0"/>
    <n v="1"/>
    <x v="11"/>
  </r>
  <r>
    <x v="1517"/>
    <s v="PROD00001517"/>
    <d v="2023-01-10T00:00:00"/>
    <d v="2024-01-13T00:00:00"/>
    <x v="3"/>
    <x v="0"/>
    <x v="0"/>
    <x v="31"/>
    <s v="Yes"/>
    <n v="1"/>
    <n v="1"/>
    <x v="4"/>
  </r>
  <r>
    <x v="1518"/>
    <s v="PROD00001518"/>
    <d v="2023-09-27T00:00:00"/>
    <m/>
    <x v="4"/>
    <x v="2"/>
    <x v="1"/>
    <x v="50"/>
    <s v="No"/>
    <n v="0"/>
    <n v="1"/>
    <x v="18"/>
  </r>
  <r>
    <x v="1519"/>
    <s v="PROD00001519"/>
    <d v="2023-05-06T00:00:00"/>
    <d v="2024-08-03T00:00:00"/>
    <x v="1"/>
    <x v="1"/>
    <x v="0"/>
    <x v="1"/>
    <s v="Yes"/>
    <n v="1"/>
    <n v="1"/>
    <x v="2"/>
  </r>
  <r>
    <x v="1520"/>
    <s v="PROD00001520"/>
    <d v="2024-03-29T00:00:00"/>
    <m/>
    <x v="4"/>
    <x v="2"/>
    <x v="1"/>
    <x v="71"/>
    <s v="No"/>
    <n v="0"/>
    <n v="1"/>
    <x v="21"/>
  </r>
  <r>
    <x v="1521"/>
    <s v="PROD00001521"/>
    <d v="2023-03-14T00:00:00"/>
    <m/>
    <x v="4"/>
    <x v="2"/>
    <x v="1"/>
    <x v="87"/>
    <s v="No"/>
    <n v="0"/>
    <n v="1"/>
    <x v="8"/>
  </r>
  <r>
    <x v="1522"/>
    <s v="PROD00001522"/>
    <d v="2024-03-27T00:00:00"/>
    <d v="2023-09-02T00:00:00"/>
    <x v="1"/>
    <x v="4"/>
    <x v="0"/>
    <x v="45"/>
    <s v="Yes"/>
    <n v="1"/>
    <n v="1"/>
    <x v="21"/>
  </r>
  <r>
    <x v="1523"/>
    <s v="PROD00001523"/>
    <d v="2023-01-21T00:00:00"/>
    <m/>
    <x v="0"/>
    <x v="2"/>
    <x v="1"/>
    <x v="65"/>
    <s v="No"/>
    <n v="0"/>
    <n v="1"/>
    <x v="4"/>
  </r>
  <r>
    <x v="1524"/>
    <s v="PROD00001524"/>
    <d v="2024-12-01T00:00:00"/>
    <d v="2024-12-29T00:00:00"/>
    <x v="2"/>
    <x v="4"/>
    <x v="0"/>
    <x v="74"/>
    <s v="Yes"/>
    <n v="1"/>
    <n v="1"/>
    <x v="7"/>
  </r>
  <r>
    <x v="1525"/>
    <s v="PROD00001525"/>
    <d v="2024-03-13T00:00:00"/>
    <d v="2024-12-25T00:00:00"/>
    <x v="3"/>
    <x v="1"/>
    <x v="0"/>
    <x v="79"/>
    <s v="Yes"/>
    <n v="1"/>
    <n v="1"/>
    <x v="21"/>
  </r>
  <r>
    <x v="1526"/>
    <s v="PROD00001526"/>
    <d v="2023-08-25T00:00:00"/>
    <d v="2023-01-27T00:00:00"/>
    <x v="3"/>
    <x v="4"/>
    <x v="0"/>
    <x v="27"/>
    <s v="Yes"/>
    <n v="1"/>
    <n v="1"/>
    <x v="0"/>
  </r>
  <r>
    <x v="1527"/>
    <s v="PROD00001527"/>
    <d v="2024-05-15T00:00:00"/>
    <d v="2023-10-16T00:00:00"/>
    <x v="0"/>
    <x v="0"/>
    <x v="0"/>
    <x v="92"/>
    <s v="Yes"/>
    <n v="1"/>
    <n v="1"/>
    <x v="9"/>
  </r>
  <r>
    <x v="1528"/>
    <s v="PROD00001528"/>
    <d v="2024-08-24T00:00:00"/>
    <d v="2023-08-21T00:00:00"/>
    <x v="1"/>
    <x v="4"/>
    <x v="0"/>
    <x v="1"/>
    <s v="Yes"/>
    <n v="1"/>
    <n v="1"/>
    <x v="3"/>
  </r>
  <r>
    <x v="1529"/>
    <s v="PROD00001529"/>
    <d v="2023-09-22T00:00:00"/>
    <d v="2023-07-30T00:00:00"/>
    <x v="1"/>
    <x v="0"/>
    <x v="0"/>
    <x v="1"/>
    <s v="Yes"/>
    <n v="1"/>
    <n v="1"/>
    <x v="18"/>
  </r>
  <r>
    <x v="1530"/>
    <s v="PROD00001530"/>
    <d v="2024-03-10T00:00:00"/>
    <m/>
    <x v="2"/>
    <x v="2"/>
    <x v="1"/>
    <x v="46"/>
    <s v="No"/>
    <n v="0"/>
    <n v="1"/>
    <x v="21"/>
  </r>
  <r>
    <x v="1531"/>
    <s v="PROD00001531"/>
    <d v="2023-01-29T00:00:00"/>
    <m/>
    <x v="3"/>
    <x v="2"/>
    <x v="1"/>
    <x v="73"/>
    <s v="No"/>
    <n v="0"/>
    <n v="1"/>
    <x v="4"/>
  </r>
  <r>
    <x v="1532"/>
    <s v="PROD00001532"/>
    <d v="2023-09-07T00:00:00"/>
    <m/>
    <x v="3"/>
    <x v="2"/>
    <x v="1"/>
    <x v="42"/>
    <s v="No"/>
    <n v="0"/>
    <n v="1"/>
    <x v="18"/>
  </r>
  <r>
    <x v="1533"/>
    <s v="PROD00001533"/>
    <d v="2023-08-08T00:00:00"/>
    <m/>
    <x v="3"/>
    <x v="2"/>
    <x v="1"/>
    <x v="7"/>
    <s v="No"/>
    <n v="0"/>
    <n v="1"/>
    <x v="0"/>
  </r>
  <r>
    <x v="1534"/>
    <s v="PROD00001534"/>
    <d v="2023-10-02T00:00:00"/>
    <m/>
    <x v="2"/>
    <x v="2"/>
    <x v="1"/>
    <x v="58"/>
    <s v="No"/>
    <n v="0"/>
    <n v="1"/>
    <x v="1"/>
  </r>
  <r>
    <x v="1535"/>
    <s v="PROD00001535"/>
    <d v="2023-12-13T00:00:00"/>
    <d v="2024-04-25T00:00:00"/>
    <x v="4"/>
    <x v="3"/>
    <x v="0"/>
    <x v="96"/>
    <s v="Yes"/>
    <n v="1"/>
    <n v="1"/>
    <x v="17"/>
  </r>
  <r>
    <x v="1536"/>
    <s v="PROD00001536"/>
    <d v="2023-09-16T00:00:00"/>
    <m/>
    <x v="1"/>
    <x v="2"/>
    <x v="1"/>
    <x v="51"/>
    <s v="No"/>
    <n v="0"/>
    <n v="1"/>
    <x v="18"/>
  </r>
  <r>
    <x v="1537"/>
    <s v="PROD00001537"/>
    <d v="2023-07-05T00:00:00"/>
    <d v="2023-10-28T00:00:00"/>
    <x v="0"/>
    <x v="4"/>
    <x v="0"/>
    <x v="49"/>
    <s v="Yes"/>
    <n v="1"/>
    <n v="1"/>
    <x v="11"/>
  </r>
  <r>
    <x v="1538"/>
    <s v="PROD00001538"/>
    <d v="2023-10-24T00:00:00"/>
    <m/>
    <x v="0"/>
    <x v="2"/>
    <x v="1"/>
    <x v="94"/>
    <s v="No"/>
    <n v="0"/>
    <n v="1"/>
    <x v="1"/>
  </r>
  <r>
    <x v="1539"/>
    <s v="PROD00001539"/>
    <d v="2024-05-09T00:00:00"/>
    <d v="2024-08-24T00:00:00"/>
    <x v="3"/>
    <x v="4"/>
    <x v="0"/>
    <x v="94"/>
    <s v="Yes"/>
    <n v="1"/>
    <n v="1"/>
    <x v="9"/>
  </r>
  <r>
    <x v="1540"/>
    <s v="PROD00001540"/>
    <d v="2024-03-06T00:00:00"/>
    <d v="2024-03-04T00:00:00"/>
    <x v="1"/>
    <x v="3"/>
    <x v="0"/>
    <x v="13"/>
    <s v="Yes"/>
    <n v="1"/>
    <n v="1"/>
    <x v="21"/>
  </r>
  <r>
    <x v="1541"/>
    <s v="PROD00001541"/>
    <d v="2024-12-24T00:00:00"/>
    <m/>
    <x v="3"/>
    <x v="2"/>
    <x v="1"/>
    <x v="57"/>
    <s v="No"/>
    <n v="0"/>
    <n v="1"/>
    <x v="7"/>
  </r>
  <r>
    <x v="1542"/>
    <s v="PROD00001542"/>
    <d v="2023-08-02T00:00:00"/>
    <d v="2024-05-03T00:00:00"/>
    <x v="4"/>
    <x v="4"/>
    <x v="0"/>
    <x v="34"/>
    <s v="Yes"/>
    <n v="1"/>
    <n v="1"/>
    <x v="0"/>
  </r>
  <r>
    <x v="1543"/>
    <s v="PROD00001543"/>
    <d v="2024-02-29T00:00:00"/>
    <m/>
    <x v="2"/>
    <x v="2"/>
    <x v="1"/>
    <x v="36"/>
    <s v="No"/>
    <n v="0"/>
    <n v="1"/>
    <x v="5"/>
  </r>
  <r>
    <x v="1544"/>
    <s v="PROD00001544"/>
    <d v="2023-07-28T00:00:00"/>
    <d v="2024-06-09T00:00:00"/>
    <x v="2"/>
    <x v="0"/>
    <x v="0"/>
    <x v="23"/>
    <s v="Yes"/>
    <n v="1"/>
    <n v="1"/>
    <x v="11"/>
  </r>
  <r>
    <x v="1545"/>
    <s v="PROD00001545"/>
    <d v="2023-09-23T00:00:00"/>
    <d v="2023-10-07T00:00:00"/>
    <x v="4"/>
    <x v="3"/>
    <x v="0"/>
    <x v="39"/>
    <s v="Yes"/>
    <n v="1"/>
    <n v="1"/>
    <x v="18"/>
  </r>
  <r>
    <x v="1546"/>
    <s v="PROD00001546"/>
    <d v="2023-07-11T00:00:00"/>
    <m/>
    <x v="1"/>
    <x v="2"/>
    <x v="1"/>
    <x v="16"/>
    <s v="No"/>
    <n v="0"/>
    <n v="1"/>
    <x v="11"/>
  </r>
  <r>
    <x v="1547"/>
    <s v="PROD00001547"/>
    <d v="2024-03-01T00:00:00"/>
    <d v="2023-02-22T00:00:00"/>
    <x v="1"/>
    <x v="1"/>
    <x v="0"/>
    <x v="93"/>
    <s v="Yes"/>
    <n v="1"/>
    <n v="1"/>
    <x v="21"/>
  </r>
  <r>
    <x v="1548"/>
    <s v="PROD00001548"/>
    <d v="2023-03-22T00:00:00"/>
    <m/>
    <x v="3"/>
    <x v="2"/>
    <x v="1"/>
    <x v="60"/>
    <s v="No"/>
    <n v="0"/>
    <n v="1"/>
    <x v="8"/>
  </r>
  <r>
    <x v="1549"/>
    <s v="PROD00001549"/>
    <d v="2023-09-21T00:00:00"/>
    <m/>
    <x v="3"/>
    <x v="2"/>
    <x v="1"/>
    <x v="24"/>
    <s v="No"/>
    <n v="0"/>
    <n v="1"/>
    <x v="18"/>
  </r>
  <r>
    <x v="1550"/>
    <s v="PROD00001550"/>
    <d v="2023-10-22T00:00:00"/>
    <d v="2024-05-30T00:00:00"/>
    <x v="1"/>
    <x v="3"/>
    <x v="0"/>
    <x v="99"/>
    <s v="Yes"/>
    <n v="1"/>
    <n v="1"/>
    <x v="1"/>
  </r>
  <r>
    <x v="1551"/>
    <s v="PROD00001551"/>
    <d v="2024-12-07T00:00:00"/>
    <m/>
    <x v="4"/>
    <x v="2"/>
    <x v="1"/>
    <x v="86"/>
    <s v="No"/>
    <n v="0"/>
    <n v="1"/>
    <x v="7"/>
  </r>
  <r>
    <x v="1552"/>
    <s v="PROD00001552"/>
    <d v="2023-11-29T00:00:00"/>
    <d v="2024-07-30T00:00:00"/>
    <x v="3"/>
    <x v="3"/>
    <x v="0"/>
    <x v="60"/>
    <s v="Yes"/>
    <n v="1"/>
    <n v="1"/>
    <x v="20"/>
  </r>
  <r>
    <x v="1553"/>
    <s v="PROD00001553"/>
    <d v="2023-03-13T00:00:00"/>
    <m/>
    <x v="1"/>
    <x v="2"/>
    <x v="1"/>
    <x v="66"/>
    <s v="No"/>
    <n v="0"/>
    <n v="1"/>
    <x v="8"/>
  </r>
  <r>
    <x v="1554"/>
    <s v="PROD00001554"/>
    <d v="2023-10-12T00:00:00"/>
    <m/>
    <x v="4"/>
    <x v="2"/>
    <x v="1"/>
    <x v="50"/>
    <s v="No"/>
    <n v="0"/>
    <n v="1"/>
    <x v="1"/>
  </r>
  <r>
    <x v="1555"/>
    <s v="PROD00001555"/>
    <d v="2023-09-17T00:00:00"/>
    <m/>
    <x v="4"/>
    <x v="2"/>
    <x v="1"/>
    <x v="33"/>
    <s v="No"/>
    <n v="0"/>
    <n v="1"/>
    <x v="18"/>
  </r>
  <r>
    <x v="1556"/>
    <s v="PROD00001556"/>
    <d v="2023-10-22T00:00:00"/>
    <d v="2023-04-12T00:00:00"/>
    <x v="2"/>
    <x v="4"/>
    <x v="0"/>
    <x v="8"/>
    <s v="Yes"/>
    <n v="1"/>
    <n v="1"/>
    <x v="1"/>
  </r>
  <r>
    <x v="1557"/>
    <s v="PROD00001557"/>
    <d v="2023-07-11T00:00:00"/>
    <d v="2024-12-01T00:00:00"/>
    <x v="3"/>
    <x v="3"/>
    <x v="0"/>
    <x v="68"/>
    <s v="Yes"/>
    <n v="1"/>
    <n v="1"/>
    <x v="11"/>
  </r>
  <r>
    <x v="1558"/>
    <s v="PROD00001558"/>
    <d v="2023-03-26T00:00:00"/>
    <d v="2023-07-31T00:00:00"/>
    <x v="4"/>
    <x v="1"/>
    <x v="0"/>
    <x v="97"/>
    <s v="Yes"/>
    <n v="1"/>
    <n v="1"/>
    <x v="8"/>
  </r>
  <r>
    <x v="1559"/>
    <s v="PROD00001559"/>
    <d v="2023-09-26T00:00:00"/>
    <d v="2024-05-31T00:00:00"/>
    <x v="4"/>
    <x v="4"/>
    <x v="0"/>
    <x v="52"/>
    <s v="Yes"/>
    <n v="1"/>
    <n v="1"/>
    <x v="18"/>
  </r>
  <r>
    <x v="1560"/>
    <s v="PROD00001560"/>
    <d v="2023-04-21T00:00:00"/>
    <m/>
    <x v="4"/>
    <x v="2"/>
    <x v="1"/>
    <x v="74"/>
    <s v="No"/>
    <n v="0"/>
    <n v="1"/>
    <x v="23"/>
  </r>
  <r>
    <x v="1561"/>
    <s v="PROD00001561"/>
    <d v="2024-08-12T00:00:00"/>
    <d v="2024-08-11T00:00:00"/>
    <x v="3"/>
    <x v="4"/>
    <x v="0"/>
    <x v="76"/>
    <s v="Yes"/>
    <n v="1"/>
    <n v="1"/>
    <x v="3"/>
  </r>
  <r>
    <x v="1562"/>
    <s v="PROD00001562"/>
    <d v="2023-08-19T00:00:00"/>
    <d v="2024-12-31T00:00:00"/>
    <x v="4"/>
    <x v="1"/>
    <x v="0"/>
    <x v="34"/>
    <s v="Yes"/>
    <n v="1"/>
    <n v="1"/>
    <x v="0"/>
  </r>
  <r>
    <x v="1563"/>
    <s v="PROD00001563"/>
    <d v="2024-05-27T00:00:00"/>
    <d v="2023-09-21T00:00:00"/>
    <x v="3"/>
    <x v="4"/>
    <x v="0"/>
    <x v="49"/>
    <s v="Yes"/>
    <n v="1"/>
    <n v="1"/>
    <x v="9"/>
  </r>
  <r>
    <x v="1564"/>
    <s v="PROD00001564"/>
    <d v="2023-11-07T00:00:00"/>
    <m/>
    <x v="3"/>
    <x v="2"/>
    <x v="1"/>
    <x v="80"/>
    <s v="No"/>
    <n v="0"/>
    <n v="1"/>
    <x v="20"/>
  </r>
  <r>
    <x v="1565"/>
    <s v="PROD00001565"/>
    <d v="2024-09-01T00:00:00"/>
    <m/>
    <x v="0"/>
    <x v="2"/>
    <x v="1"/>
    <x v="93"/>
    <s v="No"/>
    <n v="0"/>
    <n v="1"/>
    <x v="12"/>
  </r>
  <r>
    <x v="1566"/>
    <s v="PROD00001566"/>
    <d v="2024-05-18T00:00:00"/>
    <m/>
    <x v="3"/>
    <x v="2"/>
    <x v="1"/>
    <x v="77"/>
    <s v="No"/>
    <n v="0"/>
    <n v="1"/>
    <x v="9"/>
  </r>
  <r>
    <x v="1567"/>
    <s v="PROD00001567"/>
    <d v="2023-06-09T00:00:00"/>
    <m/>
    <x v="3"/>
    <x v="2"/>
    <x v="1"/>
    <x v="35"/>
    <s v="No"/>
    <n v="0"/>
    <n v="1"/>
    <x v="22"/>
  </r>
  <r>
    <x v="1568"/>
    <s v="PROD00001568"/>
    <d v="2023-09-18T00:00:00"/>
    <d v="2024-07-13T00:00:00"/>
    <x v="3"/>
    <x v="4"/>
    <x v="0"/>
    <x v="46"/>
    <s v="Yes"/>
    <n v="1"/>
    <n v="1"/>
    <x v="18"/>
  </r>
  <r>
    <x v="1569"/>
    <s v="PROD00001569"/>
    <d v="2024-10-25T00:00:00"/>
    <d v="2024-09-15T00:00:00"/>
    <x v="0"/>
    <x v="4"/>
    <x v="0"/>
    <x v="76"/>
    <s v="Yes"/>
    <n v="1"/>
    <n v="1"/>
    <x v="13"/>
  </r>
  <r>
    <x v="1570"/>
    <s v="PROD00001570"/>
    <d v="2023-09-19T00:00:00"/>
    <d v="2023-01-26T00:00:00"/>
    <x v="2"/>
    <x v="0"/>
    <x v="0"/>
    <x v="97"/>
    <s v="Yes"/>
    <n v="1"/>
    <n v="1"/>
    <x v="18"/>
  </r>
  <r>
    <x v="1571"/>
    <s v="PROD00001571"/>
    <d v="2024-04-01T00:00:00"/>
    <d v="2023-03-26T00:00:00"/>
    <x v="0"/>
    <x v="4"/>
    <x v="0"/>
    <x v="5"/>
    <s v="Yes"/>
    <n v="1"/>
    <n v="1"/>
    <x v="16"/>
  </r>
  <r>
    <x v="1572"/>
    <s v="PROD00001572"/>
    <d v="2024-03-30T00:00:00"/>
    <m/>
    <x v="1"/>
    <x v="2"/>
    <x v="1"/>
    <x v="15"/>
    <s v="No"/>
    <n v="0"/>
    <n v="1"/>
    <x v="21"/>
  </r>
  <r>
    <x v="1573"/>
    <s v="PROD00001573"/>
    <d v="2024-09-18T00:00:00"/>
    <m/>
    <x v="1"/>
    <x v="2"/>
    <x v="1"/>
    <x v="75"/>
    <s v="No"/>
    <n v="0"/>
    <n v="1"/>
    <x v="12"/>
  </r>
  <r>
    <x v="1574"/>
    <s v="PROD00001574"/>
    <d v="2023-01-13T00:00:00"/>
    <d v="2023-02-16T00:00:00"/>
    <x v="1"/>
    <x v="1"/>
    <x v="0"/>
    <x v="59"/>
    <s v="Yes"/>
    <n v="1"/>
    <n v="1"/>
    <x v="4"/>
  </r>
  <r>
    <x v="1575"/>
    <s v="PROD00001575"/>
    <d v="2023-01-30T00:00:00"/>
    <m/>
    <x v="1"/>
    <x v="2"/>
    <x v="1"/>
    <x v="99"/>
    <s v="No"/>
    <n v="0"/>
    <n v="1"/>
    <x v="4"/>
  </r>
  <r>
    <x v="1576"/>
    <s v="PROD00001576"/>
    <d v="2023-06-07T00:00:00"/>
    <d v="2023-01-24T00:00:00"/>
    <x v="4"/>
    <x v="3"/>
    <x v="0"/>
    <x v="92"/>
    <s v="Yes"/>
    <n v="1"/>
    <n v="1"/>
    <x v="22"/>
  </r>
  <r>
    <x v="1577"/>
    <s v="PROD00001577"/>
    <d v="2024-07-04T00:00:00"/>
    <m/>
    <x v="1"/>
    <x v="2"/>
    <x v="1"/>
    <x v="90"/>
    <s v="No"/>
    <n v="0"/>
    <n v="1"/>
    <x v="14"/>
  </r>
  <r>
    <x v="1578"/>
    <s v="PROD00001578"/>
    <d v="2024-01-16T00:00:00"/>
    <m/>
    <x v="0"/>
    <x v="2"/>
    <x v="1"/>
    <x v="26"/>
    <s v="No"/>
    <n v="0"/>
    <n v="1"/>
    <x v="19"/>
  </r>
  <r>
    <x v="1579"/>
    <s v="PROD00001579"/>
    <d v="2024-07-07T00:00:00"/>
    <d v="2024-05-01T00:00:00"/>
    <x v="1"/>
    <x v="4"/>
    <x v="0"/>
    <x v="27"/>
    <s v="Yes"/>
    <n v="1"/>
    <n v="1"/>
    <x v="14"/>
  </r>
  <r>
    <x v="1580"/>
    <s v="PROD00001580"/>
    <d v="2024-09-02T00:00:00"/>
    <d v="2023-04-06T00:00:00"/>
    <x v="1"/>
    <x v="0"/>
    <x v="0"/>
    <x v="83"/>
    <s v="Yes"/>
    <n v="1"/>
    <n v="1"/>
    <x v="12"/>
  </r>
  <r>
    <x v="1581"/>
    <s v="PROD00001581"/>
    <d v="2023-10-28T00:00:00"/>
    <d v="2023-12-16T00:00:00"/>
    <x v="4"/>
    <x v="3"/>
    <x v="0"/>
    <x v="70"/>
    <s v="Yes"/>
    <n v="1"/>
    <n v="1"/>
    <x v="1"/>
  </r>
  <r>
    <x v="1582"/>
    <s v="PROD00001582"/>
    <d v="2023-06-13T00:00:00"/>
    <m/>
    <x v="3"/>
    <x v="2"/>
    <x v="1"/>
    <x v="5"/>
    <s v="No"/>
    <n v="0"/>
    <n v="1"/>
    <x v="22"/>
  </r>
  <r>
    <x v="1583"/>
    <s v="PROD00001583"/>
    <d v="2023-04-20T00:00:00"/>
    <d v="2023-07-10T00:00:00"/>
    <x v="4"/>
    <x v="3"/>
    <x v="0"/>
    <x v="27"/>
    <s v="Yes"/>
    <n v="1"/>
    <n v="1"/>
    <x v="23"/>
  </r>
  <r>
    <x v="1584"/>
    <s v="PROD00001584"/>
    <d v="2023-01-12T00:00:00"/>
    <m/>
    <x v="3"/>
    <x v="2"/>
    <x v="1"/>
    <x v="50"/>
    <s v="No"/>
    <n v="0"/>
    <n v="1"/>
    <x v="4"/>
  </r>
  <r>
    <x v="1585"/>
    <s v="PROD00001585"/>
    <d v="2023-10-21T00:00:00"/>
    <m/>
    <x v="4"/>
    <x v="2"/>
    <x v="1"/>
    <x v="56"/>
    <s v="No"/>
    <n v="0"/>
    <n v="1"/>
    <x v="1"/>
  </r>
  <r>
    <x v="1586"/>
    <s v="PROD00001586"/>
    <d v="2024-01-10T00:00:00"/>
    <m/>
    <x v="0"/>
    <x v="2"/>
    <x v="1"/>
    <x v="35"/>
    <s v="No"/>
    <n v="0"/>
    <n v="1"/>
    <x v="19"/>
  </r>
  <r>
    <x v="1587"/>
    <s v="PROD00001587"/>
    <d v="2024-07-07T00:00:00"/>
    <m/>
    <x v="2"/>
    <x v="2"/>
    <x v="1"/>
    <x v="40"/>
    <s v="No"/>
    <n v="0"/>
    <n v="1"/>
    <x v="14"/>
  </r>
  <r>
    <x v="1588"/>
    <s v="PROD00001588"/>
    <d v="2024-04-25T00:00:00"/>
    <d v="2023-09-07T00:00:00"/>
    <x v="0"/>
    <x v="1"/>
    <x v="0"/>
    <x v="31"/>
    <s v="Yes"/>
    <n v="1"/>
    <n v="1"/>
    <x v="16"/>
  </r>
  <r>
    <x v="1589"/>
    <s v="PROD00001589"/>
    <d v="2024-04-27T00:00:00"/>
    <m/>
    <x v="2"/>
    <x v="2"/>
    <x v="1"/>
    <x v="88"/>
    <s v="No"/>
    <n v="0"/>
    <n v="1"/>
    <x v="16"/>
  </r>
  <r>
    <x v="1590"/>
    <s v="PROD00001590"/>
    <d v="2024-03-09T00:00:00"/>
    <m/>
    <x v="1"/>
    <x v="2"/>
    <x v="1"/>
    <x v="97"/>
    <s v="No"/>
    <n v="0"/>
    <n v="1"/>
    <x v="21"/>
  </r>
  <r>
    <x v="1591"/>
    <s v="PROD00001591"/>
    <d v="2024-03-20T00:00:00"/>
    <m/>
    <x v="3"/>
    <x v="2"/>
    <x v="1"/>
    <x v="35"/>
    <s v="No"/>
    <n v="0"/>
    <n v="1"/>
    <x v="21"/>
  </r>
  <r>
    <x v="1592"/>
    <s v="PROD00001592"/>
    <d v="2024-01-30T00:00:00"/>
    <d v="2024-12-06T00:00:00"/>
    <x v="2"/>
    <x v="0"/>
    <x v="0"/>
    <x v="49"/>
    <s v="Yes"/>
    <n v="1"/>
    <n v="1"/>
    <x v="19"/>
  </r>
  <r>
    <x v="1593"/>
    <s v="PROD00001593"/>
    <d v="2024-03-16T00:00:00"/>
    <m/>
    <x v="2"/>
    <x v="2"/>
    <x v="1"/>
    <x v="37"/>
    <s v="No"/>
    <n v="0"/>
    <n v="1"/>
    <x v="21"/>
  </r>
  <r>
    <x v="1594"/>
    <s v="PROD00001594"/>
    <d v="2023-08-01T00:00:00"/>
    <d v="2023-01-06T00:00:00"/>
    <x v="3"/>
    <x v="0"/>
    <x v="0"/>
    <x v="63"/>
    <s v="Yes"/>
    <n v="1"/>
    <n v="1"/>
    <x v="0"/>
  </r>
  <r>
    <x v="1595"/>
    <s v="PROD00001595"/>
    <d v="2023-10-08T00:00:00"/>
    <d v="2023-05-25T00:00:00"/>
    <x v="0"/>
    <x v="0"/>
    <x v="0"/>
    <x v="36"/>
    <s v="Yes"/>
    <n v="1"/>
    <n v="1"/>
    <x v="1"/>
  </r>
  <r>
    <x v="1596"/>
    <s v="PROD00001596"/>
    <d v="2023-04-27T00:00:00"/>
    <d v="2023-06-28T00:00:00"/>
    <x v="2"/>
    <x v="4"/>
    <x v="0"/>
    <x v="15"/>
    <s v="Yes"/>
    <n v="1"/>
    <n v="1"/>
    <x v="23"/>
  </r>
  <r>
    <x v="1597"/>
    <s v="PROD00001597"/>
    <d v="2023-09-27T00:00:00"/>
    <m/>
    <x v="0"/>
    <x v="2"/>
    <x v="1"/>
    <x v="27"/>
    <s v="No"/>
    <n v="0"/>
    <n v="1"/>
    <x v="18"/>
  </r>
  <r>
    <x v="1598"/>
    <s v="PROD00001598"/>
    <d v="2024-11-17T00:00:00"/>
    <d v="2024-09-25T00:00:00"/>
    <x v="2"/>
    <x v="3"/>
    <x v="0"/>
    <x v="14"/>
    <s v="Yes"/>
    <n v="1"/>
    <n v="1"/>
    <x v="15"/>
  </r>
  <r>
    <x v="1599"/>
    <s v="PROD00001599"/>
    <d v="2024-05-24T00:00:00"/>
    <m/>
    <x v="1"/>
    <x v="2"/>
    <x v="1"/>
    <x v="6"/>
    <s v="No"/>
    <n v="0"/>
    <n v="1"/>
    <x v="9"/>
  </r>
  <r>
    <x v="1600"/>
    <s v="PROD00001600"/>
    <d v="2023-02-19T00:00:00"/>
    <m/>
    <x v="0"/>
    <x v="2"/>
    <x v="1"/>
    <x v="16"/>
    <s v="No"/>
    <n v="0"/>
    <n v="1"/>
    <x v="6"/>
  </r>
  <r>
    <x v="1601"/>
    <s v="PROD00001601"/>
    <d v="2024-04-16T00:00:00"/>
    <m/>
    <x v="1"/>
    <x v="2"/>
    <x v="1"/>
    <x v="20"/>
    <s v="No"/>
    <n v="0"/>
    <n v="1"/>
    <x v="16"/>
  </r>
  <r>
    <x v="1602"/>
    <s v="PROD00001602"/>
    <d v="2024-12-14T00:00:00"/>
    <m/>
    <x v="1"/>
    <x v="2"/>
    <x v="1"/>
    <x v="38"/>
    <s v="No"/>
    <n v="0"/>
    <n v="1"/>
    <x v="7"/>
  </r>
  <r>
    <x v="1603"/>
    <s v="PROD00001603"/>
    <d v="2023-04-10T00:00:00"/>
    <m/>
    <x v="0"/>
    <x v="2"/>
    <x v="1"/>
    <x v="39"/>
    <s v="No"/>
    <n v="0"/>
    <n v="1"/>
    <x v="23"/>
  </r>
  <r>
    <x v="1604"/>
    <s v="PROD00001604"/>
    <d v="2024-07-20T00:00:00"/>
    <m/>
    <x v="2"/>
    <x v="2"/>
    <x v="1"/>
    <x v="37"/>
    <s v="No"/>
    <n v="0"/>
    <n v="1"/>
    <x v="14"/>
  </r>
  <r>
    <x v="1605"/>
    <s v="PROD00001605"/>
    <d v="2024-05-19T00:00:00"/>
    <m/>
    <x v="0"/>
    <x v="2"/>
    <x v="1"/>
    <x v="53"/>
    <s v="No"/>
    <n v="0"/>
    <n v="1"/>
    <x v="9"/>
  </r>
  <r>
    <x v="1606"/>
    <s v="PROD00001606"/>
    <d v="2023-12-04T00:00:00"/>
    <m/>
    <x v="0"/>
    <x v="2"/>
    <x v="1"/>
    <x v="65"/>
    <s v="No"/>
    <n v="0"/>
    <n v="1"/>
    <x v="17"/>
  </r>
  <r>
    <x v="1607"/>
    <s v="PROD00001607"/>
    <d v="2024-06-29T00:00:00"/>
    <d v="2023-07-08T00:00:00"/>
    <x v="0"/>
    <x v="1"/>
    <x v="0"/>
    <x v="79"/>
    <s v="Yes"/>
    <n v="1"/>
    <n v="1"/>
    <x v="10"/>
  </r>
  <r>
    <x v="1608"/>
    <s v="PROD00001608"/>
    <d v="2023-06-25T00:00:00"/>
    <d v="2024-08-09T00:00:00"/>
    <x v="3"/>
    <x v="4"/>
    <x v="0"/>
    <x v="55"/>
    <s v="Yes"/>
    <n v="1"/>
    <n v="1"/>
    <x v="22"/>
  </r>
  <r>
    <x v="1609"/>
    <s v="PROD00001609"/>
    <d v="2024-10-13T00:00:00"/>
    <d v="2023-10-15T00:00:00"/>
    <x v="3"/>
    <x v="1"/>
    <x v="0"/>
    <x v="94"/>
    <s v="Yes"/>
    <n v="1"/>
    <n v="1"/>
    <x v="13"/>
  </r>
  <r>
    <x v="1610"/>
    <s v="PROD00001610"/>
    <d v="2023-03-31T00:00:00"/>
    <d v="2023-11-07T00:00:00"/>
    <x v="0"/>
    <x v="4"/>
    <x v="0"/>
    <x v="75"/>
    <s v="Yes"/>
    <n v="1"/>
    <n v="1"/>
    <x v="8"/>
  </r>
  <r>
    <x v="1611"/>
    <s v="PROD00001611"/>
    <d v="2023-06-29T00:00:00"/>
    <m/>
    <x v="0"/>
    <x v="2"/>
    <x v="1"/>
    <x v="11"/>
    <s v="No"/>
    <n v="0"/>
    <n v="1"/>
    <x v="22"/>
  </r>
  <r>
    <x v="1612"/>
    <s v="PROD00001612"/>
    <d v="2023-04-23T00:00:00"/>
    <m/>
    <x v="0"/>
    <x v="2"/>
    <x v="1"/>
    <x v="25"/>
    <s v="No"/>
    <n v="0"/>
    <n v="1"/>
    <x v="23"/>
  </r>
  <r>
    <x v="1613"/>
    <s v="PROD00001613"/>
    <d v="2023-04-04T00:00:00"/>
    <d v="2023-05-26T00:00:00"/>
    <x v="3"/>
    <x v="4"/>
    <x v="0"/>
    <x v="10"/>
    <s v="Yes"/>
    <n v="1"/>
    <n v="1"/>
    <x v="23"/>
  </r>
  <r>
    <x v="1614"/>
    <s v="PROD00001614"/>
    <d v="2024-03-09T00:00:00"/>
    <d v="2023-01-13T00:00:00"/>
    <x v="2"/>
    <x v="0"/>
    <x v="0"/>
    <x v="38"/>
    <s v="Yes"/>
    <n v="1"/>
    <n v="1"/>
    <x v="21"/>
  </r>
  <r>
    <x v="1615"/>
    <s v="PROD00001615"/>
    <d v="2023-01-24T00:00:00"/>
    <m/>
    <x v="1"/>
    <x v="2"/>
    <x v="1"/>
    <x v="30"/>
    <s v="No"/>
    <n v="0"/>
    <n v="1"/>
    <x v="4"/>
  </r>
  <r>
    <x v="1616"/>
    <s v="PROD00001616"/>
    <d v="2024-01-25T00:00:00"/>
    <d v="2024-11-08T00:00:00"/>
    <x v="3"/>
    <x v="4"/>
    <x v="0"/>
    <x v="22"/>
    <s v="Yes"/>
    <n v="1"/>
    <n v="1"/>
    <x v="19"/>
  </r>
  <r>
    <x v="1617"/>
    <s v="PROD00001617"/>
    <d v="2024-07-28T00:00:00"/>
    <d v="2023-08-25T00:00:00"/>
    <x v="0"/>
    <x v="4"/>
    <x v="0"/>
    <x v="52"/>
    <s v="Yes"/>
    <n v="1"/>
    <n v="1"/>
    <x v="14"/>
  </r>
  <r>
    <x v="1618"/>
    <s v="PROD00001618"/>
    <d v="2024-07-14T00:00:00"/>
    <d v="2024-12-14T00:00:00"/>
    <x v="2"/>
    <x v="1"/>
    <x v="0"/>
    <x v="76"/>
    <s v="Yes"/>
    <n v="1"/>
    <n v="1"/>
    <x v="14"/>
  </r>
  <r>
    <x v="1619"/>
    <s v="PROD00001619"/>
    <d v="2024-11-19T00:00:00"/>
    <d v="2024-12-02T00:00:00"/>
    <x v="0"/>
    <x v="4"/>
    <x v="0"/>
    <x v="24"/>
    <s v="Yes"/>
    <n v="1"/>
    <n v="1"/>
    <x v="15"/>
  </r>
  <r>
    <x v="1620"/>
    <s v="PROD00001620"/>
    <d v="2023-06-17T00:00:00"/>
    <d v="2024-05-06T00:00:00"/>
    <x v="3"/>
    <x v="1"/>
    <x v="0"/>
    <x v="38"/>
    <s v="Yes"/>
    <n v="1"/>
    <n v="1"/>
    <x v="22"/>
  </r>
  <r>
    <x v="1621"/>
    <s v="PROD00001621"/>
    <d v="2024-06-14T00:00:00"/>
    <d v="2023-01-23T00:00:00"/>
    <x v="4"/>
    <x v="4"/>
    <x v="0"/>
    <x v="30"/>
    <s v="Yes"/>
    <n v="1"/>
    <n v="1"/>
    <x v="10"/>
  </r>
  <r>
    <x v="1622"/>
    <s v="PROD00001622"/>
    <d v="2024-07-19T00:00:00"/>
    <d v="2024-05-22T00:00:00"/>
    <x v="0"/>
    <x v="3"/>
    <x v="0"/>
    <x v="82"/>
    <s v="Yes"/>
    <n v="1"/>
    <n v="1"/>
    <x v="14"/>
  </r>
  <r>
    <x v="1623"/>
    <s v="PROD00001623"/>
    <d v="2023-03-24T00:00:00"/>
    <m/>
    <x v="4"/>
    <x v="2"/>
    <x v="1"/>
    <x v="80"/>
    <s v="No"/>
    <n v="0"/>
    <n v="1"/>
    <x v="8"/>
  </r>
  <r>
    <x v="1624"/>
    <s v="PROD00001624"/>
    <d v="2023-07-23T00:00:00"/>
    <d v="2023-06-22T00:00:00"/>
    <x v="2"/>
    <x v="0"/>
    <x v="0"/>
    <x v="62"/>
    <s v="Yes"/>
    <n v="1"/>
    <n v="1"/>
    <x v="11"/>
  </r>
  <r>
    <x v="1625"/>
    <s v="PROD00001625"/>
    <d v="2023-06-29T00:00:00"/>
    <m/>
    <x v="3"/>
    <x v="2"/>
    <x v="1"/>
    <x v="65"/>
    <s v="No"/>
    <n v="0"/>
    <n v="1"/>
    <x v="22"/>
  </r>
  <r>
    <x v="1626"/>
    <s v="PROD00001626"/>
    <d v="2023-05-23T00:00:00"/>
    <m/>
    <x v="0"/>
    <x v="2"/>
    <x v="1"/>
    <x v="42"/>
    <s v="No"/>
    <n v="0"/>
    <n v="1"/>
    <x v="2"/>
  </r>
  <r>
    <x v="1627"/>
    <s v="PROD00001627"/>
    <d v="2024-06-20T00:00:00"/>
    <m/>
    <x v="3"/>
    <x v="2"/>
    <x v="1"/>
    <x v="12"/>
    <s v="No"/>
    <n v="0"/>
    <n v="1"/>
    <x v="10"/>
  </r>
  <r>
    <x v="1628"/>
    <s v="PROD00001628"/>
    <d v="2023-10-23T00:00:00"/>
    <d v="2024-01-08T00:00:00"/>
    <x v="0"/>
    <x v="0"/>
    <x v="0"/>
    <x v="53"/>
    <s v="Yes"/>
    <n v="1"/>
    <n v="1"/>
    <x v="1"/>
  </r>
  <r>
    <x v="1629"/>
    <s v="PROD00001629"/>
    <d v="2024-09-23T00:00:00"/>
    <m/>
    <x v="1"/>
    <x v="2"/>
    <x v="1"/>
    <x v="14"/>
    <s v="No"/>
    <n v="0"/>
    <n v="1"/>
    <x v="12"/>
  </r>
  <r>
    <x v="1630"/>
    <s v="PROD00001630"/>
    <d v="2023-06-10T00:00:00"/>
    <m/>
    <x v="3"/>
    <x v="2"/>
    <x v="1"/>
    <x v="92"/>
    <s v="No"/>
    <n v="0"/>
    <n v="1"/>
    <x v="22"/>
  </r>
  <r>
    <x v="1631"/>
    <s v="PROD00001631"/>
    <d v="2024-06-14T00:00:00"/>
    <d v="2024-12-08T00:00:00"/>
    <x v="1"/>
    <x v="1"/>
    <x v="0"/>
    <x v="18"/>
    <s v="Yes"/>
    <n v="1"/>
    <n v="1"/>
    <x v="10"/>
  </r>
  <r>
    <x v="1632"/>
    <s v="PROD00001632"/>
    <d v="2024-05-27T00:00:00"/>
    <m/>
    <x v="3"/>
    <x v="2"/>
    <x v="1"/>
    <x v="89"/>
    <s v="No"/>
    <n v="0"/>
    <n v="1"/>
    <x v="9"/>
  </r>
  <r>
    <x v="1633"/>
    <s v="PROD00001633"/>
    <d v="2024-03-30T00:00:00"/>
    <m/>
    <x v="0"/>
    <x v="2"/>
    <x v="1"/>
    <x v="75"/>
    <s v="No"/>
    <n v="0"/>
    <n v="1"/>
    <x v="21"/>
  </r>
  <r>
    <x v="1634"/>
    <s v="PROD00001634"/>
    <d v="2024-05-10T00:00:00"/>
    <m/>
    <x v="2"/>
    <x v="2"/>
    <x v="1"/>
    <x v="12"/>
    <s v="No"/>
    <n v="0"/>
    <n v="1"/>
    <x v="9"/>
  </r>
  <r>
    <x v="1635"/>
    <s v="PROD00001635"/>
    <d v="2024-02-01T00:00:00"/>
    <d v="2023-06-16T00:00:00"/>
    <x v="2"/>
    <x v="1"/>
    <x v="0"/>
    <x v="79"/>
    <s v="Yes"/>
    <n v="1"/>
    <n v="1"/>
    <x v="5"/>
  </r>
  <r>
    <x v="1636"/>
    <s v="PROD00001636"/>
    <d v="2024-02-10T00:00:00"/>
    <d v="2024-02-28T00:00:00"/>
    <x v="3"/>
    <x v="3"/>
    <x v="0"/>
    <x v="87"/>
    <s v="Yes"/>
    <n v="1"/>
    <n v="1"/>
    <x v="5"/>
  </r>
  <r>
    <x v="1637"/>
    <s v="PROD00001637"/>
    <d v="2024-03-19T00:00:00"/>
    <d v="2023-05-21T00:00:00"/>
    <x v="2"/>
    <x v="0"/>
    <x v="0"/>
    <x v="46"/>
    <s v="Yes"/>
    <n v="1"/>
    <n v="1"/>
    <x v="21"/>
  </r>
  <r>
    <x v="1638"/>
    <s v="PROD00001638"/>
    <d v="2023-09-03T00:00:00"/>
    <m/>
    <x v="0"/>
    <x v="2"/>
    <x v="1"/>
    <x v="52"/>
    <s v="No"/>
    <n v="0"/>
    <n v="1"/>
    <x v="18"/>
  </r>
  <r>
    <x v="1639"/>
    <s v="PROD00001639"/>
    <d v="2023-04-22T00:00:00"/>
    <d v="2024-01-27T00:00:00"/>
    <x v="2"/>
    <x v="4"/>
    <x v="0"/>
    <x v="94"/>
    <s v="Yes"/>
    <n v="1"/>
    <n v="1"/>
    <x v="23"/>
  </r>
  <r>
    <x v="1640"/>
    <s v="PROD00001640"/>
    <d v="2023-06-03T00:00:00"/>
    <d v="2023-04-03T00:00:00"/>
    <x v="3"/>
    <x v="0"/>
    <x v="0"/>
    <x v="3"/>
    <s v="Yes"/>
    <n v="1"/>
    <n v="1"/>
    <x v="22"/>
  </r>
  <r>
    <x v="1641"/>
    <s v="PROD00001641"/>
    <d v="2024-05-31T00:00:00"/>
    <m/>
    <x v="4"/>
    <x v="2"/>
    <x v="1"/>
    <x v="62"/>
    <s v="No"/>
    <n v="0"/>
    <n v="1"/>
    <x v="9"/>
  </r>
  <r>
    <x v="1642"/>
    <s v="PROD00001642"/>
    <d v="2023-08-31T00:00:00"/>
    <d v="2024-12-05T00:00:00"/>
    <x v="3"/>
    <x v="3"/>
    <x v="0"/>
    <x v="70"/>
    <s v="Yes"/>
    <n v="1"/>
    <n v="1"/>
    <x v="0"/>
  </r>
  <r>
    <x v="1643"/>
    <s v="PROD00001643"/>
    <d v="2024-08-10T00:00:00"/>
    <d v="2024-10-10T00:00:00"/>
    <x v="2"/>
    <x v="1"/>
    <x v="0"/>
    <x v="55"/>
    <s v="Yes"/>
    <n v="1"/>
    <n v="1"/>
    <x v="3"/>
  </r>
  <r>
    <x v="1644"/>
    <s v="PROD00001644"/>
    <d v="2024-06-13T00:00:00"/>
    <d v="2023-08-26T00:00:00"/>
    <x v="3"/>
    <x v="3"/>
    <x v="0"/>
    <x v="0"/>
    <s v="Yes"/>
    <n v="1"/>
    <n v="1"/>
    <x v="10"/>
  </r>
  <r>
    <x v="1645"/>
    <s v="PROD00001645"/>
    <d v="2024-06-13T00:00:00"/>
    <d v="2023-01-28T00:00:00"/>
    <x v="4"/>
    <x v="4"/>
    <x v="0"/>
    <x v="42"/>
    <s v="Yes"/>
    <n v="1"/>
    <n v="1"/>
    <x v="10"/>
  </r>
  <r>
    <x v="1646"/>
    <s v="PROD00001646"/>
    <d v="2024-01-04T00:00:00"/>
    <m/>
    <x v="4"/>
    <x v="2"/>
    <x v="1"/>
    <x v="67"/>
    <s v="No"/>
    <n v="0"/>
    <n v="1"/>
    <x v="19"/>
  </r>
  <r>
    <x v="1647"/>
    <s v="PROD00001647"/>
    <d v="2023-11-02T00:00:00"/>
    <d v="2023-03-30T00:00:00"/>
    <x v="4"/>
    <x v="1"/>
    <x v="0"/>
    <x v="31"/>
    <s v="Yes"/>
    <n v="1"/>
    <n v="1"/>
    <x v="20"/>
  </r>
  <r>
    <x v="1648"/>
    <s v="PROD00001648"/>
    <d v="2024-10-26T00:00:00"/>
    <d v="2023-03-01T00:00:00"/>
    <x v="4"/>
    <x v="4"/>
    <x v="0"/>
    <x v="15"/>
    <s v="Yes"/>
    <n v="1"/>
    <n v="1"/>
    <x v="13"/>
  </r>
  <r>
    <x v="1649"/>
    <s v="PROD00001649"/>
    <d v="2023-04-01T00:00:00"/>
    <m/>
    <x v="2"/>
    <x v="2"/>
    <x v="1"/>
    <x v="32"/>
    <s v="No"/>
    <n v="0"/>
    <n v="1"/>
    <x v="23"/>
  </r>
  <r>
    <x v="1650"/>
    <s v="PROD00001650"/>
    <d v="2023-03-01T00:00:00"/>
    <d v="2023-12-29T00:00:00"/>
    <x v="3"/>
    <x v="1"/>
    <x v="0"/>
    <x v="70"/>
    <s v="Yes"/>
    <n v="1"/>
    <n v="1"/>
    <x v="8"/>
  </r>
  <r>
    <x v="1651"/>
    <s v="PROD00001651"/>
    <d v="2024-08-10T00:00:00"/>
    <m/>
    <x v="4"/>
    <x v="2"/>
    <x v="1"/>
    <x v="10"/>
    <s v="No"/>
    <n v="0"/>
    <n v="1"/>
    <x v="3"/>
  </r>
  <r>
    <x v="1652"/>
    <s v="PROD00001652"/>
    <d v="2024-10-05T00:00:00"/>
    <d v="2023-09-05T00:00:00"/>
    <x v="1"/>
    <x v="4"/>
    <x v="0"/>
    <x v="11"/>
    <s v="Yes"/>
    <n v="1"/>
    <n v="1"/>
    <x v="13"/>
  </r>
  <r>
    <x v="1653"/>
    <s v="PROD00001653"/>
    <d v="2024-03-25T00:00:00"/>
    <m/>
    <x v="2"/>
    <x v="2"/>
    <x v="1"/>
    <x v="67"/>
    <s v="No"/>
    <n v="0"/>
    <n v="1"/>
    <x v="21"/>
  </r>
  <r>
    <x v="1654"/>
    <s v="PROD00001654"/>
    <d v="2024-08-16T00:00:00"/>
    <m/>
    <x v="2"/>
    <x v="2"/>
    <x v="1"/>
    <x v="66"/>
    <s v="No"/>
    <n v="0"/>
    <n v="1"/>
    <x v="3"/>
  </r>
  <r>
    <x v="1655"/>
    <s v="PROD00001655"/>
    <d v="2024-11-17T00:00:00"/>
    <m/>
    <x v="2"/>
    <x v="2"/>
    <x v="1"/>
    <x v="12"/>
    <s v="No"/>
    <n v="0"/>
    <n v="1"/>
    <x v="15"/>
  </r>
  <r>
    <x v="1656"/>
    <s v="PROD00001656"/>
    <d v="2023-04-23T00:00:00"/>
    <d v="2024-05-31T00:00:00"/>
    <x v="0"/>
    <x v="3"/>
    <x v="0"/>
    <x v="77"/>
    <s v="Yes"/>
    <n v="1"/>
    <n v="1"/>
    <x v="23"/>
  </r>
  <r>
    <x v="1657"/>
    <s v="PROD00001657"/>
    <d v="2024-08-11T00:00:00"/>
    <d v="2023-10-23T00:00:00"/>
    <x v="1"/>
    <x v="0"/>
    <x v="0"/>
    <x v="5"/>
    <s v="Yes"/>
    <n v="1"/>
    <n v="1"/>
    <x v="3"/>
  </r>
  <r>
    <x v="1658"/>
    <s v="PROD00001658"/>
    <d v="2023-07-04T00:00:00"/>
    <m/>
    <x v="2"/>
    <x v="2"/>
    <x v="1"/>
    <x v="88"/>
    <s v="No"/>
    <n v="0"/>
    <n v="1"/>
    <x v="11"/>
  </r>
  <r>
    <x v="1659"/>
    <s v="PROD00001659"/>
    <d v="2023-11-27T00:00:00"/>
    <d v="2023-07-21T00:00:00"/>
    <x v="3"/>
    <x v="1"/>
    <x v="0"/>
    <x v="29"/>
    <s v="Yes"/>
    <n v="1"/>
    <n v="1"/>
    <x v="20"/>
  </r>
  <r>
    <x v="1660"/>
    <s v="PROD00001660"/>
    <d v="2024-08-17T00:00:00"/>
    <d v="2024-06-12T00:00:00"/>
    <x v="0"/>
    <x v="4"/>
    <x v="0"/>
    <x v="66"/>
    <s v="Yes"/>
    <n v="1"/>
    <n v="1"/>
    <x v="3"/>
  </r>
  <r>
    <x v="1661"/>
    <s v="PROD00001661"/>
    <d v="2024-03-18T00:00:00"/>
    <m/>
    <x v="2"/>
    <x v="2"/>
    <x v="1"/>
    <x v="49"/>
    <s v="No"/>
    <n v="0"/>
    <n v="1"/>
    <x v="21"/>
  </r>
  <r>
    <x v="1662"/>
    <s v="PROD00001662"/>
    <d v="2023-02-06T00:00:00"/>
    <d v="2024-05-18T00:00:00"/>
    <x v="2"/>
    <x v="0"/>
    <x v="0"/>
    <x v="71"/>
    <s v="Yes"/>
    <n v="1"/>
    <n v="1"/>
    <x v="6"/>
  </r>
  <r>
    <x v="1663"/>
    <s v="PROD00001663"/>
    <d v="2024-06-09T00:00:00"/>
    <d v="2023-01-01T00:00:00"/>
    <x v="3"/>
    <x v="3"/>
    <x v="0"/>
    <x v="96"/>
    <s v="Yes"/>
    <n v="1"/>
    <n v="1"/>
    <x v="10"/>
  </r>
  <r>
    <x v="1664"/>
    <s v="PROD00001664"/>
    <d v="2024-08-22T00:00:00"/>
    <d v="2024-02-29T00:00:00"/>
    <x v="1"/>
    <x v="4"/>
    <x v="0"/>
    <x v="39"/>
    <s v="Yes"/>
    <n v="1"/>
    <n v="1"/>
    <x v="3"/>
  </r>
  <r>
    <x v="1665"/>
    <s v="PROD00001665"/>
    <d v="2023-10-29T00:00:00"/>
    <d v="2023-02-04T00:00:00"/>
    <x v="3"/>
    <x v="3"/>
    <x v="0"/>
    <x v="28"/>
    <s v="Yes"/>
    <n v="1"/>
    <n v="1"/>
    <x v="1"/>
  </r>
  <r>
    <x v="1666"/>
    <s v="PROD00001666"/>
    <d v="2023-11-28T00:00:00"/>
    <m/>
    <x v="3"/>
    <x v="2"/>
    <x v="1"/>
    <x v="52"/>
    <s v="No"/>
    <n v="0"/>
    <n v="1"/>
    <x v="20"/>
  </r>
  <r>
    <x v="1667"/>
    <s v="PROD00001667"/>
    <d v="2023-05-02T00:00:00"/>
    <d v="2023-01-15T00:00:00"/>
    <x v="3"/>
    <x v="1"/>
    <x v="0"/>
    <x v="23"/>
    <s v="Yes"/>
    <n v="1"/>
    <n v="1"/>
    <x v="2"/>
  </r>
  <r>
    <x v="1668"/>
    <s v="PROD00001668"/>
    <d v="2024-10-13T00:00:00"/>
    <d v="2023-05-08T00:00:00"/>
    <x v="1"/>
    <x v="1"/>
    <x v="0"/>
    <x v="93"/>
    <s v="Yes"/>
    <n v="1"/>
    <n v="1"/>
    <x v="13"/>
  </r>
  <r>
    <x v="1669"/>
    <s v="PROD00001669"/>
    <d v="2024-12-03T00:00:00"/>
    <d v="2024-12-27T00:00:00"/>
    <x v="3"/>
    <x v="1"/>
    <x v="0"/>
    <x v="6"/>
    <s v="Yes"/>
    <n v="1"/>
    <n v="1"/>
    <x v="7"/>
  </r>
  <r>
    <x v="1670"/>
    <s v="PROD00001670"/>
    <d v="2024-03-14T00:00:00"/>
    <m/>
    <x v="1"/>
    <x v="2"/>
    <x v="1"/>
    <x v="13"/>
    <s v="No"/>
    <n v="0"/>
    <n v="1"/>
    <x v="21"/>
  </r>
  <r>
    <x v="1671"/>
    <s v="PROD00001671"/>
    <d v="2024-05-02T00:00:00"/>
    <d v="2024-04-07T00:00:00"/>
    <x v="1"/>
    <x v="3"/>
    <x v="0"/>
    <x v="93"/>
    <s v="Yes"/>
    <n v="1"/>
    <n v="1"/>
    <x v="9"/>
  </r>
  <r>
    <x v="1672"/>
    <s v="PROD00001672"/>
    <d v="2023-06-10T00:00:00"/>
    <d v="2023-07-02T00:00:00"/>
    <x v="1"/>
    <x v="0"/>
    <x v="0"/>
    <x v="54"/>
    <s v="Yes"/>
    <n v="1"/>
    <n v="1"/>
    <x v="22"/>
  </r>
  <r>
    <x v="1673"/>
    <s v="PROD00001673"/>
    <d v="2023-09-13T00:00:00"/>
    <d v="2023-11-17T00:00:00"/>
    <x v="2"/>
    <x v="3"/>
    <x v="0"/>
    <x v="27"/>
    <s v="Yes"/>
    <n v="1"/>
    <n v="1"/>
    <x v="18"/>
  </r>
  <r>
    <x v="1674"/>
    <s v="PROD00001674"/>
    <d v="2024-10-27T00:00:00"/>
    <m/>
    <x v="0"/>
    <x v="2"/>
    <x v="1"/>
    <x v="70"/>
    <s v="No"/>
    <n v="0"/>
    <n v="1"/>
    <x v="13"/>
  </r>
  <r>
    <x v="1675"/>
    <s v="PROD00001675"/>
    <d v="2024-12-18T00:00:00"/>
    <d v="2024-03-31T00:00:00"/>
    <x v="3"/>
    <x v="1"/>
    <x v="0"/>
    <x v="81"/>
    <s v="Yes"/>
    <n v="1"/>
    <n v="1"/>
    <x v="7"/>
  </r>
  <r>
    <x v="1676"/>
    <s v="PROD00001676"/>
    <d v="2024-10-11T00:00:00"/>
    <m/>
    <x v="4"/>
    <x v="2"/>
    <x v="1"/>
    <x v="64"/>
    <s v="No"/>
    <n v="0"/>
    <n v="1"/>
    <x v="13"/>
  </r>
  <r>
    <x v="1677"/>
    <s v="PROD00001677"/>
    <d v="2024-06-27T00:00:00"/>
    <d v="2023-11-03T00:00:00"/>
    <x v="0"/>
    <x v="4"/>
    <x v="0"/>
    <x v="94"/>
    <s v="Yes"/>
    <n v="1"/>
    <n v="1"/>
    <x v="10"/>
  </r>
  <r>
    <x v="1678"/>
    <s v="PROD00001678"/>
    <d v="2024-06-02T00:00:00"/>
    <m/>
    <x v="4"/>
    <x v="2"/>
    <x v="1"/>
    <x v="11"/>
    <s v="No"/>
    <n v="0"/>
    <n v="1"/>
    <x v="10"/>
  </r>
  <r>
    <x v="1679"/>
    <s v="PROD00001679"/>
    <d v="2023-07-25T00:00:00"/>
    <m/>
    <x v="2"/>
    <x v="2"/>
    <x v="1"/>
    <x v="12"/>
    <s v="No"/>
    <n v="0"/>
    <n v="1"/>
    <x v="11"/>
  </r>
  <r>
    <x v="1680"/>
    <s v="PROD00001680"/>
    <d v="2024-09-24T00:00:00"/>
    <m/>
    <x v="1"/>
    <x v="2"/>
    <x v="1"/>
    <x v="76"/>
    <s v="No"/>
    <n v="0"/>
    <n v="1"/>
    <x v="12"/>
  </r>
  <r>
    <x v="1681"/>
    <s v="PROD00001681"/>
    <d v="2024-02-22T00:00:00"/>
    <m/>
    <x v="2"/>
    <x v="2"/>
    <x v="1"/>
    <x v="20"/>
    <s v="No"/>
    <n v="0"/>
    <n v="1"/>
    <x v="5"/>
  </r>
  <r>
    <x v="1682"/>
    <s v="PROD00001682"/>
    <d v="2023-08-22T00:00:00"/>
    <m/>
    <x v="3"/>
    <x v="2"/>
    <x v="1"/>
    <x v="98"/>
    <s v="No"/>
    <n v="0"/>
    <n v="1"/>
    <x v="0"/>
  </r>
  <r>
    <x v="1683"/>
    <s v="PROD00001683"/>
    <d v="2024-10-27T00:00:00"/>
    <m/>
    <x v="2"/>
    <x v="2"/>
    <x v="1"/>
    <x v="67"/>
    <s v="No"/>
    <n v="0"/>
    <n v="1"/>
    <x v="13"/>
  </r>
  <r>
    <x v="1684"/>
    <s v="PROD00001684"/>
    <d v="2024-04-02T00:00:00"/>
    <m/>
    <x v="0"/>
    <x v="2"/>
    <x v="1"/>
    <x v="1"/>
    <s v="No"/>
    <n v="0"/>
    <n v="1"/>
    <x v="16"/>
  </r>
  <r>
    <x v="1685"/>
    <s v="PROD00001685"/>
    <d v="2023-12-14T00:00:00"/>
    <d v="2024-05-05T00:00:00"/>
    <x v="2"/>
    <x v="0"/>
    <x v="0"/>
    <x v="90"/>
    <s v="Yes"/>
    <n v="1"/>
    <n v="1"/>
    <x v="17"/>
  </r>
  <r>
    <x v="1686"/>
    <s v="PROD00001686"/>
    <d v="2024-05-26T00:00:00"/>
    <m/>
    <x v="2"/>
    <x v="2"/>
    <x v="1"/>
    <x v="32"/>
    <s v="No"/>
    <n v="0"/>
    <n v="1"/>
    <x v="9"/>
  </r>
  <r>
    <x v="1687"/>
    <s v="PROD00001687"/>
    <d v="2023-10-23T00:00:00"/>
    <m/>
    <x v="1"/>
    <x v="2"/>
    <x v="1"/>
    <x v="83"/>
    <s v="No"/>
    <n v="0"/>
    <n v="1"/>
    <x v="1"/>
  </r>
  <r>
    <x v="1688"/>
    <s v="PROD00001688"/>
    <d v="2024-01-08T00:00:00"/>
    <d v="2024-06-30T00:00:00"/>
    <x v="4"/>
    <x v="0"/>
    <x v="0"/>
    <x v="81"/>
    <s v="Yes"/>
    <n v="1"/>
    <n v="1"/>
    <x v="19"/>
  </r>
  <r>
    <x v="1689"/>
    <s v="PROD00001689"/>
    <d v="2023-06-29T00:00:00"/>
    <m/>
    <x v="4"/>
    <x v="2"/>
    <x v="1"/>
    <x v="11"/>
    <s v="No"/>
    <n v="0"/>
    <n v="1"/>
    <x v="22"/>
  </r>
  <r>
    <x v="1690"/>
    <s v="PROD00001690"/>
    <d v="2023-10-07T00:00:00"/>
    <d v="2024-12-22T00:00:00"/>
    <x v="3"/>
    <x v="4"/>
    <x v="0"/>
    <x v="86"/>
    <s v="Yes"/>
    <n v="1"/>
    <n v="1"/>
    <x v="1"/>
  </r>
  <r>
    <x v="1691"/>
    <s v="PROD00001691"/>
    <d v="2024-03-01T00:00:00"/>
    <d v="2024-04-12T00:00:00"/>
    <x v="0"/>
    <x v="0"/>
    <x v="0"/>
    <x v="16"/>
    <s v="Yes"/>
    <n v="1"/>
    <n v="1"/>
    <x v="21"/>
  </r>
  <r>
    <x v="1692"/>
    <s v="PROD00001692"/>
    <d v="2023-04-30T00:00:00"/>
    <d v="2023-02-23T00:00:00"/>
    <x v="4"/>
    <x v="1"/>
    <x v="0"/>
    <x v="53"/>
    <s v="Yes"/>
    <n v="1"/>
    <n v="1"/>
    <x v="23"/>
  </r>
  <r>
    <x v="1693"/>
    <s v="PROD00001693"/>
    <d v="2023-02-19T00:00:00"/>
    <d v="2023-11-28T00:00:00"/>
    <x v="1"/>
    <x v="1"/>
    <x v="0"/>
    <x v="72"/>
    <s v="Yes"/>
    <n v="1"/>
    <n v="1"/>
    <x v="6"/>
  </r>
  <r>
    <x v="1694"/>
    <s v="PROD00001694"/>
    <d v="2023-07-20T00:00:00"/>
    <m/>
    <x v="3"/>
    <x v="2"/>
    <x v="1"/>
    <x v="97"/>
    <s v="No"/>
    <n v="0"/>
    <n v="1"/>
    <x v="11"/>
  </r>
  <r>
    <x v="1695"/>
    <s v="PROD00001695"/>
    <d v="2024-03-07T00:00:00"/>
    <d v="2023-12-30T00:00:00"/>
    <x v="3"/>
    <x v="4"/>
    <x v="0"/>
    <x v="4"/>
    <s v="Yes"/>
    <n v="1"/>
    <n v="1"/>
    <x v="21"/>
  </r>
  <r>
    <x v="1696"/>
    <s v="PROD00001696"/>
    <d v="2023-01-13T00:00:00"/>
    <d v="2023-12-18T00:00:00"/>
    <x v="4"/>
    <x v="3"/>
    <x v="0"/>
    <x v="85"/>
    <s v="Yes"/>
    <n v="1"/>
    <n v="1"/>
    <x v="4"/>
  </r>
  <r>
    <x v="1697"/>
    <s v="PROD00001697"/>
    <d v="2023-09-04T00:00:00"/>
    <d v="2023-01-22T00:00:00"/>
    <x v="0"/>
    <x v="1"/>
    <x v="0"/>
    <x v="10"/>
    <s v="Yes"/>
    <n v="1"/>
    <n v="1"/>
    <x v="18"/>
  </r>
  <r>
    <x v="1698"/>
    <s v="PROD00001698"/>
    <d v="2024-10-25T00:00:00"/>
    <d v="2023-01-05T00:00:00"/>
    <x v="1"/>
    <x v="3"/>
    <x v="0"/>
    <x v="26"/>
    <s v="Yes"/>
    <n v="1"/>
    <n v="1"/>
    <x v="13"/>
  </r>
  <r>
    <x v="1699"/>
    <s v="PROD00001699"/>
    <d v="2024-08-06T00:00:00"/>
    <d v="2024-12-26T00:00:00"/>
    <x v="1"/>
    <x v="4"/>
    <x v="0"/>
    <x v="33"/>
    <s v="Yes"/>
    <n v="1"/>
    <n v="1"/>
    <x v="3"/>
  </r>
  <r>
    <x v="1700"/>
    <s v="PROD00001700"/>
    <d v="2024-09-04T00:00:00"/>
    <d v="2024-06-14T00:00:00"/>
    <x v="0"/>
    <x v="0"/>
    <x v="0"/>
    <x v="69"/>
    <s v="Yes"/>
    <n v="1"/>
    <n v="1"/>
    <x v="12"/>
  </r>
  <r>
    <x v="1701"/>
    <s v="PROD00001701"/>
    <d v="2024-03-14T00:00:00"/>
    <m/>
    <x v="1"/>
    <x v="2"/>
    <x v="1"/>
    <x v="85"/>
    <s v="No"/>
    <n v="0"/>
    <n v="1"/>
    <x v="21"/>
  </r>
  <r>
    <x v="1702"/>
    <s v="PROD00001702"/>
    <d v="2024-08-13T00:00:00"/>
    <d v="2023-10-02T00:00:00"/>
    <x v="3"/>
    <x v="1"/>
    <x v="0"/>
    <x v="41"/>
    <s v="Yes"/>
    <n v="1"/>
    <n v="1"/>
    <x v="3"/>
  </r>
  <r>
    <x v="1703"/>
    <s v="PROD00001703"/>
    <d v="2024-11-05T00:00:00"/>
    <d v="2024-11-10T00:00:00"/>
    <x v="0"/>
    <x v="1"/>
    <x v="0"/>
    <x v="25"/>
    <s v="Yes"/>
    <n v="1"/>
    <n v="1"/>
    <x v="15"/>
  </r>
  <r>
    <x v="1704"/>
    <s v="PROD00001704"/>
    <d v="2024-09-20T00:00:00"/>
    <d v="2023-10-19T00:00:00"/>
    <x v="0"/>
    <x v="1"/>
    <x v="0"/>
    <x v="0"/>
    <s v="Yes"/>
    <n v="1"/>
    <n v="1"/>
    <x v="12"/>
  </r>
  <r>
    <x v="1705"/>
    <s v="PROD00001705"/>
    <d v="2024-12-24T00:00:00"/>
    <m/>
    <x v="4"/>
    <x v="2"/>
    <x v="1"/>
    <x v="44"/>
    <s v="No"/>
    <n v="0"/>
    <n v="1"/>
    <x v="7"/>
  </r>
  <r>
    <x v="1706"/>
    <s v="PROD00001706"/>
    <d v="2024-11-15T00:00:00"/>
    <d v="2024-06-13T00:00:00"/>
    <x v="4"/>
    <x v="0"/>
    <x v="0"/>
    <x v="81"/>
    <s v="Yes"/>
    <n v="1"/>
    <n v="1"/>
    <x v="15"/>
  </r>
  <r>
    <x v="1707"/>
    <s v="PROD00001707"/>
    <d v="2023-10-05T00:00:00"/>
    <d v="2024-08-16T00:00:00"/>
    <x v="3"/>
    <x v="4"/>
    <x v="0"/>
    <x v="86"/>
    <s v="Yes"/>
    <n v="1"/>
    <n v="1"/>
    <x v="1"/>
  </r>
  <r>
    <x v="1708"/>
    <s v="PROD00001708"/>
    <d v="2023-06-30T00:00:00"/>
    <d v="2023-02-05T00:00:00"/>
    <x v="1"/>
    <x v="0"/>
    <x v="0"/>
    <x v="7"/>
    <s v="Yes"/>
    <n v="1"/>
    <n v="1"/>
    <x v="22"/>
  </r>
  <r>
    <x v="1709"/>
    <s v="PROD00001709"/>
    <d v="2024-11-30T00:00:00"/>
    <d v="2024-03-27T00:00:00"/>
    <x v="3"/>
    <x v="1"/>
    <x v="0"/>
    <x v="75"/>
    <s v="Yes"/>
    <n v="1"/>
    <n v="1"/>
    <x v="15"/>
  </r>
  <r>
    <x v="1710"/>
    <s v="PROD00001710"/>
    <d v="2024-08-13T00:00:00"/>
    <d v="2024-07-15T00:00:00"/>
    <x v="3"/>
    <x v="4"/>
    <x v="0"/>
    <x v="9"/>
    <s v="Yes"/>
    <n v="1"/>
    <n v="1"/>
    <x v="3"/>
  </r>
  <r>
    <x v="1711"/>
    <s v="PROD00001711"/>
    <d v="2024-09-11T00:00:00"/>
    <d v="2024-04-17T00:00:00"/>
    <x v="2"/>
    <x v="4"/>
    <x v="0"/>
    <x v="60"/>
    <s v="Yes"/>
    <n v="1"/>
    <n v="1"/>
    <x v="12"/>
  </r>
  <r>
    <x v="1712"/>
    <s v="PROD00001712"/>
    <d v="2024-05-03T00:00:00"/>
    <d v="2024-12-01T00:00:00"/>
    <x v="3"/>
    <x v="3"/>
    <x v="0"/>
    <x v="5"/>
    <s v="Yes"/>
    <n v="1"/>
    <n v="1"/>
    <x v="9"/>
  </r>
  <r>
    <x v="1713"/>
    <s v="PROD00001713"/>
    <d v="2024-09-08T00:00:00"/>
    <d v="2024-03-21T00:00:00"/>
    <x v="4"/>
    <x v="3"/>
    <x v="0"/>
    <x v="60"/>
    <s v="Yes"/>
    <n v="1"/>
    <n v="1"/>
    <x v="12"/>
  </r>
  <r>
    <x v="1714"/>
    <s v="PROD00001714"/>
    <d v="2024-04-15T00:00:00"/>
    <d v="2023-10-30T00:00:00"/>
    <x v="1"/>
    <x v="3"/>
    <x v="0"/>
    <x v="97"/>
    <s v="Yes"/>
    <n v="1"/>
    <n v="1"/>
    <x v="16"/>
  </r>
  <r>
    <x v="1715"/>
    <s v="PROD00001715"/>
    <d v="2023-12-27T00:00:00"/>
    <d v="2024-07-22T00:00:00"/>
    <x v="1"/>
    <x v="3"/>
    <x v="0"/>
    <x v="82"/>
    <s v="Yes"/>
    <n v="1"/>
    <n v="1"/>
    <x v="17"/>
  </r>
  <r>
    <x v="1716"/>
    <s v="PROD00001716"/>
    <d v="2023-04-24T00:00:00"/>
    <d v="2023-09-29T00:00:00"/>
    <x v="2"/>
    <x v="1"/>
    <x v="0"/>
    <x v="91"/>
    <s v="Yes"/>
    <n v="1"/>
    <n v="1"/>
    <x v="23"/>
  </r>
  <r>
    <x v="1717"/>
    <s v="PROD00001717"/>
    <d v="2024-12-15T00:00:00"/>
    <d v="2024-09-04T00:00:00"/>
    <x v="0"/>
    <x v="4"/>
    <x v="0"/>
    <x v="34"/>
    <s v="Yes"/>
    <n v="1"/>
    <n v="1"/>
    <x v="7"/>
  </r>
  <r>
    <x v="1718"/>
    <s v="PROD00001718"/>
    <d v="2024-09-19T00:00:00"/>
    <d v="2023-08-21T00:00:00"/>
    <x v="2"/>
    <x v="0"/>
    <x v="0"/>
    <x v="49"/>
    <s v="Yes"/>
    <n v="1"/>
    <n v="1"/>
    <x v="12"/>
  </r>
  <r>
    <x v="1719"/>
    <s v="PROD00001719"/>
    <d v="2024-02-07T00:00:00"/>
    <d v="2024-03-13T00:00:00"/>
    <x v="1"/>
    <x v="1"/>
    <x v="0"/>
    <x v="97"/>
    <s v="Yes"/>
    <n v="1"/>
    <n v="1"/>
    <x v="5"/>
  </r>
  <r>
    <x v="1720"/>
    <s v="PROD00001720"/>
    <d v="2024-03-17T00:00:00"/>
    <d v="2024-04-22T00:00:00"/>
    <x v="1"/>
    <x v="3"/>
    <x v="0"/>
    <x v="45"/>
    <s v="Yes"/>
    <n v="1"/>
    <n v="1"/>
    <x v="21"/>
  </r>
  <r>
    <x v="1721"/>
    <s v="PROD00001721"/>
    <d v="2023-10-22T00:00:00"/>
    <d v="2023-08-03T00:00:00"/>
    <x v="1"/>
    <x v="1"/>
    <x v="0"/>
    <x v="71"/>
    <s v="Yes"/>
    <n v="1"/>
    <n v="1"/>
    <x v="1"/>
  </r>
  <r>
    <x v="1722"/>
    <s v="PROD00001722"/>
    <d v="2023-08-17T00:00:00"/>
    <m/>
    <x v="3"/>
    <x v="2"/>
    <x v="1"/>
    <x v="61"/>
    <s v="No"/>
    <n v="0"/>
    <n v="1"/>
    <x v="0"/>
  </r>
  <r>
    <x v="1723"/>
    <s v="PROD00001723"/>
    <d v="2024-05-10T00:00:00"/>
    <d v="2023-05-31T00:00:00"/>
    <x v="0"/>
    <x v="0"/>
    <x v="0"/>
    <x v="50"/>
    <s v="Yes"/>
    <n v="1"/>
    <n v="1"/>
    <x v="9"/>
  </r>
  <r>
    <x v="1724"/>
    <s v="PROD00001724"/>
    <d v="2023-05-29T00:00:00"/>
    <d v="2023-11-08T00:00:00"/>
    <x v="0"/>
    <x v="0"/>
    <x v="0"/>
    <x v="7"/>
    <s v="Yes"/>
    <n v="1"/>
    <n v="1"/>
    <x v="2"/>
  </r>
  <r>
    <x v="1725"/>
    <s v="PROD00001725"/>
    <d v="2023-01-12T00:00:00"/>
    <d v="2023-01-22T00:00:00"/>
    <x v="4"/>
    <x v="4"/>
    <x v="0"/>
    <x v="99"/>
    <s v="Yes"/>
    <n v="1"/>
    <n v="1"/>
    <x v="4"/>
  </r>
  <r>
    <x v="1726"/>
    <s v="PROD00001726"/>
    <d v="2024-04-22T00:00:00"/>
    <d v="2023-09-22T00:00:00"/>
    <x v="0"/>
    <x v="1"/>
    <x v="0"/>
    <x v="48"/>
    <s v="Yes"/>
    <n v="1"/>
    <n v="1"/>
    <x v="16"/>
  </r>
  <r>
    <x v="1727"/>
    <s v="PROD00001727"/>
    <d v="2024-05-25T00:00:00"/>
    <d v="2024-01-13T00:00:00"/>
    <x v="2"/>
    <x v="1"/>
    <x v="0"/>
    <x v="51"/>
    <s v="Yes"/>
    <n v="1"/>
    <n v="1"/>
    <x v="9"/>
  </r>
  <r>
    <x v="1728"/>
    <s v="PROD00001728"/>
    <d v="2024-05-11T00:00:00"/>
    <d v="2023-06-10T00:00:00"/>
    <x v="2"/>
    <x v="4"/>
    <x v="0"/>
    <x v="9"/>
    <s v="Yes"/>
    <n v="1"/>
    <n v="1"/>
    <x v="9"/>
  </r>
  <r>
    <x v="1729"/>
    <s v="PROD00001729"/>
    <d v="2024-11-16T00:00:00"/>
    <m/>
    <x v="1"/>
    <x v="2"/>
    <x v="1"/>
    <x v="67"/>
    <s v="No"/>
    <n v="0"/>
    <n v="1"/>
    <x v="15"/>
  </r>
  <r>
    <x v="1730"/>
    <s v="PROD00001730"/>
    <d v="2024-06-03T00:00:00"/>
    <d v="2023-04-27T00:00:00"/>
    <x v="4"/>
    <x v="3"/>
    <x v="0"/>
    <x v="82"/>
    <s v="Yes"/>
    <n v="1"/>
    <n v="1"/>
    <x v="10"/>
  </r>
  <r>
    <x v="1731"/>
    <s v="PROD00001731"/>
    <d v="2024-02-16T00:00:00"/>
    <m/>
    <x v="3"/>
    <x v="2"/>
    <x v="1"/>
    <x v="21"/>
    <s v="No"/>
    <n v="0"/>
    <n v="1"/>
    <x v="5"/>
  </r>
  <r>
    <x v="1732"/>
    <s v="PROD00001732"/>
    <d v="2023-06-07T00:00:00"/>
    <d v="2024-07-22T00:00:00"/>
    <x v="1"/>
    <x v="4"/>
    <x v="0"/>
    <x v="70"/>
    <s v="Yes"/>
    <n v="1"/>
    <n v="1"/>
    <x v="22"/>
  </r>
  <r>
    <x v="1733"/>
    <s v="PROD00001733"/>
    <d v="2024-01-12T00:00:00"/>
    <m/>
    <x v="2"/>
    <x v="2"/>
    <x v="1"/>
    <x v="84"/>
    <s v="No"/>
    <n v="0"/>
    <n v="1"/>
    <x v="19"/>
  </r>
  <r>
    <x v="1734"/>
    <s v="PROD00001734"/>
    <d v="2024-01-19T00:00:00"/>
    <d v="2023-05-03T00:00:00"/>
    <x v="2"/>
    <x v="1"/>
    <x v="0"/>
    <x v="13"/>
    <s v="Yes"/>
    <n v="1"/>
    <n v="1"/>
    <x v="19"/>
  </r>
  <r>
    <x v="1735"/>
    <s v="PROD00001735"/>
    <d v="2024-08-02T00:00:00"/>
    <m/>
    <x v="2"/>
    <x v="2"/>
    <x v="1"/>
    <x v="83"/>
    <s v="No"/>
    <n v="0"/>
    <n v="1"/>
    <x v="3"/>
  </r>
  <r>
    <x v="1736"/>
    <s v="PROD00001736"/>
    <d v="2024-08-12T00:00:00"/>
    <m/>
    <x v="1"/>
    <x v="2"/>
    <x v="1"/>
    <x v="61"/>
    <s v="No"/>
    <n v="0"/>
    <n v="1"/>
    <x v="3"/>
  </r>
  <r>
    <x v="1737"/>
    <s v="PROD00001737"/>
    <d v="2023-12-20T00:00:00"/>
    <m/>
    <x v="1"/>
    <x v="2"/>
    <x v="1"/>
    <x v="34"/>
    <s v="No"/>
    <n v="0"/>
    <n v="1"/>
    <x v="17"/>
  </r>
  <r>
    <x v="1738"/>
    <s v="PROD00001738"/>
    <d v="2024-04-24T00:00:00"/>
    <m/>
    <x v="1"/>
    <x v="2"/>
    <x v="1"/>
    <x v="12"/>
    <s v="No"/>
    <n v="0"/>
    <n v="1"/>
    <x v="16"/>
  </r>
  <r>
    <x v="1739"/>
    <s v="PROD00001739"/>
    <d v="2024-05-05T00:00:00"/>
    <d v="2024-10-06T00:00:00"/>
    <x v="2"/>
    <x v="1"/>
    <x v="0"/>
    <x v="33"/>
    <s v="Yes"/>
    <n v="1"/>
    <n v="1"/>
    <x v="9"/>
  </r>
  <r>
    <x v="1740"/>
    <s v="PROD00001740"/>
    <d v="2023-09-27T00:00:00"/>
    <m/>
    <x v="4"/>
    <x v="2"/>
    <x v="1"/>
    <x v="15"/>
    <s v="No"/>
    <n v="0"/>
    <n v="1"/>
    <x v="18"/>
  </r>
  <r>
    <x v="1741"/>
    <s v="PROD00001741"/>
    <d v="2023-07-05T00:00:00"/>
    <d v="2024-06-15T00:00:00"/>
    <x v="0"/>
    <x v="4"/>
    <x v="0"/>
    <x v="28"/>
    <s v="Yes"/>
    <n v="1"/>
    <n v="1"/>
    <x v="11"/>
  </r>
  <r>
    <x v="1742"/>
    <s v="PROD00001742"/>
    <d v="2024-11-29T00:00:00"/>
    <m/>
    <x v="1"/>
    <x v="2"/>
    <x v="1"/>
    <x v="55"/>
    <s v="No"/>
    <n v="0"/>
    <n v="1"/>
    <x v="15"/>
  </r>
  <r>
    <x v="1743"/>
    <s v="PROD00001743"/>
    <d v="2023-07-20T00:00:00"/>
    <d v="2023-01-19T00:00:00"/>
    <x v="2"/>
    <x v="4"/>
    <x v="0"/>
    <x v="91"/>
    <s v="Yes"/>
    <n v="1"/>
    <n v="1"/>
    <x v="11"/>
  </r>
  <r>
    <x v="1744"/>
    <s v="PROD00001744"/>
    <d v="2023-08-03T00:00:00"/>
    <d v="2024-03-15T00:00:00"/>
    <x v="1"/>
    <x v="1"/>
    <x v="0"/>
    <x v="87"/>
    <s v="Yes"/>
    <n v="1"/>
    <n v="1"/>
    <x v="0"/>
  </r>
  <r>
    <x v="1745"/>
    <s v="PROD00001745"/>
    <d v="2024-05-06T00:00:00"/>
    <d v="2024-12-15T00:00:00"/>
    <x v="3"/>
    <x v="0"/>
    <x v="0"/>
    <x v="18"/>
    <s v="Yes"/>
    <n v="1"/>
    <n v="1"/>
    <x v="9"/>
  </r>
  <r>
    <x v="1746"/>
    <s v="PROD00001746"/>
    <d v="2024-09-28T00:00:00"/>
    <m/>
    <x v="2"/>
    <x v="2"/>
    <x v="1"/>
    <x v="95"/>
    <s v="No"/>
    <n v="0"/>
    <n v="1"/>
    <x v="12"/>
  </r>
  <r>
    <x v="1747"/>
    <s v="PROD00001747"/>
    <d v="2024-07-31T00:00:00"/>
    <m/>
    <x v="3"/>
    <x v="2"/>
    <x v="1"/>
    <x v="86"/>
    <s v="No"/>
    <n v="0"/>
    <n v="1"/>
    <x v="14"/>
  </r>
  <r>
    <x v="1748"/>
    <s v="PROD00001748"/>
    <d v="2024-01-11T00:00:00"/>
    <d v="2023-12-10T00:00:00"/>
    <x v="4"/>
    <x v="1"/>
    <x v="0"/>
    <x v="30"/>
    <s v="Yes"/>
    <n v="1"/>
    <n v="1"/>
    <x v="19"/>
  </r>
  <r>
    <x v="1749"/>
    <s v="PROD00001749"/>
    <d v="2023-05-12T00:00:00"/>
    <m/>
    <x v="1"/>
    <x v="2"/>
    <x v="1"/>
    <x v="2"/>
    <s v="No"/>
    <n v="0"/>
    <n v="1"/>
    <x v="2"/>
  </r>
  <r>
    <x v="1750"/>
    <s v="PROD00001750"/>
    <d v="2024-12-18T00:00:00"/>
    <d v="2023-03-20T00:00:00"/>
    <x v="3"/>
    <x v="3"/>
    <x v="0"/>
    <x v="83"/>
    <s v="Yes"/>
    <n v="1"/>
    <n v="1"/>
    <x v="7"/>
  </r>
  <r>
    <x v="1751"/>
    <s v="PROD00001751"/>
    <d v="2024-07-17T00:00:00"/>
    <d v="2023-03-03T00:00:00"/>
    <x v="0"/>
    <x v="3"/>
    <x v="0"/>
    <x v="31"/>
    <s v="Yes"/>
    <n v="1"/>
    <n v="1"/>
    <x v="14"/>
  </r>
  <r>
    <x v="1752"/>
    <s v="PROD00001752"/>
    <d v="2023-04-19T00:00:00"/>
    <m/>
    <x v="2"/>
    <x v="2"/>
    <x v="1"/>
    <x v="50"/>
    <s v="No"/>
    <n v="0"/>
    <n v="1"/>
    <x v="23"/>
  </r>
  <r>
    <x v="1753"/>
    <s v="PROD00001753"/>
    <d v="2023-11-03T00:00:00"/>
    <m/>
    <x v="0"/>
    <x v="2"/>
    <x v="1"/>
    <x v="9"/>
    <s v="No"/>
    <n v="0"/>
    <n v="1"/>
    <x v="20"/>
  </r>
  <r>
    <x v="1754"/>
    <s v="PROD00001754"/>
    <d v="2024-05-08T00:00:00"/>
    <m/>
    <x v="1"/>
    <x v="2"/>
    <x v="1"/>
    <x v="66"/>
    <s v="No"/>
    <n v="0"/>
    <n v="1"/>
    <x v="9"/>
  </r>
  <r>
    <x v="1755"/>
    <s v="PROD00001755"/>
    <d v="2023-12-01T00:00:00"/>
    <d v="2023-01-19T00:00:00"/>
    <x v="0"/>
    <x v="0"/>
    <x v="0"/>
    <x v="55"/>
    <s v="Yes"/>
    <n v="1"/>
    <n v="1"/>
    <x v="17"/>
  </r>
  <r>
    <x v="1756"/>
    <s v="PROD00001756"/>
    <d v="2024-09-15T00:00:00"/>
    <d v="2024-11-29T00:00:00"/>
    <x v="4"/>
    <x v="0"/>
    <x v="0"/>
    <x v="42"/>
    <s v="Yes"/>
    <n v="1"/>
    <n v="1"/>
    <x v="12"/>
  </r>
  <r>
    <x v="1757"/>
    <s v="PROD00001757"/>
    <d v="2024-10-11T00:00:00"/>
    <m/>
    <x v="3"/>
    <x v="2"/>
    <x v="1"/>
    <x v="77"/>
    <s v="No"/>
    <n v="0"/>
    <n v="1"/>
    <x v="13"/>
  </r>
  <r>
    <x v="1758"/>
    <s v="PROD00001758"/>
    <d v="2024-05-15T00:00:00"/>
    <d v="2023-11-09T00:00:00"/>
    <x v="1"/>
    <x v="1"/>
    <x v="0"/>
    <x v="81"/>
    <s v="Yes"/>
    <n v="1"/>
    <n v="1"/>
    <x v="9"/>
  </r>
  <r>
    <x v="1759"/>
    <s v="PROD00001759"/>
    <d v="2024-04-26T00:00:00"/>
    <d v="2024-05-16T00:00:00"/>
    <x v="1"/>
    <x v="3"/>
    <x v="0"/>
    <x v="41"/>
    <s v="Yes"/>
    <n v="1"/>
    <n v="1"/>
    <x v="16"/>
  </r>
  <r>
    <x v="1760"/>
    <s v="PROD00001760"/>
    <d v="2024-06-03T00:00:00"/>
    <m/>
    <x v="4"/>
    <x v="2"/>
    <x v="1"/>
    <x v="1"/>
    <s v="No"/>
    <n v="0"/>
    <n v="1"/>
    <x v="10"/>
  </r>
  <r>
    <x v="1761"/>
    <s v="PROD00001761"/>
    <d v="2024-11-30T00:00:00"/>
    <m/>
    <x v="0"/>
    <x v="2"/>
    <x v="1"/>
    <x v="59"/>
    <s v="No"/>
    <n v="0"/>
    <n v="1"/>
    <x v="15"/>
  </r>
  <r>
    <x v="1762"/>
    <s v="PROD00001762"/>
    <d v="2024-07-10T00:00:00"/>
    <d v="2023-08-18T00:00:00"/>
    <x v="4"/>
    <x v="1"/>
    <x v="0"/>
    <x v="93"/>
    <s v="Yes"/>
    <n v="1"/>
    <n v="1"/>
    <x v="14"/>
  </r>
  <r>
    <x v="1763"/>
    <s v="PROD00001763"/>
    <d v="2024-09-02T00:00:00"/>
    <m/>
    <x v="3"/>
    <x v="2"/>
    <x v="1"/>
    <x v="17"/>
    <s v="No"/>
    <n v="0"/>
    <n v="1"/>
    <x v="12"/>
  </r>
  <r>
    <x v="1764"/>
    <s v="PROD00001764"/>
    <d v="2023-01-08T00:00:00"/>
    <d v="2024-07-19T00:00:00"/>
    <x v="2"/>
    <x v="0"/>
    <x v="0"/>
    <x v="87"/>
    <s v="Yes"/>
    <n v="1"/>
    <n v="1"/>
    <x v="4"/>
  </r>
  <r>
    <x v="1765"/>
    <s v="PROD00001765"/>
    <d v="2024-10-29T00:00:00"/>
    <m/>
    <x v="2"/>
    <x v="2"/>
    <x v="1"/>
    <x v="16"/>
    <s v="No"/>
    <n v="0"/>
    <n v="1"/>
    <x v="13"/>
  </r>
  <r>
    <x v="1766"/>
    <s v="PROD00001766"/>
    <d v="2023-11-29T00:00:00"/>
    <d v="2024-11-17T00:00:00"/>
    <x v="2"/>
    <x v="4"/>
    <x v="0"/>
    <x v="48"/>
    <s v="Yes"/>
    <n v="1"/>
    <n v="1"/>
    <x v="20"/>
  </r>
  <r>
    <x v="1767"/>
    <s v="PROD00001767"/>
    <d v="2023-07-21T00:00:00"/>
    <d v="2024-04-25T00:00:00"/>
    <x v="3"/>
    <x v="3"/>
    <x v="0"/>
    <x v="91"/>
    <s v="Yes"/>
    <n v="1"/>
    <n v="1"/>
    <x v="11"/>
  </r>
  <r>
    <x v="1768"/>
    <s v="PROD00001768"/>
    <d v="2023-01-22T00:00:00"/>
    <m/>
    <x v="1"/>
    <x v="2"/>
    <x v="1"/>
    <x v="17"/>
    <s v="No"/>
    <n v="0"/>
    <n v="1"/>
    <x v="4"/>
  </r>
  <r>
    <x v="1769"/>
    <s v="PROD00001769"/>
    <d v="2023-08-05T00:00:00"/>
    <m/>
    <x v="4"/>
    <x v="2"/>
    <x v="1"/>
    <x v="98"/>
    <s v="No"/>
    <n v="0"/>
    <n v="1"/>
    <x v="0"/>
  </r>
  <r>
    <x v="1770"/>
    <s v="PROD00001770"/>
    <d v="2023-11-08T00:00:00"/>
    <d v="2023-07-29T00:00:00"/>
    <x v="0"/>
    <x v="4"/>
    <x v="0"/>
    <x v="35"/>
    <s v="Yes"/>
    <n v="1"/>
    <n v="1"/>
    <x v="20"/>
  </r>
  <r>
    <x v="1771"/>
    <s v="PROD00001771"/>
    <d v="2024-10-21T00:00:00"/>
    <m/>
    <x v="3"/>
    <x v="2"/>
    <x v="1"/>
    <x v="33"/>
    <s v="No"/>
    <n v="0"/>
    <n v="1"/>
    <x v="13"/>
  </r>
  <r>
    <x v="1772"/>
    <s v="PROD00001772"/>
    <d v="2023-04-21T00:00:00"/>
    <m/>
    <x v="0"/>
    <x v="2"/>
    <x v="1"/>
    <x v="46"/>
    <s v="No"/>
    <n v="0"/>
    <n v="1"/>
    <x v="23"/>
  </r>
  <r>
    <x v="1773"/>
    <s v="PROD00001773"/>
    <d v="2024-02-01T00:00:00"/>
    <d v="2023-01-27T00:00:00"/>
    <x v="2"/>
    <x v="0"/>
    <x v="0"/>
    <x v="80"/>
    <s v="Yes"/>
    <n v="1"/>
    <n v="1"/>
    <x v="5"/>
  </r>
  <r>
    <x v="1774"/>
    <s v="PROD00001774"/>
    <d v="2023-03-08T00:00:00"/>
    <m/>
    <x v="4"/>
    <x v="2"/>
    <x v="1"/>
    <x v="75"/>
    <s v="No"/>
    <n v="0"/>
    <n v="1"/>
    <x v="8"/>
  </r>
  <r>
    <x v="1775"/>
    <s v="PROD00001775"/>
    <d v="2023-03-10T00:00:00"/>
    <d v="2023-05-13T00:00:00"/>
    <x v="0"/>
    <x v="3"/>
    <x v="0"/>
    <x v="63"/>
    <s v="Yes"/>
    <n v="1"/>
    <n v="1"/>
    <x v="8"/>
  </r>
  <r>
    <x v="1776"/>
    <s v="PROD00001776"/>
    <d v="2023-07-27T00:00:00"/>
    <m/>
    <x v="0"/>
    <x v="2"/>
    <x v="1"/>
    <x v="64"/>
    <s v="No"/>
    <n v="0"/>
    <n v="1"/>
    <x v="11"/>
  </r>
  <r>
    <x v="1777"/>
    <s v="PROD00001777"/>
    <d v="2023-10-27T00:00:00"/>
    <d v="2024-06-12T00:00:00"/>
    <x v="3"/>
    <x v="1"/>
    <x v="0"/>
    <x v="12"/>
    <s v="Yes"/>
    <n v="1"/>
    <n v="1"/>
    <x v="1"/>
  </r>
  <r>
    <x v="1778"/>
    <s v="PROD00001778"/>
    <d v="2023-04-17T00:00:00"/>
    <d v="2023-07-29T00:00:00"/>
    <x v="2"/>
    <x v="1"/>
    <x v="0"/>
    <x v="55"/>
    <s v="Yes"/>
    <n v="1"/>
    <n v="1"/>
    <x v="23"/>
  </r>
  <r>
    <x v="1779"/>
    <s v="PROD00001779"/>
    <d v="2023-06-27T00:00:00"/>
    <m/>
    <x v="2"/>
    <x v="2"/>
    <x v="1"/>
    <x v="60"/>
    <s v="No"/>
    <n v="0"/>
    <n v="1"/>
    <x v="22"/>
  </r>
  <r>
    <x v="1780"/>
    <s v="PROD00001780"/>
    <d v="2024-04-09T00:00:00"/>
    <d v="2023-09-14T00:00:00"/>
    <x v="3"/>
    <x v="4"/>
    <x v="0"/>
    <x v="52"/>
    <s v="Yes"/>
    <n v="1"/>
    <n v="1"/>
    <x v="16"/>
  </r>
  <r>
    <x v="1781"/>
    <s v="PROD00001781"/>
    <d v="2023-03-22T00:00:00"/>
    <m/>
    <x v="2"/>
    <x v="2"/>
    <x v="1"/>
    <x v="1"/>
    <s v="No"/>
    <n v="0"/>
    <n v="1"/>
    <x v="8"/>
  </r>
  <r>
    <x v="1782"/>
    <s v="PROD00001782"/>
    <d v="2024-07-06T00:00:00"/>
    <m/>
    <x v="4"/>
    <x v="2"/>
    <x v="1"/>
    <x v="74"/>
    <s v="No"/>
    <n v="0"/>
    <n v="1"/>
    <x v="14"/>
  </r>
  <r>
    <x v="1783"/>
    <s v="PROD00001783"/>
    <d v="2024-07-15T00:00:00"/>
    <d v="2024-11-09T00:00:00"/>
    <x v="3"/>
    <x v="4"/>
    <x v="0"/>
    <x v="67"/>
    <s v="Yes"/>
    <n v="1"/>
    <n v="1"/>
    <x v="14"/>
  </r>
  <r>
    <x v="1784"/>
    <s v="PROD00001784"/>
    <d v="2024-02-17T00:00:00"/>
    <m/>
    <x v="2"/>
    <x v="2"/>
    <x v="1"/>
    <x v="40"/>
    <s v="No"/>
    <n v="0"/>
    <n v="1"/>
    <x v="5"/>
  </r>
  <r>
    <x v="1785"/>
    <s v="PROD00001785"/>
    <d v="2024-11-15T00:00:00"/>
    <m/>
    <x v="3"/>
    <x v="2"/>
    <x v="1"/>
    <x v="24"/>
    <s v="No"/>
    <n v="0"/>
    <n v="1"/>
    <x v="15"/>
  </r>
  <r>
    <x v="1786"/>
    <s v="PROD00001786"/>
    <d v="2024-09-16T00:00:00"/>
    <d v="2024-12-13T00:00:00"/>
    <x v="3"/>
    <x v="3"/>
    <x v="0"/>
    <x v="78"/>
    <s v="Yes"/>
    <n v="1"/>
    <n v="1"/>
    <x v="12"/>
  </r>
  <r>
    <x v="1787"/>
    <s v="PROD00001787"/>
    <d v="2023-08-06T00:00:00"/>
    <m/>
    <x v="4"/>
    <x v="2"/>
    <x v="1"/>
    <x v="42"/>
    <s v="No"/>
    <n v="0"/>
    <n v="1"/>
    <x v="0"/>
  </r>
  <r>
    <x v="1788"/>
    <s v="PROD00001788"/>
    <d v="2023-10-04T00:00:00"/>
    <m/>
    <x v="3"/>
    <x v="2"/>
    <x v="1"/>
    <x v="8"/>
    <s v="No"/>
    <n v="0"/>
    <n v="1"/>
    <x v="1"/>
  </r>
  <r>
    <x v="1789"/>
    <s v="PROD00001789"/>
    <d v="2023-05-21T00:00:00"/>
    <m/>
    <x v="3"/>
    <x v="2"/>
    <x v="1"/>
    <x v="64"/>
    <s v="No"/>
    <n v="0"/>
    <n v="1"/>
    <x v="2"/>
  </r>
  <r>
    <x v="1790"/>
    <s v="PROD00001790"/>
    <d v="2023-05-08T00:00:00"/>
    <m/>
    <x v="0"/>
    <x v="2"/>
    <x v="1"/>
    <x v="77"/>
    <s v="No"/>
    <n v="0"/>
    <n v="1"/>
    <x v="2"/>
  </r>
  <r>
    <x v="1791"/>
    <s v="PROD00001791"/>
    <d v="2023-01-21T00:00:00"/>
    <m/>
    <x v="4"/>
    <x v="2"/>
    <x v="1"/>
    <x v="96"/>
    <s v="No"/>
    <n v="0"/>
    <n v="1"/>
    <x v="4"/>
  </r>
  <r>
    <x v="1792"/>
    <s v="PROD00001792"/>
    <d v="2023-01-13T00:00:00"/>
    <d v="2024-07-15T00:00:00"/>
    <x v="2"/>
    <x v="3"/>
    <x v="0"/>
    <x v="46"/>
    <s v="Yes"/>
    <n v="1"/>
    <n v="1"/>
    <x v="4"/>
  </r>
  <r>
    <x v="1793"/>
    <s v="PROD00001793"/>
    <d v="2024-07-26T00:00:00"/>
    <m/>
    <x v="0"/>
    <x v="2"/>
    <x v="1"/>
    <x v="98"/>
    <s v="No"/>
    <n v="0"/>
    <n v="1"/>
    <x v="14"/>
  </r>
  <r>
    <x v="1794"/>
    <s v="PROD00001794"/>
    <d v="2023-06-03T00:00:00"/>
    <m/>
    <x v="4"/>
    <x v="2"/>
    <x v="1"/>
    <x v="16"/>
    <s v="No"/>
    <n v="0"/>
    <n v="1"/>
    <x v="22"/>
  </r>
  <r>
    <x v="1795"/>
    <s v="PROD00001795"/>
    <d v="2023-07-03T00:00:00"/>
    <d v="2023-03-27T00:00:00"/>
    <x v="2"/>
    <x v="4"/>
    <x v="0"/>
    <x v="67"/>
    <s v="Yes"/>
    <n v="1"/>
    <n v="1"/>
    <x v="11"/>
  </r>
  <r>
    <x v="1796"/>
    <s v="PROD00001796"/>
    <d v="2024-10-14T00:00:00"/>
    <d v="2024-01-24T00:00:00"/>
    <x v="4"/>
    <x v="3"/>
    <x v="0"/>
    <x v="68"/>
    <s v="Yes"/>
    <n v="1"/>
    <n v="1"/>
    <x v="13"/>
  </r>
  <r>
    <x v="1797"/>
    <s v="PROD00001797"/>
    <d v="2023-09-17T00:00:00"/>
    <d v="2024-03-02T00:00:00"/>
    <x v="1"/>
    <x v="3"/>
    <x v="0"/>
    <x v="81"/>
    <s v="Yes"/>
    <n v="1"/>
    <n v="1"/>
    <x v="18"/>
  </r>
  <r>
    <x v="1798"/>
    <s v="PROD00001798"/>
    <d v="2023-10-15T00:00:00"/>
    <d v="2024-09-29T00:00:00"/>
    <x v="4"/>
    <x v="0"/>
    <x v="0"/>
    <x v="81"/>
    <s v="Yes"/>
    <n v="1"/>
    <n v="1"/>
    <x v="1"/>
  </r>
  <r>
    <x v="1799"/>
    <s v="PROD00001799"/>
    <d v="2024-05-03T00:00:00"/>
    <d v="2024-08-04T00:00:00"/>
    <x v="0"/>
    <x v="0"/>
    <x v="0"/>
    <x v="86"/>
    <s v="Yes"/>
    <n v="1"/>
    <n v="1"/>
    <x v="9"/>
  </r>
  <r>
    <x v="1800"/>
    <s v="PROD00001800"/>
    <d v="2024-08-01T00:00:00"/>
    <d v="2023-04-14T00:00:00"/>
    <x v="1"/>
    <x v="4"/>
    <x v="0"/>
    <x v="81"/>
    <s v="Yes"/>
    <n v="1"/>
    <n v="1"/>
    <x v="3"/>
  </r>
  <r>
    <x v="1801"/>
    <s v="PROD00001801"/>
    <d v="2024-12-31T00:00:00"/>
    <d v="2024-12-22T00:00:00"/>
    <x v="2"/>
    <x v="4"/>
    <x v="0"/>
    <x v="5"/>
    <s v="Yes"/>
    <n v="1"/>
    <n v="1"/>
    <x v="7"/>
  </r>
  <r>
    <x v="1802"/>
    <s v="PROD00001802"/>
    <d v="2023-09-28T00:00:00"/>
    <d v="2024-05-10T00:00:00"/>
    <x v="0"/>
    <x v="4"/>
    <x v="0"/>
    <x v="39"/>
    <s v="Yes"/>
    <n v="1"/>
    <n v="1"/>
    <x v="18"/>
  </r>
  <r>
    <x v="1803"/>
    <s v="PROD00001803"/>
    <d v="2023-12-21T00:00:00"/>
    <m/>
    <x v="1"/>
    <x v="2"/>
    <x v="1"/>
    <x v="24"/>
    <s v="No"/>
    <n v="0"/>
    <n v="1"/>
    <x v="17"/>
  </r>
  <r>
    <x v="1804"/>
    <s v="PROD00001804"/>
    <d v="2023-02-01T00:00:00"/>
    <d v="2024-11-10T00:00:00"/>
    <x v="2"/>
    <x v="3"/>
    <x v="0"/>
    <x v="2"/>
    <s v="Yes"/>
    <n v="1"/>
    <n v="1"/>
    <x v="6"/>
  </r>
  <r>
    <x v="1805"/>
    <s v="PROD00001805"/>
    <d v="2023-11-17T00:00:00"/>
    <m/>
    <x v="2"/>
    <x v="2"/>
    <x v="1"/>
    <x v="35"/>
    <s v="No"/>
    <n v="0"/>
    <n v="1"/>
    <x v="20"/>
  </r>
  <r>
    <x v="1806"/>
    <s v="PROD00001806"/>
    <d v="2024-12-25T00:00:00"/>
    <d v="2024-09-14T00:00:00"/>
    <x v="0"/>
    <x v="3"/>
    <x v="0"/>
    <x v="88"/>
    <s v="Yes"/>
    <n v="1"/>
    <n v="1"/>
    <x v="7"/>
  </r>
  <r>
    <x v="1807"/>
    <s v="PROD00001807"/>
    <d v="2024-01-16T00:00:00"/>
    <d v="2023-06-06T00:00:00"/>
    <x v="1"/>
    <x v="4"/>
    <x v="0"/>
    <x v="83"/>
    <s v="Yes"/>
    <n v="1"/>
    <n v="1"/>
    <x v="19"/>
  </r>
  <r>
    <x v="1808"/>
    <s v="PROD00001808"/>
    <d v="2023-07-02T00:00:00"/>
    <m/>
    <x v="3"/>
    <x v="2"/>
    <x v="1"/>
    <x v="57"/>
    <s v="No"/>
    <n v="0"/>
    <n v="1"/>
    <x v="11"/>
  </r>
  <r>
    <x v="1809"/>
    <s v="PROD00001809"/>
    <d v="2024-02-07T00:00:00"/>
    <m/>
    <x v="2"/>
    <x v="2"/>
    <x v="1"/>
    <x v="82"/>
    <s v="No"/>
    <n v="0"/>
    <n v="1"/>
    <x v="5"/>
  </r>
  <r>
    <x v="1810"/>
    <s v="PROD00001810"/>
    <d v="2023-09-28T00:00:00"/>
    <m/>
    <x v="2"/>
    <x v="2"/>
    <x v="1"/>
    <x v="16"/>
    <s v="No"/>
    <n v="0"/>
    <n v="1"/>
    <x v="18"/>
  </r>
  <r>
    <x v="1811"/>
    <s v="PROD00001811"/>
    <d v="2023-05-19T00:00:00"/>
    <d v="2023-04-02T00:00:00"/>
    <x v="3"/>
    <x v="4"/>
    <x v="0"/>
    <x v="66"/>
    <s v="Yes"/>
    <n v="1"/>
    <n v="1"/>
    <x v="2"/>
  </r>
  <r>
    <x v="1812"/>
    <s v="PROD00001812"/>
    <d v="2023-01-13T00:00:00"/>
    <m/>
    <x v="1"/>
    <x v="2"/>
    <x v="1"/>
    <x v="34"/>
    <s v="No"/>
    <n v="0"/>
    <n v="1"/>
    <x v="4"/>
  </r>
  <r>
    <x v="1813"/>
    <s v="PROD00001813"/>
    <d v="2023-03-08T00:00:00"/>
    <d v="2024-07-01T00:00:00"/>
    <x v="3"/>
    <x v="1"/>
    <x v="0"/>
    <x v="24"/>
    <s v="Yes"/>
    <n v="1"/>
    <n v="1"/>
    <x v="8"/>
  </r>
  <r>
    <x v="1814"/>
    <s v="PROD00001814"/>
    <d v="2023-02-14T00:00:00"/>
    <d v="2024-09-10T00:00:00"/>
    <x v="4"/>
    <x v="4"/>
    <x v="0"/>
    <x v="78"/>
    <s v="Yes"/>
    <n v="1"/>
    <n v="1"/>
    <x v="6"/>
  </r>
  <r>
    <x v="1815"/>
    <s v="PROD00001815"/>
    <d v="2024-01-05T00:00:00"/>
    <m/>
    <x v="0"/>
    <x v="2"/>
    <x v="1"/>
    <x v="25"/>
    <s v="No"/>
    <n v="0"/>
    <n v="1"/>
    <x v="19"/>
  </r>
  <r>
    <x v="1816"/>
    <s v="PROD00001816"/>
    <d v="2024-02-21T00:00:00"/>
    <m/>
    <x v="4"/>
    <x v="2"/>
    <x v="1"/>
    <x v="86"/>
    <s v="No"/>
    <n v="0"/>
    <n v="1"/>
    <x v="5"/>
  </r>
  <r>
    <x v="1817"/>
    <s v="PROD00001817"/>
    <d v="2024-03-04T00:00:00"/>
    <d v="2023-05-07T00:00:00"/>
    <x v="4"/>
    <x v="1"/>
    <x v="0"/>
    <x v="14"/>
    <s v="Yes"/>
    <n v="1"/>
    <n v="1"/>
    <x v="21"/>
  </r>
  <r>
    <x v="1818"/>
    <s v="PROD00001818"/>
    <d v="2024-02-01T00:00:00"/>
    <d v="2023-10-23T00:00:00"/>
    <x v="2"/>
    <x v="4"/>
    <x v="0"/>
    <x v="82"/>
    <s v="Yes"/>
    <n v="1"/>
    <n v="1"/>
    <x v="5"/>
  </r>
  <r>
    <x v="1819"/>
    <s v="PROD00001819"/>
    <d v="2024-08-21T00:00:00"/>
    <d v="2023-06-21T00:00:00"/>
    <x v="2"/>
    <x v="3"/>
    <x v="0"/>
    <x v="97"/>
    <s v="Yes"/>
    <n v="1"/>
    <n v="1"/>
    <x v="3"/>
  </r>
  <r>
    <x v="1820"/>
    <s v="PROD00001820"/>
    <d v="2024-07-26T00:00:00"/>
    <m/>
    <x v="1"/>
    <x v="2"/>
    <x v="1"/>
    <x v="24"/>
    <s v="No"/>
    <n v="0"/>
    <n v="1"/>
    <x v="14"/>
  </r>
  <r>
    <x v="1821"/>
    <s v="PROD00001821"/>
    <d v="2024-01-27T00:00:00"/>
    <d v="2023-12-12T00:00:00"/>
    <x v="3"/>
    <x v="1"/>
    <x v="0"/>
    <x v="4"/>
    <s v="Yes"/>
    <n v="1"/>
    <n v="1"/>
    <x v="19"/>
  </r>
  <r>
    <x v="1822"/>
    <s v="PROD00001822"/>
    <d v="2023-05-19T00:00:00"/>
    <d v="2023-08-07T00:00:00"/>
    <x v="4"/>
    <x v="1"/>
    <x v="0"/>
    <x v="48"/>
    <s v="Yes"/>
    <n v="1"/>
    <n v="1"/>
    <x v="2"/>
  </r>
  <r>
    <x v="1823"/>
    <s v="PROD00001823"/>
    <d v="2023-09-26T00:00:00"/>
    <d v="2024-12-30T00:00:00"/>
    <x v="1"/>
    <x v="1"/>
    <x v="0"/>
    <x v="12"/>
    <s v="Yes"/>
    <n v="1"/>
    <n v="1"/>
    <x v="18"/>
  </r>
  <r>
    <x v="1824"/>
    <s v="PROD00001824"/>
    <d v="2024-02-03T00:00:00"/>
    <m/>
    <x v="0"/>
    <x v="2"/>
    <x v="1"/>
    <x v="7"/>
    <s v="No"/>
    <n v="0"/>
    <n v="1"/>
    <x v="5"/>
  </r>
  <r>
    <x v="1825"/>
    <s v="PROD00001825"/>
    <d v="2024-12-13T00:00:00"/>
    <d v="2023-11-30T00:00:00"/>
    <x v="3"/>
    <x v="3"/>
    <x v="0"/>
    <x v="96"/>
    <s v="Yes"/>
    <n v="1"/>
    <n v="1"/>
    <x v="7"/>
  </r>
  <r>
    <x v="1826"/>
    <s v="PROD00001826"/>
    <d v="2024-06-22T00:00:00"/>
    <m/>
    <x v="0"/>
    <x v="2"/>
    <x v="1"/>
    <x v="24"/>
    <s v="No"/>
    <n v="0"/>
    <n v="1"/>
    <x v="10"/>
  </r>
  <r>
    <x v="1827"/>
    <s v="PROD00001827"/>
    <d v="2023-07-03T00:00:00"/>
    <d v="2024-08-10T00:00:00"/>
    <x v="0"/>
    <x v="4"/>
    <x v="0"/>
    <x v="37"/>
    <s v="Yes"/>
    <n v="1"/>
    <n v="1"/>
    <x v="11"/>
  </r>
  <r>
    <x v="1828"/>
    <s v="PROD00001828"/>
    <d v="2023-02-18T00:00:00"/>
    <m/>
    <x v="3"/>
    <x v="2"/>
    <x v="1"/>
    <x v="52"/>
    <s v="No"/>
    <n v="0"/>
    <n v="1"/>
    <x v="6"/>
  </r>
  <r>
    <x v="1829"/>
    <s v="PROD00001829"/>
    <d v="2024-10-28T00:00:00"/>
    <m/>
    <x v="4"/>
    <x v="2"/>
    <x v="1"/>
    <x v="29"/>
    <s v="No"/>
    <n v="0"/>
    <n v="1"/>
    <x v="13"/>
  </r>
  <r>
    <x v="1830"/>
    <s v="PROD00001830"/>
    <d v="2023-11-09T00:00:00"/>
    <m/>
    <x v="0"/>
    <x v="2"/>
    <x v="1"/>
    <x v="45"/>
    <s v="No"/>
    <n v="0"/>
    <n v="1"/>
    <x v="20"/>
  </r>
  <r>
    <x v="1831"/>
    <s v="PROD00001831"/>
    <d v="2024-02-02T00:00:00"/>
    <d v="2024-02-25T00:00:00"/>
    <x v="4"/>
    <x v="4"/>
    <x v="0"/>
    <x v="13"/>
    <s v="Yes"/>
    <n v="1"/>
    <n v="1"/>
    <x v="5"/>
  </r>
  <r>
    <x v="1832"/>
    <s v="PROD00001832"/>
    <d v="2023-05-01T00:00:00"/>
    <d v="2023-02-11T00:00:00"/>
    <x v="3"/>
    <x v="1"/>
    <x v="0"/>
    <x v="78"/>
    <s v="Yes"/>
    <n v="1"/>
    <n v="1"/>
    <x v="2"/>
  </r>
  <r>
    <x v="1833"/>
    <s v="PROD00001833"/>
    <d v="2023-05-26T00:00:00"/>
    <m/>
    <x v="0"/>
    <x v="2"/>
    <x v="1"/>
    <x v="78"/>
    <s v="No"/>
    <n v="0"/>
    <n v="1"/>
    <x v="2"/>
  </r>
  <r>
    <x v="1834"/>
    <s v="PROD00001834"/>
    <d v="2023-03-21T00:00:00"/>
    <d v="2023-01-14T00:00:00"/>
    <x v="1"/>
    <x v="4"/>
    <x v="0"/>
    <x v="93"/>
    <s v="Yes"/>
    <n v="1"/>
    <n v="1"/>
    <x v="8"/>
  </r>
  <r>
    <x v="1835"/>
    <s v="PROD00001835"/>
    <d v="2023-05-06T00:00:00"/>
    <m/>
    <x v="3"/>
    <x v="2"/>
    <x v="1"/>
    <x v="64"/>
    <s v="No"/>
    <n v="0"/>
    <n v="1"/>
    <x v="2"/>
  </r>
  <r>
    <x v="1836"/>
    <s v="PROD00001836"/>
    <d v="2023-12-03T00:00:00"/>
    <d v="2023-09-13T00:00:00"/>
    <x v="4"/>
    <x v="3"/>
    <x v="0"/>
    <x v="23"/>
    <s v="Yes"/>
    <n v="1"/>
    <n v="1"/>
    <x v="17"/>
  </r>
  <r>
    <x v="1837"/>
    <s v="PROD00001837"/>
    <d v="2023-09-23T00:00:00"/>
    <d v="2024-09-12T00:00:00"/>
    <x v="4"/>
    <x v="1"/>
    <x v="0"/>
    <x v="95"/>
    <s v="Yes"/>
    <n v="1"/>
    <n v="1"/>
    <x v="18"/>
  </r>
  <r>
    <x v="1838"/>
    <s v="PROD00001838"/>
    <d v="2023-06-19T00:00:00"/>
    <d v="2024-04-16T00:00:00"/>
    <x v="3"/>
    <x v="4"/>
    <x v="0"/>
    <x v="99"/>
    <s v="Yes"/>
    <n v="1"/>
    <n v="1"/>
    <x v="22"/>
  </r>
  <r>
    <x v="1839"/>
    <s v="PROD00001839"/>
    <d v="2023-05-28T00:00:00"/>
    <m/>
    <x v="1"/>
    <x v="2"/>
    <x v="1"/>
    <x v="0"/>
    <s v="No"/>
    <n v="0"/>
    <n v="1"/>
    <x v="2"/>
  </r>
  <r>
    <x v="1840"/>
    <s v="PROD00001840"/>
    <d v="2023-08-17T00:00:00"/>
    <d v="2024-04-06T00:00:00"/>
    <x v="2"/>
    <x v="1"/>
    <x v="0"/>
    <x v="22"/>
    <s v="Yes"/>
    <n v="1"/>
    <n v="1"/>
    <x v="0"/>
  </r>
  <r>
    <x v="1841"/>
    <s v="PROD00001841"/>
    <d v="2023-10-24T00:00:00"/>
    <d v="2023-09-22T00:00:00"/>
    <x v="4"/>
    <x v="0"/>
    <x v="0"/>
    <x v="51"/>
    <s v="Yes"/>
    <n v="1"/>
    <n v="1"/>
    <x v="1"/>
  </r>
  <r>
    <x v="1842"/>
    <s v="PROD00001842"/>
    <d v="2024-10-18T00:00:00"/>
    <m/>
    <x v="2"/>
    <x v="2"/>
    <x v="1"/>
    <x v="47"/>
    <s v="No"/>
    <n v="0"/>
    <n v="1"/>
    <x v="13"/>
  </r>
  <r>
    <x v="1843"/>
    <s v="PROD00001843"/>
    <d v="2023-09-09T00:00:00"/>
    <d v="2023-02-11T00:00:00"/>
    <x v="1"/>
    <x v="0"/>
    <x v="0"/>
    <x v="1"/>
    <s v="Yes"/>
    <n v="1"/>
    <n v="1"/>
    <x v="18"/>
  </r>
  <r>
    <x v="1844"/>
    <s v="PROD00001844"/>
    <d v="2023-04-01T00:00:00"/>
    <d v="2023-10-02T00:00:00"/>
    <x v="4"/>
    <x v="0"/>
    <x v="0"/>
    <x v="25"/>
    <s v="Yes"/>
    <n v="1"/>
    <n v="1"/>
    <x v="23"/>
  </r>
  <r>
    <x v="1845"/>
    <s v="PROD00001845"/>
    <d v="2024-10-17T00:00:00"/>
    <m/>
    <x v="4"/>
    <x v="2"/>
    <x v="1"/>
    <x v="18"/>
    <s v="No"/>
    <n v="0"/>
    <n v="1"/>
    <x v="13"/>
  </r>
  <r>
    <x v="1846"/>
    <s v="PROD00001846"/>
    <d v="2024-06-07T00:00:00"/>
    <m/>
    <x v="2"/>
    <x v="2"/>
    <x v="1"/>
    <x v="91"/>
    <s v="No"/>
    <n v="0"/>
    <n v="1"/>
    <x v="10"/>
  </r>
  <r>
    <x v="1847"/>
    <s v="PROD00001847"/>
    <d v="2024-09-02T00:00:00"/>
    <d v="2024-02-03T00:00:00"/>
    <x v="3"/>
    <x v="3"/>
    <x v="0"/>
    <x v="39"/>
    <s v="Yes"/>
    <n v="1"/>
    <n v="1"/>
    <x v="12"/>
  </r>
  <r>
    <x v="1848"/>
    <s v="PROD00001848"/>
    <d v="2024-10-22T00:00:00"/>
    <m/>
    <x v="2"/>
    <x v="2"/>
    <x v="1"/>
    <x v="74"/>
    <s v="No"/>
    <n v="0"/>
    <n v="1"/>
    <x v="13"/>
  </r>
  <r>
    <x v="1849"/>
    <s v="PROD00001849"/>
    <d v="2023-06-11T00:00:00"/>
    <d v="2024-06-26T00:00:00"/>
    <x v="3"/>
    <x v="1"/>
    <x v="0"/>
    <x v="52"/>
    <s v="Yes"/>
    <n v="1"/>
    <n v="1"/>
    <x v="22"/>
  </r>
  <r>
    <x v="1850"/>
    <s v="PROD00001850"/>
    <d v="2024-02-12T00:00:00"/>
    <m/>
    <x v="4"/>
    <x v="2"/>
    <x v="1"/>
    <x v="92"/>
    <s v="No"/>
    <n v="0"/>
    <n v="1"/>
    <x v="5"/>
  </r>
  <r>
    <x v="1851"/>
    <s v="PROD00001851"/>
    <d v="2023-10-14T00:00:00"/>
    <m/>
    <x v="4"/>
    <x v="2"/>
    <x v="1"/>
    <x v="12"/>
    <s v="No"/>
    <n v="0"/>
    <n v="1"/>
    <x v="1"/>
  </r>
  <r>
    <x v="1852"/>
    <s v="PROD00001852"/>
    <d v="2023-05-26T00:00:00"/>
    <m/>
    <x v="3"/>
    <x v="2"/>
    <x v="1"/>
    <x v="0"/>
    <s v="No"/>
    <n v="0"/>
    <n v="1"/>
    <x v="2"/>
  </r>
  <r>
    <x v="1853"/>
    <s v="PROD00001853"/>
    <d v="2024-10-21T00:00:00"/>
    <m/>
    <x v="3"/>
    <x v="2"/>
    <x v="1"/>
    <x v="64"/>
    <s v="No"/>
    <n v="0"/>
    <n v="1"/>
    <x v="13"/>
  </r>
  <r>
    <x v="1854"/>
    <s v="PROD00001854"/>
    <d v="2023-05-29T00:00:00"/>
    <d v="2023-06-19T00:00:00"/>
    <x v="2"/>
    <x v="0"/>
    <x v="0"/>
    <x v="23"/>
    <s v="Yes"/>
    <n v="1"/>
    <n v="1"/>
    <x v="2"/>
  </r>
  <r>
    <x v="1855"/>
    <s v="PROD00001855"/>
    <d v="2024-11-28T00:00:00"/>
    <d v="2024-01-15T00:00:00"/>
    <x v="0"/>
    <x v="3"/>
    <x v="0"/>
    <x v="81"/>
    <s v="Yes"/>
    <n v="1"/>
    <n v="1"/>
    <x v="15"/>
  </r>
  <r>
    <x v="1856"/>
    <s v="PROD00001856"/>
    <d v="2024-04-03T00:00:00"/>
    <d v="2023-11-15T00:00:00"/>
    <x v="2"/>
    <x v="0"/>
    <x v="0"/>
    <x v="51"/>
    <s v="Yes"/>
    <n v="1"/>
    <n v="1"/>
    <x v="16"/>
  </r>
  <r>
    <x v="1857"/>
    <s v="PROD00001857"/>
    <d v="2024-09-22T00:00:00"/>
    <d v="2024-05-25T00:00:00"/>
    <x v="0"/>
    <x v="3"/>
    <x v="0"/>
    <x v="38"/>
    <s v="Yes"/>
    <n v="1"/>
    <n v="1"/>
    <x v="12"/>
  </r>
  <r>
    <x v="1858"/>
    <s v="PROD00001858"/>
    <d v="2024-04-26T00:00:00"/>
    <m/>
    <x v="2"/>
    <x v="2"/>
    <x v="1"/>
    <x v="49"/>
    <s v="No"/>
    <n v="0"/>
    <n v="1"/>
    <x v="16"/>
  </r>
  <r>
    <x v="1859"/>
    <s v="PROD00001859"/>
    <d v="2024-08-05T00:00:00"/>
    <m/>
    <x v="4"/>
    <x v="2"/>
    <x v="1"/>
    <x v="18"/>
    <s v="No"/>
    <n v="0"/>
    <n v="1"/>
    <x v="3"/>
  </r>
  <r>
    <x v="1860"/>
    <s v="PROD00001860"/>
    <d v="2023-04-06T00:00:00"/>
    <m/>
    <x v="2"/>
    <x v="2"/>
    <x v="1"/>
    <x v="54"/>
    <s v="No"/>
    <n v="0"/>
    <n v="1"/>
    <x v="23"/>
  </r>
  <r>
    <x v="1861"/>
    <s v="PROD00001861"/>
    <d v="2024-09-29T00:00:00"/>
    <m/>
    <x v="4"/>
    <x v="2"/>
    <x v="1"/>
    <x v="18"/>
    <s v="No"/>
    <n v="0"/>
    <n v="1"/>
    <x v="12"/>
  </r>
  <r>
    <x v="1862"/>
    <s v="PROD00001862"/>
    <d v="2023-08-30T00:00:00"/>
    <m/>
    <x v="3"/>
    <x v="2"/>
    <x v="1"/>
    <x v="87"/>
    <s v="No"/>
    <n v="0"/>
    <n v="1"/>
    <x v="0"/>
  </r>
  <r>
    <x v="1863"/>
    <s v="PROD00001863"/>
    <d v="2024-12-08T00:00:00"/>
    <d v="2023-08-27T00:00:00"/>
    <x v="0"/>
    <x v="3"/>
    <x v="0"/>
    <x v="53"/>
    <s v="Yes"/>
    <n v="1"/>
    <n v="1"/>
    <x v="7"/>
  </r>
  <r>
    <x v="1864"/>
    <s v="PROD00001864"/>
    <d v="2024-08-10T00:00:00"/>
    <d v="2024-11-01T00:00:00"/>
    <x v="1"/>
    <x v="0"/>
    <x v="0"/>
    <x v="9"/>
    <s v="Yes"/>
    <n v="1"/>
    <n v="1"/>
    <x v="3"/>
  </r>
  <r>
    <x v="1865"/>
    <s v="PROD00001865"/>
    <d v="2024-09-25T00:00:00"/>
    <d v="2023-05-01T00:00:00"/>
    <x v="3"/>
    <x v="1"/>
    <x v="0"/>
    <x v="17"/>
    <s v="Yes"/>
    <n v="1"/>
    <n v="1"/>
    <x v="12"/>
  </r>
  <r>
    <x v="1866"/>
    <s v="PROD00001866"/>
    <d v="2023-07-10T00:00:00"/>
    <d v="2023-05-01T00:00:00"/>
    <x v="4"/>
    <x v="0"/>
    <x v="0"/>
    <x v="75"/>
    <s v="Yes"/>
    <n v="1"/>
    <n v="1"/>
    <x v="11"/>
  </r>
  <r>
    <x v="1867"/>
    <s v="PROD00001867"/>
    <d v="2024-03-07T00:00:00"/>
    <d v="2023-03-09T00:00:00"/>
    <x v="3"/>
    <x v="3"/>
    <x v="0"/>
    <x v="81"/>
    <s v="Yes"/>
    <n v="1"/>
    <n v="1"/>
    <x v="21"/>
  </r>
  <r>
    <x v="1868"/>
    <s v="PROD00001868"/>
    <d v="2023-03-30T00:00:00"/>
    <d v="2023-06-21T00:00:00"/>
    <x v="4"/>
    <x v="1"/>
    <x v="0"/>
    <x v="22"/>
    <s v="Yes"/>
    <n v="1"/>
    <n v="1"/>
    <x v="8"/>
  </r>
  <r>
    <x v="1869"/>
    <s v="PROD00001869"/>
    <d v="2023-06-29T00:00:00"/>
    <d v="2024-04-25T00:00:00"/>
    <x v="3"/>
    <x v="3"/>
    <x v="0"/>
    <x v="16"/>
    <s v="Yes"/>
    <n v="1"/>
    <n v="1"/>
    <x v="22"/>
  </r>
  <r>
    <x v="1870"/>
    <s v="PROD00001870"/>
    <d v="2023-08-07T00:00:00"/>
    <m/>
    <x v="3"/>
    <x v="2"/>
    <x v="1"/>
    <x v="88"/>
    <s v="No"/>
    <n v="0"/>
    <n v="1"/>
    <x v="0"/>
  </r>
  <r>
    <x v="1871"/>
    <s v="PROD00001871"/>
    <d v="2024-10-04T00:00:00"/>
    <m/>
    <x v="3"/>
    <x v="2"/>
    <x v="1"/>
    <x v="22"/>
    <s v="No"/>
    <n v="0"/>
    <n v="1"/>
    <x v="13"/>
  </r>
  <r>
    <x v="1872"/>
    <s v="PROD00001872"/>
    <d v="2024-08-23T00:00:00"/>
    <m/>
    <x v="2"/>
    <x v="2"/>
    <x v="1"/>
    <x v="52"/>
    <s v="No"/>
    <n v="0"/>
    <n v="1"/>
    <x v="3"/>
  </r>
  <r>
    <x v="1873"/>
    <s v="PROD00001873"/>
    <d v="2024-10-22T00:00:00"/>
    <d v="2023-12-17T00:00:00"/>
    <x v="0"/>
    <x v="0"/>
    <x v="0"/>
    <x v="98"/>
    <s v="Yes"/>
    <n v="1"/>
    <n v="1"/>
    <x v="13"/>
  </r>
  <r>
    <x v="1874"/>
    <s v="PROD00001874"/>
    <d v="2023-07-07T00:00:00"/>
    <d v="2024-02-25T00:00:00"/>
    <x v="0"/>
    <x v="1"/>
    <x v="0"/>
    <x v="51"/>
    <s v="Yes"/>
    <n v="1"/>
    <n v="1"/>
    <x v="11"/>
  </r>
  <r>
    <x v="1875"/>
    <s v="PROD00001875"/>
    <d v="2024-07-06T00:00:00"/>
    <m/>
    <x v="2"/>
    <x v="2"/>
    <x v="1"/>
    <x v="95"/>
    <s v="No"/>
    <n v="0"/>
    <n v="1"/>
    <x v="14"/>
  </r>
  <r>
    <x v="1876"/>
    <s v="PROD00001876"/>
    <d v="2023-11-03T00:00:00"/>
    <m/>
    <x v="0"/>
    <x v="2"/>
    <x v="1"/>
    <x v="79"/>
    <s v="No"/>
    <n v="0"/>
    <n v="1"/>
    <x v="20"/>
  </r>
  <r>
    <x v="1877"/>
    <s v="PROD00001877"/>
    <d v="2023-05-08T00:00:00"/>
    <d v="2023-11-20T00:00:00"/>
    <x v="4"/>
    <x v="4"/>
    <x v="0"/>
    <x v="86"/>
    <s v="Yes"/>
    <n v="1"/>
    <n v="1"/>
    <x v="2"/>
  </r>
  <r>
    <x v="1878"/>
    <s v="PROD00001878"/>
    <d v="2023-10-23T00:00:00"/>
    <m/>
    <x v="4"/>
    <x v="2"/>
    <x v="1"/>
    <x v="72"/>
    <s v="No"/>
    <n v="0"/>
    <n v="1"/>
    <x v="1"/>
  </r>
  <r>
    <x v="1879"/>
    <s v="PROD00001879"/>
    <d v="2023-11-19T00:00:00"/>
    <m/>
    <x v="2"/>
    <x v="2"/>
    <x v="1"/>
    <x v="61"/>
    <s v="No"/>
    <n v="0"/>
    <n v="1"/>
    <x v="20"/>
  </r>
  <r>
    <x v="1880"/>
    <s v="PROD00001880"/>
    <d v="2023-03-21T00:00:00"/>
    <d v="2023-02-28T00:00:00"/>
    <x v="0"/>
    <x v="4"/>
    <x v="0"/>
    <x v="69"/>
    <s v="Yes"/>
    <n v="1"/>
    <n v="1"/>
    <x v="8"/>
  </r>
  <r>
    <x v="1881"/>
    <s v="PROD00001881"/>
    <d v="2024-07-20T00:00:00"/>
    <m/>
    <x v="0"/>
    <x v="2"/>
    <x v="1"/>
    <x v="97"/>
    <s v="No"/>
    <n v="0"/>
    <n v="1"/>
    <x v="14"/>
  </r>
  <r>
    <x v="1882"/>
    <s v="PROD00001882"/>
    <d v="2024-10-12T00:00:00"/>
    <m/>
    <x v="2"/>
    <x v="2"/>
    <x v="1"/>
    <x v="20"/>
    <s v="No"/>
    <n v="0"/>
    <n v="1"/>
    <x v="13"/>
  </r>
  <r>
    <x v="1883"/>
    <s v="PROD00001883"/>
    <d v="2023-12-15T00:00:00"/>
    <d v="2024-05-22T00:00:00"/>
    <x v="1"/>
    <x v="4"/>
    <x v="0"/>
    <x v="59"/>
    <s v="Yes"/>
    <n v="1"/>
    <n v="1"/>
    <x v="17"/>
  </r>
  <r>
    <x v="1884"/>
    <s v="PROD00001884"/>
    <d v="2023-04-24T00:00:00"/>
    <d v="2023-09-30T00:00:00"/>
    <x v="4"/>
    <x v="3"/>
    <x v="0"/>
    <x v="50"/>
    <s v="Yes"/>
    <n v="1"/>
    <n v="1"/>
    <x v="23"/>
  </r>
  <r>
    <x v="1885"/>
    <s v="PROD00001885"/>
    <d v="2024-02-03T00:00:00"/>
    <m/>
    <x v="0"/>
    <x v="2"/>
    <x v="1"/>
    <x v="58"/>
    <s v="No"/>
    <n v="0"/>
    <n v="1"/>
    <x v="5"/>
  </r>
  <r>
    <x v="1886"/>
    <s v="PROD00001886"/>
    <d v="2023-11-08T00:00:00"/>
    <d v="2023-04-09T00:00:00"/>
    <x v="1"/>
    <x v="4"/>
    <x v="0"/>
    <x v="70"/>
    <s v="Yes"/>
    <n v="1"/>
    <n v="1"/>
    <x v="20"/>
  </r>
  <r>
    <x v="1887"/>
    <s v="PROD00001887"/>
    <d v="2024-04-17T00:00:00"/>
    <d v="2023-08-23T00:00:00"/>
    <x v="4"/>
    <x v="3"/>
    <x v="0"/>
    <x v="85"/>
    <s v="Yes"/>
    <n v="1"/>
    <n v="1"/>
    <x v="16"/>
  </r>
  <r>
    <x v="1888"/>
    <s v="PROD00001888"/>
    <d v="2023-10-06T00:00:00"/>
    <d v="2024-11-03T00:00:00"/>
    <x v="2"/>
    <x v="1"/>
    <x v="0"/>
    <x v="4"/>
    <s v="Yes"/>
    <n v="1"/>
    <n v="1"/>
    <x v="1"/>
  </r>
  <r>
    <x v="1889"/>
    <s v="PROD00001889"/>
    <d v="2023-11-19T00:00:00"/>
    <d v="2023-02-19T00:00:00"/>
    <x v="0"/>
    <x v="1"/>
    <x v="0"/>
    <x v="24"/>
    <s v="Yes"/>
    <n v="1"/>
    <n v="1"/>
    <x v="20"/>
  </r>
  <r>
    <x v="1890"/>
    <s v="PROD00001890"/>
    <d v="2024-06-28T00:00:00"/>
    <d v="2023-03-30T00:00:00"/>
    <x v="0"/>
    <x v="0"/>
    <x v="0"/>
    <x v="33"/>
    <s v="Yes"/>
    <n v="1"/>
    <n v="1"/>
    <x v="10"/>
  </r>
  <r>
    <x v="1891"/>
    <s v="PROD00001891"/>
    <d v="2024-03-17T00:00:00"/>
    <m/>
    <x v="1"/>
    <x v="2"/>
    <x v="1"/>
    <x v="53"/>
    <s v="No"/>
    <n v="0"/>
    <n v="1"/>
    <x v="21"/>
  </r>
  <r>
    <x v="1892"/>
    <s v="PROD00001892"/>
    <d v="2023-12-20T00:00:00"/>
    <d v="2023-09-23T00:00:00"/>
    <x v="4"/>
    <x v="0"/>
    <x v="0"/>
    <x v="21"/>
    <s v="Yes"/>
    <n v="1"/>
    <n v="1"/>
    <x v="17"/>
  </r>
  <r>
    <x v="1893"/>
    <s v="PROD00001893"/>
    <d v="2024-02-22T00:00:00"/>
    <m/>
    <x v="1"/>
    <x v="2"/>
    <x v="1"/>
    <x v="37"/>
    <s v="No"/>
    <n v="0"/>
    <n v="1"/>
    <x v="5"/>
  </r>
  <r>
    <x v="1894"/>
    <s v="PROD00001894"/>
    <d v="2023-06-18T00:00:00"/>
    <d v="2023-01-31T00:00:00"/>
    <x v="4"/>
    <x v="1"/>
    <x v="0"/>
    <x v="87"/>
    <s v="Yes"/>
    <n v="1"/>
    <n v="1"/>
    <x v="22"/>
  </r>
  <r>
    <x v="1895"/>
    <s v="PROD00001895"/>
    <d v="2023-01-17T00:00:00"/>
    <m/>
    <x v="0"/>
    <x v="2"/>
    <x v="1"/>
    <x v="58"/>
    <s v="No"/>
    <n v="0"/>
    <n v="1"/>
    <x v="4"/>
  </r>
  <r>
    <x v="1896"/>
    <s v="PROD00001896"/>
    <d v="2024-10-06T00:00:00"/>
    <m/>
    <x v="2"/>
    <x v="2"/>
    <x v="1"/>
    <x v="66"/>
    <s v="No"/>
    <n v="0"/>
    <n v="1"/>
    <x v="13"/>
  </r>
  <r>
    <x v="1897"/>
    <s v="PROD00001897"/>
    <d v="2024-08-22T00:00:00"/>
    <m/>
    <x v="0"/>
    <x v="2"/>
    <x v="1"/>
    <x v="83"/>
    <s v="No"/>
    <n v="0"/>
    <n v="1"/>
    <x v="3"/>
  </r>
  <r>
    <x v="1898"/>
    <s v="PROD00001898"/>
    <d v="2023-12-26T00:00:00"/>
    <d v="2023-11-11T00:00:00"/>
    <x v="0"/>
    <x v="4"/>
    <x v="0"/>
    <x v="57"/>
    <s v="Yes"/>
    <n v="1"/>
    <n v="1"/>
    <x v="17"/>
  </r>
  <r>
    <x v="1899"/>
    <s v="PROD00001899"/>
    <d v="2024-12-24T00:00:00"/>
    <d v="2023-02-15T00:00:00"/>
    <x v="2"/>
    <x v="4"/>
    <x v="0"/>
    <x v="44"/>
    <s v="Yes"/>
    <n v="1"/>
    <n v="1"/>
    <x v="7"/>
  </r>
  <r>
    <x v="1900"/>
    <s v="PROD00001900"/>
    <d v="2023-07-21T00:00:00"/>
    <m/>
    <x v="2"/>
    <x v="2"/>
    <x v="1"/>
    <x v="29"/>
    <s v="No"/>
    <n v="0"/>
    <n v="1"/>
    <x v="11"/>
  </r>
  <r>
    <x v="1901"/>
    <s v="PROD00001901"/>
    <d v="2024-12-25T00:00:00"/>
    <d v="2024-06-06T00:00:00"/>
    <x v="3"/>
    <x v="0"/>
    <x v="0"/>
    <x v="37"/>
    <s v="Yes"/>
    <n v="1"/>
    <n v="1"/>
    <x v="7"/>
  </r>
  <r>
    <x v="1902"/>
    <s v="PROD00001902"/>
    <d v="2023-07-25T00:00:00"/>
    <d v="2023-07-06T00:00:00"/>
    <x v="2"/>
    <x v="1"/>
    <x v="0"/>
    <x v="33"/>
    <s v="Yes"/>
    <n v="1"/>
    <n v="1"/>
    <x v="11"/>
  </r>
  <r>
    <x v="1903"/>
    <s v="PROD00001903"/>
    <d v="2024-09-15T00:00:00"/>
    <m/>
    <x v="2"/>
    <x v="2"/>
    <x v="1"/>
    <x v="52"/>
    <s v="No"/>
    <n v="0"/>
    <n v="1"/>
    <x v="12"/>
  </r>
  <r>
    <x v="1904"/>
    <s v="PROD00001904"/>
    <d v="2024-02-29T00:00:00"/>
    <d v="2024-06-06T00:00:00"/>
    <x v="0"/>
    <x v="4"/>
    <x v="0"/>
    <x v="26"/>
    <s v="Yes"/>
    <n v="1"/>
    <n v="1"/>
    <x v="5"/>
  </r>
  <r>
    <x v="1905"/>
    <s v="PROD00001905"/>
    <d v="2024-08-28T00:00:00"/>
    <m/>
    <x v="0"/>
    <x v="2"/>
    <x v="1"/>
    <x v="42"/>
    <s v="No"/>
    <n v="0"/>
    <n v="1"/>
    <x v="3"/>
  </r>
  <r>
    <x v="1906"/>
    <s v="PROD00001906"/>
    <d v="2024-07-07T00:00:00"/>
    <m/>
    <x v="3"/>
    <x v="2"/>
    <x v="1"/>
    <x v="78"/>
    <s v="No"/>
    <n v="0"/>
    <n v="1"/>
    <x v="14"/>
  </r>
  <r>
    <x v="1907"/>
    <s v="PROD00001907"/>
    <d v="2023-07-01T00:00:00"/>
    <m/>
    <x v="2"/>
    <x v="2"/>
    <x v="1"/>
    <x v="3"/>
    <s v="No"/>
    <n v="0"/>
    <n v="1"/>
    <x v="11"/>
  </r>
  <r>
    <x v="1908"/>
    <s v="PROD00001908"/>
    <d v="2024-06-23T00:00:00"/>
    <d v="2023-09-07T00:00:00"/>
    <x v="2"/>
    <x v="1"/>
    <x v="0"/>
    <x v="7"/>
    <s v="Yes"/>
    <n v="1"/>
    <n v="1"/>
    <x v="10"/>
  </r>
  <r>
    <x v="1909"/>
    <s v="PROD00001909"/>
    <d v="2024-01-06T00:00:00"/>
    <d v="2023-12-19T00:00:00"/>
    <x v="0"/>
    <x v="1"/>
    <x v="0"/>
    <x v="41"/>
    <s v="Yes"/>
    <n v="1"/>
    <n v="1"/>
    <x v="19"/>
  </r>
  <r>
    <x v="1910"/>
    <s v="PROD00001910"/>
    <d v="2023-09-08T00:00:00"/>
    <d v="2023-05-05T00:00:00"/>
    <x v="2"/>
    <x v="0"/>
    <x v="0"/>
    <x v="79"/>
    <s v="Yes"/>
    <n v="1"/>
    <n v="1"/>
    <x v="18"/>
  </r>
  <r>
    <x v="1911"/>
    <s v="PROD00001911"/>
    <d v="2024-10-14T00:00:00"/>
    <d v="2023-06-10T00:00:00"/>
    <x v="2"/>
    <x v="0"/>
    <x v="0"/>
    <x v="29"/>
    <s v="Yes"/>
    <n v="1"/>
    <n v="1"/>
    <x v="13"/>
  </r>
  <r>
    <x v="1912"/>
    <s v="PROD00001912"/>
    <d v="2024-11-12T00:00:00"/>
    <m/>
    <x v="2"/>
    <x v="2"/>
    <x v="1"/>
    <x v="15"/>
    <s v="No"/>
    <n v="0"/>
    <n v="1"/>
    <x v="15"/>
  </r>
  <r>
    <x v="1913"/>
    <s v="PROD00001913"/>
    <d v="2024-03-04T00:00:00"/>
    <d v="2024-09-11T00:00:00"/>
    <x v="4"/>
    <x v="3"/>
    <x v="0"/>
    <x v="26"/>
    <s v="Yes"/>
    <n v="1"/>
    <n v="1"/>
    <x v="21"/>
  </r>
  <r>
    <x v="1914"/>
    <s v="PROD00001914"/>
    <d v="2023-05-25T00:00:00"/>
    <m/>
    <x v="1"/>
    <x v="2"/>
    <x v="1"/>
    <x v="89"/>
    <s v="No"/>
    <n v="0"/>
    <n v="1"/>
    <x v="2"/>
  </r>
  <r>
    <x v="1915"/>
    <s v="PROD00001915"/>
    <d v="2023-10-25T00:00:00"/>
    <m/>
    <x v="1"/>
    <x v="2"/>
    <x v="1"/>
    <x v="11"/>
    <s v="No"/>
    <n v="0"/>
    <n v="1"/>
    <x v="1"/>
  </r>
  <r>
    <x v="1916"/>
    <s v="PROD00001916"/>
    <d v="2024-06-09T00:00:00"/>
    <d v="2023-07-23T00:00:00"/>
    <x v="3"/>
    <x v="3"/>
    <x v="0"/>
    <x v="14"/>
    <s v="Yes"/>
    <n v="1"/>
    <n v="1"/>
    <x v="10"/>
  </r>
  <r>
    <x v="1917"/>
    <s v="PROD00001917"/>
    <d v="2024-03-09T00:00:00"/>
    <m/>
    <x v="3"/>
    <x v="2"/>
    <x v="1"/>
    <x v="98"/>
    <s v="No"/>
    <n v="0"/>
    <n v="1"/>
    <x v="21"/>
  </r>
  <r>
    <x v="1918"/>
    <s v="PROD00001918"/>
    <d v="2023-10-16T00:00:00"/>
    <d v="2023-07-07T00:00:00"/>
    <x v="0"/>
    <x v="0"/>
    <x v="0"/>
    <x v="13"/>
    <s v="Yes"/>
    <n v="1"/>
    <n v="1"/>
    <x v="1"/>
  </r>
  <r>
    <x v="1919"/>
    <s v="PROD00001919"/>
    <d v="2023-05-20T00:00:00"/>
    <d v="2023-07-02T00:00:00"/>
    <x v="3"/>
    <x v="1"/>
    <x v="0"/>
    <x v="80"/>
    <s v="Yes"/>
    <n v="1"/>
    <n v="1"/>
    <x v="2"/>
  </r>
  <r>
    <x v="1920"/>
    <s v="PROD00001920"/>
    <d v="2024-06-05T00:00:00"/>
    <m/>
    <x v="0"/>
    <x v="2"/>
    <x v="1"/>
    <x v="70"/>
    <s v="No"/>
    <n v="0"/>
    <n v="1"/>
    <x v="10"/>
  </r>
  <r>
    <x v="1921"/>
    <s v="PROD00001921"/>
    <d v="2023-05-31T00:00:00"/>
    <d v="2023-07-29T00:00:00"/>
    <x v="0"/>
    <x v="0"/>
    <x v="0"/>
    <x v="82"/>
    <s v="Yes"/>
    <n v="1"/>
    <n v="1"/>
    <x v="2"/>
  </r>
  <r>
    <x v="1922"/>
    <s v="PROD00001922"/>
    <d v="2024-07-30T00:00:00"/>
    <m/>
    <x v="3"/>
    <x v="2"/>
    <x v="1"/>
    <x v="52"/>
    <s v="No"/>
    <n v="0"/>
    <n v="1"/>
    <x v="14"/>
  </r>
  <r>
    <x v="1923"/>
    <s v="PROD00001923"/>
    <d v="2023-08-07T00:00:00"/>
    <m/>
    <x v="1"/>
    <x v="2"/>
    <x v="1"/>
    <x v="28"/>
    <s v="No"/>
    <n v="0"/>
    <n v="1"/>
    <x v="0"/>
  </r>
  <r>
    <x v="1924"/>
    <s v="PROD00001924"/>
    <d v="2024-08-15T00:00:00"/>
    <d v="2023-08-11T00:00:00"/>
    <x v="3"/>
    <x v="3"/>
    <x v="0"/>
    <x v="47"/>
    <s v="Yes"/>
    <n v="1"/>
    <n v="1"/>
    <x v="3"/>
  </r>
  <r>
    <x v="1925"/>
    <s v="PROD00001925"/>
    <d v="2024-05-22T00:00:00"/>
    <m/>
    <x v="4"/>
    <x v="2"/>
    <x v="1"/>
    <x v="6"/>
    <s v="No"/>
    <n v="0"/>
    <n v="1"/>
    <x v="9"/>
  </r>
  <r>
    <x v="1926"/>
    <s v="PROD00001926"/>
    <d v="2023-11-18T00:00:00"/>
    <d v="2023-05-25T00:00:00"/>
    <x v="0"/>
    <x v="3"/>
    <x v="0"/>
    <x v="76"/>
    <s v="Yes"/>
    <n v="1"/>
    <n v="1"/>
    <x v="20"/>
  </r>
  <r>
    <x v="1927"/>
    <s v="PROD00001927"/>
    <d v="2024-01-26T00:00:00"/>
    <m/>
    <x v="3"/>
    <x v="2"/>
    <x v="1"/>
    <x v="81"/>
    <s v="No"/>
    <n v="0"/>
    <n v="1"/>
    <x v="19"/>
  </r>
  <r>
    <x v="1928"/>
    <s v="PROD00001928"/>
    <d v="2023-07-16T00:00:00"/>
    <d v="2023-08-29T00:00:00"/>
    <x v="0"/>
    <x v="1"/>
    <x v="0"/>
    <x v="70"/>
    <s v="Yes"/>
    <n v="1"/>
    <n v="1"/>
    <x v="11"/>
  </r>
  <r>
    <x v="1929"/>
    <s v="PROD00001929"/>
    <d v="2023-12-12T00:00:00"/>
    <d v="2024-09-26T00:00:00"/>
    <x v="2"/>
    <x v="4"/>
    <x v="0"/>
    <x v="23"/>
    <s v="Yes"/>
    <n v="1"/>
    <n v="1"/>
    <x v="17"/>
  </r>
  <r>
    <x v="1930"/>
    <s v="PROD00001930"/>
    <d v="2023-11-29T00:00:00"/>
    <m/>
    <x v="4"/>
    <x v="2"/>
    <x v="1"/>
    <x v="87"/>
    <s v="No"/>
    <n v="0"/>
    <n v="1"/>
    <x v="20"/>
  </r>
  <r>
    <x v="1931"/>
    <s v="PROD00001931"/>
    <d v="2024-03-15T00:00:00"/>
    <m/>
    <x v="2"/>
    <x v="2"/>
    <x v="1"/>
    <x v="90"/>
    <s v="No"/>
    <n v="0"/>
    <n v="1"/>
    <x v="21"/>
  </r>
  <r>
    <x v="1932"/>
    <s v="PROD00001932"/>
    <d v="2024-11-09T00:00:00"/>
    <m/>
    <x v="3"/>
    <x v="2"/>
    <x v="1"/>
    <x v="93"/>
    <s v="No"/>
    <n v="0"/>
    <n v="1"/>
    <x v="15"/>
  </r>
  <r>
    <x v="1933"/>
    <s v="PROD00001933"/>
    <d v="2023-07-24T00:00:00"/>
    <d v="2024-11-06T00:00:00"/>
    <x v="2"/>
    <x v="3"/>
    <x v="0"/>
    <x v="32"/>
    <s v="Yes"/>
    <n v="1"/>
    <n v="1"/>
    <x v="11"/>
  </r>
  <r>
    <x v="1934"/>
    <s v="PROD00001934"/>
    <d v="2023-06-25T00:00:00"/>
    <d v="2024-09-03T00:00:00"/>
    <x v="3"/>
    <x v="3"/>
    <x v="0"/>
    <x v="77"/>
    <s v="Yes"/>
    <n v="1"/>
    <n v="1"/>
    <x v="22"/>
  </r>
  <r>
    <x v="1935"/>
    <s v="PROD00001935"/>
    <d v="2023-04-14T00:00:00"/>
    <d v="2024-03-13T00:00:00"/>
    <x v="4"/>
    <x v="4"/>
    <x v="0"/>
    <x v="71"/>
    <s v="Yes"/>
    <n v="1"/>
    <n v="1"/>
    <x v="23"/>
  </r>
  <r>
    <x v="1936"/>
    <s v="PROD00001936"/>
    <d v="2023-11-14T00:00:00"/>
    <m/>
    <x v="2"/>
    <x v="2"/>
    <x v="1"/>
    <x v="76"/>
    <s v="No"/>
    <n v="0"/>
    <n v="1"/>
    <x v="20"/>
  </r>
  <r>
    <x v="1937"/>
    <s v="PROD00001937"/>
    <d v="2023-10-12T00:00:00"/>
    <m/>
    <x v="1"/>
    <x v="2"/>
    <x v="1"/>
    <x v="77"/>
    <s v="No"/>
    <n v="0"/>
    <n v="1"/>
    <x v="1"/>
  </r>
  <r>
    <x v="1938"/>
    <s v="PROD00001938"/>
    <d v="2024-03-30T00:00:00"/>
    <d v="2024-12-03T00:00:00"/>
    <x v="4"/>
    <x v="4"/>
    <x v="0"/>
    <x v="69"/>
    <s v="Yes"/>
    <n v="1"/>
    <n v="1"/>
    <x v="21"/>
  </r>
  <r>
    <x v="1939"/>
    <s v="PROD00001939"/>
    <d v="2024-08-08T00:00:00"/>
    <d v="2024-05-25T00:00:00"/>
    <x v="3"/>
    <x v="4"/>
    <x v="0"/>
    <x v="17"/>
    <s v="Yes"/>
    <n v="1"/>
    <n v="1"/>
    <x v="3"/>
  </r>
  <r>
    <x v="1940"/>
    <s v="PROD00001940"/>
    <d v="2023-03-29T00:00:00"/>
    <d v="2024-11-10T00:00:00"/>
    <x v="1"/>
    <x v="3"/>
    <x v="0"/>
    <x v="81"/>
    <s v="Yes"/>
    <n v="1"/>
    <n v="1"/>
    <x v="8"/>
  </r>
  <r>
    <x v="1941"/>
    <s v="PROD00001941"/>
    <d v="2024-09-27T00:00:00"/>
    <d v="2024-10-10T00:00:00"/>
    <x v="4"/>
    <x v="0"/>
    <x v="0"/>
    <x v="4"/>
    <s v="Yes"/>
    <n v="1"/>
    <n v="1"/>
    <x v="12"/>
  </r>
  <r>
    <x v="1942"/>
    <s v="PROD00001942"/>
    <d v="2023-09-10T00:00:00"/>
    <m/>
    <x v="3"/>
    <x v="2"/>
    <x v="1"/>
    <x v="38"/>
    <s v="No"/>
    <n v="0"/>
    <n v="1"/>
    <x v="18"/>
  </r>
  <r>
    <x v="1943"/>
    <s v="PROD00001943"/>
    <d v="2024-03-02T00:00:00"/>
    <m/>
    <x v="0"/>
    <x v="2"/>
    <x v="1"/>
    <x v="10"/>
    <s v="No"/>
    <n v="0"/>
    <n v="1"/>
    <x v="21"/>
  </r>
  <r>
    <x v="1944"/>
    <s v="PROD00001944"/>
    <d v="2023-01-23T00:00:00"/>
    <d v="2023-09-17T00:00:00"/>
    <x v="4"/>
    <x v="1"/>
    <x v="0"/>
    <x v="66"/>
    <s v="Yes"/>
    <n v="1"/>
    <n v="1"/>
    <x v="4"/>
  </r>
  <r>
    <x v="1945"/>
    <s v="PROD00001945"/>
    <d v="2023-01-08T00:00:00"/>
    <d v="2023-05-21T00:00:00"/>
    <x v="0"/>
    <x v="0"/>
    <x v="0"/>
    <x v="61"/>
    <s v="Yes"/>
    <n v="1"/>
    <n v="1"/>
    <x v="4"/>
  </r>
  <r>
    <x v="1946"/>
    <s v="PROD00001946"/>
    <d v="2024-02-28T00:00:00"/>
    <d v="2023-09-13T00:00:00"/>
    <x v="3"/>
    <x v="0"/>
    <x v="0"/>
    <x v="88"/>
    <s v="Yes"/>
    <n v="1"/>
    <n v="1"/>
    <x v="5"/>
  </r>
  <r>
    <x v="1947"/>
    <s v="PROD00001947"/>
    <d v="2024-03-10T00:00:00"/>
    <d v="2024-09-20T00:00:00"/>
    <x v="0"/>
    <x v="4"/>
    <x v="0"/>
    <x v="46"/>
    <s v="Yes"/>
    <n v="1"/>
    <n v="1"/>
    <x v="21"/>
  </r>
  <r>
    <x v="1948"/>
    <s v="PROD00001948"/>
    <d v="2024-09-24T00:00:00"/>
    <d v="2024-01-01T00:00:00"/>
    <x v="2"/>
    <x v="4"/>
    <x v="0"/>
    <x v="51"/>
    <s v="Yes"/>
    <n v="1"/>
    <n v="1"/>
    <x v="12"/>
  </r>
  <r>
    <x v="1949"/>
    <s v="PROD00001949"/>
    <d v="2023-10-03T00:00:00"/>
    <d v="2024-02-24T00:00:00"/>
    <x v="3"/>
    <x v="4"/>
    <x v="0"/>
    <x v="2"/>
    <s v="Yes"/>
    <n v="1"/>
    <n v="1"/>
    <x v="1"/>
  </r>
  <r>
    <x v="1950"/>
    <s v="PROD00001950"/>
    <d v="2024-04-10T00:00:00"/>
    <m/>
    <x v="1"/>
    <x v="2"/>
    <x v="1"/>
    <x v="87"/>
    <s v="No"/>
    <n v="0"/>
    <n v="1"/>
    <x v="16"/>
  </r>
  <r>
    <x v="1951"/>
    <s v="PROD00001951"/>
    <d v="2023-09-18T00:00:00"/>
    <m/>
    <x v="2"/>
    <x v="2"/>
    <x v="1"/>
    <x v="42"/>
    <s v="No"/>
    <n v="0"/>
    <n v="1"/>
    <x v="18"/>
  </r>
  <r>
    <x v="1952"/>
    <s v="PROD00001952"/>
    <d v="2024-08-13T00:00:00"/>
    <d v="2023-08-31T00:00:00"/>
    <x v="0"/>
    <x v="3"/>
    <x v="0"/>
    <x v="22"/>
    <s v="Yes"/>
    <n v="1"/>
    <n v="1"/>
    <x v="3"/>
  </r>
  <r>
    <x v="1953"/>
    <s v="PROD00001953"/>
    <d v="2023-01-16T00:00:00"/>
    <d v="2023-08-23T00:00:00"/>
    <x v="0"/>
    <x v="0"/>
    <x v="0"/>
    <x v="55"/>
    <s v="Yes"/>
    <n v="1"/>
    <n v="1"/>
    <x v="4"/>
  </r>
  <r>
    <x v="1954"/>
    <s v="PROD00001954"/>
    <d v="2023-12-12T00:00:00"/>
    <m/>
    <x v="3"/>
    <x v="2"/>
    <x v="1"/>
    <x v="91"/>
    <s v="No"/>
    <n v="0"/>
    <n v="1"/>
    <x v="17"/>
  </r>
  <r>
    <x v="1955"/>
    <s v="PROD00001955"/>
    <d v="2023-09-23T00:00:00"/>
    <m/>
    <x v="4"/>
    <x v="2"/>
    <x v="1"/>
    <x v="68"/>
    <s v="No"/>
    <n v="0"/>
    <n v="1"/>
    <x v="18"/>
  </r>
  <r>
    <x v="1956"/>
    <s v="PROD00001956"/>
    <d v="2023-10-12T00:00:00"/>
    <d v="2024-11-05T00:00:00"/>
    <x v="1"/>
    <x v="0"/>
    <x v="0"/>
    <x v="45"/>
    <s v="Yes"/>
    <n v="1"/>
    <n v="1"/>
    <x v="1"/>
  </r>
  <r>
    <x v="1957"/>
    <s v="PROD00001957"/>
    <d v="2023-08-21T00:00:00"/>
    <d v="2023-07-13T00:00:00"/>
    <x v="0"/>
    <x v="0"/>
    <x v="0"/>
    <x v="71"/>
    <s v="Yes"/>
    <n v="1"/>
    <n v="1"/>
    <x v="0"/>
  </r>
  <r>
    <x v="1958"/>
    <s v="PROD00001958"/>
    <d v="2024-05-31T00:00:00"/>
    <m/>
    <x v="4"/>
    <x v="2"/>
    <x v="1"/>
    <x v="97"/>
    <s v="No"/>
    <n v="0"/>
    <n v="1"/>
    <x v="9"/>
  </r>
  <r>
    <x v="1959"/>
    <s v="PROD00001959"/>
    <d v="2024-01-07T00:00:00"/>
    <d v="2024-10-19T00:00:00"/>
    <x v="0"/>
    <x v="0"/>
    <x v="0"/>
    <x v="38"/>
    <s v="Yes"/>
    <n v="1"/>
    <n v="1"/>
    <x v="19"/>
  </r>
  <r>
    <x v="1960"/>
    <s v="PROD00001960"/>
    <d v="2024-05-27T00:00:00"/>
    <m/>
    <x v="4"/>
    <x v="2"/>
    <x v="1"/>
    <x v="5"/>
    <s v="No"/>
    <n v="0"/>
    <n v="1"/>
    <x v="9"/>
  </r>
  <r>
    <x v="1961"/>
    <s v="PROD00001961"/>
    <d v="2023-11-20T00:00:00"/>
    <m/>
    <x v="3"/>
    <x v="2"/>
    <x v="1"/>
    <x v="98"/>
    <s v="No"/>
    <n v="0"/>
    <n v="1"/>
    <x v="20"/>
  </r>
  <r>
    <x v="1962"/>
    <s v="PROD00001962"/>
    <d v="2024-12-18T00:00:00"/>
    <d v="2023-11-17T00:00:00"/>
    <x v="3"/>
    <x v="3"/>
    <x v="0"/>
    <x v="12"/>
    <s v="Yes"/>
    <n v="1"/>
    <n v="1"/>
    <x v="7"/>
  </r>
  <r>
    <x v="1963"/>
    <s v="PROD00001963"/>
    <d v="2024-12-12T00:00:00"/>
    <m/>
    <x v="4"/>
    <x v="2"/>
    <x v="1"/>
    <x v="55"/>
    <s v="No"/>
    <n v="0"/>
    <n v="1"/>
    <x v="7"/>
  </r>
  <r>
    <x v="1964"/>
    <s v="PROD00001964"/>
    <d v="2024-11-01T00:00:00"/>
    <m/>
    <x v="1"/>
    <x v="2"/>
    <x v="1"/>
    <x v="51"/>
    <s v="No"/>
    <n v="0"/>
    <n v="1"/>
    <x v="15"/>
  </r>
  <r>
    <x v="1965"/>
    <s v="PROD00001965"/>
    <d v="2024-06-17T00:00:00"/>
    <m/>
    <x v="1"/>
    <x v="2"/>
    <x v="1"/>
    <x v="12"/>
    <s v="No"/>
    <n v="0"/>
    <n v="1"/>
    <x v="10"/>
  </r>
  <r>
    <x v="1966"/>
    <s v="PROD00001966"/>
    <d v="2024-09-19T00:00:00"/>
    <m/>
    <x v="0"/>
    <x v="2"/>
    <x v="1"/>
    <x v="32"/>
    <s v="No"/>
    <n v="0"/>
    <n v="1"/>
    <x v="12"/>
  </r>
  <r>
    <x v="1967"/>
    <s v="PROD00001967"/>
    <d v="2024-10-17T00:00:00"/>
    <d v="2024-06-11T00:00:00"/>
    <x v="3"/>
    <x v="0"/>
    <x v="0"/>
    <x v="91"/>
    <s v="Yes"/>
    <n v="1"/>
    <n v="1"/>
    <x v="13"/>
  </r>
  <r>
    <x v="1968"/>
    <s v="PROD00001968"/>
    <d v="2024-12-14T00:00:00"/>
    <m/>
    <x v="2"/>
    <x v="2"/>
    <x v="1"/>
    <x v="70"/>
    <s v="No"/>
    <n v="0"/>
    <n v="1"/>
    <x v="7"/>
  </r>
  <r>
    <x v="1969"/>
    <s v="PROD00001969"/>
    <d v="2024-01-29T00:00:00"/>
    <m/>
    <x v="1"/>
    <x v="2"/>
    <x v="1"/>
    <x v="1"/>
    <s v="No"/>
    <n v="0"/>
    <n v="1"/>
    <x v="19"/>
  </r>
  <r>
    <x v="1970"/>
    <s v="PROD00001970"/>
    <d v="2023-02-22T00:00:00"/>
    <m/>
    <x v="3"/>
    <x v="2"/>
    <x v="1"/>
    <x v="64"/>
    <s v="No"/>
    <n v="0"/>
    <n v="1"/>
    <x v="6"/>
  </r>
  <r>
    <x v="1971"/>
    <s v="PROD00001971"/>
    <d v="2023-05-13T00:00:00"/>
    <d v="2024-07-09T00:00:00"/>
    <x v="4"/>
    <x v="1"/>
    <x v="0"/>
    <x v="50"/>
    <s v="Yes"/>
    <n v="1"/>
    <n v="1"/>
    <x v="2"/>
  </r>
  <r>
    <x v="1972"/>
    <s v="PROD00001972"/>
    <d v="2024-09-16T00:00:00"/>
    <m/>
    <x v="3"/>
    <x v="2"/>
    <x v="1"/>
    <x v="50"/>
    <s v="No"/>
    <n v="0"/>
    <n v="1"/>
    <x v="12"/>
  </r>
  <r>
    <x v="1973"/>
    <s v="PROD00001973"/>
    <d v="2023-06-24T00:00:00"/>
    <d v="2024-06-01T00:00:00"/>
    <x v="0"/>
    <x v="3"/>
    <x v="0"/>
    <x v="58"/>
    <s v="Yes"/>
    <n v="1"/>
    <n v="1"/>
    <x v="22"/>
  </r>
  <r>
    <x v="1974"/>
    <s v="PROD00001974"/>
    <d v="2024-05-28T00:00:00"/>
    <d v="2024-02-03T00:00:00"/>
    <x v="0"/>
    <x v="1"/>
    <x v="0"/>
    <x v="1"/>
    <s v="Yes"/>
    <n v="1"/>
    <n v="1"/>
    <x v="9"/>
  </r>
  <r>
    <x v="1975"/>
    <s v="PROD00001975"/>
    <d v="2023-08-22T00:00:00"/>
    <d v="2023-10-08T00:00:00"/>
    <x v="4"/>
    <x v="0"/>
    <x v="0"/>
    <x v="49"/>
    <s v="Yes"/>
    <n v="1"/>
    <n v="1"/>
    <x v="0"/>
  </r>
  <r>
    <x v="1976"/>
    <s v="PROD00001976"/>
    <d v="2024-03-23T00:00:00"/>
    <d v="2023-02-19T00:00:00"/>
    <x v="3"/>
    <x v="1"/>
    <x v="0"/>
    <x v="25"/>
    <s v="Yes"/>
    <n v="1"/>
    <n v="1"/>
    <x v="21"/>
  </r>
  <r>
    <x v="1977"/>
    <s v="PROD00001977"/>
    <d v="2024-07-06T00:00:00"/>
    <d v="2023-06-21T00:00:00"/>
    <x v="0"/>
    <x v="0"/>
    <x v="0"/>
    <x v="5"/>
    <s v="Yes"/>
    <n v="1"/>
    <n v="1"/>
    <x v="14"/>
  </r>
  <r>
    <x v="1978"/>
    <s v="PROD00001978"/>
    <d v="2023-05-09T00:00:00"/>
    <m/>
    <x v="1"/>
    <x v="2"/>
    <x v="1"/>
    <x v="18"/>
    <s v="No"/>
    <n v="0"/>
    <n v="1"/>
    <x v="2"/>
  </r>
  <r>
    <x v="1979"/>
    <s v="PROD00001979"/>
    <d v="2024-08-28T00:00:00"/>
    <m/>
    <x v="2"/>
    <x v="2"/>
    <x v="1"/>
    <x v="47"/>
    <s v="No"/>
    <n v="0"/>
    <n v="1"/>
    <x v="3"/>
  </r>
  <r>
    <x v="1980"/>
    <s v="PROD00001980"/>
    <d v="2024-04-19T00:00:00"/>
    <d v="2023-04-11T00:00:00"/>
    <x v="0"/>
    <x v="3"/>
    <x v="0"/>
    <x v="49"/>
    <s v="Yes"/>
    <n v="1"/>
    <n v="1"/>
    <x v="16"/>
  </r>
  <r>
    <x v="1981"/>
    <s v="PROD00001981"/>
    <d v="2024-05-08T00:00:00"/>
    <m/>
    <x v="1"/>
    <x v="2"/>
    <x v="1"/>
    <x v="22"/>
    <s v="No"/>
    <n v="0"/>
    <n v="1"/>
    <x v="9"/>
  </r>
  <r>
    <x v="1982"/>
    <s v="PROD00001982"/>
    <d v="2024-06-26T00:00:00"/>
    <m/>
    <x v="0"/>
    <x v="2"/>
    <x v="1"/>
    <x v="54"/>
    <s v="No"/>
    <n v="0"/>
    <n v="1"/>
    <x v="10"/>
  </r>
  <r>
    <x v="1983"/>
    <s v="PROD00001983"/>
    <d v="2023-08-13T00:00:00"/>
    <m/>
    <x v="1"/>
    <x v="2"/>
    <x v="1"/>
    <x v="31"/>
    <s v="No"/>
    <n v="0"/>
    <n v="1"/>
    <x v="0"/>
  </r>
  <r>
    <x v="1984"/>
    <s v="PROD00001984"/>
    <d v="2024-12-03T00:00:00"/>
    <d v="2023-08-18T00:00:00"/>
    <x v="1"/>
    <x v="3"/>
    <x v="0"/>
    <x v="93"/>
    <s v="Yes"/>
    <n v="1"/>
    <n v="1"/>
    <x v="7"/>
  </r>
  <r>
    <x v="1985"/>
    <s v="PROD00001985"/>
    <d v="2024-08-25T00:00:00"/>
    <d v="2023-06-17T00:00:00"/>
    <x v="4"/>
    <x v="3"/>
    <x v="0"/>
    <x v="63"/>
    <s v="Yes"/>
    <n v="1"/>
    <n v="1"/>
    <x v="3"/>
  </r>
  <r>
    <x v="1986"/>
    <s v="PROD00001986"/>
    <d v="2024-10-13T00:00:00"/>
    <m/>
    <x v="3"/>
    <x v="2"/>
    <x v="1"/>
    <x v="94"/>
    <s v="No"/>
    <n v="0"/>
    <n v="1"/>
    <x v="13"/>
  </r>
  <r>
    <x v="1987"/>
    <s v="PROD00001987"/>
    <d v="2024-09-26T00:00:00"/>
    <m/>
    <x v="1"/>
    <x v="2"/>
    <x v="1"/>
    <x v="9"/>
    <s v="No"/>
    <n v="0"/>
    <n v="1"/>
    <x v="12"/>
  </r>
  <r>
    <x v="1988"/>
    <s v="PROD00001988"/>
    <d v="2024-07-09T00:00:00"/>
    <d v="2024-03-13T00:00:00"/>
    <x v="2"/>
    <x v="0"/>
    <x v="0"/>
    <x v="47"/>
    <s v="Yes"/>
    <n v="1"/>
    <n v="1"/>
    <x v="14"/>
  </r>
  <r>
    <x v="1989"/>
    <s v="PROD00001989"/>
    <d v="2023-09-08T00:00:00"/>
    <m/>
    <x v="2"/>
    <x v="2"/>
    <x v="1"/>
    <x v="44"/>
    <s v="No"/>
    <n v="0"/>
    <n v="1"/>
    <x v="18"/>
  </r>
  <r>
    <x v="1990"/>
    <s v="PROD00001990"/>
    <d v="2023-10-19T00:00:00"/>
    <d v="2023-11-10T00:00:00"/>
    <x v="3"/>
    <x v="4"/>
    <x v="0"/>
    <x v="48"/>
    <s v="Yes"/>
    <n v="1"/>
    <n v="1"/>
    <x v="1"/>
  </r>
  <r>
    <x v="1991"/>
    <s v="PROD00001991"/>
    <d v="2024-09-29T00:00:00"/>
    <m/>
    <x v="1"/>
    <x v="2"/>
    <x v="1"/>
    <x v="16"/>
    <s v="No"/>
    <n v="0"/>
    <n v="1"/>
    <x v="12"/>
  </r>
  <r>
    <x v="1992"/>
    <s v="PROD00001992"/>
    <d v="2023-03-06T00:00:00"/>
    <m/>
    <x v="0"/>
    <x v="2"/>
    <x v="1"/>
    <x v="21"/>
    <s v="No"/>
    <n v="0"/>
    <n v="1"/>
    <x v="8"/>
  </r>
  <r>
    <x v="1993"/>
    <s v="PROD00001993"/>
    <d v="2023-01-11T00:00:00"/>
    <d v="2024-04-20T00:00:00"/>
    <x v="0"/>
    <x v="1"/>
    <x v="0"/>
    <x v="19"/>
    <s v="Yes"/>
    <n v="1"/>
    <n v="1"/>
    <x v="4"/>
  </r>
  <r>
    <x v="1994"/>
    <s v="PROD00001994"/>
    <d v="2023-10-10T00:00:00"/>
    <d v="2023-05-07T00:00:00"/>
    <x v="4"/>
    <x v="4"/>
    <x v="0"/>
    <x v="43"/>
    <s v="Yes"/>
    <n v="1"/>
    <n v="1"/>
    <x v="1"/>
  </r>
  <r>
    <x v="1995"/>
    <s v="PROD00001995"/>
    <d v="2023-03-30T00:00:00"/>
    <d v="2023-05-17T00:00:00"/>
    <x v="2"/>
    <x v="4"/>
    <x v="0"/>
    <x v="97"/>
    <s v="Yes"/>
    <n v="1"/>
    <n v="1"/>
    <x v="8"/>
  </r>
  <r>
    <x v="1996"/>
    <s v="PROD00001996"/>
    <d v="2023-07-26T00:00:00"/>
    <d v="2023-11-23T00:00:00"/>
    <x v="0"/>
    <x v="1"/>
    <x v="0"/>
    <x v="83"/>
    <s v="Yes"/>
    <n v="1"/>
    <n v="1"/>
    <x v="11"/>
  </r>
  <r>
    <x v="1997"/>
    <s v="PROD00001997"/>
    <d v="2023-06-15T00:00:00"/>
    <m/>
    <x v="2"/>
    <x v="2"/>
    <x v="1"/>
    <x v="67"/>
    <s v="No"/>
    <n v="0"/>
    <n v="1"/>
    <x v="22"/>
  </r>
  <r>
    <x v="1998"/>
    <s v="PROD00001998"/>
    <d v="2024-02-21T00:00:00"/>
    <m/>
    <x v="4"/>
    <x v="2"/>
    <x v="1"/>
    <x v="26"/>
    <s v="No"/>
    <n v="0"/>
    <n v="1"/>
    <x v="5"/>
  </r>
  <r>
    <x v="1999"/>
    <s v="PROD00001999"/>
    <d v="2024-05-28T00:00:00"/>
    <d v="2024-02-07T00:00:00"/>
    <x v="3"/>
    <x v="4"/>
    <x v="0"/>
    <x v="18"/>
    <s v="Yes"/>
    <n v="1"/>
    <n v="1"/>
    <x v="9"/>
  </r>
  <r>
    <x v="2000"/>
    <s v="PROD00002000"/>
    <d v="2024-08-31T00:00:00"/>
    <d v="2024-08-20T00:00:00"/>
    <x v="1"/>
    <x v="0"/>
    <x v="0"/>
    <x v="16"/>
    <s v="Yes"/>
    <n v="1"/>
    <n v="1"/>
    <x v="3"/>
  </r>
  <r>
    <x v="2001"/>
    <s v="PROD00002001"/>
    <d v="2023-04-12T00:00:00"/>
    <m/>
    <x v="4"/>
    <x v="2"/>
    <x v="1"/>
    <x v="96"/>
    <s v="No"/>
    <n v="0"/>
    <n v="1"/>
    <x v="23"/>
  </r>
  <r>
    <x v="2002"/>
    <s v="PROD00002002"/>
    <d v="2023-08-29T00:00:00"/>
    <d v="2024-12-20T00:00:00"/>
    <x v="0"/>
    <x v="3"/>
    <x v="0"/>
    <x v="35"/>
    <s v="Yes"/>
    <n v="1"/>
    <n v="1"/>
    <x v="0"/>
  </r>
  <r>
    <x v="2003"/>
    <s v="PROD00002003"/>
    <d v="2023-06-20T00:00:00"/>
    <d v="2023-07-03T00:00:00"/>
    <x v="4"/>
    <x v="3"/>
    <x v="0"/>
    <x v="77"/>
    <s v="Yes"/>
    <n v="1"/>
    <n v="1"/>
    <x v="22"/>
  </r>
  <r>
    <x v="2004"/>
    <s v="PROD00002004"/>
    <d v="2023-03-08T00:00:00"/>
    <d v="2024-05-20T00:00:00"/>
    <x v="3"/>
    <x v="1"/>
    <x v="0"/>
    <x v="35"/>
    <s v="Yes"/>
    <n v="1"/>
    <n v="1"/>
    <x v="8"/>
  </r>
  <r>
    <x v="2005"/>
    <s v="PROD00002005"/>
    <d v="2024-10-18T00:00:00"/>
    <m/>
    <x v="2"/>
    <x v="2"/>
    <x v="1"/>
    <x v="81"/>
    <s v="No"/>
    <n v="0"/>
    <n v="1"/>
    <x v="13"/>
  </r>
  <r>
    <x v="2006"/>
    <s v="PROD00002006"/>
    <d v="2024-12-26T00:00:00"/>
    <m/>
    <x v="3"/>
    <x v="2"/>
    <x v="1"/>
    <x v="5"/>
    <s v="No"/>
    <n v="0"/>
    <n v="1"/>
    <x v="7"/>
  </r>
  <r>
    <x v="2007"/>
    <s v="PROD00002007"/>
    <d v="2024-11-01T00:00:00"/>
    <d v="2023-03-15T00:00:00"/>
    <x v="2"/>
    <x v="1"/>
    <x v="0"/>
    <x v="42"/>
    <s v="Yes"/>
    <n v="1"/>
    <n v="1"/>
    <x v="15"/>
  </r>
  <r>
    <x v="2008"/>
    <s v="PROD00002008"/>
    <d v="2023-07-14T00:00:00"/>
    <d v="2023-09-14T00:00:00"/>
    <x v="4"/>
    <x v="3"/>
    <x v="0"/>
    <x v="42"/>
    <s v="Yes"/>
    <n v="1"/>
    <n v="1"/>
    <x v="11"/>
  </r>
  <r>
    <x v="2009"/>
    <s v="PROD00002009"/>
    <d v="2023-03-13T00:00:00"/>
    <m/>
    <x v="4"/>
    <x v="2"/>
    <x v="1"/>
    <x v="4"/>
    <s v="No"/>
    <n v="0"/>
    <n v="1"/>
    <x v="8"/>
  </r>
  <r>
    <x v="2010"/>
    <s v="PROD00002010"/>
    <d v="2024-04-17T00:00:00"/>
    <d v="2023-12-13T00:00:00"/>
    <x v="3"/>
    <x v="4"/>
    <x v="0"/>
    <x v="59"/>
    <s v="Yes"/>
    <n v="1"/>
    <n v="1"/>
    <x v="16"/>
  </r>
  <r>
    <x v="2011"/>
    <s v="PROD00002011"/>
    <d v="2024-02-06T00:00:00"/>
    <d v="2023-01-07T00:00:00"/>
    <x v="0"/>
    <x v="4"/>
    <x v="0"/>
    <x v="23"/>
    <s v="Yes"/>
    <n v="1"/>
    <n v="1"/>
    <x v="5"/>
  </r>
  <r>
    <x v="2012"/>
    <s v="PROD00002012"/>
    <d v="2023-07-06T00:00:00"/>
    <m/>
    <x v="3"/>
    <x v="2"/>
    <x v="1"/>
    <x v="24"/>
    <s v="No"/>
    <n v="0"/>
    <n v="1"/>
    <x v="11"/>
  </r>
  <r>
    <x v="2013"/>
    <s v="PROD00002013"/>
    <d v="2024-09-27T00:00:00"/>
    <m/>
    <x v="3"/>
    <x v="2"/>
    <x v="1"/>
    <x v="48"/>
    <s v="No"/>
    <n v="0"/>
    <n v="1"/>
    <x v="12"/>
  </r>
  <r>
    <x v="2014"/>
    <s v="PROD00002014"/>
    <d v="2024-12-12T00:00:00"/>
    <m/>
    <x v="2"/>
    <x v="2"/>
    <x v="1"/>
    <x v="91"/>
    <s v="No"/>
    <n v="0"/>
    <n v="1"/>
    <x v="7"/>
  </r>
  <r>
    <x v="2015"/>
    <s v="PROD00002015"/>
    <d v="2024-07-22T00:00:00"/>
    <d v="2023-10-15T00:00:00"/>
    <x v="0"/>
    <x v="4"/>
    <x v="0"/>
    <x v="30"/>
    <s v="Yes"/>
    <n v="1"/>
    <n v="1"/>
    <x v="14"/>
  </r>
  <r>
    <x v="2016"/>
    <s v="PROD00002016"/>
    <d v="2023-04-28T00:00:00"/>
    <d v="2024-05-29T00:00:00"/>
    <x v="3"/>
    <x v="1"/>
    <x v="0"/>
    <x v="44"/>
    <s v="Yes"/>
    <n v="1"/>
    <n v="1"/>
    <x v="23"/>
  </r>
  <r>
    <x v="2017"/>
    <s v="PROD00002017"/>
    <d v="2023-04-06T00:00:00"/>
    <d v="2024-04-18T00:00:00"/>
    <x v="2"/>
    <x v="0"/>
    <x v="0"/>
    <x v="49"/>
    <s v="Yes"/>
    <n v="1"/>
    <n v="1"/>
    <x v="23"/>
  </r>
  <r>
    <x v="2018"/>
    <s v="PROD00002018"/>
    <d v="2023-07-02T00:00:00"/>
    <d v="2023-05-16T00:00:00"/>
    <x v="4"/>
    <x v="4"/>
    <x v="0"/>
    <x v="61"/>
    <s v="Yes"/>
    <n v="1"/>
    <n v="1"/>
    <x v="11"/>
  </r>
  <r>
    <x v="2019"/>
    <s v="PROD00002019"/>
    <d v="2024-12-10T00:00:00"/>
    <d v="2023-12-04T00:00:00"/>
    <x v="0"/>
    <x v="4"/>
    <x v="0"/>
    <x v="11"/>
    <s v="Yes"/>
    <n v="1"/>
    <n v="1"/>
    <x v="7"/>
  </r>
  <r>
    <x v="2020"/>
    <s v="PROD00002020"/>
    <d v="2023-03-25T00:00:00"/>
    <d v="2023-11-22T00:00:00"/>
    <x v="0"/>
    <x v="3"/>
    <x v="0"/>
    <x v="60"/>
    <s v="Yes"/>
    <n v="1"/>
    <n v="1"/>
    <x v="8"/>
  </r>
  <r>
    <x v="2021"/>
    <s v="PROD00002021"/>
    <d v="2024-07-28T00:00:00"/>
    <m/>
    <x v="1"/>
    <x v="2"/>
    <x v="1"/>
    <x v="17"/>
    <s v="No"/>
    <n v="0"/>
    <n v="1"/>
    <x v="14"/>
  </r>
  <r>
    <x v="2022"/>
    <s v="PROD00002022"/>
    <d v="2023-05-20T00:00:00"/>
    <d v="2024-06-30T00:00:00"/>
    <x v="1"/>
    <x v="4"/>
    <x v="0"/>
    <x v="66"/>
    <s v="Yes"/>
    <n v="1"/>
    <n v="1"/>
    <x v="2"/>
  </r>
  <r>
    <x v="2023"/>
    <s v="PROD00002023"/>
    <d v="2023-07-20T00:00:00"/>
    <m/>
    <x v="0"/>
    <x v="2"/>
    <x v="1"/>
    <x v="19"/>
    <s v="No"/>
    <n v="0"/>
    <n v="1"/>
    <x v="11"/>
  </r>
  <r>
    <x v="2024"/>
    <s v="PROD00002024"/>
    <d v="2024-03-24T00:00:00"/>
    <m/>
    <x v="0"/>
    <x v="2"/>
    <x v="1"/>
    <x v="6"/>
    <s v="No"/>
    <n v="0"/>
    <n v="1"/>
    <x v="21"/>
  </r>
  <r>
    <x v="2025"/>
    <s v="PROD00002025"/>
    <d v="2023-09-18T00:00:00"/>
    <m/>
    <x v="0"/>
    <x v="2"/>
    <x v="1"/>
    <x v="20"/>
    <s v="No"/>
    <n v="0"/>
    <n v="1"/>
    <x v="18"/>
  </r>
  <r>
    <x v="2026"/>
    <s v="PROD00002026"/>
    <d v="2023-07-02T00:00:00"/>
    <m/>
    <x v="3"/>
    <x v="2"/>
    <x v="1"/>
    <x v="93"/>
    <s v="No"/>
    <n v="0"/>
    <n v="1"/>
    <x v="11"/>
  </r>
  <r>
    <x v="2027"/>
    <s v="PROD00002027"/>
    <d v="2023-04-29T00:00:00"/>
    <d v="2024-02-10T00:00:00"/>
    <x v="0"/>
    <x v="0"/>
    <x v="0"/>
    <x v="40"/>
    <s v="Yes"/>
    <n v="1"/>
    <n v="1"/>
    <x v="23"/>
  </r>
  <r>
    <x v="2028"/>
    <s v="PROD00002028"/>
    <d v="2023-05-10T00:00:00"/>
    <m/>
    <x v="2"/>
    <x v="2"/>
    <x v="1"/>
    <x v="75"/>
    <s v="No"/>
    <n v="0"/>
    <n v="1"/>
    <x v="2"/>
  </r>
  <r>
    <x v="2029"/>
    <s v="PROD00002029"/>
    <d v="2024-05-03T00:00:00"/>
    <m/>
    <x v="3"/>
    <x v="2"/>
    <x v="1"/>
    <x v="12"/>
    <s v="No"/>
    <n v="0"/>
    <n v="1"/>
    <x v="9"/>
  </r>
  <r>
    <x v="2030"/>
    <s v="PROD00002030"/>
    <d v="2024-10-24T00:00:00"/>
    <d v="2023-07-25T00:00:00"/>
    <x v="1"/>
    <x v="3"/>
    <x v="0"/>
    <x v="14"/>
    <s v="Yes"/>
    <n v="1"/>
    <n v="1"/>
    <x v="13"/>
  </r>
  <r>
    <x v="2031"/>
    <s v="PROD00002031"/>
    <d v="2023-12-01T00:00:00"/>
    <m/>
    <x v="1"/>
    <x v="2"/>
    <x v="1"/>
    <x v="8"/>
    <s v="No"/>
    <n v="0"/>
    <n v="1"/>
    <x v="17"/>
  </r>
  <r>
    <x v="2032"/>
    <s v="PROD00002032"/>
    <d v="2024-06-26T00:00:00"/>
    <m/>
    <x v="3"/>
    <x v="2"/>
    <x v="1"/>
    <x v="56"/>
    <s v="No"/>
    <n v="0"/>
    <n v="1"/>
    <x v="10"/>
  </r>
  <r>
    <x v="2033"/>
    <s v="PROD00002033"/>
    <d v="2023-10-31T00:00:00"/>
    <d v="2023-07-14T00:00:00"/>
    <x v="3"/>
    <x v="1"/>
    <x v="0"/>
    <x v="56"/>
    <s v="Yes"/>
    <n v="1"/>
    <n v="1"/>
    <x v="1"/>
  </r>
  <r>
    <x v="2034"/>
    <s v="PROD00002034"/>
    <d v="2024-12-10T00:00:00"/>
    <m/>
    <x v="4"/>
    <x v="2"/>
    <x v="1"/>
    <x v="84"/>
    <s v="No"/>
    <n v="0"/>
    <n v="1"/>
    <x v="7"/>
  </r>
  <r>
    <x v="2035"/>
    <s v="PROD00002035"/>
    <d v="2023-09-04T00:00:00"/>
    <d v="2023-05-31T00:00:00"/>
    <x v="0"/>
    <x v="1"/>
    <x v="0"/>
    <x v="45"/>
    <s v="Yes"/>
    <n v="1"/>
    <n v="1"/>
    <x v="18"/>
  </r>
  <r>
    <x v="2036"/>
    <s v="PROD00002036"/>
    <d v="2024-01-13T00:00:00"/>
    <d v="2024-01-09T00:00:00"/>
    <x v="3"/>
    <x v="4"/>
    <x v="0"/>
    <x v="73"/>
    <s v="Yes"/>
    <n v="1"/>
    <n v="1"/>
    <x v="19"/>
  </r>
  <r>
    <x v="2037"/>
    <s v="PROD00002037"/>
    <d v="2023-09-29T00:00:00"/>
    <d v="2023-08-28T00:00:00"/>
    <x v="4"/>
    <x v="3"/>
    <x v="0"/>
    <x v="45"/>
    <s v="Yes"/>
    <n v="1"/>
    <n v="1"/>
    <x v="18"/>
  </r>
  <r>
    <x v="2038"/>
    <s v="PROD00002038"/>
    <d v="2023-08-03T00:00:00"/>
    <d v="2023-05-23T00:00:00"/>
    <x v="3"/>
    <x v="3"/>
    <x v="0"/>
    <x v="99"/>
    <s v="Yes"/>
    <n v="1"/>
    <n v="1"/>
    <x v="0"/>
  </r>
  <r>
    <x v="2039"/>
    <s v="PROD00002039"/>
    <d v="2023-11-13T00:00:00"/>
    <d v="2023-06-09T00:00:00"/>
    <x v="2"/>
    <x v="1"/>
    <x v="0"/>
    <x v="16"/>
    <s v="Yes"/>
    <n v="1"/>
    <n v="1"/>
    <x v="20"/>
  </r>
  <r>
    <x v="2040"/>
    <s v="PROD00002040"/>
    <d v="2023-09-15T00:00:00"/>
    <m/>
    <x v="4"/>
    <x v="2"/>
    <x v="1"/>
    <x v="51"/>
    <s v="No"/>
    <n v="0"/>
    <n v="1"/>
    <x v="18"/>
  </r>
  <r>
    <x v="2041"/>
    <s v="PROD00002041"/>
    <d v="2024-02-23T00:00:00"/>
    <m/>
    <x v="2"/>
    <x v="2"/>
    <x v="1"/>
    <x v="7"/>
    <s v="No"/>
    <n v="0"/>
    <n v="1"/>
    <x v="5"/>
  </r>
  <r>
    <x v="2042"/>
    <s v="PROD00002042"/>
    <d v="2024-08-31T00:00:00"/>
    <d v="2024-09-25T00:00:00"/>
    <x v="4"/>
    <x v="3"/>
    <x v="0"/>
    <x v="89"/>
    <s v="Yes"/>
    <n v="1"/>
    <n v="1"/>
    <x v="3"/>
  </r>
  <r>
    <x v="2043"/>
    <s v="PROD00002043"/>
    <d v="2024-04-05T00:00:00"/>
    <m/>
    <x v="1"/>
    <x v="2"/>
    <x v="1"/>
    <x v="10"/>
    <s v="No"/>
    <n v="0"/>
    <n v="1"/>
    <x v="16"/>
  </r>
  <r>
    <x v="2044"/>
    <s v="PROD00002044"/>
    <d v="2023-11-16T00:00:00"/>
    <d v="2024-12-31T00:00:00"/>
    <x v="4"/>
    <x v="1"/>
    <x v="0"/>
    <x v="73"/>
    <s v="Yes"/>
    <n v="1"/>
    <n v="1"/>
    <x v="20"/>
  </r>
  <r>
    <x v="2045"/>
    <s v="PROD00002045"/>
    <d v="2023-03-17T00:00:00"/>
    <m/>
    <x v="4"/>
    <x v="2"/>
    <x v="1"/>
    <x v="63"/>
    <s v="No"/>
    <n v="0"/>
    <n v="1"/>
    <x v="8"/>
  </r>
  <r>
    <x v="2046"/>
    <s v="PROD00002046"/>
    <d v="2024-01-05T00:00:00"/>
    <m/>
    <x v="2"/>
    <x v="2"/>
    <x v="1"/>
    <x v="96"/>
    <s v="No"/>
    <n v="0"/>
    <n v="1"/>
    <x v="19"/>
  </r>
  <r>
    <x v="2047"/>
    <s v="PROD00002047"/>
    <d v="2023-11-15T00:00:00"/>
    <m/>
    <x v="2"/>
    <x v="2"/>
    <x v="1"/>
    <x v="49"/>
    <s v="No"/>
    <n v="0"/>
    <n v="1"/>
    <x v="20"/>
  </r>
  <r>
    <x v="2048"/>
    <s v="PROD00002048"/>
    <d v="2023-02-10T00:00:00"/>
    <d v="2024-05-15T00:00:00"/>
    <x v="3"/>
    <x v="4"/>
    <x v="0"/>
    <x v="73"/>
    <s v="Yes"/>
    <n v="1"/>
    <n v="1"/>
    <x v="6"/>
  </r>
  <r>
    <x v="2049"/>
    <s v="PROD00002049"/>
    <d v="2024-07-08T00:00:00"/>
    <m/>
    <x v="3"/>
    <x v="2"/>
    <x v="1"/>
    <x v="45"/>
    <s v="No"/>
    <n v="0"/>
    <n v="1"/>
    <x v="14"/>
  </r>
  <r>
    <x v="2050"/>
    <s v="PROD00002050"/>
    <d v="2023-03-29T00:00:00"/>
    <m/>
    <x v="1"/>
    <x v="2"/>
    <x v="1"/>
    <x v="99"/>
    <s v="No"/>
    <n v="0"/>
    <n v="1"/>
    <x v="8"/>
  </r>
  <r>
    <x v="2051"/>
    <s v="PROD00002051"/>
    <d v="2024-03-08T00:00:00"/>
    <d v="2024-12-18T00:00:00"/>
    <x v="0"/>
    <x v="1"/>
    <x v="0"/>
    <x v="68"/>
    <s v="Yes"/>
    <n v="1"/>
    <n v="1"/>
    <x v="21"/>
  </r>
  <r>
    <x v="2052"/>
    <s v="PROD00002052"/>
    <d v="2024-07-25T00:00:00"/>
    <m/>
    <x v="4"/>
    <x v="2"/>
    <x v="1"/>
    <x v="31"/>
    <s v="No"/>
    <n v="0"/>
    <n v="1"/>
    <x v="14"/>
  </r>
  <r>
    <x v="2053"/>
    <s v="PROD00002053"/>
    <d v="2023-07-05T00:00:00"/>
    <m/>
    <x v="0"/>
    <x v="2"/>
    <x v="1"/>
    <x v="53"/>
    <s v="No"/>
    <n v="0"/>
    <n v="1"/>
    <x v="11"/>
  </r>
  <r>
    <x v="2054"/>
    <s v="PROD00002054"/>
    <d v="2024-05-16T00:00:00"/>
    <m/>
    <x v="3"/>
    <x v="2"/>
    <x v="1"/>
    <x v="19"/>
    <s v="No"/>
    <n v="0"/>
    <n v="1"/>
    <x v="9"/>
  </r>
  <r>
    <x v="2055"/>
    <s v="PROD00002055"/>
    <d v="2024-02-16T00:00:00"/>
    <m/>
    <x v="4"/>
    <x v="2"/>
    <x v="1"/>
    <x v="87"/>
    <s v="No"/>
    <n v="0"/>
    <n v="1"/>
    <x v="5"/>
  </r>
  <r>
    <x v="2056"/>
    <s v="PROD00002056"/>
    <d v="2023-11-07T00:00:00"/>
    <m/>
    <x v="1"/>
    <x v="2"/>
    <x v="1"/>
    <x v="65"/>
    <s v="No"/>
    <n v="0"/>
    <n v="1"/>
    <x v="20"/>
  </r>
  <r>
    <x v="2057"/>
    <s v="PROD00002057"/>
    <d v="2023-09-07T00:00:00"/>
    <d v="2023-02-06T00:00:00"/>
    <x v="3"/>
    <x v="4"/>
    <x v="0"/>
    <x v="61"/>
    <s v="Yes"/>
    <n v="1"/>
    <n v="1"/>
    <x v="18"/>
  </r>
  <r>
    <x v="2058"/>
    <s v="PROD00002058"/>
    <d v="2023-04-25T00:00:00"/>
    <m/>
    <x v="2"/>
    <x v="2"/>
    <x v="1"/>
    <x v="61"/>
    <s v="No"/>
    <n v="0"/>
    <n v="1"/>
    <x v="23"/>
  </r>
  <r>
    <x v="2059"/>
    <s v="PROD00002059"/>
    <d v="2024-01-15T00:00:00"/>
    <d v="2023-04-03T00:00:00"/>
    <x v="0"/>
    <x v="3"/>
    <x v="0"/>
    <x v="10"/>
    <s v="Yes"/>
    <n v="1"/>
    <n v="1"/>
    <x v="19"/>
  </r>
  <r>
    <x v="2060"/>
    <s v="PROD00002060"/>
    <d v="2023-07-18T00:00:00"/>
    <m/>
    <x v="1"/>
    <x v="2"/>
    <x v="1"/>
    <x v="71"/>
    <s v="No"/>
    <n v="0"/>
    <n v="1"/>
    <x v="11"/>
  </r>
  <r>
    <x v="2061"/>
    <s v="PROD00002061"/>
    <d v="2023-06-09T00:00:00"/>
    <m/>
    <x v="1"/>
    <x v="2"/>
    <x v="1"/>
    <x v="58"/>
    <s v="No"/>
    <n v="0"/>
    <n v="1"/>
    <x v="22"/>
  </r>
  <r>
    <x v="2062"/>
    <s v="PROD00002062"/>
    <d v="2023-01-20T00:00:00"/>
    <m/>
    <x v="0"/>
    <x v="2"/>
    <x v="1"/>
    <x v="78"/>
    <s v="No"/>
    <n v="0"/>
    <n v="1"/>
    <x v="4"/>
  </r>
  <r>
    <x v="2063"/>
    <s v="PROD00002063"/>
    <d v="2024-06-19T00:00:00"/>
    <m/>
    <x v="1"/>
    <x v="2"/>
    <x v="1"/>
    <x v="33"/>
    <s v="No"/>
    <n v="0"/>
    <n v="1"/>
    <x v="10"/>
  </r>
  <r>
    <x v="2064"/>
    <s v="PROD00002064"/>
    <d v="2023-06-28T00:00:00"/>
    <d v="2023-03-29T00:00:00"/>
    <x v="3"/>
    <x v="0"/>
    <x v="0"/>
    <x v="59"/>
    <s v="Yes"/>
    <n v="1"/>
    <n v="1"/>
    <x v="22"/>
  </r>
  <r>
    <x v="2065"/>
    <s v="PROD00002065"/>
    <d v="2024-02-28T00:00:00"/>
    <m/>
    <x v="2"/>
    <x v="2"/>
    <x v="1"/>
    <x v="32"/>
    <s v="No"/>
    <n v="0"/>
    <n v="1"/>
    <x v="5"/>
  </r>
  <r>
    <x v="2066"/>
    <s v="PROD00002066"/>
    <d v="2023-09-07T00:00:00"/>
    <m/>
    <x v="3"/>
    <x v="2"/>
    <x v="1"/>
    <x v="52"/>
    <s v="No"/>
    <n v="0"/>
    <n v="1"/>
    <x v="18"/>
  </r>
  <r>
    <x v="2067"/>
    <s v="PROD00002067"/>
    <d v="2024-11-25T00:00:00"/>
    <d v="2023-09-25T00:00:00"/>
    <x v="1"/>
    <x v="1"/>
    <x v="0"/>
    <x v="73"/>
    <s v="Yes"/>
    <n v="1"/>
    <n v="1"/>
    <x v="15"/>
  </r>
  <r>
    <x v="2068"/>
    <s v="PROD00002068"/>
    <d v="2023-04-06T00:00:00"/>
    <d v="2024-03-22T00:00:00"/>
    <x v="0"/>
    <x v="3"/>
    <x v="0"/>
    <x v="83"/>
    <s v="Yes"/>
    <n v="1"/>
    <n v="1"/>
    <x v="23"/>
  </r>
  <r>
    <x v="2069"/>
    <s v="PROD00002069"/>
    <d v="2024-11-23T00:00:00"/>
    <d v="2023-02-06T00:00:00"/>
    <x v="4"/>
    <x v="0"/>
    <x v="0"/>
    <x v="31"/>
    <s v="Yes"/>
    <n v="1"/>
    <n v="1"/>
    <x v="15"/>
  </r>
  <r>
    <x v="2070"/>
    <s v="PROD00002070"/>
    <d v="2024-05-23T00:00:00"/>
    <d v="2023-05-13T00:00:00"/>
    <x v="1"/>
    <x v="3"/>
    <x v="0"/>
    <x v="55"/>
    <s v="Yes"/>
    <n v="1"/>
    <n v="1"/>
    <x v="9"/>
  </r>
  <r>
    <x v="2071"/>
    <s v="PROD00002071"/>
    <d v="2023-07-27T00:00:00"/>
    <d v="2023-01-09T00:00:00"/>
    <x v="0"/>
    <x v="1"/>
    <x v="0"/>
    <x v="64"/>
    <s v="Yes"/>
    <n v="1"/>
    <n v="1"/>
    <x v="11"/>
  </r>
  <r>
    <x v="2072"/>
    <s v="PROD00002072"/>
    <d v="2024-09-03T00:00:00"/>
    <d v="2024-08-10T00:00:00"/>
    <x v="1"/>
    <x v="4"/>
    <x v="0"/>
    <x v="54"/>
    <s v="Yes"/>
    <n v="1"/>
    <n v="1"/>
    <x v="12"/>
  </r>
  <r>
    <x v="2073"/>
    <s v="PROD00002073"/>
    <d v="2023-10-22T00:00:00"/>
    <m/>
    <x v="4"/>
    <x v="2"/>
    <x v="1"/>
    <x v="6"/>
    <s v="No"/>
    <n v="0"/>
    <n v="1"/>
    <x v="1"/>
  </r>
  <r>
    <x v="2074"/>
    <s v="PROD00002074"/>
    <d v="2023-03-10T00:00:00"/>
    <m/>
    <x v="4"/>
    <x v="2"/>
    <x v="1"/>
    <x v="10"/>
    <s v="No"/>
    <n v="0"/>
    <n v="1"/>
    <x v="8"/>
  </r>
  <r>
    <x v="2075"/>
    <s v="PROD00002075"/>
    <d v="2023-03-06T00:00:00"/>
    <m/>
    <x v="0"/>
    <x v="2"/>
    <x v="1"/>
    <x v="62"/>
    <s v="No"/>
    <n v="0"/>
    <n v="1"/>
    <x v="8"/>
  </r>
  <r>
    <x v="2076"/>
    <s v="PROD00002076"/>
    <d v="2023-02-20T00:00:00"/>
    <m/>
    <x v="2"/>
    <x v="2"/>
    <x v="1"/>
    <x v="84"/>
    <s v="No"/>
    <n v="0"/>
    <n v="1"/>
    <x v="6"/>
  </r>
  <r>
    <x v="2077"/>
    <s v="PROD00002077"/>
    <d v="2023-09-08T00:00:00"/>
    <d v="2024-07-06T00:00:00"/>
    <x v="4"/>
    <x v="3"/>
    <x v="0"/>
    <x v="92"/>
    <s v="Yes"/>
    <n v="1"/>
    <n v="1"/>
    <x v="18"/>
  </r>
  <r>
    <x v="2078"/>
    <s v="PROD00002078"/>
    <d v="2023-10-02T00:00:00"/>
    <d v="2024-08-01T00:00:00"/>
    <x v="2"/>
    <x v="3"/>
    <x v="0"/>
    <x v="94"/>
    <s v="Yes"/>
    <n v="1"/>
    <n v="1"/>
    <x v="1"/>
  </r>
  <r>
    <x v="2079"/>
    <s v="PROD00002079"/>
    <d v="2023-02-24T00:00:00"/>
    <m/>
    <x v="0"/>
    <x v="2"/>
    <x v="1"/>
    <x v="51"/>
    <s v="No"/>
    <n v="0"/>
    <n v="1"/>
    <x v="6"/>
  </r>
  <r>
    <x v="2080"/>
    <s v="PROD00002080"/>
    <d v="2024-12-01T00:00:00"/>
    <m/>
    <x v="2"/>
    <x v="2"/>
    <x v="1"/>
    <x v="67"/>
    <s v="No"/>
    <n v="0"/>
    <n v="1"/>
    <x v="7"/>
  </r>
  <r>
    <x v="2081"/>
    <s v="PROD00002081"/>
    <d v="2023-01-17T00:00:00"/>
    <d v="2023-09-21T00:00:00"/>
    <x v="1"/>
    <x v="1"/>
    <x v="0"/>
    <x v="47"/>
    <s v="Yes"/>
    <n v="1"/>
    <n v="1"/>
    <x v="4"/>
  </r>
  <r>
    <x v="2082"/>
    <s v="PROD00002082"/>
    <d v="2023-06-27T00:00:00"/>
    <d v="2023-08-22T00:00:00"/>
    <x v="2"/>
    <x v="3"/>
    <x v="0"/>
    <x v="87"/>
    <s v="Yes"/>
    <n v="1"/>
    <n v="1"/>
    <x v="22"/>
  </r>
  <r>
    <x v="2083"/>
    <s v="PROD00002083"/>
    <d v="2023-12-25T00:00:00"/>
    <d v="2023-12-27T00:00:00"/>
    <x v="2"/>
    <x v="4"/>
    <x v="0"/>
    <x v="11"/>
    <s v="Yes"/>
    <n v="1"/>
    <n v="1"/>
    <x v="17"/>
  </r>
  <r>
    <x v="2084"/>
    <s v="PROD00002084"/>
    <d v="2023-02-14T00:00:00"/>
    <d v="2023-09-24T00:00:00"/>
    <x v="0"/>
    <x v="1"/>
    <x v="0"/>
    <x v="8"/>
    <s v="Yes"/>
    <n v="1"/>
    <n v="1"/>
    <x v="6"/>
  </r>
  <r>
    <x v="2085"/>
    <s v="PROD00002085"/>
    <d v="2023-04-02T00:00:00"/>
    <m/>
    <x v="2"/>
    <x v="2"/>
    <x v="1"/>
    <x v="6"/>
    <s v="No"/>
    <n v="0"/>
    <n v="1"/>
    <x v="23"/>
  </r>
  <r>
    <x v="2086"/>
    <s v="PROD00002086"/>
    <d v="2023-10-24T00:00:00"/>
    <m/>
    <x v="3"/>
    <x v="2"/>
    <x v="1"/>
    <x v="25"/>
    <s v="No"/>
    <n v="0"/>
    <n v="1"/>
    <x v="1"/>
  </r>
  <r>
    <x v="2087"/>
    <s v="PROD00002087"/>
    <d v="2024-04-13T00:00:00"/>
    <d v="2023-06-18T00:00:00"/>
    <x v="0"/>
    <x v="4"/>
    <x v="0"/>
    <x v="84"/>
    <s v="Yes"/>
    <n v="1"/>
    <n v="1"/>
    <x v="16"/>
  </r>
  <r>
    <x v="2088"/>
    <s v="PROD00002088"/>
    <d v="2024-02-19T00:00:00"/>
    <m/>
    <x v="4"/>
    <x v="2"/>
    <x v="1"/>
    <x v="37"/>
    <s v="No"/>
    <n v="0"/>
    <n v="1"/>
    <x v="5"/>
  </r>
  <r>
    <x v="2089"/>
    <s v="PROD00002089"/>
    <d v="2023-12-26T00:00:00"/>
    <d v="2023-02-19T00:00:00"/>
    <x v="4"/>
    <x v="4"/>
    <x v="0"/>
    <x v="26"/>
    <s v="Yes"/>
    <n v="1"/>
    <n v="1"/>
    <x v="17"/>
  </r>
  <r>
    <x v="2090"/>
    <s v="PROD00002090"/>
    <d v="2023-02-12T00:00:00"/>
    <d v="2023-05-29T00:00:00"/>
    <x v="4"/>
    <x v="0"/>
    <x v="0"/>
    <x v="85"/>
    <s v="Yes"/>
    <n v="1"/>
    <n v="1"/>
    <x v="6"/>
  </r>
  <r>
    <x v="2091"/>
    <s v="PROD00002091"/>
    <d v="2023-12-10T00:00:00"/>
    <d v="2024-11-22T00:00:00"/>
    <x v="1"/>
    <x v="3"/>
    <x v="0"/>
    <x v="6"/>
    <s v="Yes"/>
    <n v="1"/>
    <n v="1"/>
    <x v="17"/>
  </r>
  <r>
    <x v="2092"/>
    <s v="PROD00002092"/>
    <d v="2024-06-09T00:00:00"/>
    <m/>
    <x v="0"/>
    <x v="2"/>
    <x v="1"/>
    <x v="82"/>
    <s v="No"/>
    <n v="0"/>
    <n v="1"/>
    <x v="10"/>
  </r>
  <r>
    <x v="2093"/>
    <s v="PROD00002093"/>
    <d v="2024-06-02T00:00:00"/>
    <m/>
    <x v="2"/>
    <x v="2"/>
    <x v="1"/>
    <x v="56"/>
    <s v="No"/>
    <n v="0"/>
    <n v="1"/>
    <x v="10"/>
  </r>
  <r>
    <x v="2094"/>
    <s v="PROD00002094"/>
    <d v="2023-08-01T00:00:00"/>
    <m/>
    <x v="4"/>
    <x v="2"/>
    <x v="1"/>
    <x v="16"/>
    <s v="No"/>
    <n v="0"/>
    <n v="1"/>
    <x v="0"/>
  </r>
  <r>
    <x v="2095"/>
    <s v="PROD00002095"/>
    <d v="2024-09-26T00:00:00"/>
    <d v="2024-04-09T00:00:00"/>
    <x v="3"/>
    <x v="3"/>
    <x v="0"/>
    <x v="27"/>
    <s v="Yes"/>
    <n v="1"/>
    <n v="1"/>
    <x v="12"/>
  </r>
  <r>
    <x v="2096"/>
    <s v="PROD00002096"/>
    <d v="2024-04-14T00:00:00"/>
    <d v="2023-12-18T00:00:00"/>
    <x v="4"/>
    <x v="1"/>
    <x v="0"/>
    <x v="31"/>
    <s v="Yes"/>
    <n v="1"/>
    <n v="1"/>
    <x v="16"/>
  </r>
  <r>
    <x v="2097"/>
    <s v="PROD00002097"/>
    <d v="2023-03-03T00:00:00"/>
    <d v="2024-08-05T00:00:00"/>
    <x v="4"/>
    <x v="3"/>
    <x v="0"/>
    <x v="20"/>
    <s v="Yes"/>
    <n v="1"/>
    <n v="1"/>
    <x v="8"/>
  </r>
  <r>
    <x v="2098"/>
    <s v="PROD00002098"/>
    <d v="2023-06-11T00:00:00"/>
    <d v="2023-05-13T00:00:00"/>
    <x v="3"/>
    <x v="1"/>
    <x v="0"/>
    <x v="68"/>
    <s v="Yes"/>
    <n v="1"/>
    <n v="1"/>
    <x v="22"/>
  </r>
  <r>
    <x v="2099"/>
    <s v="PROD00002099"/>
    <d v="2024-06-08T00:00:00"/>
    <m/>
    <x v="1"/>
    <x v="2"/>
    <x v="1"/>
    <x v="48"/>
    <s v="No"/>
    <n v="0"/>
    <n v="1"/>
    <x v="10"/>
  </r>
  <r>
    <x v="2100"/>
    <s v="PROD00002100"/>
    <d v="2023-07-18T00:00:00"/>
    <m/>
    <x v="1"/>
    <x v="2"/>
    <x v="1"/>
    <x v="76"/>
    <s v="No"/>
    <n v="0"/>
    <n v="1"/>
    <x v="11"/>
  </r>
  <r>
    <x v="2101"/>
    <s v="PROD00002101"/>
    <d v="2023-12-21T00:00:00"/>
    <m/>
    <x v="3"/>
    <x v="2"/>
    <x v="1"/>
    <x v="35"/>
    <s v="No"/>
    <n v="0"/>
    <n v="1"/>
    <x v="17"/>
  </r>
  <r>
    <x v="2102"/>
    <s v="PROD00002102"/>
    <d v="2023-04-26T00:00:00"/>
    <m/>
    <x v="2"/>
    <x v="2"/>
    <x v="1"/>
    <x v="54"/>
    <s v="No"/>
    <n v="0"/>
    <n v="1"/>
    <x v="23"/>
  </r>
  <r>
    <x v="2103"/>
    <s v="PROD00002103"/>
    <d v="2023-01-23T00:00:00"/>
    <d v="2024-01-15T00:00:00"/>
    <x v="2"/>
    <x v="3"/>
    <x v="0"/>
    <x v="86"/>
    <s v="Yes"/>
    <n v="1"/>
    <n v="1"/>
    <x v="4"/>
  </r>
  <r>
    <x v="2104"/>
    <s v="PROD00002104"/>
    <d v="2023-12-22T00:00:00"/>
    <d v="2023-05-06T00:00:00"/>
    <x v="4"/>
    <x v="4"/>
    <x v="0"/>
    <x v="27"/>
    <s v="Yes"/>
    <n v="1"/>
    <n v="1"/>
    <x v="17"/>
  </r>
  <r>
    <x v="2105"/>
    <s v="PROD00002105"/>
    <d v="2024-12-18T00:00:00"/>
    <d v="2024-03-30T00:00:00"/>
    <x v="1"/>
    <x v="1"/>
    <x v="0"/>
    <x v="96"/>
    <s v="Yes"/>
    <n v="1"/>
    <n v="1"/>
    <x v="7"/>
  </r>
  <r>
    <x v="2106"/>
    <s v="PROD00002106"/>
    <d v="2024-12-06T00:00:00"/>
    <m/>
    <x v="1"/>
    <x v="2"/>
    <x v="1"/>
    <x v="60"/>
    <s v="No"/>
    <n v="0"/>
    <n v="1"/>
    <x v="7"/>
  </r>
  <r>
    <x v="2107"/>
    <s v="PROD00002107"/>
    <d v="2024-09-13T00:00:00"/>
    <m/>
    <x v="2"/>
    <x v="2"/>
    <x v="1"/>
    <x v="24"/>
    <s v="No"/>
    <n v="0"/>
    <n v="1"/>
    <x v="12"/>
  </r>
  <r>
    <x v="2108"/>
    <s v="PROD00002108"/>
    <d v="2023-01-19T00:00:00"/>
    <m/>
    <x v="1"/>
    <x v="2"/>
    <x v="1"/>
    <x v="40"/>
    <s v="No"/>
    <n v="0"/>
    <n v="1"/>
    <x v="4"/>
  </r>
  <r>
    <x v="2109"/>
    <s v="PROD00002109"/>
    <d v="2024-12-06T00:00:00"/>
    <m/>
    <x v="2"/>
    <x v="2"/>
    <x v="1"/>
    <x v="45"/>
    <s v="No"/>
    <n v="0"/>
    <n v="1"/>
    <x v="7"/>
  </r>
  <r>
    <x v="2110"/>
    <s v="PROD00002110"/>
    <d v="2024-04-02T00:00:00"/>
    <m/>
    <x v="0"/>
    <x v="2"/>
    <x v="1"/>
    <x v="92"/>
    <s v="No"/>
    <n v="0"/>
    <n v="1"/>
    <x v="16"/>
  </r>
  <r>
    <x v="2111"/>
    <s v="PROD00002111"/>
    <d v="2024-01-26T00:00:00"/>
    <d v="2024-05-09T00:00:00"/>
    <x v="3"/>
    <x v="1"/>
    <x v="0"/>
    <x v="95"/>
    <s v="Yes"/>
    <n v="1"/>
    <n v="1"/>
    <x v="19"/>
  </r>
  <r>
    <x v="2112"/>
    <s v="PROD00002112"/>
    <d v="2024-12-07T00:00:00"/>
    <m/>
    <x v="0"/>
    <x v="2"/>
    <x v="1"/>
    <x v="58"/>
    <s v="No"/>
    <n v="0"/>
    <n v="1"/>
    <x v="7"/>
  </r>
  <r>
    <x v="2113"/>
    <s v="PROD00002113"/>
    <d v="2024-10-18T00:00:00"/>
    <d v="2024-10-14T00:00:00"/>
    <x v="3"/>
    <x v="4"/>
    <x v="0"/>
    <x v="69"/>
    <s v="Yes"/>
    <n v="1"/>
    <n v="1"/>
    <x v="13"/>
  </r>
  <r>
    <x v="2114"/>
    <s v="PROD00002114"/>
    <d v="2023-10-04T00:00:00"/>
    <m/>
    <x v="1"/>
    <x v="2"/>
    <x v="1"/>
    <x v="95"/>
    <s v="No"/>
    <n v="0"/>
    <n v="1"/>
    <x v="1"/>
  </r>
  <r>
    <x v="2115"/>
    <s v="PROD00002115"/>
    <d v="2023-02-13T00:00:00"/>
    <d v="2023-01-03T00:00:00"/>
    <x v="4"/>
    <x v="1"/>
    <x v="0"/>
    <x v="91"/>
    <s v="Yes"/>
    <n v="1"/>
    <n v="1"/>
    <x v="6"/>
  </r>
  <r>
    <x v="2116"/>
    <s v="PROD00002116"/>
    <d v="2023-05-07T00:00:00"/>
    <m/>
    <x v="2"/>
    <x v="2"/>
    <x v="1"/>
    <x v="15"/>
    <s v="No"/>
    <n v="0"/>
    <n v="1"/>
    <x v="2"/>
  </r>
  <r>
    <x v="2117"/>
    <s v="PROD00002117"/>
    <d v="2023-08-01T00:00:00"/>
    <m/>
    <x v="4"/>
    <x v="2"/>
    <x v="1"/>
    <x v="21"/>
    <s v="No"/>
    <n v="0"/>
    <n v="1"/>
    <x v="0"/>
  </r>
  <r>
    <x v="2118"/>
    <s v="PROD00002118"/>
    <d v="2024-03-19T00:00:00"/>
    <d v="2023-03-07T00:00:00"/>
    <x v="4"/>
    <x v="4"/>
    <x v="0"/>
    <x v="83"/>
    <s v="Yes"/>
    <n v="1"/>
    <n v="1"/>
    <x v="21"/>
  </r>
  <r>
    <x v="2119"/>
    <s v="PROD00002119"/>
    <d v="2024-05-30T00:00:00"/>
    <d v="2024-04-10T00:00:00"/>
    <x v="0"/>
    <x v="3"/>
    <x v="0"/>
    <x v="72"/>
    <s v="Yes"/>
    <n v="1"/>
    <n v="1"/>
    <x v="9"/>
  </r>
  <r>
    <x v="2120"/>
    <s v="PROD00002120"/>
    <d v="2023-04-19T00:00:00"/>
    <m/>
    <x v="0"/>
    <x v="2"/>
    <x v="1"/>
    <x v="41"/>
    <s v="No"/>
    <n v="0"/>
    <n v="1"/>
    <x v="23"/>
  </r>
  <r>
    <x v="2121"/>
    <s v="PROD00002121"/>
    <d v="2024-12-28T00:00:00"/>
    <d v="2024-05-24T00:00:00"/>
    <x v="0"/>
    <x v="4"/>
    <x v="0"/>
    <x v="90"/>
    <s v="Yes"/>
    <n v="1"/>
    <n v="1"/>
    <x v="7"/>
  </r>
  <r>
    <x v="2122"/>
    <s v="PROD00002122"/>
    <d v="2024-09-29T00:00:00"/>
    <d v="2023-03-24T00:00:00"/>
    <x v="4"/>
    <x v="0"/>
    <x v="0"/>
    <x v="23"/>
    <s v="Yes"/>
    <n v="1"/>
    <n v="1"/>
    <x v="12"/>
  </r>
  <r>
    <x v="2123"/>
    <s v="PROD00002123"/>
    <d v="2024-09-21T00:00:00"/>
    <m/>
    <x v="2"/>
    <x v="2"/>
    <x v="1"/>
    <x v="4"/>
    <s v="No"/>
    <n v="0"/>
    <n v="1"/>
    <x v="12"/>
  </r>
  <r>
    <x v="2124"/>
    <s v="PROD00002124"/>
    <d v="2024-04-03T00:00:00"/>
    <d v="2024-01-22T00:00:00"/>
    <x v="2"/>
    <x v="4"/>
    <x v="0"/>
    <x v="16"/>
    <s v="Yes"/>
    <n v="1"/>
    <n v="1"/>
    <x v="16"/>
  </r>
  <r>
    <x v="2125"/>
    <s v="PROD00002125"/>
    <d v="2023-01-31T00:00:00"/>
    <d v="2024-09-21T00:00:00"/>
    <x v="3"/>
    <x v="1"/>
    <x v="0"/>
    <x v="54"/>
    <s v="Yes"/>
    <n v="1"/>
    <n v="1"/>
    <x v="4"/>
  </r>
  <r>
    <x v="2126"/>
    <s v="PROD00002126"/>
    <d v="2023-01-31T00:00:00"/>
    <m/>
    <x v="1"/>
    <x v="2"/>
    <x v="1"/>
    <x v="82"/>
    <s v="No"/>
    <n v="0"/>
    <n v="1"/>
    <x v="4"/>
  </r>
  <r>
    <x v="2127"/>
    <s v="PROD00002127"/>
    <d v="2023-04-13T00:00:00"/>
    <d v="2023-11-28T00:00:00"/>
    <x v="2"/>
    <x v="0"/>
    <x v="0"/>
    <x v="28"/>
    <s v="Yes"/>
    <n v="1"/>
    <n v="1"/>
    <x v="23"/>
  </r>
  <r>
    <x v="2128"/>
    <s v="PROD00002128"/>
    <d v="2023-09-18T00:00:00"/>
    <m/>
    <x v="1"/>
    <x v="2"/>
    <x v="1"/>
    <x v="73"/>
    <s v="No"/>
    <n v="0"/>
    <n v="1"/>
    <x v="18"/>
  </r>
  <r>
    <x v="2129"/>
    <s v="PROD00002129"/>
    <d v="2023-07-03T00:00:00"/>
    <d v="2024-11-12T00:00:00"/>
    <x v="1"/>
    <x v="3"/>
    <x v="0"/>
    <x v="24"/>
    <s v="Yes"/>
    <n v="1"/>
    <n v="1"/>
    <x v="11"/>
  </r>
  <r>
    <x v="2130"/>
    <s v="PROD00002130"/>
    <d v="2023-07-09T00:00:00"/>
    <m/>
    <x v="0"/>
    <x v="2"/>
    <x v="1"/>
    <x v="23"/>
    <s v="No"/>
    <n v="0"/>
    <n v="1"/>
    <x v="11"/>
  </r>
  <r>
    <x v="2131"/>
    <s v="PROD00002131"/>
    <d v="2023-11-13T00:00:00"/>
    <m/>
    <x v="2"/>
    <x v="2"/>
    <x v="1"/>
    <x v="6"/>
    <s v="No"/>
    <n v="0"/>
    <n v="1"/>
    <x v="20"/>
  </r>
  <r>
    <x v="2132"/>
    <s v="PROD00002132"/>
    <d v="2024-02-16T00:00:00"/>
    <m/>
    <x v="1"/>
    <x v="2"/>
    <x v="1"/>
    <x v="33"/>
    <s v="No"/>
    <n v="0"/>
    <n v="1"/>
    <x v="5"/>
  </r>
  <r>
    <x v="2133"/>
    <s v="PROD00002133"/>
    <d v="2023-02-14T00:00:00"/>
    <m/>
    <x v="1"/>
    <x v="2"/>
    <x v="1"/>
    <x v="90"/>
    <s v="No"/>
    <n v="0"/>
    <n v="1"/>
    <x v="6"/>
  </r>
  <r>
    <x v="2134"/>
    <s v="PROD00002134"/>
    <d v="2023-07-06T00:00:00"/>
    <d v="2023-05-21T00:00:00"/>
    <x v="4"/>
    <x v="0"/>
    <x v="0"/>
    <x v="26"/>
    <s v="Yes"/>
    <n v="1"/>
    <n v="1"/>
    <x v="11"/>
  </r>
  <r>
    <x v="2135"/>
    <s v="PROD00002135"/>
    <d v="2023-10-10T00:00:00"/>
    <d v="2024-04-18T00:00:00"/>
    <x v="2"/>
    <x v="4"/>
    <x v="0"/>
    <x v="38"/>
    <s v="Yes"/>
    <n v="1"/>
    <n v="1"/>
    <x v="1"/>
  </r>
  <r>
    <x v="2136"/>
    <s v="PROD00002136"/>
    <d v="2023-05-06T00:00:00"/>
    <d v="2023-05-16T00:00:00"/>
    <x v="4"/>
    <x v="3"/>
    <x v="0"/>
    <x v="33"/>
    <s v="Yes"/>
    <n v="1"/>
    <n v="1"/>
    <x v="2"/>
  </r>
  <r>
    <x v="2137"/>
    <s v="PROD00002137"/>
    <d v="2024-07-23T00:00:00"/>
    <d v="2024-10-28T00:00:00"/>
    <x v="3"/>
    <x v="3"/>
    <x v="0"/>
    <x v="98"/>
    <s v="Yes"/>
    <n v="1"/>
    <n v="1"/>
    <x v="14"/>
  </r>
  <r>
    <x v="2138"/>
    <s v="PROD00002138"/>
    <d v="2024-10-02T00:00:00"/>
    <d v="2024-10-17T00:00:00"/>
    <x v="1"/>
    <x v="0"/>
    <x v="0"/>
    <x v="83"/>
    <s v="Yes"/>
    <n v="1"/>
    <n v="1"/>
    <x v="13"/>
  </r>
  <r>
    <x v="2139"/>
    <s v="PROD00002139"/>
    <d v="2024-06-07T00:00:00"/>
    <d v="2023-05-12T00:00:00"/>
    <x v="1"/>
    <x v="3"/>
    <x v="0"/>
    <x v="78"/>
    <s v="Yes"/>
    <n v="1"/>
    <n v="1"/>
    <x v="10"/>
  </r>
  <r>
    <x v="2140"/>
    <s v="PROD00002140"/>
    <d v="2023-10-27T00:00:00"/>
    <m/>
    <x v="3"/>
    <x v="2"/>
    <x v="1"/>
    <x v="11"/>
    <s v="No"/>
    <n v="0"/>
    <n v="1"/>
    <x v="1"/>
  </r>
  <r>
    <x v="2141"/>
    <s v="PROD00002141"/>
    <d v="2023-07-23T00:00:00"/>
    <m/>
    <x v="4"/>
    <x v="2"/>
    <x v="1"/>
    <x v="23"/>
    <s v="No"/>
    <n v="0"/>
    <n v="1"/>
    <x v="11"/>
  </r>
  <r>
    <x v="2142"/>
    <s v="PROD00002142"/>
    <d v="2024-02-12T00:00:00"/>
    <m/>
    <x v="4"/>
    <x v="2"/>
    <x v="1"/>
    <x v="42"/>
    <s v="No"/>
    <n v="0"/>
    <n v="1"/>
    <x v="5"/>
  </r>
  <r>
    <x v="2143"/>
    <s v="PROD00002143"/>
    <d v="2023-01-10T00:00:00"/>
    <m/>
    <x v="4"/>
    <x v="2"/>
    <x v="1"/>
    <x v="91"/>
    <s v="No"/>
    <n v="0"/>
    <n v="1"/>
    <x v="4"/>
  </r>
  <r>
    <x v="2144"/>
    <s v="PROD00002144"/>
    <d v="2023-10-20T00:00:00"/>
    <d v="2024-01-05T00:00:00"/>
    <x v="1"/>
    <x v="4"/>
    <x v="0"/>
    <x v="56"/>
    <s v="Yes"/>
    <n v="1"/>
    <n v="1"/>
    <x v="1"/>
  </r>
  <r>
    <x v="2145"/>
    <s v="PROD00002145"/>
    <d v="2023-07-24T00:00:00"/>
    <d v="2024-10-30T00:00:00"/>
    <x v="0"/>
    <x v="0"/>
    <x v="0"/>
    <x v="98"/>
    <s v="Yes"/>
    <n v="1"/>
    <n v="1"/>
    <x v="11"/>
  </r>
  <r>
    <x v="2146"/>
    <s v="PROD00002146"/>
    <d v="2023-11-11T00:00:00"/>
    <d v="2024-10-27T00:00:00"/>
    <x v="1"/>
    <x v="1"/>
    <x v="0"/>
    <x v="50"/>
    <s v="Yes"/>
    <n v="1"/>
    <n v="1"/>
    <x v="20"/>
  </r>
  <r>
    <x v="2147"/>
    <s v="PROD00002147"/>
    <d v="2023-10-28T00:00:00"/>
    <d v="2024-12-15T00:00:00"/>
    <x v="3"/>
    <x v="4"/>
    <x v="0"/>
    <x v="36"/>
    <s v="Yes"/>
    <n v="1"/>
    <n v="1"/>
    <x v="1"/>
  </r>
  <r>
    <x v="2148"/>
    <s v="PROD00002148"/>
    <d v="2023-02-06T00:00:00"/>
    <d v="2023-11-11T00:00:00"/>
    <x v="0"/>
    <x v="3"/>
    <x v="0"/>
    <x v="79"/>
    <s v="Yes"/>
    <n v="1"/>
    <n v="1"/>
    <x v="6"/>
  </r>
  <r>
    <x v="2149"/>
    <s v="PROD00002149"/>
    <d v="2024-07-29T00:00:00"/>
    <m/>
    <x v="1"/>
    <x v="2"/>
    <x v="1"/>
    <x v="92"/>
    <s v="No"/>
    <n v="0"/>
    <n v="1"/>
    <x v="14"/>
  </r>
  <r>
    <x v="2150"/>
    <s v="PROD00002150"/>
    <d v="2023-12-26T00:00:00"/>
    <d v="2023-12-03T00:00:00"/>
    <x v="1"/>
    <x v="1"/>
    <x v="0"/>
    <x v="37"/>
    <s v="Yes"/>
    <n v="1"/>
    <n v="1"/>
    <x v="17"/>
  </r>
  <r>
    <x v="2151"/>
    <s v="PROD00002151"/>
    <d v="2024-04-16T00:00:00"/>
    <d v="2024-06-29T00:00:00"/>
    <x v="3"/>
    <x v="3"/>
    <x v="0"/>
    <x v="98"/>
    <s v="Yes"/>
    <n v="1"/>
    <n v="1"/>
    <x v="16"/>
  </r>
  <r>
    <x v="2152"/>
    <s v="PROD00002152"/>
    <d v="2023-10-30T00:00:00"/>
    <d v="2024-12-05T00:00:00"/>
    <x v="3"/>
    <x v="0"/>
    <x v="0"/>
    <x v="32"/>
    <s v="Yes"/>
    <n v="1"/>
    <n v="1"/>
    <x v="1"/>
  </r>
  <r>
    <x v="2153"/>
    <s v="PROD00002153"/>
    <d v="2023-05-26T00:00:00"/>
    <m/>
    <x v="1"/>
    <x v="2"/>
    <x v="1"/>
    <x v="27"/>
    <s v="No"/>
    <n v="0"/>
    <n v="1"/>
    <x v="2"/>
  </r>
  <r>
    <x v="2154"/>
    <s v="PROD00002154"/>
    <d v="2024-01-14T00:00:00"/>
    <m/>
    <x v="0"/>
    <x v="2"/>
    <x v="1"/>
    <x v="39"/>
    <s v="No"/>
    <n v="0"/>
    <n v="1"/>
    <x v="19"/>
  </r>
  <r>
    <x v="2155"/>
    <s v="PROD00002155"/>
    <d v="2023-09-18T00:00:00"/>
    <d v="2023-01-31T00:00:00"/>
    <x v="2"/>
    <x v="3"/>
    <x v="0"/>
    <x v="35"/>
    <s v="Yes"/>
    <n v="1"/>
    <n v="1"/>
    <x v="18"/>
  </r>
  <r>
    <x v="2156"/>
    <s v="PROD00002156"/>
    <d v="2024-08-06T00:00:00"/>
    <d v="2023-03-16T00:00:00"/>
    <x v="4"/>
    <x v="4"/>
    <x v="0"/>
    <x v="24"/>
    <s v="Yes"/>
    <n v="1"/>
    <n v="1"/>
    <x v="3"/>
  </r>
  <r>
    <x v="2157"/>
    <s v="PROD00002157"/>
    <d v="2023-10-10T00:00:00"/>
    <d v="2023-01-17T00:00:00"/>
    <x v="1"/>
    <x v="3"/>
    <x v="0"/>
    <x v="5"/>
    <s v="Yes"/>
    <n v="1"/>
    <n v="1"/>
    <x v="1"/>
  </r>
  <r>
    <x v="2158"/>
    <s v="PROD00002158"/>
    <d v="2023-02-21T00:00:00"/>
    <m/>
    <x v="4"/>
    <x v="2"/>
    <x v="1"/>
    <x v="65"/>
    <s v="No"/>
    <n v="0"/>
    <n v="1"/>
    <x v="6"/>
  </r>
  <r>
    <x v="2159"/>
    <s v="PROD00002159"/>
    <d v="2023-02-16T00:00:00"/>
    <d v="2024-11-17T00:00:00"/>
    <x v="3"/>
    <x v="4"/>
    <x v="0"/>
    <x v="56"/>
    <s v="Yes"/>
    <n v="1"/>
    <n v="1"/>
    <x v="6"/>
  </r>
  <r>
    <x v="2160"/>
    <s v="PROD00002160"/>
    <d v="2023-06-03T00:00:00"/>
    <m/>
    <x v="2"/>
    <x v="2"/>
    <x v="1"/>
    <x v="51"/>
    <s v="No"/>
    <n v="0"/>
    <n v="1"/>
    <x v="22"/>
  </r>
  <r>
    <x v="2161"/>
    <s v="PROD00002161"/>
    <d v="2023-03-16T00:00:00"/>
    <d v="2023-01-28T00:00:00"/>
    <x v="2"/>
    <x v="0"/>
    <x v="0"/>
    <x v="67"/>
    <s v="Yes"/>
    <n v="1"/>
    <n v="1"/>
    <x v="8"/>
  </r>
  <r>
    <x v="2162"/>
    <s v="PROD00002162"/>
    <d v="2024-03-12T00:00:00"/>
    <d v="2024-02-10T00:00:00"/>
    <x v="1"/>
    <x v="3"/>
    <x v="0"/>
    <x v="48"/>
    <s v="Yes"/>
    <n v="1"/>
    <n v="1"/>
    <x v="21"/>
  </r>
  <r>
    <x v="2163"/>
    <s v="PROD00002163"/>
    <d v="2024-02-19T00:00:00"/>
    <m/>
    <x v="3"/>
    <x v="2"/>
    <x v="1"/>
    <x v="2"/>
    <s v="No"/>
    <n v="0"/>
    <n v="1"/>
    <x v="5"/>
  </r>
  <r>
    <x v="2164"/>
    <s v="PROD00002164"/>
    <d v="2023-08-21T00:00:00"/>
    <m/>
    <x v="0"/>
    <x v="2"/>
    <x v="1"/>
    <x v="10"/>
    <s v="No"/>
    <n v="0"/>
    <n v="1"/>
    <x v="0"/>
  </r>
  <r>
    <x v="2165"/>
    <s v="PROD00002165"/>
    <d v="2024-10-03T00:00:00"/>
    <m/>
    <x v="0"/>
    <x v="2"/>
    <x v="1"/>
    <x v="96"/>
    <s v="No"/>
    <n v="0"/>
    <n v="1"/>
    <x v="13"/>
  </r>
  <r>
    <x v="2166"/>
    <s v="PROD00002166"/>
    <d v="2023-01-02T00:00:00"/>
    <m/>
    <x v="3"/>
    <x v="2"/>
    <x v="1"/>
    <x v="0"/>
    <s v="No"/>
    <n v="0"/>
    <n v="1"/>
    <x v="4"/>
  </r>
  <r>
    <x v="2167"/>
    <s v="PROD00002167"/>
    <d v="2023-03-02T00:00:00"/>
    <m/>
    <x v="4"/>
    <x v="2"/>
    <x v="1"/>
    <x v="11"/>
    <s v="No"/>
    <n v="0"/>
    <n v="1"/>
    <x v="8"/>
  </r>
  <r>
    <x v="2168"/>
    <s v="PROD00002168"/>
    <d v="2023-03-23T00:00:00"/>
    <d v="2023-05-12T00:00:00"/>
    <x v="0"/>
    <x v="0"/>
    <x v="0"/>
    <x v="14"/>
    <s v="Yes"/>
    <n v="1"/>
    <n v="1"/>
    <x v="8"/>
  </r>
  <r>
    <x v="2169"/>
    <s v="PROD00002169"/>
    <d v="2023-12-25T00:00:00"/>
    <d v="2023-05-21T00:00:00"/>
    <x v="0"/>
    <x v="0"/>
    <x v="0"/>
    <x v="4"/>
    <s v="Yes"/>
    <n v="1"/>
    <n v="1"/>
    <x v="17"/>
  </r>
  <r>
    <x v="2170"/>
    <s v="PROD00002170"/>
    <d v="2024-03-26T00:00:00"/>
    <m/>
    <x v="1"/>
    <x v="2"/>
    <x v="1"/>
    <x v="7"/>
    <s v="No"/>
    <n v="0"/>
    <n v="1"/>
    <x v="21"/>
  </r>
  <r>
    <x v="2171"/>
    <s v="PROD00002171"/>
    <d v="2024-08-01T00:00:00"/>
    <d v="2024-12-29T00:00:00"/>
    <x v="2"/>
    <x v="4"/>
    <x v="0"/>
    <x v="95"/>
    <s v="Yes"/>
    <n v="1"/>
    <n v="1"/>
    <x v="3"/>
  </r>
  <r>
    <x v="2172"/>
    <s v="PROD00002172"/>
    <d v="2023-10-28T00:00:00"/>
    <m/>
    <x v="0"/>
    <x v="2"/>
    <x v="1"/>
    <x v="31"/>
    <s v="No"/>
    <n v="0"/>
    <n v="1"/>
    <x v="1"/>
  </r>
  <r>
    <x v="2173"/>
    <s v="PROD00002173"/>
    <d v="2024-02-14T00:00:00"/>
    <m/>
    <x v="4"/>
    <x v="2"/>
    <x v="1"/>
    <x v="99"/>
    <s v="No"/>
    <n v="0"/>
    <n v="1"/>
    <x v="5"/>
  </r>
  <r>
    <x v="2174"/>
    <s v="PROD00002174"/>
    <d v="2024-05-12T00:00:00"/>
    <m/>
    <x v="4"/>
    <x v="2"/>
    <x v="1"/>
    <x v="53"/>
    <s v="No"/>
    <n v="0"/>
    <n v="1"/>
    <x v="9"/>
  </r>
  <r>
    <x v="2175"/>
    <s v="PROD00002175"/>
    <d v="2023-07-30T00:00:00"/>
    <d v="2024-06-01T00:00:00"/>
    <x v="3"/>
    <x v="3"/>
    <x v="0"/>
    <x v="36"/>
    <s v="Yes"/>
    <n v="1"/>
    <n v="1"/>
    <x v="11"/>
  </r>
  <r>
    <x v="2176"/>
    <s v="PROD00002176"/>
    <d v="2023-05-14T00:00:00"/>
    <m/>
    <x v="0"/>
    <x v="2"/>
    <x v="1"/>
    <x v="49"/>
    <s v="No"/>
    <n v="0"/>
    <n v="1"/>
    <x v="2"/>
  </r>
  <r>
    <x v="2177"/>
    <s v="PROD00002177"/>
    <d v="2023-04-13T00:00:00"/>
    <d v="2024-10-17T00:00:00"/>
    <x v="2"/>
    <x v="1"/>
    <x v="0"/>
    <x v="3"/>
    <s v="Yes"/>
    <n v="1"/>
    <n v="1"/>
    <x v="23"/>
  </r>
  <r>
    <x v="2178"/>
    <s v="PROD00002178"/>
    <d v="2024-07-02T00:00:00"/>
    <m/>
    <x v="0"/>
    <x v="2"/>
    <x v="1"/>
    <x v="11"/>
    <s v="No"/>
    <n v="0"/>
    <n v="1"/>
    <x v="14"/>
  </r>
  <r>
    <x v="2179"/>
    <s v="PROD00002179"/>
    <d v="2023-12-30T00:00:00"/>
    <d v="2023-08-06T00:00:00"/>
    <x v="3"/>
    <x v="4"/>
    <x v="0"/>
    <x v="70"/>
    <s v="Yes"/>
    <n v="1"/>
    <n v="1"/>
    <x v="17"/>
  </r>
  <r>
    <x v="2180"/>
    <s v="PROD00002180"/>
    <d v="2024-03-02T00:00:00"/>
    <m/>
    <x v="4"/>
    <x v="2"/>
    <x v="1"/>
    <x v="19"/>
    <s v="No"/>
    <n v="0"/>
    <n v="1"/>
    <x v="21"/>
  </r>
  <r>
    <x v="2181"/>
    <s v="PROD00002181"/>
    <d v="2024-07-21T00:00:00"/>
    <d v="2024-04-05T00:00:00"/>
    <x v="1"/>
    <x v="1"/>
    <x v="0"/>
    <x v="85"/>
    <s v="Yes"/>
    <n v="1"/>
    <n v="1"/>
    <x v="14"/>
  </r>
  <r>
    <x v="2182"/>
    <s v="PROD00002182"/>
    <d v="2023-05-29T00:00:00"/>
    <m/>
    <x v="2"/>
    <x v="2"/>
    <x v="1"/>
    <x v="78"/>
    <s v="No"/>
    <n v="0"/>
    <n v="1"/>
    <x v="2"/>
  </r>
  <r>
    <x v="2183"/>
    <s v="PROD00002183"/>
    <d v="2024-07-23T00:00:00"/>
    <d v="2023-04-01T00:00:00"/>
    <x v="3"/>
    <x v="4"/>
    <x v="0"/>
    <x v="50"/>
    <s v="Yes"/>
    <n v="1"/>
    <n v="1"/>
    <x v="14"/>
  </r>
  <r>
    <x v="2184"/>
    <s v="PROD00002184"/>
    <d v="2023-12-23T00:00:00"/>
    <m/>
    <x v="3"/>
    <x v="2"/>
    <x v="1"/>
    <x v="45"/>
    <s v="No"/>
    <n v="0"/>
    <n v="1"/>
    <x v="17"/>
  </r>
  <r>
    <x v="2185"/>
    <s v="PROD00002185"/>
    <d v="2023-09-25T00:00:00"/>
    <m/>
    <x v="1"/>
    <x v="2"/>
    <x v="1"/>
    <x v="86"/>
    <s v="No"/>
    <n v="0"/>
    <n v="1"/>
    <x v="18"/>
  </r>
  <r>
    <x v="2186"/>
    <s v="PROD00002186"/>
    <d v="2024-12-21T00:00:00"/>
    <m/>
    <x v="0"/>
    <x v="2"/>
    <x v="1"/>
    <x v="93"/>
    <s v="No"/>
    <n v="0"/>
    <n v="1"/>
    <x v="7"/>
  </r>
  <r>
    <x v="2187"/>
    <s v="PROD00002187"/>
    <d v="2023-03-09T00:00:00"/>
    <d v="2024-10-07T00:00:00"/>
    <x v="2"/>
    <x v="0"/>
    <x v="0"/>
    <x v="17"/>
    <s v="Yes"/>
    <n v="1"/>
    <n v="1"/>
    <x v="8"/>
  </r>
  <r>
    <x v="2188"/>
    <s v="PROD00002188"/>
    <d v="2024-11-30T00:00:00"/>
    <m/>
    <x v="3"/>
    <x v="2"/>
    <x v="1"/>
    <x v="49"/>
    <s v="No"/>
    <n v="0"/>
    <n v="1"/>
    <x v="15"/>
  </r>
  <r>
    <x v="2189"/>
    <s v="PROD00002189"/>
    <d v="2024-05-28T00:00:00"/>
    <m/>
    <x v="0"/>
    <x v="2"/>
    <x v="1"/>
    <x v="51"/>
    <s v="No"/>
    <n v="0"/>
    <n v="1"/>
    <x v="9"/>
  </r>
  <r>
    <x v="2190"/>
    <s v="PROD00002190"/>
    <d v="2024-03-31T00:00:00"/>
    <d v="2023-05-14T00:00:00"/>
    <x v="4"/>
    <x v="0"/>
    <x v="0"/>
    <x v="10"/>
    <s v="Yes"/>
    <n v="1"/>
    <n v="1"/>
    <x v="21"/>
  </r>
  <r>
    <x v="2191"/>
    <s v="PROD00002191"/>
    <d v="2023-03-02T00:00:00"/>
    <d v="2023-01-06T00:00:00"/>
    <x v="3"/>
    <x v="0"/>
    <x v="0"/>
    <x v="79"/>
    <s v="Yes"/>
    <n v="1"/>
    <n v="1"/>
    <x v="8"/>
  </r>
  <r>
    <x v="2192"/>
    <s v="PROD00002192"/>
    <d v="2023-01-29T00:00:00"/>
    <m/>
    <x v="3"/>
    <x v="2"/>
    <x v="1"/>
    <x v="92"/>
    <s v="No"/>
    <n v="0"/>
    <n v="1"/>
    <x v="4"/>
  </r>
  <r>
    <x v="2193"/>
    <s v="PROD00002193"/>
    <d v="2024-12-09T00:00:00"/>
    <d v="2023-02-27T00:00:00"/>
    <x v="3"/>
    <x v="3"/>
    <x v="0"/>
    <x v="67"/>
    <s v="Yes"/>
    <n v="1"/>
    <n v="1"/>
    <x v="7"/>
  </r>
  <r>
    <x v="2194"/>
    <s v="PROD00002194"/>
    <d v="2023-08-29T00:00:00"/>
    <m/>
    <x v="4"/>
    <x v="2"/>
    <x v="1"/>
    <x v="82"/>
    <s v="No"/>
    <n v="0"/>
    <n v="1"/>
    <x v="0"/>
  </r>
  <r>
    <x v="2195"/>
    <s v="PROD00002195"/>
    <d v="2023-05-18T00:00:00"/>
    <m/>
    <x v="4"/>
    <x v="2"/>
    <x v="1"/>
    <x v="88"/>
    <s v="No"/>
    <n v="0"/>
    <n v="1"/>
    <x v="2"/>
  </r>
  <r>
    <x v="2196"/>
    <s v="PROD00002196"/>
    <d v="2023-09-11T00:00:00"/>
    <d v="2023-03-17T00:00:00"/>
    <x v="2"/>
    <x v="4"/>
    <x v="0"/>
    <x v="57"/>
    <s v="Yes"/>
    <n v="1"/>
    <n v="1"/>
    <x v="18"/>
  </r>
  <r>
    <x v="2197"/>
    <s v="PROD00002197"/>
    <d v="2023-08-12T00:00:00"/>
    <d v="2023-12-01T00:00:00"/>
    <x v="3"/>
    <x v="3"/>
    <x v="0"/>
    <x v="74"/>
    <s v="Yes"/>
    <n v="1"/>
    <n v="1"/>
    <x v="0"/>
  </r>
  <r>
    <x v="2198"/>
    <s v="PROD00002198"/>
    <d v="2023-09-11T00:00:00"/>
    <d v="2023-05-06T00:00:00"/>
    <x v="3"/>
    <x v="3"/>
    <x v="0"/>
    <x v="12"/>
    <s v="Yes"/>
    <n v="1"/>
    <n v="1"/>
    <x v="18"/>
  </r>
  <r>
    <x v="2199"/>
    <s v="PROD00002199"/>
    <d v="2023-05-28T00:00:00"/>
    <m/>
    <x v="0"/>
    <x v="2"/>
    <x v="1"/>
    <x v="10"/>
    <s v="No"/>
    <n v="0"/>
    <n v="1"/>
    <x v="2"/>
  </r>
  <r>
    <x v="2200"/>
    <s v="PROD00002200"/>
    <d v="2024-05-31T00:00:00"/>
    <d v="2024-10-21T00:00:00"/>
    <x v="4"/>
    <x v="4"/>
    <x v="0"/>
    <x v="4"/>
    <s v="Yes"/>
    <n v="1"/>
    <n v="1"/>
    <x v="9"/>
  </r>
  <r>
    <x v="2201"/>
    <s v="PROD00002201"/>
    <d v="2024-01-23T00:00:00"/>
    <d v="2024-02-16T00:00:00"/>
    <x v="1"/>
    <x v="0"/>
    <x v="0"/>
    <x v="17"/>
    <s v="Yes"/>
    <n v="1"/>
    <n v="1"/>
    <x v="19"/>
  </r>
  <r>
    <x v="2202"/>
    <s v="PROD00002202"/>
    <d v="2024-01-28T00:00:00"/>
    <m/>
    <x v="4"/>
    <x v="2"/>
    <x v="1"/>
    <x v="25"/>
    <s v="No"/>
    <n v="0"/>
    <n v="1"/>
    <x v="19"/>
  </r>
  <r>
    <x v="2203"/>
    <s v="PROD00002203"/>
    <d v="2023-04-13T00:00:00"/>
    <d v="2024-07-12T00:00:00"/>
    <x v="2"/>
    <x v="4"/>
    <x v="0"/>
    <x v="34"/>
    <s v="Yes"/>
    <n v="1"/>
    <n v="1"/>
    <x v="23"/>
  </r>
  <r>
    <x v="2204"/>
    <s v="PROD00002204"/>
    <d v="2023-02-14T00:00:00"/>
    <m/>
    <x v="1"/>
    <x v="2"/>
    <x v="1"/>
    <x v="40"/>
    <s v="No"/>
    <n v="0"/>
    <n v="1"/>
    <x v="6"/>
  </r>
  <r>
    <x v="2205"/>
    <s v="PROD00002205"/>
    <d v="2024-01-31T00:00:00"/>
    <d v="2024-01-28T00:00:00"/>
    <x v="1"/>
    <x v="1"/>
    <x v="0"/>
    <x v="36"/>
    <s v="Yes"/>
    <n v="1"/>
    <n v="1"/>
    <x v="19"/>
  </r>
  <r>
    <x v="2206"/>
    <s v="PROD00002206"/>
    <d v="2023-12-14T00:00:00"/>
    <m/>
    <x v="4"/>
    <x v="2"/>
    <x v="1"/>
    <x v="14"/>
    <s v="No"/>
    <n v="0"/>
    <n v="1"/>
    <x v="17"/>
  </r>
  <r>
    <x v="2207"/>
    <s v="PROD00002207"/>
    <d v="2024-05-04T00:00:00"/>
    <m/>
    <x v="2"/>
    <x v="2"/>
    <x v="1"/>
    <x v="84"/>
    <s v="No"/>
    <n v="0"/>
    <n v="1"/>
    <x v="9"/>
  </r>
  <r>
    <x v="2208"/>
    <s v="PROD00002208"/>
    <d v="2024-10-01T00:00:00"/>
    <m/>
    <x v="2"/>
    <x v="2"/>
    <x v="1"/>
    <x v="25"/>
    <s v="No"/>
    <n v="0"/>
    <n v="1"/>
    <x v="13"/>
  </r>
  <r>
    <x v="2209"/>
    <s v="PROD00002209"/>
    <d v="2024-05-13T00:00:00"/>
    <m/>
    <x v="1"/>
    <x v="2"/>
    <x v="1"/>
    <x v="94"/>
    <s v="No"/>
    <n v="0"/>
    <n v="1"/>
    <x v="9"/>
  </r>
  <r>
    <x v="2210"/>
    <s v="PROD00002210"/>
    <d v="2023-04-25T00:00:00"/>
    <m/>
    <x v="1"/>
    <x v="2"/>
    <x v="1"/>
    <x v="8"/>
    <s v="No"/>
    <n v="0"/>
    <n v="1"/>
    <x v="23"/>
  </r>
  <r>
    <x v="2211"/>
    <s v="PROD00002211"/>
    <d v="2024-05-06T00:00:00"/>
    <m/>
    <x v="4"/>
    <x v="2"/>
    <x v="1"/>
    <x v="65"/>
    <s v="No"/>
    <n v="0"/>
    <n v="1"/>
    <x v="9"/>
  </r>
  <r>
    <x v="2212"/>
    <s v="PROD00002212"/>
    <d v="2023-12-08T00:00:00"/>
    <d v="2023-10-26T00:00:00"/>
    <x v="1"/>
    <x v="0"/>
    <x v="0"/>
    <x v="47"/>
    <s v="Yes"/>
    <n v="1"/>
    <n v="1"/>
    <x v="17"/>
  </r>
  <r>
    <x v="2213"/>
    <s v="PROD00002213"/>
    <d v="2024-05-24T00:00:00"/>
    <d v="2023-01-04T00:00:00"/>
    <x v="2"/>
    <x v="0"/>
    <x v="0"/>
    <x v="69"/>
    <s v="Yes"/>
    <n v="1"/>
    <n v="1"/>
    <x v="9"/>
  </r>
  <r>
    <x v="2214"/>
    <s v="PROD00002214"/>
    <d v="2023-03-09T00:00:00"/>
    <m/>
    <x v="3"/>
    <x v="2"/>
    <x v="1"/>
    <x v="4"/>
    <s v="No"/>
    <n v="0"/>
    <n v="1"/>
    <x v="8"/>
  </r>
  <r>
    <x v="2215"/>
    <s v="PROD00002215"/>
    <d v="2024-09-15T00:00:00"/>
    <d v="2024-01-10T00:00:00"/>
    <x v="4"/>
    <x v="4"/>
    <x v="0"/>
    <x v="51"/>
    <s v="Yes"/>
    <n v="1"/>
    <n v="1"/>
    <x v="12"/>
  </r>
  <r>
    <x v="2216"/>
    <s v="PROD00002216"/>
    <d v="2023-09-01T00:00:00"/>
    <d v="2024-07-27T00:00:00"/>
    <x v="1"/>
    <x v="0"/>
    <x v="0"/>
    <x v="77"/>
    <s v="Yes"/>
    <n v="1"/>
    <n v="1"/>
    <x v="18"/>
  </r>
  <r>
    <x v="2217"/>
    <s v="PROD00002217"/>
    <d v="2024-07-21T00:00:00"/>
    <d v="2024-06-02T00:00:00"/>
    <x v="3"/>
    <x v="4"/>
    <x v="0"/>
    <x v="61"/>
    <s v="Yes"/>
    <n v="1"/>
    <n v="1"/>
    <x v="14"/>
  </r>
  <r>
    <x v="2218"/>
    <s v="PROD00002218"/>
    <d v="2023-07-15T00:00:00"/>
    <m/>
    <x v="1"/>
    <x v="2"/>
    <x v="1"/>
    <x v="21"/>
    <s v="No"/>
    <n v="0"/>
    <n v="1"/>
    <x v="11"/>
  </r>
  <r>
    <x v="2219"/>
    <s v="PROD00002219"/>
    <d v="2024-02-21T00:00:00"/>
    <d v="2023-04-10T00:00:00"/>
    <x v="2"/>
    <x v="4"/>
    <x v="0"/>
    <x v="7"/>
    <s v="Yes"/>
    <n v="1"/>
    <n v="1"/>
    <x v="5"/>
  </r>
  <r>
    <x v="2220"/>
    <s v="PROD00002220"/>
    <d v="2024-12-26T00:00:00"/>
    <d v="2023-07-16T00:00:00"/>
    <x v="3"/>
    <x v="1"/>
    <x v="0"/>
    <x v="51"/>
    <s v="Yes"/>
    <n v="1"/>
    <n v="1"/>
    <x v="7"/>
  </r>
  <r>
    <x v="2221"/>
    <s v="PROD00002221"/>
    <d v="2023-05-20T00:00:00"/>
    <d v="2024-09-08T00:00:00"/>
    <x v="2"/>
    <x v="1"/>
    <x v="0"/>
    <x v="30"/>
    <s v="Yes"/>
    <n v="1"/>
    <n v="1"/>
    <x v="2"/>
  </r>
  <r>
    <x v="2222"/>
    <s v="PROD00002222"/>
    <d v="2024-04-07T00:00:00"/>
    <d v="2023-04-07T00:00:00"/>
    <x v="0"/>
    <x v="3"/>
    <x v="0"/>
    <x v="68"/>
    <s v="Yes"/>
    <n v="1"/>
    <n v="1"/>
    <x v="16"/>
  </r>
  <r>
    <x v="2223"/>
    <s v="PROD00002223"/>
    <d v="2023-06-26T00:00:00"/>
    <d v="2024-02-13T00:00:00"/>
    <x v="1"/>
    <x v="1"/>
    <x v="0"/>
    <x v="37"/>
    <s v="Yes"/>
    <n v="1"/>
    <n v="1"/>
    <x v="22"/>
  </r>
  <r>
    <x v="2224"/>
    <s v="PROD00002224"/>
    <d v="2024-10-05T00:00:00"/>
    <m/>
    <x v="3"/>
    <x v="2"/>
    <x v="1"/>
    <x v="11"/>
    <s v="No"/>
    <n v="0"/>
    <n v="1"/>
    <x v="13"/>
  </r>
  <r>
    <x v="2225"/>
    <s v="PROD00002225"/>
    <d v="2023-05-21T00:00:00"/>
    <m/>
    <x v="1"/>
    <x v="2"/>
    <x v="1"/>
    <x v="19"/>
    <s v="No"/>
    <n v="0"/>
    <n v="1"/>
    <x v="2"/>
  </r>
  <r>
    <x v="2226"/>
    <s v="PROD00002226"/>
    <d v="2023-02-20T00:00:00"/>
    <m/>
    <x v="3"/>
    <x v="2"/>
    <x v="1"/>
    <x v="7"/>
    <s v="No"/>
    <n v="0"/>
    <n v="1"/>
    <x v="6"/>
  </r>
  <r>
    <x v="2227"/>
    <s v="PROD00002227"/>
    <d v="2023-01-06T00:00:00"/>
    <m/>
    <x v="3"/>
    <x v="2"/>
    <x v="1"/>
    <x v="5"/>
    <s v="No"/>
    <n v="0"/>
    <n v="1"/>
    <x v="4"/>
  </r>
  <r>
    <x v="2228"/>
    <s v="PROD00002228"/>
    <d v="2023-05-21T00:00:00"/>
    <m/>
    <x v="4"/>
    <x v="2"/>
    <x v="1"/>
    <x v="21"/>
    <s v="No"/>
    <n v="0"/>
    <n v="1"/>
    <x v="2"/>
  </r>
  <r>
    <x v="2229"/>
    <s v="PROD00002229"/>
    <d v="2023-06-29T00:00:00"/>
    <m/>
    <x v="3"/>
    <x v="2"/>
    <x v="1"/>
    <x v="33"/>
    <s v="No"/>
    <n v="0"/>
    <n v="1"/>
    <x v="22"/>
  </r>
  <r>
    <x v="2230"/>
    <s v="PROD00002230"/>
    <d v="2024-01-15T00:00:00"/>
    <m/>
    <x v="2"/>
    <x v="2"/>
    <x v="1"/>
    <x v="13"/>
    <s v="No"/>
    <n v="0"/>
    <n v="1"/>
    <x v="19"/>
  </r>
  <r>
    <x v="2231"/>
    <s v="PROD00002231"/>
    <d v="2024-07-16T00:00:00"/>
    <d v="2023-11-21T00:00:00"/>
    <x v="1"/>
    <x v="0"/>
    <x v="0"/>
    <x v="31"/>
    <s v="Yes"/>
    <n v="1"/>
    <n v="1"/>
    <x v="14"/>
  </r>
  <r>
    <x v="2232"/>
    <s v="PROD00002232"/>
    <d v="2023-08-14T00:00:00"/>
    <d v="2023-06-03T00:00:00"/>
    <x v="1"/>
    <x v="3"/>
    <x v="0"/>
    <x v="86"/>
    <s v="Yes"/>
    <n v="1"/>
    <n v="1"/>
    <x v="0"/>
  </r>
  <r>
    <x v="2233"/>
    <s v="PROD00002233"/>
    <d v="2023-01-06T00:00:00"/>
    <m/>
    <x v="3"/>
    <x v="2"/>
    <x v="1"/>
    <x v="85"/>
    <s v="No"/>
    <n v="0"/>
    <n v="1"/>
    <x v="4"/>
  </r>
  <r>
    <x v="2234"/>
    <s v="PROD00002234"/>
    <d v="2023-01-22T00:00:00"/>
    <d v="2023-06-10T00:00:00"/>
    <x v="0"/>
    <x v="0"/>
    <x v="0"/>
    <x v="81"/>
    <s v="Yes"/>
    <n v="1"/>
    <n v="1"/>
    <x v="4"/>
  </r>
  <r>
    <x v="2235"/>
    <s v="PROD00002235"/>
    <d v="2024-05-10T00:00:00"/>
    <m/>
    <x v="0"/>
    <x v="2"/>
    <x v="1"/>
    <x v="41"/>
    <s v="No"/>
    <n v="0"/>
    <n v="1"/>
    <x v="9"/>
  </r>
  <r>
    <x v="2236"/>
    <s v="PROD00002236"/>
    <d v="2024-01-14T00:00:00"/>
    <m/>
    <x v="3"/>
    <x v="2"/>
    <x v="1"/>
    <x v="68"/>
    <s v="No"/>
    <n v="0"/>
    <n v="1"/>
    <x v="19"/>
  </r>
  <r>
    <x v="2237"/>
    <s v="PROD00002237"/>
    <d v="2023-10-14T00:00:00"/>
    <m/>
    <x v="3"/>
    <x v="2"/>
    <x v="1"/>
    <x v="15"/>
    <s v="No"/>
    <n v="0"/>
    <n v="1"/>
    <x v="1"/>
  </r>
  <r>
    <x v="2238"/>
    <s v="PROD00002238"/>
    <d v="2023-10-17T00:00:00"/>
    <m/>
    <x v="2"/>
    <x v="2"/>
    <x v="1"/>
    <x v="9"/>
    <s v="No"/>
    <n v="0"/>
    <n v="1"/>
    <x v="1"/>
  </r>
  <r>
    <x v="2239"/>
    <s v="PROD00002239"/>
    <d v="2024-10-26T00:00:00"/>
    <d v="2023-09-08T00:00:00"/>
    <x v="0"/>
    <x v="3"/>
    <x v="0"/>
    <x v="28"/>
    <s v="Yes"/>
    <n v="1"/>
    <n v="1"/>
    <x v="13"/>
  </r>
  <r>
    <x v="2240"/>
    <s v="PROD00002240"/>
    <d v="2023-04-26T00:00:00"/>
    <d v="2024-04-26T00:00:00"/>
    <x v="2"/>
    <x v="1"/>
    <x v="0"/>
    <x v="99"/>
    <s v="Yes"/>
    <n v="1"/>
    <n v="1"/>
    <x v="23"/>
  </r>
  <r>
    <x v="2241"/>
    <s v="PROD00002241"/>
    <d v="2024-01-23T00:00:00"/>
    <m/>
    <x v="2"/>
    <x v="2"/>
    <x v="1"/>
    <x v="59"/>
    <s v="No"/>
    <n v="0"/>
    <n v="1"/>
    <x v="19"/>
  </r>
  <r>
    <x v="2242"/>
    <s v="PROD00002242"/>
    <d v="2023-10-17T00:00:00"/>
    <d v="2024-09-12T00:00:00"/>
    <x v="0"/>
    <x v="3"/>
    <x v="0"/>
    <x v="23"/>
    <s v="Yes"/>
    <n v="1"/>
    <n v="1"/>
    <x v="1"/>
  </r>
  <r>
    <x v="2243"/>
    <s v="PROD00002243"/>
    <d v="2024-07-30T00:00:00"/>
    <d v="2023-09-23T00:00:00"/>
    <x v="3"/>
    <x v="4"/>
    <x v="0"/>
    <x v="22"/>
    <s v="Yes"/>
    <n v="1"/>
    <n v="1"/>
    <x v="14"/>
  </r>
  <r>
    <x v="2244"/>
    <s v="PROD00002244"/>
    <d v="2024-01-21T00:00:00"/>
    <d v="2023-10-05T00:00:00"/>
    <x v="3"/>
    <x v="4"/>
    <x v="0"/>
    <x v="41"/>
    <s v="Yes"/>
    <n v="1"/>
    <n v="1"/>
    <x v="19"/>
  </r>
  <r>
    <x v="2245"/>
    <s v="PROD00002245"/>
    <d v="2023-05-20T00:00:00"/>
    <m/>
    <x v="4"/>
    <x v="2"/>
    <x v="1"/>
    <x v="11"/>
    <s v="No"/>
    <n v="0"/>
    <n v="1"/>
    <x v="2"/>
  </r>
  <r>
    <x v="2246"/>
    <s v="PROD00002246"/>
    <d v="2023-08-04T00:00:00"/>
    <m/>
    <x v="2"/>
    <x v="2"/>
    <x v="1"/>
    <x v="77"/>
    <s v="No"/>
    <n v="0"/>
    <n v="1"/>
    <x v="0"/>
  </r>
  <r>
    <x v="2247"/>
    <s v="PROD00002247"/>
    <d v="2023-12-02T00:00:00"/>
    <m/>
    <x v="1"/>
    <x v="2"/>
    <x v="1"/>
    <x v="19"/>
    <s v="No"/>
    <n v="0"/>
    <n v="1"/>
    <x v="17"/>
  </r>
  <r>
    <x v="2248"/>
    <s v="PROD00002248"/>
    <d v="2023-07-28T00:00:00"/>
    <d v="2023-11-02T00:00:00"/>
    <x v="3"/>
    <x v="0"/>
    <x v="0"/>
    <x v="28"/>
    <s v="Yes"/>
    <n v="1"/>
    <n v="1"/>
    <x v="11"/>
  </r>
  <r>
    <x v="2249"/>
    <s v="PROD00002249"/>
    <d v="2023-12-19T00:00:00"/>
    <m/>
    <x v="1"/>
    <x v="2"/>
    <x v="1"/>
    <x v="44"/>
    <s v="No"/>
    <n v="0"/>
    <n v="1"/>
    <x v="17"/>
  </r>
  <r>
    <x v="2250"/>
    <s v="PROD00002250"/>
    <d v="2023-07-19T00:00:00"/>
    <d v="2023-04-19T00:00:00"/>
    <x v="0"/>
    <x v="1"/>
    <x v="0"/>
    <x v="47"/>
    <s v="Yes"/>
    <n v="1"/>
    <n v="1"/>
    <x v="11"/>
  </r>
  <r>
    <x v="2251"/>
    <s v="PROD00002251"/>
    <d v="2023-10-04T00:00:00"/>
    <m/>
    <x v="0"/>
    <x v="2"/>
    <x v="1"/>
    <x v="60"/>
    <s v="No"/>
    <n v="0"/>
    <n v="1"/>
    <x v="1"/>
  </r>
  <r>
    <x v="2252"/>
    <s v="PROD00002252"/>
    <d v="2023-11-26T00:00:00"/>
    <m/>
    <x v="1"/>
    <x v="2"/>
    <x v="1"/>
    <x v="69"/>
    <s v="No"/>
    <n v="0"/>
    <n v="1"/>
    <x v="20"/>
  </r>
  <r>
    <x v="2253"/>
    <s v="PROD00002253"/>
    <d v="2023-11-29T00:00:00"/>
    <d v="2024-06-01T00:00:00"/>
    <x v="1"/>
    <x v="0"/>
    <x v="0"/>
    <x v="55"/>
    <s v="Yes"/>
    <n v="1"/>
    <n v="1"/>
    <x v="20"/>
  </r>
  <r>
    <x v="2254"/>
    <s v="PROD00002254"/>
    <d v="2023-06-07T00:00:00"/>
    <m/>
    <x v="0"/>
    <x v="2"/>
    <x v="1"/>
    <x v="8"/>
    <s v="No"/>
    <n v="0"/>
    <n v="1"/>
    <x v="22"/>
  </r>
  <r>
    <x v="2255"/>
    <s v="PROD00002255"/>
    <d v="2024-07-24T00:00:00"/>
    <m/>
    <x v="2"/>
    <x v="2"/>
    <x v="1"/>
    <x v="60"/>
    <s v="No"/>
    <n v="0"/>
    <n v="1"/>
    <x v="14"/>
  </r>
  <r>
    <x v="2256"/>
    <s v="PROD00002256"/>
    <d v="2024-07-28T00:00:00"/>
    <m/>
    <x v="4"/>
    <x v="2"/>
    <x v="1"/>
    <x v="99"/>
    <s v="No"/>
    <n v="0"/>
    <n v="1"/>
    <x v="14"/>
  </r>
  <r>
    <x v="2257"/>
    <s v="PROD00002257"/>
    <d v="2024-02-09T00:00:00"/>
    <m/>
    <x v="1"/>
    <x v="2"/>
    <x v="1"/>
    <x v="28"/>
    <s v="No"/>
    <n v="0"/>
    <n v="1"/>
    <x v="5"/>
  </r>
  <r>
    <x v="2258"/>
    <s v="PROD00002258"/>
    <d v="2024-08-06T00:00:00"/>
    <d v="2024-03-22T00:00:00"/>
    <x v="1"/>
    <x v="3"/>
    <x v="0"/>
    <x v="34"/>
    <s v="Yes"/>
    <n v="1"/>
    <n v="1"/>
    <x v="3"/>
  </r>
  <r>
    <x v="2259"/>
    <s v="PROD00002259"/>
    <d v="2024-08-13T00:00:00"/>
    <m/>
    <x v="0"/>
    <x v="2"/>
    <x v="1"/>
    <x v="61"/>
    <s v="No"/>
    <n v="0"/>
    <n v="1"/>
    <x v="3"/>
  </r>
  <r>
    <x v="2260"/>
    <s v="PROD00002260"/>
    <d v="2024-03-06T00:00:00"/>
    <m/>
    <x v="2"/>
    <x v="2"/>
    <x v="1"/>
    <x v="7"/>
    <s v="No"/>
    <n v="0"/>
    <n v="1"/>
    <x v="21"/>
  </r>
  <r>
    <x v="2261"/>
    <s v="PROD00002261"/>
    <d v="2024-11-25T00:00:00"/>
    <m/>
    <x v="2"/>
    <x v="2"/>
    <x v="1"/>
    <x v="18"/>
    <s v="No"/>
    <n v="0"/>
    <n v="1"/>
    <x v="15"/>
  </r>
  <r>
    <x v="2262"/>
    <s v="PROD00002262"/>
    <d v="2023-12-07T00:00:00"/>
    <m/>
    <x v="2"/>
    <x v="2"/>
    <x v="1"/>
    <x v="22"/>
    <s v="No"/>
    <n v="0"/>
    <n v="1"/>
    <x v="17"/>
  </r>
  <r>
    <x v="2263"/>
    <s v="PROD00002263"/>
    <d v="2024-10-09T00:00:00"/>
    <m/>
    <x v="0"/>
    <x v="2"/>
    <x v="1"/>
    <x v="26"/>
    <s v="No"/>
    <n v="0"/>
    <n v="1"/>
    <x v="13"/>
  </r>
  <r>
    <x v="2264"/>
    <s v="PROD00002264"/>
    <d v="2024-07-07T00:00:00"/>
    <m/>
    <x v="3"/>
    <x v="2"/>
    <x v="1"/>
    <x v="31"/>
    <s v="No"/>
    <n v="0"/>
    <n v="1"/>
    <x v="14"/>
  </r>
  <r>
    <x v="2265"/>
    <s v="PROD00002265"/>
    <d v="2023-03-29T00:00:00"/>
    <m/>
    <x v="4"/>
    <x v="2"/>
    <x v="1"/>
    <x v="36"/>
    <s v="No"/>
    <n v="0"/>
    <n v="1"/>
    <x v="8"/>
  </r>
  <r>
    <x v="2266"/>
    <s v="PROD00002266"/>
    <d v="2024-02-06T00:00:00"/>
    <d v="2023-06-19T00:00:00"/>
    <x v="3"/>
    <x v="4"/>
    <x v="0"/>
    <x v="23"/>
    <s v="Yes"/>
    <n v="1"/>
    <n v="1"/>
    <x v="5"/>
  </r>
  <r>
    <x v="2267"/>
    <s v="PROD00002267"/>
    <d v="2023-09-27T00:00:00"/>
    <d v="2023-04-02T00:00:00"/>
    <x v="4"/>
    <x v="0"/>
    <x v="0"/>
    <x v="37"/>
    <s v="Yes"/>
    <n v="1"/>
    <n v="1"/>
    <x v="18"/>
  </r>
  <r>
    <x v="2268"/>
    <s v="PROD00002268"/>
    <d v="2024-01-22T00:00:00"/>
    <m/>
    <x v="1"/>
    <x v="2"/>
    <x v="1"/>
    <x v="30"/>
    <s v="No"/>
    <n v="0"/>
    <n v="1"/>
    <x v="19"/>
  </r>
  <r>
    <x v="2269"/>
    <s v="PROD00002269"/>
    <d v="2023-02-19T00:00:00"/>
    <m/>
    <x v="1"/>
    <x v="2"/>
    <x v="1"/>
    <x v="92"/>
    <s v="No"/>
    <n v="0"/>
    <n v="1"/>
    <x v="6"/>
  </r>
  <r>
    <x v="2270"/>
    <s v="PROD00002270"/>
    <d v="2024-09-16T00:00:00"/>
    <d v="2023-04-14T00:00:00"/>
    <x v="4"/>
    <x v="4"/>
    <x v="0"/>
    <x v="74"/>
    <s v="Yes"/>
    <n v="1"/>
    <n v="1"/>
    <x v="12"/>
  </r>
  <r>
    <x v="2271"/>
    <s v="PROD00002271"/>
    <d v="2023-06-27T00:00:00"/>
    <d v="2023-07-17T00:00:00"/>
    <x v="0"/>
    <x v="4"/>
    <x v="0"/>
    <x v="73"/>
    <s v="Yes"/>
    <n v="1"/>
    <n v="1"/>
    <x v="22"/>
  </r>
  <r>
    <x v="2272"/>
    <s v="PROD00002272"/>
    <d v="2024-12-05T00:00:00"/>
    <m/>
    <x v="0"/>
    <x v="2"/>
    <x v="1"/>
    <x v="37"/>
    <s v="No"/>
    <n v="0"/>
    <n v="1"/>
    <x v="7"/>
  </r>
  <r>
    <x v="2273"/>
    <s v="PROD00002273"/>
    <d v="2024-03-23T00:00:00"/>
    <d v="2023-12-18T00:00:00"/>
    <x v="1"/>
    <x v="1"/>
    <x v="0"/>
    <x v="1"/>
    <s v="Yes"/>
    <n v="1"/>
    <n v="1"/>
    <x v="21"/>
  </r>
  <r>
    <x v="2274"/>
    <s v="PROD00002274"/>
    <d v="2024-10-05T00:00:00"/>
    <d v="2024-12-25T00:00:00"/>
    <x v="3"/>
    <x v="1"/>
    <x v="0"/>
    <x v="75"/>
    <s v="Yes"/>
    <n v="1"/>
    <n v="1"/>
    <x v="13"/>
  </r>
  <r>
    <x v="2275"/>
    <s v="PROD00002275"/>
    <d v="2024-03-04T00:00:00"/>
    <d v="2024-01-15T00:00:00"/>
    <x v="0"/>
    <x v="0"/>
    <x v="0"/>
    <x v="98"/>
    <s v="Yes"/>
    <n v="1"/>
    <n v="1"/>
    <x v="21"/>
  </r>
  <r>
    <x v="2276"/>
    <s v="PROD00002276"/>
    <d v="2023-10-02T00:00:00"/>
    <m/>
    <x v="2"/>
    <x v="2"/>
    <x v="1"/>
    <x v="48"/>
    <s v="No"/>
    <n v="0"/>
    <n v="1"/>
    <x v="1"/>
  </r>
  <r>
    <x v="2277"/>
    <s v="PROD00002277"/>
    <d v="2024-06-01T00:00:00"/>
    <m/>
    <x v="0"/>
    <x v="2"/>
    <x v="1"/>
    <x v="1"/>
    <s v="No"/>
    <n v="0"/>
    <n v="1"/>
    <x v="10"/>
  </r>
  <r>
    <x v="2278"/>
    <s v="PROD00002278"/>
    <d v="2024-07-26T00:00:00"/>
    <m/>
    <x v="2"/>
    <x v="2"/>
    <x v="1"/>
    <x v="77"/>
    <s v="No"/>
    <n v="0"/>
    <n v="1"/>
    <x v="14"/>
  </r>
  <r>
    <x v="2279"/>
    <s v="PROD00002279"/>
    <d v="2024-07-14T00:00:00"/>
    <d v="2023-06-13T00:00:00"/>
    <x v="3"/>
    <x v="0"/>
    <x v="0"/>
    <x v="54"/>
    <s v="Yes"/>
    <n v="1"/>
    <n v="1"/>
    <x v="14"/>
  </r>
  <r>
    <x v="2280"/>
    <s v="PROD00002280"/>
    <d v="2023-10-28T00:00:00"/>
    <m/>
    <x v="1"/>
    <x v="2"/>
    <x v="1"/>
    <x v="66"/>
    <s v="No"/>
    <n v="0"/>
    <n v="1"/>
    <x v="1"/>
  </r>
  <r>
    <x v="2281"/>
    <s v="PROD00002281"/>
    <d v="2024-09-20T00:00:00"/>
    <m/>
    <x v="0"/>
    <x v="2"/>
    <x v="1"/>
    <x v="32"/>
    <s v="No"/>
    <n v="0"/>
    <n v="1"/>
    <x v="12"/>
  </r>
  <r>
    <x v="2282"/>
    <s v="PROD00002282"/>
    <d v="2024-02-05T00:00:00"/>
    <d v="2023-12-31T00:00:00"/>
    <x v="1"/>
    <x v="4"/>
    <x v="0"/>
    <x v="85"/>
    <s v="Yes"/>
    <n v="1"/>
    <n v="1"/>
    <x v="5"/>
  </r>
  <r>
    <x v="2283"/>
    <s v="PROD00002283"/>
    <d v="2023-03-11T00:00:00"/>
    <m/>
    <x v="4"/>
    <x v="2"/>
    <x v="1"/>
    <x v="61"/>
    <s v="No"/>
    <n v="0"/>
    <n v="1"/>
    <x v="8"/>
  </r>
  <r>
    <x v="2284"/>
    <s v="PROD00002284"/>
    <d v="2023-12-21T00:00:00"/>
    <m/>
    <x v="1"/>
    <x v="2"/>
    <x v="1"/>
    <x v="91"/>
    <s v="No"/>
    <n v="0"/>
    <n v="1"/>
    <x v="17"/>
  </r>
  <r>
    <x v="2285"/>
    <s v="PROD00002285"/>
    <d v="2023-06-06T00:00:00"/>
    <d v="2023-05-02T00:00:00"/>
    <x v="0"/>
    <x v="4"/>
    <x v="0"/>
    <x v="54"/>
    <s v="Yes"/>
    <n v="1"/>
    <n v="1"/>
    <x v="22"/>
  </r>
  <r>
    <x v="2286"/>
    <s v="PROD00002286"/>
    <d v="2024-07-01T00:00:00"/>
    <d v="2023-11-03T00:00:00"/>
    <x v="3"/>
    <x v="0"/>
    <x v="0"/>
    <x v="96"/>
    <s v="Yes"/>
    <n v="1"/>
    <n v="1"/>
    <x v="14"/>
  </r>
  <r>
    <x v="2287"/>
    <s v="PROD00002287"/>
    <d v="2024-07-16T00:00:00"/>
    <d v="2024-11-06T00:00:00"/>
    <x v="0"/>
    <x v="3"/>
    <x v="0"/>
    <x v="43"/>
    <s v="Yes"/>
    <n v="1"/>
    <n v="1"/>
    <x v="14"/>
  </r>
  <r>
    <x v="2288"/>
    <s v="PROD00002288"/>
    <d v="2023-04-09T00:00:00"/>
    <d v="2024-02-22T00:00:00"/>
    <x v="4"/>
    <x v="0"/>
    <x v="0"/>
    <x v="52"/>
    <s v="Yes"/>
    <n v="1"/>
    <n v="1"/>
    <x v="23"/>
  </r>
  <r>
    <x v="2289"/>
    <s v="PROD00002289"/>
    <d v="2023-02-27T00:00:00"/>
    <d v="2023-12-09T00:00:00"/>
    <x v="1"/>
    <x v="4"/>
    <x v="0"/>
    <x v="28"/>
    <s v="Yes"/>
    <n v="1"/>
    <n v="1"/>
    <x v="6"/>
  </r>
  <r>
    <x v="2290"/>
    <s v="PROD00002290"/>
    <d v="2024-06-10T00:00:00"/>
    <d v="2023-11-04T00:00:00"/>
    <x v="0"/>
    <x v="3"/>
    <x v="0"/>
    <x v="96"/>
    <s v="Yes"/>
    <n v="1"/>
    <n v="1"/>
    <x v="10"/>
  </r>
  <r>
    <x v="2291"/>
    <s v="PROD00002291"/>
    <d v="2023-05-06T00:00:00"/>
    <d v="2024-11-28T00:00:00"/>
    <x v="4"/>
    <x v="0"/>
    <x v="0"/>
    <x v="22"/>
    <s v="Yes"/>
    <n v="1"/>
    <n v="1"/>
    <x v="2"/>
  </r>
  <r>
    <x v="2292"/>
    <s v="PROD00002292"/>
    <d v="2023-10-18T00:00:00"/>
    <m/>
    <x v="1"/>
    <x v="2"/>
    <x v="1"/>
    <x v="30"/>
    <s v="No"/>
    <n v="0"/>
    <n v="1"/>
    <x v="1"/>
  </r>
  <r>
    <x v="2293"/>
    <s v="PROD00002293"/>
    <d v="2024-05-24T00:00:00"/>
    <m/>
    <x v="1"/>
    <x v="2"/>
    <x v="1"/>
    <x v="96"/>
    <s v="No"/>
    <n v="0"/>
    <n v="1"/>
    <x v="9"/>
  </r>
  <r>
    <x v="2294"/>
    <s v="PROD00002294"/>
    <d v="2024-01-11T00:00:00"/>
    <m/>
    <x v="3"/>
    <x v="2"/>
    <x v="1"/>
    <x v="68"/>
    <s v="No"/>
    <n v="0"/>
    <n v="1"/>
    <x v="19"/>
  </r>
  <r>
    <x v="2295"/>
    <s v="PROD00002295"/>
    <d v="2023-02-11T00:00:00"/>
    <m/>
    <x v="4"/>
    <x v="2"/>
    <x v="1"/>
    <x v="52"/>
    <s v="No"/>
    <n v="0"/>
    <n v="1"/>
    <x v="6"/>
  </r>
  <r>
    <x v="2296"/>
    <s v="PROD00002296"/>
    <d v="2024-08-05T00:00:00"/>
    <m/>
    <x v="4"/>
    <x v="2"/>
    <x v="1"/>
    <x v="47"/>
    <s v="No"/>
    <n v="0"/>
    <n v="1"/>
    <x v="3"/>
  </r>
  <r>
    <x v="2297"/>
    <s v="PROD00002297"/>
    <d v="2023-11-11T00:00:00"/>
    <d v="2023-12-15T00:00:00"/>
    <x v="1"/>
    <x v="0"/>
    <x v="0"/>
    <x v="65"/>
    <s v="Yes"/>
    <n v="1"/>
    <n v="1"/>
    <x v="20"/>
  </r>
  <r>
    <x v="2298"/>
    <s v="PROD00002298"/>
    <d v="2023-07-17T00:00:00"/>
    <m/>
    <x v="1"/>
    <x v="2"/>
    <x v="1"/>
    <x v="8"/>
    <s v="No"/>
    <n v="0"/>
    <n v="1"/>
    <x v="11"/>
  </r>
  <r>
    <x v="2299"/>
    <s v="PROD00002299"/>
    <d v="2024-06-17T00:00:00"/>
    <d v="2024-02-09T00:00:00"/>
    <x v="1"/>
    <x v="0"/>
    <x v="0"/>
    <x v="42"/>
    <s v="Yes"/>
    <n v="1"/>
    <n v="1"/>
    <x v="10"/>
  </r>
  <r>
    <x v="2300"/>
    <s v="PROD00002300"/>
    <d v="2023-12-22T00:00:00"/>
    <d v="2023-12-04T00:00:00"/>
    <x v="3"/>
    <x v="4"/>
    <x v="0"/>
    <x v="85"/>
    <s v="Yes"/>
    <n v="1"/>
    <n v="1"/>
    <x v="17"/>
  </r>
  <r>
    <x v="2301"/>
    <s v="PROD00002301"/>
    <d v="2023-09-10T00:00:00"/>
    <d v="2024-07-06T00:00:00"/>
    <x v="3"/>
    <x v="1"/>
    <x v="0"/>
    <x v="35"/>
    <s v="Yes"/>
    <n v="1"/>
    <n v="1"/>
    <x v="18"/>
  </r>
  <r>
    <x v="2302"/>
    <s v="PROD00002302"/>
    <d v="2024-10-28T00:00:00"/>
    <m/>
    <x v="1"/>
    <x v="2"/>
    <x v="1"/>
    <x v="42"/>
    <s v="No"/>
    <n v="0"/>
    <n v="1"/>
    <x v="13"/>
  </r>
  <r>
    <x v="2303"/>
    <s v="PROD00002303"/>
    <d v="2023-03-07T00:00:00"/>
    <m/>
    <x v="3"/>
    <x v="2"/>
    <x v="1"/>
    <x v="27"/>
    <s v="No"/>
    <n v="0"/>
    <n v="1"/>
    <x v="8"/>
  </r>
  <r>
    <x v="2304"/>
    <s v="PROD00002304"/>
    <d v="2024-07-18T00:00:00"/>
    <d v="2023-02-11T00:00:00"/>
    <x v="3"/>
    <x v="3"/>
    <x v="0"/>
    <x v="59"/>
    <s v="Yes"/>
    <n v="1"/>
    <n v="1"/>
    <x v="14"/>
  </r>
  <r>
    <x v="2305"/>
    <s v="PROD00002305"/>
    <d v="2023-05-12T00:00:00"/>
    <m/>
    <x v="2"/>
    <x v="2"/>
    <x v="1"/>
    <x v="68"/>
    <s v="No"/>
    <n v="0"/>
    <n v="1"/>
    <x v="2"/>
  </r>
  <r>
    <x v="2306"/>
    <s v="PROD00002306"/>
    <d v="2023-12-25T00:00:00"/>
    <m/>
    <x v="4"/>
    <x v="2"/>
    <x v="1"/>
    <x v="90"/>
    <s v="No"/>
    <n v="0"/>
    <n v="1"/>
    <x v="17"/>
  </r>
  <r>
    <x v="2307"/>
    <s v="PROD00002307"/>
    <d v="2024-12-15T00:00:00"/>
    <m/>
    <x v="2"/>
    <x v="2"/>
    <x v="1"/>
    <x v="96"/>
    <s v="No"/>
    <n v="0"/>
    <n v="1"/>
    <x v="7"/>
  </r>
  <r>
    <x v="2308"/>
    <s v="PROD00002308"/>
    <d v="2023-06-04T00:00:00"/>
    <m/>
    <x v="2"/>
    <x v="2"/>
    <x v="1"/>
    <x v="61"/>
    <s v="No"/>
    <n v="0"/>
    <n v="1"/>
    <x v="22"/>
  </r>
  <r>
    <x v="2309"/>
    <s v="PROD00002309"/>
    <d v="2023-04-22T00:00:00"/>
    <d v="2023-04-27T00:00:00"/>
    <x v="0"/>
    <x v="3"/>
    <x v="0"/>
    <x v="40"/>
    <s v="Yes"/>
    <n v="1"/>
    <n v="1"/>
    <x v="23"/>
  </r>
  <r>
    <x v="2310"/>
    <s v="PROD00002310"/>
    <d v="2024-12-20T00:00:00"/>
    <d v="2024-06-12T00:00:00"/>
    <x v="2"/>
    <x v="4"/>
    <x v="0"/>
    <x v="82"/>
    <s v="Yes"/>
    <n v="1"/>
    <n v="1"/>
    <x v="7"/>
  </r>
  <r>
    <x v="2311"/>
    <s v="PROD00002311"/>
    <d v="2023-05-06T00:00:00"/>
    <m/>
    <x v="0"/>
    <x v="2"/>
    <x v="1"/>
    <x v="90"/>
    <s v="No"/>
    <n v="0"/>
    <n v="1"/>
    <x v="2"/>
  </r>
  <r>
    <x v="2312"/>
    <s v="PROD00002312"/>
    <d v="2024-11-06T00:00:00"/>
    <m/>
    <x v="3"/>
    <x v="2"/>
    <x v="1"/>
    <x v="8"/>
    <s v="No"/>
    <n v="0"/>
    <n v="1"/>
    <x v="15"/>
  </r>
  <r>
    <x v="2313"/>
    <s v="PROD00002313"/>
    <d v="2023-05-09T00:00:00"/>
    <d v="2024-09-27T00:00:00"/>
    <x v="4"/>
    <x v="3"/>
    <x v="0"/>
    <x v="21"/>
    <s v="Yes"/>
    <n v="1"/>
    <n v="1"/>
    <x v="2"/>
  </r>
  <r>
    <x v="2314"/>
    <s v="PROD00002314"/>
    <d v="2024-09-06T00:00:00"/>
    <d v="2024-02-24T00:00:00"/>
    <x v="1"/>
    <x v="3"/>
    <x v="0"/>
    <x v="46"/>
    <s v="Yes"/>
    <n v="1"/>
    <n v="1"/>
    <x v="12"/>
  </r>
  <r>
    <x v="2315"/>
    <s v="PROD00002315"/>
    <d v="2023-08-28T00:00:00"/>
    <m/>
    <x v="4"/>
    <x v="2"/>
    <x v="1"/>
    <x v="10"/>
    <s v="No"/>
    <n v="0"/>
    <n v="1"/>
    <x v="0"/>
  </r>
  <r>
    <x v="2316"/>
    <s v="PROD00002316"/>
    <d v="2023-03-31T00:00:00"/>
    <m/>
    <x v="4"/>
    <x v="2"/>
    <x v="1"/>
    <x v="71"/>
    <s v="No"/>
    <n v="0"/>
    <n v="1"/>
    <x v="8"/>
  </r>
  <r>
    <x v="2317"/>
    <s v="PROD00002317"/>
    <d v="2024-07-07T00:00:00"/>
    <m/>
    <x v="3"/>
    <x v="2"/>
    <x v="1"/>
    <x v="11"/>
    <s v="No"/>
    <n v="0"/>
    <n v="1"/>
    <x v="14"/>
  </r>
  <r>
    <x v="2318"/>
    <s v="PROD00002318"/>
    <d v="2024-03-13T00:00:00"/>
    <d v="2023-09-23T00:00:00"/>
    <x v="0"/>
    <x v="4"/>
    <x v="0"/>
    <x v="23"/>
    <s v="Yes"/>
    <n v="1"/>
    <n v="1"/>
    <x v="21"/>
  </r>
  <r>
    <x v="2319"/>
    <s v="PROD00002319"/>
    <d v="2023-07-05T00:00:00"/>
    <m/>
    <x v="4"/>
    <x v="2"/>
    <x v="1"/>
    <x v="1"/>
    <s v="No"/>
    <n v="0"/>
    <n v="1"/>
    <x v="11"/>
  </r>
  <r>
    <x v="2320"/>
    <s v="PROD00002320"/>
    <d v="2024-09-08T00:00:00"/>
    <d v="2023-04-25T00:00:00"/>
    <x v="3"/>
    <x v="3"/>
    <x v="0"/>
    <x v="6"/>
    <s v="Yes"/>
    <n v="1"/>
    <n v="1"/>
    <x v="12"/>
  </r>
  <r>
    <x v="2321"/>
    <s v="PROD00002321"/>
    <d v="2024-11-10T00:00:00"/>
    <d v="2023-03-09T00:00:00"/>
    <x v="3"/>
    <x v="1"/>
    <x v="0"/>
    <x v="71"/>
    <s v="Yes"/>
    <n v="1"/>
    <n v="1"/>
    <x v="15"/>
  </r>
  <r>
    <x v="2322"/>
    <s v="PROD00002322"/>
    <d v="2023-08-22T00:00:00"/>
    <m/>
    <x v="1"/>
    <x v="2"/>
    <x v="1"/>
    <x v="64"/>
    <s v="No"/>
    <n v="0"/>
    <n v="1"/>
    <x v="0"/>
  </r>
  <r>
    <x v="2323"/>
    <s v="PROD00002323"/>
    <d v="2024-07-18T00:00:00"/>
    <m/>
    <x v="2"/>
    <x v="2"/>
    <x v="1"/>
    <x v="91"/>
    <s v="No"/>
    <n v="0"/>
    <n v="1"/>
    <x v="14"/>
  </r>
  <r>
    <x v="2324"/>
    <s v="PROD00002324"/>
    <d v="2023-09-26T00:00:00"/>
    <d v="2023-03-31T00:00:00"/>
    <x v="1"/>
    <x v="1"/>
    <x v="0"/>
    <x v="51"/>
    <s v="Yes"/>
    <n v="1"/>
    <n v="1"/>
    <x v="18"/>
  </r>
  <r>
    <x v="2325"/>
    <s v="PROD00002325"/>
    <d v="2024-03-12T00:00:00"/>
    <m/>
    <x v="2"/>
    <x v="2"/>
    <x v="1"/>
    <x v="39"/>
    <s v="No"/>
    <n v="0"/>
    <n v="1"/>
    <x v="21"/>
  </r>
  <r>
    <x v="2326"/>
    <s v="PROD00002326"/>
    <d v="2024-10-04T00:00:00"/>
    <d v="2024-05-02T00:00:00"/>
    <x v="3"/>
    <x v="0"/>
    <x v="0"/>
    <x v="29"/>
    <s v="Yes"/>
    <n v="1"/>
    <n v="1"/>
    <x v="13"/>
  </r>
  <r>
    <x v="2327"/>
    <s v="PROD00002327"/>
    <d v="2024-09-02T00:00:00"/>
    <d v="2023-05-27T00:00:00"/>
    <x v="3"/>
    <x v="4"/>
    <x v="0"/>
    <x v="17"/>
    <s v="Yes"/>
    <n v="1"/>
    <n v="1"/>
    <x v="12"/>
  </r>
  <r>
    <x v="2328"/>
    <s v="PROD00002328"/>
    <d v="2023-11-17T00:00:00"/>
    <m/>
    <x v="2"/>
    <x v="2"/>
    <x v="1"/>
    <x v="45"/>
    <s v="No"/>
    <n v="0"/>
    <n v="1"/>
    <x v="20"/>
  </r>
  <r>
    <x v="2329"/>
    <s v="PROD00002329"/>
    <d v="2024-02-10T00:00:00"/>
    <m/>
    <x v="3"/>
    <x v="2"/>
    <x v="1"/>
    <x v="67"/>
    <s v="No"/>
    <n v="0"/>
    <n v="1"/>
    <x v="5"/>
  </r>
  <r>
    <x v="2330"/>
    <s v="PROD00002330"/>
    <d v="2024-10-10T00:00:00"/>
    <m/>
    <x v="1"/>
    <x v="2"/>
    <x v="1"/>
    <x v="89"/>
    <s v="No"/>
    <n v="0"/>
    <n v="1"/>
    <x v="13"/>
  </r>
  <r>
    <x v="2331"/>
    <s v="PROD00002331"/>
    <d v="2023-03-31T00:00:00"/>
    <d v="2024-07-18T00:00:00"/>
    <x v="4"/>
    <x v="1"/>
    <x v="0"/>
    <x v="23"/>
    <s v="Yes"/>
    <n v="1"/>
    <n v="1"/>
    <x v="8"/>
  </r>
  <r>
    <x v="2332"/>
    <s v="PROD00002332"/>
    <d v="2023-04-19T00:00:00"/>
    <m/>
    <x v="1"/>
    <x v="2"/>
    <x v="1"/>
    <x v="36"/>
    <s v="No"/>
    <n v="0"/>
    <n v="1"/>
    <x v="23"/>
  </r>
  <r>
    <x v="2333"/>
    <s v="PROD00002333"/>
    <d v="2024-11-21T00:00:00"/>
    <m/>
    <x v="3"/>
    <x v="2"/>
    <x v="1"/>
    <x v="49"/>
    <s v="No"/>
    <n v="0"/>
    <n v="1"/>
    <x v="15"/>
  </r>
  <r>
    <x v="2334"/>
    <s v="PROD00002334"/>
    <d v="2023-07-15T00:00:00"/>
    <d v="2024-09-26T00:00:00"/>
    <x v="3"/>
    <x v="3"/>
    <x v="0"/>
    <x v="26"/>
    <s v="Yes"/>
    <n v="1"/>
    <n v="1"/>
    <x v="11"/>
  </r>
  <r>
    <x v="2335"/>
    <s v="PROD00002335"/>
    <d v="2024-08-25T00:00:00"/>
    <m/>
    <x v="2"/>
    <x v="2"/>
    <x v="1"/>
    <x v="61"/>
    <s v="No"/>
    <n v="0"/>
    <n v="1"/>
    <x v="3"/>
  </r>
  <r>
    <x v="2336"/>
    <s v="PROD00002336"/>
    <d v="2023-06-16T00:00:00"/>
    <d v="2023-04-24T00:00:00"/>
    <x v="4"/>
    <x v="0"/>
    <x v="0"/>
    <x v="13"/>
    <s v="Yes"/>
    <n v="1"/>
    <n v="1"/>
    <x v="22"/>
  </r>
  <r>
    <x v="2337"/>
    <s v="PROD00002337"/>
    <d v="2024-07-12T00:00:00"/>
    <m/>
    <x v="1"/>
    <x v="2"/>
    <x v="1"/>
    <x v="80"/>
    <s v="No"/>
    <n v="0"/>
    <n v="1"/>
    <x v="14"/>
  </r>
  <r>
    <x v="2338"/>
    <s v="PROD00002338"/>
    <d v="2023-04-03T00:00:00"/>
    <m/>
    <x v="2"/>
    <x v="2"/>
    <x v="1"/>
    <x v="48"/>
    <s v="No"/>
    <n v="0"/>
    <n v="1"/>
    <x v="23"/>
  </r>
  <r>
    <x v="2339"/>
    <s v="PROD00002339"/>
    <d v="2023-02-02T00:00:00"/>
    <d v="2024-09-25T00:00:00"/>
    <x v="1"/>
    <x v="3"/>
    <x v="0"/>
    <x v="31"/>
    <s v="Yes"/>
    <n v="1"/>
    <n v="1"/>
    <x v="6"/>
  </r>
  <r>
    <x v="2340"/>
    <s v="PROD00002340"/>
    <d v="2023-07-01T00:00:00"/>
    <m/>
    <x v="2"/>
    <x v="2"/>
    <x v="1"/>
    <x v="39"/>
    <s v="No"/>
    <n v="0"/>
    <n v="1"/>
    <x v="11"/>
  </r>
  <r>
    <x v="2341"/>
    <s v="PROD00002341"/>
    <d v="2023-04-01T00:00:00"/>
    <d v="2023-07-26T00:00:00"/>
    <x v="1"/>
    <x v="1"/>
    <x v="0"/>
    <x v="58"/>
    <s v="Yes"/>
    <n v="1"/>
    <n v="1"/>
    <x v="23"/>
  </r>
  <r>
    <x v="2342"/>
    <s v="PROD00002342"/>
    <d v="2023-07-17T00:00:00"/>
    <d v="2024-06-17T00:00:00"/>
    <x v="0"/>
    <x v="0"/>
    <x v="0"/>
    <x v="62"/>
    <s v="Yes"/>
    <n v="1"/>
    <n v="1"/>
    <x v="11"/>
  </r>
  <r>
    <x v="2343"/>
    <s v="PROD00002343"/>
    <d v="2024-06-13T00:00:00"/>
    <m/>
    <x v="1"/>
    <x v="2"/>
    <x v="1"/>
    <x v="61"/>
    <s v="No"/>
    <n v="0"/>
    <n v="1"/>
    <x v="10"/>
  </r>
  <r>
    <x v="2344"/>
    <s v="PROD00002344"/>
    <d v="2023-03-20T00:00:00"/>
    <d v="2023-12-01T00:00:00"/>
    <x v="4"/>
    <x v="4"/>
    <x v="0"/>
    <x v="78"/>
    <s v="Yes"/>
    <n v="1"/>
    <n v="1"/>
    <x v="8"/>
  </r>
  <r>
    <x v="2345"/>
    <s v="PROD00002345"/>
    <d v="2023-08-17T00:00:00"/>
    <m/>
    <x v="2"/>
    <x v="2"/>
    <x v="1"/>
    <x v="58"/>
    <s v="No"/>
    <n v="0"/>
    <n v="1"/>
    <x v="0"/>
  </r>
  <r>
    <x v="2346"/>
    <s v="PROD00002346"/>
    <d v="2024-07-12T00:00:00"/>
    <d v="2023-11-17T00:00:00"/>
    <x v="0"/>
    <x v="4"/>
    <x v="0"/>
    <x v="98"/>
    <s v="Yes"/>
    <n v="1"/>
    <n v="1"/>
    <x v="14"/>
  </r>
  <r>
    <x v="2347"/>
    <s v="PROD00002347"/>
    <d v="2024-04-09T00:00:00"/>
    <d v="2024-05-15T00:00:00"/>
    <x v="2"/>
    <x v="1"/>
    <x v="0"/>
    <x v="87"/>
    <s v="Yes"/>
    <n v="1"/>
    <n v="1"/>
    <x v="16"/>
  </r>
  <r>
    <x v="2348"/>
    <s v="PROD00002348"/>
    <d v="2023-01-27T00:00:00"/>
    <d v="2024-05-29T00:00:00"/>
    <x v="2"/>
    <x v="1"/>
    <x v="0"/>
    <x v="44"/>
    <s v="Yes"/>
    <n v="1"/>
    <n v="1"/>
    <x v="4"/>
  </r>
  <r>
    <x v="2349"/>
    <s v="PROD00002349"/>
    <d v="2023-05-28T00:00:00"/>
    <d v="2023-10-15T00:00:00"/>
    <x v="0"/>
    <x v="0"/>
    <x v="0"/>
    <x v="33"/>
    <s v="Yes"/>
    <n v="1"/>
    <n v="1"/>
    <x v="2"/>
  </r>
  <r>
    <x v="2350"/>
    <s v="PROD00002350"/>
    <d v="2024-02-01T00:00:00"/>
    <d v="2024-05-04T00:00:00"/>
    <x v="4"/>
    <x v="3"/>
    <x v="0"/>
    <x v="37"/>
    <s v="Yes"/>
    <n v="1"/>
    <n v="1"/>
    <x v="5"/>
  </r>
  <r>
    <x v="2351"/>
    <s v="PROD00002351"/>
    <d v="2024-06-27T00:00:00"/>
    <m/>
    <x v="1"/>
    <x v="2"/>
    <x v="1"/>
    <x v="66"/>
    <s v="No"/>
    <n v="0"/>
    <n v="1"/>
    <x v="10"/>
  </r>
  <r>
    <x v="2352"/>
    <s v="PROD00002352"/>
    <d v="2024-10-23T00:00:00"/>
    <m/>
    <x v="1"/>
    <x v="2"/>
    <x v="1"/>
    <x v="51"/>
    <s v="No"/>
    <n v="0"/>
    <n v="1"/>
    <x v="13"/>
  </r>
  <r>
    <x v="2353"/>
    <s v="PROD00002353"/>
    <d v="2024-05-10T00:00:00"/>
    <d v="2023-02-19T00:00:00"/>
    <x v="2"/>
    <x v="0"/>
    <x v="0"/>
    <x v="16"/>
    <s v="Yes"/>
    <n v="1"/>
    <n v="1"/>
    <x v="9"/>
  </r>
  <r>
    <x v="2354"/>
    <s v="PROD00002354"/>
    <d v="2023-02-14T00:00:00"/>
    <m/>
    <x v="2"/>
    <x v="2"/>
    <x v="1"/>
    <x v="38"/>
    <s v="No"/>
    <n v="0"/>
    <n v="1"/>
    <x v="6"/>
  </r>
  <r>
    <x v="2355"/>
    <s v="PROD00002355"/>
    <d v="2024-02-29T00:00:00"/>
    <d v="2023-08-25T00:00:00"/>
    <x v="3"/>
    <x v="1"/>
    <x v="0"/>
    <x v="53"/>
    <s v="Yes"/>
    <n v="1"/>
    <n v="1"/>
    <x v="5"/>
  </r>
  <r>
    <x v="2356"/>
    <s v="PROD00002356"/>
    <d v="2024-09-16T00:00:00"/>
    <m/>
    <x v="1"/>
    <x v="2"/>
    <x v="1"/>
    <x v="12"/>
    <s v="No"/>
    <n v="0"/>
    <n v="1"/>
    <x v="12"/>
  </r>
  <r>
    <x v="2357"/>
    <s v="PROD00002357"/>
    <d v="2024-08-21T00:00:00"/>
    <m/>
    <x v="0"/>
    <x v="2"/>
    <x v="1"/>
    <x v="33"/>
    <s v="No"/>
    <n v="0"/>
    <n v="1"/>
    <x v="3"/>
  </r>
  <r>
    <x v="2358"/>
    <s v="PROD00002358"/>
    <d v="2024-02-07T00:00:00"/>
    <d v="2024-10-18T00:00:00"/>
    <x v="2"/>
    <x v="4"/>
    <x v="0"/>
    <x v="42"/>
    <s v="Yes"/>
    <n v="1"/>
    <n v="1"/>
    <x v="5"/>
  </r>
  <r>
    <x v="2359"/>
    <s v="PROD00002359"/>
    <d v="2024-06-03T00:00:00"/>
    <m/>
    <x v="1"/>
    <x v="2"/>
    <x v="1"/>
    <x v="98"/>
    <s v="No"/>
    <n v="0"/>
    <n v="1"/>
    <x v="10"/>
  </r>
  <r>
    <x v="2360"/>
    <s v="PROD00002360"/>
    <d v="2024-01-14T00:00:00"/>
    <m/>
    <x v="4"/>
    <x v="2"/>
    <x v="1"/>
    <x v="21"/>
    <s v="No"/>
    <n v="0"/>
    <n v="1"/>
    <x v="19"/>
  </r>
  <r>
    <x v="2361"/>
    <s v="PROD00002361"/>
    <d v="2023-02-14T00:00:00"/>
    <m/>
    <x v="1"/>
    <x v="2"/>
    <x v="1"/>
    <x v="50"/>
    <s v="No"/>
    <n v="0"/>
    <n v="1"/>
    <x v="6"/>
  </r>
  <r>
    <x v="2362"/>
    <s v="PROD00002362"/>
    <d v="2023-08-03T00:00:00"/>
    <d v="2024-09-07T00:00:00"/>
    <x v="1"/>
    <x v="0"/>
    <x v="0"/>
    <x v="17"/>
    <s v="Yes"/>
    <n v="1"/>
    <n v="1"/>
    <x v="0"/>
  </r>
  <r>
    <x v="2363"/>
    <s v="PROD00002363"/>
    <d v="2024-03-07T00:00:00"/>
    <m/>
    <x v="2"/>
    <x v="2"/>
    <x v="1"/>
    <x v="64"/>
    <s v="No"/>
    <n v="0"/>
    <n v="1"/>
    <x v="21"/>
  </r>
  <r>
    <x v="2364"/>
    <s v="PROD00002364"/>
    <d v="2023-09-25T00:00:00"/>
    <m/>
    <x v="3"/>
    <x v="2"/>
    <x v="1"/>
    <x v="77"/>
    <s v="No"/>
    <n v="0"/>
    <n v="1"/>
    <x v="18"/>
  </r>
  <r>
    <x v="2365"/>
    <s v="PROD00002365"/>
    <d v="2023-07-08T00:00:00"/>
    <d v="2023-08-13T00:00:00"/>
    <x v="1"/>
    <x v="3"/>
    <x v="0"/>
    <x v="67"/>
    <s v="Yes"/>
    <n v="1"/>
    <n v="1"/>
    <x v="11"/>
  </r>
  <r>
    <x v="2366"/>
    <s v="PROD00002366"/>
    <d v="2024-04-08T00:00:00"/>
    <m/>
    <x v="4"/>
    <x v="2"/>
    <x v="1"/>
    <x v="31"/>
    <s v="No"/>
    <n v="0"/>
    <n v="1"/>
    <x v="16"/>
  </r>
  <r>
    <x v="2367"/>
    <s v="PROD00002367"/>
    <d v="2023-02-01T00:00:00"/>
    <m/>
    <x v="2"/>
    <x v="2"/>
    <x v="1"/>
    <x v="55"/>
    <s v="No"/>
    <n v="0"/>
    <n v="1"/>
    <x v="6"/>
  </r>
  <r>
    <x v="2368"/>
    <s v="PROD00002368"/>
    <d v="2024-01-27T00:00:00"/>
    <d v="2024-07-29T00:00:00"/>
    <x v="3"/>
    <x v="4"/>
    <x v="0"/>
    <x v="7"/>
    <s v="Yes"/>
    <n v="1"/>
    <n v="1"/>
    <x v="19"/>
  </r>
  <r>
    <x v="2369"/>
    <s v="PROD00002369"/>
    <d v="2023-01-11T00:00:00"/>
    <m/>
    <x v="1"/>
    <x v="2"/>
    <x v="1"/>
    <x v="43"/>
    <s v="No"/>
    <n v="0"/>
    <n v="1"/>
    <x v="4"/>
  </r>
  <r>
    <x v="2370"/>
    <s v="PROD00002370"/>
    <d v="2024-01-26T00:00:00"/>
    <d v="2024-08-20T00:00:00"/>
    <x v="0"/>
    <x v="1"/>
    <x v="0"/>
    <x v="91"/>
    <s v="Yes"/>
    <n v="1"/>
    <n v="1"/>
    <x v="19"/>
  </r>
  <r>
    <x v="2371"/>
    <s v="PROD00002371"/>
    <d v="2024-02-06T00:00:00"/>
    <d v="2024-09-10T00:00:00"/>
    <x v="4"/>
    <x v="0"/>
    <x v="0"/>
    <x v="93"/>
    <s v="Yes"/>
    <n v="1"/>
    <n v="1"/>
    <x v="5"/>
  </r>
  <r>
    <x v="2372"/>
    <s v="PROD00002372"/>
    <d v="2023-04-21T00:00:00"/>
    <d v="2024-03-03T00:00:00"/>
    <x v="1"/>
    <x v="1"/>
    <x v="0"/>
    <x v="65"/>
    <s v="Yes"/>
    <n v="1"/>
    <n v="1"/>
    <x v="23"/>
  </r>
  <r>
    <x v="2373"/>
    <s v="PROD00002373"/>
    <d v="2023-10-04T00:00:00"/>
    <m/>
    <x v="3"/>
    <x v="2"/>
    <x v="1"/>
    <x v="33"/>
    <s v="No"/>
    <n v="0"/>
    <n v="1"/>
    <x v="1"/>
  </r>
  <r>
    <x v="2374"/>
    <s v="PROD00002374"/>
    <d v="2024-06-04T00:00:00"/>
    <m/>
    <x v="1"/>
    <x v="2"/>
    <x v="1"/>
    <x v="39"/>
    <s v="No"/>
    <n v="0"/>
    <n v="1"/>
    <x v="10"/>
  </r>
  <r>
    <x v="2375"/>
    <s v="PROD00002375"/>
    <d v="2024-03-03T00:00:00"/>
    <d v="2023-02-06T00:00:00"/>
    <x v="3"/>
    <x v="0"/>
    <x v="0"/>
    <x v="9"/>
    <s v="Yes"/>
    <n v="1"/>
    <n v="1"/>
    <x v="21"/>
  </r>
  <r>
    <x v="2376"/>
    <s v="PROD00002376"/>
    <d v="2024-11-02T00:00:00"/>
    <m/>
    <x v="1"/>
    <x v="2"/>
    <x v="1"/>
    <x v="89"/>
    <s v="No"/>
    <n v="0"/>
    <n v="1"/>
    <x v="15"/>
  </r>
  <r>
    <x v="2377"/>
    <s v="PROD00002377"/>
    <d v="2024-07-16T00:00:00"/>
    <d v="2023-06-06T00:00:00"/>
    <x v="0"/>
    <x v="4"/>
    <x v="0"/>
    <x v="89"/>
    <s v="Yes"/>
    <n v="1"/>
    <n v="1"/>
    <x v="14"/>
  </r>
  <r>
    <x v="2378"/>
    <s v="PROD00002378"/>
    <d v="2023-07-24T00:00:00"/>
    <d v="2024-10-27T00:00:00"/>
    <x v="1"/>
    <x v="3"/>
    <x v="0"/>
    <x v="39"/>
    <s v="Yes"/>
    <n v="1"/>
    <n v="1"/>
    <x v="11"/>
  </r>
  <r>
    <x v="2379"/>
    <s v="PROD00002379"/>
    <d v="2023-07-12T00:00:00"/>
    <m/>
    <x v="0"/>
    <x v="2"/>
    <x v="1"/>
    <x v="67"/>
    <s v="No"/>
    <n v="0"/>
    <n v="1"/>
    <x v="11"/>
  </r>
  <r>
    <x v="2380"/>
    <s v="PROD00002380"/>
    <d v="2023-01-22T00:00:00"/>
    <m/>
    <x v="3"/>
    <x v="2"/>
    <x v="1"/>
    <x v="71"/>
    <s v="No"/>
    <n v="0"/>
    <n v="1"/>
    <x v="4"/>
  </r>
  <r>
    <x v="2381"/>
    <s v="PROD00002381"/>
    <d v="2023-01-18T00:00:00"/>
    <m/>
    <x v="2"/>
    <x v="2"/>
    <x v="1"/>
    <x v="91"/>
    <s v="No"/>
    <n v="0"/>
    <n v="1"/>
    <x v="4"/>
  </r>
  <r>
    <x v="2382"/>
    <s v="PROD00002382"/>
    <d v="2023-02-24T00:00:00"/>
    <d v="2024-02-01T00:00:00"/>
    <x v="0"/>
    <x v="3"/>
    <x v="0"/>
    <x v="59"/>
    <s v="Yes"/>
    <n v="1"/>
    <n v="1"/>
    <x v="6"/>
  </r>
  <r>
    <x v="2383"/>
    <s v="PROD00002383"/>
    <d v="2023-12-20T00:00:00"/>
    <m/>
    <x v="2"/>
    <x v="2"/>
    <x v="1"/>
    <x v="11"/>
    <s v="No"/>
    <n v="0"/>
    <n v="1"/>
    <x v="17"/>
  </r>
  <r>
    <x v="2384"/>
    <s v="PROD00002384"/>
    <d v="2024-11-29T00:00:00"/>
    <d v="2024-09-05T00:00:00"/>
    <x v="4"/>
    <x v="1"/>
    <x v="0"/>
    <x v="30"/>
    <s v="Yes"/>
    <n v="1"/>
    <n v="1"/>
    <x v="15"/>
  </r>
  <r>
    <x v="2385"/>
    <s v="PROD00002385"/>
    <d v="2023-08-27T00:00:00"/>
    <m/>
    <x v="4"/>
    <x v="2"/>
    <x v="1"/>
    <x v="99"/>
    <s v="No"/>
    <n v="0"/>
    <n v="1"/>
    <x v="0"/>
  </r>
  <r>
    <x v="2386"/>
    <s v="PROD00002386"/>
    <d v="2023-08-21T00:00:00"/>
    <d v="2023-06-25T00:00:00"/>
    <x v="0"/>
    <x v="4"/>
    <x v="0"/>
    <x v="87"/>
    <s v="Yes"/>
    <n v="1"/>
    <n v="1"/>
    <x v="0"/>
  </r>
  <r>
    <x v="2387"/>
    <s v="PROD00002387"/>
    <d v="2023-04-17T00:00:00"/>
    <m/>
    <x v="0"/>
    <x v="2"/>
    <x v="1"/>
    <x v="44"/>
    <s v="No"/>
    <n v="0"/>
    <n v="1"/>
    <x v="23"/>
  </r>
  <r>
    <x v="2388"/>
    <s v="PROD00002388"/>
    <d v="2023-07-28T00:00:00"/>
    <m/>
    <x v="1"/>
    <x v="2"/>
    <x v="1"/>
    <x v="23"/>
    <s v="No"/>
    <n v="0"/>
    <n v="1"/>
    <x v="11"/>
  </r>
  <r>
    <x v="2389"/>
    <s v="PROD00002389"/>
    <d v="2024-07-30T00:00:00"/>
    <d v="2024-03-26T00:00:00"/>
    <x v="2"/>
    <x v="0"/>
    <x v="0"/>
    <x v="89"/>
    <s v="Yes"/>
    <n v="1"/>
    <n v="1"/>
    <x v="14"/>
  </r>
  <r>
    <x v="2390"/>
    <s v="PROD00002390"/>
    <d v="2023-07-12T00:00:00"/>
    <d v="2023-08-05T00:00:00"/>
    <x v="0"/>
    <x v="1"/>
    <x v="0"/>
    <x v="16"/>
    <s v="Yes"/>
    <n v="1"/>
    <n v="1"/>
    <x v="11"/>
  </r>
  <r>
    <x v="2391"/>
    <s v="PROD00002391"/>
    <d v="2023-02-10T00:00:00"/>
    <m/>
    <x v="4"/>
    <x v="2"/>
    <x v="1"/>
    <x v="93"/>
    <s v="No"/>
    <n v="0"/>
    <n v="1"/>
    <x v="6"/>
  </r>
  <r>
    <x v="2392"/>
    <s v="PROD00002392"/>
    <d v="2023-08-31T00:00:00"/>
    <d v="2023-08-16T00:00:00"/>
    <x v="4"/>
    <x v="1"/>
    <x v="0"/>
    <x v="21"/>
    <s v="Yes"/>
    <n v="1"/>
    <n v="1"/>
    <x v="0"/>
  </r>
  <r>
    <x v="2393"/>
    <s v="PROD00002393"/>
    <d v="2023-01-25T00:00:00"/>
    <d v="2024-02-06T00:00:00"/>
    <x v="4"/>
    <x v="4"/>
    <x v="0"/>
    <x v="94"/>
    <s v="Yes"/>
    <n v="1"/>
    <n v="1"/>
    <x v="4"/>
  </r>
  <r>
    <x v="2394"/>
    <s v="PROD00002394"/>
    <d v="2024-05-27T00:00:00"/>
    <d v="2023-12-05T00:00:00"/>
    <x v="4"/>
    <x v="0"/>
    <x v="0"/>
    <x v="46"/>
    <s v="Yes"/>
    <n v="1"/>
    <n v="1"/>
    <x v="9"/>
  </r>
  <r>
    <x v="2395"/>
    <s v="PROD00002395"/>
    <d v="2024-04-15T00:00:00"/>
    <m/>
    <x v="0"/>
    <x v="2"/>
    <x v="1"/>
    <x v="21"/>
    <s v="No"/>
    <n v="0"/>
    <n v="1"/>
    <x v="16"/>
  </r>
  <r>
    <x v="2396"/>
    <s v="PROD00002396"/>
    <d v="2023-11-08T00:00:00"/>
    <d v="2024-01-01T00:00:00"/>
    <x v="0"/>
    <x v="3"/>
    <x v="0"/>
    <x v="60"/>
    <s v="Yes"/>
    <n v="1"/>
    <n v="1"/>
    <x v="20"/>
  </r>
  <r>
    <x v="2397"/>
    <s v="PROD00002397"/>
    <d v="2023-04-16T00:00:00"/>
    <d v="2024-03-15T00:00:00"/>
    <x v="1"/>
    <x v="1"/>
    <x v="0"/>
    <x v="93"/>
    <s v="Yes"/>
    <n v="1"/>
    <n v="1"/>
    <x v="23"/>
  </r>
  <r>
    <x v="2398"/>
    <s v="PROD00002398"/>
    <d v="2023-01-31T00:00:00"/>
    <m/>
    <x v="3"/>
    <x v="2"/>
    <x v="1"/>
    <x v="39"/>
    <s v="No"/>
    <n v="0"/>
    <n v="1"/>
    <x v="4"/>
  </r>
  <r>
    <x v="2399"/>
    <s v="PROD00002399"/>
    <d v="2023-06-18T00:00:00"/>
    <m/>
    <x v="1"/>
    <x v="2"/>
    <x v="1"/>
    <x v="88"/>
    <s v="No"/>
    <n v="0"/>
    <n v="1"/>
    <x v="22"/>
  </r>
  <r>
    <x v="2400"/>
    <s v="PROD00002400"/>
    <d v="2024-11-25T00:00:00"/>
    <m/>
    <x v="4"/>
    <x v="2"/>
    <x v="1"/>
    <x v="12"/>
    <s v="No"/>
    <n v="0"/>
    <n v="1"/>
    <x v="15"/>
  </r>
  <r>
    <x v="2401"/>
    <s v="PROD00002401"/>
    <d v="2024-03-15T00:00:00"/>
    <m/>
    <x v="2"/>
    <x v="2"/>
    <x v="1"/>
    <x v="9"/>
    <s v="No"/>
    <n v="0"/>
    <n v="1"/>
    <x v="21"/>
  </r>
  <r>
    <x v="2402"/>
    <s v="PROD00002402"/>
    <d v="2023-01-30T00:00:00"/>
    <m/>
    <x v="0"/>
    <x v="2"/>
    <x v="1"/>
    <x v="22"/>
    <s v="No"/>
    <n v="0"/>
    <n v="1"/>
    <x v="4"/>
  </r>
  <r>
    <x v="2403"/>
    <s v="PROD00002403"/>
    <d v="2024-07-03T00:00:00"/>
    <m/>
    <x v="0"/>
    <x v="2"/>
    <x v="1"/>
    <x v="66"/>
    <s v="No"/>
    <n v="0"/>
    <n v="1"/>
    <x v="14"/>
  </r>
  <r>
    <x v="2404"/>
    <s v="PROD00002404"/>
    <d v="2024-12-05T00:00:00"/>
    <m/>
    <x v="2"/>
    <x v="2"/>
    <x v="1"/>
    <x v="31"/>
    <s v="No"/>
    <n v="0"/>
    <n v="1"/>
    <x v="7"/>
  </r>
  <r>
    <x v="2405"/>
    <s v="PROD00002405"/>
    <d v="2023-10-20T00:00:00"/>
    <m/>
    <x v="1"/>
    <x v="2"/>
    <x v="1"/>
    <x v="69"/>
    <s v="No"/>
    <n v="0"/>
    <n v="1"/>
    <x v="1"/>
  </r>
  <r>
    <x v="2406"/>
    <s v="PROD00002406"/>
    <d v="2023-06-03T00:00:00"/>
    <m/>
    <x v="1"/>
    <x v="2"/>
    <x v="1"/>
    <x v="36"/>
    <s v="No"/>
    <n v="0"/>
    <n v="1"/>
    <x v="22"/>
  </r>
  <r>
    <x v="2407"/>
    <s v="PROD00002407"/>
    <d v="2024-09-01T00:00:00"/>
    <d v="2023-11-04T00:00:00"/>
    <x v="3"/>
    <x v="0"/>
    <x v="0"/>
    <x v="47"/>
    <s v="Yes"/>
    <n v="1"/>
    <n v="1"/>
    <x v="12"/>
  </r>
  <r>
    <x v="2408"/>
    <s v="PROD00002408"/>
    <d v="2023-11-13T00:00:00"/>
    <m/>
    <x v="4"/>
    <x v="2"/>
    <x v="1"/>
    <x v="9"/>
    <s v="No"/>
    <n v="0"/>
    <n v="1"/>
    <x v="20"/>
  </r>
  <r>
    <x v="2409"/>
    <s v="PROD00002409"/>
    <d v="2024-11-27T00:00:00"/>
    <m/>
    <x v="4"/>
    <x v="2"/>
    <x v="1"/>
    <x v="44"/>
    <s v="No"/>
    <n v="0"/>
    <n v="1"/>
    <x v="15"/>
  </r>
  <r>
    <x v="2410"/>
    <s v="PROD00002410"/>
    <d v="2024-02-21T00:00:00"/>
    <m/>
    <x v="4"/>
    <x v="2"/>
    <x v="1"/>
    <x v="45"/>
    <s v="No"/>
    <n v="0"/>
    <n v="1"/>
    <x v="5"/>
  </r>
  <r>
    <x v="2411"/>
    <s v="PROD00002411"/>
    <d v="2024-08-06T00:00:00"/>
    <d v="2023-07-30T00:00:00"/>
    <x v="0"/>
    <x v="0"/>
    <x v="0"/>
    <x v="33"/>
    <s v="Yes"/>
    <n v="1"/>
    <n v="1"/>
    <x v="3"/>
  </r>
  <r>
    <x v="2412"/>
    <s v="PROD00002412"/>
    <d v="2024-11-25T00:00:00"/>
    <m/>
    <x v="1"/>
    <x v="2"/>
    <x v="1"/>
    <x v="82"/>
    <s v="No"/>
    <n v="0"/>
    <n v="1"/>
    <x v="15"/>
  </r>
  <r>
    <x v="2413"/>
    <s v="PROD00002413"/>
    <d v="2024-05-26T00:00:00"/>
    <m/>
    <x v="2"/>
    <x v="2"/>
    <x v="1"/>
    <x v="22"/>
    <s v="No"/>
    <n v="0"/>
    <n v="1"/>
    <x v="9"/>
  </r>
  <r>
    <x v="2414"/>
    <s v="PROD00002414"/>
    <d v="2024-12-11T00:00:00"/>
    <m/>
    <x v="1"/>
    <x v="2"/>
    <x v="1"/>
    <x v="71"/>
    <s v="No"/>
    <n v="0"/>
    <n v="1"/>
    <x v="7"/>
  </r>
  <r>
    <x v="2415"/>
    <s v="PROD00002415"/>
    <d v="2023-12-01T00:00:00"/>
    <d v="2024-10-26T00:00:00"/>
    <x v="0"/>
    <x v="3"/>
    <x v="0"/>
    <x v="49"/>
    <s v="Yes"/>
    <n v="1"/>
    <n v="1"/>
    <x v="17"/>
  </r>
  <r>
    <x v="2416"/>
    <s v="PROD00002416"/>
    <d v="2023-12-17T00:00:00"/>
    <d v="2024-04-14T00:00:00"/>
    <x v="2"/>
    <x v="3"/>
    <x v="0"/>
    <x v="91"/>
    <s v="Yes"/>
    <n v="1"/>
    <n v="1"/>
    <x v="17"/>
  </r>
  <r>
    <x v="2417"/>
    <s v="PROD00002417"/>
    <d v="2023-02-10T00:00:00"/>
    <m/>
    <x v="4"/>
    <x v="2"/>
    <x v="1"/>
    <x v="71"/>
    <s v="No"/>
    <n v="0"/>
    <n v="1"/>
    <x v="6"/>
  </r>
  <r>
    <x v="2418"/>
    <s v="PROD00002418"/>
    <d v="2023-04-13T00:00:00"/>
    <m/>
    <x v="0"/>
    <x v="2"/>
    <x v="1"/>
    <x v="81"/>
    <s v="No"/>
    <n v="0"/>
    <n v="1"/>
    <x v="23"/>
  </r>
  <r>
    <x v="2419"/>
    <s v="PROD00002419"/>
    <d v="2024-12-12T00:00:00"/>
    <m/>
    <x v="3"/>
    <x v="2"/>
    <x v="1"/>
    <x v="53"/>
    <s v="No"/>
    <n v="0"/>
    <n v="1"/>
    <x v="7"/>
  </r>
  <r>
    <x v="2420"/>
    <s v="PROD00002420"/>
    <d v="2023-12-22T00:00:00"/>
    <m/>
    <x v="1"/>
    <x v="2"/>
    <x v="1"/>
    <x v="12"/>
    <s v="No"/>
    <n v="0"/>
    <n v="1"/>
    <x v="17"/>
  </r>
  <r>
    <x v="2421"/>
    <s v="PROD00002421"/>
    <d v="2023-12-16T00:00:00"/>
    <m/>
    <x v="1"/>
    <x v="2"/>
    <x v="1"/>
    <x v="57"/>
    <s v="No"/>
    <n v="0"/>
    <n v="1"/>
    <x v="17"/>
  </r>
  <r>
    <x v="2422"/>
    <s v="PROD00002422"/>
    <d v="2024-08-25T00:00:00"/>
    <d v="2023-05-05T00:00:00"/>
    <x v="3"/>
    <x v="1"/>
    <x v="0"/>
    <x v="89"/>
    <s v="Yes"/>
    <n v="1"/>
    <n v="1"/>
    <x v="3"/>
  </r>
  <r>
    <x v="2423"/>
    <s v="PROD00002423"/>
    <d v="2023-02-16T00:00:00"/>
    <m/>
    <x v="4"/>
    <x v="2"/>
    <x v="1"/>
    <x v="15"/>
    <s v="No"/>
    <n v="0"/>
    <n v="1"/>
    <x v="6"/>
  </r>
  <r>
    <x v="2424"/>
    <s v="PROD00002424"/>
    <d v="2023-09-01T00:00:00"/>
    <m/>
    <x v="1"/>
    <x v="2"/>
    <x v="1"/>
    <x v="41"/>
    <s v="No"/>
    <n v="0"/>
    <n v="1"/>
    <x v="18"/>
  </r>
  <r>
    <x v="2425"/>
    <s v="PROD00002425"/>
    <d v="2024-04-23T00:00:00"/>
    <d v="2023-02-09T00:00:00"/>
    <x v="3"/>
    <x v="0"/>
    <x v="0"/>
    <x v="91"/>
    <s v="Yes"/>
    <n v="1"/>
    <n v="1"/>
    <x v="16"/>
  </r>
  <r>
    <x v="2426"/>
    <s v="PROD00002426"/>
    <d v="2023-05-08T00:00:00"/>
    <d v="2023-10-06T00:00:00"/>
    <x v="0"/>
    <x v="4"/>
    <x v="0"/>
    <x v="4"/>
    <s v="Yes"/>
    <n v="1"/>
    <n v="1"/>
    <x v="2"/>
  </r>
  <r>
    <x v="2427"/>
    <s v="PROD00002427"/>
    <d v="2024-06-22T00:00:00"/>
    <m/>
    <x v="2"/>
    <x v="2"/>
    <x v="1"/>
    <x v="47"/>
    <s v="No"/>
    <n v="0"/>
    <n v="1"/>
    <x v="10"/>
  </r>
  <r>
    <x v="2428"/>
    <s v="PROD00002428"/>
    <d v="2024-06-08T00:00:00"/>
    <d v="2023-01-04T00:00:00"/>
    <x v="0"/>
    <x v="1"/>
    <x v="0"/>
    <x v="25"/>
    <s v="Yes"/>
    <n v="1"/>
    <n v="1"/>
    <x v="10"/>
  </r>
  <r>
    <x v="2429"/>
    <s v="PROD00002429"/>
    <d v="2024-08-24T00:00:00"/>
    <d v="2024-07-22T00:00:00"/>
    <x v="4"/>
    <x v="4"/>
    <x v="0"/>
    <x v="58"/>
    <s v="Yes"/>
    <n v="1"/>
    <n v="1"/>
    <x v="3"/>
  </r>
  <r>
    <x v="2430"/>
    <s v="PROD00002430"/>
    <d v="2024-08-19T00:00:00"/>
    <d v="2024-04-07T00:00:00"/>
    <x v="3"/>
    <x v="3"/>
    <x v="0"/>
    <x v="87"/>
    <s v="Yes"/>
    <n v="1"/>
    <n v="1"/>
    <x v="3"/>
  </r>
  <r>
    <x v="2431"/>
    <s v="PROD00002431"/>
    <d v="2024-10-15T00:00:00"/>
    <m/>
    <x v="1"/>
    <x v="2"/>
    <x v="1"/>
    <x v="28"/>
    <s v="No"/>
    <n v="0"/>
    <n v="1"/>
    <x v="13"/>
  </r>
  <r>
    <x v="2432"/>
    <s v="PROD00002432"/>
    <d v="2023-01-26T00:00:00"/>
    <d v="2024-03-07T00:00:00"/>
    <x v="4"/>
    <x v="1"/>
    <x v="0"/>
    <x v="69"/>
    <s v="Yes"/>
    <n v="1"/>
    <n v="1"/>
    <x v="4"/>
  </r>
  <r>
    <x v="2433"/>
    <s v="PROD00002433"/>
    <d v="2024-07-07T00:00:00"/>
    <m/>
    <x v="4"/>
    <x v="2"/>
    <x v="1"/>
    <x v="0"/>
    <s v="No"/>
    <n v="0"/>
    <n v="1"/>
    <x v="14"/>
  </r>
  <r>
    <x v="2434"/>
    <s v="PROD00002434"/>
    <d v="2023-02-09T00:00:00"/>
    <d v="2023-01-23T00:00:00"/>
    <x v="1"/>
    <x v="3"/>
    <x v="0"/>
    <x v="61"/>
    <s v="Yes"/>
    <n v="1"/>
    <n v="1"/>
    <x v="6"/>
  </r>
  <r>
    <x v="2435"/>
    <s v="PROD00002435"/>
    <d v="2023-09-24T00:00:00"/>
    <m/>
    <x v="4"/>
    <x v="2"/>
    <x v="1"/>
    <x v="85"/>
    <s v="No"/>
    <n v="0"/>
    <n v="1"/>
    <x v="18"/>
  </r>
  <r>
    <x v="2436"/>
    <s v="PROD00002436"/>
    <d v="2024-09-26T00:00:00"/>
    <m/>
    <x v="2"/>
    <x v="2"/>
    <x v="1"/>
    <x v="22"/>
    <s v="No"/>
    <n v="0"/>
    <n v="1"/>
    <x v="12"/>
  </r>
  <r>
    <x v="2437"/>
    <s v="PROD00002437"/>
    <d v="2023-11-25T00:00:00"/>
    <d v="2023-10-13T00:00:00"/>
    <x v="3"/>
    <x v="3"/>
    <x v="0"/>
    <x v="86"/>
    <s v="Yes"/>
    <n v="1"/>
    <n v="1"/>
    <x v="20"/>
  </r>
  <r>
    <x v="2438"/>
    <s v="PROD00002438"/>
    <d v="2023-04-22T00:00:00"/>
    <d v="2023-11-03T00:00:00"/>
    <x v="1"/>
    <x v="4"/>
    <x v="0"/>
    <x v="91"/>
    <s v="Yes"/>
    <n v="1"/>
    <n v="1"/>
    <x v="23"/>
  </r>
  <r>
    <x v="2439"/>
    <s v="PROD00002439"/>
    <d v="2024-10-16T00:00:00"/>
    <d v="2023-07-14T00:00:00"/>
    <x v="3"/>
    <x v="3"/>
    <x v="0"/>
    <x v="74"/>
    <s v="Yes"/>
    <n v="1"/>
    <n v="1"/>
    <x v="13"/>
  </r>
  <r>
    <x v="2440"/>
    <s v="PROD00002440"/>
    <d v="2024-02-20T00:00:00"/>
    <d v="2024-11-04T00:00:00"/>
    <x v="3"/>
    <x v="0"/>
    <x v="0"/>
    <x v="33"/>
    <s v="Yes"/>
    <n v="1"/>
    <n v="1"/>
    <x v="5"/>
  </r>
  <r>
    <x v="2441"/>
    <s v="PROD00002441"/>
    <d v="2023-06-23T00:00:00"/>
    <m/>
    <x v="3"/>
    <x v="2"/>
    <x v="1"/>
    <x v="64"/>
    <s v="No"/>
    <n v="0"/>
    <n v="1"/>
    <x v="22"/>
  </r>
  <r>
    <x v="2442"/>
    <s v="PROD00002442"/>
    <d v="2024-09-28T00:00:00"/>
    <m/>
    <x v="1"/>
    <x v="2"/>
    <x v="1"/>
    <x v="14"/>
    <s v="No"/>
    <n v="0"/>
    <n v="1"/>
    <x v="12"/>
  </r>
  <r>
    <x v="2443"/>
    <s v="PROD00002443"/>
    <d v="2023-09-30T00:00:00"/>
    <m/>
    <x v="1"/>
    <x v="2"/>
    <x v="1"/>
    <x v="33"/>
    <s v="No"/>
    <n v="0"/>
    <n v="1"/>
    <x v="18"/>
  </r>
  <r>
    <x v="2444"/>
    <s v="PROD00002444"/>
    <d v="2023-01-19T00:00:00"/>
    <d v="2024-12-26T00:00:00"/>
    <x v="3"/>
    <x v="3"/>
    <x v="0"/>
    <x v="71"/>
    <s v="Yes"/>
    <n v="1"/>
    <n v="1"/>
    <x v="4"/>
  </r>
  <r>
    <x v="2445"/>
    <s v="PROD00002445"/>
    <d v="2023-12-28T00:00:00"/>
    <d v="2024-04-06T00:00:00"/>
    <x v="0"/>
    <x v="4"/>
    <x v="0"/>
    <x v="91"/>
    <s v="Yes"/>
    <n v="1"/>
    <n v="1"/>
    <x v="17"/>
  </r>
  <r>
    <x v="2446"/>
    <s v="PROD00002446"/>
    <d v="2024-04-22T00:00:00"/>
    <m/>
    <x v="3"/>
    <x v="2"/>
    <x v="1"/>
    <x v="76"/>
    <s v="No"/>
    <n v="0"/>
    <n v="1"/>
    <x v="16"/>
  </r>
  <r>
    <x v="2447"/>
    <s v="PROD00002447"/>
    <d v="2023-08-07T00:00:00"/>
    <m/>
    <x v="1"/>
    <x v="2"/>
    <x v="1"/>
    <x v="36"/>
    <s v="No"/>
    <n v="0"/>
    <n v="1"/>
    <x v="0"/>
  </r>
  <r>
    <x v="2448"/>
    <s v="PROD00002448"/>
    <d v="2024-10-14T00:00:00"/>
    <m/>
    <x v="4"/>
    <x v="2"/>
    <x v="1"/>
    <x v="90"/>
    <s v="No"/>
    <n v="0"/>
    <n v="1"/>
    <x v="13"/>
  </r>
  <r>
    <x v="2449"/>
    <s v="PROD00002449"/>
    <d v="2023-09-21T00:00:00"/>
    <d v="2024-07-02T00:00:00"/>
    <x v="1"/>
    <x v="0"/>
    <x v="0"/>
    <x v="93"/>
    <s v="Yes"/>
    <n v="1"/>
    <n v="1"/>
    <x v="18"/>
  </r>
  <r>
    <x v="2450"/>
    <s v="PROD00002450"/>
    <d v="2023-08-30T00:00:00"/>
    <m/>
    <x v="2"/>
    <x v="2"/>
    <x v="1"/>
    <x v="53"/>
    <s v="No"/>
    <n v="0"/>
    <n v="1"/>
    <x v="0"/>
  </r>
  <r>
    <x v="2451"/>
    <s v="PROD00002451"/>
    <d v="2023-10-05T00:00:00"/>
    <d v="2023-05-18T00:00:00"/>
    <x v="4"/>
    <x v="1"/>
    <x v="0"/>
    <x v="61"/>
    <s v="Yes"/>
    <n v="1"/>
    <n v="1"/>
    <x v="1"/>
  </r>
  <r>
    <x v="2452"/>
    <s v="PROD00002452"/>
    <d v="2023-11-13T00:00:00"/>
    <m/>
    <x v="3"/>
    <x v="2"/>
    <x v="1"/>
    <x v="58"/>
    <s v="No"/>
    <n v="0"/>
    <n v="1"/>
    <x v="20"/>
  </r>
  <r>
    <x v="2453"/>
    <s v="PROD00002453"/>
    <d v="2024-01-21T00:00:00"/>
    <m/>
    <x v="0"/>
    <x v="2"/>
    <x v="1"/>
    <x v="50"/>
    <s v="No"/>
    <n v="0"/>
    <n v="1"/>
    <x v="19"/>
  </r>
  <r>
    <x v="2454"/>
    <s v="PROD00002454"/>
    <d v="2024-12-07T00:00:00"/>
    <d v="2023-05-30T00:00:00"/>
    <x v="4"/>
    <x v="1"/>
    <x v="0"/>
    <x v="33"/>
    <s v="Yes"/>
    <n v="1"/>
    <n v="1"/>
    <x v="7"/>
  </r>
  <r>
    <x v="2455"/>
    <s v="PROD00002455"/>
    <d v="2024-02-17T00:00:00"/>
    <m/>
    <x v="4"/>
    <x v="2"/>
    <x v="1"/>
    <x v="6"/>
    <s v="No"/>
    <n v="0"/>
    <n v="1"/>
    <x v="5"/>
  </r>
  <r>
    <x v="2456"/>
    <s v="PROD00002456"/>
    <d v="2024-05-04T00:00:00"/>
    <d v="2023-09-16T00:00:00"/>
    <x v="3"/>
    <x v="4"/>
    <x v="0"/>
    <x v="60"/>
    <s v="Yes"/>
    <n v="1"/>
    <n v="1"/>
    <x v="9"/>
  </r>
  <r>
    <x v="2457"/>
    <s v="PROD00002457"/>
    <d v="2024-02-29T00:00:00"/>
    <m/>
    <x v="4"/>
    <x v="2"/>
    <x v="1"/>
    <x v="74"/>
    <s v="No"/>
    <n v="0"/>
    <n v="1"/>
    <x v="5"/>
  </r>
  <r>
    <x v="2458"/>
    <s v="PROD00002458"/>
    <d v="2023-03-20T00:00:00"/>
    <m/>
    <x v="0"/>
    <x v="2"/>
    <x v="1"/>
    <x v="56"/>
    <s v="No"/>
    <n v="0"/>
    <n v="1"/>
    <x v="8"/>
  </r>
  <r>
    <x v="2459"/>
    <s v="PROD00002459"/>
    <d v="2023-10-08T00:00:00"/>
    <d v="2023-10-30T00:00:00"/>
    <x v="0"/>
    <x v="1"/>
    <x v="0"/>
    <x v="99"/>
    <s v="Yes"/>
    <n v="1"/>
    <n v="1"/>
    <x v="1"/>
  </r>
  <r>
    <x v="2460"/>
    <s v="PROD00002460"/>
    <d v="2024-08-04T00:00:00"/>
    <d v="2024-10-06T00:00:00"/>
    <x v="4"/>
    <x v="0"/>
    <x v="0"/>
    <x v="27"/>
    <s v="Yes"/>
    <n v="1"/>
    <n v="1"/>
    <x v="3"/>
  </r>
  <r>
    <x v="2461"/>
    <s v="PROD00002461"/>
    <d v="2023-04-04T00:00:00"/>
    <d v="2024-04-07T00:00:00"/>
    <x v="4"/>
    <x v="0"/>
    <x v="0"/>
    <x v="83"/>
    <s v="Yes"/>
    <n v="1"/>
    <n v="1"/>
    <x v="23"/>
  </r>
  <r>
    <x v="2462"/>
    <s v="PROD00002462"/>
    <d v="2023-02-19T00:00:00"/>
    <d v="2024-04-06T00:00:00"/>
    <x v="3"/>
    <x v="4"/>
    <x v="0"/>
    <x v="92"/>
    <s v="Yes"/>
    <n v="1"/>
    <n v="1"/>
    <x v="6"/>
  </r>
  <r>
    <x v="2463"/>
    <s v="PROD00002463"/>
    <d v="2024-02-07T00:00:00"/>
    <d v="2024-10-21T00:00:00"/>
    <x v="4"/>
    <x v="4"/>
    <x v="0"/>
    <x v="3"/>
    <s v="Yes"/>
    <n v="1"/>
    <n v="1"/>
    <x v="5"/>
  </r>
  <r>
    <x v="2464"/>
    <s v="PROD00002464"/>
    <d v="2024-05-16T00:00:00"/>
    <d v="2024-08-20T00:00:00"/>
    <x v="3"/>
    <x v="0"/>
    <x v="0"/>
    <x v="47"/>
    <s v="Yes"/>
    <n v="1"/>
    <n v="1"/>
    <x v="9"/>
  </r>
  <r>
    <x v="2465"/>
    <s v="PROD00002465"/>
    <d v="2024-11-05T00:00:00"/>
    <m/>
    <x v="0"/>
    <x v="2"/>
    <x v="1"/>
    <x v="73"/>
    <s v="No"/>
    <n v="0"/>
    <n v="1"/>
    <x v="15"/>
  </r>
  <r>
    <x v="2466"/>
    <s v="PROD00002466"/>
    <d v="2023-11-16T00:00:00"/>
    <d v="2023-04-15T00:00:00"/>
    <x v="1"/>
    <x v="1"/>
    <x v="0"/>
    <x v="89"/>
    <s v="Yes"/>
    <n v="1"/>
    <n v="1"/>
    <x v="20"/>
  </r>
  <r>
    <x v="2467"/>
    <s v="PROD00002467"/>
    <d v="2024-02-24T00:00:00"/>
    <d v="2024-05-17T00:00:00"/>
    <x v="4"/>
    <x v="3"/>
    <x v="0"/>
    <x v="21"/>
    <s v="Yes"/>
    <n v="1"/>
    <n v="1"/>
    <x v="5"/>
  </r>
  <r>
    <x v="2468"/>
    <s v="PROD00002468"/>
    <d v="2023-11-25T00:00:00"/>
    <m/>
    <x v="2"/>
    <x v="2"/>
    <x v="1"/>
    <x v="22"/>
    <s v="No"/>
    <n v="0"/>
    <n v="1"/>
    <x v="20"/>
  </r>
  <r>
    <x v="2469"/>
    <s v="PROD00002469"/>
    <d v="2023-05-23T00:00:00"/>
    <d v="2023-05-16T00:00:00"/>
    <x v="4"/>
    <x v="3"/>
    <x v="0"/>
    <x v="13"/>
    <s v="Yes"/>
    <n v="1"/>
    <n v="1"/>
    <x v="2"/>
  </r>
  <r>
    <x v="2470"/>
    <s v="PROD00002470"/>
    <d v="2023-10-04T00:00:00"/>
    <d v="2024-06-11T00:00:00"/>
    <x v="3"/>
    <x v="1"/>
    <x v="0"/>
    <x v="41"/>
    <s v="Yes"/>
    <n v="1"/>
    <n v="1"/>
    <x v="1"/>
  </r>
  <r>
    <x v="2471"/>
    <s v="PROD00002471"/>
    <d v="2024-11-29T00:00:00"/>
    <m/>
    <x v="1"/>
    <x v="2"/>
    <x v="1"/>
    <x v="86"/>
    <s v="No"/>
    <n v="0"/>
    <n v="1"/>
    <x v="15"/>
  </r>
  <r>
    <x v="2472"/>
    <s v="PROD00002472"/>
    <d v="2024-08-26T00:00:00"/>
    <d v="2024-01-12T00:00:00"/>
    <x v="2"/>
    <x v="1"/>
    <x v="0"/>
    <x v="60"/>
    <s v="Yes"/>
    <n v="1"/>
    <n v="1"/>
    <x v="3"/>
  </r>
  <r>
    <x v="2473"/>
    <s v="PROD00002473"/>
    <d v="2023-09-05T00:00:00"/>
    <d v="2023-01-22T00:00:00"/>
    <x v="1"/>
    <x v="0"/>
    <x v="0"/>
    <x v="3"/>
    <s v="Yes"/>
    <n v="1"/>
    <n v="1"/>
    <x v="18"/>
  </r>
  <r>
    <x v="2474"/>
    <s v="PROD00002474"/>
    <d v="2023-12-30T00:00:00"/>
    <d v="2023-05-01T00:00:00"/>
    <x v="4"/>
    <x v="3"/>
    <x v="0"/>
    <x v="24"/>
    <s v="Yes"/>
    <n v="1"/>
    <n v="1"/>
    <x v="17"/>
  </r>
  <r>
    <x v="2475"/>
    <s v="PROD00002475"/>
    <d v="2023-08-25T00:00:00"/>
    <d v="2024-07-16T00:00:00"/>
    <x v="1"/>
    <x v="3"/>
    <x v="0"/>
    <x v="45"/>
    <s v="Yes"/>
    <n v="1"/>
    <n v="1"/>
    <x v="0"/>
  </r>
  <r>
    <x v="2476"/>
    <s v="PROD00002476"/>
    <d v="2023-09-19T00:00:00"/>
    <m/>
    <x v="2"/>
    <x v="2"/>
    <x v="1"/>
    <x v="77"/>
    <s v="No"/>
    <n v="0"/>
    <n v="1"/>
    <x v="18"/>
  </r>
  <r>
    <x v="2477"/>
    <s v="PROD00002477"/>
    <d v="2024-08-25T00:00:00"/>
    <d v="2023-07-10T00:00:00"/>
    <x v="1"/>
    <x v="3"/>
    <x v="0"/>
    <x v="55"/>
    <s v="Yes"/>
    <n v="1"/>
    <n v="1"/>
    <x v="3"/>
  </r>
  <r>
    <x v="2478"/>
    <s v="PROD00002478"/>
    <d v="2024-11-25T00:00:00"/>
    <m/>
    <x v="2"/>
    <x v="2"/>
    <x v="1"/>
    <x v="46"/>
    <s v="No"/>
    <n v="0"/>
    <n v="1"/>
    <x v="15"/>
  </r>
  <r>
    <x v="2479"/>
    <s v="PROD00002479"/>
    <d v="2024-12-17T00:00:00"/>
    <d v="2024-10-27T00:00:00"/>
    <x v="3"/>
    <x v="1"/>
    <x v="0"/>
    <x v="82"/>
    <s v="Yes"/>
    <n v="1"/>
    <n v="1"/>
    <x v="7"/>
  </r>
  <r>
    <x v="2480"/>
    <s v="PROD00002480"/>
    <d v="2023-03-12T00:00:00"/>
    <d v="2023-04-12T00:00:00"/>
    <x v="0"/>
    <x v="1"/>
    <x v="0"/>
    <x v="20"/>
    <s v="Yes"/>
    <n v="1"/>
    <n v="1"/>
    <x v="8"/>
  </r>
  <r>
    <x v="2481"/>
    <s v="PROD00002481"/>
    <d v="2023-09-25T00:00:00"/>
    <d v="2024-01-09T00:00:00"/>
    <x v="0"/>
    <x v="3"/>
    <x v="0"/>
    <x v="55"/>
    <s v="Yes"/>
    <n v="1"/>
    <n v="1"/>
    <x v="18"/>
  </r>
  <r>
    <x v="2482"/>
    <s v="PROD00002482"/>
    <d v="2024-12-15T00:00:00"/>
    <m/>
    <x v="3"/>
    <x v="2"/>
    <x v="1"/>
    <x v="40"/>
    <s v="No"/>
    <n v="0"/>
    <n v="1"/>
    <x v="7"/>
  </r>
  <r>
    <x v="2483"/>
    <s v="PROD00002483"/>
    <d v="2023-04-03T00:00:00"/>
    <m/>
    <x v="2"/>
    <x v="2"/>
    <x v="1"/>
    <x v="29"/>
    <s v="No"/>
    <n v="0"/>
    <n v="1"/>
    <x v="23"/>
  </r>
  <r>
    <x v="2484"/>
    <s v="PROD00002484"/>
    <d v="2024-11-23T00:00:00"/>
    <d v="2023-12-03T00:00:00"/>
    <x v="4"/>
    <x v="3"/>
    <x v="0"/>
    <x v="13"/>
    <s v="Yes"/>
    <n v="1"/>
    <n v="1"/>
    <x v="15"/>
  </r>
  <r>
    <x v="2485"/>
    <s v="PROD00002485"/>
    <d v="2023-06-25T00:00:00"/>
    <m/>
    <x v="2"/>
    <x v="2"/>
    <x v="1"/>
    <x v="33"/>
    <s v="No"/>
    <n v="0"/>
    <n v="1"/>
    <x v="22"/>
  </r>
  <r>
    <x v="2486"/>
    <s v="PROD00002486"/>
    <d v="2023-01-30T00:00:00"/>
    <d v="2023-01-02T00:00:00"/>
    <x v="2"/>
    <x v="4"/>
    <x v="0"/>
    <x v="72"/>
    <s v="Yes"/>
    <n v="1"/>
    <n v="1"/>
    <x v="4"/>
  </r>
  <r>
    <x v="2487"/>
    <s v="PROD00002487"/>
    <d v="2023-08-24T00:00:00"/>
    <m/>
    <x v="1"/>
    <x v="2"/>
    <x v="1"/>
    <x v="0"/>
    <s v="No"/>
    <n v="0"/>
    <n v="1"/>
    <x v="0"/>
  </r>
  <r>
    <x v="2488"/>
    <s v="PROD00002488"/>
    <d v="2024-11-23T00:00:00"/>
    <d v="2023-11-16T00:00:00"/>
    <x v="1"/>
    <x v="1"/>
    <x v="0"/>
    <x v="4"/>
    <s v="Yes"/>
    <n v="1"/>
    <n v="1"/>
    <x v="15"/>
  </r>
  <r>
    <x v="2489"/>
    <s v="PROD00002489"/>
    <d v="2023-11-13T00:00:00"/>
    <d v="2024-08-01T00:00:00"/>
    <x v="2"/>
    <x v="4"/>
    <x v="0"/>
    <x v="13"/>
    <s v="Yes"/>
    <n v="1"/>
    <n v="1"/>
    <x v="20"/>
  </r>
  <r>
    <x v="2490"/>
    <s v="PROD00002490"/>
    <d v="2024-02-18T00:00:00"/>
    <d v="2023-04-07T00:00:00"/>
    <x v="3"/>
    <x v="4"/>
    <x v="0"/>
    <x v="57"/>
    <s v="Yes"/>
    <n v="1"/>
    <n v="1"/>
    <x v="5"/>
  </r>
  <r>
    <x v="2491"/>
    <s v="PROD00002491"/>
    <d v="2024-09-15T00:00:00"/>
    <d v="2023-10-09T00:00:00"/>
    <x v="1"/>
    <x v="0"/>
    <x v="0"/>
    <x v="59"/>
    <s v="Yes"/>
    <n v="1"/>
    <n v="1"/>
    <x v="12"/>
  </r>
  <r>
    <x v="2492"/>
    <s v="PROD00002492"/>
    <d v="2023-10-04T00:00:00"/>
    <m/>
    <x v="2"/>
    <x v="2"/>
    <x v="1"/>
    <x v="80"/>
    <s v="No"/>
    <n v="0"/>
    <n v="1"/>
    <x v="1"/>
  </r>
  <r>
    <x v="2493"/>
    <s v="PROD00002493"/>
    <d v="2023-06-10T00:00:00"/>
    <d v="2023-05-14T00:00:00"/>
    <x v="1"/>
    <x v="3"/>
    <x v="0"/>
    <x v="21"/>
    <s v="Yes"/>
    <n v="1"/>
    <n v="1"/>
    <x v="22"/>
  </r>
  <r>
    <x v="2494"/>
    <s v="PROD00002494"/>
    <d v="2023-06-01T00:00:00"/>
    <d v="2023-03-28T00:00:00"/>
    <x v="1"/>
    <x v="4"/>
    <x v="0"/>
    <x v="26"/>
    <s v="Yes"/>
    <n v="1"/>
    <n v="1"/>
    <x v="22"/>
  </r>
  <r>
    <x v="2495"/>
    <s v="PROD00002495"/>
    <d v="2023-10-09T00:00:00"/>
    <d v="2023-09-23T00:00:00"/>
    <x v="1"/>
    <x v="0"/>
    <x v="0"/>
    <x v="87"/>
    <s v="Yes"/>
    <n v="1"/>
    <n v="1"/>
    <x v="1"/>
  </r>
  <r>
    <x v="2496"/>
    <s v="PROD00002496"/>
    <d v="2023-09-24T00:00:00"/>
    <m/>
    <x v="0"/>
    <x v="2"/>
    <x v="1"/>
    <x v="62"/>
    <s v="No"/>
    <n v="0"/>
    <n v="1"/>
    <x v="18"/>
  </r>
  <r>
    <x v="2497"/>
    <s v="PROD00002497"/>
    <d v="2023-08-27T00:00:00"/>
    <d v="2023-01-23T00:00:00"/>
    <x v="0"/>
    <x v="0"/>
    <x v="0"/>
    <x v="25"/>
    <s v="Yes"/>
    <n v="1"/>
    <n v="1"/>
    <x v="0"/>
  </r>
  <r>
    <x v="2498"/>
    <s v="PROD00002498"/>
    <d v="2024-01-17T00:00:00"/>
    <m/>
    <x v="0"/>
    <x v="2"/>
    <x v="1"/>
    <x v="25"/>
    <s v="No"/>
    <n v="0"/>
    <n v="1"/>
    <x v="19"/>
  </r>
  <r>
    <x v="2499"/>
    <s v="PROD00002499"/>
    <d v="2024-01-13T00:00:00"/>
    <m/>
    <x v="4"/>
    <x v="2"/>
    <x v="1"/>
    <x v="81"/>
    <s v="No"/>
    <n v="0"/>
    <n v="1"/>
    <x v="19"/>
  </r>
  <r>
    <x v="2500"/>
    <s v="PROD00002500"/>
    <d v="2023-06-18T00:00:00"/>
    <d v="2024-12-26T00:00:00"/>
    <x v="1"/>
    <x v="4"/>
    <x v="0"/>
    <x v="72"/>
    <s v="Yes"/>
    <n v="1"/>
    <n v="1"/>
    <x v="22"/>
  </r>
  <r>
    <x v="2501"/>
    <s v="PROD00002501"/>
    <d v="2024-12-29T00:00:00"/>
    <m/>
    <x v="1"/>
    <x v="2"/>
    <x v="1"/>
    <x v="75"/>
    <s v="No"/>
    <n v="0"/>
    <n v="1"/>
    <x v="7"/>
  </r>
  <r>
    <x v="2502"/>
    <s v="PROD00002502"/>
    <d v="2024-05-09T00:00:00"/>
    <m/>
    <x v="0"/>
    <x v="2"/>
    <x v="1"/>
    <x v="99"/>
    <s v="No"/>
    <n v="0"/>
    <n v="1"/>
    <x v="9"/>
  </r>
  <r>
    <x v="2503"/>
    <s v="PROD00002503"/>
    <d v="2023-06-19T00:00:00"/>
    <m/>
    <x v="2"/>
    <x v="2"/>
    <x v="1"/>
    <x v="78"/>
    <s v="No"/>
    <n v="0"/>
    <n v="1"/>
    <x v="22"/>
  </r>
  <r>
    <x v="2504"/>
    <s v="PROD00002504"/>
    <d v="2024-05-10T00:00:00"/>
    <d v="2023-03-10T00:00:00"/>
    <x v="3"/>
    <x v="3"/>
    <x v="0"/>
    <x v="1"/>
    <s v="Yes"/>
    <n v="1"/>
    <n v="1"/>
    <x v="9"/>
  </r>
  <r>
    <x v="2505"/>
    <s v="PROD00002505"/>
    <d v="2023-02-27T00:00:00"/>
    <m/>
    <x v="4"/>
    <x v="2"/>
    <x v="1"/>
    <x v="56"/>
    <s v="No"/>
    <n v="0"/>
    <n v="1"/>
    <x v="6"/>
  </r>
  <r>
    <x v="2506"/>
    <s v="PROD00002506"/>
    <d v="2023-07-27T00:00:00"/>
    <d v="2024-07-13T00:00:00"/>
    <x v="0"/>
    <x v="4"/>
    <x v="0"/>
    <x v="86"/>
    <s v="Yes"/>
    <n v="1"/>
    <n v="1"/>
    <x v="11"/>
  </r>
  <r>
    <x v="2507"/>
    <s v="PROD00002507"/>
    <d v="2024-09-21T00:00:00"/>
    <m/>
    <x v="0"/>
    <x v="2"/>
    <x v="1"/>
    <x v="82"/>
    <s v="No"/>
    <n v="0"/>
    <n v="1"/>
    <x v="12"/>
  </r>
  <r>
    <x v="2508"/>
    <s v="PROD00002508"/>
    <d v="2024-09-17T00:00:00"/>
    <m/>
    <x v="0"/>
    <x v="2"/>
    <x v="1"/>
    <x v="11"/>
    <s v="No"/>
    <n v="0"/>
    <n v="1"/>
    <x v="12"/>
  </r>
  <r>
    <x v="2509"/>
    <s v="PROD00002509"/>
    <d v="2023-09-04T00:00:00"/>
    <d v="2024-06-10T00:00:00"/>
    <x v="1"/>
    <x v="1"/>
    <x v="0"/>
    <x v="22"/>
    <s v="Yes"/>
    <n v="1"/>
    <n v="1"/>
    <x v="18"/>
  </r>
  <r>
    <x v="2510"/>
    <s v="PROD00002510"/>
    <d v="2023-12-11T00:00:00"/>
    <d v="2023-05-19T00:00:00"/>
    <x v="2"/>
    <x v="3"/>
    <x v="0"/>
    <x v="23"/>
    <s v="Yes"/>
    <n v="1"/>
    <n v="1"/>
    <x v="17"/>
  </r>
  <r>
    <x v="2511"/>
    <s v="PROD00002511"/>
    <d v="2023-10-26T00:00:00"/>
    <d v="2024-01-23T00:00:00"/>
    <x v="4"/>
    <x v="0"/>
    <x v="0"/>
    <x v="87"/>
    <s v="Yes"/>
    <n v="1"/>
    <n v="1"/>
    <x v="1"/>
  </r>
  <r>
    <x v="2512"/>
    <s v="PROD00002512"/>
    <d v="2023-03-08T00:00:00"/>
    <m/>
    <x v="0"/>
    <x v="2"/>
    <x v="1"/>
    <x v="82"/>
    <s v="No"/>
    <n v="0"/>
    <n v="1"/>
    <x v="8"/>
  </r>
  <r>
    <x v="2513"/>
    <s v="PROD00002513"/>
    <d v="2024-06-10T00:00:00"/>
    <d v="2024-03-23T00:00:00"/>
    <x v="2"/>
    <x v="4"/>
    <x v="0"/>
    <x v="91"/>
    <s v="Yes"/>
    <n v="1"/>
    <n v="1"/>
    <x v="10"/>
  </r>
  <r>
    <x v="2514"/>
    <s v="PROD00002514"/>
    <d v="2023-12-10T00:00:00"/>
    <m/>
    <x v="4"/>
    <x v="2"/>
    <x v="1"/>
    <x v="35"/>
    <s v="No"/>
    <n v="0"/>
    <n v="1"/>
    <x v="17"/>
  </r>
  <r>
    <x v="2515"/>
    <s v="PROD00002515"/>
    <d v="2024-01-02T00:00:00"/>
    <d v="2023-05-07T00:00:00"/>
    <x v="0"/>
    <x v="4"/>
    <x v="0"/>
    <x v="46"/>
    <s v="Yes"/>
    <n v="1"/>
    <n v="1"/>
    <x v="19"/>
  </r>
  <r>
    <x v="2516"/>
    <s v="PROD00002516"/>
    <d v="2023-07-02T00:00:00"/>
    <m/>
    <x v="3"/>
    <x v="2"/>
    <x v="1"/>
    <x v="49"/>
    <s v="No"/>
    <n v="0"/>
    <n v="1"/>
    <x v="11"/>
  </r>
  <r>
    <x v="2517"/>
    <s v="PROD00002517"/>
    <d v="2023-05-02T00:00:00"/>
    <d v="2024-08-21T00:00:00"/>
    <x v="0"/>
    <x v="4"/>
    <x v="0"/>
    <x v="44"/>
    <s v="Yes"/>
    <n v="1"/>
    <n v="1"/>
    <x v="2"/>
  </r>
  <r>
    <x v="2518"/>
    <s v="PROD00002518"/>
    <d v="2024-12-17T00:00:00"/>
    <d v="2023-07-16T00:00:00"/>
    <x v="4"/>
    <x v="3"/>
    <x v="0"/>
    <x v="69"/>
    <s v="Yes"/>
    <n v="1"/>
    <n v="1"/>
    <x v="7"/>
  </r>
  <r>
    <x v="2519"/>
    <s v="PROD00002519"/>
    <d v="2023-02-11T00:00:00"/>
    <d v="2024-06-11T00:00:00"/>
    <x v="1"/>
    <x v="1"/>
    <x v="0"/>
    <x v="74"/>
    <s v="Yes"/>
    <n v="1"/>
    <n v="1"/>
    <x v="6"/>
  </r>
  <r>
    <x v="2520"/>
    <s v="PROD00002520"/>
    <d v="2023-01-25T00:00:00"/>
    <m/>
    <x v="3"/>
    <x v="2"/>
    <x v="1"/>
    <x v="72"/>
    <s v="No"/>
    <n v="0"/>
    <n v="1"/>
    <x v="4"/>
  </r>
  <r>
    <x v="2521"/>
    <s v="PROD00002521"/>
    <d v="2024-02-09T00:00:00"/>
    <m/>
    <x v="4"/>
    <x v="2"/>
    <x v="1"/>
    <x v="17"/>
    <s v="No"/>
    <n v="0"/>
    <n v="1"/>
    <x v="5"/>
  </r>
  <r>
    <x v="2522"/>
    <s v="PROD00002522"/>
    <d v="2024-12-27T00:00:00"/>
    <m/>
    <x v="2"/>
    <x v="2"/>
    <x v="1"/>
    <x v="18"/>
    <s v="No"/>
    <n v="0"/>
    <n v="1"/>
    <x v="7"/>
  </r>
  <r>
    <x v="2523"/>
    <s v="PROD00002523"/>
    <d v="2024-02-26T00:00:00"/>
    <m/>
    <x v="2"/>
    <x v="2"/>
    <x v="1"/>
    <x v="53"/>
    <s v="No"/>
    <n v="0"/>
    <n v="1"/>
    <x v="5"/>
  </r>
  <r>
    <x v="2524"/>
    <s v="PROD00002524"/>
    <d v="2024-10-26T00:00:00"/>
    <d v="2024-01-09T00:00:00"/>
    <x v="0"/>
    <x v="0"/>
    <x v="0"/>
    <x v="51"/>
    <s v="Yes"/>
    <n v="1"/>
    <n v="1"/>
    <x v="13"/>
  </r>
  <r>
    <x v="2525"/>
    <s v="PROD00002525"/>
    <d v="2024-06-20T00:00:00"/>
    <m/>
    <x v="2"/>
    <x v="2"/>
    <x v="1"/>
    <x v="53"/>
    <s v="No"/>
    <n v="0"/>
    <n v="1"/>
    <x v="10"/>
  </r>
  <r>
    <x v="2526"/>
    <s v="PROD00002526"/>
    <d v="2024-10-02T00:00:00"/>
    <d v="2024-11-25T00:00:00"/>
    <x v="0"/>
    <x v="4"/>
    <x v="0"/>
    <x v="45"/>
    <s v="Yes"/>
    <n v="1"/>
    <n v="1"/>
    <x v="13"/>
  </r>
  <r>
    <x v="2527"/>
    <s v="PROD00002527"/>
    <d v="2024-12-24T00:00:00"/>
    <m/>
    <x v="2"/>
    <x v="2"/>
    <x v="1"/>
    <x v="40"/>
    <s v="No"/>
    <n v="0"/>
    <n v="1"/>
    <x v="7"/>
  </r>
  <r>
    <x v="2528"/>
    <s v="PROD00002528"/>
    <d v="2024-01-29T00:00:00"/>
    <d v="2023-10-29T00:00:00"/>
    <x v="4"/>
    <x v="4"/>
    <x v="0"/>
    <x v="75"/>
    <s v="Yes"/>
    <n v="1"/>
    <n v="1"/>
    <x v="19"/>
  </r>
  <r>
    <x v="2529"/>
    <s v="PROD00002529"/>
    <d v="2024-08-18T00:00:00"/>
    <m/>
    <x v="0"/>
    <x v="2"/>
    <x v="1"/>
    <x v="94"/>
    <s v="No"/>
    <n v="0"/>
    <n v="1"/>
    <x v="3"/>
  </r>
  <r>
    <x v="2530"/>
    <s v="PROD00002530"/>
    <d v="2023-10-23T00:00:00"/>
    <d v="2024-07-03T00:00:00"/>
    <x v="0"/>
    <x v="4"/>
    <x v="0"/>
    <x v="45"/>
    <s v="Yes"/>
    <n v="1"/>
    <n v="1"/>
    <x v="1"/>
  </r>
  <r>
    <x v="2531"/>
    <s v="PROD00002531"/>
    <d v="2024-07-08T00:00:00"/>
    <d v="2024-12-17T00:00:00"/>
    <x v="2"/>
    <x v="0"/>
    <x v="0"/>
    <x v="6"/>
    <s v="Yes"/>
    <n v="1"/>
    <n v="1"/>
    <x v="14"/>
  </r>
  <r>
    <x v="2532"/>
    <s v="PROD00002532"/>
    <d v="2024-06-01T00:00:00"/>
    <m/>
    <x v="4"/>
    <x v="2"/>
    <x v="1"/>
    <x v="6"/>
    <s v="No"/>
    <n v="0"/>
    <n v="1"/>
    <x v="10"/>
  </r>
  <r>
    <x v="2533"/>
    <s v="PROD00002533"/>
    <d v="2023-11-09T00:00:00"/>
    <m/>
    <x v="1"/>
    <x v="2"/>
    <x v="1"/>
    <x v="83"/>
    <s v="No"/>
    <n v="0"/>
    <n v="1"/>
    <x v="20"/>
  </r>
  <r>
    <x v="2534"/>
    <s v="PROD00002534"/>
    <d v="2024-02-03T00:00:00"/>
    <d v="2023-04-13T00:00:00"/>
    <x v="3"/>
    <x v="4"/>
    <x v="0"/>
    <x v="98"/>
    <s v="Yes"/>
    <n v="1"/>
    <n v="1"/>
    <x v="5"/>
  </r>
  <r>
    <x v="2535"/>
    <s v="PROD00002535"/>
    <d v="2023-09-15T00:00:00"/>
    <d v="2023-11-30T00:00:00"/>
    <x v="0"/>
    <x v="1"/>
    <x v="0"/>
    <x v="25"/>
    <s v="Yes"/>
    <n v="1"/>
    <n v="1"/>
    <x v="18"/>
  </r>
  <r>
    <x v="2536"/>
    <s v="PROD00002536"/>
    <d v="2023-10-03T00:00:00"/>
    <m/>
    <x v="4"/>
    <x v="2"/>
    <x v="1"/>
    <x v="42"/>
    <s v="No"/>
    <n v="0"/>
    <n v="1"/>
    <x v="1"/>
  </r>
  <r>
    <x v="2537"/>
    <s v="PROD00002537"/>
    <d v="2024-05-11T00:00:00"/>
    <d v="2023-01-07T00:00:00"/>
    <x v="0"/>
    <x v="4"/>
    <x v="0"/>
    <x v="82"/>
    <s v="Yes"/>
    <n v="1"/>
    <n v="1"/>
    <x v="9"/>
  </r>
  <r>
    <x v="2538"/>
    <s v="PROD00002538"/>
    <d v="2023-07-16T00:00:00"/>
    <d v="2024-12-24T00:00:00"/>
    <x v="3"/>
    <x v="0"/>
    <x v="0"/>
    <x v="8"/>
    <s v="Yes"/>
    <n v="1"/>
    <n v="1"/>
    <x v="11"/>
  </r>
  <r>
    <x v="2539"/>
    <s v="PROD00002539"/>
    <d v="2023-04-23T00:00:00"/>
    <m/>
    <x v="3"/>
    <x v="2"/>
    <x v="1"/>
    <x v="77"/>
    <s v="No"/>
    <n v="0"/>
    <n v="1"/>
    <x v="23"/>
  </r>
  <r>
    <x v="2540"/>
    <s v="PROD00002540"/>
    <d v="2024-09-06T00:00:00"/>
    <m/>
    <x v="0"/>
    <x v="2"/>
    <x v="1"/>
    <x v="6"/>
    <s v="No"/>
    <n v="0"/>
    <n v="1"/>
    <x v="12"/>
  </r>
  <r>
    <x v="2541"/>
    <s v="PROD00002541"/>
    <d v="2024-06-07T00:00:00"/>
    <m/>
    <x v="2"/>
    <x v="2"/>
    <x v="1"/>
    <x v="72"/>
    <s v="No"/>
    <n v="0"/>
    <n v="1"/>
    <x v="10"/>
  </r>
  <r>
    <x v="2542"/>
    <s v="PROD00002542"/>
    <d v="2024-07-24T00:00:00"/>
    <m/>
    <x v="2"/>
    <x v="2"/>
    <x v="1"/>
    <x v="96"/>
    <s v="No"/>
    <n v="0"/>
    <n v="1"/>
    <x v="14"/>
  </r>
  <r>
    <x v="2543"/>
    <s v="PROD00002543"/>
    <d v="2024-03-24T00:00:00"/>
    <d v="2023-03-06T00:00:00"/>
    <x v="3"/>
    <x v="3"/>
    <x v="0"/>
    <x v="60"/>
    <s v="Yes"/>
    <n v="1"/>
    <n v="1"/>
    <x v="21"/>
  </r>
  <r>
    <x v="2544"/>
    <s v="PROD00002544"/>
    <d v="2024-07-15T00:00:00"/>
    <m/>
    <x v="3"/>
    <x v="2"/>
    <x v="1"/>
    <x v="85"/>
    <s v="No"/>
    <n v="0"/>
    <n v="1"/>
    <x v="14"/>
  </r>
  <r>
    <x v="2545"/>
    <s v="PROD00002545"/>
    <d v="2024-03-30T00:00:00"/>
    <d v="2023-09-20T00:00:00"/>
    <x v="0"/>
    <x v="0"/>
    <x v="0"/>
    <x v="47"/>
    <s v="Yes"/>
    <n v="1"/>
    <n v="1"/>
    <x v="21"/>
  </r>
  <r>
    <x v="2546"/>
    <s v="PROD00002546"/>
    <d v="2023-02-17T00:00:00"/>
    <d v="2024-03-13T00:00:00"/>
    <x v="3"/>
    <x v="1"/>
    <x v="0"/>
    <x v="73"/>
    <s v="Yes"/>
    <n v="1"/>
    <n v="1"/>
    <x v="6"/>
  </r>
  <r>
    <x v="2547"/>
    <s v="PROD00002547"/>
    <d v="2024-01-18T00:00:00"/>
    <d v="2024-12-05T00:00:00"/>
    <x v="3"/>
    <x v="1"/>
    <x v="0"/>
    <x v="80"/>
    <s v="Yes"/>
    <n v="1"/>
    <n v="1"/>
    <x v="19"/>
  </r>
  <r>
    <x v="2548"/>
    <s v="PROD00002548"/>
    <d v="2024-10-28T00:00:00"/>
    <d v="2024-06-23T00:00:00"/>
    <x v="0"/>
    <x v="0"/>
    <x v="0"/>
    <x v="23"/>
    <s v="Yes"/>
    <n v="1"/>
    <n v="1"/>
    <x v="13"/>
  </r>
  <r>
    <x v="2549"/>
    <s v="PROD00002549"/>
    <d v="2023-08-08T00:00:00"/>
    <d v="2023-03-19T00:00:00"/>
    <x v="0"/>
    <x v="1"/>
    <x v="0"/>
    <x v="83"/>
    <s v="Yes"/>
    <n v="1"/>
    <n v="1"/>
    <x v="0"/>
  </r>
  <r>
    <x v="2550"/>
    <s v="PROD00002550"/>
    <d v="2024-05-14T00:00:00"/>
    <d v="2024-02-02T00:00:00"/>
    <x v="3"/>
    <x v="0"/>
    <x v="0"/>
    <x v="50"/>
    <s v="Yes"/>
    <n v="1"/>
    <n v="1"/>
    <x v="9"/>
  </r>
  <r>
    <x v="2551"/>
    <s v="PROD00002551"/>
    <d v="2024-07-20T00:00:00"/>
    <d v="2024-05-04T00:00:00"/>
    <x v="1"/>
    <x v="3"/>
    <x v="0"/>
    <x v="71"/>
    <s v="Yes"/>
    <n v="1"/>
    <n v="1"/>
    <x v="14"/>
  </r>
  <r>
    <x v="2552"/>
    <s v="PROD00002552"/>
    <d v="2023-01-24T00:00:00"/>
    <m/>
    <x v="4"/>
    <x v="2"/>
    <x v="1"/>
    <x v="9"/>
    <s v="No"/>
    <n v="0"/>
    <n v="1"/>
    <x v="4"/>
  </r>
  <r>
    <x v="2553"/>
    <s v="PROD00002553"/>
    <d v="2023-01-26T00:00:00"/>
    <d v="2023-05-01T00:00:00"/>
    <x v="2"/>
    <x v="1"/>
    <x v="0"/>
    <x v="94"/>
    <s v="Yes"/>
    <n v="1"/>
    <n v="1"/>
    <x v="4"/>
  </r>
  <r>
    <x v="2554"/>
    <s v="PROD00002554"/>
    <d v="2024-10-22T00:00:00"/>
    <d v="2023-09-05T00:00:00"/>
    <x v="4"/>
    <x v="0"/>
    <x v="0"/>
    <x v="96"/>
    <s v="Yes"/>
    <n v="1"/>
    <n v="1"/>
    <x v="13"/>
  </r>
  <r>
    <x v="2555"/>
    <s v="PROD00002555"/>
    <d v="2023-08-13T00:00:00"/>
    <d v="2024-01-02T00:00:00"/>
    <x v="2"/>
    <x v="4"/>
    <x v="0"/>
    <x v="69"/>
    <s v="Yes"/>
    <n v="1"/>
    <n v="1"/>
    <x v="0"/>
  </r>
  <r>
    <x v="2556"/>
    <s v="PROD00002556"/>
    <d v="2024-09-06T00:00:00"/>
    <m/>
    <x v="1"/>
    <x v="2"/>
    <x v="1"/>
    <x v="34"/>
    <s v="No"/>
    <n v="0"/>
    <n v="1"/>
    <x v="12"/>
  </r>
  <r>
    <x v="2557"/>
    <s v="PROD00002557"/>
    <d v="2023-04-07T00:00:00"/>
    <d v="2024-01-25T00:00:00"/>
    <x v="4"/>
    <x v="4"/>
    <x v="0"/>
    <x v="25"/>
    <s v="Yes"/>
    <n v="1"/>
    <n v="1"/>
    <x v="23"/>
  </r>
  <r>
    <x v="2558"/>
    <s v="PROD00002558"/>
    <d v="2024-08-04T00:00:00"/>
    <d v="2023-06-04T00:00:00"/>
    <x v="2"/>
    <x v="0"/>
    <x v="0"/>
    <x v="59"/>
    <s v="Yes"/>
    <n v="1"/>
    <n v="1"/>
    <x v="3"/>
  </r>
  <r>
    <x v="2559"/>
    <s v="PROD00002559"/>
    <d v="2023-07-08T00:00:00"/>
    <m/>
    <x v="4"/>
    <x v="2"/>
    <x v="1"/>
    <x v="37"/>
    <s v="No"/>
    <n v="0"/>
    <n v="1"/>
    <x v="11"/>
  </r>
  <r>
    <x v="2560"/>
    <s v="PROD00002560"/>
    <d v="2024-09-21T00:00:00"/>
    <m/>
    <x v="2"/>
    <x v="2"/>
    <x v="1"/>
    <x v="0"/>
    <s v="No"/>
    <n v="0"/>
    <n v="1"/>
    <x v="12"/>
  </r>
  <r>
    <x v="2561"/>
    <s v="PROD00002561"/>
    <d v="2024-03-23T00:00:00"/>
    <m/>
    <x v="1"/>
    <x v="2"/>
    <x v="1"/>
    <x v="8"/>
    <s v="No"/>
    <n v="0"/>
    <n v="1"/>
    <x v="21"/>
  </r>
  <r>
    <x v="2562"/>
    <s v="PROD00002562"/>
    <d v="2023-02-13T00:00:00"/>
    <d v="2023-07-17T00:00:00"/>
    <x v="1"/>
    <x v="0"/>
    <x v="0"/>
    <x v="21"/>
    <s v="Yes"/>
    <n v="1"/>
    <n v="1"/>
    <x v="6"/>
  </r>
  <r>
    <x v="2563"/>
    <s v="PROD00002563"/>
    <d v="2024-04-29T00:00:00"/>
    <d v="2024-02-08T00:00:00"/>
    <x v="1"/>
    <x v="4"/>
    <x v="0"/>
    <x v="30"/>
    <s v="Yes"/>
    <n v="1"/>
    <n v="1"/>
    <x v="16"/>
  </r>
  <r>
    <x v="2564"/>
    <s v="PROD00002564"/>
    <d v="2024-04-30T00:00:00"/>
    <m/>
    <x v="0"/>
    <x v="2"/>
    <x v="1"/>
    <x v="47"/>
    <s v="No"/>
    <n v="0"/>
    <n v="1"/>
    <x v="16"/>
  </r>
  <r>
    <x v="2565"/>
    <s v="PROD00002565"/>
    <d v="2023-02-12T00:00:00"/>
    <m/>
    <x v="0"/>
    <x v="2"/>
    <x v="1"/>
    <x v="64"/>
    <s v="No"/>
    <n v="0"/>
    <n v="1"/>
    <x v="6"/>
  </r>
  <r>
    <x v="2566"/>
    <s v="PROD00002566"/>
    <d v="2023-11-17T00:00:00"/>
    <d v="2024-10-19T00:00:00"/>
    <x v="3"/>
    <x v="3"/>
    <x v="0"/>
    <x v="23"/>
    <s v="Yes"/>
    <n v="1"/>
    <n v="1"/>
    <x v="20"/>
  </r>
  <r>
    <x v="2567"/>
    <s v="PROD00002567"/>
    <d v="2024-02-05T00:00:00"/>
    <d v="2023-06-13T00:00:00"/>
    <x v="3"/>
    <x v="0"/>
    <x v="0"/>
    <x v="95"/>
    <s v="Yes"/>
    <n v="1"/>
    <n v="1"/>
    <x v="5"/>
  </r>
  <r>
    <x v="2568"/>
    <s v="PROD00002568"/>
    <d v="2023-11-24T00:00:00"/>
    <m/>
    <x v="2"/>
    <x v="2"/>
    <x v="1"/>
    <x v="13"/>
    <s v="No"/>
    <n v="0"/>
    <n v="1"/>
    <x v="20"/>
  </r>
  <r>
    <x v="2569"/>
    <s v="PROD00002569"/>
    <d v="2024-07-01T00:00:00"/>
    <d v="2023-04-07T00:00:00"/>
    <x v="1"/>
    <x v="3"/>
    <x v="0"/>
    <x v="76"/>
    <s v="Yes"/>
    <n v="1"/>
    <n v="1"/>
    <x v="14"/>
  </r>
  <r>
    <x v="2570"/>
    <s v="PROD00002570"/>
    <d v="2024-11-19T00:00:00"/>
    <d v="2023-09-09T00:00:00"/>
    <x v="2"/>
    <x v="1"/>
    <x v="0"/>
    <x v="94"/>
    <s v="Yes"/>
    <n v="1"/>
    <n v="1"/>
    <x v="15"/>
  </r>
  <r>
    <x v="2571"/>
    <s v="PROD00002571"/>
    <d v="2023-12-07T00:00:00"/>
    <d v="2024-05-01T00:00:00"/>
    <x v="0"/>
    <x v="4"/>
    <x v="0"/>
    <x v="39"/>
    <s v="Yes"/>
    <n v="1"/>
    <n v="1"/>
    <x v="17"/>
  </r>
  <r>
    <x v="2572"/>
    <s v="PROD00002572"/>
    <d v="2023-09-13T00:00:00"/>
    <m/>
    <x v="1"/>
    <x v="2"/>
    <x v="1"/>
    <x v="15"/>
    <s v="No"/>
    <n v="0"/>
    <n v="1"/>
    <x v="18"/>
  </r>
  <r>
    <x v="2573"/>
    <s v="PROD00002573"/>
    <d v="2023-08-19T00:00:00"/>
    <m/>
    <x v="0"/>
    <x v="2"/>
    <x v="1"/>
    <x v="16"/>
    <s v="No"/>
    <n v="0"/>
    <n v="1"/>
    <x v="0"/>
  </r>
  <r>
    <x v="2574"/>
    <s v="PROD00002574"/>
    <d v="2023-02-23T00:00:00"/>
    <m/>
    <x v="4"/>
    <x v="2"/>
    <x v="1"/>
    <x v="63"/>
    <s v="No"/>
    <n v="0"/>
    <n v="1"/>
    <x v="6"/>
  </r>
  <r>
    <x v="2575"/>
    <s v="PROD00002575"/>
    <d v="2024-10-03T00:00:00"/>
    <m/>
    <x v="0"/>
    <x v="2"/>
    <x v="1"/>
    <x v="74"/>
    <s v="No"/>
    <n v="0"/>
    <n v="1"/>
    <x v="13"/>
  </r>
  <r>
    <x v="2576"/>
    <s v="PROD00002576"/>
    <d v="2024-02-24T00:00:00"/>
    <m/>
    <x v="2"/>
    <x v="2"/>
    <x v="1"/>
    <x v="65"/>
    <s v="No"/>
    <n v="0"/>
    <n v="1"/>
    <x v="5"/>
  </r>
  <r>
    <x v="2577"/>
    <s v="PROD00002577"/>
    <d v="2023-12-14T00:00:00"/>
    <d v="2024-01-17T00:00:00"/>
    <x v="3"/>
    <x v="1"/>
    <x v="0"/>
    <x v="37"/>
    <s v="Yes"/>
    <n v="1"/>
    <n v="1"/>
    <x v="17"/>
  </r>
  <r>
    <x v="2578"/>
    <s v="PROD00002578"/>
    <d v="2023-03-31T00:00:00"/>
    <m/>
    <x v="4"/>
    <x v="2"/>
    <x v="1"/>
    <x v="49"/>
    <s v="No"/>
    <n v="0"/>
    <n v="1"/>
    <x v="8"/>
  </r>
  <r>
    <x v="2579"/>
    <s v="PROD00002579"/>
    <d v="2023-10-16T00:00:00"/>
    <d v="2024-08-18T00:00:00"/>
    <x v="0"/>
    <x v="3"/>
    <x v="0"/>
    <x v="61"/>
    <s v="Yes"/>
    <n v="1"/>
    <n v="1"/>
    <x v="1"/>
  </r>
  <r>
    <x v="2580"/>
    <s v="PROD00002580"/>
    <d v="2023-04-14T00:00:00"/>
    <m/>
    <x v="4"/>
    <x v="2"/>
    <x v="1"/>
    <x v="70"/>
    <s v="No"/>
    <n v="0"/>
    <n v="1"/>
    <x v="23"/>
  </r>
  <r>
    <x v="2581"/>
    <s v="PROD00002581"/>
    <d v="2024-08-21T00:00:00"/>
    <d v="2024-12-05T00:00:00"/>
    <x v="1"/>
    <x v="4"/>
    <x v="0"/>
    <x v="6"/>
    <s v="Yes"/>
    <n v="1"/>
    <n v="1"/>
    <x v="3"/>
  </r>
  <r>
    <x v="2582"/>
    <s v="PROD00002582"/>
    <d v="2023-08-18T00:00:00"/>
    <m/>
    <x v="3"/>
    <x v="2"/>
    <x v="1"/>
    <x v="11"/>
    <s v="No"/>
    <n v="0"/>
    <n v="1"/>
    <x v="0"/>
  </r>
  <r>
    <x v="2583"/>
    <s v="PROD00002583"/>
    <d v="2023-08-31T00:00:00"/>
    <d v="2023-12-31T00:00:00"/>
    <x v="1"/>
    <x v="4"/>
    <x v="0"/>
    <x v="57"/>
    <s v="Yes"/>
    <n v="1"/>
    <n v="1"/>
    <x v="0"/>
  </r>
  <r>
    <x v="2584"/>
    <s v="PROD00002584"/>
    <d v="2024-12-29T00:00:00"/>
    <m/>
    <x v="3"/>
    <x v="2"/>
    <x v="1"/>
    <x v="12"/>
    <s v="No"/>
    <n v="0"/>
    <n v="1"/>
    <x v="7"/>
  </r>
  <r>
    <x v="2585"/>
    <s v="PROD00002585"/>
    <d v="2023-08-21T00:00:00"/>
    <m/>
    <x v="4"/>
    <x v="2"/>
    <x v="1"/>
    <x v="76"/>
    <s v="No"/>
    <n v="0"/>
    <n v="1"/>
    <x v="0"/>
  </r>
  <r>
    <x v="2586"/>
    <s v="PROD00002586"/>
    <d v="2024-09-24T00:00:00"/>
    <m/>
    <x v="2"/>
    <x v="2"/>
    <x v="1"/>
    <x v="90"/>
    <s v="No"/>
    <n v="0"/>
    <n v="1"/>
    <x v="12"/>
  </r>
  <r>
    <x v="2587"/>
    <s v="PROD00002587"/>
    <d v="2024-09-25T00:00:00"/>
    <d v="2024-04-30T00:00:00"/>
    <x v="2"/>
    <x v="0"/>
    <x v="0"/>
    <x v="35"/>
    <s v="Yes"/>
    <n v="1"/>
    <n v="1"/>
    <x v="12"/>
  </r>
  <r>
    <x v="2588"/>
    <s v="PROD00002588"/>
    <d v="2024-02-16T00:00:00"/>
    <d v="2023-11-30T00:00:00"/>
    <x v="1"/>
    <x v="0"/>
    <x v="0"/>
    <x v="68"/>
    <s v="Yes"/>
    <n v="1"/>
    <n v="1"/>
    <x v="5"/>
  </r>
  <r>
    <x v="2589"/>
    <s v="PROD00002589"/>
    <d v="2023-10-20T00:00:00"/>
    <d v="2024-01-06T00:00:00"/>
    <x v="0"/>
    <x v="0"/>
    <x v="0"/>
    <x v="19"/>
    <s v="Yes"/>
    <n v="1"/>
    <n v="1"/>
    <x v="1"/>
  </r>
  <r>
    <x v="2590"/>
    <s v="PROD00002590"/>
    <d v="2023-09-29T00:00:00"/>
    <m/>
    <x v="1"/>
    <x v="2"/>
    <x v="1"/>
    <x v="4"/>
    <s v="No"/>
    <n v="0"/>
    <n v="1"/>
    <x v="18"/>
  </r>
  <r>
    <x v="2591"/>
    <s v="PROD00002591"/>
    <d v="2023-12-18T00:00:00"/>
    <m/>
    <x v="1"/>
    <x v="2"/>
    <x v="1"/>
    <x v="34"/>
    <s v="No"/>
    <n v="0"/>
    <n v="1"/>
    <x v="17"/>
  </r>
  <r>
    <x v="2592"/>
    <s v="PROD00002592"/>
    <d v="2023-07-14T00:00:00"/>
    <m/>
    <x v="2"/>
    <x v="2"/>
    <x v="1"/>
    <x v="29"/>
    <s v="No"/>
    <n v="0"/>
    <n v="1"/>
    <x v="11"/>
  </r>
  <r>
    <x v="2593"/>
    <s v="PROD00002593"/>
    <d v="2023-04-16T00:00:00"/>
    <m/>
    <x v="4"/>
    <x v="2"/>
    <x v="1"/>
    <x v="95"/>
    <s v="No"/>
    <n v="0"/>
    <n v="1"/>
    <x v="23"/>
  </r>
  <r>
    <x v="2594"/>
    <s v="PROD00002594"/>
    <d v="2023-01-08T00:00:00"/>
    <m/>
    <x v="4"/>
    <x v="2"/>
    <x v="1"/>
    <x v="30"/>
    <s v="No"/>
    <n v="0"/>
    <n v="1"/>
    <x v="4"/>
  </r>
  <r>
    <x v="2595"/>
    <s v="PROD00002595"/>
    <d v="2023-09-05T00:00:00"/>
    <m/>
    <x v="2"/>
    <x v="2"/>
    <x v="1"/>
    <x v="65"/>
    <s v="No"/>
    <n v="0"/>
    <n v="1"/>
    <x v="18"/>
  </r>
  <r>
    <x v="2596"/>
    <s v="PROD00002596"/>
    <d v="2023-03-02T00:00:00"/>
    <d v="2024-07-16T00:00:00"/>
    <x v="1"/>
    <x v="4"/>
    <x v="0"/>
    <x v="93"/>
    <s v="Yes"/>
    <n v="1"/>
    <n v="1"/>
    <x v="8"/>
  </r>
  <r>
    <x v="2597"/>
    <s v="PROD00002597"/>
    <d v="2024-11-08T00:00:00"/>
    <d v="2024-11-12T00:00:00"/>
    <x v="4"/>
    <x v="0"/>
    <x v="0"/>
    <x v="94"/>
    <s v="Yes"/>
    <n v="1"/>
    <n v="1"/>
    <x v="15"/>
  </r>
  <r>
    <x v="2598"/>
    <s v="PROD00002598"/>
    <d v="2024-08-02T00:00:00"/>
    <d v="2024-06-11T00:00:00"/>
    <x v="4"/>
    <x v="3"/>
    <x v="0"/>
    <x v="46"/>
    <s v="Yes"/>
    <n v="1"/>
    <n v="1"/>
    <x v="3"/>
  </r>
  <r>
    <x v="2599"/>
    <s v="PROD00002599"/>
    <d v="2024-01-18T00:00:00"/>
    <d v="2023-09-25T00:00:00"/>
    <x v="1"/>
    <x v="3"/>
    <x v="0"/>
    <x v="1"/>
    <s v="Yes"/>
    <n v="1"/>
    <n v="1"/>
    <x v="19"/>
  </r>
  <r>
    <x v="2600"/>
    <s v="PROD00002600"/>
    <d v="2023-10-04T00:00:00"/>
    <d v="2024-06-23T00:00:00"/>
    <x v="4"/>
    <x v="0"/>
    <x v="0"/>
    <x v="61"/>
    <s v="Yes"/>
    <n v="1"/>
    <n v="1"/>
    <x v="1"/>
  </r>
  <r>
    <x v="2601"/>
    <s v="PROD00002601"/>
    <d v="2023-01-17T00:00:00"/>
    <m/>
    <x v="4"/>
    <x v="2"/>
    <x v="1"/>
    <x v="84"/>
    <s v="No"/>
    <n v="0"/>
    <n v="1"/>
    <x v="4"/>
  </r>
  <r>
    <x v="2602"/>
    <s v="PROD00002602"/>
    <d v="2023-04-11T00:00:00"/>
    <m/>
    <x v="2"/>
    <x v="2"/>
    <x v="1"/>
    <x v="92"/>
    <s v="No"/>
    <n v="0"/>
    <n v="1"/>
    <x v="23"/>
  </r>
  <r>
    <x v="2603"/>
    <s v="PROD00002603"/>
    <d v="2024-02-23T00:00:00"/>
    <m/>
    <x v="3"/>
    <x v="2"/>
    <x v="1"/>
    <x v="52"/>
    <s v="No"/>
    <n v="0"/>
    <n v="1"/>
    <x v="5"/>
  </r>
  <r>
    <x v="2604"/>
    <s v="PROD00002604"/>
    <d v="2023-08-25T00:00:00"/>
    <m/>
    <x v="1"/>
    <x v="2"/>
    <x v="1"/>
    <x v="36"/>
    <s v="No"/>
    <n v="0"/>
    <n v="1"/>
    <x v="0"/>
  </r>
  <r>
    <x v="2605"/>
    <s v="PROD00002605"/>
    <d v="2024-06-24T00:00:00"/>
    <d v="2024-10-19T00:00:00"/>
    <x v="0"/>
    <x v="3"/>
    <x v="0"/>
    <x v="60"/>
    <s v="Yes"/>
    <n v="1"/>
    <n v="1"/>
    <x v="10"/>
  </r>
  <r>
    <x v="2606"/>
    <s v="PROD00002606"/>
    <d v="2024-11-04T00:00:00"/>
    <d v="2023-05-23T00:00:00"/>
    <x v="1"/>
    <x v="4"/>
    <x v="0"/>
    <x v="2"/>
    <s v="Yes"/>
    <n v="1"/>
    <n v="1"/>
    <x v="15"/>
  </r>
  <r>
    <x v="2607"/>
    <s v="PROD00002607"/>
    <d v="2023-12-28T00:00:00"/>
    <d v="2024-04-27T00:00:00"/>
    <x v="0"/>
    <x v="4"/>
    <x v="0"/>
    <x v="53"/>
    <s v="Yes"/>
    <n v="1"/>
    <n v="1"/>
    <x v="17"/>
  </r>
  <r>
    <x v="2608"/>
    <s v="PROD00002608"/>
    <d v="2024-11-07T00:00:00"/>
    <d v="2024-04-03T00:00:00"/>
    <x v="1"/>
    <x v="1"/>
    <x v="0"/>
    <x v="29"/>
    <s v="Yes"/>
    <n v="1"/>
    <n v="1"/>
    <x v="15"/>
  </r>
  <r>
    <x v="2609"/>
    <s v="PROD00002609"/>
    <d v="2023-11-29T00:00:00"/>
    <m/>
    <x v="1"/>
    <x v="2"/>
    <x v="1"/>
    <x v="20"/>
    <s v="No"/>
    <n v="0"/>
    <n v="1"/>
    <x v="20"/>
  </r>
  <r>
    <x v="2610"/>
    <s v="PROD00002610"/>
    <d v="2024-07-28T00:00:00"/>
    <m/>
    <x v="0"/>
    <x v="2"/>
    <x v="1"/>
    <x v="68"/>
    <s v="No"/>
    <n v="0"/>
    <n v="1"/>
    <x v="14"/>
  </r>
  <r>
    <x v="2611"/>
    <s v="PROD00002611"/>
    <d v="2024-11-13T00:00:00"/>
    <m/>
    <x v="1"/>
    <x v="2"/>
    <x v="1"/>
    <x v="85"/>
    <s v="No"/>
    <n v="0"/>
    <n v="1"/>
    <x v="15"/>
  </r>
  <r>
    <x v="2612"/>
    <s v="PROD00002612"/>
    <d v="2023-04-12T00:00:00"/>
    <m/>
    <x v="1"/>
    <x v="2"/>
    <x v="1"/>
    <x v="53"/>
    <s v="No"/>
    <n v="0"/>
    <n v="1"/>
    <x v="23"/>
  </r>
  <r>
    <x v="2613"/>
    <s v="PROD00002613"/>
    <d v="2023-02-13T00:00:00"/>
    <d v="2024-10-11T00:00:00"/>
    <x v="3"/>
    <x v="3"/>
    <x v="0"/>
    <x v="59"/>
    <s v="Yes"/>
    <n v="1"/>
    <n v="1"/>
    <x v="6"/>
  </r>
  <r>
    <x v="2614"/>
    <s v="PROD00002614"/>
    <d v="2023-07-27T00:00:00"/>
    <m/>
    <x v="0"/>
    <x v="2"/>
    <x v="1"/>
    <x v="87"/>
    <s v="No"/>
    <n v="0"/>
    <n v="1"/>
    <x v="11"/>
  </r>
  <r>
    <x v="2615"/>
    <s v="PROD00002615"/>
    <d v="2024-11-03T00:00:00"/>
    <d v="2024-12-07T00:00:00"/>
    <x v="1"/>
    <x v="3"/>
    <x v="0"/>
    <x v="13"/>
    <s v="Yes"/>
    <n v="1"/>
    <n v="1"/>
    <x v="15"/>
  </r>
  <r>
    <x v="2616"/>
    <s v="PROD00002616"/>
    <d v="2023-09-18T00:00:00"/>
    <m/>
    <x v="2"/>
    <x v="2"/>
    <x v="1"/>
    <x v="14"/>
    <s v="No"/>
    <n v="0"/>
    <n v="1"/>
    <x v="18"/>
  </r>
  <r>
    <x v="2617"/>
    <s v="PROD00002617"/>
    <d v="2024-10-05T00:00:00"/>
    <m/>
    <x v="0"/>
    <x v="2"/>
    <x v="1"/>
    <x v="9"/>
    <s v="No"/>
    <n v="0"/>
    <n v="1"/>
    <x v="13"/>
  </r>
  <r>
    <x v="2618"/>
    <s v="PROD00002618"/>
    <d v="2023-01-08T00:00:00"/>
    <m/>
    <x v="3"/>
    <x v="2"/>
    <x v="1"/>
    <x v="26"/>
    <s v="No"/>
    <n v="0"/>
    <n v="1"/>
    <x v="4"/>
  </r>
  <r>
    <x v="2619"/>
    <s v="PROD00002619"/>
    <d v="2024-12-02T00:00:00"/>
    <d v="2024-08-24T00:00:00"/>
    <x v="0"/>
    <x v="1"/>
    <x v="0"/>
    <x v="28"/>
    <s v="Yes"/>
    <n v="1"/>
    <n v="1"/>
    <x v="7"/>
  </r>
  <r>
    <x v="2620"/>
    <s v="PROD00002620"/>
    <d v="2023-07-07T00:00:00"/>
    <d v="2023-01-06T00:00:00"/>
    <x v="4"/>
    <x v="1"/>
    <x v="0"/>
    <x v="64"/>
    <s v="Yes"/>
    <n v="1"/>
    <n v="1"/>
    <x v="11"/>
  </r>
  <r>
    <x v="2621"/>
    <s v="PROD00002621"/>
    <d v="2023-11-19T00:00:00"/>
    <m/>
    <x v="2"/>
    <x v="2"/>
    <x v="1"/>
    <x v="86"/>
    <s v="No"/>
    <n v="0"/>
    <n v="1"/>
    <x v="20"/>
  </r>
  <r>
    <x v="2622"/>
    <s v="PROD00002622"/>
    <d v="2024-07-23T00:00:00"/>
    <m/>
    <x v="2"/>
    <x v="2"/>
    <x v="1"/>
    <x v="86"/>
    <s v="No"/>
    <n v="0"/>
    <n v="1"/>
    <x v="14"/>
  </r>
  <r>
    <x v="2623"/>
    <s v="PROD00002623"/>
    <d v="2023-06-19T00:00:00"/>
    <d v="2024-06-23T00:00:00"/>
    <x v="4"/>
    <x v="4"/>
    <x v="0"/>
    <x v="64"/>
    <s v="Yes"/>
    <n v="1"/>
    <n v="1"/>
    <x v="22"/>
  </r>
  <r>
    <x v="2624"/>
    <s v="PROD00002624"/>
    <d v="2024-07-19T00:00:00"/>
    <d v="2023-07-09T00:00:00"/>
    <x v="1"/>
    <x v="1"/>
    <x v="0"/>
    <x v="85"/>
    <s v="Yes"/>
    <n v="1"/>
    <n v="1"/>
    <x v="14"/>
  </r>
  <r>
    <x v="2625"/>
    <s v="PROD00002625"/>
    <d v="2024-06-01T00:00:00"/>
    <m/>
    <x v="1"/>
    <x v="2"/>
    <x v="1"/>
    <x v="29"/>
    <s v="No"/>
    <n v="0"/>
    <n v="1"/>
    <x v="10"/>
  </r>
  <r>
    <x v="2626"/>
    <s v="PROD00002626"/>
    <d v="2024-03-11T00:00:00"/>
    <m/>
    <x v="1"/>
    <x v="2"/>
    <x v="1"/>
    <x v="17"/>
    <s v="No"/>
    <n v="0"/>
    <n v="1"/>
    <x v="21"/>
  </r>
  <r>
    <x v="2627"/>
    <s v="PROD00002627"/>
    <d v="2024-07-01T00:00:00"/>
    <m/>
    <x v="3"/>
    <x v="2"/>
    <x v="1"/>
    <x v="94"/>
    <s v="No"/>
    <n v="0"/>
    <n v="1"/>
    <x v="14"/>
  </r>
  <r>
    <x v="2628"/>
    <s v="PROD00002628"/>
    <d v="2023-08-16T00:00:00"/>
    <m/>
    <x v="3"/>
    <x v="2"/>
    <x v="1"/>
    <x v="84"/>
    <s v="No"/>
    <n v="0"/>
    <n v="1"/>
    <x v="0"/>
  </r>
  <r>
    <x v="2629"/>
    <s v="PROD00002629"/>
    <d v="2024-05-29T00:00:00"/>
    <m/>
    <x v="0"/>
    <x v="2"/>
    <x v="1"/>
    <x v="92"/>
    <s v="No"/>
    <n v="0"/>
    <n v="1"/>
    <x v="9"/>
  </r>
  <r>
    <x v="2630"/>
    <s v="PROD00002630"/>
    <d v="2023-05-19T00:00:00"/>
    <d v="2023-10-14T00:00:00"/>
    <x v="0"/>
    <x v="3"/>
    <x v="0"/>
    <x v="83"/>
    <s v="Yes"/>
    <n v="1"/>
    <n v="1"/>
    <x v="2"/>
  </r>
  <r>
    <x v="2631"/>
    <s v="PROD00002631"/>
    <d v="2023-08-02T00:00:00"/>
    <m/>
    <x v="3"/>
    <x v="2"/>
    <x v="1"/>
    <x v="23"/>
    <s v="No"/>
    <n v="0"/>
    <n v="1"/>
    <x v="0"/>
  </r>
  <r>
    <x v="2632"/>
    <s v="PROD00002632"/>
    <d v="2024-04-22T00:00:00"/>
    <d v="2024-02-15T00:00:00"/>
    <x v="4"/>
    <x v="1"/>
    <x v="0"/>
    <x v="87"/>
    <s v="Yes"/>
    <n v="1"/>
    <n v="1"/>
    <x v="16"/>
  </r>
  <r>
    <x v="2633"/>
    <s v="PROD00002633"/>
    <d v="2023-07-03T00:00:00"/>
    <d v="2024-11-10T00:00:00"/>
    <x v="0"/>
    <x v="0"/>
    <x v="0"/>
    <x v="52"/>
    <s v="Yes"/>
    <n v="1"/>
    <n v="1"/>
    <x v="11"/>
  </r>
  <r>
    <x v="2634"/>
    <s v="PROD00002634"/>
    <d v="2024-02-07T00:00:00"/>
    <m/>
    <x v="3"/>
    <x v="2"/>
    <x v="1"/>
    <x v="53"/>
    <s v="No"/>
    <n v="0"/>
    <n v="1"/>
    <x v="5"/>
  </r>
  <r>
    <x v="2635"/>
    <s v="PROD00002635"/>
    <d v="2023-11-20T00:00:00"/>
    <m/>
    <x v="0"/>
    <x v="2"/>
    <x v="1"/>
    <x v="2"/>
    <s v="No"/>
    <n v="0"/>
    <n v="1"/>
    <x v="20"/>
  </r>
  <r>
    <x v="2636"/>
    <s v="PROD00002636"/>
    <d v="2023-05-12T00:00:00"/>
    <d v="2024-03-06T00:00:00"/>
    <x v="3"/>
    <x v="0"/>
    <x v="0"/>
    <x v="36"/>
    <s v="Yes"/>
    <n v="1"/>
    <n v="1"/>
    <x v="2"/>
  </r>
  <r>
    <x v="2637"/>
    <s v="PROD00002637"/>
    <d v="2023-09-27T00:00:00"/>
    <d v="2023-10-03T00:00:00"/>
    <x v="3"/>
    <x v="4"/>
    <x v="0"/>
    <x v="69"/>
    <s v="Yes"/>
    <n v="1"/>
    <n v="1"/>
    <x v="18"/>
  </r>
  <r>
    <x v="2638"/>
    <s v="PROD00002638"/>
    <d v="2024-09-17T00:00:00"/>
    <m/>
    <x v="4"/>
    <x v="2"/>
    <x v="1"/>
    <x v="93"/>
    <s v="No"/>
    <n v="0"/>
    <n v="1"/>
    <x v="12"/>
  </r>
  <r>
    <x v="2639"/>
    <s v="PROD00002639"/>
    <d v="2024-02-06T00:00:00"/>
    <d v="2024-08-20T00:00:00"/>
    <x v="1"/>
    <x v="0"/>
    <x v="0"/>
    <x v="75"/>
    <s v="Yes"/>
    <n v="1"/>
    <n v="1"/>
    <x v="5"/>
  </r>
  <r>
    <x v="2640"/>
    <s v="PROD00002640"/>
    <d v="2024-04-21T00:00:00"/>
    <d v="2024-07-23T00:00:00"/>
    <x v="3"/>
    <x v="0"/>
    <x v="0"/>
    <x v="92"/>
    <s v="Yes"/>
    <n v="1"/>
    <n v="1"/>
    <x v="16"/>
  </r>
  <r>
    <x v="2641"/>
    <s v="PROD00002641"/>
    <d v="2024-04-14T00:00:00"/>
    <m/>
    <x v="3"/>
    <x v="2"/>
    <x v="1"/>
    <x v="0"/>
    <s v="No"/>
    <n v="0"/>
    <n v="1"/>
    <x v="16"/>
  </r>
  <r>
    <x v="2642"/>
    <s v="PROD00002642"/>
    <d v="2024-12-04T00:00:00"/>
    <m/>
    <x v="0"/>
    <x v="2"/>
    <x v="1"/>
    <x v="99"/>
    <s v="No"/>
    <n v="0"/>
    <n v="1"/>
    <x v="7"/>
  </r>
  <r>
    <x v="2643"/>
    <s v="PROD00002643"/>
    <d v="2023-08-26T00:00:00"/>
    <m/>
    <x v="3"/>
    <x v="2"/>
    <x v="1"/>
    <x v="22"/>
    <s v="No"/>
    <n v="0"/>
    <n v="1"/>
    <x v="0"/>
  </r>
  <r>
    <x v="2644"/>
    <s v="PROD00002644"/>
    <d v="2023-06-02T00:00:00"/>
    <m/>
    <x v="2"/>
    <x v="2"/>
    <x v="1"/>
    <x v="55"/>
    <s v="No"/>
    <n v="0"/>
    <n v="1"/>
    <x v="22"/>
  </r>
  <r>
    <x v="2645"/>
    <s v="PROD00002645"/>
    <d v="2023-02-18T00:00:00"/>
    <m/>
    <x v="0"/>
    <x v="2"/>
    <x v="1"/>
    <x v="60"/>
    <s v="No"/>
    <n v="0"/>
    <n v="1"/>
    <x v="6"/>
  </r>
  <r>
    <x v="2646"/>
    <s v="PROD00002646"/>
    <d v="2024-07-18T00:00:00"/>
    <m/>
    <x v="0"/>
    <x v="2"/>
    <x v="1"/>
    <x v="26"/>
    <s v="No"/>
    <n v="0"/>
    <n v="1"/>
    <x v="14"/>
  </r>
  <r>
    <x v="2647"/>
    <s v="PROD00002647"/>
    <d v="2023-10-05T00:00:00"/>
    <m/>
    <x v="4"/>
    <x v="2"/>
    <x v="1"/>
    <x v="98"/>
    <s v="No"/>
    <n v="0"/>
    <n v="1"/>
    <x v="1"/>
  </r>
  <r>
    <x v="2648"/>
    <s v="PROD00002648"/>
    <d v="2023-03-31T00:00:00"/>
    <d v="2024-06-24T00:00:00"/>
    <x v="2"/>
    <x v="3"/>
    <x v="0"/>
    <x v="53"/>
    <s v="Yes"/>
    <n v="1"/>
    <n v="1"/>
    <x v="8"/>
  </r>
  <r>
    <x v="2649"/>
    <s v="PROD00002649"/>
    <d v="2024-07-21T00:00:00"/>
    <m/>
    <x v="0"/>
    <x v="2"/>
    <x v="1"/>
    <x v="57"/>
    <s v="No"/>
    <n v="0"/>
    <n v="1"/>
    <x v="14"/>
  </r>
  <r>
    <x v="2650"/>
    <s v="PROD00002650"/>
    <d v="2023-12-23T00:00:00"/>
    <m/>
    <x v="4"/>
    <x v="2"/>
    <x v="1"/>
    <x v="72"/>
    <s v="No"/>
    <n v="0"/>
    <n v="1"/>
    <x v="17"/>
  </r>
  <r>
    <x v="2651"/>
    <s v="PROD00002651"/>
    <d v="2024-05-19T00:00:00"/>
    <d v="2024-07-09T00:00:00"/>
    <x v="4"/>
    <x v="3"/>
    <x v="0"/>
    <x v="54"/>
    <s v="Yes"/>
    <n v="1"/>
    <n v="1"/>
    <x v="9"/>
  </r>
  <r>
    <x v="2652"/>
    <s v="PROD00002652"/>
    <d v="2023-04-10T00:00:00"/>
    <m/>
    <x v="2"/>
    <x v="2"/>
    <x v="1"/>
    <x v="11"/>
    <s v="No"/>
    <n v="0"/>
    <n v="1"/>
    <x v="23"/>
  </r>
  <r>
    <x v="2653"/>
    <s v="PROD00002653"/>
    <d v="2023-03-24T00:00:00"/>
    <d v="2023-03-10T00:00:00"/>
    <x v="0"/>
    <x v="4"/>
    <x v="0"/>
    <x v="16"/>
    <s v="Yes"/>
    <n v="1"/>
    <n v="1"/>
    <x v="8"/>
  </r>
  <r>
    <x v="2654"/>
    <s v="PROD00002654"/>
    <d v="2024-10-03T00:00:00"/>
    <d v="2023-01-14T00:00:00"/>
    <x v="2"/>
    <x v="0"/>
    <x v="0"/>
    <x v="43"/>
    <s v="Yes"/>
    <n v="1"/>
    <n v="1"/>
    <x v="13"/>
  </r>
  <r>
    <x v="2655"/>
    <s v="PROD00002655"/>
    <d v="2024-01-31T00:00:00"/>
    <m/>
    <x v="1"/>
    <x v="2"/>
    <x v="1"/>
    <x v="7"/>
    <s v="No"/>
    <n v="0"/>
    <n v="1"/>
    <x v="19"/>
  </r>
  <r>
    <x v="2656"/>
    <s v="PROD00002656"/>
    <d v="2024-07-22T00:00:00"/>
    <m/>
    <x v="2"/>
    <x v="2"/>
    <x v="1"/>
    <x v="36"/>
    <s v="No"/>
    <n v="0"/>
    <n v="1"/>
    <x v="14"/>
  </r>
  <r>
    <x v="2657"/>
    <s v="PROD00002657"/>
    <d v="2024-05-10T00:00:00"/>
    <m/>
    <x v="1"/>
    <x v="2"/>
    <x v="1"/>
    <x v="79"/>
    <s v="No"/>
    <n v="0"/>
    <n v="1"/>
    <x v="9"/>
  </r>
  <r>
    <x v="2658"/>
    <s v="PROD00002658"/>
    <d v="2023-01-01T00:00:00"/>
    <d v="2023-01-25T00:00:00"/>
    <x v="2"/>
    <x v="1"/>
    <x v="0"/>
    <x v="61"/>
    <s v="Yes"/>
    <n v="1"/>
    <n v="1"/>
    <x v="4"/>
  </r>
  <r>
    <x v="2659"/>
    <s v="PROD00002659"/>
    <d v="2023-02-08T00:00:00"/>
    <m/>
    <x v="1"/>
    <x v="2"/>
    <x v="1"/>
    <x v="70"/>
    <s v="No"/>
    <n v="0"/>
    <n v="1"/>
    <x v="6"/>
  </r>
  <r>
    <x v="2660"/>
    <s v="PROD00002660"/>
    <d v="2024-10-05T00:00:00"/>
    <m/>
    <x v="0"/>
    <x v="2"/>
    <x v="1"/>
    <x v="43"/>
    <s v="No"/>
    <n v="0"/>
    <n v="1"/>
    <x v="13"/>
  </r>
  <r>
    <x v="2661"/>
    <s v="PROD00002661"/>
    <d v="2023-10-14T00:00:00"/>
    <m/>
    <x v="4"/>
    <x v="2"/>
    <x v="1"/>
    <x v="20"/>
    <s v="No"/>
    <n v="0"/>
    <n v="1"/>
    <x v="1"/>
  </r>
  <r>
    <x v="2662"/>
    <s v="PROD00002662"/>
    <d v="2024-07-19T00:00:00"/>
    <d v="2023-07-16T00:00:00"/>
    <x v="4"/>
    <x v="0"/>
    <x v="0"/>
    <x v="25"/>
    <s v="Yes"/>
    <n v="1"/>
    <n v="1"/>
    <x v="14"/>
  </r>
  <r>
    <x v="2663"/>
    <s v="PROD00002663"/>
    <d v="2023-05-21T00:00:00"/>
    <d v="2024-02-23T00:00:00"/>
    <x v="3"/>
    <x v="4"/>
    <x v="0"/>
    <x v="7"/>
    <s v="Yes"/>
    <n v="1"/>
    <n v="1"/>
    <x v="2"/>
  </r>
  <r>
    <x v="2664"/>
    <s v="PROD00002664"/>
    <d v="2023-07-04T00:00:00"/>
    <d v="2023-09-04T00:00:00"/>
    <x v="3"/>
    <x v="4"/>
    <x v="0"/>
    <x v="11"/>
    <s v="Yes"/>
    <n v="1"/>
    <n v="1"/>
    <x v="11"/>
  </r>
  <r>
    <x v="2665"/>
    <s v="PROD00002665"/>
    <d v="2024-07-27T00:00:00"/>
    <d v="2024-03-01T00:00:00"/>
    <x v="4"/>
    <x v="1"/>
    <x v="0"/>
    <x v="79"/>
    <s v="Yes"/>
    <n v="1"/>
    <n v="1"/>
    <x v="14"/>
  </r>
  <r>
    <x v="2666"/>
    <s v="PROD00002666"/>
    <d v="2023-04-04T00:00:00"/>
    <m/>
    <x v="2"/>
    <x v="2"/>
    <x v="1"/>
    <x v="52"/>
    <s v="No"/>
    <n v="0"/>
    <n v="1"/>
    <x v="23"/>
  </r>
  <r>
    <x v="2667"/>
    <s v="PROD00002667"/>
    <d v="2024-11-04T00:00:00"/>
    <d v="2024-08-13T00:00:00"/>
    <x v="3"/>
    <x v="1"/>
    <x v="0"/>
    <x v="97"/>
    <s v="Yes"/>
    <n v="1"/>
    <n v="1"/>
    <x v="15"/>
  </r>
  <r>
    <x v="2668"/>
    <s v="PROD00002668"/>
    <d v="2024-10-07T00:00:00"/>
    <d v="2024-06-25T00:00:00"/>
    <x v="1"/>
    <x v="1"/>
    <x v="0"/>
    <x v="57"/>
    <s v="Yes"/>
    <n v="1"/>
    <n v="1"/>
    <x v="13"/>
  </r>
  <r>
    <x v="2669"/>
    <s v="PROD00002669"/>
    <d v="2024-01-17T00:00:00"/>
    <m/>
    <x v="2"/>
    <x v="2"/>
    <x v="1"/>
    <x v="72"/>
    <s v="No"/>
    <n v="0"/>
    <n v="1"/>
    <x v="19"/>
  </r>
  <r>
    <x v="2670"/>
    <s v="PROD00002670"/>
    <d v="2023-07-10T00:00:00"/>
    <m/>
    <x v="0"/>
    <x v="2"/>
    <x v="1"/>
    <x v="33"/>
    <s v="No"/>
    <n v="0"/>
    <n v="1"/>
    <x v="11"/>
  </r>
  <r>
    <x v="2671"/>
    <s v="PROD00002671"/>
    <d v="2023-12-16T00:00:00"/>
    <d v="2024-09-26T00:00:00"/>
    <x v="4"/>
    <x v="0"/>
    <x v="0"/>
    <x v="4"/>
    <s v="Yes"/>
    <n v="1"/>
    <n v="1"/>
    <x v="17"/>
  </r>
  <r>
    <x v="2672"/>
    <s v="PROD00002672"/>
    <d v="2023-11-18T00:00:00"/>
    <m/>
    <x v="4"/>
    <x v="2"/>
    <x v="1"/>
    <x v="23"/>
    <s v="No"/>
    <n v="0"/>
    <n v="1"/>
    <x v="20"/>
  </r>
  <r>
    <x v="2673"/>
    <s v="PROD00002673"/>
    <d v="2023-06-13T00:00:00"/>
    <d v="2023-12-05T00:00:00"/>
    <x v="0"/>
    <x v="1"/>
    <x v="0"/>
    <x v="63"/>
    <s v="Yes"/>
    <n v="1"/>
    <n v="1"/>
    <x v="22"/>
  </r>
  <r>
    <x v="2674"/>
    <s v="PROD00002674"/>
    <d v="2023-03-05T00:00:00"/>
    <m/>
    <x v="1"/>
    <x v="2"/>
    <x v="1"/>
    <x v="96"/>
    <s v="No"/>
    <n v="0"/>
    <n v="1"/>
    <x v="8"/>
  </r>
  <r>
    <x v="2675"/>
    <s v="PROD00002675"/>
    <d v="2023-06-28T00:00:00"/>
    <d v="2024-07-04T00:00:00"/>
    <x v="4"/>
    <x v="3"/>
    <x v="0"/>
    <x v="36"/>
    <s v="Yes"/>
    <n v="1"/>
    <n v="1"/>
    <x v="22"/>
  </r>
  <r>
    <x v="2676"/>
    <s v="PROD00002676"/>
    <d v="2024-05-13T00:00:00"/>
    <m/>
    <x v="0"/>
    <x v="2"/>
    <x v="1"/>
    <x v="7"/>
    <s v="No"/>
    <n v="0"/>
    <n v="1"/>
    <x v="9"/>
  </r>
  <r>
    <x v="2677"/>
    <s v="PROD00002677"/>
    <d v="2023-03-12T00:00:00"/>
    <m/>
    <x v="3"/>
    <x v="2"/>
    <x v="1"/>
    <x v="30"/>
    <s v="No"/>
    <n v="0"/>
    <n v="1"/>
    <x v="8"/>
  </r>
  <r>
    <x v="2678"/>
    <s v="PROD00002678"/>
    <d v="2023-08-12T00:00:00"/>
    <m/>
    <x v="2"/>
    <x v="2"/>
    <x v="1"/>
    <x v="90"/>
    <s v="No"/>
    <n v="0"/>
    <n v="1"/>
    <x v="0"/>
  </r>
  <r>
    <x v="2679"/>
    <s v="PROD00002679"/>
    <d v="2023-11-02T00:00:00"/>
    <m/>
    <x v="3"/>
    <x v="2"/>
    <x v="1"/>
    <x v="73"/>
    <s v="No"/>
    <n v="0"/>
    <n v="1"/>
    <x v="20"/>
  </r>
  <r>
    <x v="2680"/>
    <s v="PROD00002680"/>
    <d v="2024-06-03T00:00:00"/>
    <d v="2023-05-26T00:00:00"/>
    <x v="0"/>
    <x v="3"/>
    <x v="0"/>
    <x v="85"/>
    <s v="Yes"/>
    <n v="1"/>
    <n v="1"/>
    <x v="10"/>
  </r>
  <r>
    <x v="2681"/>
    <s v="PROD00002681"/>
    <d v="2024-02-05T00:00:00"/>
    <d v="2023-09-25T00:00:00"/>
    <x v="2"/>
    <x v="4"/>
    <x v="0"/>
    <x v="41"/>
    <s v="Yes"/>
    <n v="1"/>
    <n v="1"/>
    <x v="5"/>
  </r>
  <r>
    <x v="2682"/>
    <s v="PROD00002682"/>
    <d v="2024-06-13T00:00:00"/>
    <d v="2023-05-13T00:00:00"/>
    <x v="2"/>
    <x v="3"/>
    <x v="0"/>
    <x v="23"/>
    <s v="Yes"/>
    <n v="1"/>
    <n v="1"/>
    <x v="10"/>
  </r>
  <r>
    <x v="2683"/>
    <s v="PROD00002683"/>
    <d v="2023-11-03T00:00:00"/>
    <m/>
    <x v="0"/>
    <x v="2"/>
    <x v="1"/>
    <x v="58"/>
    <s v="No"/>
    <n v="0"/>
    <n v="1"/>
    <x v="20"/>
  </r>
  <r>
    <x v="2684"/>
    <s v="PROD00002684"/>
    <d v="2023-06-04T00:00:00"/>
    <m/>
    <x v="3"/>
    <x v="2"/>
    <x v="1"/>
    <x v="84"/>
    <s v="No"/>
    <n v="0"/>
    <n v="1"/>
    <x v="22"/>
  </r>
  <r>
    <x v="2685"/>
    <s v="PROD00002685"/>
    <d v="2023-09-13T00:00:00"/>
    <d v="2023-05-02T00:00:00"/>
    <x v="1"/>
    <x v="3"/>
    <x v="0"/>
    <x v="68"/>
    <s v="Yes"/>
    <n v="1"/>
    <n v="1"/>
    <x v="18"/>
  </r>
  <r>
    <x v="2686"/>
    <s v="PROD00002686"/>
    <d v="2023-04-24T00:00:00"/>
    <m/>
    <x v="4"/>
    <x v="2"/>
    <x v="1"/>
    <x v="96"/>
    <s v="No"/>
    <n v="0"/>
    <n v="1"/>
    <x v="23"/>
  </r>
  <r>
    <x v="2687"/>
    <s v="PROD00002687"/>
    <d v="2024-10-31T00:00:00"/>
    <m/>
    <x v="3"/>
    <x v="2"/>
    <x v="1"/>
    <x v="83"/>
    <s v="No"/>
    <n v="0"/>
    <n v="1"/>
    <x v="13"/>
  </r>
  <r>
    <x v="2688"/>
    <s v="PROD00002688"/>
    <d v="2023-08-03T00:00:00"/>
    <d v="2023-12-21T00:00:00"/>
    <x v="3"/>
    <x v="0"/>
    <x v="0"/>
    <x v="56"/>
    <s v="Yes"/>
    <n v="1"/>
    <n v="1"/>
    <x v="0"/>
  </r>
  <r>
    <x v="2689"/>
    <s v="PROD00002689"/>
    <d v="2024-01-11T00:00:00"/>
    <m/>
    <x v="4"/>
    <x v="2"/>
    <x v="1"/>
    <x v="69"/>
    <s v="No"/>
    <n v="0"/>
    <n v="1"/>
    <x v="19"/>
  </r>
  <r>
    <x v="2690"/>
    <s v="PROD00002690"/>
    <d v="2023-12-30T00:00:00"/>
    <m/>
    <x v="4"/>
    <x v="2"/>
    <x v="1"/>
    <x v="3"/>
    <s v="No"/>
    <n v="0"/>
    <n v="1"/>
    <x v="17"/>
  </r>
  <r>
    <x v="2691"/>
    <s v="PROD00002691"/>
    <d v="2024-01-16T00:00:00"/>
    <d v="2024-04-17T00:00:00"/>
    <x v="0"/>
    <x v="4"/>
    <x v="0"/>
    <x v="31"/>
    <s v="Yes"/>
    <n v="1"/>
    <n v="1"/>
    <x v="19"/>
  </r>
  <r>
    <x v="2692"/>
    <s v="PROD00002692"/>
    <d v="2024-12-13T00:00:00"/>
    <m/>
    <x v="2"/>
    <x v="2"/>
    <x v="1"/>
    <x v="42"/>
    <s v="No"/>
    <n v="0"/>
    <n v="1"/>
    <x v="7"/>
  </r>
  <r>
    <x v="2693"/>
    <s v="PROD00002693"/>
    <d v="2024-06-05T00:00:00"/>
    <d v="2023-11-06T00:00:00"/>
    <x v="3"/>
    <x v="0"/>
    <x v="0"/>
    <x v="11"/>
    <s v="Yes"/>
    <n v="1"/>
    <n v="1"/>
    <x v="10"/>
  </r>
  <r>
    <x v="2694"/>
    <s v="PROD00002694"/>
    <d v="2024-02-25T00:00:00"/>
    <d v="2024-02-04T00:00:00"/>
    <x v="0"/>
    <x v="1"/>
    <x v="0"/>
    <x v="64"/>
    <s v="Yes"/>
    <n v="1"/>
    <n v="1"/>
    <x v="5"/>
  </r>
  <r>
    <x v="2695"/>
    <s v="PROD00002695"/>
    <d v="2024-09-20T00:00:00"/>
    <d v="2023-02-02T00:00:00"/>
    <x v="3"/>
    <x v="1"/>
    <x v="0"/>
    <x v="55"/>
    <s v="Yes"/>
    <n v="1"/>
    <n v="1"/>
    <x v="12"/>
  </r>
  <r>
    <x v="2696"/>
    <s v="PROD00002696"/>
    <d v="2023-03-18T00:00:00"/>
    <m/>
    <x v="0"/>
    <x v="2"/>
    <x v="1"/>
    <x v="60"/>
    <s v="No"/>
    <n v="0"/>
    <n v="1"/>
    <x v="8"/>
  </r>
  <r>
    <x v="2697"/>
    <s v="PROD00002697"/>
    <d v="2024-08-29T00:00:00"/>
    <m/>
    <x v="1"/>
    <x v="2"/>
    <x v="1"/>
    <x v="13"/>
    <s v="No"/>
    <n v="0"/>
    <n v="1"/>
    <x v="3"/>
  </r>
  <r>
    <x v="2698"/>
    <s v="PROD00002698"/>
    <d v="2024-03-30T00:00:00"/>
    <d v="2023-12-19T00:00:00"/>
    <x v="3"/>
    <x v="4"/>
    <x v="0"/>
    <x v="40"/>
    <s v="Yes"/>
    <n v="1"/>
    <n v="1"/>
    <x v="21"/>
  </r>
  <r>
    <x v="2699"/>
    <s v="PROD00002699"/>
    <d v="2023-05-26T00:00:00"/>
    <d v="2024-03-23T00:00:00"/>
    <x v="0"/>
    <x v="4"/>
    <x v="0"/>
    <x v="69"/>
    <s v="Yes"/>
    <n v="1"/>
    <n v="1"/>
    <x v="2"/>
  </r>
  <r>
    <x v="2700"/>
    <s v="PROD00002700"/>
    <d v="2023-12-03T00:00:00"/>
    <m/>
    <x v="3"/>
    <x v="2"/>
    <x v="1"/>
    <x v="81"/>
    <s v="No"/>
    <n v="0"/>
    <n v="1"/>
    <x v="17"/>
  </r>
  <r>
    <x v="2701"/>
    <s v="PROD00002701"/>
    <d v="2023-12-27T00:00:00"/>
    <m/>
    <x v="2"/>
    <x v="2"/>
    <x v="1"/>
    <x v="28"/>
    <s v="No"/>
    <n v="0"/>
    <n v="1"/>
    <x v="17"/>
  </r>
  <r>
    <x v="2702"/>
    <s v="PROD00002702"/>
    <d v="2024-07-27T00:00:00"/>
    <d v="2023-01-16T00:00:00"/>
    <x v="4"/>
    <x v="1"/>
    <x v="0"/>
    <x v="93"/>
    <s v="Yes"/>
    <n v="1"/>
    <n v="1"/>
    <x v="14"/>
  </r>
  <r>
    <x v="2703"/>
    <s v="PROD00002703"/>
    <d v="2023-10-04T00:00:00"/>
    <m/>
    <x v="3"/>
    <x v="2"/>
    <x v="1"/>
    <x v="28"/>
    <s v="No"/>
    <n v="0"/>
    <n v="1"/>
    <x v="1"/>
  </r>
  <r>
    <x v="2704"/>
    <s v="PROD00002704"/>
    <d v="2023-07-22T00:00:00"/>
    <d v="2023-01-24T00:00:00"/>
    <x v="3"/>
    <x v="4"/>
    <x v="0"/>
    <x v="58"/>
    <s v="Yes"/>
    <n v="1"/>
    <n v="1"/>
    <x v="11"/>
  </r>
  <r>
    <x v="2705"/>
    <s v="PROD00002705"/>
    <d v="2024-06-29T00:00:00"/>
    <m/>
    <x v="2"/>
    <x v="2"/>
    <x v="1"/>
    <x v="77"/>
    <s v="No"/>
    <n v="0"/>
    <n v="1"/>
    <x v="10"/>
  </r>
  <r>
    <x v="2706"/>
    <s v="PROD00002706"/>
    <d v="2023-01-20T00:00:00"/>
    <m/>
    <x v="1"/>
    <x v="2"/>
    <x v="1"/>
    <x v="66"/>
    <s v="No"/>
    <n v="0"/>
    <n v="1"/>
    <x v="4"/>
  </r>
  <r>
    <x v="2707"/>
    <s v="PROD00002707"/>
    <d v="2024-04-28T00:00:00"/>
    <d v="2023-09-01T00:00:00"/>
    <x v="4"/>
    <x v="4"/>
    <x v="0"/>
    <x v="19"/>
    <s v="Yes"/>
    <n v="1"/>
    <n v="1"/>
    <x v="16"/>
  </r>
  <r>
    <x v="2708"/>
    <s v="PROD00002708"/>
    <d v="2024-02-17T00:00:00"/>
    <d v="2023-11-07T00:00:00"/>
    <x v="1"/>
    <x v="4"/>
    <x v="0"/>
    <x v="44"/>
    <s v="Yes"/>
    <n v="1"/>
    <n v="1"/>
    <x v="5"/>
  </r>
  <r>
    <x v="2709"/>
    <s v="PROD00002709"/>
    <d v="2024-08-07T00:00:00"/>
    <d v="2023-04-29T00:00:00"/>
    <x v="0"/>
    <x v="3"/>
    <x v="0"/>
    <x v="15"/>
    <s v="Yes"/>
    <n v="1"/>
    <n v="1"/>
    <x v="3"/>
  </r>
  <r>
    <x v="2710"/>
    <s v="PROD00002710"/>
    <d v="2023-01-16T00:00:00"/>
    <d v="2024-12-02T00:00:00"/>
    <x v="4"/>
    <x v="3"/>
    <x v="0"/>
    <x v="29"/>
    <s v="Yes"/>
    <n v="1"/>
    <n v="1"/>
    <x v="4"/>
  </r>
  <r>
    <x v="2711"/>
    <s v="PROD00002711"/>
    <d v="2024-07-01T00:00:00"/>
    <m/>
    <x v="1"/>
    <x v="2"/>
    <x v="1"/>
    <x v="94"/>
    <s v="No"/>
    <n v="0"/>
    <n v="1"/>
    <x v="14"/>
  </r>
  <r>
    <x v="2712"/>
    <s v="PROD00002712"/>
    <d v="2024-07-04T00:00:00"/>
    <d v="2023-11-11T00:00:00"/>
    <x v="0"/>
    <x v="0"/>
    <x v="0"/>
    <x v="87"/>
    <s v="Yes"/>
    <n v="1"/>
    <n v="1"/>
    <x v="14"/>
  </r>
  <r>
    <x v="2713"/>
    <s v="PROD00002713"/>
    <d v="2024-07-26T00:00:00"/>
    <m/>
    <x v="0"/>
    <x v="2"/>
    <x v="1"/>
    <x v="5"/>
    <s v="No"/>
    <n v="0"/>
    <n v="1"/>
    <x v="14"/>
  </r>
  <r>
    <x v="2714"/>
    <s v="PROD00002714"/>
    <d v="2024-12-28T00:00:00"/>
    <m/>
    <x v="1"/>
    <x v="2"/>
    <x v="1"/>
    <x v="96"/>
    <s v="No"/>
    <n v="0"/>
    <n v="1"/>
    <x v="7"/>
  </r>
  <r>
    <x v="2715"/>
    <s v="PROD00002715"/>
    <d v="2024-01-27T00:00:00"/>
    <d v="2024-05-21T00:00:00"/>
    <x v="0"/>
    <x v="1"/>
    <x v="0"/>
    <x v="7"/>
    <s v="Yes"/>
    <n v="1"/>
    <n v="1"/>
    <x v="19"/>
  </r>
  <r>
    <x v="2716"/>
    <s v="PROD00002716"/>
    <d v="2023-05-29T00:00:00"/>
    <d v="2024-09-26T00:00:00"/>
    <x v="0"/>
    <x v="3"/>
    <x v="0"/>
    <x v="93"/>
    <s v="Yes"/>
    <n v="1"/>
    <n v="1"/>
    <x v="2"/>
  </r>
  <r>
    <x v="2717"/>
    <s v="PROD00002717"/>
    <d v="2023-12-16T00:00:00"/>
    <m/>
    <x v="4"/>
    <x v="2"/>
    <x v="1"/>
    <x v="30"/>
    <s v="No"/>
    <n v="0"/>
    <n v="1"/>
    <x v="17"/>
  </r>
  <r>
    <x v="2718"/>
    <s v="PROD00002718"/>
    <d v="2024-09-26T00:00:00"/>
    <m/>
    <x v="3"/>
    <x v="2"/>
    <x v="1"/>
    <x v="51"/>
    <s v="No"/>
    <n v="0"/>
    <n v="1"/>
    <x v="12"/>
  </r>
  <r>
    <x v="2719"/>
    <s v="PROD00002719"/>
    <d v="2023-05-28T00:00:00"/>
    <d v="2023-11-08T00:00:00"/>
    <x v="0"/>
    <x v="1"/>
    <x v="0"/>
    <x v="12"/>
    <s v="Yes"/>
    <n v="1"/>
    <n v="1"/>
    <x v="2"/>
  </r>
  <r>
    <x v="2720"/>
    <s v="PROD00002720"/>
    <d v="2023-04-12T00:00:00"/>
    <d v="2024-06-10T00:00:00"/>
    <x v="2"/>
    <x v="1"/>
    <x v="0"/>
    <x v="57"/>
    <s v="Yes"/>
    <n v="1"/>
    <n v="1"/>
    <x v="23"/>
  </r>
  <r>
    <x v="2721"/>
    <s v="PROD00002721"/>
    <d v="2024-01-01T00:00:00"/>
    <d v="2023-10-27T00:00:00"/>
    <x v="0"/>
    <x v="0"/>
    <x v="0"/>
    <x v="34"/>
    <s v="Yes"/>
    <n v="1"/>
    <n v="1"/>
    <x v="19"/>
  </r>
  <r>
    <x v="2722"/>
    <s v="PROD00002722"/>
    <d v="2023-12-11T00:00:00"/>
    <m/>
    <x v="2"/>
    <x v="2"/>
    <x v="1"/>
    <x v="36"/>
    <s v="No"/>
    <n v="0"/>
    <n v="1"/>
    <x v="17"/>
  </r>
  <r>
    <x v="2723"/>
    <s v="PROD00002723"/>
    <d v="2024-03-31T00:00:00"/>
    <m/>
    <x v="1"/>
    <x v="2"/>
    <x v="1"/>
    <x v="46"/>
    <s v="No"/>
    <n v="0"/>
    <n v="1"/>
    <x v="21"/>
  </r>
  <r>
    <x v="2724"/>
    <s v="PROD00002724"/>
    <d v="2024-01-18T00:00:00"/>
    <d v="2024-02-01T00:00:00"/>
    <x v="0"/>
    <x v="4"/>
    <x v="0"/>
    <x v="30"/>
    <s v="Yes"/>
    <n v="1"/>
    <n v="1"/>
    <x v="19"/>
  </r>
  <r>
    <x v="2725"/>
    <s v="PROD00002725"/>
    <d v="2023-06-21T00:00:00"/>
    <d v="2023-12-16T00:00:00"/>
    <x v="2"/>
    <x v="4"/>
    <x v="0"/>
    <x v="52"/>
    <s v="Yes"/>
    <n v="1"/>
    <n v="1"/>
    <x v="22"/>
  </r>
  <r>
    <x v="2726"/>
    <s v="PROD00002726"/>
    <d v="2024-06-21T00:00:00"/>
    <m/>
    <x v="4"/>
    <x v="2"/>
    <x v="1"/>
    <x v="82"/>
    <s v="No"/>
    <n v="0"/>
    <n v="1"/>
    <x v="10"/>
  </r>
  <r>
    <x v="2727"/>
    <s v="PROD00002727"/>
    <d v="2023-12-22T00:00:00"/>
    <d v="2023-09-17T00:00:00"/>
    <x v="2"/>
    <x v="1"/>
    <x v="0"/>
    <x v="65"/>
    <s v="Yes"/>
    <n v="1"/>
    <n v="1"/>
    <x v="17"/>
  </r>
  <r>
    <x v="2728"/>
    <s v="PROD00002728"/>
    <d v="2023-09-09T00:00:00"/>
    <m/>
    <x v="0"/>
    <x v="2"/>
    <x v="1"/>
    <x v="55"/>
    <s v="No"/>
    <n v="0"/>
    <n v="1"/>
    <x v="18"/>
  </r>
  <r>
    <x v="2729"/>
    <s v="PROD00002729"/>
    <d v="2023-08-17T00:00:00"/>
    <m/>
    <x v="1"/>
    <x v="2"/>
    <x v="1"/>
    <x v="67"/>
    <s v="No"/>
    <n v="0"/>
    <n v="1"/>
    <x v="0"/>
  </r>
  <r>
    <x v="2730"/>
    <s v="PROD00002730"/>
    <d v="2024-09-07T00:00:00"/>
    <m/>
    <x v="2"/>
    <x v="2"/>
    <x v="1"/>
    <x v="84"/>
    <s v="No"/>
    <n v="0"/>
    <n v="1"/>
    <x v="12"/>
  </r>
  <r>
    <x v="2731"/>
    <s v="PROD00002731"/>
    <d v="2023-01-23T00:00:00"/>
    <d v="2023-06-29T00:00:00"/>
    <x v="0"/>
    <x v="4"/>
    <x v="0"/>
    <x v="75"/>
    <s v="Yes"/>
    <n v="1"/>
    <n v="1"/>
    <x v="4"/>
  </r>
  <r>
    <x v="2732"/>
    <s v="PROD00002732"/>
    <d v="2024-03-13T00:00:00"/>
    <m/>
    <x v="2"/>
    <x v="2"/>
    <x v="1"/>
    <x v="5"/>
    <s v="No"/>
    <n v="0"/>
    <n v="1"/>
    <x v="21"/>
  </r>
  <r>
    <x v="2733"/>
    <s v="PROD00002733"/>
    <d v="2023-01-26T00:00:00"/>
    <d v="2024-02-04T00:00:00"/>
    <x v="4"/>
    <x v="0"/>
    <x v="0"/>
    <x v="42"/>
    <s v="Yes"/>
    <n v="1"/>
    <n v="1"/>
    <x v="4"/>
  </r>
  <r>
    <x v="2734"/>
    <s v="PROD00002734"/>
    <d v="2024-03-21T00:00:00"/>
    <d v="2023-04-01T00:00:00"/>
    <x v="3"/>
    <x v="4"/>
    <x v="0"/>
    <x v="30"/>
    <s v="Yes"/>
    <n v="1"/>
    <n v="1"/>
    <x v="21"/>
  </r>
  <r>
    <x v="2735"/>
    <s v="PROD00002735"/>
    <d v="2023-01-21T00:00:00"/>
    <d v="2023-12-18T00:00:00"/>
    <x v="4"/>
    <x v="3"/>
    <x v="0"/>
    <x v="75"/>
    <s v="Yes"/>
    <n v="1"/>
    <n v="1"/>
    <x v="4"/>
  </r>
  <r>
    <x v="2736"/>
    <s v="PROD00002736"/>
    <d v="2024-10-27T00:00:00"/>
    <d v="2023-10-27T00:00:00"/>
    <x v="1"/>
    <x v="3"/>
    <x v="0"/>
    <x v="70"/>
    <s v="Yes"/>
    <n v="1"/>
    <n v="1"/>
    <x v="13"/>
  </r>
  <r>
    <x v="2737"/>
    <s v="PROD00002737"/>
    <d v="2024-08-28T00:00:00"/>
    <d v="2023-06-09T00:00:00"/>
    <x v="3"/>
    <x v="1"/>
    <x v="0"/>
    <x v="97"/>
    <s v="Yes"/>
    <n v="1"/>
    <n v="1"/>
    <x v="3"/>
  </r>
  <r>
    <x v="2738"/>
    <s v="PROD00002738"/>
    <d v="2024-02-14T00:00:00"/>
    <d v="2023-04-01T00:00:00"/>
    <x v="3"/>
    <x v="3"/>
    <x v="0"/>
    <x v="26"/>
    <s v="Yes"/>
    <n v="1"/>
    <n v="1"/>
    <x v="5"/>
  </r>
  <r>
    <x v="2739"/>
    <s v="PROD00002739"/>
    <d v="2023-02-01T00:00:00"/>
    <m/>
    <x v="1"/>
    <x v="2"/>
    <x v="1"/>
    <x v="52"/>
    <s v="No"/>
    <n v="0"/>
    <n v="1"/>
    <x v="6"/>
  </r>
  <r>
    <x v="2740"/>
    <s v="PROD00002740"/>
    <d v="2024-11-30T00:00:00"/>
    <d v="2023-07-12T00:00:00"/>
    <x v="0"/>
    <x v="4"/>
    <x v="0"/>
    <x v="52"/>
    <s v="Yes"/>
    <n v="1"/>
    <n v="1"/>
    <x v="15"/>
  </r>
  <r>
    <x v="2741"/>
    <s v="PROD00002741"/>
    <d v="2023-10-25T00:00:00"/>
    <m/>
    <x v="1"/>
    <x v="2"/>
    <x v="1"/>
    <x v="34"/>
    <s v="No"/>
    <n v="0"/>
    <n v="1"/>
    <x v="1"/>
  </r>
  <r>
    <x v="2742"/>
    <s v="PROD00002742"/>
    <d v="2024-06-01T00:00:00"/>
    <m/>
    <x v="1"/>
    <x v="2"/>
    <x v="1"/>
    <x v="61"/>
    <s v="No"/>
    <n v="0"/>
    <n v="1"/>
    <x v="10"/>
  </r>
  <r>
    <x v="2743"/>
    <s v="PROD00002743"/>
    <d v="2023-08-30T00:00:00"/>
    <d v="2024-02-23T00:00:00"/>
    <x v="2"/>
    <x v="4"/>
    <x v="0"/>
    <x v="99"/>
    <s v="Yes"/>
    <n v="1"/>
    <n v="1"/>
    <x v="0"/>
  </r>
  <r>
    <x v="2744"/>
    <s v="PROD00002744"/>
    <d v="2023-12-12T00:00:00"/>
    <d v="2024-08-20T00:00:00"/>
    <x v="0"/>
    <x v="3"/>
    <x v="0"/>
    <x v="7"/>
    <s v="Yes"/>
    <n v="1"/>
    <n v="1"/>
    <x v="17"/>
  </r>
  <r>
    <x v="2745"/>
    <s v="PROD00002745"/>
    <d v="2024-03-11T00:00:00"/>
    <m/>
    <x v="1"/>
    <x v="2"/>
    <x v="1"/>
    <x v="74"/>
    <s v="No"/>
    <n v="0"/>
    <n v="1"/>
    <x v="21"/>
  </r>
  <r>
    <x v="2746"/>
    <s v="PROD00002746"/>
    <d v="2024-03-19T00:00:00"/>
    <d v="2023-07-03T00:00:00"/>
    <x v="0"/>
    <x v="1"/>
    <x v="0"/>
    <x v="88"/>
    <s v="Yes"/>
    <n v="1"/>
    <n v="1"/>
    <x v="21"/>
  </r>
  <r>
    <x v="2747"/>
    <s v="PROD00002747"/>
    <d v="2023-02-21T00:00:00"/>
    <m/>
    <x v="2"/>
    <x v="2"/>
    <x v="1"/>
    <x v="87"/>
    <s v="No"/>
    <n v="0"/>
    <n v="1"/>
    <x v="6"/>
  </r>
  <r>
    <x v="2748"/>
    <s v="PROD00002748"/>
    <d v="2023-01-21T00:00:00"/>
    <d v="2023-08-16T00:00:00"/>
    <x v="0"/>
    <x v="0"/>
    <x v="0"/>
    <x v="63"/>
    <s v="Yes"/>
    <n v="1"/>
    <n v="1"/>
    <x v="4"/>
  </r>
  <r>
    <x v="2749"/>
    <s v="PROD00002749"/>
    <d v="2023-09-09T00:00:00"/>
    <m/>
    <x v="4"/>
    <x v="2"/>
    <x v="1"/>
    <x v="84"/>
    <s v="No"/>
    <n v="0"/>
    <n v="1"/>
    <x v="18"/>
  </r>
  <r>
    <x v="2750"/>
    <s v="PROD00002750"/>
    <d v="2023-01-21T00:00:00"/>
    <m/>
    <x v="2"/>
    <x v="2"/>
    <x v="1"/>
    <x v="84"/>
    <s v="No"/>
    <n v="0"/>
    <n v="1"/>
    <x v="4"/>
  </r>
  <r>
    <x v="2751"/>
    <s v="PROD00002751"/>
    <d v="2023-02-06T00:00:00"/>
    <d v="2023-12-04T00:00:00"/>
    <x v="1"/>
    <x v="1"/>
    <x v="0"/>
    <x v="90"/>
    <s v="Yes"/>
    <n v="1"/>
    <n v="1"/>
    <x v="6"/>
  </r>
  <r>
    <x v="2752"/>
    <s v="PROD00002752"/>
    <d v="2024-09-30T00:00:00"/>
    <m/>
    <x v="4"/>
    <x v="2"/>
    <x v="1"/>
    <x v="14"/>
    <s v="No"/>
    <n v="0"/>
    <n v="1"/>
    <x v="12"/>
  </r>
  <r>
    <x v="2753"/>
    <s v="PROD00002753"/>
    <d v="2024-06-19T00:00:00"/>
    <m/>
    <x v="2"/>
    <x v="2"/>
    <x v="1"/>
    <x v="60"/>
    <s v="No"/>
    <n v="0"/>
    <n v="1"/>
    <x v="10"/>
  </r>
  <r>
    <x v="2754"/>
    <s v="PROD00002754"/>
    <d v="2024-11-04T00:00:00"/>
    <d v="2023-07-16T00:00:00"/>
    <x v="4"/>
    <x v="4"/>
    <x v="0"/>
    <x v="15"/>
    <s v="Yes"/>
    <n v="1"/>
    <n v="1"/>
    <x v="15"/>
  </r>
  <r>
    <x v="2755"/>
    <s v="PROD00002755"/>
    <d v="2024-06-10T00:00:00"/>
    <m/>
    <x v="0"/>
    <x v="2"/>
    <x v="1"/>
    <x v="62"/>
    <s v="No"/>
    <n v="0"/>
    <n v="1"/>
    <x v="10"/>
  </r>
  <r>
    <x v="2756"/>
    <s v="PROD00002756"/>
    <d v="2023-08-29T00:00:00"/>
    <m/>
    <x v="2"/>
    <x v="2"/>
    <x v="1"/>
    <x v="38"/>
    <s v="No"/>
    <n v="0"/>
    <n v="1"/>
    <x v="0"/>
  </r>
  <r>
    <x v="2757"/>
    <s v="PROD00002757"/>
    <d v="2023-11-13T00:00:00"/>
    <d v="2024-01-16T00:00:00"/>
    <x v="3"/>
    <x v="1"/>
    <x v="0"/>
    <x v="58"/>
    <s v="Yes"/>
    <n v="1"/>
    <n v="1"/>
    <x v="20"/>
  </r>
  <r>
    <x v="2758"/>
    <s v="PROD00002758"/>
    <d v="2023-11-05T00:00:00"/>
    <d v="2024-05-08T00:00:00"/>
    <x v="1"/>
    <x v="4"/>
    <x v="0"/>
    <x v="84"/>
    <s v="Yes"/>
    <n v="1"/>
    <n v="1"/>
    <x v="20"/>
  </r>
  <r>
    <x v="2759"/>
    <s v="PROD00002759"/>
    <d v="2024-11-05T00:00:00"/>
    <m/>
    <x v="0"/>
    <x v="2"/>
    <x v="1"/>
    <x v="52"/>
    <s v="No"/>
    <n v="0"/>
    <n v="1"/>
    <x v="15"/>
  </r>
  <r>
    <x v="2760"/>
    <s v="PROD00002760"/>
    <d v="2023-07-04T00:00:00"/>
    <m/>
    <x v="2"/>
    <x v="2"/>
    <x v="1"/>
    <x v="4"/>
    <s v="No"/>
    <n v="0"/>
    <n v="1"/>
    <x v="11"/>
  </r>
  <r>
    <x v="2761"/>
    <s v="PROD00002761"/>
    <d v="2024-03-21T00:00:00"/>
    <d v="2023-06-04T00:00:00"/>
    <x v="1"/>
    <x v="4"/>
    <x v="0"/>
    <x v="82"/>
    <s v="Yes"/>
    <n v="1"/>
    <n v="1"/>
    <x v="21"/>
  </r>
  <r>
    <x v="2762"/>
    <s v="PROD00002762"/>
    <d v="2024-03-13T00:00:00"/>
    <m/>
    <x v="3"/>
    <x v="2"/>
    <x v="1"/>
    <x v="25"/>
    <s v="No"/>
    <n v="0"/>
    <n v="1"/>
    <x v="21"/>
  </r>
  <r>
    <x v="2763"/>
    <s v="PROD00002763"/>
    <d v="2024-10-19T00:00:00"/>
    <m/>
    <x v="3"/>
    <x v="2"/>
    <x v="1"/>
    <x v="62"/>
    <s v="No"/>
    <n v="0"/>
    <n v="1"/>
    <x v="13"/>
  </r>
  <r>
    <x v="2764"/>
    <s v="PROD00002764"/>
    <d v="2023-05-31T00:00:00"/>
    <d v="2023-12-22T00:00:00"/>
    <x v="0"/>
    <x v="1"/>
    <x v="0"/>
    <x v="15"/>
    <s v="Yes"/>
    <n v="1"/>
    <n v="1"/>
    <x v="2"/>
  </r>
  <r>
    <x v="2765"/>
    <s v="PROD00002765"/>
    <d v="2024-07-11T00:00:00"/>
    <m/>
    <x v="2"/>
    <x v="2"/>
    <x v="1"/>
    <x v="32"/>
    <s v="No"/>
    <n v="0"/>
    <n v="1"/>
    <x v="14"/>
  </r>
  <r>
    <x v="2766"/>
    <s v="PROD00002766"/>
    <d v="2024-07-04T00:00:00"/>
    <d v="2023-03-29T00:00:00"/>
    <x v="2"/>
    <x v="1"/>
    <x v="0"/>
    <x v="69"/>
    <s v="Yes"/>
    <n v="1"/>
    <n v="1"/>
    <x v="14"/>
  </r>
  <r>
    <x v="2767"/>
    <s v="PROD00002767"/>
    <d v="2023-09-09T00:00:00"/>
    <m/>
    <x v="3"/>
    <x v="2"/>
    <x v="1"/>
    <x v="33"/>
    <s v="No"/>
    <n v="0"/>
    <n v="1"/>
    <x v="18"/>
  </r>
  <r>
    <x v="2768"/>
    <s v="PROD00002768"/>
    <d v="2024-07-27T00:00:00"/>
    <m/>
    <x v="3"/>
    <x v="2"/>
    <x v="1"/>
    <x v="6"/>
    <s v="No"/>
    <n v="0"/>
    <n v="1"/>
    <x v="14"/>
  </r>
  <r>
    <x v="2769"/>
    <s v="PROD00002769"/>
    <d v="2023-01-05T00:00:00"/>
    <m/>
    <x v="2"/>
    <x v="2"/>
    <x v="1"/>
    <x v="30"/>
    <s v="No"/>
    <n v="0"/>
    <n v="1"/>
    <x v="4"/>
  </r>
  <r>
    <x v="2770"/>
    <s v="PROD00002770"/>
    <d v="2023-04-04T00:00:00"/>
    <m/>
    <x v="0"/>
    <x v="2"/>
    <x v="1"/>
    <x v="97"/>
    <s v="No"/>
    <n v="0"/>
    <n v="1"/>
    <x v="23"/>
  </r>
  <r>
    <x v="2771"/>
    <s v="PROD00002771"/>
    <d v="2023-12-06T00:00:00"/>
    <m/>
    <x v="0"/>
    <x v="2"/>
    <x v="1"/>
    <x v="20"/>
    <s v="No"/>
    <n v="0"/>
    <n v="1"/>
    <x v="17"/>
  </r>
  <r>
    <x v="2772"/>
    <s v="PROD00002772"/>
    <d v="2023-09-17T00:00:00"/>
    <m/>
    <x v="1"/>
    <x v="2"/>
    <x v="1"/>
    <x v="96"/>
    <s v="No"/>
    <n v="0"/>
    <n v="1"/>
    <x v="18"/>
  </r>
  <r>
    <x v="2773"/>
    <s v="PROD00002773"/>
    <d v="2023-09-02T00:00:00"/>
    <m/>
    <x v="3"/>
    <x v="2"/>
    <x v="1"/>
    <x v="86"/>
    <s v="No"/>
    <n v="0"/>
    <n v="1"/>
    <x v="18"/>
  </r>
  <r>
    <x v="2774"/>
    <s v="PROD00002774"/>
    <d v="2024-01-02T00:00:00"/>
    <m/>
    <x v="1"/>
    <x v="2"/>
    <x v="1"/>
    <x v="64"/>
    <s v="No"/>
    <n v="0"/>
    <n v="1"/>
    <x v="19"/>
  </r>
  <r>
    <x v="2775"/>
    <s v="PROD00002775"/>
    <d v="2023-07-30T00:00:00"/>
    <m/>
    <x v="3"/>
    <x v="2"/>
    <x v="1"/>
    <x v="79"/>
    <s v="No"/>
    <n v="0"/>
    <n v="1"/>
    <x v="11"/>
  </r>
  <r>
    <x v="2776"/>
    <s v="PROD00002776"/>
    <d v="2023-05-05T00:00:00"/>
    <m/>
    <x v="2"/>
    <x v="2"/>
    <x v="1"/>
    <x v="24"/>
    <s v="No"/>
    <n v="0"/>
    <n v="1"/>
    <x v="2"/>
  </r>
  <r>
    <x v="2777"/>
    <s v="PROD00002777"/>
    <d v="2023-09-08T00:00:00"/>
    <d v="2023-05-08T00:00:00"/>
    <x v="1"/>
    <x v="3"/>
    <x v="0"/>
    <x v="87"/>
    <s v="Yes"/>
    <n v="1"/>
    <n v="1"/>
    <x v="18"/>
  </r>
  <r>
    <x v="2778"/>
    <s v="PROD00002778"/>
    <d v="2024-08-29T00:00:00"/>
    <d v="2024-09-07T00:00:00"/>
    <x v="3"/>
    <x v="1"/>
    <x v="0"/>
    <x v="76"/>
    <s v="Yes"/>
    <n v="1"/>
    <n v="1"/>
    <x v="3"/>
  </r>
  <r>
    <x v="2779"/>
    <s v="PROD00002779"/>
    <d v="2024-04-12T00:00:00"/>
    <d v="2024-07-30T00:00:00"/>
    <x v="3"/>
    <x v="1"/>
    <x v="0"/>
    <x v="54"/>
    <s v="Yes"/>
    <n v="1"/>
    <n v="1"/>
    <x v="16"/>
  </r>
  <r>
    <x v="2780"/>
    <s v="PROD00002780"/>
    <d v="2023-09-20T00:00:00"/>
    <d v="2024-07-02T00:00:00"/>
    <x v="3"/>
    <x v="4"/>
    <x v="0"/>
    <x v="49"/>
    <s v="Yes"/>
    <n v="1"/>
    <n v="1"/>
    <x v="18"/>
  </r>
  <r>
    <x v="2781"/>
    <s v="PROD00002781"/>
    <d v="2023-10-29T00:00:00"/>
    <d v="2024-12-29T00:00:00"/>
    <x v="2"/>
    <x v="1"/>
    <x v="0"/>
    <x v="38"/>
    <s v="Yes"/>
    <n v="1"/>
    <n v="1"/>
    <x v="1"/>
  </r>
  <r>
    <x v="2782"/>
    <s v="PROD00002782"/>
    <d v="2023-11-22T00:00:00"/>
    <m/>
    <x v="1"/>
    <x v="2"/>
    <x v="1"/>
    <x v="87"/>
    <s v="No"/>
    <n v="0"/>
    <n v="1"/>
    <x v="20"/>
  </r>
  <r>
    <x v="2783"/>
    <s v="PROD00002783"/>
    <d v="2023-01-30T00:00:00"/>
    <m/>
    <x v="0"/>
    <x v="2"/>
    <x v="1"/>
    <x v="74"/>
    <s v="No"/>
    <n v="0"/>
    <n v="1"/>
    <x v="4"/>
  </r>
  <r>
    <x v="2784"/>
    <s v="PROD00002784"/>
    <d v="2023-02-08T00:00:00"/>
    <d v="2024-07-26T00:00:00"/>
    <x v="1"/>
    <x v="0"/>
    <x v="0"/>
    <x v="37"/>
    <s v="Yes"/>
    <n v="1"/>
    <n v="1"/>
    <x v="6"/>
  </r>
  <r>
    <x v="2785"/>
    <s v="PROD00002785"/>
    <d v="2024-07-19T00:00:00"/>
    <d v="2024-10-17T00:00:00"/>
    <x v="3"/>
    <x v="3"/>
    <x v="0"/>
    <x v="17"/>
    <s v="Yes"/>
    <n v="1"/>
    <n v="1"/>
    <x v="14"/>
  </r>
  <r>
    <x v="2786"/>
    <s v="PROD00002786"/>
    <d v="2023-06-09T00:00:00"/>
    <d v="2023-09-30T00:00:00"/>
    <x v="4"/>
    <x v="3"/>
    <x v="0"/>
    <x v="21"/>
    <s v="Yes"/>
    <n v="1"/>
    <n v="1"/>
    <x v="22"/>
  </r>
  <r>
    <x v="2787"/>
    <s v="PROD00002787"/>
    <d v="2024-06-11T00:00:00"/>
    <d v="2023-11-19T00:00:00"/>
    <x v="0"/>
    <x v="3"/>
    <x v="0"/>
    <x v="12"/>
    <s v="Yes"/>
    <n v="1"/>
    <n v="1"/>
    <x v="10"/>
  </r>
  <r>
    <x v="2788"/>
    <s v="PROD00002788"/>
    <d v="2024-01-17T00:00:00"/>
    <m/>
    <x v="0"/>
    <x v="2"/>
    <x v="1"/>
    <x v="6"/>
    <s v="No"/>
    <n v="0"/>
    <n v="1"/>
    <x v="19"/>
  </r>
  <r>
    <x v="2789"/>
    <s v="PROD00002789"/>
    <d v="2023-08-13T00:00:00"/>
    <m/>
    <x v="4"/>
    <x v="2"/>
    <x v="1"/>
    <x v="54"/>
    <s v="No"/>
    <n v="0"/>
    <n v="1"/>
    <x v="0"/>
  </r>
  <r>
    <x v="2790"/>
    <s v="PROD00002790"/>
    <d v="2023-05-18T00:00:00"/>
    <m/>
    <x v="2"/>
    <x v="2"/>
    <x v="1"/>
    <x v="44"/>
    <s v="No"/>
    <n v="0"/>
    <n v="1"/>
    <x v="2"/>
  </r>
  <r>
    <x v="2791"/>
    <s v="PROD00002791"/>
    <d v="2024-02-08T00:00:00"/>
    <m/>
    <x v="2"/>
    <x v="2"/>
    <x v="1"/>
    <x v="74"/>
    <s v="No"/>
    <n v="0"/>
    <n v="1"/>
    <x v="5"/>
  </r>
  <r>
    <x v="2792"/>
    <s v="PROD00002792"/>
    <d v="2023-02-26T00:00:00"/>
    <m/>
    <x v="0"/>
    <x v="2"/>
    <x v="1"/>
    <x v="11"/>
    <s v="No"/>
    <n v="0"/>
    <n v="1"/>
    <x v="6"/>
  </r>
  <r>
    <x v="2793"/>
    <s v="PROD00002793"/>
    <d v="2024-02-16T00:00:00"/>
    <m/>
    <x v="2"/>
    <x v="2"/>
    <x v="1"/>
    <x v="79"/>
    <s v="No"/>
    <n v="0"/>
    <n v="1"/>
    <x v="5"/>
  </r>
  <r>
    <x v="2794"/>
    <s v="PROD00002794"/>
    <d v="2023-10-13T00:00:00"/>
    <d v="2023-05-29T00:00:00"/>
    <x v="3"/>
    <x v="4"/>
    <x v="0"/>
    <x v="74"/>
    <s v="Yes"/>
    <n v="1"/>
    <n v="1"/>
    <x v="1"/>
  </r>
  <r>
    <x v="2795"/>
    <s v="PROD00002795"/>
    <d v="2024-09-21T00:00:00"/>
    <m/>
    <x v="0"/>
    <x v="2"/>
    <x v="1"/>
    <x v="51"/>
    <s v="No"/>
    <n v="0"/>
    <n v="1"/>
    <x v="12"/>
  </r>
  <r>
    <x v="2796"/>
    <s v="PROD00002796"/>
    <d v="2023-12-06T00:00:00"/>
    <d v="2023-10-22T00:00:00"/>
    <x v="3"/>
    <x v="4"/>
    <x v="0"/>
    <x v="87"/>
    <s v="Yes"/>
    <n v="1"/>
    <n v="1"/>
    <x v="17"/>
  </r>
  <r>
    <x v="2797"/>
    <s v="PROD00002797"/>
    <d v="2023-06-06T00:00:00"/>
    <m/>
    <x v="3"/>
    <x v="2"/>
    <x v="1"/>
    <x v="89"/>
    <s v="No"/>
    <n v="0"/>
    <n v="1"/>
    <x v="22"/>
  </r>
  <r>
    <x v="2798"/>
    <s v="PROD00002798"/>
    <d v="2024-09-28T00:00:00"/>
    <d v="2024-11-13T00:00:00"/>
    <x v="3"/>
    <x v="1"/>
    <x v="0"/>
    <x v="90"/>
    <s v="Yes"/>
    <n v="1"/>
    <n v="1"/>
    <x v="12"/>
  </r>
  <r>
    <x v="2799"/>
    <s v="PROD00002799"/>
    <d v="2024-09-10T00:00:00"/>
    <m/>
    <x v="0"/>
    <x v="2"/>
    <x v="1"/>
    <x v="62"/>
    <s v="No"/>
    <n v="0"/>
    <n v="1"/>
    <x v="12"/>
  </r>
  <r>
    <x v="2800"/>
    <s v="PROD00002800"/>
    <d v="2023-09-19T00:00:00"/>
    <d v="2023-10-10T00:00:00"/>
    <x v="3"/>
    <x v="4"/>
    <x v="0"/>
    <x v="21"/>
    <s v="Yes"/>
    <n v="1"/>
    <n v="1"/>
    <x v="18"/>
  </r>
  <r>
    <x v="2801"/>
    <s v="PROD00002801"/>
    <d v="2023-08-12T00:00:00"/>
    <d v="2024-03-16T00:00:00"/>
    <x v="0"/>
    <x v="1"/>
    <x v="0"/>
    <x v="80"/>
    <s v="Yes"/>
    <n v="1"/>
    <n v="1"/>
    <x v="0"/>
  </r>
  <r>
    <x v="2802"/>
    <s v="PROD00002802"/>
    <d v="2023-10-15T00:00:00"/>
    <d v="2023-09-29T00:00:00"/>
    <x v="0"/>
    <x v="1"/>
    <x v="0"/>
    <x v="85"/>
    <s v="Yes"/>
    <n v="1"/>
    <n v="1"/>
    <x v="1"/>
  </r>
  <r>
    <x v="2803"/>
    <s v="PROD00002803"/>
    <d v="2024-09-28T00:00:00"/>
    <m/>
    <x v="3"/>
    <x v="2"/>
    <x v="1"/>
    <x v="64"/>
    <s v="No"/>
    <n v="0"/>
    <n v="1"/>
    <x v="12"/>
  </r>
  <r>
    <x v="2804"/>
    <s v="PROD00002804"/>
    <d v="2024-03-28T00:00:00"/>
    <d v="2024-06-04T00:00:00"/>
    <x v="0"/>
    <x v="0"/>
    <x v="0"/>
    <x v="31"/>
    <s v="Yes"/>
    <n v="1"/>
    <n v="1"/>
    <x v="21"/>
  </r>
  <r>
    <x v="2805"/>
    <s v="PROD00002805"/>
    <d v="2023-10-04T00:00:00"/>
    <d v="2023-12-07T00:00:00"/>
    <x v="2"/>
    <x v="3"/>
    <x v="0"/>
    <x v="0"/>
    <s v="Yes"/>
    <n v="1"/>
    <n v="1"/>
    <x v="1"/>
  </r>
  <r>
    <x v="2806"/>
    <s v="PROD00002806"/>
    <d v="2023-09-26T00:00:00"/>
    <d v="2024-06-12T00:00:00"/>
    <x v="1"/>
    <x v="3"/>
    <x v="0"/>
    <x v="32"/>
    <s v="Yes"/>
    <n v="1"/>
    <n v="1"/>
    <x v="18"/>
  </r>
  <r>
    <x v="2807"/>
    <s v="PROD00002807"/>
    <d v="2023-03-28T00:00:00"/>
    <m/>
    <x v="3"/>
    <x v="2"/>
    <x v="1"/>
    <x v="34"/>
    <s v="No"/>
    <n v="0"/>
    <n v="1"/>
    <x v="8"/>
  </r>
  <r>
    <x v="2808"/>
    <s v="PROD00002808"/>
    <d v="2023-03-04T00:00:00"/>
    <d v="2023-12-29T00:00:00"/>
    <x v="3"/>
    <x v="1"/>
    <x v="0"/>
    <x v="3"/>
    <s v="Yes"/>
    <n v="1"/>
    <n v="1"/>
    <x v="8"/>
  </r>
  <r>
    <x v="2809"/>
    <s v="PROD00002809"/>
    <d v="2024-03-22T00:00:00"/>
    <m/>
    <x v="3"/>
    <x v="2"/>
    <x v="1"/>
    <x v="38"/>
    <s v="No"/>
    <n v="0"/>
    <n v="1"/>
    <x v="21"/>
  </r>
  <r>
    <x v="2810"/>
    <s v="PROD00002810"/>
    <d v="2024-11-13T00:00:00"/>
    <d v="2023-09-08T00:00:00"/>
    <x v="1"/>
    <x v="1"/>
    <x v="0"/>
    <x v="15"/>
    <s v="Yes"/>
    <n v="1"/>
    <n v="1"/>
    <x v="15"/>
  </r>
  <r>
    <x v="2811"/>
    <s v="PROD00002811"/>
    <d v="2024-10-21T00:00:00"/>
    <d v="2024-07-13T00:00:00"/>
    <x v="2"/>
    <x v="3"/>
    <x v="0"/>
    <x v="88"/>
    <s v="Yes"/>
    <n v="1"/>
    <n v="1"/>
    <x v="13"/>
  </r>
  <r>
    <x v="2812"/>
    <s v="PROD00002812"/>
    <d v="2023-07-22T00:00:00"/>
    <d v="2023-08-09T00:00:00"/>
    <x v="2"/>
    <x v="0"/>
    <x v="0"/>
    <x v="24"/>
    <s v="Yes"/>
    <n v="1"/>
    <n v="1"/>
    <x v="11"/>
  </r>
  <r>
    <x v="2813"/>
    <s v="PROD00002813"/>
    <d v="2023-02-28T00:00:00"/>
    <m/>
    <x v="1"/>
    <x v="2"/>
    <x v="1"/>
    <x v="98"/>
    <s v="No"/>
    <n v="0"/>
    <n v="1"/>
    <x v="6"/>
  </r>
  <r>
    <x v="2814"/>
    <s v="PROD00002814"/>
    <d v="2024-06-02T00:00:00"/>
    <m/>
    <x v="4"/>
    <x v="2"/>
    <x v="1"/>
    <x v="9"/>
    <s v="No"/>
    <n v="0"/>
    <n v="1"/>
    <x v="10"/>
  </r>
  <r>
    <x v="2815"/>
    <s v="PROD00002815"/>
    <d v="2024-08-10T00:00:00"/>
    <m/>
    <x v="1"/>
    <x v="2"/>
    <x v="1"/>
    <x v="39"/>
    <s v="No"/>
    <n v="0"/>
    <n v="1"/>
    <x v="3"/>
  </r>
  <r>
    <x v="2816"/>
    <s v="PROD00002816"/>
    <d v="2023-03-03T00:00:00"/>
    <m/>
    <x v="3"/>
    <x v="2"/>
    <x v="1"/>
    <x v="78"/>
    <s v="No"/>
    <n v="0"/>
    <n v="1"/>
    <x v="8"/>
  </r>
  <r>
    <x v="2817"/>
    <s v="PROD00002817"/>
    <d v="2024-09-27T00:00:00"/>
    <m/>
    <x v="2"/>
    <x v="2"/>
    <x v="1"/>
    <x v="78"/>
    <s v="No"/>
    <n v="0"/>
    <n v="1"/>
    <x v="12"/>
  </r>
  <r>
    <x v="2818"/>
    <s v="PROD00002818"/>
    <d v="2024-09-24T00:00:00"/>
    <d v="2024-09-01T00:00:00"/>
    <x v="4"/>
    <x v="4"/>
    <x v="0"/>
    <x v="32"/>
    <s v="Yes"/>
    <n v="1"/>
    <n v="1"/>
    <x v="12"/>
  </r>
  <r>
    <x v="2819"/>
    <s v="PROD00002819"/>
    <d v="2024-08-05T00:00:00"/>
    <m/>
    <x v="2"/>
    <x v="2"/>
    <x v="1"/>
    <x v="92"/>
    <s v="No"/>
    <n v="0"/>
    <n v="1"/>
    <x v="3"/>
  </r>
  <r>
    <x v="2820"/>
    <s v="PROD00002820"/>
    <d v="2023-05-07T00:00:00"/>
    <m/>
    <x v="1"/>
    <x v="2"/>
    <x v="1"/>
    <x v="68"/>
    <s v="No"/>
    <n v="0"/>
    <n v="1"/>
    <x v="2"/>
  </r>
  <r>
    <x v="2821"/>
    <s v="PROD00002821"/>
    <d v="2024-04-03T00:00:00"/>
    <m/>
    <x v="3"/>
    <x v="2"/>
    <x v="1"/>
    <x v="1"/>
    <s v="No"/>
    <n v="0"/>
    <n v="1"/>
    <x v="16"/>
  </r>
  <r>
    <x v="2822"/>
    <s v="PROD00002822"/>
    <d v="2024-01-16T00:00:00"/>
    <d v="2024-01-05T00:00:00"/>
    <x v="0"/>
    <x v="0"/>
    <x v="0"/>
    <x v="49"/>
    <s v="Yes"/>
    <n v="1"/>
    <n v="1"/>
    <x v="19"/>
  </r>
  <r>
    <x v="2823"/>
    <s v="PROD00002823"/>
    <d v="2023-01-11T00:00:00"/>
    <d v="2024-12-03T00:00:00"/>
    <x v="4"/>
    <x v="3"/>
    <x v="0"/>
    <x v="44"/>
    <s v="Yes"/>
    <n v="1"/>
    <n v="1"/>
    <x v="4"/>
  </r>
  <r>
    <x v="2824"/>
    <s v="PROD00002824"/>
    <d v="2024-11-28T00:00:00"/>
    <d v="2024-12-30T00:00:00"/>
    <x v="3"/>
    <x v="1"/>
    <x v="0"/>
    <x v="56"/>
    <s v="Yes"/>
    <n v="1"/>
    <n v="1"/>
    <x v="15"/>
  </r>
  <r>
    <x v="2825"/>
    <s v="PROD00002825"/>
    <d v="2024-12-08T00:00:00"/>
    <d v="2023-07-26T00:00:00"/>
    <x v="2"/>
    <x v="4"/>
    <x v="0"/>
    <x v="64"/>
    <s v="Yes"/>
    <n v="1"/>
    <n v="1"/>
    <x v="7"/>
  </r>
  <r>
    <x v="2826"/>
    <s v="PROD00002826"/>
    <d v="2024-01-07T00:00:00"/>
    <m/>
    <x v="0"/>
    <x v="2"/>
    <x v="1"/>
    <x v="67"/>
    <s v="No"/>
    <n v="0"/>
    <n v="1"/>
    <x v="19"/>
  </r>
  <r>
    <x v="2827"/>
    <s v="PROD00002827"/>
    <d v="2023-02-22T00:00:00"/>
    <m/>
    <x v="4"/>
    <x v="2"/>
    <x v="1"/>
    <x v="62"/>
    <s v="No"/>
    <n v="0"/>
    <n v="1"/>
    <x v="6"/>
  </r>
  <r>
    <x v="2828"/>
    <s v="PROD00002828"/>
    <d v="2023-04-08T00:00:00"/>
    <d v="2024-01-11T00:00:00"/>
    <x v="2"/>
    <x v="4"/>
    <x v="0"/>
    <x v="7"/>
    <s v="Yes"/>
    <n v="1"/>
    <n v="1"/>
    <x v="23"/>
  </r>
  <r>
    <x v="2829"/>
    <s v="PROD00002829"/>
    <d v="2024-07-01T00:00:00"/>
    <d v="2023-08-12T00:00:00"/>
    <x v="4"/>
    <x v="3"/>
    <x v="0"/>
    <x v="3"/>
    <s v="Yes"/>
    <n v="1"/>
    <n v="1"/>
    <x v="14"/>
  </r>
  <r>
    <x v="2830"/>
    <s v="PROD00002830"/>
    <d v="2023-12-14T00:00:00"/>
    <m/>
    <x v="2"/>
    <x v="2"/>
    <x v="1"/>
    <x v="42"/>
    <s v="No"/>
    <n v="0"/>
    <n v="1"/>
    <x v="17"/>
  </r>
  <r>
    <x v="2831"/>
    <s v="PROD00002831"/>
    <d v="2023-12-07T00:00:00"/>
    <m/>
    <x v="3"/>
    <x v="2"/>
    <x v="1"/>
    <x v="48"/>
    <s v="No"/>
    <n v="0"/>
    <n v="1"/>
    <x v="17"/>
  </r>
  <r>
    <x v="2832"/>
    <s v="PROD00002832"/>
    <d v="2023-06-04T00:00:00"/>
    <d v="2024-03-26T00:00:00"/>
    <x v="4"/>
    <x v="3"/>
    <x v="0"/>
    <x v="42"/>
    <s v="Yes"/>
    <n v="1"/>
    <n v="1"/>
    <x v="22"/>
  </r>
  <r>
    <x v="2833"/>
    <s v="PROD00002833"/>
    <d v="2023-03-02T00:00:00"/>
    <d v="2023-03-17T00:00:00"/>
    <x v="2"/>
    <x v="4"/>
    <x v="0"/>
    <x v="65"/>
    <s v="Yes"/>
    <n v="1"/>
    <n v="1"/>
    <x v="8"/>
  </r>
  <r>
    <x v="2834"/>
    <s v="PROD00002834"/>
    <d v="2023-05-01T00:00:00"/>
    <m/>
    <x v="0"/>
    <x v="2"/>
    <x v="1"/>
    <x v="28"/>
    <s v="No"/>
    <n v="0"/>
    <n v="1"/>
    <x v="2"/>
  </r>
  <r>
    <x v="2835"/>
    <s v="PROD00002835"/>
    <d v="2024-04-14T00:00:00"/>
    <d v="2024-12-22T00:00:00"/>
    <x v="0"/>
    <x v="4"/>
    <x v="0"/>
    <x v="5"/>
    <s v="Yes"/>
    <n v="1"/>
    <n v="1"/>
    <x v="16"/>
  </r>
  <r>
    <x v="2836"/>
    <s v="PROD00002836"/>
    <d v="2023-02-28T00:00:00"/>
    <m/>
    <x v="2"/>
    <x v="2"/>
    <x v="1"/>
    <x v="54"/>
    <s v="No"/>
    <n v="0"/>
    <n v="1"/>
    <x v="6"/>
  </r>
  <r>
    <x v="2837"/>
    <s v="PROD00002837"/>
    <d v="2023-05-17T00:00:00"/>
    <d v="2023-06-01T00:00:00"/>
    <x v="1"/>
    <x v="0"/>
    <x v="0"/>
    <x v="88"/>
    <s v="Yes"/>
    <n v="1"/>
    <n v="1"/>
    <x v="2"/>
  </r>
  <r>
    <x v="2838"/>
    <s v="PROD00002838"/>
    <d v="2024-04-20T00:00:00"/>
    <d v="2023-04-24T00:00:00"/>
    <x v="4"/>
    <x v="3"/>
    <x v="0"/>
    <x v="28"/>
    <s v="Yes"/>
    <n v="1"/>
    <n v="1"/>
    <x v="16"/>
  </r>
  <r>
    <x v="2839"/>
    <s v="PROD00002839"/>
    <d v="2023-01-16T00:00:00"/>
    <m/>
    <x v="3"/>
    <x v="2"/>
    <x v="1"/>
    <x v="16"/>
    <s v="No"/>
    <n v="0"/>
    <n v="1"/>
    <x v="4"/>
  </r>
  <r>
    <x v="2840"/>
    <s v="PROD00002840"/>
    <d v="2024-01-10T00:00:00"/>
    <d v="2024-11-29T00:00:00"/>
    <x v="3"/>
    <x v="3"/>
    <x v="0"/>
    <x v="98"/>
    <s v="Yes"/>
    <n v="1"/>
    <n v="1"/>
    <x v="19"/>
  </r>
  <r>
    <x v="2841"/>
    <s v="PROD00002841"/>
    <d v="2024-07-31T00:00:00"/>
    <d v="2023-07-29T00:00:00"/>
    <x v="1"/>
    <x v="0"/>
    <x v="0"/>
    <x v="95"/>
    <s v="Yes"/>
    <n v="1"/>
    <n v="1"/>
    <x v="14"/>
  </r>
  <r>
    <x v="2842"/>
    <s v="PROD00002842"/>
    <d v="2024-10-02T00:00:00"/>
    <m/>
    <x v="3"/>
    <x v="2"/>
    <x v="1"/>
    <x v="77"/>
    <s v="No"/>
    <n v="0"/>
    <n v="1"/>
    <x v="13"/>
  </r>
  <r>
    <x v="2843"/>
    <s v="PROD00002843"/>
    <d v="2023-01-12T00:00:00"/>
    <d v="2024-12-26T00:00:00"/>
    <x v="1"/>
    <x v="3"/>
    <x v="0"/>
    <x v="72"/>
    <s v="Yes"/>
    <n v="1"/>
    <n v="1"/>
    <x v="4"/>
  </r>
  <r>
    <x v="2844"/>
    <s v="PROD00002844"/>
    <d v="2024-10-26T00:00:00"/>
    <m/>
    <x v="1"/>
    <x v="2"/>
    <x v="1"/>
    <x v="58"/>
    <s v="No"/>
    <n v="0"/>
    <n v="1"/>
    <x v="13"/>
  </r>
  <r>
    <x v="2845"/>
    <s v="PROD00002845"/>
    <d v="2023-08-14T00:00:00"/>
    <m/>
    <x v="4"/>
    <x v="2"/>
    <x v="1"/>
    <x v="73"/>
    <s v="No"/>
    <n v="0"/>
    <n v="1"/>
    <x v="0"/>
  </r>
  <r>
    <x v="2846"/>
    <s v="PROD00002846"/>
    <d v="2024-05-29T00:00:00"/>
    <d v="2024-06-04T00:00:00"/>
    <x v="1"/>
    <x v="1"/>
    <x v="0"/>
    <x v="68"/>
    <s v="Yes"/>
    <n v="1"/>
    <n v="1"/>
    <x v="9"/>
  </r>
  <r>
    <x v="2847"/>
    <s v="PROD00002847"/>
    <d v="2024-03-04T00:00:00"/>
    <m/>
    <x v="2"/>
    <x v="2"/>
    <x v="1"/>
    <x v="68"/>
    <s v="No"/>
    <n v="0"/>
    <n v="1"/>
    <x v="21"/>
  </r>
  <r>
    <x v="2848"/>
    <s v="PROD00002848"/>
    <d v="2024-02-28T00:00:00"/>
    <d v="2023-03-06T00:00:00"/>
    <x v="0"/>
    <x v="0"/>
    <x v="0"/>
    <x v="39"/>
    <s v="Yes"/>
    <n v="1"/>
    <n v="1"/>
    <x v="5"/>
  </r>
  <r>
    <x v="2849"/>
    <s v="PROD00002849"/>
    <d v="2024-04-28T00:00:00"/>
    <d v="2023-10-01T00:00:00"/>
    <x v="3"/>
    <x v="1"/>
    <x v="0"/>
    <x v="70"/>
    <s v="Yes"/>
    <n v="1"/>
    <n v="1"/>
    <x v="16"/>
  </r>
  <r>
    <x v="2850"/>
    <s v="PROD00002850"/>
    <d v="2023-01-22T00:00:00"/>
    <d v="2024-07-17T00:00:00"/>
    <x v="0"/>
    <x v="1"/>
    <x v="0"/>
    <x v="37"/>
    <s v="Yes"/>
    <n v="1"/>
    <n v="1"/>
    <x v="4"/>
  </r>
  <r>
    <x v="2851"/>
    <s v="PROD00002851"/>
    <d v="2024-06-09T00:00:00"/>
    <d v="2023-12-15T00:00:00"/>
    <x v="0"/>
    <x v="0"/>
    <x v="0"/>
    <x v="12"/>
    <s v="Yes"/>
    <n v="1"/>
    <n v="1"/>
    <x v="10"/>
  </r>
  <r>
    <x v="2852"/>
    <s v="PROD00002852"/>
    <d v="2023-05-31T00:00:00"/>
    <d v="2023-07-25T00:00:00"/>
    <x v="1"/>
    <x v="0"/>
    <x v="0"/>
    <x v="93"/>
    <s v="Yes"/>
    <n v="1"/>
    <n v="1"/>
    <x v="2"/>
  </r>
  <r>
    <x v="2853"/>
    <s v="PROD00002853"/>
    <d v="2023-09-16T00:00:00"/>
    <d v="2023-12-20T00:00:00"/>
    <x v="4"/>
    <x v="0"/>
    <x v="0"/>
    <x v="8"/>
    <s v="Yes"/>
    <n v="1"/>
    <n v="1"/>
    <x v="18"/>
  </r>
  <r>
    <x v="2854"/>
    <s v="PROD00002854"/>
    <d v="2024-02-03T00:00:00"/>
    <d v="2024-04-12T00:00:00"/>
    <x v="2"/>
    <x v="3"/>
    <x v="0"/>
    <x v="49"/>
    <s v="Yes"/>
    <n v="1"/>
    <n v="1"/>
    <x v="5"/>
  </r>
  <r>
    <x v="2855"/>
    <s v="PROD00002855"/>
    <d v="2024-11-24T00:00:00"/>
    <d v="2023-07-02T00:00:00"/>
    <x v="2"/>
    <x v="0"/>
    <x v="0"/>
    <x v="8"/>
    <s v="Yes"/>
    <n v="1"/>
    <n v="1"/>
    <x v="15"/>
  </r>
  <r>
    <x v="2856"/>
    <s v="PROD00002856"/>
    <d v="2024-11-30T00:00:00"/>
    <m/>
    <x v="0"/>
    <x v="2"/>
    <x v="1"/>
    <x v="62"/>
    <s v="No"/>
    <n v="0"/>
    <n v="1"/>
    <x v="15"/>
  </r>
  <r>
    <x v="2857"/>
    <s v="PROD00002857"/>
    <d v="2024-03-19T00:00:00"/>
    <d v="2024-07-10T00:00:00"/>
    <x v="0"/>
    <x v="4"/>
    <x v="0"/>
    <x v="58"/>
    <s v="Yes"/>
    <n v="1"/>
    <n v="1"/>
    <x v="21"/>
  </r>
  <r>
    <x v="2858"/>
    <s v="PROD00002858"/>
    <d v="2023-03-20T00:00:00"/>
    <m/>
    <x v="0"/>
    <x v="2"/>
    <x v="1"/>
    <x v="38"/>
    <s v="No"/>
    <n v="0"/>
    <n v="1"/>
    <x v="8"/>
  </r>
  <r>
    <x v="2859"/>
    <s v="PROD00002859"/>
    <d v="2024-02-05T00:00:00"/>
    <d v="2023-03-01T00:00:00"/>
    <x v="4"/>
    <x v="3"/>
    <x v="0"/>
    <x v="61"/>
    <s v="Yes"/>
    <n v="1"/>
    <n v="1"/>
    <x v="5"/>
  </r>
  <r>
    <x v="2860"/>
    <s v="PROD00002860"/>
    <d v="2024-02-06T00:00:00"/>
    <d v="2023-12-19T00:00:00"/>
    <x v="4"/>
    <x v="1"/>
    <x v="0"/>
    <x v="6"/>
    <s v="Yes"/>
    <n v="1"/>
    <n v="1"/>
    <x v="5"/>
  </r>
  <r>
    <x v="2861"/>
    <s v="PROD00002861"/>
    <d v="2023-02-10T00:00:00"/>
    <d v="2023-12-16T00:00:00"/>
    <x v="4"/>
    <x v="0"/>
    <x v="0"/>
    <x v="21"/>
    <s v="Yes"/>
    <n v="1"/>
    <n v="1"/>
    <x v="6"/>
  </r>
  <r>
    <x v="2862"/>
    <s v="PROD00002862"/>
    <d v="2023-05-18T00:00:00"/>
    <m/>
    <x v="4"/>
    <x v="2"/>
    <x v="1"/>
    <x v="27"/>
    <s v="No"/>
    <n v="0"/>
    <n v="1"/>
    <x v="2"/>
  </r>
  <r>
    <x v="2863"/>
    <s v="PROD00002863"/>
    <d v="2023-12-09T00:00:00"/>
    <m/>
    <x v="3"/>
    <x v="2"/>
    <x v="1"/>
    <x v="77"/>
    <s v="No"/>
    <n v="0"/>
    <n v="1"/>
    <x v="17"/>
  </r>
  <r>
    <x v="2864"/>
    <s v="PROD00002864"/>
    <d v="2023-07-17T00:00:00"/>
    <m/>
    <x v="3"/>
    <x v="2"/>
    <x v="1"/>
    <x v="26"/>
    <s v="No"/>
    <n v="0"/>
    <n v="1"/>
    <x v="11"/>
  </r>
  <r>
    <x v="2865"/>
    <s v="PROD00002865"/>
    <d v="2023-12-03T00:00:00"/>
    <m/>
    <x v="3"/>
    <x v="2"/>
    <x v="1"/>
    <x v="13"/>
    <s v="No"/>
    <n v="0"/>
    <n v="1"/>
    <x v="17"/>
  </r>
  <r>
    <x v="2866"/>
    <s v="PROD00002866"/>
    <d v="2023-01-31T00:00:00"/>
    <d v="2024-11-25T00:00:00"/>
    <x v="4"/>
    <x v="1"/>
    <x v="0"/>
    <x v="65"/>
    <s v="Yes"/>
    <n v="1"/>
    <n v="1"/>
    <x v="4"/>
  </r>
  <r>
    <x v="2867"/>
    <s v="PROD00002867"/>
    <d v="2023-08-13T00:00:00"/>
    <m/>
    <x v="1"/>
    <x v="2"/>
    <x v="1"/>
    <x v="98"/>
    <s v="No"/>
    <n v="0"/>
    <n v="1"/>
    <x v="0"/>
  </r>
  <r>
    <x v="2868"/>
    <s v="PROD00002868"/>
    <d v="2024-05-12T00:00:00"/>
    <d v="2024-01-04T00:00:00"/>
    <x v="1"/>
    <x v="4"/>
    <x v="0"/>
    <x v="48"/>
    <s v="Yes"/>
    <n v="1"/>
    <n v="1"/>
    <x v="9"/>
  </r>
  <r>
    <x v="2869"/>
    <s v="PROD00002869"/>
    <d v="2023-05-15T00:00:00"/>
    <m/>
    <x v="1"/>
    <x v="2"/>
    <x v="1"/>
    <x v="2"/>
    <s v="No"/>
    <n v="0"/>
    <n v="1"/>
    <x v="2"/>
  </r>
  <r>
    <x v="2870"/>
    <s v="PROD00002870"/>
    <d v="2023-11-13T00:00:00"/>
    <d v="2024-06-22T00:00:00"/>
    <x v="4"/>
    <x v="0"/>
    <x v="0"/>
    <x v="34"/>
    <s v="Yes"/>
    <n v="1"/>
    <n v="1"/>
    <x v="20"/>
  </r>
  <r>
    <x v="2871"/>
    <s v="PROD00002871"/>
    <d v="2024-12-27T00:00:00"/>
    <d v="2023-04-20T00:00:00"/>
    <x v="1"/>
    <x v="3"/>
    <x v="0"/>
    <x v="28"/>
    <s v="Yes"/>
    <n v="1"/>
    <n v="1"/>
    <x v="7"/>
  </r>
  <r>
    <x v="2872"/>
    <s v="PROD00002872"/>
    <d v="2024-04-10T00:00:00"/>
    <d v="2023-03-17T00:00:00"/>
    <x v="1"/>
    <x v="3"/>
    <x v="0"/>
    <x v="57"/>
    <s v="Yes"/>
    <n v="1"/>
    <n v="1"/>
    <x v="16"/>
  </r>
  <r>
    <x v="2873"/>
    <s v="PROD00002873"/>
    <d v="2024-03-21T00:00:00"/>
    <d v="2023-07-05T00:00:00"/>
    <x v="0"/>
    <x v="1"/>
    <x v="0"/>
    <x v="29"/>
    <s v="Yes"/>
    <n v="1"/>
    <n v="1"/>
    <x v="21"/>
  </r>
  <r>
    <x v="2874"/>
    <s v="PROD00002874"/>
    <d v="2023-11-28T00:00:00"/>
    <d v="2023-08-25T00:00:00"/>
    <x v="0"/>
    <x v="1"/>
    <x v="0"/>
    <x v="20"/>
    <s v="Yes"/>
    <n v="1"/>
    <n v="1"/>
    <x v="20"/>
  </r>
  <r>
    <x v="2875"/>
    <s v="PROD00002875"/>
    <d v="2024-09-21T00:00:00"/>
    <m/>
    <x v="1"/>
    <x v="2"/>
    <x v="1"/>
    <x v="38"/>
    <s v="No"/>
    <n v="0"/>
    <n v="1"/>
    <x v="12"/>
  </r>
  <r>
    <x v="2876"/>
    <s v="PROD00002876"/>
    <d v="2023-08-10T00:00:00"/>
    <d v="2024-07-20T00:00:00"/>
    <x v="1"/>
    <x v="4"/>
    <x v="0"/>
    <x v="39"/>
    <s v="Yes"/>
    <n v="1"/>
    <n v="1"/>
    <x v="0"/>
  </r>
  <r>
    <x v="2877"/>
    <s v="PROD00002877"/>
    <d v="2024-09-16T00:00:00"/>
    <m/>
    <x v="2"/>
    <x v="2"/>
    <x v="1"/>
    <x v="60"/>
    <s v="No"/>
    <n v="0"/>
    <n v="1"/>
    <x v="12"/>
  </r>
  <r>
    <x v="2878"/>
    <s v="PROD00002878"/>
    <d v="2023-01-23T00:00:00"/>
    <d v="2024-10-17T00:00:00"/>
    <x v="0"/>
    <x v="4"/>
    <x v="0"/>
    <x v="68"/>
    <s v="Yes"/>
    <n v="1"/>
    <n v="1"/>
    <x v="4"/>
  </r>
  <r>
    <x v="2879"/>
    <s v="PROD00002879"/>
    <d v="2023-03-09T00:00:00"/>
    <d v="2023-10-28T00:00:00"/>
    <x v="1"/>
    <x v="0"/>
    <x v="0"/>
    <x v="3"/>
    <s v="Yes"/>
    <n v="1"/>
    <n v="1"/>
    <x v="8"/>
  </r>
  <r>
    <x v="2880"/>
    <s v="PROD00002880"/>
    <d v="2023-04-02T00:00:00"/>
    <m/>
    <x v="2"/>
    <x v="2"/>
    <x v="1"/>
    <x v="11"/>
    <s v="No"/>
    <n v="0"/>
    <n v="1"/>
    <x v="23"/>
  </r>
  <r>
    <x v="2881"/>
    <s v="PROD00002881"/>
    <d v="2023-12-31T00:00:00"/>
    <d v="2024-02-26T00:00:00"/>
    <x v="0"/>
    <x v="3"/>
    <x v="0"/>
    <x v="32"/>
    <s v="Yes"/>
    <n v="1"/>
    <n v="1"/>
    <x v="17"/>
  </r>
  <r>
    <x v="2882"/>
    <s v="PROD00002882"/>
    <d v="2023-07-29T00:00:00"/>
    <d v="2024-06-17T00:00:00"/>
    <x v="4"/>
    <x v="0"/>
    <x v="0"/>
    <x v="17"/>
    <s v="Yes"/>
    <n v="1"/>
    <n v="1"/>
    <x v="11"/>
  </r>
  <r>
    <x v="2883"/>
    <s v="PROD00002883"/>
    <d v="2023-07-15T00:00:00"/>
    <d v="2024-07-12T00:00:00"/>
    <x v="1"/>
    <x v="1"/>
    <x v="0"/>
    <x v="95"/>
    <s v="Yes"/>
    <n v="1"/>
    <n v="1"/>
    <x v="11"/>
  </r>
  <r>
    <x v="2884"/>
    <s v="PROD00002884"/>
    <d v="2024-12-29T00:00:00"/>
    <m/>
    <x v="1"/>
    <x v="2"/>
    <x v="1"/>
    <x v="80"/>
    <s v="No"/>
    <n v="0"/>
    <n v="1"/>
    <x v="7"/>
  </r>
  <r>
    <x v="2885"/>
    <s v="PROD00002885"/>
    <d v="2024-05-04T00:00:00"/>
    <d v="2024-02-20T00:00:00"/>
    <x v="2"/>
    <x v="4"/>
    <x v="0"/>
    <x v="74"/>
    <s v="Yes"/>
    <n v="1"/>
    <n v="1"/>
    <x v="9"/>
  </r>
  <r>
    <x v="2886"/>
    <s v="PROD00002886"/>
    <d v="2023-01-12T00:00:00"/>
    <d v="2024-10-30T00:00:00"/>
    <x v="3"/>
    <x v="3"/>
    <x v="0"/>
    <x v="27"/>
    <s v="Yes"/>
    <n v="1"/>
    <n v="1"/>
    <x v="4"/>
  </r>
  <r>
    <x v="2887"/>
    <s v="PROD00002887"/>
    <d v="2024-03-06T00:00:00"/>
    <m/>
    <x v="3"/>
    <x v="2"/>
    <x v="1"/>
    <x v="26"/>
    <s v="No"/>
    <n v="0"/>
    <n v="1"/>
    <x v="21"/>
  </r>
  <r>
    <x v="2888"/>
    <s v="PROD00002888"/>
    <d v="2023-05-12T00:00:00"/>
    <m/>
    <x v="3"/>
    <x v="2"/>
    <x v="1"/>
    <x v="40"/>
    <s v="No"/>
    <n v="0"/>
    <n v="1"/>
    <x v="2"/>
  </r>
  <r>
    <x v="2889"/>
    <s v="PROD00002889"/>
    <d v="2024-01-21T00:00:00"/>
    <m/>
    <x v="0"/>
    <x v="2"/>
    <x v="1"/>
    <x v="53"/>
    <s v="No"/>
    <n v="0"/>
    <n v="1"/>
    <x v="19"/>
  </r>
  <r>
    <x v="2890"/>
    <s v="PROD00002890"/>
    <d v="2024-12-30T00:00:00"/>
    <d v="2023-04-07T00:00:00"/>
    <x v="3"/>
    <x v="3"/>
    <x v="0"/>
    <x v="94"/>
    <s v="Yes"/>
    <n v="1"/>
    <n v="1"/>
    <x v="7"/>
  </r>
  <r>
    <x v="2891"/>
    <s v="PROD00002891"/>
    <d v="2024-07-16T00:00:00"/>
    <m/>
    <x v="4"/>
    <x v="2"/>
    <x v="1"/>
    <x v="99"/>
    <s v="No"/>
    <n v="0"/>
    <n v="1"/>
    <x v="14"/>
  </r>
  <r>
    <x v="2892"/>
    <s v="PROD00002892"/>
    <d v="2024-11-01T00:00:00"/>
    <m/>
    <x v="4"/>
    <x v="2"/>
    <x v="1"/>
    <x v="44"/>
    <s v="No"/>
    <n v="0"/>
    <n v="1"/>
    <x v="15"/>
  </r>
  <r>
    <x v="2893"/>
    <s v="PROD00002893"/>
    <d v="2024-03-16T00:00:00"/>
    <m/>
    <x v="0"/>
    <x v="2"/>
    <x v="1"/>
    <x v="46"/>
    <s v="No"/>
    <n v="0"/>
    <n v="1"/>
    <x v="21"/>
  </r>
  <r>
    <x v="2894"/>
    <s v="PROD00002894"/>
    <d v="2024-05-27T00:00:00"/>
    <d v="2024-07-20T00:00:00"/>
    <x v="2"/>
    <x v="3"/>
    <x v="0"/>
    <x v="55"/>
    <s v="Yes"/>
    <n v="1"/>
    <n v="1"/>
    <x v="9"/>
  </r>
  <r>
    <x v="2895"/>
    <s v="PROD00002895"/>
    <d v="2024-02-08T00:00:00"/>
    <d v="2024-03-12T00:00:00"/>
    <x v="0"/>
    <x v="3"/>
    <x v="0"/>
    <x v="63"/>
    <s v="Yes"/>
    <n v="1"/>
    <n v="1"/>
    <x v="5"/>
  </r>
  <r>
    <x v="2896"/>
    <s v="PROD00002896"/>
    <d v="2023-06-14T00:00:00"/>
    <m/>
    <x v="2"/>
    <x v="2"/>
    <x v="1"/>
    <x v="84"/>
    <s v="No"/>
    <n v="0"/>
    <n v="1"/>
    <x v="22"/>
  </r>
  <r>
    <x v="2897"/>
    <s v="PROD00002897"/>
    <d v="2024-04-15T00:00:00"/>
    <m/>
    <x v="2"/>
    <x v="2"/>
    <x v="1"/>
    <x v="90"/>
    <s v="No"/>
    <n v="0"/>
    <n v="1"/>
    <x v="16"/>
  </r>
  <r>
    <x v="2898"/>
    <s v="PROD00002898"/>
    <d v="2024-05-12T00:00:00"/>
    <d v="2024-04-09T00:00:00"/>
    <x v="3"/>
    <x v="3"/>
    <x v="0"/>
    <x v="41"/>
    <s v="Yes"/>
    <n v="1"/>
    <n v="1"/>
    <x v="9"/>
  </r>
  <r>
    <x v="2899"/>
    <s v="PROD00002899"/>
    <d v="2023-08-27T00:00:00"/>
    <d v="2024-08-30T00:00:00"/>
    <x v="1"/>
    <x v="1"/>
    <x v="0"/>
    <x v="41"/>
    <s v="Yes"/>
    <n v="1"/>
    <n v="1"/>
    <x v="0"/>
  </r>
  <r>
    <x v="2900"/>
    <s v="PROD00002900"/>
    <d v="2024-06-14T00:00:00"/>
    <d v="2023-09-20T00:00:00"/>
    <x v="2"/>
    <x v="1"/>
    <x v="0"/>
    <x v="84"/>
    <s v="Yes"/>
    <n v="1"/>
    <n v="1"/>
    <x v="10"/>
  </r>
  <r>
    <x v="2901"/>
    <s v="PROD00002901"/>
    <d v="2023-11-24T00:00:00"/>
    <m/>
    <x v="2"/>
    <x v="2"/>
    <x v="1"/>
    <x v="80"/>
    <s v="No"/>
    <n v="0"/>
    <n v="1"/>
    <x v="20"/>
  </r>
  <r>
    <x v="2902"/>
    <s v="PROD00002902"/>
    <d v="2024-06-16T00:00:00"/>
    <m/>
    <x v="3"/>
    <x v="2"/>
    <x v="1"/>
    <x v="43"/>
    <s v="No"/>
    <n v="0"/>
    <n v="1"/>
    <x v="10"/>
  </r>
  <r>
    <x v="2903"/>
    <s v="PROD00002903"/>
    <d v="2023-10-30T00:00:00"/>
    <d v="2024-06-04T00:00:00"/>
    <x v="1"/>
    <x v="4"/>
    <x v="0"/>
    <x v="17"/>
    <s v="Yes"/>
    <n v="1"/>
    <n v="1"/>
    <x v="1"/>
  </r>
  <r>
    <x v="2904"/>
    <s v="PROD00002904"/>
    <d v="2023-10-26T00:00:00"/>
    <m/>
    <x v="2"/>
    <x v="2"/>
    <x v="1"/>
    <x v="43"/>
    <s v="No"/>
    <n v="0"/>
    <n v="1"/>
    <x v="1"/>
  </r>
  <r>
    <x v="2905"/>
    <s v="PROD00002905"/>
    <d v="2024-11-16T00:00:00"/>
    <d v="2023-10-30T00:00:00"/>
    <x v="2"/>
    <x v="3"/>
    <x v="0"/>
    <x v="5"/>
    <s v="Yes"/>
    <n v="1"/>
    <n v="1"/>
    <x v="15"/>
  </r>
  <r>
    <x v="2906"/>
    <s v="PROD00002906"/>
    <d v="2023-07-10T00:00:00"/>
    <m/>
    <x v="1"/>
    <x v="2"/>
    <x v="1"/>
    <x v="75"/>
    <s v="No"/>
    <n v="0"/>
    <n v="1"/>
    <x v="11"/>
  </r>
  <r>
    <x v="2907"/>
    <s v="PROD00002907"/>
    <d v="2024-01-18T00:00:00"/>
    <d v="2023-09-28T00:00:00"/>
    <x v="1"/>
    <x v="3"/>
    <x v="0"/>
    <x v="84"/>
    <s v="Yes"/>
    <n v="1"/>
    <n v="1"/>
    <x v="19"/>
  </r>
  <r>
    <x v="2908"/>
    <s v="PROD00002908"/>
    <d v="2024-12-31T00:00:00"/>
    <m/>
    <x v="1"/>
    <x v="2"/>
    <x v="1"/>
    <x v="95"/>
    <s v="No"/>
    <n v="0"/>
    <n v="1"/>
    <x v="7"/>
  </r>
  <r>
    <x v="2909"/>
    <s v="PROD00002909"/>
    <d v="2023-05-03T00:00:00"/>
    <d v="2024-09-26T00:00:00"/>
    <x v="4"/>
    <x v="1"/>
    <x v="0"/>
    <x v="86"/>
    <s v="Yes"/>
    <n v="1"/>
    <n v="1"/>
    <x v="2"/>
  </r>
  <r>
    <x v="2910"/>
    <s v="PROD00002910"/>
    <d v="2023-07-15T00:00:00"/>
    <m/>
    <x v="4"/>
    <x v="2"/>
    <x v="1"/>
    <x v="0"/>
    <s v="No"/>
    <n v="0"/>
    <n v="1"/>
    <x v="11"/>
  </r>
  <r>
    <x v="2911"/>
    <s v="PROD00002911"/>
    <d v="2024-01-30T00:00:00"/>
    <m/>
    <x v="1"/>
    <x v="2"/>
    <x v="1"/>
    <x v="14"/>
    <s v="No"/>
    <n v="0"/>
    <n v="1"/>
    <x v="19"/>
  </r>
  <r>
    <x v="2912"/>
    <s v="PROD00002912"/>
    <d v="2024-12-11T00:00:00"/>
    <m/>
    <x v="0"/>
    <x v="2"/>
    <x v="1"/>
    <x v="20"/>
    <s v="No"/>
    <n v="0"/>
    <n v="1"/>
    <x v="7"/>
  </r>
  <r>
    <x v="2913"/>
    <s v="PROD00002913"/>
    <d v="2023-12-03T00:00:00"/>
    <m/>
    <x v="0"/>
    <x v="2"/>
    <x v="1"/>
    <x v="35"/>
    <s v="No"/>
    <n v="0"/>
    <n v="1"/>
    <x v="17"/>
  </r>
  <r>
    <x v="2914"/>
    <s v="PROD00002914"/>
    <d v="2024-04-13T00:00:00"/>
    <m/>
    <x v="1"/>
    <x v="2"/>
    <x v="1"/>
    <x v="81"/>
    <s v="No"/>
    <n v="0"/>
    <n v="1"/>
    <x v="16"/>
  </r>
  <r>
    <x v="2915"/>
    <s v="PROD00002915"/>
    <d v="2024-06-28T00:00:00"/>
    <m/>
    <x v="4"/>
    <x v="2"/>
    <x v="1"/>
    <x v="36"/>
    <s v="No"/>
    <n v="0"/>
    <n v="1"/>
    <x v="10"/>
  </r>
  <r>
    <x v="2916"/>
    <s v="PROD00002916"/>
    <d v="2023-07-29T00:00:00"/>
    <d v="2024-05-06T00:00:00"/>
    <x v="2"/>
    <x v="0"/>
    <x v="0"/>
    <x v="41"/>
    <s v="Yes"/>
    <n v="1"/>
    <n v="1"/>
    <x v="11"/>
  </r>
  <r>
    <x v="2917"/>
    <s v="PROD00002917"/>
    <d v="2024-04-06T00:00:00"/>
    <d v="2024-04-01T00:00:00"/>
    <x v="2"/>
    <x v="3"/>
    <x v="0"/>
    <x v="25"/>
    <s v="Yes"/>
    <n v="1"/>
    <n v="1"/>
    <x v="16"/>
  </r>
  <r>
    <x v="2918"/>
    <s v="PROD00002918"/>
    <d v="2024-05-30T00:00:00"/>
    <m/>
    <x v="2"/>
    <x v="2"/>
    <x v="1"/>
    <x v="68"/>
    <s v="No"/>
    <n v="0"/>
    <n v="1"/>
    <x v="9"/>
  </r>
  <r>
    <x v="2919"/>
    <s v="PROD00002919"/>
    <d v="2024-05-24T00:00:00"/>
    <d v="2024-07-09T00:00:00"/>
    <x v="1"/>
    <x v="0"/>
    <x v="0"/>
    <x v="72"/>
    <s v="Yes"/>
    <n v="1"/>
    <n v="1"/>
    <x v="9"/>
  </r>
  <r>
    <x v="2920"/>
    <s v="PROD00002920"/>
    <d v="2024-11-09T00:00:00"/>
    <d v="2023-05-01T00:00:00"/>
    <x v="2"/>
    <x v="0"/>
    <x v="0"/>
    <x v="42"/>
    <s v="Yes"/>
    <n v="1"/>
    <n v="1"/>
    <x v="15"/>
  </r>
  <r>
    <x v="2921"/>
    <s v="PROD00002921"/>
    <d v="2023-03-14T00:00:00"/>
    <m/>
    <x v="3"/>
    <x v="2"/>
    <x v="1"/>
    <x v="96"/>
    <s v="No"/>
    <n v="0"/>
    <n v="1"/>
    <x v="8"/>
  </r>
  <r>
    <x v="2922"/>
    <s v="PROD00002922"/>
    <d v="2023-04-12T00:00:00"/>
    <m/>
    <x v="3"/>
    <x v="2"/>
    <x v="1"/>
    <x v="66"/>
    <s v="No"/>
    <n v="0"/>
    <n v="1"/>
    <x v="23"/>
  </r>
  <r>
    <x v="2923"/>
    <s v="PROD00002923"/>
    <d v="2023-08-02T00:00:00"/>
    <d v="2023-12-12T00:00:00"/>
    <x v="4"/>
    <x v="3"/>
    <x v="0"/>
    <x v="34"/>
    <s v="Yes"/>
    <n v="1"/>
    <n v="1"/>
    <x v="0"/>
  </r>
  <r>
    <x v="2924"/>
    <s v="PROD00002924"/>
    <d v="2023-05-30T00:00:00"/>
    <d v="2023-03-06T00:00:00"/>
    <x v="3"/>
    <x v="3"/>
    <x v="0"/>
    <x v="10"/>
    <s v="Yes"/>
    <n v="1"/>
    <n v="1"/>
    <x v="2"/>
  </r>
  <r>
    <x v="2925"/>
    <s v="PROD00002925"/>
    <d v="2023-10-20T00:00:00"/>
    <m/>
    <x v="0"/>
    <x v="2"/>
    <x v="1"/>
    <x v="64"/>
    <s v="No"/>
    <n v="0"/>
    <n v="1"/>
    <x v="1"/>
  </r>
  <r>
    <x v="2926"/>
    <s v="PROD00002926"/>
    <d v="2023-11-24T00:00:00"/>
    <m/>
    <x v="4"/>
    <x v="2"/>
    <x v="1"/>
    <x v="79"/>
    <s v="No"/>
    <n v="0"/>
    <n v="1"/>
    <x v="20"/>
  </r>
  <r>
    <x v="2927"/>
    <s v="PROD00002927"/>
    <d v="2023-05-01T00:00:00"/>
    <m/>
    <x v="4"/>
    <x v="2"/>
    <x v="1"/>
    <x v="20"/>
    <s v="No"/>
    <n v="0"/>
    <n v="1"/>
    <x v="2"/>
  </r>
  <r>
    <x v="2928"/>
    <s v="PROD00002928"/>
    <d v="2024-07-20T00:00:00"/>
    <m/>
    <x v="4"/>
    <x v="2"/>
    <x v="1"/>
    <x v="29"/>
    <s v="No"/>
    <n v="0"/>
    <n v="1"/>
    <x v="14"/>
  </r>
  <r>
    <x v="2929"/>
    <s v="PROD00002929"/>
    <d v="2024-12-20T00:00:00"/>
    <m/>
    <x v="4"/>
    <x v="2"/>
    <x v="1"/>
    <x v="31"/>
    <s v="No"/>
    <n v="0"/>
    <n v="1"/>
    <x v="7"/>
  </r>
  <r>
    <x v="2930"/>
    <s v="PROD00002930"/>
    <d v="2023-01-10T00:00:00"/>
    <d v="2024-01-02T00:00:00"/>
    <x v="3"/>
    <x v="3"/>
    <x v="0"/>
    <x v="8"/>
    <s v="Yes"/>
    <n v="1"/>
    <n v="1"/>
    <x v="4"/>
  </r>
  <r>
    <x v="2931"/>
    <s v="PROD00002931"/>
    <d v="2023-08-19T00:00:00"/>
    <d v="2023-08-17T00:00:00"/>
    <x v="0"/>
    <x v="3"/>
    <x v="0"/>
    <x v="8"/>
    <s v="Yes"/>
    <n v="1"/>
    <n v="1"/>
    <x v="0"/>
  </r>
  <r>
    <x v="2932"/>
    <s v="PROD00002932"/>
    <d v="2024-12-07T00:00:00"/>
    <d v="2023-07-10T00:00:00"/>
    <x v="4"/>
    <x v="1"/>
    <x v="0"/>
    <x v="99"/>
    <s v="Yes"/>
    <n v="1"/>
    <n v="1"/>
    <x v="7"/>
  </r>
  <r>
    <x v="2933"/>
    <s v="PROD00002933"/>
    <d v="2023-05-25T00:00:00"/>
    <d v="2024-10-17T00:00:00"/>
    <x v="4"/>
    <x v="4"/>
    <x v="0"/>
    <x v="93"/>
    <s v="Yes"/>
    <n v="1"/>
    <n v="1"/>
    <x v="2"/>
  </r>
  <r>
    <x v="2934"/>
    <s v="PROD00002934"/>
    <d v="2024-04-28T00:00:00"/>
    <m/>
    <x v="4"/>
    <x v="2"/>
    <x v="1"/>
    <x v="21"/>
    <s v="No"/>
    <n v="0"/>
    <n v="1"/>
    <x v="16"/>
  </r>
  <r>
    <x v="2935"/>
    <s v="PROD00002935"/>
    <d v="2024-03-17T00:00:00"/>
    <m/>
    <x v="1"/>
    <x v="2"/>
    <x v="1"/>
    <x v="91"/>
    <s v="No"/>
    <n v="0"/>
    <n v="1"/>
    <x v="21"/>
  </r>
  <r>
    <x v="2936"/>
    <s v="PROD00002936"/>
    <d v="2023-10-03T00:00:00"/>
    <d v="2024-07-12T00:00:00"/>
    <x v="2"/>
    <x v="0"/>
    <x v="0"/>
    <x v="87"/>
    <s v="Yes"/>
    <n v="1"/>
    <n v="1"/>
    <x v="1"/>
  </r>
  <r>
    <x v="2937"/>
    <s v="PROD00002937"/>
    <d v="2024-09-24T00:00:00"/>
    <m/>
    <x v="2"/>
    <x v="2"/>
    <x v="1"/>
    <x v="20"/>
    <s v="No"/>
    <n v="0"/>
    <n v="1"/>
    <x v="12"/>
  </r>
  <r>
    <x v="2938"/>
    <s v="PROD00002938"/>
    <d v="2024-05-25T00:00:00"/>
    <m/>
    <x v="3"/>
    <x v="2"/>
    <x v="1"/>
    <x v="19"/>
    <s v="No"/>
    <n v="0"/>
    <n v="1"/>
    <x v="9"/>
  </r>
  <r>
    <x v="2939"/>
    <s v="PROD00002939"/>
    <d v="2024-03-08T00:00:00"/>
    <m/>
    <x v="0"/>
    <x v="2"/>
    <x v="1"/>
    <x v="31"/>
    <s v="No"/>
    <n v="0"/>
    <n v="1"/>
    <x v="21"/>
  </r>
  <r>
    <x v="2940"/>
    <s v="PROD00002940"/>
    <d v="2023-11-27T00:00:00"/>
    <d v="2024-07-31T00:00:00"/>
    <x v="4"/>
    <x v="4"/>
    <x v="0"/>
    <x v="20"/>
    <s v="Yes"/>
    <n v="1"/>
    <n v="1"/>
    <x v="20"/>
  </r>
  <r>
    <x v="2941"/>
    <s v="PROD00002941"/>
    <d v="2023-07-07T00:00:00"/>
    <d v="2024-11-01T00:00:00"/>
    <x v="3"/>
    <x v="1"/>
    <x v="0"/>
    <x v="64"/>
    <s v="Yes"/>
    <n v="1"/>
    <n v="1"/>
    <x v="11"/>
  </r>
  <r>
    <x v="2942"/>
    <s v="PROD00002942"/>
    <d v="2024-06-14T00:00:00"/>
    <m/>
    <x v="3"/>
    <x v="2"/>
    <x v="1"/>
    <x v="59"/>
    <s v="No"/>
    <n v="0"/>
    <n v="1"/>
    <x v="10"/>
  </r>
  <r>
    <x v="2943"/>
    <s v="PROD00002943"/>
    <d v="2024-08-10T00:00:00"/>
    <m/>
    <x v="1"/>
    <x v="2"/>
    <x v="1"/>
    <x v="40"/>
    <s v="No"/>
    <n v="0"/>
    <n v="1"/>
    <x v="3"/>
  </r>
  <r>
    <x v="2944"/>
    <s v="PROD00002944"/>
    <d v="2023-04-22T00:00:00"/>
    <m/>
    <x v="3"/>
    <x v="2"/>
    <x v="1"/>
    <x v="4"/>
    <s v="No"/>
    <n v="0"/>
    <n v="1"/>
    <x v="23"/>
  </r>
  <r>
    <x v="2945"/>
    <s v="PROD00002945"/>
    <d v="2023-03-26T00:00:00"/>
    <d v="2024-09-18T00:00:00"/>
    <x v="4"/>
    <x v="4"/>
    <x v="0"/>
    <x v="30"/>
    <s v="Yes"/>
    <n v="1"/>
    <n v="1"/>
    <x v="8"/>
  </r>
  <r>
    <x v="2946"/>
    <s v="PROD00002946"/>
    <d v="2023-05-05T00:00:00"/>
    <m/>
    <x v="3"/>
    <x v="2"/>
    <x v="1"/>
    <x v="1"/>
    <s v="No"/>
    <n v="0"/>
    <n v="1"/>
    <x v="2"/>
  </r>
  <r>
    <x v="2947"/>
    <s v="PROD00002947"/>
    <d v="2024-02-24T00:00:00"/>
    <m/>
    <x v="2"/>
    <x v="2"/>
    <x v="1"/>
    <x v="56"/>
    <s v="No"/>
    <n v="0"/>
    <n v="1"/>
    <x v="5"/>
  </r>
  <r>
    <x v="2948"/>
    <s v="PROD00002948"/>
    <d v="2024-01-21T00:00:00"/>
    <d v="2024-07-16T00:00:00"/>
    <x v="3"/>
    <x v="1"/>
    <x v="0"/>
    <x v="21"/>
    <s v="Yes"/>
    <n v="1"/>
    <n v="1"/>
    <x v="19"/>
  </r>
  <r>
    <x v="2949"/>
    <s v="PROD00002949"/>
    <d v="2023-12-13T00:00:00"/>
    <m/>
    <x v="2"/>
    <x v="2"/>
    <x v="1"/>
    <x v="90"/>
    <s v="No"/>
    <n v="0"/>
    <n v="1"/>
    <x v="17"/>
  </r>
  <r>
    <x v="2950"/>
    <s v="PROD00002950"/>
    <d v="2023-06-16T00:00:00"/>
    <m/>
    <x v="3"/>
    <x v="2"/>
    <x v="1"/>
    <x v="66"/>
    <s v="No"/>
    <n v="0"/>
    <n v="1"/>
    <x v="22"/>
  </r>
  <r>
    <x v="2951"/>
    <s v="PROD00002951"/>
    <d v="2024-07-07T00:00:00"/>
    <m/>
    <x v="0"/>
    <x v="2"/>
    <x v="1"/>
    <x v="6"/>
    <s v="No"/>
    <n v="0"/>
    <n v="1"/>
    <x v="14"/>
  </r>
  <r>
    <x v="2952"/>
    <s v="PROD00002952"/>
    <d v="2023-10-10T00:00:00"/>
    <d v="2024-03-09T00:00:00"/>
    <x v="2"/>
    <x v="3"/>
    <x v="0"/>
    <x v="29"/>
    <s v="Yes"/>
    <n v="1"/>
    <n v="1"/>
    <x v="1"/>
  </r>
  <r>
    <x v="2953"/>
    <s v="PROD00002953"/>
    <d v="2024-09-29T00:00:00"/>
    <d v="2024-07-28T00:00:00"/>
    <x v="1"/>
    <x v="4"/>
    <x v="0"/>
    <x v="83"/>
    <s v="Yes"/>
    <n v="1"/>
    <n v="1"/>
    <x v="12"/>
  </r>
  <r>
    <x v="2954"/>
    <s v="PROD00002954"/>
    <d v="2024-02-01T00:00:00"/>
    <m/>
    <x v="2"/>
    <x v="2"/>
    <x v="1"/>
    <x v="64"/>
    <s v="No"/>
    <n v="0"/>
    <n v="1"/>
    <x v="5"/>
  </r>
  <r>
    <x v="2955"/>
    <s v="PROD00002955"/>
    <d v="2023-04-21T00:00:00"/>
    <m/>
    <x v="3"/>
    <x v="2"/>
    <x v="1"/>
    <x v="83"/>
    <s v="No"/>
    <n v="0"/>
    <n v="1"/>
    <x v="23"/>
  </r>
  <r>
    <x v="2956"/>
    <s v="PROD00002956"/>
    <d v="2024-12-29T00:00:00"/>
    <m/>
    <x v="0"/>
    <x v="2"/>
    <x v="1"/>
    <x v="2"/>
    <s v="No"/>
    <n v="0"/>
    <n v="1"/>
    <x v="7"/>
  </r>
  <r>
    <x v="2957"/>
    <s v="PROD00002957"/>
    <d v="2024-05-02T00:00:00"/>
    <d v="2024-01-25T00:00:00"/>
    <x v="1"/>
    <x v="4"/>
    <x v="0"/>
    <x v="6"/>
    <s v="Yes"/>
    <n v="1"/>
    <n v="1"/>
    <x v="9"/>
  </r>
  <r>
    <x v="2958"/>
    <s v="PROD00002958"/>
    <d v="2024-06-27T00:00:00"/>
    <m/>
    <x v="0"/>
    <x v="2"/>
    <x v="1"/>
    <x v="59"/>
    <s v="No"/>
    <n v="0"/>
    <n v="1"/>
    <x v="10"/>
  </r>
  <r>
    <x v="2959"/>
    <s v="PROD00002959"/>
    <d v="2023-09-27T00:00:00"/>
    <d v="2023-09-10T00:00:00"/>
    <x v="2"/>
    <x v="0"/>
    <x v="0"/>
    <x v="80"/>
    <s v="Yes"/>
    <n v="1"/>
    <n v="1"/>
    <x v="18"/>
  </r>
  <r>
    <x v="2960"/>
    <s v="PROD00002960"/>
    <d v="2024-08-09T00:00:00"/>
    <d v="2023-11-25T00:00:00"/>
    <x v="4"/>
    <x v="1"/>
    <x v="0"/>
    <x v="91"/>
    <s v="Yes"/>
    <n v="1"/>
    <n v="1"/>
    <x v="3"/>
  </r>
  <r>
    <x v="2961"/>
    <s v="PROD00002961"/>
    <d v="2023-04-10T00:00:00"/>
    <m/>
    <x v="1"/>
    <x v="2"/>
    <x v="1"/>
    <x v="12"/>
    <s v="No"/>
    <n v="0"/>
    <n v="1"/>
    <x v="23"/>
  </r>
  <r>
    <x v="2962"/>
    <s v="PROD00002962"/>
    <d v="2023-03-09T00:00:00"/>
    <d v="2024-06-14T00:00:00"/>
    <x v="0"/>
    <x v="0"/>
    <x v="0"/>
    <x v="4"/>
    <s v="Yes"/>
    <n v="1"/>
    <n v="1"/>
    <x v="8"/>
  </r>
  <r>
    <x v="2963"/>
    <s v="PROD00002963"/>
    <d v="2023-06-13T00:00:00"/>
    <d v="2023-10-05T00:00:00"/>
    <x v="0"/>
    <x v="4"/>
    <x v="0"/>
    <x v="36"/>
    <s v="Yes"/>
    <n v="1"/>
    <n v="1"/>
    <x v="22"/>
  </r>
  <r>
    <x v="2964"/>
    <s v="PROD00002964"/>
    <d v="2024-04-16T00:00:00"/>
    <m/>
    <x v="3"/>
    <x v="2"/>
    <x v="1"/>
    <x v="18"/>
    <s v="No"/>
    <n v="0"/>
    <n v="1"/>
    <x v="16"/>
  </r>
  <r>
    <x v="2965"/>
    <s v="PROD00002965"/>
    <d v="2023-01-13T00:00:00"/>
    <d v="2023-10-12T00:00:00"/>
    <x v="4"/>
    <x v="1"/>
    <x v="0"/>
    <x v="0"/>
    <s v="Yes"/>
    <n v="1"/>
    <n v="1"/>
    <x v="4"/>
  </r>
  <r>
    <x v="2966"/>
    <s v="PROD00002966"/>
    <d v="2024-10-22T00:00:00"/>
    <m/>
    <x v="0"/>
    <x v="2"/>
    <x v="1"/>
    <x v="62"/>
    <s v="No"/>
    <n v="0"/>
    <n v="1"/>
    <x v="13"/>
  </r>
  <r>
    <x v="2967"/>
    <s v="PROD00002967"/>
    <d v="2024-03-14T00:00:00"/>
    <m/>
    <x v="0"/>
    <x v="2"/>
    <x v="1"/>
    <x v="16"/>
    <s v="No"/>
    <n v="0"/>
    <n v="1"/>
    <x v="21"/>
  </r>
  <r>
    <x v="2968"/>
    <s v="PROD00002968"/>
    <d v="2023-08-07T00:00:00"/>
    <d v="2024-10-20T00:00:00"/>
    <x v="2"/>
    <x v="0"/>
    <x v="0"/>
    <x v="66"/>
    <s v="Yes"/>
    <n v="1"/>
    <n v="1"/>
    <x v="0"/>
  </r>
  <r>
    <x v="2969"/>
    <s v="PROD00002969"/>
    <d v="2023-05-15T00:00:00"/>
    <d v="2023-01-31T00:00:00"/>
    <x v="3"/>
    <x v="0"/>
    <x v="0"/>
    <x v="1"/>
    <s v="Yes"/>
    <n v="1"/>
    <n v="1"/>
    <x v="2"/>
  </r>
  <r>
    <x v="2970"/>
    <s v="PROD00002970"/>
    <d v="2023-12-07T00:00:00"/>
    <d v="2024-09-16T00:00:00"/>
    <x v="4"/>
    <x v="3"/>
    <x v="0"/>
    <x v="81"/>
    <s v="Yes"/>
    <n v="1"/>
    <n v="1"/>
    <x v="17"/>
  </r>
  <r>
    <x v="2971"/>
    <s v="PROD00002971"/>
    <d v="2024-06-17T00:00:00"/>
    <m/>
    <x v="3"/>
    <x v="2"/>
    <x v="1"/>
    <x v="78"/>
    <s v="No"/>
    <n v="0"/>
    <n v="1"/>
    <x v="10"/>
  </r>
  <r>
    <x v="2972"/>
    <s v="PROD00002972"/>
    <d v="2024-01-22T00:00:00"/>
    <d v="2024-06-10T00:00:00"/>
    <x v="0"/>
    <x v="4"/>
    <x v="0"/>
    <x v="10"/>
    <s v="Yes"/>
    <n v="1"/>
    <n v="1"/>
    <x v="19"/>
  </r>
  <r>
    <x v="2973"/>
    <s v="PROD00002973"/>
    <d v="2023-05-21T00:00:00"/>
    <m/>
    <x v="1"/>
    <x v="2"/>
    <x v="1"/>
    <x v="20"/>
    <s v="No"/>
    <n v="0"/>
    <n v="1"/>
    <x v="2"/>
  </r>
  <r>
    <x v="2974"/>
    <s v="PROD00002974"/>
    <d v="2024-11-16T00:00:00"/>
    <m/>
    <x v="1"/>
    <x v="2"/>
    <x v="1"/>
    <x v="0"/>
    <s v="No"/>
    <n v="0"/>
    <n v="1"/>
    <x v="15"/>
  </r>
  <r>
    <x v="2975"/>
    <s v="PROD00002975"/>
    <d v="2023-04-03T00:00:00"/>
    <m/>
    <x v="3"/>
    <x v="2"/>
    <x v="1"/>
    <x v="23"/>
    <s v="No"/>
    <n v="0"/>
    <n v="1"/>
    <x v="23"/>
  </r>
  <r>
    <x v="2976"/>
    <s v="PROD00002976"/>
    <d v="2023-11-01T00:00:00"/>
    <d v="2024-04-03T00:00:00"/>
    <x v="3"/>
    <x v="1"/>
    <x v="0"/>
    <x v="12"/>
    <s v="Yes"/>
    <n v="1"/>
    <n v="1"/>
    <x v="20"/>
  </r>
  <r>
    <x v="2977"/>
    <s v="PROD00002977"/>
    <d v="2024-01-21T00:00:00"/>
    <d v="2024-04-03T00:00:00"/>
    <x v="1"/>
    <x v="0"/>
    <x v="0"/>
    <x v="66"/>
    <s v="Yes"/>
    <n v="1"/>
    <n v="1"/>
    <x v="19"/>
  </r>
  <r>
    <x v="2978"/>
    <s v="PROD00002978"/>
    <d v="2023-02-23T00:00:00"/>
    <d v="2023-08-14T00:00:00"/>
    <x v="2"/>
    <x v="3"/>
    <x v="0"/>
    <x v="89"/>
    <s v="Yes"/>
    <n v="1"/>
    <n v="1"/>
    <x v="6"/>
  </r>
  <r>
    <x v="2979"/>
    <s v="PROD00002979"/>
    <d v="2024-06-20T00:00:00"/>
    <m/>
    <x v="4"/>
    <x v="2"/>
    <x v="1"/>
    <x v="81"/>
    <s v="No"/>
    <n v="0"/>
    <n v="1"/>
    <x v="10"/>
  </r>
  <r>
    <x v="2980"/>
    <s v="PROD00002980"/>
    <d v="2024-06-23T00:00:00"/>
    <d v="2024-11-08T00:00:00"/>
    <x v="3"/>
    <x v="3"/>
    <x v="0"/>
    <x v="85"/>
    <s v="Yes"/>
    <n v="1"/>
    <n v="1"/>
    <x v="10"/>
  </r>
  <r>
    <x v="2981"/>
    <s v="PROD00002981"/>
    <d v="2023-01-25T00:00:00"/>
    <d v="2024-07-19T00:00:00"/>
    <x v="3"/>
    <x v="3"/>
    <x v="0"/>
    <x v="63"/>
    <s v="Yes"/>
    <n v="1"/>
    <n v="1"/>
    <x v="4"/>
  </r>
  <r>
    <x v="2982"/>
    <s v="PROD00002982"/>
    <d v="2023-08-30T00:00:00"/>
    <m/>
    <x v="0"/>
    <x v="2"/>
    <x v="1"/>
    <x v="13"/>
    <s v="No"/>
    <n v="0"/>
    <n v="1"/>
    <x v="0"/>
  </r>
  <r>
    <x v="2983"/>
    <s v="PROD00002983"/>
    <d v="2024-10-16T00:00:00"/>
    <d v="2023-10-14T00:00:00"/>
    <x v="1"/>
    <x v="4"/>
    <x v="0"/>
    <x v="90"/>
    <s v="Yes"/>
    <n v="1"/>
    <n v="1"/>
    <x v="13"/>
  </r>
  <r>
    <x v="2984"/>
    <s v="PROD00002984"/>
    <d v="2023-02-24T00:00:00"/>
    <m/>
    <x v="3"/>
    <x v="2"/>
    <x v="1"/>
    <x v="55"/>
    <s v="No"/>
    <n v="0"/>
    <n v="1"/>
    <x v="6"/>
  </r>
  <r>
    <x v="2985"/>
    <s v="PROD00002985"/>
    <d v="2023-12-15T00:00:00"/>
    <d v="2024-04-03T00:00:00"/>
    <x v="1"/>
    <x v="0"/>
    <x v="0"/>
    <x v="89"/>
    <s v="Yes"/>
    <n v="1"/>
    <n v="1"/>
    <x v="17"/>
  </r>
  <r>
    <x v="2986"/>
    <s v="PROD00002986"/>
    <d v="2023-05-06T00:00:00"/>
    <m/>
    <x v="2"/>
    <x v="2"/>
    <x v="1"/>
    <x v="27"/>
    <s v="No"/>
    <n v="0"/>
    <n v="1"/>
    <x v="2"/>
  </r>
  <r>
    <x v="2987"/>
    <s v="PROD00002987"/>
    <d v="2024-01-12T00:00:00"/>
    <d v="2023-03-20T00:00:00"/>
    <x v="4"/>
    <x v="4"/>
    <x v="0"/>
    <x v="23"/>
    <s v="Yes"/>
    <n v="1"/>
    <n v="1"/>
    <x v="19"/>
  </r>
  <r>
    <x v="2988"/>
    <s v="PROD00002988"/>
    <d v="2023-08-22T00:00:00"/>
    <m/>
    <x v="3"/>
    <x v="2"/>
    <x v="1"/>
    <x v="57"/>
    <s v="No"/>
    <n v="0"/>
    <n v="1"/>
    <x v="0"/>
  </r>
  <r>
    <x v="2989"/>
    <s v="PROD00002989"/>
    <d v="2023-08-28T00:00:00"/>
    <m/>
    <x v="1"/>
    <x v="2"/>
    <x v="1"/>
    <x v="30"/>
    <s v="No"/>
    <n v="0"/>
    <n v="1"/>
    <x v="0"/>
  </r>
  <r>
    <x v="2990"/>
    <s v="PROD00002990"/>
    <d v="2023-10-10T00:00:00"/>
    <m/>
    <x v="1"/>
    <x v="2"/>
    <x v="1"/>
    <x v="1"/>
    <s v="No"/>
    <n v="0"/>
    <n v="1"/>
    <x v="1"/>
  </r>
  <r>
    <x v="2991"/>
    <s v="PROD00002991"/>
    <d v="2024-02-25T00:00:00"/>
    <m/>
    <x v="1"/>
    <x v="2"/>
    <x v="1"/>
    <x v="61"/>
    <s v="No"/>
    <n v="0"/>
    <n v="1"/>
    <x v="5"/>
  </r>
  <r>
    <x v="2992"/>
    <s v="PROD00002992"/>
    <d v="2024-10-20T00:00:00"/>
    <m/>
    <x v="2"/>
    <x v="2"/>
    <x v="1"/>
    <x v="9"/>
    <s v="No"/>
    <n v="0"/>
    <n v="1"/>
    <x v="13"/>
  </r>
  <r>
    <x v="2993"/>
    <s v="PROD00002993"/>
    <d v="2024-09-03T00:00:00"/>
    <d v="2024-05-25T00:00:00"/>
    <x v="0"/>
    <x v="1"/>
    <x v="0"/>
    <x v="37"/>
    <s v="Yes"/>
    <n v="1"/>
    <n v="1"/>
    <x v="12"/>
  </r>
  <r>
    <x v="2994"/>
    <s v="PROD00002994"/>
    <d v="2024-12-27T00:00:00"/>
    <d v="2023-05-03T00:00:00"/>
    <x v="2"/>
    <x v="3"/>
    <x v="0"/>
    <x v="10"/>
    <s v="Yes"/>
    <n v="1"/>
    <n v="1"/>
    <x v="7"/>
  </r>
  <r>
    <x v="2995"/>
    <s v="PROD00002995"/>
    <d v="2024-05-05T00:00:00"/>
    <d v="2024-05-17T00:00:00"/>
    <x v="1"/>
    <x v="3"/>
    <x v="0"/>
    <x v="86"/>
    <s v="Yes"/>
    <n v="1"/>
    <n v="1"/>
    <x v="9"/>
  </r>
  <r>
    <x v="2996"/>
    <s v="PROD00002996"/>
    <d v="2024-09-20T00:00:00"/>
    <d v="2023-02-08T00:00:00"/>
    <x v="1"/>
    <x v="3"/>
    <x v="0"/>
    <x v="55"/>
    <s v="Yes"/>
    <n v="1"/>
    <n v="1"/>
    <x v="12"/>
  </r>
  <r>
    <x v="2997"/>
    <s v="PROD00002997"/>
    <d v="2023-05-11T00:00:00"/>
    <d v="2023-03-09T00:00:00"/>
    <x v="0"/>
    <x v="0"/>
    <x v="0"/>
    <x v="44"/>
    <s v="Yes"/>
    <n v="1"/>
    <n v="1"/>
    <x v="2"/>
  </r>
  <r>
    <x v="2998"/>
    <s v="PROD00002998"/>
    <d v="2024-12-04T00:00:00"/>
    <d v="2024-08-10T00:00:00"/>
    <x v="4"/>
    <x v="0"/>
    <x v="0"/>
    <x v="53"/>
    <s v="Yes"/>
    <n v="1"/>
    <n v="1"/>
    <x v="7"/>
  </r>
  <r>
    <x v="2999"/>
    <s v="PROD00002999"/>
    <d v="2023-12-05T00:00:00"/>
    <d v="2024-05-28T00:00:00"/>
    <x v="4"/>
    <x v="4"/>
    <x v="0"/>
    <x v="66"/>
    <s v="Yes"/>
    <n v="1"/>
    <n v="1"/>
    <x v="17"/>
  </r>
  <r>
    <x v="3000"/>
    <s v="PROD00003000"/>
    <d v="2024-03-31T00:00:00"/>
    <m/>
    <x v="3"/>
    <x v="2"/>
    <x v="1"/>
    <x v="98"/>
    <s v="No"/>
    <n v="0"/>
    <n v="1"/>
    <x v="21"/>
  </r>
  <r>
    <x v="3001"/>
    <s v="PROD00003001"/>
    <d v="2023-09-10T00:00:00"/>
    <m/>
    <x v="0"/>
    <x v="2"/>
    <x v="1"/>
    <x v="71"/>
    <s v="No"/>
    <n v="0"/>
    <n v="1"/>
    <x v="18"/>
  </r>
  <r>
    <x v="3002"/>
    <s v="PROD00003002"/>
    <d v="2023-12-30T00:00:00"/>
    <d v="2023-01-18T00:00:00"/>
    <x v="0"/>
    <x v="4"/>
    <x v="0"/>
    <x v="51"/>
    <s v="Yes"/>
    <n v="1"/>
    <n v="1"/>
    <x v="17"/>
  </r>
  <r>
    <x v="3003"/>
    <s v="PROD00003003"/>
    <d v="2023-03-17T00:00:00"/>
    <m/>
    <x v="4"/>
    <x v="2"/>
    <x v="1"/>
    <x v="24"/>
    <s v="No"/>
    <n v="0"/>
    <n v="1"/>
    <x v="8"/>
  </r>
  <r>
    <x v="3004"/>
    <s v="PROD00003004"/>
    <d v="2023-01-19T00:00:00"/>
    <m/>
    <x v="3"/>
    <x v="2"/>
    <x v="1"/>
    <x v="93"/>
    <s v="No"/>
    <n v="0"/>
    <n v="1"/>
    <x v="4"/>
  </r>
  <r>
    <x v="3005"/>
    <s v="PROD00003005"/>
    <d v="2023-08-02T00:00:00"/>
    <d v="2024-08-02T00:00:00"/>
    <x v="4"/>
    <x v="4"/>
    <x v="0"/>
    <x v="44"/>
    <s v="Yes"/>
    <n v="1"/>
    <n v="1"/>
    <x v="0"/>
  </r>
  <r>
    <x v="3006"/>
    <s v="PROD00003006"/>
    <d v="2023-07-12T00:00:00"/>
    <m/>
    <x v="2"/>
    <x v="2"/>
    <x v="1"/>
    <x v="81"/>
    <s v="No"/>
    <n v="0"/>
    <n v="1"/>
    <x v="11"/>
  </r>
  <r>
    <x v="3007"/>
    <s v="PROD00003007"/>
    <d v="2023-07-24T00:00:00"/>
    <d v="2024-06-11T00:00:00"/>
    <x v="2"/>
    <x v="1"/>
    <x v="0"/>
    <x v="61"/>
    <s v="Yes"/>
    <n v="1"/>
    <n v="1"/>
    <x v="11"/>
  </r>
  <r>
    <x v="3008"/>
    <s v="PROD00003008"/>
    <d v="2023-03-30T00:00:00"/>
    <m/>
    <x v="4"/>
    <x v="2"/>
    <x v="1"/>
    <x v="12"/>
    <s v="No"/>
    <n v="0"/>
    <n v="1"/>
    <x v="8"/>
  </r>
  <r>
    <x v="3009"/>
    <s v="PROD00003009"/>
    <d v="2024-11-28T00:00:00"/>
    <d v="2023-08-05T00:00:00"/>
    <x v="1"/>
    <x v="3"/>
    <x v="0"/>
    <x v="82"/>
    <s v="Yes"/>
    <n v="1"/>
    <n v="1"/>
    <x v="15"/>
  </r>
  <r>
    <x v="3010"/>
    <s v="PROD00003010"/>
    <d v="2024-09-01T00:00:00"/>
    <m/>
    <x v="4"/>
    <x v="2"/>
    <x v="1"/>
    <x v="69"/>
    <s v="No"/>
    <n v="0"/>
    <n v="1"/>
    <x v="12"/>
  </r>
  <r>
    <x v="3011"/>
    <s v="PROD00003011"/>
    <d v="2024-03-17T00:00:00"/>
    <d v="2024-09-18T00:00:00"/>
    <x v="4"/>
    <x v="3"/>
    <x v="0"/>
    <x v="77"/>
    <s v="Yes"/>
    <n v="1"/>
    <n v="1"/>
    <x v="21"/>
  </r>
  <r>
    <x v="3012"/>
    <s v="PROD00003012"/>
    <d v="2024-05-04T00:00:00"/>
    <d v="2024-06-22T00:00:00"/>
    <x v="2"/>
    <x v="3"/>
    <x v="0"/>
    <x v="77"/>
    <s v="Yes"/>
    <n v="1"/>
    <n v="1"/>
    <x v="9"/>
  </r>
  <r>
    <x v="3013"/>
    <s v="PROD00003013"/>
    <d v="2023-04-14T00:00:00"/>
    <d v="2024-02-05T00:00:00"/>
    <x v="3"/>
    <x v="3"/>
    <x v="0"/>
    <x v="63"/>
    <s v="Yes"/>
    <n v="1"/>
    <n v="1"/>
    <x v="23"/>
  </r>
  <r>
    <x v="3014"/>
    <s v="PROD00003014"/>
    <d v="2024-04-12T00:00:00"/>
    <m/>
    <x v="3"/>
    <x v="2"/>
    <x v="1"/>
    <x v="65"/>
    <s v="No"/>
    <n v="0"/>
    <n v="1"/>
    <x v="16"/>
  </r>
  <r>
    <x v="3015"/>
    <s v="PROD00003015"/>
    <d v="2023-11-20T00:00:00"/>
    <m/>
    <x v="3"/>
    <x v="2"/>
    <x v="1"/>
    <x v="20"/>
    <s v="No"/>
    <n v="0"/>
    <n v="1"/>
    <x v="20"/>
  </r>
  <r>
    <x v="3016"/>
    <s v="PROD00003016"/>
    <d v="2023-03-05T00:00:00"/>
    <d v="2024-11-17T00:00:00"/>
    <x v="2"/>
    <x v="0"/>
    <x v="0"/>
    <x v="84"/>
    <s v="Yes"/>
    <n v="1"/>
    <n v="1"/>
    <x v="8"/>
  </r>
  <r>
    <x v="3017"/>
    <s v="PROD00003017"/>
    <d v="2024-02-15T00:00:00"/>
    <d v="2023-01-27T00:00:00"/>
    <x v="1"/>
    <x v="0"/>
    <x v="0"/>
    <x v="2"/>
    <s v="Yes"/>
    <n v="1"/>
    <n v="1"/>
    <x v="5"/>
  </r>
  <r>
    <x v="3018"/>
    <s v="PROD00003018"/>
    <d v="2024-02-11T00:00:00"/>
    <m/>
    <x v="4"/>
    <x v="2"/>
    <x v="1"/>
    <x v="36"/>
    <s v="No"/>
    <n v="0"/>
    <n v="1"/>
    <x v="5"/>
  </r>
  <r>
    <x v="3019"/>
    <s v="PROD00003019"/>
    <d v="2023-12-17T00:00:00"/>
    <d v="2023-11-24T00:00:00"/>
    <x v="0"/>
    <x v="1"/>
    <x v="0"/>
    <x v="56"/>
    <s v="Yes"/>
    <n v="1"/>
    <n v="1"/>
    <x v="17"/>
  </r>
  <r>
    <x v="3020"/>
    <s v="PROD00003020"/>
    <d v="2023-06-06T00:00:00"/>
    <d v="2023-05-24T00:00:00"/>
    <x v="4"/>
    <x v="0"/>
    <x v="0"/>
    <x v="18"/>
    <s v="Yes"/>
    <n v="1"/>
    <n v="1"/>
    <x v="22"/>
  </r>
  <r>
    <x v="3021"/>
    <s v="PROD00003021"/>
    <d v="2023-02-24T00:00:00"/>
    <m/>
    <x v="0"/>
    <x v="2"/>
    <x v="1"/>
    <x v="9"/>
    <s v="No"/>
    <n v="0"/>
    <n v="1"/>
    <x v="6"/>
  </r>
  <r>
    <x v="3022"/>
    <s v="PROD00003022"/>
    <d v="2023-12-18T00:00:00"/>
    <m/>
    <x v="0"/>
    <x v="2"/>
    <x v="1"/>
    <x v="82"/>
    <s v="No"/>
    <n v="0"/>
    <n v="1"/>
    <x v="17"/>
  </r>
  <r>
    <x v="3023"/>
    <s v="PROD00003023"/>
    <d v="2024-09-27T00:00:00"/>
    <d v="2024-03-18T00:00:00"/>
    <x v="4"/>
    <x v="3"/>
    <x v="0"/>
    <x v="41"/>
    <s v="Yes"/>
    <n v="1"/>
    <n v="1"/>
    <x v="12"/>
  </r>
  <r>
    <x v="3024"/>
    <s v="PROD00003024"/>
    <d v="2023-11-02T00:00:00"/>
    <m/>
    <x v="0"/>
    <x v="2"/>
    <x v="1"/>
    <x v="17"/>
    <s v="No"/>
    <n v="0"/>
    <n v="1"/>
    <x v="20"/>
  </r>
  <r>
    <x v="3025"/>
    <s v="PROD00003025"/>
    <d v="2024-10-10T00:00:00"/>
    <m/>
    <x v="4"/>
    <x v="2"/>
    <x v="1"/>
    <x v="79"/>
    <s v="No"/>
    <n v="0"/>
    <n v="1"/>
    <x v="13"/>
  </r>
  <r>
    <x v="3026"/>
    <s v="PROD00003026"/>
    <d v="2023-02-05T00:00:00"/>
    <d v="2024-06-04T00:00:00"/>
    <x v="0"/>
    <x v="3"/>
    <x v="0"/>
    <x v="2"/>
    <s v="Yes"/>
    <n v="1"/>
    <n v="1"/>
    <x v="6"/>
  </r>
  <r>
    <x v="3027"/>
    <s v="PROD00003027"/>
    <d v="2024-10-14T00:00:00"/>
    <d v="2023-07-02T00:00:00"/>
    <x v="1"/>
    <x v="3"/>
    <x v="0"/>
    <x v="46"/>
    <s v="Yes"/>
    <n v="1"/>
    <n v="1"/>
    <x v="13"/>
  </r>
  <r>
    <x v="3028"/>
    <s v="PROD00003028"/>
    <d v="2023-01-02T00:00:00"/>
    <d v="2023-11-02T00:00:00"/>
    <x v="4"/>
    <x v="0"/>
    <x v="0"/>
    <x v="62"/>
    <s v="Yes"/>
    <n v="1"/>
    <n v="1"/>
    <x v="4"/>
  </r>
  <r>
    <x v="3029"/>
    <s v="PROD00003029"/>
    <d v="2023-04-14T00:00:00"/>
    <m/>
    <x v="3"/>
    <x v="2"/>
    <x v="1"/>
    <x v="28"/>
    <s v="No"/>
    <n v="0"/>
    <n v="1"/>
    <x v="23"/>
  </r>
  <r>
    <x v="3030"/>
    <s v="PROD00003030"/>
    <d v="2024-01-15T00:00:00"/>
    <d v="2023-01-17T00:00:00"/>
    <x v="3"/>
    <x v="0"/>
    <x v="0"/>
    <x v="83"/>
    <s v="Yes"/>
    <n v="1"/>
    <n v="1"/>
    <x v="19"/>
  </r>
  <r>
    <x v="3031"/>
    <s v="PROD00003031"/>
    <d v="2024-09-09T00:00:00"/>
    <m/>
    <x v="4"/>
    <x v="2"/>
    <x v="1"/>
    <x v="20"/>
    <s v="No"/>
    <n v="0"/>
    <n v="1"/>
    <x v="12"/>
  </r>
  <r>
    <x v="3032"/>
    <s v="PROD00003032"/>
    <d v="2023-09-26T00:00:00"/>
    <m/>
    <x v="2"/>
    <x v="2"/>
    <x v="1"/>
    <x v="2"/>
    <s v="No"/>
    <n v="0"/>
    <n v="1"/>
    <x v="18"/>
  </r>
  <r>
    <x v="3033"/>
    <s v="PROD00003033"/>
    <d v="2024-02-11T00:00:00"/>
    <m/>
    <x v="0"/>
    <x v="2"/>
    <x v="1"/>
    <x v="2"/>
    <s v="No"/>
    <n v="0"/>
    <n v="1"/>
    <x v="5"/>
  </r>
  <r>
    <x v="3034"/>
    <s v="PROD00003034"/>
    <d v="2024-11-26T00:00:00"/>
    <d v="2024-06-23T00:00:00"/>
    <x v="1"/>
    <x v="0"/>
    <x v="0"/>
    <x v="26"/>
    <s v="Yes"/>
    <n v="1"/>
    <n v="1"/>
    <x v="15"/>
  </r>
  <r>
    <x v="3035"/>
    <s v="PROD00003035"/>
    <d v="2024-02-25T00:00:00"/>
    <d v="2024-07-19T00:00:00"/>
    <x v="1"/>
    <x v="1"/>
    <x v="0"/>
    <x v="96"/>
    <s v="Yes"/>
    <n v="1"/>
    <n v="1"/>
    <x v="5"/>
  </r>
  <r>
    <x v="3036"/>
    <s v="PROD00003036"/>
    <d v="2023-09-24T00:00:00"/>
    <m/>
    <x v="1"/>
    <x v="2"/>
    <x v="1"/>
    <x v="23"/>
    <s v="No"/>
    <n v="0"/>
    <n v="1"/>
    <x v="18"/>
  </r>
  <r>
    <x v="3037"/>
    <s v="PROD00003037"/>
    <d v="2023-08-02T00:00:00"/>
    <m/>
    <x v="0"/>
    <x v="2"/>
    <x v="1"/>
    <x v="21"/>
    <s v="No"/>
    <n v="0"/>
    <n v="1"/>
    <x v="0"/>
  </r>
  <r>
    <x v="3038"/>
    <s v="PROD00003038"/>
    <d v="2024-05-22T00:00:00"/>
    <d v="2023-07-18T00:00:00"/>
    <x v="0"/>
    <x v="3"/>
    <x v="0"/>
    <x v="25"/>
    <s v="Yes"/>
    <n v="1"/>
    <n v="1"/>
    <x v="9"/>
  </r>
  <r>
    <x v="3039"/>
    <s v="PROD00003039"/>
    <d v="2023-11-27T00:00:00"/>
    <d v="2024-07-17T00:00:00"/>
    <x v="3"/>
    <x v="0"/>
    <x v="0"/>
    <x v="34"/>
    <s v="Yes"/>
    <n v="1"/>
    <n v="1"/>
    <x v="20"/>
  </r>
  <r>
    <x v="3040"/>
    <s v="PROD00003040"/>
    <d v="2024-02-24T00:00:00"/>
    <m/>
    <x v="3"/>
    <x v="2"/>
    <x v="1"/>
    <x v="36"/>
    <s v="No"/>
    <n v="0"/>
    <n v="1"/>
    <x v="5"/>
  </r>
  <r>
    <x v="3041"/>
    <s v="PROD00003041"/>
    <d v="2023-09-12T00:00:00"/>
    <d v="2023-04-01T00:00:00"/>
    <x v="4"/>
    <x v="0"/>
    <x v="0"/>
    <x v="37"/>
    <s v="Yes"/>
    <n v="1"/>
    <n v="1"/>
    <x v="18"/>
  </r>
  <r>
    <x v="3042"/>
    <s v="PROD00003042"/>
    <d v="2023-03-27T00:00:00"/>
    <d v="2023-12-16T00:00:00"/>
    <x v="3"/>
    <x v="0"/>
    <x v="0"/>
    <x v="20"/>
    <s v="Yes"/>
    <n v="1"/>
    <n v="1"/>
    <x v="8"/>
  </r>
  <r>
    <x v="3043"/>
    <s v="PROD00003043"/>
    <d v="2024-04-08T00:00:00"/>
    <m/>
    <x v="3"/>
    <x v="2"/>
    <x v="1"/>
    <x v="52"/>
    <s v="No"/>
    <n v="0"/>
    <n v="1"/>
    <x v="16"/>
  </r>
  <r>
    <x v="3044"/>
    <s v="PROD00003044"/>
    <d v="2023-10-10T00:00:00"/>
    <m/>
    <x v="3"/>
    <x v="2"/>
    <x v="1"/>
    <x v="29"/>
    <s v="No"/>
    <n v="0"/>
    <n v="1"/>
    <x v="1"/>
  </r>
  <r>
    <x v="3045"/>
    <s v="PROD00003045"/>
    <d v="2024-03-20T00:00:00"/>
    <m/>
    <x v="1"/>
    <x v="2"/>
    <x v="1"/>
    <x v="61"/>
    <s v="No"/>
    <n v="0"/>
    <n v="1"/>
    <x v="21"/>
  </r>
  <r>
    <x v="3046"/>
    <s v="PROD00003046"/>
    <d v="2024-08-22T00:00:00"/>
    <m/>
    <x v="0"/>
    <x v="2"/>
    <x v="1"/>
    <x v="64"/>
    <s v="No"/>
    <n v="0"/>
    <n v="1"/>
    <x v="3"/>
  </r>
  <r>
    <x v="3047"/>
    <s v="PROD00003047"/>
    <d v="2023-06-05T00:00:00"/>
    <m/>
    <x v="1"/>
    <x v="2"/>
    <x v="1"/>
    <x v="10"/>
    <s v="No"/>
    <n v="0"/>
    <n v="1"/>
    <x v="22"/>
  </r>
  <r>
    <x v="3048"/>
    <s v="PROD00003048"/>
    <d v="2023-04-28T00:00:00"/>
    <d v="2023-11-11T00:00:00"/>
    <x v="1"/>
    <x v="0"/>
    <x v="0"/>
    <x v="94"/>
    <s v="Yes"/>
    <n v="1"/>
    <n v="1"/>
    <x v="23"/>
  </r>
  <r>
    <x v="3049"/>
    <s v="PROD00003049"/>
    <d v="2024-06-13T00:00:00"/>
    <d v="2024-09-25T00:00:00"/>
    <x v="3"/>
    <x v="3"/>
    <x v="0"/>
    <x v="78"/>
    <s v="Yes"/>
    <n v="1"/>
    <n v="1"/>
    <x v="10"/>
  </r>
  <r>
    <x v="3050"/>
    <s v="PROD00003050"/>
    <d v="2024-02-14T00:00:00"/>
    <d v="2023-08-08T00:00:00"/>
    <x v="3"/>
    <x v="1"/>
    <x v="0"/>
    <x v="83"/>
    <s v="Yes"/>
    <n v="1"/>
    <n v="1"/>
    <x v="5"/>
  </r>
  <r>
    <x v="3051"/>
    <s v="PROD00003051"/>
    <d v="2023-07-05T00:00:00"/>
    <d v="2024-03-17T00:00:00"/>
    <x v="3"/>
    <x v="1"/>
    <x v="0"/>
    <x v="69"/>
    <s v="Yes"/>
    <n v="1"/>
    <n v="1"/>
    <x v="11"/>
  </r>
  <r>
    <x v="3052"/>
    <s v="PROD00003052"/>
    <d v="2024-03-31T00:00:00"/>
    <m/>
    <x v="2"/>
    <x v="2"/>
    <x v="1"/>
    <x v="91"/>
    <s v="No"/>
    <n v="0"/>
    <n v="1"/>
    <x v="21"/>
  </r>
  <r>
    <x v="3053"/>
    <s v="PROD00003053"/>
    <d v="2023-05-07T00:00:00"/>
    <m/>
    <x v="3"/>
    <x v="2"/>
    <x v="1"/>
    <x v="84"/>
    <s v="No"/>
    <n v="0"/>
    <n v="1"/>
    <x v="2"/>
  </r>
  <r>
    <x v="3054"/>
    <s v="PROD00003054"/>
    <d v="2024-05-30T00:00:00"/>
    <m/>
    <x v="1"/>
    <x v="2"/>
    <x v="1"/>
    <x v="94"/>
    <s v="No"/>
    <n v="0"/>
    <n v="1"/>
    <x v="9"/>
  </r>
  <r>
    <x v="3055"/>
    <s v="PROD00003055"/>
    <d v="2023-05-28T00:00:00"/>
    <d v="2024-10-21T00:00:00"/>
    <x v="2"/>
    <x v="3"/>
    <x v="0"/>
    <x v="81"/>
    <s v="Yes"/>
    <n v="1"/>
    <n v="1"/>
    <x v="2"/>
  </r>
  <r>
    <x v="3056"/>
    <s v="PROD00003056"/>
    <d v="2023-04-07T00:00:00"/>
    <d v="2023-09-30T00:00:00"/>
    <x v="0"/>
    <x v="3"/>
    <x v="0"/>
    <x v="27"/>
    <s v="Yes"/>
    <n v="1"/>
    <n v="1"/>
    <x v="23"/>
  </r>
  <r>
    <x v="3057"/>
    <s v="PROD00003057"/>
    <d v="2024-06-20T00:00:00"/>
    <d v="2024-11-05T00:00:00"/>
    <x v="3"/>
    <x v="0"/>
    <x v="0"/>
    <x v="44"/>
    <s v="Yes"/>
    <n v="1"/>
    <n v="1"/>
    <x v="10"/>
  </r>
  <r>
    <x v="3058"/>
    <s v="PROD00003058"/>
    <d v="2024-12-21T00:00:00"/>
    <d v="2023-12-10T00:00:00"/>
    <x v="1"/>
    <x v="1"/>
    <x v="0"/>
    <x v="71"/>
    <s v="Yes"/>
    <n v="1"/>
    <n v="1"/>
    <x v="7"/>
  </r>
  <r>
    <x v="3059"/>
    <s v="PROD00003059"/>
    <d v="2024-04-09T00:00:00"/>
    <d v="2024-01-11T00:00:00"/>
    <x v="3"/>
    <x v="1"/>
    <x v="0"/>
    <x v="82"/>
    <s v="Yes"/>
    <n v="1"/>
    <n v="1"/>
    <x v="16"/>
  </r>
  <r>
    <x v="3060"/>
    <s v="PROD00003060"/>
    <d v="2023-08-08T00:00:00"/>
    <m/>
    <x v="1"/>
    <x v="2"/>
    <x v="1"/>
    <x v="20"/>
    <s v="No"/>
    <n v="0"/>
    <n v="1"/>
    <x v="0"/>
  </r>
  <r>
    <x v="3061"/>
    <s v="PROD00003061"/>
    <d v="2023-01-25T00:00:00"/>
    <m/>
    <x v="4"/>
    <x v="2"/>
    <x v="1"/>
    <x v="99"/>
    <s v="No"/>
    <n v="0"/>
    <n v="1"/>
    <x v="4"/>
  </r>
  <r>
    <x v="3062"/>
    <s v="PROD00003062"/>
    <d v="2023-01-25T00:00:00"/>
    <m/>
    <x v="2"/>
    <x v="2"/>
    <x v="1"/>
    <x v="7"/>
    <s v="No"/>
    <n v="0"/>
    <n v="1"/>
    <x v="4"/>
  </r>
  <r>
    <x v="3063"/>
    <s v="PROD00003063"/>
    <d v="2024-09-06T00:00:00"/>
    <m/>
    <x v="1"/>
    <x v="2"/>
    <x v="1"/>
    <x v="95"/>
    <s v="No"/>
    <n v="0"/>
    <n v="1"/>
    <x v="12"/>
  </r>
  <r>
    <x v="3064"/>
    <s v="PROD00003064"/>
    <d v="2024-10-28T00:00:00"/>
    <d v="2023-12-15T00:00:00"/>
    <x v="0"/>
    <x v="3"/>
    <x v="0"/>
    <x v="21"/>
    <s v="Yes"/>
    <n v="1"/>
    <n v="1"/>
    <x v="13"/>
  </r>
  <r>
    <x v="3065"/>
    <s v="PROD00003065"/>
    <d v="2024-03-18T00:00:00"/>
    <m/>
    <x v="3"/>
    <x v="2"/>
    <x v="1"/>
    <x v="91"/>
    <s v="No"/>
    <n v="0"/>
    <n v="1"/>
    <x v="21"/>
  </r>
  <r>
    <x v="3066"/>
    <s v="PROD00003066"/>
    <d v="2024-03-09T00:00:00"/>
    <m/>
    <x v="0"/>
    <x v="2"/>
    <x v="1"/>
    <x v="88"/>
    <s v="No"/>
    <n v="0"/>
    <n v="1"/>
    <x v="21"/>
  </r>
  <r>
    <x v="3067"/>
    <s v="PROD00003067"/>
    <d v="2023-04-28T00:00:00"/>
    <d v="2023-06-18T00:00:00"/>
    <x v="4"/>
    <x v="4"/>
    <x v="0"/>
    <x v="57"/>
    <s v="Yes"/>
    <n v="1"/>
    <n v="1"/>
    <x v="23"/>
  </r>
  <r>
    <x v="3068"/>
    <s v="PROD00003068"/>
    <d v="2023-02-07T00:00:00"/>
    <m/>
    <x v="2"/>
    <x v="2"/>
    <x v="1"/>
    <x v="90"/>
    <s v="No"/>
    <n v="0"/>
    <n v="1"/>
    <x v="6"/>
  </r>
  <r>
    <x v="3069"/>
    <s v="PROD00003069"/>
    <d v="2023-07-21T00:00:00"/>
    <d v="2023-04-26T00:00:00"/>
    <x v="0"/>
    <x v="3"/>
    <x v="0"/>
    <x v="85"/>
    <s v="Yes"/>
    <n v="1"/>
    <n v="1"/>
    <x v="11"/>
  </r>
  <r>
    <x v="3070"/>
    <s v="PROD00003070"/>
    <d v="2023-04-11T00:00:00"/>
    <m/>
    <x v="2"/>
    <x v="2"/>
    <x v="1"/>
    <x v="47"/>
    <s v="No"/>
    <n v="0"/>
    <n v="1"/>
    <x v="23"/>
  </r>
  <r>
    <x v="3071"/>
    <s v="PROD00003071"/>
    <d v="2024-03-13T00:00:00"/>
    <m/>
    <x v="1"/>
    <x v="2"/>
    <x v="1"/>
    <x v="14"/>
    <s v="No"/>
    <n v="0"/>
    <n v="1"/>
    <x v="21"/>
  </r>
  <r>
    <x v="3072"/>
    <s v="PROD00003072"/>
    <d v="2024-02-24T00:00:00"/>
    <m/>
    <x v="2"/>
    <x v="2"/>
    <x v="1"/>
    <x v="92"/>
    <s v="No"/>
    <n v="0"/>
    <n v="1"/>
    <x v="5"/>
  </r>
  <r>
    <x v="3073"/>
    <s v="PROD00003073"/>
    <d v="2023-09-17T00:00:00"/>
    <d v="2024-05-13T00:00:00"/>
    <x v="3"/>
    <x v="4"/>
    <x v="0"/>
    <x v="74"/>
    <s v="Yes"/>
    <n v="1"/>
    <n v="1"/>
    <x v="18"/>
  </r>
  <r>
    <x v="3074"/>
    <s v="PROD00003074"/>
    <d v="2023-09-23T00:00:00"/>
    <m/>
    <x v="4"/>
    <x v="2"/>
    <x v="1"/>
    <x v="74"/>
    <s v="No"/>
    <n v="0"/>
    <n v="1"/>
    <x v="18"/>
  </r>
  <r>
    <x v="3075"/>
    <s v="PROD00003075"/>
    <d v="2024-02-18T00:00:00"/>
    <d v="2024-01-07T00:00:00"/>
    <x v="2"/>
    <x v="4"/>
    <x v="0"/>
    <x v="5"/>
    <s v="Yes"/>
    <n v="1"/>
    <n v="1"/>
    <x v="5"/>
  </r>
  <r>
    <x v="3076"/>
    <s v="PROD00003076"/>
    <d v="2024-02-05T00:00:00"/>
    <m/>
    <x v="4"/>
    <x v="2"/>
    <x v="1"/>
    <x v="76"/>
    <s v="No"/>
    <n v="0"/>
    <n v="1"/>
    <x v="5"/>
  </r>
  <r>
    <x v="3077"/>
    <s v="PROD00003077"/>
    <d v="2023-06-05T00:00:00"/>
    <m/>
    <x v="3"/>
    <x v="2"/>
    <x v="1"/>
    <x v="24"/>
    <s v="No"/>
    <n v="0"/>
    <n v="1"/>
    <x v="22"/>
  </r>
  <r>
    <x v="3078"/>
    <s v="PROD00003078"/>
    <d v="2024-11-22T00:00:00"/>
    <d v="2024-04-10T00:00:00"/>
    <x v="4"/>
    <x v="1"/>
    <x v="0"/>
    <x v="43"/>
    <s v="Yes"/>
    <n v="1"/>
    <n v="1"/>
    <x v="15"/>
  </r>
  <r>
    <x v="3079"/>
    <s v="PROD00003079"/>
    <d v="2023-07-10T00:00:00"/>
    <m/>
    <x v="1"/>
    <x v="2"/>
    <x v="1"/>
    <x v="28"/>
    <s v="No"/>
    <n v="0"/>
    <n v="1"/>
    <x v="11"/>
  </r>
  <r>
    <x v="3080"/>
    <s v="PROD00003080"/>
    <d v="2024-12-08T00:00:00"/>
    <d v="2023-10-30T00:00:00"/>
    <x v="2"/>
    <x v="0"/>
    <x v="0"/>
    <x v="83"/>
    <s v="Yes"/>
    <n v="1"/>
    <n v="1"/>
    <x v="7"/>
  </r>
  <r>
    <x v="3081"/>
    <s v="PROD00003081"/>
    <d v="2023-08-12T00:00:00"/>
    <d v="2023-06-29T00:00:00"/>
    <x v="0"/>
    <x v="1"/>
    <x v="0"/>
    <x v="36"/>
    <s v="Yes"/>
    <n v="1"/>
    <n v="1"/>
    <x v="0"/>
  </r>
  <r>
    <x v="3082"/>
    <s v="PROD00003082"/>
    <d v="2023-08-01T00:00:00"/>
    <d v="2023-08-29T00:00:00"/>
    <x v="1"/>
    <x v="0"/>
    <x v="0"/>
    <x v="36"/>
    <s v="Yes"/>
    <n v="1"/>
    <n v="1"/>
    <x v="0"/>
  </r>
  <r>
    <x v="3083"/>
    <s v="PROD00003083"/>
    <d v="2024-03-08T00:00:00"/>
    <m/>
    <x v="1"/>
    <x v="2"/>
    <x v="1"/>
    <x v="51"/>
    <s v="No"/>
    <n v="0"/>
    <n v="1"/>
    <x v="21"/>
  </r>
  <r>
    <x v="3084"/>
    <s v="PROD00003084"/>
    <d v="2023-01-25T00:00:00"/>
    <m/>
    <x v="2"/>
    <x v="2"/>
    <x v="1"/>
    <x v="14"/>
    <s v="No"/>
    <n v="0"/>
    <n v="1"/>
    <x v="4"/>
  </r>
  <r>
    <x v="3085"/>
    <s v="PROD00003085"/>
    <d v="2024-04-11T00:00:00"/>
    <m/>
    <x v="1"/>
    <x v="2"/>
    <x v="1"/>
    <x v="87"/>
    <s v="No"/>
    <n v="0"/>
    <n v="1"/>
    <x v="16"/>
  </r>
  <r>
    <x v="3086"/>
    <s v="PROD00003086"/>
    <d v="2024-03-04T00:00:00"/>
    <m/>
    <x v="0"/>
    <x v="2"/>
    <x v="1"/>
    <x v="43"/>
    <s v="No"/>
    <n v="0"/>
    <n v="1"/>
    <x v="21"/>
  </r>
  <r>
    <x v="3087"/>
    <s v="PROD00003087"/>
    <d v="2024-03-26T00:00:00"/>
    <d v="2024-01-21T00:00:00"/>
    <x v="3"/>
    <x v="3"/>
    <x v="0"/>
    <x v="24"/>
    <s v="Yes"/>
    <n v="1"/>
    <n v="1"/>
    <x v="21"/>
  </r>
  <r>
    <x v="3088"/>
    <s v="PROD00003088"/>
    <d v="2024-04-26T00:00:00"/>
    <m/>
    <x v="0"/>
    <x v="2"/>
    <x v="1"/>
    <x v="64"/>
    <s v="No"/>
    <n v="0"/>
    <n v="1"/>
    <x v="16"/>
  </r>
  <r>
    <x v="3089"/>
    <s v="PROD00003089"/>
    <d v="2024-10-06T00:00:00"/>
    <m/>
    <x v="1"/>
    <x v="2"/>
    <x v="1"/>
    <x v="96"/>
    <s v="No"/>
    <n v="0"/>
    <n v="1"/>
    <x v="13"/>
  </r>
  <r>
    <x v="3090"/>
    <s v="PROD00003090"/>
    <d v="2023-08-22T00:00:00"/>
    <d v="2024-04-20T00:00:00"/>
    <x v="2"/>
    <x v="1"/>
    <x v="0"/>
    <x v="85"/>
    <s v="Yes"/>
    <n v="1"/>
    <n v="1"/>
    <x v="0"/>
  </r>
  <r>
    <x v="3091"/>
    <s v="PROD00003091"/>
    <d v="2023-09-19T00:00:00"/>
    <d v="2023-12-21T00:00:00"/>
    <x v="4"/>
    <x v="3"/>
    <x v="0"/>
    <x v="14"/>
    <s v="Yes"/>
    <n v="1"/>
    <n v="1"/>
    <x v="18"/>
  </r>
  <r>
    <x v="3092"/>
    <s v="PROD00003092"/>
    <d v="2024-12-05T00:00:00"/>
    <d v="2023-03-12T00:00:00"/>
    <x v="0"/>
    <x v="1"/>
    <x v="0"/>
    <x v="73"/>
    <s v="Yes"/>
    <n v="1"/>
    <n v="1"/>
    <x v="7"/>
  </r>
  <r>
    <x v="3093"/>
    <s v="PROD00003093"/>
    <d v="2023-01-15T00:00:00"/>
    <d v="2023-07-14T00:00:00"/>
    <x v="4"/>
    <x v="4"/>
    <x v="0"/>
    <x v="51"/>
    <s v="Yes"/>
    <n v="1"/>
    <n v="1"/>
    <x v="4"/>
  </r>
  <r>
    <x v="3094"/>
    <s v="PROD00003094"/>
    <d v="2024-11-12T00:00:00"/>
    <d v="2023-02-03T00:00:00"/>
    <x v="1"/>
    <x v="0"/>
    <x v="0"/>
    <x v="48"/>
    <s v="Yes"/>
    <n v="1"/>
    <n v="1"/>
    <x v="15"/>
  </r>
  <r>
    <x v="3095"/>
    <s v="PROD00003095"/>
    <d v="2023-10-12T00:00:00"/>
    <m/>
    <x v="2"/>
    <x v="2"/>
    <x v="1"/>
    <x v="9"/>
    <s v="No"/>
    <n v="0"/>
    <n v="1"/>
    <x v="1"/>
  </r>
  <r>
    <x v="3096"/>
    <s v="PROD00003096"/>
    <d v="2024-05-17T00:00:00"/>
    <d v="2023-10-03T00:00:00"/>
    <x v="3"/>
    <x v="1"/>
    <x v="0"/>
    <x v="76"/>
    <s v="Yes"/>
    <n v="1"/>
    <n v="1"/>
    <x v="9"/>
  </r>
  <r>
    <x v="3097"/>
    <s v="PROD00003097"/>
    <d v="2024-03-20T00:00:00"/>
    <d v="2023-06-17T00:00:00"/>
    <x v="1"/>
    <x v="0"/>
    <x v="0"/>
    <x v="79"/>
    <s v="Yes"/>
    <n v="1"/>
    <n v="1"/>
    <x v="21"/>
  </r>
  <r>
    <x v="3098"/>
    <s v="PROD00003098"/>
    <d v="2024-01-07T00:00:00"/>
    <m/>
    <x v="0"/>
    <x v="2"/>
    <x v="1"/>
    <x v="48"/>
    <s v="No"/>
    <n v="0"/>
    <n v="1"/>
    <x v="19"/>
  </r>
  <r>
    <x v="3099"/>
    <s v="PROD00003099"/>
    <d v="2024-03-16T00:00:00"/>
    <d v="2024-03-22T00:00:00"/>
    <x v="1"/>
    <x v="4"/>
    <x v="0"/>
    <x v="31"/>
    <s v="Yes"/>
    <n v="1"/>
    <n v="1"/>
    <x v="21"/>
  </r>
  <r>
    <x v="3100"/>
    <s v="PROD00003100"/>
    <d v="2023-09-03T00:00:00"/>
    <m/>
    <x v="4"/>
    <x v="2"/>
    <x v="1"/>
    <x v="93"/>
    <s v="No"/>
    <n v="0"/>
    <n v="1"/>
    <x v="18"/>
  </r>
  <r>
    <x v="3101"/>
    <s v="PROD00003101"/>
    <d v="2023-09-24T00:00:00"/>
    <m/>
    <x v="3"/>
    <x v="2"/>
    <x v="1"/>
    <x v="86"/>
    <s v="No"/>
    <n v="0"/>
    <n v="1"/>
    <x v="18"/>
  </r>
  <r>
    <x v="3102"/>
    <s v="PROD00003102"/>
    <d v="2023-11-22T00:00:00"/>
    <d v="2024-06-13T00:00:00"/>
    <x v="0"/>
    <x v="0"/>
    <x v="0"/>
    <x v="35"/>
    <s v="Yes"/>
    <n v="1"/>
    <n v="1"/>
    <x v="20"/>
  </r>
  <r>
    <x v="3103"/>
    <s v="PROD00003103"/>
    <d v="2024-02-23T00:00:00"/>
    <m/>
    <x v="2"/>
    <x v="2"/>
    <x v="1"/>
    <x v="96"/>
    <s v="No"/>
    <n v="0"/>
    <n v="1"/>
    <x v="5"/>
  </r>
  <r>
    <x v="3104"/>
    <s v="PROD00003104"/>
    <d v="2023-03-30T00:00:00"/>
    <m/>
    <x v="1"/>
    <x v="2"/>
    <x v="1"/>
    <x v="55"/>
    <s v="No"/>
    <n v="0"/>
    <n v="1"/>
    <x v="8"/>
  </r>
  <r>
    <x v="3105"/>
    <s v="PROD00003105"/>
    <d v="2024-01-22T00:00:00"/>
    <m/>
    <x v="4"/>
    <x v="2"/>
    <x v="1"/>
    <x v="84"/>
    <s v="No"/>
    <n v="0"/>
    <n v="1"/>
    <x v="19"/>
  </r>
  <r>
    <x v="3106"/>
    <s v="PROD00003106"/>
    <d v="2024-12-17T00:00:00"/>
    <d v="2023-04-11T00:00:00"/>
    <x v="4"/>
    <x v="4"/>
    <x v="0"/>
    <x v="95"/>
    <s v="Yes"/>
    <n v="1"/>
    <n v="1"/>
    <x v="7"/>
  </r>
  <r>
    <x v="3107"/>
    <s v="PROD00003107"/>
    <d v="2023-08-05T00:00:00"/>
    <d v="2024-09-04T00:00:00"/>
    <x v="2"/>
    <x v="4"/>
    <x v="0"/>
    <x v="83"/>
    <s v="Yes"/>
    <n v="1"/>
    <n v="1"/>
    <x v="0"/>
  </r>
  <r>
    <x v="3108"/>
    <s v="PROD00003108"/>
    <d v="2023-06-20T00:00:00"/>
    <m/>
    <x v="4"/>
    <x v="2"/>
    <x v="1"/>
    <x v="39"/>
    <s v="No"/>
    <n v="0"/>
    <n v="1"/>
    <x v="22"/>
  </r>
  <r>
    <x v="3109"/>
    <s v="PROD00003109"/>
    <d v="2023-06-12T00:00:00"/>
    <d v="2024-07-03T00:00:00"/>
    <x v="4"/>
    <x v="1"/>
    <x v="0"/>
    <x v="9"/>
    <s v="Yes"/>
    <n v="1"/>
    <n v="1"/>
    <x v="22"/>
  </r>
  <r>
    <x v="3110"/>
    <s v="PROD00003110"/>
    <d v="2023-09-01T00:00:00"/>
    <d v="2024-03-03T00:00:00"/>
    <x v="4"/>
    <x v="3"/>
    <x v="0"/>
    <x v="8"/>
    <s v="Yes"/>
    <n v="1"/>
    <n v="1"/>
    <x v="18"/>
  </r>
  <r>
    <x v="3111"/>
    <s v="PROD00003111"/>
    <d v="2024-06-10T00:00:00"/>
    <m/>
    <x v="2"/>
    <x v="2"/>
    <x v="1"/>
    <x v="73"/>
    <s v="No"/>
    <n v="0"/>
    <n v="1"/>
    <x v="10"/>
  </r>
  <r>
    <x v="3112"/>
    <s v="PROD00003112"/>
    <d v="2023-11-27T00:00:00"/>
    <m/>
    <x v="4"/>
    <x v="2"/>
    <x v="1"/>
    <x v="87"/>
    <s v="No"/>
    <n v="0"/>
    <n v="1"/>
    <x v="20"/>
  </r>
  <r>
    <x v="3113"/>
    <s v="PROD00003113"/>
    <d v="2024-09-12T00:00:00"/>
    <d v="2023-08-27T00:00:00"/>
    <x v="3"/>
    <x v="1"/>
    <x v="0"/>
    <x v="9"/>
    <s v="Yes"/>
    <n v="1"/>
    <n v="1"/>
    <x v="12"/>
  </r>
  <r>
    <x v="3114"/>
    <s v="PROD00003114"/>
    <d v="2024-03-16T00:00:00"/>
    <m/>
    <x v="2"/>
    <x v="2"/>
    <x v="1"/>
    <x v="8"/>
    <s v="No"/>
    <n v="0"/>
    <n v="1"/>
    <x v="21"/>
  </r>
  <r>
    <x v="3115"/>
    <s v="PROD00003115"/>
    <d v="2024-05-30T00:00:00"/>
    <d v="2023-06-11T00:00:00"/>
    <x v="0"/>
    <x v="4"/>
    <x v="0"/>
    <x v="73"/>
    <s v="Yes"/>
    <n v="1"/>
    <n v="1"/>
    <x v="9"/>
  </r>
  <r>
    <x v="3116"/>
    <s v="PROD00003116"/>
    <d v="2023-07-01T00:00:00"/>
    <d v="2024-04-12T00:00:00"/>
    <x v="2"/>
    <x v="3"/>
    <x v="0"/>
    <x v="57"/>
    <s v="Yes"/>
    <n v="1"/>
    <n v="1"/>
    <x v="11"/>
  </r>
  <r>
    <x v="3117"/>
    <s v="PROD00003117"/>
    <d v="2024-06-09T00:00:00"/>
    <d v="2023-08-25T00:00:00"/>
    <x v="2"/>
    <x v="1"/>
    <x v="0"/>
    <x v="42"/>
    <s v="Yes"/>
    <n v="1"/>
    <n v="1"/>
    <x v="10"/>
  </r>
  <r>
    <x v="3118"/>
    <s v="PROD00003118"/>
    <d v="2024-12-21T00:00:00"/>
    <m/>
    <x v="1"/>
    <x v="2"/>
    <x v="1"/>
    <x v="64"/>
    <s v="No"/>
    <n v="0"/>
    <n v="1"/>
    <x v="7"/>
  </r>
  <r>
    <x v="3119"/>
    <s v="PROD00003119"/>
    <d v="2024-03-28T00:00:00"/>
    <m/>
    <x v="3"/>
    <x v="2"/>
    <x v="1"/>
    <x v="97"/>
    <s v="No"/>
    <n v="0"/>
    <n v="1"/>
    <x v="21"/>
  </r>
  <r>
    <x v="3120"/>
    <s v="PROD00003120"/>
    <d v="2024-02-20T00:00:00"/>
    <d v="2023-01-09T00:00:00"/>
    <x v="0"/>
    <x v="1"/>
    <x v="0"/>
    <x v="81"/>
    <s v="Yes"/>
    <n v="1"/>
    <n v="1"/>
    <x v="5"/>
  </r>
  <r>
    <x v="3121"/>
    <s v="PROD00003121"/>
    <d v="2024-10-08T00:00:00"/>
    <d v="2024-01-02T00:00:00"/>
    <x v="4"/>
    <x v="1"/>
    <x v="0"/>
    <x v="7"/>
    <s v="Yes"/>
    <n v="1"/>
    <n v="1"/>
    <x v="13"/>
  </r>
  <r>
    <x v="3122"/>
    <s v="PROD00003122"/>
    <d v="2024-08-18T00:00:00"/>
    <m/>
    <x v="3"/>
    <x v="2"/>
    <x v="1"/>
    <x v="8"/>
    <s v="No"/>
    <n v="0"/>
    <n v="1"/>
    <x v="3"/>
  </r>
  <r>
    <x v="3123"/>
    <s v="PROD00003123"/>
    <d v="2024-02-07T00:00:00"/>
    <d v="2023-02-01T00:00:00"/>
    <x v="3"/>
    <x v="4"/>
    <x v="0"/>
    <x v="71"/>
    <s v="Yes"/>
    <n v="1"/>
    <n v="1"/>
    <x v="5"/>
  </r>
  <r>
    <x v="3124"/>
    <s v="PROD00003124"/>
    <d v="2024-01-18T00:00:00"/>
    <m/>
    <x v="2"/>
    <x v="2"/>
    <x v="1"/>
    <x v="77"/>
    <s v="No"/>
    <n v="0"/>
    <n v="1"/>
    <x v="19"/>
  </r>
  <r>
    <x v="3125"/>
    <s v="PROD00003125"/>
    <d v="2024-10-15T00:00:00"/>
    <d v="2024-01-03T00:00:00"/>
    <x v="4"/>
    <x v="3"/>
    <x v="0"/>
    <x v="39"/>
    <s v="Yes"/>
    <n v="1"/>
    <n v="1"/>
    <x v="13"/>
  </r>
  <r>
    <x v="3126"/>
    <s v="PROD00003126"/>
    <d v="2024-02-22T00:00:00"/>
    <d v="2024-07-06T00:00:00"/>
    <x v="4"/>
    <x v="1"/>
    <x v="0"/>
    <x v="70"/>
    <s v="Yes"/>
    <n v="1"/>
    <n v="1"/>
    <x v="5"/>
  </r>
  <r>
    <x v="3127"/>
    <s v="PROD00003127"/>
    <d v="2024-12-03T00:00:00"/>
    <m/>
    <x v="4"/>
    <x v="2"/>
    <x v="1"/>
    <x v="76"/>
    <s v="No"/>
    <n v="0"/>
    <n v="1"/>
    <x v="7"/>
  </r>
  <r>
    <x v="3128"/>
    <s v="PROD00003128"/>
    <d v="2023-09-11T00:00:00"/>
    <d v="2023-08-03T00:00:00"/>
    <x v="1"/>
    <x v="4"/>
    <x v="0"/>
    <x v="68"/>
    <s v="Yes"/>
    <n v="1"/>
    <n v="1"/>
    <x v="18"/>
  </r>
  <r>
    <x v="3129"/>
    <s v="PROD00003129"/>
    <d v="2023-09-16T00:00:00"/>
    <m/>
    <x v="4"/>
    <x v="2"/>
    <x v="1"/>
    <x v="51"/>
    <s v="No"/>
    <n v="0"/>
    <n v="1"/>
    <x v="18"/>
  </r>
  <r>
    <x v="3130"/>
    <s v="PROD00003130"/>
    <d v="2024-02-18T00:00:00"/>
    <d v="2024-01-26T00:00:00"/>
    <x v="0"/>
    <x v="1"/>
    <x v="0"/>
    <x v="96"/>
    <s v="Yes"/>
    <n v="1"/>
    <n v="1"/>
    <x v="5"/>
  </r>
  <r>
    <x v="3131"/>
    <s v="PROD00003131"/>
    <d v="2024-05-22T00:00:00"/>
    <m/>
    <x v="0"/>
    <x v="2"/>
    <x v="1"/>
    <x v="33"/>
    <s v="No"/>
    <n v="0"/>
    <n v="1"/>
    <x v="9"/>
  </r>
  <r>
    <x v="3132"/>
    <s v="PROD00003132"/>
    <d v="2023-07-19T00:00:00"/>
    <m/>
    <x v="4"/>
    <x v="2"/>
    <x v="1"/>
    <x v="5"/>
    <s v="No"/>
    <n v="0"/>
    <n v="1"/>
    <x v="11"/>
  </r>
  <r>
    <x v="3133"/>
    <s v="PROD00003133"/>
    <d v="2023-01-16T00:00:00"/>
    <d v="2024-04-04T00:00:00"/>
    <x v="3"/>
    <x v="1"/>
    <x v="0"/>
    <x v="61"/>
    <s v="Yes"/>
    <n v="1"/>
    <n v="1"/>
    <x v="4"/>
  </r>
  <r>
    <x v="3134"/>
    <s v="PROD00003134"/>
    <d v="2023-04-23T00:00:00"/>
    <m/>
    <x v="4"/>
    <x v="2"/>
    <x v="1"/>
    <x v="87"/>
    <s v="No"/>
    <n v="0"/>
    <n v="1"/>
    <x v="23"/>
  </r>
  <r>
    <x v="3135"/>
    <s v="PROD00003135"/>
    <d v="2023-03-13T00:00:00"/>
    <d v="2023-05-30T00:00:00"/>
    <x v="1"/>
    <x v="4"/>
    <x v="0"/>
    <x v="12"/>
    <s v="Yes"/>
    <n v="1"/>
    <n v="1"/>
    <x v="8"/>
  </r>
  <r>
    <x v="3136"/>
    <s v="PROD00003136"/>
    <d v="2023-06-10T00:00:00"/>
    <d v="2023-08-27T00:00:00"/>
    <x v="0"/>
    <x v="0"/>
    <x v="0"/>
    <x v="85"/>
    <s v="Yes"/>
    <n v="1"/>
    <n v="1"/>
    <x v="22"/>
  </r>
  <r>
    <x v="3137"/>
    <s v="PROD00003137"/>
    <d v="2024-05-12T00:00:00"/>
    <m/>
    <x v="3"/>
    <x v="2"/>
    <x v="1"/>
    <x v="78"/>
    <s v="No"/>
    <n v="0"/>
    <n v="1"/>
    <x v="9"/>
  </r>
  <r>
    <x v="3138"/>
    <s v="PROD00003138"/>
    <d v="2023-10-27T00:00:00"/>
    <m/>
    <x v="3"/>
    <x v="2"/>
    <x v="1"/>
    <x v="24"/>
    <s v="No"/>
    <n v="0"/>
    <n v="1"/>
    <x v="1"/>
  </r>
  <r>
    <x v="3139"/>
    <s v="PROD00003139"/>
    <d v="2023-07-05T00:00:00"/>
    <d v="2023-10-15T00:00:00"/>
    <x v="3"/>
    <x v="1"/>
    <x v="0"/>
    <x v="70"/>
    <s v="Yes"/>
    <n v="1"/>
    <n v="1"/>
    <x v="11"/>
  </r>
  <r>
    <x v="3140"/>
    <s v="PROD00003140"/>
    <d v="2023-07-12T00:00:00"/>
    <m/>
    <x v="1"/>
    <x v="2"/>
    <x v="1"/>
    <x v="59"/>
    <s v="No"/>
    <n v="0"/>
    <n v="1"/>
    <x v="11"/>
  </r>
  <r>
    <x v="3141"/>
    <s v="PROD00003141"/>
    <d v="2023-08-25T00:00:00"/>
    <d v="2024-04-27T00:00:00"/>
    <x v="1"/>
    <x v="4"/>
    <x v="0"/>
    <x v="11"/>
    <s v="Yes"/>
    <n v="1"/>
    <n v="1"/>
    <x v="0"/>
  </r>
  <r>
    <x v="3142"/>
    <s v="PROD00003142"/>
    <d v="2024-11-20T00:00:00"/>
    <d v="2024-03-26T00:00:00"/>
    <x v="0"/>
    <x v="1"/>
    <x v="0"/>
    <x v="43"/>
    <s v="Yes"/>
    <n v="1"/>
    <n v="1"/>
    <x v="15"/>
  </r>
  <r>
    <x v="3143"/>
    <s v="PROD00003143"/>
    <d v="2023-08-05T00:00:00"/>
    <d v="2024-03-17T00:00:00"/>
    <x v="3"/>
    <x v="4"/>
    <x v="0"/>
    <x v="41"/>
    <s v="Yes"/>
    <n v="1"/>
    <n v="1"/>
    <x v="0"/>
  </r>
  <r>
    <x v="3144"/>
    <s v="PROD00003144"/>
    <d v="2024-05-24T00:00:00"/>
    <d v="2024-12-12T00:00:00"/>
    <x v="0"/>
    <x v="3"/>
    <x v="0"/>
    <x v="71"/>
    <s v="Yes"/>
    <n v="1"/>
    <n v="1"/>
    <x v="9"/>
  </r>
  <r>
    <x v="3145"/>
    <s v="PROD00003145"/>
    <d v="2023-06-12T00:00:00"/>
    <m/>
    <x v="3"/>
    <x v="2"/>
    <x v="1"/>
    <x v="35"/>
    <s v="No"/>
    <n v="0"/>
    <n v="1"/>
    <x v="22"/>
  </r>
  <r>
    <x v="3146"/>
    <s v="PROD00003146"/>
    <d v="2023-11-16T00:00:00"/>
    <m/>
    <x v="3"/>
    <x v="2"/>
    <x v="1"/>
    <x v="35"/>
    <s v="No"/>
    <n v="0"/>
    <n v="1"/>
    <x v="20"/>
  </r>
  <r>
    <x v="3147"/>
    <s v="PROD00003147"/>
    <d v="2024-05-25T00:00:00"/>
    <m/>
    <x v="4"/>
    <x v="2"/>
    <x v="1"/>
    <x v="21"/>
    <s v="No"/>
    <n v="0"/>
    <n v="1"/>
    <x v="9"/>
  </r>
  <r>
    <x v="3148"/>
    <s v="PROD00003148"/>
    <d v="2023-09-08T00:00:00"/>
    <d v="2024-10-28T00:00:00"/>
    <x v="0"/>
    <x v="0"/>
    <x v="0"/>
    <x v="85"/>
    <s v="Yes"/>
    <n v="1"/>
    <n v="1"/>
    <x v="18"/>
  </r>
  <r>
    <x v="3149"/>
    <s v="PROD00003149"/>
    <d v="2024-07-02T00:00:00"/>
    <d v="2023-10-29T00:00:00"/>
    <x v="0"/>
    <x v="4"/>
    <x v="0"/>
    <x v="95"/>
    <s v="Yes"/>
    <n v="1"/>
    <n v="1"/>
    <x v="14"/>
  </r>
  <r>
    <x v="3150"/>
    <s v="PROD00003150"/>
    <d v="2023-12-06T00:00:00"/>
    <m/>
    <x v="1"/>
    <x v="2"/>
    <x v="1"/>
    <x v="35"/>
    <s v="No"/>
    <n v="0"/>
    <n v="1"/>
    <x v="17"/>
  </r>
  <r>
    <x v="3151"/>
    <s v="PROD00003151"/>
    <d v="2024-03-03T00:00:00"/>
    <m/>
    <x v="2"/>
    <x v="2"/>
    <x v="1"/>
    <x v="37"/>
    <s v="No"/>
    <n v="0"/>
    <n v="1"/>
    <x v="21"/>
  </r>
  <r>
    <x v="3152"/>
    <s v="PROD00003152"/>
    <d v="2023-07-14T00:00:00"/>
    <d v="2024-10-27T00:00:00"/>
    <x v="2"/>
    <x v="4"/>
    <x v="0"/>
    <x v="9"/>
    <s v="Yes"/>
    <n v="1"/>
    <n v="1"/>
    <x v="11"/>
  </r>
  <r>
    <x v="3153"/>
    <s v="PROD00003153"/>
    <d v="2024-05-15T00:00:00"/>
    <m/>
    <x v="3"/>
    <x v="2"/>
    <x v="1"/>
    <x v="88"/>
    <s v="No"/>
    <n v="0"/>
    <n v="1"/>
    <x v="9"/>
  </r>
  <r>
    <x v="3154"/>
    <s v="PROD00003154"/>
    <d v="2024-04-04T00:00:00"/>
    <d v="2024-02-04T00:00:00"/>
    <x v="0"/>
    <x v="1"/>
    <x v="0"/>
    <x v="92"/>
    <s v="Yes"/>
    <n v="1"/>
    <n v="1"/>
    <x v="16"/>
  </r>
  <r>
    <x v="3155"/>
    <s v="PROD00003155"/>
    <d v="2023-11-21T00:00:00"/>
    <m/>
    <x v="2"/>
    <x v="2"/>
    <x v="1"/>
    <x v="92"/>
    <s v="No"/>
    <n v="0"/>
    <n v="1"/>
    <x v="20"/>
  </r>
  <r>
    <x v="3156"/>
    <s v="PROD00003156"/>
    <d v="2023-04-27T00:00:00"/>
    <d v="2023-10-26T00:00:00"/>
    <x v="1"/>
    <x v="3"/>
    <x v="0"/>
    <x v="54"/>
    <s v="Yes"/>
    <n v="1"/>
    <n v="1"/>
    <x v="23"/>
  </r>
  <r>
    <x v="3157"/>
    <s v="PROD00003157"/>
    <d v="2023-03-08T00:00:00"/>
    <m/>
    <x v="1"/>
    <x v="2"/>
    <x v="1"/>
    <x v="92"/>
    <s v="No"/>
    <n v="0"/>
    <n v="1"/>
    <x v="8"/>
  </r>
  <r>
    <x v="3158"/>
    <s v="PROD00003158"/>
    <d v="2023-11-29T00:00:00"/>
    <d v="2023-08-29T00:00:00"/>
    <x v="4"/>
    <x v="4"/>
    <x v="0"/>
    <x v="89"/>
    <s v="Yes"/>
    <n v="1"/>
    <n v="1"/>
    <x v="20"/>
  </r>
  <r>
    <x v="3159"/>
    <s v="PROD00003159"/>
    <d v="2024-06-16T00:00:00"/>
    <m/>
    <x v="2"/>
    <x v="2"/>
    <x v="1"/>
    <x v="86"/>
    <s v="No"/>
    <n v="0"/>
    <n v="1"/>
    <x v="10"/>
  </r>
  <r>
    <x v="3160"/>
    <s v="PROD00003160"/>
    <d v="2024-11-16T00:00:00"/>
    <d v="2024-01-19T00:00:00"/>
    <x v="3"/>
    <x v="3"/>
    <x v="0"/>
    <x v="95"/>
    <s v="Yes"/>
    <n v="1"/>
    <n v="1"/>
    <x v="15"/>
  </r>
  <r>
    <x v="3161"/>
    <s v="PROD00003161"/>
    <d v="2024-08-26T00:00:00"/>
    <d v="2024-10-30T00:00:00"/>
    <x v="4"/>
    <x v="3"/>
    <x v="0"/>
    <x v="80"/>
    <s v="Yes"/>
    <n v="1"/>
    <n v="1"/>
    <x v="3"/>
  </r>
  <r>
    <x v="3162"/>
    <s v="PROD00003162"/>
    <d v="2023-07-26T00:00:00"/>
    <d v="2023-03-04T00:00:00"/>
    <x v="1"/>
    <x v="1"/>
    <x v="0"/>
    <x v="46"/>
    <s v="Yes"/>
    <n v="1"/>
    <n v="1"/>
    <x v="11"/>
  </r>
  <r>
    <x v="3163"/>
    <s v="PROD00003163"/>
    <d v="2024-09-18T00:00:00"/>
    <d v="2023-12-31T00:00:00"/>
    <x v="3"/>
    <x v="1"/>
    <x v="0"/>
    <x v="44"/>
    <s v="Yes"/>
    <n v="1"/>
    <n v="1"/>
    <x v="12"/>
  </r>
  <r>
    <x v="3164"/>
    <s v="PROD00003164"/>
    <d v="2024-11-28T00:00:00"/>
    <d v="2023-10-01T00:00:00"/>
    <x v="3"/>
    <x v="0"/>
    <x v="0"/>
    <x v="86"/>
    <s v="Yes"/>
    <n v="1"/>
    <n v="1"/>
    <x v="15"/>
  </r>
  <r>
    <x v="3165"/>
    <s v="PROD00003165"/>
    <d v="2023-02-27T00:00:00"/>
    <d v="2024-02-25T00:00:00"/>
    <x v="1"/>
    <x v="1"/>
    <x v="0"/>
    <x v="47"/>
    <s v="Yes"/>
    <n v="1"/>
    <n v="1"/>
    <x v="6"/>
  </r>
  <r>
    <x v="3166"/>
    <s v="PROD00003166"/>
    <d v="2024-12-19T00:00:00"/>
    <m/>
    <x v="1"/>
    <x v="2"/>
    <x v="1"/>
    <x v="43"/>
    <s v="No"/>
    <n v="0"/>
    <n v="1"/>
    <x v="7"/>
  </r>
  <r>
    <x v="3167"/>
    <s v="PROD00003167"/>
    <d v="2023-07-20T00:00:00"/>
    <m/>
    <x v="0"/>
    <x v="2"/>
    <x v="1"/>
    <x v="36"/>
    <s v="No"/>
    <n v="0"/>
    <n v="1"/>
    <x v="11"/>
  </r>
  <r>
    <x v="3168"/>
    <s v="PROD00003168"/>
    <d v="2024-02-03T00:00:00"/>
    <d v="2024-04-06T00:00:00"/>
    <x v="1"/>
    <x v="0"/>
    <x v="0"/>
    <x v="28"/>
    <s v="Yes"/>
    <n v="1"/>
    <n v="1"/>
    <x v="5"/>
  </r>
  <r>
    <x v="3169"/>
    <s v="PROD00003169"/>
    <d v="2024-05-06T00:00:00"/>
    <m/>
    <x v="1"/>
    <x v="2"/>
    <x v="1"/>
    <x v="21"/>
    <s v="No"/>
    <n v="0"/>
    <n v="1"/>
    <x v="9"/>
  </r>
  <r>
    <x v="3170"/>
    <s v="PROD00003170"/>
    <d v="2023-06-23T00:00:00"/>
    <m/>
    <x v="3"/>
    <x v="2"/>
    <x v="1"/>
    <x v="58"/>
    <s v="No"/>
    <n v="0"/>
    <n v="1"/>
    <x v="22"/>
  </r>
  <r>
    <x v="3171"/>
    <s v="PROD00003171"/>
    <d v="2024-04-21T00:00:00"/>
    <d v="2024-11-07T00:00:00"/>
    <x v="0"/>
    <x v="4"/>
    <x v="0"/>
    <x v="45"/>
    <s v="Yes"/>
    <n v="1"/>
    <n v="1"/>
    <x v="16"/>
  </r>
  <r>
    <x v="3172"/>
    <s v="PROD00003172"/>
    <d v="2023-10-25T00:00:00"/>
    <m/>
    <x v="3"/>
    <x v="2"/>
    <x v="1"/>
    <x v="93"/>
    <s v="No"/>
    <n v="0"/>
    <n v="1"/>
    <x v="1"/>
  </r>
  <r>
    <x v="3173"/>
    <s v="PROD00003173"/>
    <d v="2023-12-14T00:00:00"/>
    <m/>
    <x v="1"/>
    <x v="2"/>
    <x v="1"/>
    <x v="51"/>
    <s v="No"/>
    <n v="0"/>
    <n v="1"/>
    <x v="17"/>
  </r>
  <r>
    <x v="3174"/>
    <s v="PROD00003174"/>
    <d v="2023-07-29T00:00:00"/>
    <d v="2024-05-10T00:00:00"/>
    <x v="0"/>
    <x v="3"/>
    <x v="0"/>
    <x v="70"/>
    <s v="Yes"/>
    <n v="1"/>
    <n v="1"/>
    <x v="11"/>
  </r>
  <r>
    <x v="3175"/>
    <s v="PROD00003175"/>
    <d v="2024-08-26T00:00:00"/>
    <m/>
    <x v="3"/>
    <x v="2"/>
    <x v="1"/>
    <x v="49"/>
    <s v="No"/>
    <n v="0"/>
    <n v="1"/>
    <x v="3"/>
  </r>
  <r>
    <x v="3176"/>
    <s v="PROD00003176"/>
    <d v="2024-05-23T00:00:00"/>
    <d v="2023-01-22T00:00:00"/>
    <x v="1"/>
    <x v="3"/>
    <x v="0"/>
    <x v="4"/>
    <s v="Yes"/>
    <n v="1"/>
    <n v="1"/>
    <x v="9"/>
  </r>
  <r>
    <x v="3177"/>
    <s v="PROD00003177"/>
    <d v="2024-09-19T00:00:00"/>
    <d v="2023-04-19T00:00:00"/>
    <x v="2"/>
    <x v="0"/>
    <x v="0"/>
    <x v="39"/>
    <s v="Yes"/>
    <n v="1"/>
    <n v="1"/>
    <x v="12"/>
  </r>
  <r>
    <x v="3178"/>
    <s v="PROD00003178"/>
    <d v="2023-01-22T00:00:00"/>
    <m/>
    <x v="1"/>
    <x v="2"/>
    <x v="1"/>
    <x v="55"/>
    <s v="No"/>
    <n v="0"/>
    <n v="1"/>
    <x v="4"/>
  </r>
  <r>
    <x v="3179"/>
    <s v="PROD00003179"/>
    <d v="2024-08-29T00:00:00"/>
    <d v="2024-03-27T00:00:00"/>
    <x v="1"/>
    <x v="0"/>
    <x v="0"/>
    <x v="49"/>
    <s v="Yes"/>
    <n v="1"/>
    <n v="1"/>
    <x v="3"/>
  </r>
  <r>
    <x v="3180"/>
    <s v="PROD00003180"/>
    <d v="2023-01-28T00:00:00"/>
    <d v="2023-05-11T00:00:00"/>
    <x v="2"/>
    <x v="0"/>
    <x v="0"/>
    <x v="52"/>
    <s v="Yes"/>
    <n v="1"/>
    <n v="1"/>
    <x v="4"/>
  </r>
  <r>
    <x v="3181"/>
    <s v="PROD00003181"/>
    <d v="2024-05-03T00:00:00"/>
    <m/>
    <x v="0"/>
    <x v="2"/>
    <x v="1"/>
    <x v="25"/>
    <s v="No"/>
    <n v="0"/>
    <n v="1"/>
    <x v="9"/>
  </r>
  <r>
    <x v="3182"/>
    <s v="PROD00003182"/>
    <d v="2024-09-02T00:00:00"/>
    <m/>
    <x v="0"/>
    <x v="2"/>
    <x v="1"/>
    <x v="10"/>
    <s v="No"/>
    <n v="0"/>
    <n v="1"/>
    <x v="12"/>
  </r>
  <r>
    <x v="3183"/>
    <s v="PROD00003183"/>
    <d v="2024-10-19T00:00:00"/>
    <m/>
    <x v="0"/>
    <x v="2"/>
    <x v="1"/>
    <x v="7"/>
    <s v="No"/>
    <n v="0"/>
    <n v="1"/>
    <x v="13"/>
  </r>
  <r>
    <x v="3184"/>
    <s v="PROD00003184"/>
    <d v="2023-01-29T00:00:00"/>
    <m/>
    <x v="2"/>
    <x v="2"/>
    <x v="1"/>
    <x v="3"/>
    <s v="No"/>
    <n v="0"/>
    <n v="1"/>
    <x v="4"/>
  </r>
  <r>
    <x v="3185"/>
    <s v="PROD00003185"/>
    <d v="2024-08-21T00:00:00"/>
    <m/>
    <x v="2"/>
    <x v="2"/>
    <x v="1"/>
    <x v="72"/>
    <s v="No"/>
    <n v="0"/>
    <n v="1"/>
    <x v="3"/>
  </r>
  <r>
    <x v="3186"/>
    <s v="PROD00003186"/>
    <d v="2023-12-19T00:00:00"/>
    <m/>
    <x v="3"/>
    <x v="2"/>
    <x v="1"/>
    <x v="71"/>
    <s v="No"/>
    <n v="0"/>
    <n v="1"/>
    <x v="17"/>
  </r>
  <r>
    <x v="3187"/>
    <s v="PROD00003187"/>
    <d v="2024-11-08T00:00:00"/>
    <m/>
    <x v="4"/>
    <x v="2"/>
    <x v="1"/>
    <x v="99"/>
    <s v="No"/>
    <n v="0"/>
    <n v="1"/>
    <x v="15"/>
  </r>
  <r>
    <x v="3188"/>
    <s v="PROD00003188"/>
    <d v="2024-02-02T00:00:00"/>
    <m/>
    <x v="4"/>
    <x v="2"/>
    <x v="1"/>
    <x v="90"/>
    <s v="No"/>
    <n v="0"/>
    <n v="1"/>
    <x v="5"/>
  </r>
  <r>
    <x v="3189"/>
    <s v="PROD00003189"/>
    <d v="2023-01-21T00:00:00"/>
    <d v="2023-10-29T00:00:00"/>
    <x v="2"/>
    <x v="1"/>
    <x v="0"/>
    <x v="60"/>
    <s v="Yes"/>
    <n v="1"/>
    <n v="1"/>
    <x v="4"/>
  </r>
  <r>
    <x v="3190"/>
    <s v="PROD00003190"/>
    <d v="2024-04-29T00:00:00"/>
    <m/>
    <x v="1"/>
    <x v="2"/>
    <x v="1"/>
    <x v="56"/>
    <s v="No"/>
    <n v="0"/>
    <n v="1"/>
    <x v="16"/>
  </r>
  <r>
    <x v="3191"/>
    <s v="PROD00003191"/>
    <d v="2023-04-01T00:00:00"/>
    <d v="2023-06-04T00:00:00"/>
    <x v="3"/>
    <x v="4"/>
    <x v="0"/>
    <x v="67"/>
    <s v="Yes"/>
    <n v="1"/>
    <n v="1"/>
    <x v="23"/>
  </r>
  <r>
    <x v="3192"/>
    <s v="PROD00003192"/>
    <d v="2023-05-27T00:00:00"/>
    <m/>
    <x v="2"/>
    <x v="2"/>
    <x v="1"/>
    <x v="74"/>
    <s v="No"/>
    <n v="0"/>
    <n v="1"/>
    <x v="2"/>
  </r>
  <r>
    <x v="3193"/>
    <s v="PROD00003193"/>
    <d v="2023-05-23T00:00:00"/>
    <m/>
    <x v="4"/>
    <x v="2"/>
    <x v="1"/>
    <x v="32"/>
    <s v="No"/>
    <n v="0"/>
    <n v="1"/>
    <x v="2"/>
  </r>
  <r>
    <x v="3194"/>
    <s v="PROD00003194"/>
    <d v="2024-02-19T00:00:00"/>
    <m/>
    <x v="4"/>
    <x v="2"/>
    <x v="1"/>
    <x v="24"/>
    <s v="No"/>
    <n v="0"/>
    <n v="1"/>
    <x v="5"/>
  </r>
  <r>
    <x v="3195"/>
    <s v="PROD00003195"/>
    <d v="2024-08-04T00:00:00"/>
    <d v="2023-06-18T00:00:00"/>
    <x v="3"/>
    <x v="4"/>
    <x v="0"/>
    <x v="71"/>
    <s v="Yes"/>
    <n v="1"/>
    <n v="1"/>
    <x v="3"/>
  </r>
  <r>
    <x v="3196"/>
    <s v="PROD00003196"/>
    <d v="2024-10-31T00:00:00"/>
    <d v="2023-05-07T00:00:00"/>
    <x v="4"/>
    <x v="1"/>
    <x v="0"/>
    <x v="22"/>
    <s v="Yes"/>
    <n v="1"/>
    <n v="1"/>
    <x v="13"/>
  </r>
  <r>
    <x v="3197"/>
    <s v="PROD00003197"/>
    <d v="2023-04-03T00:00:00"/>
    <m/>
    <x v="3"/>
    <x v="2"/>
    <x v="1"/>
    <x v="1"/>
    <s v="No"/>
    <n v="0"/>
    <n v="1"/>
    <x v="23"/>
  </r>
  <r>
    <x v="3198"/>
    <s v="PROD00003198"/>
    <d v="2023-02-05T00:00:00"/>
    <m/>
    <x v="1"/>
    <x v="2"/>
    <x v="1"/>
    <x v="13"/>
    <s v="No"/>
    <n v="0"/>
    <n v="1"/>
    <x v="6"/>
  </r>
  <r>
    <x v="3199"/>
    <s v="PROD00003199"/>
    <d v="2023-04-12T00:00:00"/>
    <d v="2023-03-03T00:00:00"/>
    <x v="0"/>
    <x v="1"/>
    <x v="0"/>
    <x v="84"/>
    <s v="Yes"/>
    <n v="1"/>
    <n v="1"/>
    <x v="23"/>
  </r>
  <r>
    <x v="3200"/>
    <s v="PROD00003200"/>
    <d v="2023-01-20T00:00:00"/>
    <d v="2023-06-09T00:00:00"/>
    <x v="3"/>
    <x v="4"/>
    <x v="0"/>
    <x v="90"/>
    <s v="Yes"/>
    <n v="1"/>
    <n v="1"/>
    <x v="4"/>
  </r>
  <r>
    <x v="3201"/>
    <s v="PROD00003201"/>
    <d v="2024-02-29T00:00:00"/>
    <d v="2024-07-26T00:00:00"/>
    <x v="2"/>
    <x v="1"/>
    <x v="0"/>
    <x v="79"/>
    <s v="Yes"/>
    <n v="1"/>
    <n v="1"/>
    <x v="5"/>
  </r>
  <r>
    <x v="3202"/>
    <s v="PROD00003202"/>
    <d v="2023-07-02T00:00:00"/>
    <d v="2024-09-07T00:00:00"/>
    <x v="0"/>
    <x v="0"/>
    <x v="0"/>
    <x v="21"/>
    <s v="Yes"/>
    <n v="1"/>
    <n v="1"/>
    <x v="11"/>
  </r>
  <r>
    <x v="3203"/>
    <s v="PROD00003203"/>
    <d v="2024-02-13T00:00:00"/>
    <m/>
    <x v="3"/>
    <x v="2"/>
    <x v="1"/>
    <x v="68"/>
    <s v="No"/>
    <n v="0"/>
    <n v="1"/>
    <x v="5"/>
  </r>
  <r>
    <x v="3204"/>
    <s v="PROD00003204"/>
    <d v="2024-02-20T00:00:00"/>
    <m/>
    <x v="0"/>
    <x v="2"/>
    <x v="1"/>
    <x v="4"/>
    <s v="No"/>
    <n v="0"/>
    <n v="1"/>
    <x v="5"/>
  </r>
  <r>
    <x v="3205"/>
    <s v="PROD00003205"/>
    <d v="2024-07-14T00:00:00"/>
    <d v="2024-10-26T00:00:00"/>
    <x v="3"/>
    <x v="3"/>
    <x v="0"/>
    <x v="85"/>
    <s v="Yes"/>
    <n v="1"/>
    <n v="1"/>
    <x v="14"/>
  </r>
  <r>
    <x v="3206"/>
    <s v="PROD00003206"/>
    <d v="2024-10-24T00:00:00"/>
    <d v="2023-03-30T00:00:00"/>
    <x v="0"/>
    <x v="1"/>
    <x v="0"/>
    <x v="19"/>
    <s v="Yes"/>
    <n v="1"/>
    <n v="1"/>
    <x v="13"/>
  </r>
  <r>
    <x v="3207"/>
    <s v="PROD00003207"/>
    <d v="2023-01-29T00:00:00"/>
    <d v="2023-12-13T00:00:00"/>
    <x v="3"/>
    <x v="1"/>
    <x v="0"/>
    <x v="28"/>
    <s v="Yes"/>
    <n v="1"/>
    <n v="1"/>
    <x v="4"/>
  </r>
  <r>
    <x v="3208"/>
    <s v="PROD00003208"/>
    <d v="2024-07-13T00:00:00"/>
    <d v="2024-05-21T00:00:00"/>
    <x v="1"/>
    <x v="0"/>
    <x v="0"/>
    <x v="74"/>
    <s v="Yes"/>
    <n v="1"/>
    <n v="1"/>
    <x v="14"/>
  </r>
  <r>
    <x v="3209"/>
    <s v="PROD00003209"/>
    <d v="2024-08-08T00:00:00"/>
    <m/>
    <x v="0"/>
    <x v="2"/>
    <x v="1"/>
    <x v="60"/>
    <s v="No"/>
    <n v="0"/>
    <n v="1"/>
    <x v="3"/>
  </r>
  <r>
    <x v="3210"/>
    <s v="PROD00003210"/>
    <d v="2023-05-18T00:00:00"/>
    <m/>
    <x v="0"/>
    <x v="2"/>
    <x v="1"/>
    <x v="68"/>
    <s v="No"/>
    <n v="0"/>
    <n v="1"/>
    <x v="2"/>
  </r>
  <r>
    <x v="3211"/>
    <s v="PROD00003211"/>
    <d v="2023-02-02T00:00:00"/>
    <d v="2023-12-20T00:00:00"/>
    <x v="2"/>
    <x v="0"/>
    <x v="0"/>
    <x v="26"/>
    <s v="Yes"/>
    <n v="1"/>
    <n v="1"/>
    <x v="6"/>
  </r>
  <r>
    <x v="3212"/>
    <s v="PROD00003212"/>
    <d v="2023-01-26T00:00:00"/>
    <m/>
    <x v="3"/>
    <x v="2"/>
    <x v="1"/>
    <x v="14"/>
    <s v="No"/>
    <n v="0"/>
    <n v="1"/>
    <x v="4"/>
  </r>
  <r>
    <x v="3213"/>
    <s v="PROD00003213"/>
    <d v="2024-09-19T00:00:00"/>
    <m/>
    <x v="1"/>
    <x v="2"/>
    <x v="1"/>
    <x v="47"/>
    <s v="No"/>
    <n v="0"/>
    <n v="1"/>
    <x v="12"/>
  </r>
  <r>
    <x v="3214"/>
    <s v="PROD00003214"/>
    <d v="2023-06-12T00:00:00"/>
    <d v="2024-03-12T00:00:00"/>
    <x v="0"/>
    <x v="1"/>
    <x v="0"/>
    <x v="54"/>
    <s v="Yes"/>
    <n v="1"/>
    <n v="1"/>
    <x v="22"/>
  </r>
  <r>
    <x v="3215"/>
    <s v="PROD00003215"/>
    <d v="2023-07-20T00:00:00"/>
    <m/>
    <x v="2"/>
    <x v="2"/>
    <x v="1"/>
    <x v="61"/>
    <s v="No"/>
    <n v="0"/>
    <n v="1"/>
    <x v="11"/>
  </r>
  <r>
    <x v="3216"/>
    <s v="PROD00003216"/>
    <d v="2023-03-07T00:00:00"/>
    <d v="2023-04-28T00:00:00"/>
    <x v="1"/>
    <x v="1"/>
    <x v="0"/>
    <x v="7"/>
    <s v="Yes"/>
    <n v="1"/>
    <n v="1"/>
    <x v="8"/>
  </r>
  <r>
    <x v="3217"/>
    <s v="PROD00003217"/>
    <d v="2023-05-15T00:00:00"/>
    <d v="2023-09-14T00:00:00"/>
    <x v="0"/>
    <x v="1"/>
    <x v="0"/>
    <x v="11"/>
    <s v="Yes"/>
    <n v="1"/>
    <n v="1"/>
    <x v="2"/>
  </r>
  <r>
    <x v="3218"/>
    <s v="PROD00003218"/>
    <d v="2024-05-03T00:00:00"/>
    <m/>
    <x v="1"/>
    <x v="2"/>
    <x v="1"/>
    <x v="44"/>
    <s v="No"/>
    <n v="0"/>
    <n v="1"/>
    <x v="9"/>
  </r>
  <r>
    <x v="3219"/>
    <s v="PROD00003219"/>
    <d v="2024-01-09T00:00:00"/>
    <d v="2023-06-05T00:00:00"/>
    <x v="1"/>
    <x v="0"/>
    <x v="0"/>
    <x v="97"/>
    <s v="Yes"/>
    <n v="1"/>
    <n v="1"/>
    <x v="19"/>
  </r>
  <r>
    <x v="3220"/>
    <s v="PROD00003220"/>
    <d v="2023-11-07T00:00:00"/>
    <d v="2023-09-19T00:00:00"/>
    <x v="2"/>
    <x v="0"/>
    <x v="0"/>
    <x v="25"/>
    <s v="Yes"/>
    <n v="1"/>
    <n v="1"/>
    <x v="20"/>
  </r>
  <r>
    <x v="3221"/>
    <s v="PROD00003221"/>
    <d v="2023-09-29T00:00:00"/>
    <d v="2023-04-07T00:00:00"/>
    <x v="1"/>
    <x v="3"/>
    <x v="0"/>
    <x v="89"/>
    <s v="Yes"/>
    <n v="1"/>
    <n v="1"/>
    <x v="18"/>
  </r>
  <r>
    <x v="3222"/>
    <s v="PROD00003222"/>
    <d v="2023-02-19T00:00:00"/>
    <d v="2024-08-18T00:00:00"/>
    <x v="3"/>
    <x v="1"/>
    <x v="0"/>
    <x v="81"/>
    <s v="Yes"/>
    <n v="1"/>
    <n v="1"/>
    <x v="6"/>
  </r>
  <r>
    <x v="3223"/>
    <s v="PROD00003223"/>
    <d v="2024-01-25T00:00:00"/>
    <m/>
    <x v="0"/>
    <x v="2"/>
    <x v="1"/>
    <x v="64"/>
    <s v="No"/>
    <n v="0"/>
    <n v="1"/>
    <x v="19"/>
  </r>
  <r>
    <x v="3224"/>
    <s v="PROD00003224"/>
    <d v="2023-05-04T00:00:00"/>
    <d v="2023-01-13T00:00:00"/>
    <x v="0"/>
    <x v="1"/>
    <x v="0"/>
    <x v="99"/>
    <s v="Yes"/>
    <n v="1"/>
    <n v="1"/>
    <x v="2"/>
  </r>
  <r>
    <x v="3225"/>
    <s v="PROD00003225"/>
    <d v="2024-04-15T00:00:00"/>
    <d v="2023-06-05T00:00:00"/>
    <x v="1"/>
    <x v="0"/>
    <x v="0"/>
    <x v="67"/>
    <s v="Yes"/>
    <n v="1"/>
    <n v="1"/>
    <x v="16"/>
  </r>
  <r>
    <x v="3226"/>
    <s v="PROD00003226"/>
    <d v="2023-09-08T00:00:00"/>
    <d v="2024-11-08T00:00:00"/>
    <x v="0"/>
    <x v="3"/>
    <x v="0"/>
    <x v="38"/>
    <s v="Yes"/>
    <n v="1"/>
    <n v="1"/>
    <x v="18"/>
  </r>
  <r>
    <x v="3227"/>
    <s v="PROD00003227"/>
    <d v="2023-12-01T00:00:00"/>
    <m/>
    <x v="0"/>
    <x v="2"/>
    <x v="1"/>
    <x v="53"/>
    <s v="No"/>
    <n v="0"/>
    <n v="1"/>
    <x v="17"/>
  </r>
  <r>
    <x v="3228"/>
    <s v="PROD00003228"/>
    <d v="2024-04-19T00:00:00"/>
    <m/>
    <x v="1"/>
    <x v="2"/>
    <x v="1"/>
    <x v="42"/>
    <s v="No"/>
    <n v="0"/>
    <n v="1"/>
    <x v="16"/>
  </r>
  <r>
    <x v="3229"/>
    <s v="PROD00003229"/>
    <d v="2023-12-09T00:00:00"/>
    <m/>
    <x v="3"/>
    <x v="2"/>
    <x v="1"/>
    <x v="99"/>
    <s v="No"/>
    <n v="0"/>
    <n v="1"/>
    <x v="17"/>
  </r>
  <r>
    <x v="3230"/>
    <s v="PROD00003230"/>
    <d v="2023-09-23T00:00:00"/>
    <d v="2023-08-17T00:00:00"/>
    <x v="4"/>
    <x v="1"/>
    <x v="0"/>
    <x v="71"/>
    <s v="Yes"/>
    <n v="1"/>
    <n v="1"/>
    <x v="18"/>
  </r>
  <r>
    <x v="3231"/>
    <s v="PROD00003231"/>
    <d v="2024-06-06T00:00:00"/>
    <m/>
    <x v="0"/>
    <x v="2"/>
    <x v="1"/>
    <x v="4"/>
    <s v="No"/>
    <n v="0"/>
    <n v="1"/>
    <x v="10"/>
  </r>
  <r>
    <x v="3232"/>
    <s v="PROD00003232"/>
    <d v="2024-03-31T00:00:00"/>
    <m/>
    <x v="3"/>
    <x v="2"/>
    <x v="1"/>
    <x v="88"/>
    <s v="No"/>
    <n v="0"/>
    <n v="1"/>
    <x v="21"/>
  </r>
  <r>
    <x v="3233"/>
    <s v="PROD00003233"/>
    <d v="2023-09-22T00:00:00"/>
    <m/>
    <x v="3"/>
    <x v="2"/>
    <x v="1"/>
    <x v="39"/>
    <s v="No"/>
    <n v="0"/>
    <n v="1"/>
    <x v="18"/>
  </r>
  <r>
    <x v="3234"/>
    <s v="PROD00003234"/>
    <d v="2024-10-26T00:00:00"/>
    <m/>
    <x v="3"/>
    <x v="2"/>
    <x v="1"/>
    <x v="56"/>
    <s v="No"/>
    <n v="0"/>
    <n v="1"/>
    <x v="13"/>
  </r>
  <r>
    <x v="3235"/>
    <s v="PROD00003235"/>
    <d v="2024-08-01T00:00:00"/>
    <m/>
    <x v="1"/>
    <x v="2"/>
    <x v="1"/>
    <x v="76"/>
    <s v="No"/>
    <n v="0"/>
    <n v="1"/>
    <x v="3"/>
  </r>
  <r>
    <x v="3236"/>
    <s v="PROD00003236"/>
    <d v="2024-06-20T00:00:00"/>
    <d v="2024-10-25T00:00:00"/>
    <x v="1"/>
    <x v="4"/>
    <x v="0"/>
    <x v="90"/>
    <s v="Yes"/>
    <n v="1"/>
    <n v="1"/>
    <x v="10"/>
  </r>
  <r>
    <x v="3237"/>
    <s v="PROD00003237"/>
    <d v="2023-09-03T00:00:00"/>
    <m/>
    <x v="4"/>
    <x v="2"/>
    <x v="1"/>
    <x v="17"/>
    <s v="No"/>
    <n v="0"/>
    <n v="1"/>
    <x v="18"/>
  </r>
  <r>
    <x v="3238"/>
    <s v="PROD00003238"/>
    <d v="2023-12-10T00:00:00"/>
    <d v="2023-05-07T00:00:00"/>
    <x v="0"/>
    <x v="0"/>
    <x v="0"/>
    <x v="65"/>
    <s v="Yes"/>
    <n v="1"/>
    <n v="1"/>
    <x v="17"/>
  </r>
  <r>
    <x v="3239"/>
    <s v="PROD00003239"/>
    <d v="2024-07-14T00:00:00"/>
    <m/>
    <x v="4"/>
    <x v="2"/>
    <x v="1"/>
    <x v="82"/>
    <s v="No"/>
    <n v="0"/>
    <n v="1"/>
    <x v="14"/>
  </r>
  <r>
    <x v="3240"/>
    <s v="PROD00003240"/>
    <d v="2024-12-24T00:00:00"/>
    <d v="2023-05-02T00:00:00"/>
    <x v="3"/>
    <x v="3"/>
    <x v="0"/>
    <x v="1"/>
    <s v="Yes"/>
    <n v="1"/>
    <n v="1"/>
    <x v="7"/>
  </r>
  <r>
    <x v="3241"/>
    <s v="PROD00003241"/>
    <d v="2023-07-19T00:00:00"/>
    <m/>
    <x v="2"/>
    <x v="2"/>
    <x v="1"/>
    <x v="66"/>
    <s v="No"/>
    <n v="0"/>
    <n v="1"/>
    <x v="11"/>
  </r>
  <r>
    <x v="3242"/>
    <s v="PROD00003242"/>
    <d v="2023-09-14T00:00:00"/>
    <d v="2023-04-26T00:00:00"/>
    <x v="4"/>
    <x v="1"/>
    <x v="0"/>
    <x v="95"/>
    <s v="Yes"/>
    <n v="1"/>
    <n v="1"/>
    <x v="18"/>
  </r>
  <r>
    <x v="3243"/>
    <s v="PROD00003243"/>
    <d v="2024-07-24T00:00:00"/>
    <d v="2023-10-14T00:00:00"/>
    <x v="3"/>
    <x v="3"/>
    <x v="0"/>
    <x v="40"/>
    <s v="Yes"/>
    <n v="1"/>
    <n v="1"/>
    <x v="14"/>
  </r>
  <r>
    <x v="3244"/>
    <s v="PROD00003244"/>
    <d v="2023-03-15T00:00:00"/>
    <d v="2024-11-26T00:00:00"/>
    <x v="4"/>
    <x v="0"/>
    <x v="0"/>
    <x v="79"/>
    <s v="Yes"/>
    <n v="1"/>
    <n v="1"/>
    <x v="8"/>
  </r>
  <r>
    <x v="3245"/>
    <s v="PROD00003245"/>
    <d v="2023-06-15T00:00:00"/>
    <m/>
    <x v="1"/>
    <x v="2"/>
    <x v="1"/>
    <x v="63"/>
    <s v="No"/>
    <n v="0"/>
    <n v="1"/>
    <x v="22"/>
  </r>
  <r>
    <x v="3246"/>
    <s v="PROD00003246"/>
    <d v="2023-06-03T00:00:00"/>
    <d v="2023-05-11T00:00:00"/>
    <x v="1"/>
    <x v="1"/>
    <x v="0"/>
    <x v="59"/>
    <s v="Yes"/>
    <n v="1"/>
    <n v="1"/>
    <x v="22"/>
  </r>
  <r>
    <x v="3247"/>
    <s v="PROD00003247"/>
    <d v="2024-08-16T00:00:00"/>
    <d v="2024-11-24T00:00:00"/>
    <x v="0"/>
    <x v="0"/>
    <x v="0"/>
    <x v="36"/>
    <s v="Yes"/>
    <n v="1"/>
    <n v="1"/>
    <x v="3"/>
  </r>
  <r>
    <x v="3248"/>
    <s v="PROD00003248"/>
    <d v="2023-02-10T00:00:00"/>
    <d v="2024-05-24T00:00:00"/>
    <x v="0"/>
    <x v="4"/>
    <x v="0"/>
    <x v="56"/>
    <s v="Yes"/>
    <n v="1"/>
    <n v="1"/>
    <x v="6"/>
  </r>
  <r>
    <x v="3249"/>
    <s v="PROD00003249"/>
    <d v="2023-05-21T00:00:00"/>
    <d v="2024-05-06T00:00:00"/>
    <x v="1"/>
    <x v="3"/>
    <x v="0"/>
    <x v="0"/>
    <s v="Yes"/>
    <n v="1"/>
    <n v="1"/>
    <x v="2"/>
  </r>
  <r>
    <x v="3250"/>
    <s v="PROD00003250"/>
    <d v="2024-02-01T00:00:00"/>
    <d v="2023-05-01T00:00:00"/>
    <x v="3"/>
    <x v="3"/>
    <x v="0"/>
    <x v="89"/>
    <s v="Yes"/>
    <n v="1"/>
    <n v="1"/>
    <x v="5"/>
  </r>
  <r>
    <x v="3251"/>
    <s v="PROD00003251"/>
    <d v="2024-11-05T00:00:00"/>
    <d v="2023-05-11T00:00:00"/>
    <x v="4"/>
    <x v="4"/>
    <x v="0"/>
    <x v="84"/>
    <s v="Yes"/>
    <n v="1"/>
    <n v="1"/>
    <x v="15"/>
  </r>
  <r>
    <x v="3252"/>
    <s v="PROD00003252"/>
    <d v="2023-09-12T00:00:00"/>
    <m/>
    <x v="3"/>
    <x v="2"/>
    <x v="1"/>
    <x v="94"/>
    <s v="No"/>
    <n v="0"/>
    <n v="1"/>
    <x v="18"/>
  </r>
  <r>
    <x v="3253"/>
    <s v="PROD00003253"/>
    <d v="2024-02-18T00:00:00"/>
    <d v="2023-07-27T00:00:00"/>
    <x v="2"/>
    <x v="4"/>
    <x v="0"/>
    <x v="35"/>
    <s v="Yes"/>
    <n v="1"/>
    <n v="1"/>
    <x v="5"/>
  </r>
  <r>
    <x v="3254"/>
    <s v="PROD00003254"/>
    <d v="2023-08-13T00:00:00"/>
    <d v="2024-02-06T00:00:00"/>
    <x v="1"/>
    <x v="0"/>
    <x v="0"/>
    <x v="35"/>
    <s v="Yes"/>
    <n v="1"/>
    <n v="1"/>
    <x v="0"/>
  </r>
  <r>
    <x v="3255"/>
    <s v="PROD00003255"/>
    <d v="2023-08-01T00:00:00"/>
    <d v="2024-08-20T00:00:00"/>
    <x v="3"/>
    <x v="0"/>
    <x v="0"/>
    <x v="25"/>
    <s v="Yes"/>
    <n v="1"/>
    <n v="1"/>
    <x v="0"/>
  </r>
  <r>
    <x v="3256"/>
    <s v="PROD00003256"/>
    <d v="2023-06-16T00:00:00"/>
    <d v="2023-01-15T00:00:00"/>
    <x v="4"/>
    <x v="0"/>
    <x v="0"/>
    <x v="92"/>
    <s v="Yes"/>
    <n v="1"/>
    <n v="1"/>
    <x v="22"/>
  </r>
  <r>
    <x v="3257"/>
    <s v="PROD00003257"/>
    <d v="2023-12-10T00:00:00"/>
    <m/>
    <x v="3"/>
    <x v="2"/>
    <x v="1"/>
    <x v="4"/>
    <s v="No"/>
    <n v="0"/>
    <n v="1"/>
    <x v="17"/>
  </r>
  <r>
    <x v="3258"/>
    <s v="PROD00003258"/>
    <d v="2023-04-14T00:00:00"/>
    <m/>
    <x v="4"/>
    <x v="2"/>
    <x v="1"/>
    <x v="41"/>
    <s v="No"/>
    <n v="0"/>
    <n v="1"/>
    <x v="23"/>
  </r>
  <r>
    <x v="3259"/>
    <s v="PROD00003259"/>
    <d v="2023-03-31T00:00:00"/>
    <m/>
    <x v="4"/>
    <x v="2"/>
    <x v="1"/>
    <x v="46"/>
    <s v="No"/>
    <n v="0"/>
    <n v="1"/>
    <x v="8"/>
  </r>
  <r>
    <x v="3260"/>
    <s v="PROD00003260"/>
    <d v="2024-06-01T00:00:00"/>
    <m/>
    <x v="3"/>
    <x v="2"/>
    <x v="1"/>
    <x v="2"/>
    <s v="No"/>
    <n v="0"/>
    <n v="1"/>
    <x v="10"/>
  </r>
  <r>
    <x v="3261"/>
    <s v="PROD00003261"/>
    <d v="2023-05-16T00:00:00"/>
    <m/>
    <x v="2"/>
    <x v="2"/>
    <x v="1"/>
    <x v="51"/>
    <s v="No"/>
    <n v="0"/>
    <n v="1"/>
    <x v="2"/>
  </r>
  <r>
    <x v="3262"/>
    <s v="PROD00003262"/>
    <d v="2023-09-08T00:00:00"/>
    <m/>
    <x v="4"/>
    <x v="2"/>
    <x v="1"/>
    <x v="4"/>
    <s v="No"/>
    <n v="0"/>
    <n v="1"/>
    <x v="18"/>
  </r>
  <r>
    <x v="3263"/>
    <s v="PROD00003263"/>
    <d v="2023-02-21T00:00:00"/>
    <d v="2024-12-17T00:00:00"/>
    <x v="3"/>
    <x v="0"/>
    <x v="0"/>
    <x v="28"/>
    <s v="Yes"/>
    <n v="1"/>
    <n v="1"/>
    <x v="6"/>
  </r>
  <r>
    <x v="3264"/>
    <s v="PROD00003264"/>
    <d v="2023-07-09T00:00:00"/>
    <m/>
    <x v="2"/>
    <x v="2"/>
    <x v="1"/>
    <x v="37"/>
    <s v="No"/>
    <n v="0"/>
    <n v="1"/>
    <x v="11"/>
  </r>
  <r>
    <x v="3265"/>
    <s v="PROD00003265"/>
    <d v="2024-12-18T00:00:00"/>
    <d v="2024-12-28T00:00:00"/>
    <x v="1"/>
    <x v="3"/>
    <x v="0"/>
    <x v="66"/>
    <s v="Yes"/>
    <n v="1"/>
    <n v="1"/>
    <x v="7"/>
  </r>
  <r>
    <x v="3266"/>
    <s v="PROD00003266"/>
    <d v="2023-01-01T00:00:00"/>
    <m/>
    <x v="3"/>
    <x v="2"/>
    <x v="1"/>
    <x v="49"/>
    <s v="No"/>
    <n v="0"/>
    <n v="1"/>
    <x v="4"/>
  </r>
  <r>
    <x v="3267"/>
    <s v="PROD00003267"/>
    <d v="2024-06-20T00:00:00"/>
    <d v="2024-07-18T00:00:00"/>
    <x v="1"/>
    <x v="3"/>
    <x v="0"/>
    <x v="58"/>
    <s v="Yes"/>
    <n v="1"/>
    <n v="1"/>
    <x v="10"/>
  </r>
  <r>
    <x v="3268"/>
    <s v="PROD00003268"/>
    <d v="2024-03-29T00:00:00"/>
    <d v="2024-05-06T00:00:00"/>
    <x v="0"/>
    <x v="4"/>
    <x v="0"/>
    <x v="14"/>
    <s v="Yes"/>
    <n v="1"/>
    <n v="1"/>
    <x v="21"/>
  </r>
  <r>
    <x v="3269"/>
    <s v="PROD00003269"/>
    <d v="2024-11-23T00:00:00"/>
    <m/>
    <x v="4"/>
    <x v="2"/>
    <x v="1"/>
    <x v="32"/>
    <s v="No"/>
    <n v="0"/>
    <n v="1"/>
    <x v="15"/>
  </r>
  <r>
    <x v="3270"/>
    <s v="PROD00003270"/>
    <d v="2024-05-25T00:00:00"/>
    <m/>
    <x v="2"/>
    <x v="2"/>
    <x v="1"/>
    <x v="58"/>
    <s v="No"/>
    <n v="0"/>
    <n v="1"/>
    <x v="9"/>
  </r>
  <r>
    <x v="3271"/>
    <s v="PROD00003271"/>
    <d v="2024-09-08T00:00:00"/>
    <d v="2024-04-26T00:00:00"/>
    <x v="1"/>
    <x v="0"/>
    <x v="0"/>
    <x v="78"/>
    <s v="Yes"/>
    <n v="1"/>
    <n v="1"/>
    <x v="12"/>
  </r>
  <r>
    <x v="3272"/>
    <s v="PROD00003272"/>
    <d v="2023-07-15T00:00:00"/>
    <m/>
    <x v="4"/>
    <x v="2"/>
    <x v="1"/>
    <x v="60"/>
    <s v="No"/>
    <n v="0"/>
    <n v="1"/>
    <x v="11"/>
  </r>
  <r>
    <x v="3273"/>
    <s v="PROD00003273"/>
    <d v="2023-09-27T00:00:00"/>
    <d v="2024-09-08T00:00:00"/>
    <x v="4"/>
    <x v="0"/>
    <x v="0"/>
    <x v="81"/>
    <s v="Yes"/>
    <n v="1"/>
    <n v="1"/>
    <x v="18"/>
  </r>
  <r>
    <x v="3274"/>
    <s v="PROD00003274"/>
    <d v="2024-10-29T00:00:00"/>
    <d v="2023-12-19T00:00:00"/>
    <x v="1"/>
    <x v="0"/>
    <x v="0"/>
    <x v="25"/>
    <s v="Yes"/>
    <n v="1"/>
    <n v="1"/>
    <x v="13"/>
  </r>
  <r>
    <x v="3275"/>
    <s v="PROD00003275"/>
    <d v="2024-03-20T00:00:00"/>
    <d v="2024-10-23T00:00:00"/>
    <x v="3"/>
    <x v="3"/>
    <x v="0"/>
    <x v="58"/>
    <s v="Yes"/>
    <n v="1"/>
    <n v="1"/>
    <x v="21"/>
  </r>
  <r>
    <x v="3276"/>
    <s v="PROD00003276"/>
    <d v="2024-09-06T00:00:00"/>
    <d v="2024-06-26T00:00:00"/>
    <x v="2"/>
    <x v="0"/>
    <x v="0"/>
    <x v="50"/>
    <s v="Yes"/>
    <n v="1"/>
    <n v="1"/>
    <x v="12"/>
  </r>
  <r>
    <x v="3277"/>
    <s v="PROD00003277"/>
    <d v="2023-06-05T00:00:00"/>
    <m/>
    <x v="0"/>
    <x v="2"/>
    <x v="1"/>
    <x v="57"/>
    <s v="No"/>
    <n v="0"/>
    <n v="1"/>
    <x v="22"/>
  </r>
  <r>
    <x v="3278"/>
    <s v="PROD00003278"/>
    <d v="2024-10-21T00:00:00"/>
    <m/>
    <x v="1"/>
    <x v="2"/>
    <x v="1"/>
    <x v="98"/>
    <s v="No"/>
    <n v="0"/>
    <n v="1"/>
    <x v="13"/>
  </r>
  <r>
    <x v="3279"/>
    <s v="PROD00003279"/>
    <d v="2023-09-25T00:00:00"/>
    <m/>
    <x v="2"/>
    <x v="2"/>
    <x v="1"/>
    <x v="98"/>
    <s v="No"/>
    <n v="0"/>
    <n v="1"/>
    <x v="18"/>
  </r>
  <r>
    <x v="3280"/>
    <s v="PROD00003280"/>
    <d v="2023-03-09T00:00:00"/>
    <d v="2023-01-19T00:00:00"/>
    <x v="4"/>
    <x v="1"/>
    <x v="0"/>
    <x v="17"/>
    <s v="Yes"/>
    <n v="1"/>
    <n v="1"/>
    <x v="8"/>
  </r>
  <r>
    <x v="3281"/>
    <s v="PROD00003281"/>
    <d v="2024-10-02T00:00:00"/>
    <d v="2024-10-28T00:00:00"/>
    <x v="0"/>
    <x v="0"/>
    <x v="0"/>
    <x v="76"/>
    <s v="Yes"/>
    <n v="1"/>
    <n v="1"/>
    <x v="13"/>
  </r>
  <r>
    <x v="3282"/>
    <s v="PROD00003282"/>
    <d v="2024-06-24T00:00:00"/>
    <m/>
    <x v="0"/>
    <x v="2"/>
    <x v="1"/>
    <x v="20"/>
    <s v="No"/>
    <n v="0"/>
    <n v="1"/>
    <x v="10"/>
  </r>
  <r>
    <x v="3283"/>
    <s v="PROD00003283"/>
    <d v="2024-08-08T00:00:00"/>
    <m/>
    <x v="1"/>
    <x v="2"/>
    <x v="1"/>
    <x v="65"/>
    <s v="No"/>
    <n v="0"/>
    <n v="1"/>
    <x v="3"/>
  </r>
  <r>
    <x v="3284"/>
    <s v="PROD00003284"/>
    <d v="2024-05-14T00:00:00"/>
    <d v="2023-12-20T00:00:00"/>
    <x v="4"/>
    <x v="3"/>
    <x v="0"/>
    <x v="92"/>
    <s v="Yes"/>
    <n v="1"/>
    <n v="1"/>
    <x v="9"/>
  </r>
  <r>
    <x v="3285"/>
    <s v="PROD00003285"/>
    <d v="2024-01-26T00:00:00"/>
    <d v="2023-06-25T00:00:00"/>
    <x v="1"/>
    <x v="0"/>
    <x v="0"/>
    <x v="13"/>
    <s v="Yes"/>
    <n v="1"/>
    <n v="1"/>
    <x v="19"/>
  </r>
  <r>
    <x v="3286"/>
    <s v="PROD00003286"/>
    <d v="2024-07-04T00:00:00"/>
    <d v="2023-11-29T00:00:00"/>
    <x v="1"/>
    <x v="1"/>
    <x v="0"/>
    <x v="21"/>
    <s v="Yes"/>
    <n v="1"/>
    <n v="1"/>
    <x v="14"/>
  </r>
  <r>
    <x v="3287"/>
    <s v="PROD00003287"/>
    <d v="2024-01-23T00:00:00"/>
    <m/>
    <x v="0"/>
    <x v="2"/>
    <x v="1"/>
    <x v="4"/>
    <s v="No"/>
    <n v="0"/>
    <n v="1"/>
    <x v="19"/>
  </r>
  <r>
    <x v="3288"/>
    <s v="PROD00003288"/>
    <d v="2024-08-20T00:00:00"/>
    <d v="2023-11-04T00:00:00"/>
    <x v="1"/>
    <x v="1"/>
    <x v="0"/>
    <x v="55"/>
    <s v="Yes"/>
    <n v="1"/>
    <n v="1"/>
    <x v="3"/>
  </r>
  <r>
    <x v="3289"/>
    <s v="PROD00003289"/>
    <d v="2023-09-19T00:00:00"/>
    <d v="2024-07-05T00:00:00"/>
    <x v="1"/>
    <x v="0"/>
    <x v="0"/>
    <x v="23"/>
    <s v="Yes"/>
    <n v="1"/>
    <n v="1"/>
    <x v="18"/>
  </r>
  <r>
    <x v="3290"/>
    <s v="PROD00003290"/>
    <d v="2024-10-12T00:00:00"/>
    <d v="2023-12-05T00:00:00"/>
    <x v="0"/>
    <x v="1"/>
    <x v="0"/>
    <x v="28"/>
    <s v="Yes"/>
    <n v="1"/>
    <n v="1"/>
    <x v="13"/>
  </r>
  <r>
    <x v="3291"/>
    <s v="PROD00003291"/>
    <d v="2023-10-14T00:00:00"/>
    <m/>
    <x v="0"/>
    <x v="2"/>
    <x v="1"/>
    <x v="48"/>
    <s v="No"/>
    <n v="0"/>
    <n v="1"/>
    <x v="1"/>
  </r>
  <r>
    <x v="3292"/>
    <s v="PROD00003292"/>
    <d v="2023-06-08T00:00:00"/>
    <m/>
    <x v="1"/>
    <x v="2"/>
    <x v="1"/>
    <x v="94"/>
    <s v="No"/>
    <n v="0"/>
    <n v="1"/>
    <x v="22"/>
  </r>
  <r>
    <x v="3293"/>
    <s v="PROD00003293"/>
    <d v="2024-05-02T00:00:00"/>
    <d v="2024-09-24T00:00:00"/>
    <x v="4"/>
    <x v="0"/>
    <x v="0"/>
    <x v="29"/>
    <s v="Yes"/>
    <n v="1"/>
    <n v="1"/>
    <x v="9"/>
  </r>
  <r>
    <x v="3294"/>
    <s v="PROD00003294"/>
    <d v="2024-12-30T00:00:00"/>
    <m/>
    <x v="0"/>
    <x v="2"/>
    <x v="1"/>
    <x v="28"/>
    <s v="No"/>
    <n v="0"/>
    <n v="1"/>
    <x v="7"/>
  </r>
  <r>
    <x v="3295"/>
    <s v="PROD00003295"/>
    <d v="2024-01-02T00:00:00"/>
    <m/>
    <x v="2"/>
    <x v="2"/>
    <x v="1"/>
    <x v="0"/>
    <s v="No"/>
    <n v="0"/>
    <n v="1"/>
    <x v="19"/>
  </r>
  <r>
    <x v="3296"/>
    <s v="PROD00003296"/>
    <d v="2023-03-03T00:00:00"/>
    <m/>
    <x v="2"/>
    <x v="2"/>
    <x v="1"/>
    <x v="36"/>
    <s v="No"/>
    <n v="0"/>
    <n v="1"/>
    <x v="8"/>
  </r>
  <r>
    <x v="3297"/>
    <s v="PROD00003297"/>
    <d v="2023-11-16T00:00:00"/>
    <m/>
    <x v="3"/>
    <x v="2"/>
    <x v="1"/>
    <x v="85"/>
    <s v="No"/>
    <n v="0"/>
    <n v="1"/>
    <x v="20"/>
  </r>
  <r>
    <x v="3298"/>
    <s v="PROD00003298"/>
    <d v="2023-06-22T00:00:00"/>
    <m/>
    <x v="1"/>
    <x v="2"/>
    <x v="1"/>
    <x v="80"/>
    <s v="No"/>
    <n v="0"/>
    <n v="1"/>
    <x v="22"/>
  </r>
  <r>
    <x v="3299"/>
    <s v="PROD00003299"/>
    <d v="2024-04-13T00:00:00"/>
    <d v="2023-06-07T00:00:00"/>
    <x v="1"/>
    <x v="4"/>
    <x v="0"/>
    <x v="30"/>
    <s v="Yes"/>
    <n v="1"/>
    <n v="1"/>
    <x v="16"/>
  </r>
  <r>
    <x v="3300"/>
    <s v="PROD00003300"/>
    <d v="2024-11-09T00:00:00"/>
    <m/>
    <x v="0"/>
    <x v="2"/>
    <x v="1"/>
    <x v="72"/>
    <s v="No"/>
    <n v="0"/>
    <n v="1"/>
    <x v="15"/>
  </r>
  <r>
    <x v="3301"/>
    <s v="PROD00003301"/>
    <d v="2024-12-10T00:00:00"/>
    <d v="2024-06-13T00:00:00"/>
    <x v="3"/>
    <x v="4"/>
    <x v="0"/>
    <x v="51"/>
    <s v="Yes"/>
    <n v="1"/>
    <n v="1"/>
    <x v="7"/>
  </r>
  <r>
    <x v="3302"/>
    <s v="PROD00003302"/>
    <d v="2024-06-21T00:00:00"/>
    <d v="2024-10-21T00:00:00"/>
    <x v="1"/>
    <x v="4"/>
    <x v="0"/>
    <x v="32"/>
    <s v="Yes"/>
    <n v="1"/>
    <n v="1"/>
    <x v="10"/>
  </r>
  <r>
    <x v="3303"/>
    <s v="PROD00003303"/>
    <d v="2023-08-15T00:00:00"/>
    <d v="2023-07-24T00:00:00"/>
    <x v="3"/>
    <x v="4"/>
    <x v="0"/>
    <x v="25"/>
    <s v="Yes"/>
    <n v="1"/>
    <n v="1"/>
    <x v="0"/>
  </r>
  <r>
    <x v="3304"/>
    <s v="PROD00003304"/>
    <d v="2023-05-20T00:00:00"/>
    <d v="2024-08-30T00:00:00"/>
    <x v="3"/>
    <x v="3"/>
    <x v="0"/>
    <x v="61"/>
    <s v="Yes"/>
    <n v="1"/>
    <n v="1"/>
    <x v="2"/>
  </r>
  <r>
    <x v="3305"/>
    <s v="PROD00003305"/>
    <d v="2024-03-22T00:00:00"/>
    <m/>
    <x v="4"/>
    <x v="2"/>
    <x v="1"/>
    <x v="99"/>
    <s v="No"/>
    <n v="0"/>
    <n v="1"/>
    <x v="21"/>
  </r>
  <r>
    <x v="3306"/>
    <s v="PROD00003306"/>
    <d v="2023-12-10T00:00:00"/>
    <d v="2023-12-24T00:00:00"/>
    <x v="4"/>
    <x v="4"/>
    <x v="0"/>
    <x v="47"/>
    <s v="Yes"/>
    <n v="1"/>
    <n v="1"/>
    <x v="17"/>
  </r>
  <r>
    <x v="3307"/>
    <s v="PROD00003307"/>
    <d v="2024-01-12T00:00:00"/>
    <d v="2024-10-31T00:00:00"/>
    <x v="3"/>
    <x v="1"/>
    <x v="0"/>
    <x v="20"/>
    <s v="Yes"/>
    <n v="1"/>
    <n v="1"/>
    <x v="19"/>
  </r>
  <r>
    <x v="3308"/>
    <s v="PROD00003308"/>
    <d v="2023-10-11T00:00:00"/>
    <d v="2024-12-01T00:00:00"/>
    <x v="1"/>
    <x v="1"/>
    <x v="0"/>
    <x v="57"/>
    <s v="Yes"/>
    <n v="1"/>
    <n v="1"/>
    <x v="1"/>
  </r>
  <r>
    <x v="3309"/>
    <s v="PROD00003309"/>
    <d v="2023-08-21T00:00:00"/>
    <m/>
    <x v="1"/>
    <x v="2"/>
    <x v="1"/>
    <x v="95"/>
    <s v="No"/>
    <n v="0"/>
    <n v="1"/>
    <x v="0"/>
  </r>
  <r>
    <x v="3310"/>
    <s v="PROD00003310"/>
    <d v="2024-03-04T00:00:00"/>
    <m/>
    <x v="1"/>
    <x v="2"/>
    <x v="1"/>
    <x v="46"/>
    <s v="No"/>
    <n v="0"/>
    <n v="1"/>
    <x v="21"/>
  </r>
  <r>
    <x v="3311"/>
    <s v="PROD00003311"/>
    <d v="2023-08-22T00:00:00"/>
    <m/>
    <x v="3"/>
    <x v="2"/>
    <x v="1"/>
    <x v="4"/>
    <s v="No"/>
    <n v="0"/>
    <n v="1"/>
    <x v="0"/>
  </r>
  <r>
    <x v="3312"/>
    <s v="PROD00003312"/>
    <d v="2023-01-20T00:00:00"/>
    <d v="2023-01-01T00:00:00"/>
    <x v="1"/>
    <x v="4"/>
    <x v="0"/>
    <x v="15"/>
    <s v="Yes"/>
    <n v="1"/>
    <n v="1"/>
    <x v="4"/>
  </r>
  <r>
    <x v="3313"/>
    <s v="PROD00003313"/>
    <d v="2024-01-02T00:00:00"/>
    <m/>
    <x v="4"/>
    <x v="2"/>
    <x v="1"/>
    <x v="20"/>
    <s v="No"/>
    <n v="0"/>
    <n v="1"/>
    <x v="19"/>
  </r>
  <r>
    <x v="3314"/>
    <s v="PROD00003314"/>
    <d v="2024-04-23T00:00:00"/>
    <d v="2023-09-05T00:00:00"/>
    <x v="0"/>
    <x v="0"/>
    <x v="0"/>
    <x v="52"/>
    <s v="Yes"/>
    <n v="1"/>
    <n v="1"/>
    <x v="16"/>
  </r>
  <r>
    <x v="3315"/>
    <s v="PROD00003315"/>
    <d v="2024-03-01T00:00:00"/>
    <d v="2023-03-18T00:00:00"/>
    <x v="2"/>
    <x v="3"/>
    <x v="0"/>
    <x v="14"/>
    <s v="Yes"/>
    <n v="1"/>
    <n v="1"/>
    <x v="21"/>
  </r>
  <r>
    <x v="3316"/>
    <s v="PROD00003316"/>
    <d v="2023-04-04T00:00:00"/>
    <m/>
    <x v="3"/>
    <x v="2"/>
    <x v="1"/>
    <x v="79"/>
    <s v="No"/>
    <n v="0"/>
    <n v="1"/>
    <x v="23"/>
  </r>
  <r>
    <x v="3317"/>
    <s v="PROD00003317"/>
    <d v="2023-04-01T00:00:00"/>
    <m/>
    <x v="0"/>
    <x v="2"/>
    <x v="1"/>
    <x v="57"/>
    <s v="No"/>
    <n v="0"/>
    <n v="1"/>
    <x v="23"/>
  </r>
  <r>
    <x v="3318"/>
    <s v="PROD00003318"/>
    <d v="2024-11-16T00:00:00"/>
    <d v="2023-11-02T00:00:00"/>
    <x v="3"/>
    <x v="0"/>
    <x v="0"/>
    <x v="59"/>
    <s v="Yes"/>
    <n v="1"/>
    <n v="1"/>
    <x v="15"/>
  </r>
  <r>
    <x v="3319"/>
    <s v="PROD00003319"/>
    <d v="2024-08-17T00:00:00"/>
    <m/>
    <x v="1"/>
    <x v="2"/>
    <x v="1"/>
    <x v="37"/>
    <s v="No"/>
    <n v="0"/>
    <n v="1"/>
    <x v="3"/>
  </r>
  <r>
    <x v="3320"/>
    <s v="PROD00003320"/>
    <d v="2024-10-17T00:00:00"/>
    <m/>
    <x v="2"/>
    <x v="2"/>
    <x v="1"/>
    <x v="71"/>
    <s v="No"/>
    <n v="0"/>
    <n v="1"/>
    <x v="13"/>
  </r>
  <r>
    <x v="3321"/>
    <s v="PROD00003321"/>
    <d v="2023-06-05T00:00:00"/>
    <d v="2024-10-28T00:00:00"/>
    <x v="1"/>
    <x v="3"/>
    <x v="0"/>
    <x v="5"/>
    <s v="Yes"/>
    <n v="1"/>
    <n v="1"/>
    <x v="22"/>
  </r>
  <r>
    <x v="3322"/>
    <s v="PROD00003322"/>
    <d v="2024-08-24T00:00:00"/>
    <m/>
    <x v="4"/>
    <x v="2"/>
    <x v="1"/>
    <x v="68"/>
    <s v="No"/>
    <n v="0"/>
    <n v="1"/>
    <x v="3"/>
  </r>
  <r>
    <x v="3323"/>
    <s v="PROD00003323"/>
    <d v="2023-02-26T00:00:00"/>
    <d v="2023-12-13T00:00:00"/>
    <x v="4"/>
    <x v="0"/>
    <x v="0"/>
    <x v="92"/>
    <s v="Yes"/>
    <n v="1"/>
    <n v="1"/>
    <x v="6"/>
  </r>
  <r>
    <x v="3324"/>
    <s v="PROD00003324"/>
    <d v="2024-04-04T00:00:00"/>
    <m/>
    <x v="1"/>
    <x v="2"/>
    <x v="1"/>
    <x v="31"/>
    <s v="No"/>
    <n v="0"/>
    <n v="1"/>
    <x v="16"/>
  </r>
  <r>
    <x v="3325"/>
    <s v="PROD00003325"/>
    <d v="2023-01-14T00:00:00"/>
    <m/>
    <x v="4"/>
    <x v="2"/>
    <x v="1"/>
    <x v="14"/>
    <s v="No"/>
    <n v="0"/>
    <n v="1"/>
    <x v="4"/>
  </r>
  <r>
    <x v="3326"/>
    <s v="PROD00003326"/>
    <d v="2024-12-23T00:00:00"/>
    <m/>
    <x v="3"/>
    <x v="2"/>
    <x v="1"/>
    <x v="89"/>
    <s v="No"/>
    <n v="0"/>
    <n v="1"/>
    <x v="7"/>
  </r>
  <r>
    <x v="3327"/>
    <s v="PROD00003327"/>
    <d v="2024-09-23T00:00:00"/>
    <m/>
    <x v="1"/>
    <x v="2"/>
    <x v="1"/>
    <x v="74"/>
    <s v="No"/>
    <n v="0"/>
    <n v="1"/>
    <x v="12"/>
  </r>
  <r>
    <x v="3328"/>
    <s v="PROD00003328"/>
    <d v="2024-06-15T00:00:00"/>
    <d v="2024-12-20T00:00:00"/>
    <x v="2"/>
    <x v="4"/>
    <x v="0"/>
    <x v="86"/>
    <s v="Yes"/>
    <n v="1"/>
    <n v="1"/>
    <x v="10"/>
  </r>
  <r>
    <x v="3329"/>
    <s v="PROD00003329"/>
    <d v="2024-11-22T00:00:00"/>
    <d v="2024-12-31T00:00:00"/>
    <x v="3"/>
    <x v="4"/>
    <x v="0"/>
    <x v="98"/>
    <s v="Yes"/>
    <n v="1"/>
    <n v="1"/>
    <x v="15"/>
  </r>
  <r>
    <x v="3330"/>
    <s v="PROD00003330"/>
    <d v="2023-05-16T00:00:00"/>
    <m/>
    <x v="0"/>
    <x v="2"/>
    <x v="1"/>
    <x v="46"/>
    <s v="No"/>
    <n v="0"/>
    <n v="1"/>
    <x v="2"/>
  </r>
  <r>
    <x v="3331"/>
    <s v="PROD00003331"/>
    <d v="2024-12-25T00:00:00"/>
    <d v="2023-05-26T00:00:00"/>
    <x v="2"/>
    <x v="4"/>
    <x v="0"/>
    <x v="22"/>
    <s v="Yes"/>
    <n v="1"/>
    <n v="1"/>
    <x v="7"/>
  </r>
  <r>
    <x v="3332"/>
    <s v="PROD00003332"/>
    <d v="2024-06-12T00:00:00"/>
    <m/>
    <x v="4"/>
    <x v="2"/>
    <x v="1"/>
    <x v="71"/>
    <s v="No"/>
    <n v="0"/>
    <n v="1"/>
    <x v="10"/>
  </r>
  <r>
    <x v="3333"/>
    <s v="PROD00003333"/>
    <d v="2024-01-11T00:00:00"/>
    <m/>
    <x v="2"/>
    <x v="2"/>
    <x v="1"/>
    <x v="31"/>
    <s v="No"/>
    <n v="0"/>
    <n v="1"/>
    <x v="19"/>
  </r>
  <r>
    <x v="3334"/>
    <s v="PROD00003334"/>
    <d v="2024-11-05T00:00:00"/>
    <m/>
    <x v="2"/>
    <x v="2"/>
    <x v="1"/>
    <x v="23"/>
    <s v="No"/>
    <n v="0"/>
    <n v="1"/>
    <x v="15"/>
  </r>
  <r>
    <x v="3335"/>
    <s v="PROD00003335"/>
    <d v="2023-04-15T00:00:00"/>
    <d v="2024-11-16T00:00:00"/>
    <x v="1"/>
    <x v="0"/>
    <x v="0"/>
    <x v="13"/>
    <s v="Yes"/>
    <n v="1"/>
    <n v="1"/>
    <x v="23"/>
  </r>
  <r>
    <x v="3336"/>
    <s v="PROD00003336"/>
    <d v="2023-03-13T00:00:00"/>
    <d v="2023-05-08T00:00:00"/>
    <x v="3"/>
    <x v="1"/>
    <x v="0"/>
    <x v="22"/>
    <s v="Yes"/>
    <n v="1"/>
    <n v="1"/>
    <x v="8"/>
  </r>
  <r>
    <x v="3337"/>
    <s v="PROD00003337"/>
    <d v="2024-10-04T00:00:00"/>
    <m/>
    <x v="0"/>
    <x v="2"/>
    <x v="1"/>
    <x v="23"/>
    <s v="No"/>
    <n v="0"/>
    <n v="1"/>
    <x v="13"/>
  </r>
  <r>
    <x v="3338"/>
    <s v="PROD00003338"/>
    <d v="2023-01-04T00:00:00"/>
    <d v="2024-12-30T00:00:00"/>
    <x v="3"/>
    <x v="4"/>
    <x v="0"/>
    <x v="0"/>
    <s v="Yes"/>
    <n v="1"/>
    <n v="1"/>
    <x v="4"/>
  </r>
  <r>
    <x v="3339"/>
    <s v="PROD00003339"/>
    <d v="2023-09-23T00:00:00"/>
    <m/>
    <x v="1"/>
    <x v="2"/>
    <x v="1"/>
    <x v="33"/>
    <s v="No"/>
    <n v="0"/>
    <n v="1"/>
    <x v="18"/>
  </r>
  <r>
    <x v="3340"/>
    <s v="PROD00003340"/>
    <d v="2024-02-17T00:00:00"/>
    <m/>
    <x v="1"/>
    <x v="2"/>
    <x v="1"/>
    <x v="65"/>
    <s v="No"/>
    <n v="0"/>
    <n v="1"/>
    <x v="5"/>
  </r>
  <r>
    <x v="3341"/>
    <s v="PROD00003341"/>
    <d v="2024-09-08T00:00:00"/>
    <m/>
    <x v="3"/>
    <x v="2"/>
    <x v="1"/>
    <x v="47"/>
    <s v="No"/>
    <n v="0"/>
    <n v="1"/>
    <x v="12"/>
  </r>
  <r>
    <x v="3342"/>
    <s v="PROD00003342"/>
    <d v="2024-03-02T00:00:00"/>
    <m/>
    <x v="1"/>
    <x v="2"/>
    <x v="1"/>
    <x v="15"/>
    <s v="No"/>
    <n v="0"/>
    <n v="1"/>
    <x v="21"/>
  </r>
  <r>
    <x v="3343"/>
    <s v="PROD00003343"/>
    <d v="2024-05-23T00:00:00"/>
    <d v="2024-11-01T00:00:00"/>
    <x v="0"/>
    <x v="1"/>
    <x v="0"/>
    <x v="60"/>
    <s v="Yes"/>
    <n v="1"/>
    <n v="1"/>
    <x v="9"/>
  </r>
  <r>
    <x v="3344"/>
    <s v="PROD00003344"/>
    <d v="2024-01-01T00:00:00"/>
    <d v="2023-02-02T00:00:00"/>
    <x v="0"/>
    <x v="3"/>
    <x v="0"/>
    <x v="57"/>
    <s v="Yes"/>
    <n v="1"/>
    <n v="1"/>
    <x v="19"/>
  </r>
  <r>
    <x v="3345"/>
    <s v="PROD00003345"/>
    <d v="2023-04-09T00:00:00"/>
    <m/>
    <x v="0"/>
    <x v="2"/>
    <x v="1"/>
    <x v="37"/>
    <s v="No"/>
    <n v="0"/>
    <n v="1"/>
    <x v="23"/>
  </r>
  <r>
    <x v="3346"/>
    <s v="PROD00003346"/>
    <d v="2023-06-30T00:00:00"/>
    <d v="2024-09-11T00:00:00"/>
    <x v="1"/>
    <x v="4"/>
    <x v="0"/>
    <x v="15"/>
    <s v="Yes"/>
    <n v="1"/>
    <n v="1"/>
    <x v="22"/>
  </r>
  <r>
    <x v="3347"/>
    <s v="PROD00003347"/>
    <d v="2023-02-13T00:00:00"/>
    <d v="2023-10-03T00:00:00"/>
    <x v="4"/>
    <x v="1"/>
    <x v="0"/>
    <x v="40"/>
    <s v="Yes"/>
    <n v="1"/>
    <n v="1"/>
    <x v="6"/>
  </r>
  <r>
    <x v="3348"/>
    <s v="PROD00003348"/>
    <d v="2023-02-20T00:00:00"/>
    <m/>
    <x v="1"/>
    <x v="2"/>
    <x v="1"/>
    <x v="11"/>
    <s v="No"/>
    <n v="0"/>
    <n v="1"/>
    <x v="6"/>
  </r>
  <r>
    <x v="3349"/>
    <s v="PROD00003349"/>
    <d v="2024-12-18T00:00:00"/>
    <d v="2023-06-08T00:00:00"/>
    <x v="3"/>
    <x v="4"/>
    <x v="0"/>
    <x v="18"/>
    <s v="Yes"/>
    <n v="1"/>
    <n v="1"/>
    <x v="7"/>
  </r>
  <r>
    <x v="3350"/>
    <s v="PROD00003350"/>
    <d v="2023-10-20T00:00:00"/>
    <m/>
    <x v="3"/>
    <x v="2"/>
    <x v="1"/>
    <x v="59"/>
    <s v="No"/>
    <n v="0"/>
    <n v="1"/>
    <x v="1"/>
  </r>
  <r>
    <x v="3351"/>
    <s v="PROD00003351"/>
    <d v="2023-04-01T00:00:00"/>
    <m/>
    <x v="0"/>
    <x v="2"/>
    <x v="1"/>
    <x v="32"/>
    <s v="No"/>
    <n v="0"/>
    <n v="1"/>
    <x v="23"/>
  </r>
  <r>
    <x v="3352"/>
    <s v="PROD00003352"/>
    <d v="2023-11-17T00:00:00"/>
    <m/>
    <x v="0"/>
    <x v="2"/>
    <x v="1"/>
    <x v="46"/>
    <s v="No"/>
    <n v="0"/>
    <n v="1"/>
    <x v="20"/>
  </r>
  <r>
    <x v="3353"/>
    <s v="PROD00003353"/>
    <d v="2023-08-21T00:00:00"/>
    <d v="2023-09-06T00:00:00"/>
    <x v="2"/>
    <x v="0"/>
    <x v="0"/>
    <x v="5"/>
    <s v="Yes"/>
    <n v="1"/>
    <n v="1"/>
    <x v="0"/>
  </r>
  <r>
    <x v="3354"/>
    <s v="PROD00003354"/>
    <d v="2023-08-26T00:00:00"/>
    <d v="2023-09-18T00:00:00"/>
    <x v="3"/>
    <x v="1"/>
    <x v="0"/>
    <x v="32"/>
    <s v="Yes"/>
    <n v="1"/>
    <n v="1"/>
    <x v="0"/>
  </r>
  <r>
    <x v="3355"/>
    <s v="PROD00003355"/>
    <d v="2024-12-22T00:00:00"/>
    <d v="2023-11-06T00:00:00"/>
    <x v="4"/>
    <x v="0"/>
    <x v="0"/>
    <x v="5"/>
    <s v="Yes"/>
    <n v="1"/>
    <n v="1"/>
    <x v="7"/>
  </r>
  <r>
    <x v="3356"/>
    <s v="PROD00003356"/>
    <d v="2023-11-22T00:00:00"/>
    <m/>
    <x v="3"/>
    <x v="2"/>
    <x v="1"/>
    <x v="44"/>
    <s v="No"/>
    <n v="0"/>
    <n v="1"/>
    <x v="20"/>
  </r>
  <r>
    <x v="3357"/>
    <s v="PROD00003357"/>
    <d v="2023-11-21T00:00:00"/>
    <d v="2023-12-28T00:00:00"/>
    <x v="4"/>
    <x v="3"/>
    <x v="0"/>
    <x v="85"/>
    <s v="Yes"/>
    <n v="1"/>
    <n v="1"/>
    <x v="20"/>
  </r>
  <r>
    <x v="3358"/>
    <s v="PROD00003358"/>
    <d v="2023-09-07T00:00:00"/>
    <m/>
    <x v="4"/>
    <x v="2"/>
    <x v="1"/>
    <x v="45"/>
    <s v="No"/>
    <n v="0"/>
    <n v="1"/>
    <x v="18"/>
  </r>
  <r>
    <x v="3359"/>
    <s v="PROD00003359"/>
    <d v="2023-01-21T00:00:00"/>
    <d v="2023-01-03T00:00:00"/>
    <x v="4"/>
    <x v="4"/>
    <x v="0"/>
    <x v="80"/>
    <s v="Yes"/>
    <n v="1"/>
    <n v="1"/>
    <x v="4"/>
  </r>
  <r>
    <x v="3360"/>
    <s v="PROD00003360"/>
    <d v="2024-08-19T00:00:00"/>
    <d v="2023-09-01T00:00:00"/>
    <x v="3"/>
    <x v="3"/>
    <x v="0"/>
    <x v="74"/>
    <s v="Yes"/>
    <n v="1"/>
    <n v="1"/>
    <x v="3"/>
  </r>
  <r>
    <x v="3361"/>
    <s v="PROD00003361"/>
    <d v="2023-03-04T00:00:00"/>
    <m/>
    <x v="2"/>
    <x v="2"/>
    <x v="1"/>
    <x v="54"/>
    <s v="No"/>
    <n v="0"/>
    <n v="1"/>
    <x v="8"/>
  </r>
  <r>
    <x v="3362"/>
    <s v="PROD00003362"/>
    <d v="2024-08-10T00:00:00"/>
    <m/>
    <x v="3"/>
    <x v="2"/>
    <x v="1"/>
    <x v="28"/>
    <s v="No"/>
    <n v="0"/>
    <n v="1"/>
    <x v="3"/>
  </r>
  <r>
    <x v="3363"/>
    <s v="PROD00003363"/>
    <d v="2024-10-26T00:00:00"/>
    <d v="2024-05-11T00:00:00"/>
    <x v="3"/>
    <x v="0"/>
    <x v="0"/>
    <x v="31"/>
    <s v="Yes"/>
    <n v="1"/>
    <n v="1"/>
    <x v="13"/>
  </r>
  <r>
    <x v="3364"/>
    <s v="PROD00003364"/>
    <d v="2023-11-16T00:00:00"/>
    <m/>
    <x v="0"/>
    <x v="2"/>
    <x v="1"/>
    <x v="70"/>
    <s v="No"/>
    <n v="0"/>
    <n v="1"/>
    <x v="20"/>
  </r>
  <r>
    <x v="3365"/>
    <s v="PROD00003365"/>
    <d v="2024-02-07T00:00:00"/>
    <d v="2024-02-04T00:00:00"/>
    <x v="4"/>
    <x v="0"/>
    <x v="0"/>
    <x v="32"/>
    <s v="Yes"/>
    <n v="1"/>
    <n v="1"/>
    <x v="5"/>
  </r>
  <r>
    <x v="3366"/>
    <s v="PROD00003366"/>
    <d v="2023-10-11T00:00:00"/>
    <m/>
    <x v="1"/>
    <x v="2"/>
    <x v="1"/>
    <x v="86"/>
    <s v="No"/>
    <n v="0"/>
    <n v="1"/>
    <x v="1"/>
  </r>
  <r>
    <x v="3367"/>
    <s v="PROD00003367"/>
    <d v="2024-08-07T00:00:00"/>
    <d v="2023-05-01T00:00:00"/>
    <x v="4"/>
    <x v="0"/>
    <x v="0"/>
    <x v="26"/>
    <s v="Yes"/>
    <n v="1"/>
    <n v="1"/>
    <x v="3"/>
  </r>
  <r>
    <x v="3368"/>
    <s v="PROD00003368"/>
    <d v="2024-05-25T00:00:00"/>
    <d v="2023-10-21T00:00:00"/>
    <x v="1"/>
    <x v="3"/>
    <x v="0"/>
    <x v="41"/>
    <s v="Yes"/>
    <n v="1"/>
    <n v="1"/>
    <x v="9"/>
  </r>
  <r>
    <x v="3369"/>
    <s v="PROD00003369"/>
    <d v="2024-04-20T00:00:00"/>
    <d v="2024-04-27T00:00:00"/>
    <x v="3"/>
    <x v="3"/>
    <x v="0"/>
    <x v="58"/>
    <s v="Yes"/>
    <n v="1"/>
    <n v="1"/>
    <x v="16"/>
  </r>
  <r>
    <x v="3370"/>
    <s v="PROD00003370"/>
    <d v="2023-07-31T00:00:00"/>
    <d v="2024-12-23T00:00:00"/>
    <x v="1"/>
    <x v="3"/>
    <x v="0"/>
    <x v="47"/>
    <s v="Yes"/>
    <n v="1"/>
    <n v="1"/>
    <x v="11"/>
  </r>
  <r>
    <x v="3371"/>
    <s v="PROD00003371"/>
    <d v="2024-08-08T00:00:00"/>
    <d v="2024-11-16T00:00:00"/>
    <x v="1"/>
    <x v="1"/>
    <x v="0"/>
    <x v="31"/>
    <s v="Yes"/>
    <n v="1"/>
    <n v="1"/>
    <x v="3"/>
  </r>
  <r>
    <x v="3372"/>
    <s v="PROD00003372"/>
    <d v="2023-10-12T00:00:00"/>
    <m/>
    <x v="4"/>
    <x v="2"/>
    <x v="1"/>
    <x v="61"/>
    <s v="No"/>
    <n v="0"/>
    <n v="1"/>
    <x v="1"/>
  </r>
  <r>
    <x v="3373"/>
    <s v="PROD00003373"/>
    <d v="2023-04-10T00:00:00"/>
    <d v="2024-12-06T00:00:00"/>
    <x v="1"/>
    <x v="3"/>
    <x v="0"/>
    <x v="34"/>
    <s v="Yes"/>
    <n v="1"/>
    <n v="1"/>
    <x v="23"/>
  </r>
  <r>
    <x v="3374"/>
    <s v="PROD00003374"/>
    <d v="2023-01-15T00:00:00"/>
    <m/>
    <x v="2"/>
    <x v="2"/>
    <x v="1"/>
    <x v="40"/>
    <s v="No"/>
    <n v="0"/>
    <n v="1"/>
    <x v="4"/>
  </r>
  <r>
    <x v="3375"/>
    <s v="PROD00003375"/>
    <d v="2023-04-21T00:00:00"/>
    <d v="2023-01-15T00:00:00"/>
    <x v="3"/>
    <x v="0"/>
    <x v="0"/>
    <x v="83"/>
    <s v="Yes"/>
    <n v="1"/>
    <n v="1"/>
    <x v="23"/>
  </r>
  <r>
    <x v="3376"/>
    <s v="PROD00003376"/>
    <d v="2023-05-24T00:00:00"/>
    <m/>
    <x v="2"/>
    <x v="2"/>
    <x v="1"/>
    <x v="72"/>
    <s v="No"/>
    <n v="0"/>
    <n v="1"/>
    <x v="2"/>
  </r>
  <r>
    <x v="3377"/>
    <s v="PROD00003377"/>
    <d v="2024-10-06T00:00:00"/>
    <m/>
    <x v="2"/>
    <x v="2"/>
    <x v="1"/>
    <x v="8"/>
    <s v="No"/>
    <n v="0"/>
    <n v="1"/>
    <x v="13"/>
  </r>
  <r>
    <x v="3378"/>
    <s v="PROD00003378"/>
    <d v="2024-03-22T00:00:00"/>
    <m/>
    <x v="3"/>
    <x v="2"/>
    <x v="1"/>
    <x v="96"/>
    <s v="No"/>
    <n v="0"/>
    <n v="1"/>
    <x v="21"/>
  </r>
  <r>
    <x v="3379"/>
    <s v="PROD00003379"/>
    <d v="2023-05-20T00:00:00"/>
    <m/>
    <x v="3"/>
    <x v="2"/>
    <x v="1"/>
    <x v="17"/>
    <s v="No"/>
    <n v="0"/>
    <n v="1"/>
    <x v="2"/>
  </r>
  <r>
    <x v="3380"/>
    <s v="PROD00003380"/>
    <d v="2023-10-02T00:00:00"/>
    <d v="2024-05-20T00:00:00"/>
    <x v="3"/>
    <x v="3"/>
    <x v="0"/>
    <x v="32"/>
    <s v="Yes"/>
    <n v="1"/>
    <n v="1"/>
    <x v="1"/>
  </r>
  <r>
    <x v="3381"/>
    <s v="PROD00003381"/>
    <d v="2024-12-06T00:00:00"/>
    <m/>
    <x v="2"/>
    <x v="2"/>
    <x v="1"/>
    <x v="72"/>
    <s v="No"/>
    <n v="0"/>
    <n v="1"/>
    <x v="7"/>
  </r>
  <r>
    <x v="3382"/>
    <s v="PROD00003382"/>
    <d v="2023-07-21T00:00:00"/>
    <m/>
    <x v="4"/>
    <x v="2"/>
    <x v="1"/>
    <x v="60"/>
    <s v="No"/>
    <n v="0"/>
    <n v="1"/>
    <x v="11"/>
  </r>
  <r>
    <x v="3383"/>
    <s v="PROD00003383"/>
    <d v="2024-12-01T00:00:00"/>
    <m/>
    <x v="0"/>
    <x v="2"/>
    <x v="1"/>
    <x v="13"/>
    <s v="No"/>
    <n v="0"/>
    <n v="1"/>
    <x v="7"/>
  </r>
  <r>
    <x v="3384"/>
    <s v="PROD00003384"/>
    <d v="2024-06-03T00:00:00"/>
    <m/>
    <x v="4"/>
    <x v="2"/>
    <x v="1"/>
    <x v="54"/>
    <s v="No"/>
    <n v="0"/>
    <n v="1"/>
    <x v="10"/>
  </r>
  <r>
    <x v="3385"/>
    <s v="PROD00003385"/>
    <d v="2024-06-21T00:00:00"/>
    <d v="2023-12-10T00:00:00"/>
    <x v="0"/>
    <x v="0"/>
    <x v="0"/>
    <x v="71"/>
    <s v="Yes"/>
    <n v="1"/>
    <n v="1"/>
    <x v="10"/>
  </r>
  <r>
    <x v="3386"/>
    <s v="PROD00003386"/>
    <d v="2024-01-04T00:00:00"/>
    <d v="2023-05-10T00:00:00"/>
    <x v="4"/>
    <x v="3"/>
    <x v="0"/>
    <x v="40"/>
    <s v="Yes"/>
    <n v="1"/>
    <n v="1"/>
    <x v="19"/>
  </r>
  <r>
    <x v="3387"/>
    <s v="PROD00003387"/>
    <d v="2024-05-31T00:00:00"/>
    <d v="2023-02-10T00:00:00"/>
    <x v="0"/>
    <x v="3"/>
    <x v="0"/>
    <x v="34"/>
    <s v="Yes"/>
    <n v="1"/>
    <n v="1"/>
    <x v="9"/>
  </r>
  <r>
    <x v="3388"/>
    <s v="PROD00003388"/>
    <d v="2024-11-26T00:00:00"/>
    <d v="2023-08-25T00:00:00"/>
    <x v="1"/>
    <x v="3"/>
    <x v="0"/>
    <x v="1"/>
    <s v="Yes"/>
    <n v="1"/>
    <n v="1"/>
    <x v="15"/>
  </r>
  <r>
    <x v="3389"/>
    <s v="PROD00003389"/>
    <d v="2024-07-14T00:00:00"/>
    <m/>
    <x v="1"/>
    <x v="2"/>
    <x v="1"/>
    <x v="65"/>
    <s v="No"/>
    <n v="0"/>
    <n v="1"/>
    <x v="14"/>
  </r>
  <r>
    <x v="3390"/>
    <s v="PROD00003390"/>
    <d v="2023-03-26T00:00:00"/>
    <m/>
    <x v="2"/>
    <x v="2"/>
    <x v="1"/>
    <x v="50"/>
    <s v="No"/>
    <n v="0"/>
    <n v="1"/>
    <x v="8"/>
  </r>
  <r>
    <x v="3391"/>
    <s v="PROD00003391"/>
    <d v="2023-05-12T00:00:00"/>
    <m/>
    <x v="3"/>
    <x v="2"/>
    <x v="1"/>
    <x v="86"/>
    <s v="No"/>
    <n v="0"/>
    <n v="1"/>
    <x v="2"/>
  </r>
  <r>
    <x v="3392"/>
    <s v="PROD00003392"/>
    <d v="2023-12-02T00:00:00"/>
    <d v="2023-09-02T00:00:00"/>
    <x v="2"/>
    <x v="1"/>
    <x v="0"/>
    <x v="13"/>
    <s v="Yes"/>
    <n v="1"/>
    <n v="1"/>
    <x v="17"/>
  </r>
  <r>
    <x v="3393"/>
    <s v="PROD00003393"/>
    <d v="2023-10-28T00:00:00"/>
    <d v="2023-09-03T00:00:00"/>
    <x v="0"/>
    <x v="1"/>
    <x v="0"/>
    <x v="2"/>
    <s v="Yes"/>
    <n v="1"/>
    <n v="1"/>
    <x v="1"/>
  </r>
  <r>
    <x v="3394"/>
    <s v="PROD00003394"/>
    <d v="2024-12-01T00:00:00"/>
    <d v="2024-06-21T00:00:00"/>
    <x v="4"/>
    <x v="0"/>
    <x v="0"/>
    <x v="40"/>
    <s v="Yes"/>
    <n v="1"/>
    <n v="1"/>
    <x v="7"/>
  </r>
  <r>
    <x v="3395"/>
    <s v="PROD00003395"/>
    <d v="2023-06-08T00:00:00"/>
    <d v="2023-07-06T00:00:00"/>
    <x v="2"/>
    <x v="3"/>
    <x v="0"/>
    <x v="8"/>
    <s v="Yes"/>
    <n v="1"/>
    <n v="1"/>
    <x v="22"/>
  </r>
  <r>
    <x v="3396"/>
    <s v="PROD00003396"/>
    <d v="2023-04-11T00:00:00"/>
    <d v="2024-04-24T00:00:00"/>
    <x v="1"/>
    <x v="3"/>
    <x v="0"/>
    <x v="4"/>
    <s v="Yes"/>
    <n v="1"/>
    <n v="1"/>
    <x v="23"/>
  </r>
  <r>
    <x v="3397"/>
    <s v="PROD00003397"/>
    <d v="2023-06-27T00:00:00"/>
    <d v="2024-06-13T00:00:00"/>
    <x v="1"/>
    <x v="0"/>
    <x v="0"/>
    <x v="34"/>
    <s v="Yes"/>
    <n v="1"/>
    <n v="1"/>
    <x v="22"/>
  </r>
  <r>
    <x v="3398"/>
    <s v="PROD00003398"/>
    <d v="2023-08-05T00:00:00"/>
    <m/>
    <x v="0"/>
    <x v="2"/>
    <x v="1"/>
    <x v="67"/>
    <s v="No"/>
    <n v="0"/>
    <n v="1"/>
    <x v="0"/>
  </r>
  <r>
    <x v="3399"/>
    <s v="PROD00003399"/>
    <d v="2023-03-07T00:00:00"/>
    <m/>
    <x v="0"/>
    <x v="2"/>
    <x v="1"/>
    <x v="54"/>
    <s v="No"/>
    <n v="0"/>
    <n v="1"/>
    <x v="8"/>
  </r>
  <r>
    <x v="3400"/>
    <s v="PROD00003400"/>
    <d v="2024-02-28T00:00:00"/>
    <d v="2023-09-01T00:00:00"/>
    <x v="4"/>
    <x v="0"/>
    <x v="0"/>
    <x v="46"/>
    <s v="Yes"/>
    <n v="1"/>
    <n v="1"/>
    <x v="5"/>
  </r>
  <r>
    <x v="3401"/>
    <s v="PROD00003401"/>
    <d v="2023-11-20T00:00:00"/>
    <m/>
    <x v="3"/>
    <x v="2"/>
    <x v="1"/>
    <x v="90"/>
    <s v="No"/>
    <n v="0"/>
    <n v="1"/>
    <x v="20"/>
  </r>
  <r>
    <x v="3402"/>
    <s v="PROD00003402"/>
    <d v="2024-08-04T00:00:00"/>
    <m/>
    <x v="3"/>
    <x v="2"/>
    <x v="1"/>
    <x v="58"/>
    <s v="No"/>
    <n v="0"/>
    <n v="1"/>
    <x v="3"/>
  </r>
  <r>
    <x v="3403"/>
    <s v="PROD00003403"/>
    <d v="2024-12-26T00:00:00"/>
    <d v="2023-09-22T00:00:00"/>
    <x v="0"/>
    <x v="3"/>
    <x v="0"/>
    <x v="63"/>
    <s v="Yes"/>
    <n v="1"/>
    <n v="1"/>
    <x v="7"/>
  </r>
  <r>
    <x v="3404"/>
    <s v="PROD00003404"/>
    <d v="2023-06-19T00:00:00"/>
    <d v="2024-09-24T00:00:00"/>
    <x v="0"/>
    <x v="3"/>
    <x v="0"/>
    <x v="20"/>
    <s v="Yes"/>
    <n v="1"/>
    <n v="1"/>
    <x v="22"/>
  </r>
  <r>
    <x v="3405"/>
    <s v="PROD00003405"/>
    <d v="2024-06-08T00:00:00"/>
    <d v="2023-02-06T00:00:00"/>
    <x v="2"/>
    <x v="1"/>
    <x v="0"/>
    <x v="26"/>
    <s v="Yes"/>
    <n v="1"/>
    <n v="1"/>
    <x v="10"/>
  </r>
  <r>
    <x v="3406"/>
    <s v="PROD00003406"/>
    <d v="2023-09-20T00:00:00"/>
    <d v="2023-06-17T00:00:00"/>
    <x v="0"/>
    <x v="3"/>
    <x v="0"/>
    <x v="68"/>
    <s v="Yes"/>
    <n v="1"/>
    <n v="1"/>
    <x v="18"/>
  </r>
  <r>
    <x v="3407"/>
    <s v="PROD00003407"/>
    <d v="2024-07-08T00:00:00"/>
    <m/>
    <x v="2"/>
    <x v="2"/>
    <x v="1"/>
    <x v="32"/>
    <s v="No"/>
    <n v="0"/>
    <n v="1"/>
    <x v="14"/>
  </r>
  <r>
    <x v="3408"/>
    <s v="PROD00003408"/>
    <d v="2024-09-22T00:00:00"/>
    <d v="2024-06-03T00:00:00"/>
    <x v="2"/>
    <x v="0"/>
    <x v="0"/>
    <x v="7"/>
    <s v="Yes"/>
    <n v="1"/>
    <n v="1"/>
    <x v="12"/>
  </r>
  <r>
    <x v="3409"/>
    <s v="PROD00003409"/>
    <d v="2023-10-04T00:00:00"/>
    <m/>
    <x v="1"/>
    <x v="2"/>
    <x v="1"/>
    <x v="34"/>
    <s v="No"/>
    <n v="0"/>
    <n v="1"/>
    <x v="1"/>
  </r>
  <r>
    <x v="3410"/>
    <s v="PROD00003410"/>
    <d v="2024-01-05T00:00:00"/>
    <m/>
    <x v="1"/>
    <x v="2"/>
    <x v="1"/>
    <x v="98"/>
    <s v="No"/>
    <n v="0"/>
    <n v="1"/>
    <x v="19"/>
  </r>
  <r>
    <x v="3411"/>
    <s v="PROD00003411"/>
    <d v="2023-01-12T00:00:00"/>
    <m/>
    <x v="0"/>
    <x v="2"/>
    <x v="1"/>
    <x v="96"/>
    <s v="No"/>
    <n v="0"/>
    <n v="1"/>
    <x v="4"/>
  </r>
  <r>
    <x v="3412"/>
    <s v="PROD00003412"/>
    <d v="2023-06-24T00:00:00"/>
    <m/>
    <x v="0"/>
    <x v="2"/>
    <x v="1"/>
    <x v="23"/>
    <s v="No"/>
    <n v="0"/>
    <n v="1"/>
    <x v="22"/>
  </r>
  <r>
    <x v="3413"/>
    <s v="PROD00003413"/>
    <d v="2023-03-01T00:00:00"/>
    <m/>
    <x v="2"/>
    <x v="2"/>
    <x v="1"/>
    <x v="94"/>
    <s v="No"/>
    <n v="0"/>
    <n v="1"/>
    <x v="8"/>
  </r>
  <r>
    <x v="3414"/>
    <s v="PROD00003414"/>
    <d v="2024-04-23T00:00:00"/>
    <m/>
    <x v="4"/>
    <x v="2"/>
    <x v="1"/>
    <x v="34"/>
    <s v="No"/>
    <n v="0"/>
    <n v="1"/>
    <x v="16"/>
  </r>
  <r>
    <x v="3415"/>
    <s v="PROD00003415"/>
    <d v="2023-06-02T00:00:00"/>
    <d v="2024-07-02T00:00:00"/>
    <x v="0"/>
    <x v="3"/>
    <x v="0"/>
    <x v="84"/>
    <s v="Yes"/>
    <n v="1"/>
    <n v="1"/>
    <x v="22"/>
  </r>
  <r>
    <x v="3416"/>
    <s v="PROD00003416"/>
    <d v="2023-07-11T00:00:00"/>
    <d v="2024-12-24T00:00:00"/>
    <x v="3"/>
    <x v="0"/>
    <x v="0"/>
    <x v="2"/>
    <s v="Yes"/>
    <n v="1"/>
    <n v="1"/>
    <x v="11"/>
  </r>
  <r>
    <x v="3417"/>
    <s v="PROD00003417"/>
    <d v="2024-07-09T00:00:00"/>
    <d v="2023-09-09T00:00:00"/>
    <x v="2"/>
    <x v="1"/>
    <x v="0"/>
    <x v="64"/>
    <s v="Yes"/>
    <n v="1"/>
    <n v="1"/>
    <x v="14"/>
  </r>
  <r>
    <x v="3418"/>
    <s v="PROD00003418"/>
    <d v="2023-01-11T00:00:00"/>
    <m/>
    <x v="0"/>
    <x v="2"/>
    <x v="1"/>
    <x v="51"/>
    <s v="No"/>
    <n v="0"/>
    <n v="1"/>
    <x v="4"/>
  </r>
  <r>
    <x v="3419"/>
    <s v="PROD00003419"/>
    <d v="2024-07-14T00:00:00"/>
    <d v="2023-11-28T00:00:00"/>
    <x v="3"/>
    <x v="3"/>
    <x v="0"/>
    <x v="76"/>
    <s v="Yes"/>
    <n v="1"/>
    <n v="1"/>
    <x v="14"/>
  </r>
  <r>
    <x v="3420"/>
    <s v="PROD00003420"/>
    <d v="2023-08-19T00:00:00"/>
    <d v="2023-03-01T00:00:00"/>
    <x v="4"/>
    <x v="4"/>
    <x v="0"/>
    <x v="99"/>
    <s v="Yes"/>
    <n v="1"/>
    <n v="1"/>
    <x v="0"/>
  </r>
  <r>
    <x v="3421"/>
    <s v="PROD00003421"/>
    <d v="2024-05-30T00:00:00"/>
    <d v="2023-04-21T00:00:00"/>
    <x v="1"/>
    <x v="0"/>
    <x v="0"/>
    <x v="87"/>
    <s v="Yes"/>
    <n v="1"/>
    <n v="1"/>
    <x v="9"/>
  </r>
  <r>
    <x v="3422"/>
    <s v="PROD00003422"/>
    <d v="2023-07-28T00:00:00"/>
    <m/>
    <x v="3"/>
    <x v="2"/>
    <x v="1"/>
    <x v="40"/>
    <s v="No"/>
    <n v="0"/>
    <n v="1"/>
    <x v="11"/>
  </r>
  <r>
    <x v="3423"/>
    <s v="PROD00003423"/>
    <d v="2023-10-03T00:00:00"/>
    <m/>
    <x v="0"/>
    <x v="2"/>
    <x v="1"/>
    <x v="93"/>
    <s v="No"/>
    <n v="0"/>
    <n v="1"/>
    <x v="1"/>
  </r>
  <r>
    <x v="3424"/>
    <s v="PROD00003424"/>
    <d v="2023-08-10T00:00:00"/>
    <m/>
    <x v="1"/>
    <x v="2"/>
    <x v="1"/>
    <x v="3"/>
    <s v="No"/>
    <n v="0"/>
    <n v="1"/>
    <x v="0"/>
  </r>
  <r>
    <x v="3425"/>
    <s v="PROD00003425"/>
    <d v="2023-12-22T00:00:00"/>
    <m/>
    <x v="3"/>
    <x v="2"/>
    <x v="1"/>
    <x v="20"/>
    <s v="No"/>
    <n v="0"/>
    <n v="1"/>
    <x v="17"/>
  </r>
  <r>
    <x v="3426"/>
    <s v="PROD00003426"/>
    <d v="2024-05-09T00:00:00"/>
    <d v="2023-04-14T00:00:00"/>
    <x v="4"/>
    <x v="3"/>
    <x v="0"/>
    <x v="50"/>
    <s v="Yes"/>
    <n v="1"/>
    <n v="1"/>
    <x v="9"/>
  </r>
  <r>
    <x v="3427"/>
    <s v="PROD00003427"/>
    <d v="2023-04-28T00:00:00"/>
    <d v="2024-11-03T00:00:00"/>
    <x v="3"/>
    <x v="3"/>
    <x v="0"/>
    <x v="35"/>
    <s v="Yes"/>
    <n v="1"/>
    <n v="1"/>
    <x v="23"/>
  </r>
  <r>
    <x v="3428"/>
    <s v="PROD00003428"/>
    <d v="2023-11-26T00:00:00"/>
    <m/>
    <x v="3"/>
    <x v="2"/>
    <x v="1"/>
    <x v="1"/>
    <s v="No"/>
    <n v="0"/>
    <n v="1"/>
    <x v="20"/>
  </r>
  <r>
    <x v="3429"/>
    <s v="PROD00003429"/>
    <d v="2024-12-23T00:00:00"/>
    <m/>
    <x v="0"/>
    <x v="2"/>
    <x v="1"/>
    <x v="83"/>
    <s v="No"/>
    <n v="0"/>
    <n v="1"/>
    <x v="7"/>
  </r>
  <r>
    <x v="3430"/>
    <s v="PROD00003430"/>
    <d v="2023-05-26T00:00:00"/>
    <m/>
    <x v="3"/>
    <x v="2"/>
    <x v="1"/>
    <x v="50"/>
    <s v="No"/>
    <n v="0"/>
    <n v="1"/>
    <x v="2"/>
  </r>
  <r>
    <x v="3431"/>
    <s v="PROD00003431"/>
    <d v="2023-04-18T00:00:00"/>
    <m/>
    <x v="1"/>
    <x v="2"/>
    <x v="1"/>
    <x v="69"/>
    <s v="No"/>
    <n v="0"/>
    <n v="1"/>
    <x v="23"/>
  </r>
  <r>
    <x v="3432"/>
    <s v="PROD00003432"/>
    <d v="2024-06-10T00:00:00"/>
    <m/>
    <x v="1"/>
    <x v="2"/>
    <x v="1"/>
    <x v="39"/>
    <s v="No"/>
    <n v="0"/>
    <n v="1"/>
    <x v="10"/>
  </r>
  <r>
    <x v="3433"/>
    <s v="PROD00003433"/>
    <d v="2024-10-15T00:00:00"/>
    <m/>
    <x v="3"/>
    <x v="2"/>
    <x v="1"/>
    <x v="79"/>
    <s v="No"/>
    <n v="0"/>
    <n v="1"/>
    <x v="13"/>
  </r>
  <r>
    <x v="3434"/>
    <s v="PROD00003434"/>
    <d v="2024-02-07T00:00:00"/>
    <d v="2023-02-21T00:00:00"/>
    <x v="1"/>
    <x v="0"/>
    <x v="0"/>
    <x v="53"/>
    <s v="Yes"/>
    <n v="1"/>
    <n v="1"/>
    <x v="5"/>
  </r>
  <r>
    <x v="3435"/>
    <s v="PROD00003435"/>
    <d v="2024-10-27T00:00:00"/>
    <m/>
    <x v="1"/>
    <x v="2"/>
    <x v="1"/>
    <x v="67"/>
    <s v="No"/>
    <n v="0"/>
    <n v="1"/>
    <x v="13"/>
  </r>
  <r>
    <x v="3436"/>
    <s v="PROD00003436"/>
    <d v="2023-04-03T00:00:00"/>
    <m/>
    <x v="4"/>
    <x v="2"/>
    <x v="1"/>
    <x v="11"/>
    <s v="No"/>
    <n v="0"/>
    <n v="1"/>
    <x v="23"/>
  </r>
  <r>
    <x v="3437"/>
    <s v="PROD00003437"/>
    <d v="2023-05-05T00:00:00"/>
    <d v="2024-10-03T00:00:00"/>
    <x v="2"/>
    <x v="4"/>
    <x v="0"/>
    <x v="47"/>
    <s v="Yes"/>
    <n v="1"/>
    <n v="1"/>
    <x v="2"/>
  </r>
  <r>
    <x v="3438"/>
    <s v="PROD00003438"/>
    <d v="2023-11-05T00:00:00"/>
    <m/>
    <x v="0"/>
    <x v="2"/>
    <x v="1"/>
    <x v="88"/>
    <s v="No"/>
    <n v="0"/>
    <n v="1"/>
    <x v="20"/>
  </r>
  <r>
    <x v="3439"/>
    <s v="PROD00003439"/>
    <d v="2023-04-20T00:00:00"/>
    <d v="2023-09-01T00:00:00"/>
    <x v="2"/>
    <x v="0"/>
    <x v="0"/>
    <x v="90"/>
    <s v="Yes"/>
    <n v="1"/>
    <n v="1"/>
    <x v="23"/>
  </r>
  <r>
    <x v="3440"/>
    <s v="PROD00003440"/>
    <d v="2024-01-30T00:00:00"/>
    <m/>
    <x v="3"/>
    <x v="2"/>
    <x v="1"/>
    <x v="34"/>
    <s v="No"/>
    <n v="0"/>
    <n v="1"/>
    <x v="19"/>
  </r>
  <r>
    <x v="3441"/>
    <s v="PROD00003441"/>
    <d v="2024-01-09T00:00:00"/>
    <d v="2024-10-06T00:00:00"/>
    <x v="0"/>
    <x v="4"/>
    <x v="0"/>
    <x v="76"/>
    <s v="Yes"/>
    <n v="1"/>
    <n v="1"/>
    <x v="19"/>
  </r>
  <r>
    <x v="3442"/>
    <s v="PROD00003442"/>
    <d v="2023-04-02T00:00:00"/>
    <d v="2023-05-26T00:00:00"/>
    <x v="3"/>
    <x v="3"/>
    <x v="0"/>
    <x v="38"/>
    <s v="Yes"/>
    <n v="1"/>
    <n v="1"/>
    <x v="23"/>
  </r>
  <r>
    <x v="3443"/>
    <s v="PROD00003443"/>
    <d v="2024-11-26T00:00:00"/>
    <m/>
    <x v="3"/>
    <x v="2"/>
    <x v="1"/>
    <x v="23"/>
    <s v="No"/>
    <n v="0"/>
    <n v="1"/>
    <x v="15"/>
  </r>
  <r>
    <x v="3444"/>
    <s v="PROD00003444"/>
    <d v="2024-12-20T00:00:00"/>
    <m/>
    <x v="1"/>
    <x v="2"/>
    <x v="1"/>
    <x v="55"/>
    <s v="No"/>
    <n v="0"/>
    <n v="1"/>
    <x v="7"/>
  </r>
  <r>
    <x v="3445"/>
    <s v="PROD00003445"/>
    <d v="2023-07-06T00:00:00"/>
    <d v="2023-06-02T00:00:00"/>
    <x v="2"/>
    <x v="3"/>
    <x v="0"/>
    <x v="38"/>
    <s v="Yes"/>
    <n v="1"/>
    <n v="1"/>
    <x v="11"/>
  </r>
  <r>
    <x v="3446"/>
    <s v="PROD00003446"/>
    <d v="2024-03-17T00:00:00"/>
    <d v="2023-05-26T00:00:00"/>
    <x v="4"/>
    <x v="1"/>
    <x v="0"/>
    <x v="45"/>
    <s v="Yes"/>
    <n v="1"/>
    <n v="1"/>
    <x v="21"/>
  </r>
  <r>
    <x v="3447"/>
    <s v="PROD00003447"/>
    <d v="2023-07-16T00:00:00"/>
    <m/>
    <x v="2"/>
    <x v="2"/>
    <x v="1"/>
    <x v="72"/>
    <s v="No"/>
    <n v="0"/>
    <n v="1"/>
    <x v="11"/>
  </r>
  <r>
    <x v="3448"/>
    <s v="PROD00003448"/>
    <d v="2024-05-09T00:00:00"/>
    <d v="2023-08-10T00:00:00"/>
    <x v="0"/>
    <x v="3"/>
    <x v="0"/>
    <x v="56"/>
    <s v="Yes"/>
    <n v="1"/>
    <n v="1"/>
    <x v="9"/>
  </r>
  <r>
    <x v="3449"/>
    <s v="PROD00003449"/>
    <d v="2023-08-20T00:00:00"/>
    <m/>
    <x v="3"/>
    <x v="2"/>
    <x v="1"/>
    <x v="49"/>
    <s v="No"/>
    <n v="0"/>
    <n v="1"/>
    <x v="0"/>
  </r>
  <r>
    <x v="3450"/>
    <s v="PROD00003450"/>
    <d v="2023-04-16T00:00:00"/>
    <d v="2023-03-05T00:00:00"/>
    <x v="3"/>
    <x v="1"/>
    <x v="0"/>
    <x v="58"/>
    <s v="Yes"/>
    <n v="1"/>
    <n v="1"/>
    <x v="23"/>
  </r>
  <r>
    <x v="3451"/>
    <s v="PROD00003451"/>
    <d v="2023-11-28T00:00:00"/>
    <m/>
    <x v="4"/>
    <x v="2"/>
    <x v="1"/>
    <x v="38"/>
    <s v="No"/>
    <n v="0"/>
    <n v="1"/>
    <x v="20"/>
  </r>
  <r>
    <x v="3452"/>
    <s v="PROD00003452"/>
    <d v="2024-07-29T00:00:00"/>
    <d v="2024-10-29T00:00:00"/>
    <x v="1"/>
    <x v="1"/>
    <x v="0"/>
    <x v="90"/>
    <s v="Yes"/>
    <n v="1"/>
    <n v="1"/>
    <x v="14"/>
  </r>
  <r>
    <x v="3453"/>
    <s v="PROD00003453"/>
    <d v="2023-12-22T00:00:00"/>
    <m/>
    <x v="3"/>
    <x v="2"/>
    <x v="1"/>
    <x v="18"/>
    <s v="No"/>
    <n v="0"/>
    <n v="1"/>
    <x v="17"/>
  </r>
  <r>
    <x v="3454"/>
    <s v="PROD00003454"/>
    <d v="2024-12-30T00:00:00"/>
    <d v="2023-03-28T00:00:00"/>
    <x v="4"/>
    <x v="1"/>
    <x v="0"/>
    <x v="55"/>
    <s v="Yes"/>
    <n v="1"/>
    <n v="1"/>
    <x v="7"/>
  </r>
  <r>
    <x v="3455"/>
    <s v="PROD00003455"/>
    <d v="2024-08-24T00:00:00"/>
    <d v="2024-06-09T00:00:00"/>
    <x v="2"/>
    <x v="1"/>
    <x v="0"/>
    <x v="52"/>
    <s v="Yes"/>
    <n v="1"/>
    <n v="1"/>
    <x v="3"/>
  </r>
  <r>
    <x v="3456"/>
    <s v="PROD00003456"/>
    <d v="2023-01-10T00:00:00"/>
    <m/>
    <x v="4"/>
    <x v="2"/>
    <x v="1"/>
    <x v="5"/>
    <s v="No"/>
    <n v="0"/>
    <n v="1"/>
    <x v="4"/>
  </r>
  <r>
    <x v="3457"/>
    <s v="PROD00003457"/>
    <d v="2023-08-27T00:00:00"/>
    <d v="2023-07-01T00:00:00"/>
    <x v="1"/>
    <x v="3"/>
    <x v="0"/>
    <x v="63"/>
    <s v="Yes"/>
    <n v="1"/>
    <n v="1"/>
    <x v="0"/>
  </r>
  <r>
    <x v="3458"/>
    <s v="PROD00003458"/>
    <d v="2024-07-21T00:00:00"/>
    <m/>
    <x v="0"/>
    <x v="2"/>
    <x v="1"/>
    <x v="11"/>
    <s v="No"/>
    <n v="0"/>
    <n v="1"/>
    <x v="14"/>
  </r>
  <r>
    <x v="3459"/>
    <s v="PROD00003459"/>
    <d v="2024-10-03T00:00:00"/>
    <m/>
    <x v="1"/>
    <x v="2"/>
    <x v="1"/>
    <x v="69"/>
    <s v="No"/>
    <n v="0"/>
    <n v="1"/>
    <x v="13"/>
  </r>
  <r>
    <x v="3460"/>
    <s v="PROD00003460"/>
    <d v="2023-06-04T00:00:00"/>
    <d v="2023-11-04T00:00:00"/>
    <x v="0"/>
    <x v="0"/>
    <x v="0"/>
    <x v="46"/>
    <s v="Yes"/>
    <n v="1"/>
    <n v="1"/>
    <x v="22"/>
  </r>
  <r>
    <x v="3461"/>
    <s v="PROD00003461"/>
    <d v="2023-07-13T00:00:00"/>
    <m/>
    <x v="4"/>
    <x v="2"/>
    <x v="1"/>
    <x v="96"/>
    <s v="No"/>
    <n v="0"/>
    <n v="1"/>
    <x v="11"/>
  </r>
  <r>
    <x v="3462"/>
    <s v="PROD00003462"/>
    <d v="2024-08-19T00:00:00"/>
    <d v="2023-08-24T00:00:00"/>
    <x v="2"/>
    <x v="0"/>
    <x v="0"/>
    <x v="7"/>
    <s v="Yes"/>
    <n v="1"/>
    <n v="1"/>
    <x v="3"/>
  </r>
  <r>
    <x v="3463"/>
    <s v="PROD00003463"/>
    <d v="2024-07-10T00:00:00"/>
    <d v="2023-01-09T00:00:00"/>
    <x v="4"/>
    <x v="1"/>
    <x v="0"/>
    <x v="37"/>
    <s v="Yes"/>
    <n v="1"/>
    <n v="1"/>
    <x v="14"/>
  </r>
  <r>
    <x v="3464"/>
    <s v="PROD00003464"/>
    <d v="2024-03-29T00:00:00"/>
    <d v="2024-07-15T00:00:00"/>
    <x v="4"/>
    <x v="3"/>
    <x v="0"/>
    <x v="41"/>
    <s v="Yes"/>
    <n v="1"/>
    <n v="1"/>
    <x v="21"/>
  </r>
  <r>
    <x v="3465"/>
    <s v="PROD00003465"/>
    <d v="2023-12-09T00:00:00"/>
    <m/>
    <x v="1"/>
    <x v="2"/>
    <x v="1"/>
    <x v="5"/>
    <s v="No"/>
    <n v="0"/>
    <n v="1"/>
    <x v="17"/>
  </r>
  <r>
    <x v="3466"/>
    <s v="PROD00003466"/>
    <d v="2024-10-21T00:00:00"/>
    <m/>
    <x v="2"/>
    <x v="2"/>
    <x v="1"/>
    <x v="90"/>
    <s v="No"/>
    <n v="0"/>
    <n v="1"/>
    <x v="13"/>
  </r>
  <r>
    <x v="3467"/>
    <s v="PROD00003467"/>
    <d v="2023-07-15T00:00:00"/>
    <m/>
    <x v="2"/>
    <x v="2"/>
    <x v="1"/>
    <x v="31"/>
    <s v="No"/>
    <n v="0"/>
    <n v="1"/>
    <x v="11"/>
  </r>
  <r>
    <x v="3468"/>
    <s v="PROD00003468"/>
    <d v="2023-03-12T00:00:00"/>
    <d v="2023-02-05T00:00:00"/>
    <x v="4"/>
    <x v="0"/>
    <x v="0"/>
    <x v="85"/>
    <s v="Yes"/>
    <n v="1"/>
    <n v="1"/>
    <x v="8"/>
  </r>
  <r>
    <x v="3469"/>
    <s v="PROD00003469"/>
    <d v="2024-02-10T00:00:00"/>
    <m/>
    <x v="0"/>
    <x v="2"/>
    <x v="1"/>
    <x v="68"/>
    <s v="No"/>
    <n v="0"/>
    <n v="1"/>
    <x v="5"/>
  </r>
  <r>
    <x v="3470"/>
    <s v="PROD00003470"/>
    <d v="2024-12-15T00:00:00"/>
    <m/>
    <x v="1"/>
    <x v="2"/>
    <x v="1"/>
    <x v="63"/>
    <s v="No"/>
    <n v="0"/>
    <n v="1"/>
    <x v="7"/>
  </r>
  <r>
    <x v="3471"/>
    <s v="PROD00003471"/>
    <d v="2023-11-29T00:00:00"/>
    <m/>
    <x v="4"/>
    <x v="2"/>
    <x v="1"/>
    <x v="24"/>
    <s v="No"/>
    <n v="0"/>
    <n v="1"/>
    <x v="20"/>
  </r>
  <r>
    <x v="3472"/>
    <s v="PROD00003472"/>
    <d v="2024-10-15T00:00:00"/>
    <d v="2024-07-01T00:00:00"/>
    <x v="1"/>
    <x v="1"/>
    <x v="0"/>
    <x v="44"/>
    <s v="Yes"/>
    <n v="1"/>
    <n v="1"/>
    <x v="13"/>
  </r>
  <r>
    <x v="3473"/>
    <s v="PROD00003473"/>
    <d v="2024-04-24T00:00:00"/>
    <m/>
    <x v="3"/>
    <x v="2"/>
    <x v="1"/>
    <x v="90"/>
    <s v="No"/>
    <n v="0"/>
    <n v="1"/>
    <x v="16"/>
  </r>
  <r>
    <x v="3474"/>
    <s v="PROD00003474"/>
    <d v="2024-06-10T00:00:00"/>
    <d v="2023-07-04T00:00:00"/>
    <x v="2"/>
    <x v="3"/>
    <x v="0"/>
    <x v="45"/>
    <s v="Yes"/>
    <n v="1"/>
    <n v="1"/>
    <x v="10"/>
  </r>
  <r>
    <x v="3475"/>
    <s v="PROD00003475"/>
    <d v="2024-01-19T00:00:00"/>
    <m/>
    <x v="1"/>
    <x v="2"/>
    <x v="1"/>
    <x v="78"/>
    <s v="No"/>
    <n v="0"/>
    <n v="1"/>
    <x v="19"/>
  </r>
  <r>
    <x v="3476"/>
    <s v="PROD00003476"/>
    <d v="2023-04-09T00:00:00"/>
    <d v="2024-10-22T00:00:00"/>
    <x v="1"/>
    <x v="3"/>
    <x v="0"/>
    <x v="10"/>
    <s v="Yes"/>
    <n v="1"/>
    <n v="1"/>
    <x v="23"/>
  </r>
  <r>
    <x v="3477"/>
    <s v="PROD00003477"/>
    <d v="2023-10-06T00:00:00"/>
    <m/>
    <x v="0"/>
    <x v="2"/>
    <x v="1"/>
    <x v="43"/>
    <s v="No"/>
    <n v="0"/>
    <n v="1"/>
    <x v="1"/>
  </r>
  <r>
    <x v="3478"/>
    <s v="PROD00003478"/>
    <d v="2024-09-30T00:00:00"/>
    <d v="2023-05-14T00:00:00"/>
    <x v="2"/>
    <x v="3"/>
    <x v="0"/>
    <x v="45"/>
    <s v="Yes"/>
    <n v="1"/>
    <n v="1"/>
    <x v="12"/>
  </r>
  <r>
    <x v="3479"/>
    <s v="PROD00003479"/>
    <d v="2024-12-03T00:00:00"/>
    <m/>
    <x v="4"/>
    <x v="2"/>
    <x v="1"/>
    <x v="97"/>
    <s v="No"/>
    <n v="0"/>
    <n v="1"/>
    <x v="7"/>
  </r>
  <r>
    <x v="3480"/>
    <s v="PROD00003480"/>
    <d v="2023-08-30T00:00:00"/>
    <d v="2024-10-31T00:00:00"/>
    <x v="3"/>
    <x v="1"/>
    <x v="0"/>
    <x v="59"/>
    <s v="Yes"/>
    <n v="1"/>
    <n v="1"/>
    <x v="0"/>
  </r>
  <r>
    <x v="3481"/>
    <s v="PROD00003481"/>
    <d v="2024-05-31T00:00:00"/>
    <m/>
    <x v="1"/>
    <x v="2"/>
    <x v="1"/>
    <x v="68"/>
    <s v="No"/>
    <n v="0"/>
    <n v="1"/>
    <x v="9"/>
  </r>
  <r>
    <x v="3482"/>
    <s v="PROD00003482"/>
    <d v="2024-02-26T00:00:00"/>
    <m/>
    <x v="4"/>
    <x v="2"/>
    <x v="1"/>
    <x v="78"/>
    <s v="No"/>
    <n v="0"/>
    <n v="1"/>
    <x v="5"/>
  </r>
  <r>
    <x v="3483"/>
    <s v="PROD00003483"/>
    <d v="2024-01-26T00:00:00"/>
    <d v="2023-04-04T00:00:00"/>
    <x v="4"/>
    <x v="0"/>
    <x v="0"/>
    <x v="3"/>
    <s v="Yes"/>
    <n v="1"/>
    <n v="1"/>
    <x v="19"/>
  </r>
  <r>
    <x v="3484"/>
    <s v="PROD00003484"/>
    <d v="2024-11-11T00:00:00"/>
    <m/>
    <x v="4"/>
    <x v="2"/>
    <x v="1"/>
    <x v="64"/>
    <s v="No"/>
    <n v="0"/>
    <n v="1"/>
    <x v="15"/>
  </r>
  <r>
    <x v="3485"/>
    <s v="PROD00003485"/>
    <d v="2023-10-15T00:00:00"/>
    <d v="2023-07-16T00:00:00"/>
    <x v="2"/>
    <x v="1"/>
    <x v="0"/>
    <x v="47"/>
    <s v="Yes"/>
    <n v="1"/>
    <n v="1"/>
    <x v="1"/>
  </r>
  <r>
    <x v="3486"/>
    <s v="PROD00003486"/>
    <d v="2023-05-12T00:00:00"/>
    <d v="2023-05-18T00:00:00"/>
    <x v="1"/>
    <x v="3"/>
    <x v="0"/>
    <x v="25"/>
    <s v="Yes"/>
    <n v="1"/>
    <n v="1"/>
    <x v="2"/>
  </r>
  <r>
    <x v="3487"/>
    <s v="PROD00003487"/>
    <d v="2024-12-20T00:00:00"/>
    <d v="2024-01-02T00:00:00"/>
    <x v="2"/>
    <x v="0"/>
    <x v="0"/>
    <x v="42"/>
    <s v="Yes"/>
    <n v="1"/>
    <n v="1"/>
    <x v="7"/>
  </r>
  <r>
    <x v="3488"/>
    <s v="PROD00003488"/>
    <d v="2023-01-03T00:00:00"/>
    <d v="2023-03-15T00:00:00"/>
    <x v="3"/>
    <x v="4"/>
    <x v="0"/>
    <x v="93"/>
    <s v="Yes"/>
    <n v="1"/>
    <n v="1"/>
    <x v="4"/>
  </r>
  <r>
    <x v="3489"/>
    <s v="PROD00003489"/>
    <d v="2023-08-13T00:00:00"/>
    <d v="2023-03-16T00:00:00"/>
    <x v="3"/>
    <x v="1"/>
    <x v="0"/>
    <x v="97"/>
    <s v="Yes"/>
    <n v="1"/>
    <n v="1"/>
    <x v="0"/>
  </r>
  <r>
    <x v="3490"/>
    <s v="PROD00003490"/>
    <d v="2023-10-22T00:00:00"/>
    <d v="2023-03-21T00:00:00"/>
    <x v="1"/>
    <x v="3"/>
    <x v="0"/>
    <x v="43"/>
    <s v="Yes"/>
    <n v="1"/>
    <n v="1"/>
    <x v="1"/>
  </r>
  <r>
    <x v="3491"/>
    <s v="PROD00003491"/>
    <d v="2023-02-08T00:00:00"/>
    <m/>
    <x v="1"/>
    <x v="2"/>
    <x v="1"/>
    <x v="74"/>
    <s v="No"/>
    <n v="0"/>
    <n v="1"/>
    <x v="6"/>
  </r>
  <r>
    <x v="3492"/>
    <s v="PROD00003492"/>
    <d v="2023-02-04T00:00:00"/>
    <d v="2023-08-14T00:00:00"/>
    <x v="4"/>
    <x v="1"/>
    <x v="0"/>
    <x v="7"/>
    <s v="Yes"/>
    <n v="1"/>
    <n v="1"/>
    <x v="6"/>
  </r>
  <r>
    <x v="3493"/>
    <s v="PROD00003493"/>
    <d v="2023-02-07T00:00:00"/>
    <m/>
    <x v="0"/>
    <x v="2"/>
    <x v="1"/>
    <x v="27"/>
    <s v="No"/>
    <n v="0"/>
    <n v="1"/>
    <x v="6"/>
  </r>
  <r>
    <x v="3494"/>
    <s v="PROD00003494"/>
    <d v="2023-06-11T00:00:00"/>
    <d v="2024-11-17T00:00:00"/>
    <x v="1"/>
    <x v="1"/>
    <x v="0"/>
    <x v="77"/>
    <s v="Yes"/>
    <n v="1"/>
    <n v="1"/>
    <x v="22"/>
  </r>
  <r>
    <x v="3495"/>
    <s v="PROD00003495"/>
    <d v="2024-09-06T00:00:00"/>
    <m/>
    <x v="3"/>
    <x v="2"/>
    <x v="1"/>
    <x v="91"/>
    <s v="No"/>
    <n v="0"/>
    <n v="1"/>
    <x v="12"/>
  </r>
  <r>
    <x v="3496"/>
    <s v="PROD00003496"/>
    <d v="2023-09-19T00:00:00"/>
    <m/>
    <x v="1"/>
    <x v="2"/>
    <x v="1"/>
    <x v="11"/>
    <s v="No"/>
    <n v="0"/>
    <n v="1"/>
    <x v="18"/>
  </r>
  <r>
    <x v="3497"/>
    <s v="PROD00003497"/>
    <d v="2023-11-25T00:00:00"/>
    <d v="2024-09-28T00:00:00"/>
    <x v="1"/>
    <x v="0"/>
    <x v="0"/>
    <x v="74"/>
    <s v="Yes"/>
    <n v="1"/>
    <n v="1"/>
    <x v="20"/>
  </r>
  <r>
    <x v="3498"/>
    <s v="PROD00003498"/>
    <d v="2023-08-11T00:00:00"/>
    <m/>
    <x v="0"/>
    <x v="2"/>
    <x v="1"/>
    <x v="32"/>
    <s v="No"/>
    <n v="0"/>
    <n v="1"/>
    <x v="0"/>
  </r>
  <r>
    <x v="3499"/>
    <s v="PROD00003499"/>
    <d v="2023-07-25T00:00:00"/>
    <m/>
    <x v="2"/>
    <x v="2"/>
    <x v="1"/>
    <x v="10"/>
    <s v="No"/>
    <n v="0"/>
    <n v="1"/>
    <x v="11"/>
  </r>
  <r>
    <x v="3500"/>
    <s v="PROD00003500"/>
    <d v="2023-08-12T00:00:00"/>
    <m/>
    <x v="0"/>
    <x v="2"/>
    <x v="1"/>
    <x v="61"/>
    <s v="No"/>
    <n v="0"/>
    <n v="1"/>
    <x v="0"/>
  </r>
  <r>
    <x v="3501"/>
    <s v="PROD00003501"/>
    <d v="2024-03-13T00:00:00"/>
    <m/>
    <x v="1"/>
    <x v="2"/>
    <x v="1"/>
    <x v="33"/>
    <s v="No"/>
    <n v="0"/>
    <n v="1"/>
    <x v="21"/>
  </r>
  <r>
    <x v="3502"/>
    <s v="PROD00003502"/>
    <d v="2024-09-23T00:00:00"/>
    <d v="2024-07-17T00:00:00"/>
    <x v="4"/>
    <x v="0"/>
    <x v="0"/>
    <x v="76"/>
    <s v="Yes"/>
    <n v="1"/>
    <n v="1"/>
    <x v="12"/>
  </r>
  <r>
    <x v="3503"/>
    <s v="PROD00003503"/>
    <d v="2024-06-09T00:00:00"/>
    <d v="2023-02-23T00:00:00"/>
    <x v="4"/>
    <x v="4"/>
    <x v="0"/>
    <x v="32"/>
    <s v="Yes"/>
    <n v="1"/>
    <n v="1"/>
    <x v="10"/>
  </r>
  <r>
    <x v="3504"/>
    <s v="PROD00003504"/>
    <d v="2024-01-13T00:00:00"/>
    <m/>
    <x v="2"/>
    <x v="2"/>
    <x v="1"/>
    <x v="19"/>
    <s v="No"/>
    <n v="0"/>
    <n v="1"/>
    <x v="19"/>
  </r>
  <r>
    <x v="3505"/>
    <s v="PROD00003505"/>
    <d v="2023-06-12T00:00:00"/>
    <d v="2023-09-30T00:00:00"/>
    <x v="2"/>
    <x v="1"/>
    <x v="0"/>
    <x v="0"/>
    <s v="Yes"/>
    <n v="1"/>
    <n v="1"/>
    <x v="22"/>
  </r>
  <r>
    <x v="3506"/>
    <s v="PROD00003506"/>
    <d v="2024-04-13T00:00:00"/>
    <d v="2023-07-15T00:00:00"/>
    <x v="2"/>
    <x v="3"/>
    <x v="0"/>
    <x v="80"/>
    <s v="Yes"/>
    <n v="1"/>
    <n v="1"/>
    <x v="16"/>
  </r>
  <r>
    <x v="3507"/>
    <s v="PROD00003507"/>
    <d v="2024-01-30T00:00:00"/>
    <d v="2024-08-30T00:00:00"/>
    <x v="4"/>
    <x v="0"/>
    <x v="0"/>
    <x v="12"/>
    <s v="Yes"/>
    <n v="1"/>
    <n v="1"/>
    <x v="19"/>
  </r>
  <r>
    <x v="3508"/>
    <s v="PROD00003508"/>
    <d v="2024-07-11T00:00:00"/>
    <m/>
    <x v="0"/>
    <x v="2"/>
    <x v="1"/>
    <x v="31"/>
    <s v="No"/>
    <n v="0"/>
    <n v="1"/>
    <x v="14"/>
  </r>
  <r>
    <x v="3509"/>
    <s v="PROD00003509"/>
    <d v="2024-04-08T00:00:00"/>
    <d v="2023-10-11T00:00:00"/>
    <x v="1"/>
    <x v="0"/>
    <x v="0"/>
    <x v="80"/>
    <s v="Yes"/>
    <n v="1"/>
    <n v="1"/>
    <x v="16"/>
  </r>
  <r>
    <x v="3510"/>
    <s v="PROD00003510"/>
    <d v="2024-11-29T00:00:00"/>
    <d v="2024-04-16T00:00:00"/>
    <x v="3"/>
    <x v="3"/>
    <x v="0"/>
    <x v="80"/>
    <s v="Yes"/>
    <n v="1"/>
    <n v="1"/>
    <x v="15"/>
  </r>
  <r>
    <x v="3511"/>
    <s v="PROD00003511"/>
    <d v="2024-03-18T00:00:00"/>
    <m/>
    <x v="4"/>
    <x v="2"/>
    <x v="1"/>
    <x v="16"/>
    <s v="No"/>
    <n v="0"/>
    <n v="1"/>
    <x v="21"/>
  </r>
  <r>
    <x v="3512"/>
    <s v="PROD00003512"/>
    <d v="2023-05-10T00:00:00"/>
    <m/>
    <x v="3"/>
    <x v="2"/>
    <x v="1"/>
    <x v="24"/>
    <s v="No"/>
    <n v="0"/>
    <n v="1"/>
    <x v="2"/>
  </r>
  <r>
    <x v="3513"/>
    <s v="PROD00003513"/>
    <d v="2023-07-27T00:00:00"/>
    <m/>
    <x v="2"/>
    <x v="2"/>
    <x v="1"/>
    <x v="6"/>
    <s v="No"/>
    <n v="0"/>
    <n v="1"/>
    <x v="11"/>
  </r>
  <r>
    <x v="3514"/>
    <s v="PROD00003514"/>
    <d v="2023-11-15T00:00:00"/>
    <m/>
    <x v="1"/>
    <x v="2"/>
    <x v="1"/>
    <x v="94"/>
    <s v="No"/>
    <n v="0"/>
    <n v="1"/>
    <x v="20"/>
  </r>
  <r>
    <x v="3515"/>
    <s v="PROD00003515"/>
    <d v="2023-10-28T00:00:00"/>
    <m/>
    <x v="2"/>
    <x v="2"/>
    <x v="1"/>
    <x v="51"/>
    <s v="No"/>
    <n v="0"/>
    <n v="1"/>
    <x v="1"/>
  </r>
  <r>
    <x v="3516"/>
    <s v="PROD00003516"/>
    <d v="2024-10-19T00:00:00"/>
    <m/>
    <x v="0"/>
    <x v="2"/>
    <x v="1"/>
    <x v="74"/>
    <s v="No"/>
    <n v="0"/>
    <n v="1"/>
    <x v="13"/>
  </r>
  <r>
    <x v="3517"/>
    <s v="PROD00003517"/>
    <d v="2023-04-20T00:00:00"/>
    <m/>
    <x v="4"/>
    <x v="2"/>
    <x v="1"/>
    <x v="96"/>
    <s v="No"/>
    <n v="0"/>
    <n v="1"/>
    <x v="23"/>
  </r>
  <r>
    <x v="3518"/>
    <s v="PROD00003518"/>
    <d v="2023-09-15T00:00:00"/>
    <m/>
    <x v="2"/>
    <x v="2"/>
    <x v="1"/>
    <x v="51"/>
    <s v="No"/>
    <n v="0"/>
    <n v="1"/>
    <x v="18"/>
  </r>
  <r>
    <x v="3519"/>
    <s v="PROD00003519"/>
    <d v="2024-02-12T00:00:00"/>
    <m/>
    <x v="2"/>
    <x v="2"/>
    <x v="1"/>
    <x v="10"/>
    <s v="No"/>
    <n v="0"/>
    <n v="1"/>
    <x v="5"/>
  </r>
  <r>
    <x v="3520"/>
    <s v="PROD00003520"/>
    <d v="2024-08-03T00:00:00"/>
    <m/>
    <x v="3"/>
    <x v="2"/>
    <x v="1"/>
    <x v="60"/>
    <s v="No"/>
    <n v="0"/>
    <n v="1"/>
    <x v="3"/>
  </r>
  <r>
    <x v="3521"/>
    <s v="PROD00003521"/>
    <d v="2024-09-01T00:00:00"/>
    <m/>
    <x v="4"/>
    <x v="2"/>
    <x v="1"/>
    <x v="78"/>
    <s v="No"/>
    <n v="0"/>
    <n v="1"/>
    <x v="12"/>
  </r>
  <r>
    <x v="3522"/>
    <s v="PROD00003522"/>
    <d v="2024-02-28T00:00:00"/>
    <d v="2024-01-12T00:00:00"/>
    <x v="3"/>
    <x v="3"/>
    <x v="0"/>
    <x v="8"/>
    <s v="Yes"/>
    <n v="1"/>
    <n v="1"/>
    <x v="5"/>
  </r>
  <r>
    <x v="3523"/>
    <s v="PROD00003523"/>
    <d v="2024-11-03T00:00:00"/>
    <m/>
    <x v="4"/>
    <x v="2"/>
    <x v="1"/>
    <x v="91"/>
    <s v="No"/>
    <n v="0"/>
    <n v="1"/>
    <x v="15"/>
  </r>
  <r>
    <x v="3524"/>
    <s v="PROD00003524"/>
    <d v="2024-02-10T00:00:00"/>
    <m/>
    <x v="0"/>
    <x v="2"/>
    <x v="1"/>
    <x v="27"/>
    <s v="No"/>
    <n v="0"/>
    <n v="1"/>
    <x v="5"/>
  </r>
  <r>
    <x v="3525"/>
    <s v="PROD00003525"/>
    <d v="2024-11-05T00:00:00"/>
    <d v="2024-05-16T00:00:00"/>
    <x v="1"/>
    <x v="0"/>
    <x v="0"/>
    <x v="49"/>
    <s v="Yes"/>
    <n v="1"/>
    <n v="1"/>
    <x v="15"/>
  </r>
  <r>
    <x v="3526"/>
    <s v="PROD00003526"/>
    <d v="2023-08-30T00:00:00"/>
    <m/>
    <x v="1"/>
    <x v="2"/>
    <x v="1"/>
    <x v="4"/>
    <s v="No"/>
    <n v="0"/>
    <n v="1"/>
    <x v="0"/>
  </r>
  <r>
    <x v="3527"/>
    <s v="PROD00003527"/>
    <d v="2023-05-25T00:00:00"/>
    <m/>
    <x v="2"/>
    <x v="2"/>
    <x v="1"/>
    <x v="75"/>
    <s v="No"/>
    <n v="0"/>
    <n v="1"/>
    <x v="2"/>
  </r>
  <r>
    <x v="3528"/>
    <s v="PROD00003528"/>
    <d v="2024-01-01T00:00:00"/>
    <m/>
    <x v="4"/>
    <x v="2"/>
    <x v="1"/>
    <x v="10"/>
    <s v="No"/>
    <n v="0"/>
    <n v="1"/>
    <x v="19"/>
  </r>
  <r>
    <x v="3529"/>
    <s v="PROD00003529"/>
    <d v="2024-11-30T00:00:00"/>
    <m/>
    <x v="2"/>
    <x v="2"/>
    <x v="1"/>
    <x v="77"/>
    <s v="No"/>
    <n v="0"/>
    <n v="1"/>
    <x v="15"/>
  </r>
  <r>
    <x v="3530"/>
    <s v="PROD00003530"/>
    <d v="2024-07-06T00:00:00"/>
    <m/>
    <x v="3"/>
    <x v="2"/>
    <x v="1"/>
    <x v="97"/>
    <s v="No"/>
    <n v="0"/>
    <n v="1"/>
    <x v="14"/>
  </r>
  <r>
    <x v="3531"/>
    <s v="PROD00003531"/>
    <d v="2024-12-30T00:00:00"/>
    <d v="2023-06-15T00:00:00"/>
    <x v="0"/>
    <x v="1"/>
    <x v="0"/>
    <x v="4"/>
    <s v="Yes"/>
    <n v="1"/>
    <n v="1"/>
    <x v="7"/>
  </r>
  <r>
    <x v="3532"/>
    <s v="PROD00003532"/>
    <d v="2024-02-12T00:00:00"/>
    <m/>
    <x v="3"/>
    <x v="2"/>
    <x v="1"/>
    <x v="95"/>
    <s v="No"/>
    <n v="0"/>
    <n v="1"/>
    <x v="5"/>
  </r>
  <r>
    <x v="3533"/>
    <s v="PROD00003533"/>
    <d v="2024-10-15T00:00:00"/>
    <m/>
    <x v="0"/>
    <x v="2"/>
    <x v="1"/>
    <x v="55"/>
    <s v="No"/>
    <n v="0"/>
    <n v="1"/>
    <x v="13"/>
  </r>
  <r>
    <x v="3534"/>
    <s v="PROD00003534"/>
    <d v="2023-04-13T00:00:00"/>
    <d v="2023-08-08T00:00:00"/>
    <x v="4"/>
    <x v="3"/>
    <x v="0"/>
    <x v="30"/>
    <s v="Yes"/>
    <n v="1"/>
    <n v="1"/>
    <x v="23"/>
  </r>
  <r>
    <x v="3535"/>
    <s v="PROD00003535"/>
    <d v="2023-05-26T00:00:00"/>
    <d v="2023-12-09T00:00:00"/>
    <x v="1"/>
    <x v="4"/>
    <x v="0"/>
    <x v="85"/>
    <s v="Yes"/>
    <n v="1"/>
    <n v="1"/>
    <x v="2"/>
  </r>
  <r>
    <x v="3536"/>
    <s v="PROD00003536"/>
    <d v="2023-12-22T00:00:00"/>
    <d v="2023-06-23T00:00:00"/>
    <x v="3"/>
    <x v="0"/>
    <x v="0"/>
    <x v="92"/>
    <s v="Yes"/>
    <n v="1"/>
    <n v="1"/>
    <x v="17"/>
  </r>
  <r>
    <x v="3537"/>
    <s v="PROD00003537"/>
    <d v="2024-08-18T00:00:00"/>
    <d v="2024-01-23T00:00:00"/>
    <x v="2"/>
    <x v="4"/>
    <x v="0"/>
    <x v="98"/>
    <s v="Yes"/>
    <n v="1"/>
    <n v="1"/>
    <x v="3"/>
  </r>
  <r>
    <x v="3538"/>
    <s v="PROD00003538"/>
    <d v="2024-12-28T00:00:00"/>
    <d v="2023-06-16T00:00:00"/>
    <x v="0"/>
    <x v="1"/>
    <x v="0"/>
    <x v="80"/>
    <s v="Yes"/>
    <n v="1"/>
    <n v="1"/>
    <x v="7"/>
  </r>
  <r>
    <x v="3539"/>
    <s v="PROD00003539"/>
    <d v="2023-08-27T00:00:00"/>
    <m/>
    <x v="3"/>
    <x v="2"/>
    <x v="1"/>
    <x v="30"/>
    <s v="No"/>
    <n v="0"/>
    <n v="1"/>
    <x v="0"/>
  </r>
  <r>
    <x v="3540"/>
    <s v="PROD00003540"/>
    <d v="2023-12-23T00:00:00"/>
    <m/>
    <x v="3"/>
    <x v="2"/>
    <x v="1"/>
    <x v="71"/>
    <s v="No"/>
    <n v="0"/>
    <n v="1"/>
    <x v="17"/>
  </r>
  <r>
    <x v="3541"/>
    <s v="PROD00003541"/>
    <d v="2023-12-05T00:00:00"/>
    <d v="2023-01-24T00:00:00"/>
    <x v="2"/>
    <x v="4"/>
    <x v="0"/>
    <x v="22"/>
    <s v="Yes"/>
    <n v="1"/>
    <n v="1"/>
    <x v="17"/>
  </r>
  <r>
    <x v="3542"/>
    <s v="PROD00003542"/>
    <d v="2023-04-30T00:00:00"/>
    <d v="2023-02-21T00:00:00"/>
    <x v="3"/>
    <x v="4"/>
    <x v="0"/>
    <x v="33"/>
    <s v="Yes"/>
    <n v="1"/>
    <n v="1"/>
    <x v="23"/>
  </r>
  <r>
    <x v="3543"/>
    <s v="PROD00003543"/>
    <d v="2023-12-29T00:00:00"/>
    <d v="2024-02-10T00:00:00"/>
    <x v="3"/>
    <x v="1"/>
    <x v="0"/>
    <x v="24"/>
    <s v="Yes"/>
    <n v="1"/>
    <n v="1"/>
    <x v="17"/>
  </r>
  <r>
    <x v="3544"/>
    <s v="PROD00003544"/>
    <d v="2023-01-13T00:00:00"/>
    <d v="2024-09-21T00:00:00"/>
    <x v="2"/>
    <x v="3"/>
    <x v="0"/>
    <x v="0"/>
    <s v="Yes"/>
    <n v="1"/>
    <n v="1"/>
    <x v="4"/>
  </r>
  <r>
    <x v="3545"/>
    <s v="PROD00003545"/>
    <d v="2023-04-10T00:00:00"/>
    <m/>
    <x v="2"/>
    <x v="2"/>
    <x v="1"/>
    <x v="76"/>
    <s v="No"/>
    <n v="0"/>
    <n v="1"/>
    <x v="23"/>
  </r>
  <r>
    <x v="3546"/>
    <s v="PROD00003546"/>
    <d v="2023-05-02T00:00:00"/>
    <m/>
    <x v="1"/>
    <x v="2"/>
    <x v="1"/>
    <x v="32"/>
    <s v="No"/>
    <n v="0"/>
    <n v="1"/>
    <x v="2"/>
  </r>
  <r>
    <x v="3547"/>
    <s v="PROD00003547"/>
    <d v="2024-03-31T00:00:00"/>
    <d v="2024-10-06T00:00:00"/>
    <x v="4"/>
    <x v="3"/>
    <x v="0"/>
    <x v="41"/>
    <s v="Yes"/>
    <n v="1"/>
    <n v="1"/>
    <x v="21"/>
  </r>
  <r>
    <x v="3548"/>
    <s v="PROD00003548"/>
    <d v="2024-07-14T00:00:00"/>
    <d v="2024-01-23T00:00:00"/>
    <x v="0"/>
    <x v="1"/>
    <x v="0"/>
    <x v="72"/>
    <s v="Yes"/>
    <n v="1"/>
    <n v="1"/>
    <x v="14"/>
  </r>
  <r>
    <x v="3549"/>
    <s v="PROD00003549"/>
    <d v="2023-07-12T00:00:00"/>
    <m/>
    <x v="3"/>
    <x v="2"/>
    <x v="1"/>
    <x v="42"/>
    <s v="No"/>
    <n v="0"/>
    <n v="1"/>
    <x v="11"/>
  </r>
  <r>
    <x v="3550"/>
    <s v="PROD00003550"/>
    <d v="2024-06-08T00:00:00"/>
    <m/>
    <x v="1"/>
    <x v="2"/>
    <x v="1"/>
    <x v="33"/>
    <s v="No"/>
    <n v="0"/>
    <n v="1"/>
    <x v="10"/>
  </r>
  <r>
    <x v="3551"/>
    <s v="PROD00003551"/>
    <d v="2024-05-31T00:00:00"/>
    <m/>
    <x v="0"/>
    <x v="2"/>
    <x v="1"/>
    <x v="18"/>
    <s v="No"/>
    <n v="0"/>
    <n v="1"/>
    <x v="9"/>
  </r>
  <r>
    <x v="3552"/>
    <s v="PROD00003552"/>
    <d v="2024-11-06T00:00:00"/>
    <d v="2024-12-23T00:00:00"/>
    <x v="4"/>
    <x v="3"/>
    <x v="0"/>
    <x v="22"/>
    <s v="Yes"/>
    <n v="1"/>
    <n v="1"/>
    <x v="15"/>
  </r>
  <r>
    <x v="3553"/>
    <s v="PROD00003553"/>
    <d v="2024-03-07T00:00:00"/>
    <m/>
    <x v="1"/>
    <x v="2"/>
    <x v="1"/>
    <x v="80"/>
    <s v="No"/>
    <n v="0"/>
    <n v="1"/>
    <x v="21"/>
  </r>
  <r>
    <x v="3554"/>
    <s v="PROD00003554"/>
    <d v="2023-10-07T00:00:00"/>
    <m/>
    <x v="4"/>
    <x v="2"/>
    <x v="1"/>
    <x v="27"/>
    <s v="No"/>
    <n v="0"/>
    <n v="1"/>
    <x v="1"/>
  </r>
  <r>
    <x v="3555"/>
    <s v="PROD00003555"/>
    <d v="2023-01-15T00:00:00"/>
    <d v="2023-01-09T00:00:00"/>
    <x v="0"/>
    <x v="0"/>
    <x v="0"/>
    <x v="97"/>
    <s v="Yes"/>
    <n v="1"/>
    <n v="1"/>
    <x v="4"/>
  </r>
  <r>
    <x v="3556"/>
    <s v="PROD00003556"/>
    <d v="2024-11-14T00:00:00"/>
    <m/>
    <x v="3"/>
    <x v="2"/>
    <x v="1"/>
    <x v="70"/>
    <s v="No"/>
    <n v="0"/>
    <n v="1"/>
    <x v="15"/>
  </r>
  <r>
    <x v="3557"/>
    <s v="PROD00003557"/>
    <d v="2023-07-30T00:00:00"/>
    <m/>
    <x v="4"/>
    <x v="2"/>
    <x v="1"/>
    <x v="65"/>
    <s v="No"/>
    <n v="0"/>
    <n v="1"/>
    <x v="11"/>
  </r>
  <r>
    <x v="3558"/>
    <s v="PROD00003558"/>
    <d v="2024-02-27T00:00:00"/>
    <m/>
    <x v="1"/>
    <x v="2"/>
    <x v="1"/>
    <x v="76"/>
    <s v="No"/>
    <n v="0"/>
    <n v="1"/>
    <x v="5"/>
  </r>
  <r>
    <x v="3559"/>
    <s v="PROD00003559"/>
    <d v="2024-01-13T00:00:00"/>
    <d v="2023-11-21T00:00:00"/>
    <x v="0"/>
    <x v="3"/>
    <x v="0"/>
    <x v="81"/>
    <s v="Yes"/>
    <n v="1"/>
    <n v="1"/>
    <x v="19"/>
  </r>
  <r>
    <x v="3560"/>
    <s v="PROD00003560"/>
    <d v="2023-08-03T00:00:00"/>
    <d v="2024-08-08T00:00:00"/>
    <x v="2"/>
    <x v="4"/>
    <x v="0"/>
    <x v="69"/>
    <s v="Yes"/>
    <n v="1"/>
    <n v="1"/>
    <x v="0"/>
  </r>
  <r>
    <x v="3561"/>
    <s v="PROD00003561"/>
    <d v="2023-05-06T00:00:00"/>
    <m/>
    <x v="0"/>
    <x v="2"/>
    <x v="1"/>
    <x v="54"/>
    <s v="No"/>
    <n v="0"/>
    <n v="1"/>
    <x v="2"/>
  </r>
  <r>
    <x v="3562"/>
    <s v="PROD00003562"/>
    <d v="2024-09-15T00:00:00"/>
    <m/>
    <x v="2"/>
    <x v="2"/>
    <x v="1"/>
    <x v="55"/>
    <s v="No"/>
    <n v="0"/>
    <n v="1"/>
    <x v="12"/>
  </r>
  <r>
    <x v="3563"/>
    <s v="PROD00003563"/>
    <d v="2023-12-22T00:00:00"/>
    <m/>
    <x v="2"/>
    <x v="2"/>
    <x v="1"/>
    <x v="71"/>
    <s v="No"/>
    <n v="0"/>
    <n v="1"/>
    <x v="17"/>
  </r>
  <r>
    <x v="3564"/>
    <s v="PROD00003564"/>
    <d v="2024-03-20T00:00:00"/>
    <m/>
    <x v="1"/>
    <x v="2"/>
    <x v="1"/>
    <x v="77"/>
    <s v="No"/>
    <n v="0"/>
    <n v="1"/>
    <x v="21"/>
  </r>
  <r>
    <x v="3565"/>
    <s v="PROD00003565"/>
    <d v="2023-10-24T00:00:00"/>
    <m/>
    <x v="2"/>
    <x v="2"/>
    <x v="1"/>
    <x v="6"/>
    <s v="No"/>
    <n v="0"/>
    <n v="1"/>
    <x v="1"/>
  </r>
  <r>
    <x v="3566"/>
    <s v="PROD00003566"/>
    <d v="2024-10-16T00:00:00"/>
    <m/>
    <x v="2"/>
    <x v="2"/>
    <x v="1"/>
    <x v="33"/>
    <s v="No"/>
    <n v="0"/>
    <n v="1"/>
    <x v="13"/>
  </r>
  <r>
    <x v="3567"/>
    <s v="PROD00003567"/>
    <d v="2023-12-17T00:00:00"/>
    <d v="2024-10-07T00:00:00"/>
    <x v="1"/>
    <x v="3"/>
    <x v="0"/>
    <x v="99"/>
    <s v="Yes"/>
    <n v="1"/>
    <n v="1"/>
    <x v="17"/>
  </r>
  <r>
    <x v="3568"/>
    <s v="PROD00003568"/>
    <d v="2023-09-18T00:00:00"/>
    <d v="2023-06-21T00:00:00"/>
    <x v="2"/>
    <x v="1"/>
    <x v="0"/>
    <x v="70"/>
    <s v="Yes"/>
    <n v="1"/>
    <n v="1"/>
    <x v="18"/>
  </r>
  <r>
    <x v="3569"/>
    <s v="PROD00003569"/>
    <d v="2024-07-07T00:00:00"/>
    <d v="2023-08-02T00:00:00"/>
    <x v="2"/>
    <x v="3"/>
    <x v="0"/>
    <x v="84"/>
    <s v="Yes"/>
    <n v="1"/>
    <n v="1"/>
    <x v="14"/>
  </r>
  <r>
    <x v="3570"/>
    <s v="PROD00003570"/>
    <d v="2024-04-26T00:00:00"/>
    <d v="2024-07-26T00:00:00"/>
    <x v="1"/>
    <x v="3"/>
    <x v="0"/>
    <x v="26"/>
    <s v="Yes"/>
    <n v="1"/>
    <n v="1"/>
    <x v="16"/>
  </r>
  <r>
    <x v="3571"/>
    <s v="PROD00003571"/>
    <d v="2024-12-28T00:00:00"/>
    <m/>
    <x v="2"/>
    <x v="2"/>
    <x v="1"/>
    <x v="34"/>
    <s v="No"/>
    <n v="0"/>
    <n v="1"/>
    <x v="7"/>
  </r>
  <r>
    <x v="3572"/>
    <s v="PROD00003572"/>
    <d v="2024-01-12T00:00:00"/>
    <m/>
    <x v="3"/>
    <x v="2"/>
    <x v="1"/>
    <x v="34"/>
    <s v="No"/>
    <n v="0"/>
    <n v="1"/>
    <x v="19"/>
  </r>
  <r>
    <x v="3573"/>
    <s v="PROD00003573"/>
    <d v="2023-10-22T00:00:00"/>
    <d v="2024-05-11T00:00:00"/>
    <x v="4"/>
    <x v="3"/>
    <x v="0"/>
    <x v="82"/>
    <s v="Yes"/>
    <n v="1"/>
    <n v="1"/>
    <x v="1"/>
  </r>
  <r>
    <x v="3574"/>
    <s v="PROD00003574"/>
    <d v="2023-09-10T00:00:00"/>
    <m/>
    <x v="0"/>
    <x v="2"/>
    <x v="1"/>
    <x v="93"/>
    <s v="No"/>
    <n v="0"/>
    <n v="1"/>
    <x v="18"/>
  </r>
  <r>
    <x v="3575"/>
    <s v="PROD00003575"/>
    <d v="2023-01-17T00:00:00"/>
    <m/>
    <x v="4"/>
    <x v="2"/>
    <x v="1"/>
    <x v="6"/>
    <s v="No"/>
    <n v="0"/>
    <n v="1"/>
    <x v="4"/>
  </r>
  <r>
    <x v="3576"/>
    <s v="PROD00003576"/>
    <d v="2024-01-04T00:00:00"/>
    <m/>
    <x v="4"/>
    <x v="2"/>
    <x v="1"/>
    <x v="16"/>
    <s v="No"/>
    <n v="0"/>
    <n v="1"/>
    <x v="19"/>
  </r>
  <r>
    <x v="3577"/>
    <s v="PROD00003577"/>
    <d v="2023-07-04T00:00:00"/>
    <d v="2024-08-05T00:00:00"/>
    <x v="0"/>
    <x v="0"/>
    <x v="0"/>
    <x v="32"/>
    <s v="Yes"/>
    <n v="1"/>
    <n v="1"/>
    <x v="11"/>
  </r>
  <r>
    <x v="3578"/>
    <s v="PROD00003578"/>
    <d v="2023-12-29T00:00:00"/>
    <m/>
    <x v="3"/>
    <x v="2"/>
    <x v="1"/>
    <x v="5"/>
    <s v="No"/>
    <n v="0"/>
    <n v="1"/>
    <x v="17"/>
  </r>
  <r>
    <x v="3579"/>
    <s v="PROD00003579"/>
    <d v="2024-05-31T00:00:00"/>
    <d v="2024-06-25T00:00:00"/>
    <x v="3"/>
    <x v="0"/>
    <x v="0"/>
    <x v="5"/>
    <s v="Yes"/>
    <n v="1"/>
    <n v="1"/>
    <x v="9"/>
  </r>
  <r>
    <x v="3580"/>
    <s v="PROD00003580"/>
    <d v="2023-10-18T00:00:00"/>
    <d v="2023-10-30T00:00:00"/>
    <x v="2"/>
    <x v="1"/>
    <x v="0"/>
    <x v="14"/>
    <s v="Yes"/>
    <n v="1"/>
    <n v="1"/>
    <x v="1"/>
  </r>
  <r>
    <x v="3581"/>
    <s v="PROD00003581"/>
    <d v="2023-07-01T00:00:00"/>
    <d v="2023-05-21T00:00:00"/>
    <x v="1"/>
    <x v="0"/>
    <x v="0"/>
    <x v="67"/>
    <s v="Yes"/>
    <n v="1"/>
    <n v="1"/>
    <x v="11"/>
  </r>
  <r>
    <x v="3582"/>
    <s v="PROD00003582"/>
    <d v="2023-11-29T00:00:00"/>
    <m/>
    <x v="1"/>
    <x v="2"/>
    <x v="1"/>
    <x v="60"/>
    <s v="No"/>
    <n v="0"/>
    <n v="1"/>
    <x v="20"/>
  </r>
  <r>
    <x v="3583"/>
    <s v="PROD00003583"/>
    <d v="2024-12-29T00:00:00"/>
    <d v="2023-11-06T00:00:00"/>
    <x v="3"/>
    <x v="3"/>
    <x v="0"/>
    <x v="59"/>
    <s v="Yes"/>
    <n v="1"/>
    <n v="1"/>
    <x v="7"/>
  </r>
  <r>
    <x v="3584"/>
    <s v="PROD00003584"/>
    <d v="2024-10-16T00:00:00"/>
    <d v="2023-05-01T00:00:00"/>
    <x v="2"/>
    <x v="4"/>
    <x v="0"/>
    <x v="46"/>
    <s v="Yes"/>
    <n v="1"/>
    <n v="1"/>
    <x v="13"/>
  </r>
  <r>
    <x v="3585"/>
    <s v="PROD00003585"/>
    <d v="2024-04-02T00:00:00"/>
    <d v="2023-09-08T00:00:00"/>
    <x v="4"/>
    <x v="1"/>
    <x v="0"/>
    <x v="56"/>
    <s v="Yes"/>
    <n v="1"/>
    <n v="1"/>
    <x v="16"/>
  </r>
  <r>
    <x v="3586"/>
    <s v="PROD00003586"/>
    <d v="2023-04-01T00:00:00"/>
    <m/>
    <x v="1"/>
    <x v="2"/>
    <x v="1"/>
    <x v="74"/>
    <s v="No"/>
    <n v="0"/>
    <n v="1"/>
    <x v="23"/>
  </r>
  <r>
    <x v="3587"/>
    <s v="PROD00003587"/>
    <d v="2023-05-24T00:00:00"/>
    <m/>
    <x v="2"/>
    <x v="2"/>
    <x v="1"/>
    <x v="96"/>
    <s v="No"/>
    <n v="0"/>
    <n v="1"/>
    <x v="2"/>
  </r>
  <r>
    <x v="3588"/>
    <s v="PROD00003588"/>
    <d v="2024-07-16T00:00:00"/>
    <d v="2024-06-10T00:00:00"/>
    <x v="3"/>
    <x v="1"/>
    <x v="0"/>
    <x v="19"/>
    <s v="Yes"/>
    <n v="1"/>
    <n v="1"/>
    <x v="14"/>
  </r>
  <r>
    <x v="3589"/>
    <s v="PROD00003589"/>
    <d v="2024-04-15T00:00:00"/>
    <m/>
    <x v="1"/>
    <x v="2"/>
    <x v="1"/>
    <x v="74"/>
    <s v="No"/>
    <n v="0"/>
    <n v="1"/>
    <x v="16"/>
  </r>
  <r>
    <x v="3590"/>
    <s v="PROD00003590"/>
    <d v="2024-08-26T00:00:00"/>
    <m/>
    <x v="2"/>
    <x v="2"/>
    <x v="1"/>
    <x v="0"/>
    <s v="No"/>
    <n v="0"/>
    <n v="1"/>
    <x v="3"/>
  </r>
  <r>
    <x v="3591"/>
    <s v="PROD00003591"/>
    <d v="2023-06-03T00:00:00"/>
    <d v="2023-11-25T00:00:00"/>
    <x v="0"/>
    <x v="0"/>
    <x v="0"/>
    <x v="33"/>
    <s v="Yes"/>
    <n v="1"/>
    <n v="1"/>
    <x v="22"/>
  </r>
  <r>
    <x v="3592"/>
    <s v="PROD00003592"/>
    <d v="2024-02-08T00:00:00"/>
    <m/>
    <x v="3"/>
    <x v="2"/>
    <x v="1"/>
    <x v="84"/>
    <s v="No"/>
    <n v="0"/>
    <n v="1"/>
    <x v="5"/>
  </r>
  <r>
    <x v="3593"/>
    <s v="PROD00003593"/>
    <d v="2024-04-25T00:00:00"/>
    <d v="2023-04-11T00:00:00"/>
    <x v="2"/>
    <x v="4"/>
    <x v="0"/>
    <x v="61"/>
    <s v="Yes"/>
    <n v="1"/>
    <n v="1"/>
    <x v="16"/>
  </r>
  <r>
    <x v="3594"/>
    <s v="PROD00003594"/>
    <d v="2023-06-10T00:00:00"/>
    <d v="2024-04-28T00:00:00"/>
    <x v="2"/>
    <x v="1"/>
    <x v="0"/>
    <x v="89"/>
    <s v="Yes"/>
    <n v="1"/>
    <n v="1"/>
    <x v="22"/>
  </r>
  <r>
    <x v="3595"/>
    <s v="PROD00003595"/>
    <d v="2024-05-03T00:00:00"/>
    <m/>
    <x v="1"/>
    <x v="2"/>
    <x v="1"/>
    <x v="71"/>
    <s v="No"/>
    <n v="0"/>
    <n v="1"/>
    <x v="9"/>
  </r>
  <r>
    <x v="3596"/>
    <s v="PROD00003596"/>
    <d v="2024-02-22T00:00:00"/>
    <d v="2023-12-11T00:00:00"/>
    <x v="3"/>
    <x v="0"/>
    <x v="0"/>
    <x v="57"/>
    <s v="Yes"/>
    <n v="1"/>
    <n v="1"/>
    <x v="5"/>
  </r>
  <r>
    <x v="3597"/>
    <s v="PROD00003597"/>
    <d v="2023-02-13T00:00:00"/>
    <d v="2023-04-19T00:00:00"/>
    <x v="2"/>
    <x v="3"/>
    <x v="0"/>
    <x v="61"/>
    <s v="Yes"/>
    <n v="1"/>
    <n v="1"/>
    <x v="6"/>
  </r>
  <r>
    <x v="3598"/>
    <s v="PROD00003598"/>
    <d v="2023-04-12T00:00:00"/>
    <m/>
    <x v="4"/>
    <x v="2"/>
    <x v="1"/>
    <x v="35"/>
    <s v="No"/>
    <n v="0"/>
    <n v="1"/>
    <x v="23"/>
  </r>
  <r>
    <x v="3599"/>
    <s v="PROD00003599"/>
    <d v="2024-10-04T00:00:00"/>
    <d v="2024-08-15T00:00:00"/>
    <x v="2"/>
    <x v="3"/>
    <x v="0"/>
    <x v="50"/>
    <s v="Yes"/>
    <n v="1"/>
    <n v="1"/>
    <x v="13"/>
  </r>
  <r>
    <x v="3600"/>
    <s v="PROD00003600"/>
    <d v="2024-02-04T00:00:00"/>
    <d v="2024-07-15T00:00:00"/>
    <x v="2"/>
    <x v="4"/>
    <x v="0"/>
    <x v="52"/>
    <s v="Yes"/>
    <n v="1"/>
    <n v="1"/>
    <x v="5"/>
  </r>
  <r>
    <x v="3601"/>
    <s v="PROD00003601"/>
    <d v="2023-06-30T00:00:00"/>
    <d v="2023-08-28T00:00:00"/>
    <x v="2"/>
    <x v="1"/>
    <x v="0"/>
    <x v="68"/>
    <s v="Yes"/>
    <n v="1"/>
    <n v="1"/>
    <x v="22"/>
  </r>
  <r>
    <x v="3602"/>
    <s v="PROD00003602"/>
    <d v="2024-11-20T00:00:00"/>
    <d v="2023-06-09T00:00:00"/>
    <x v="3"/>
    <x v="0"/>
    <x v="0"/>
    <x v="62"/>
    <s v="Yes"/>
    <n v="1"/>
    <n v="1"/>
    <x v="15"/>
  </r>
  <r>
    <x v="3603"/>
    <s v="PROD00003603"/>
    <d v="2023-01-23T00:00:00"/>
    <d v="2024-08-06T00:00:00"/>
    <x v="4"/>
    <x v="4"/>
    <x v="0"/>
    <x v="46"/>
    <s v="Yes"/>
    <n v="1"/>
    <n v="1"/>
    <x v="4"/>
  </r>
  <r>
    <x v="3604"/>
    <s v="PROD00003604"/>
    <d v="2024-01-21T00:00:00"/>
    <d v="2024-12-14T00:00:00"/>
    <x v="1"/>
    <x v="1"/>
    <x v="0"/>
    <x v="8"/>
    <s v="Yes"/>
    <n v="1"/>
    <n v="1"/>
    <x v="19"/>
  </r>
  <r>
    <x v="3605"/>
    <s v="PROD00003605"/>
    <d v="2023-06-24T00:00:00"/>
    <d v="2024-03-05T00:00:00"/>
    <x v="2"/>
    <x v="3"/>
    <x v="0"/>
    <x v="47"/>
    <s v="Yes"/>
    <n v="1"/>
    <n v="1"/>
    <x v="22"/>
  </r>
  <r>
    <x v="3606"/>
    <s v="PROD00003606"/>
    <d v="2024-04-18T00:00:00"/>
    <d v="2024-01-12T00:00:00"/>
    <x v="1"/>
    <x v="0"/>
    <x v="0"/>
    <x v="93"/>
    <s v="Yes"/>
    <n v="1"/>
    <n v="1"/>
    <x v="16"/>
  </r>
  <r>
    <x v="3607"/>
    <s v="PROD00003607"/>
    <d v="2024-03-25T00:00:00"/>
    <d v="2023-03-31T00:00:00"/>
    <x v="1"/>
    <x v="4"/>
    <x v="0"/>
    <x v="18"/>
    <s v="Yes"/>
    <n v="1"/>
    <n v="1"/>
    <x v="21"/>
  </r>
  <r>
    <x v="3608"/>
    <s v="PROD00003608"/>
    <d v="2023-03-19T00:00:00"/>
    <m/>
    <x v="0"/>
    <x v="2"/>
    <x v="1"/>
    <x v="7"/>
    <s v="No"/>
    <n v="0"/>
    <n v="1"/>
    <x v="8"/>
  </r>
  <r>
    <x v="3609"/>
    <s v="PROD00003609"/>
    <d v="2024-08-22T00:00:00"/>
    <d v="2023-05-01T00:00:00"/>
    <x v="4"/>
    <x v="1"/>
    <x v="0"/>
    <x v="10"/>
    <s v="Yes"/>
    <n v="1"/>
    <n v="1"/>
    <x v="3"/>
  </r>
  <r>
    <x v="3610"/>
    <s v="PROD00003610"/>
    <d v="2023-12-07T00:00:00"/>
    <d v="2023-02-05T00:00:00"/>
    <x v="0"/>
    <x v="4"/>
    <x v="0"/>
    <x v="31"/>
    <s v="Yes"/>
    <n v="1"/>
    <n v="1"/>
    <x v="17"/>
  </r>
  <r>
    <x v="3611"/>
    <s v="PROD00003611"/>
    <d v="2023-08-12T00:00:00"/>
    <m/>
    <x v="0"/>
    <x v="2"/>
    <x v="1"/>
    <x v="18"/>
    <s v="No"/>
    <n v="0"/>
    <n v="1"/>
    <x v="0"/>
  </r>
  <r>
    <x v="3612"/>
    <s v="PROD00003612"/>
    <d v="2024-06-16T00:00:00"/>
    <m/>
    <x v="4"/>
    <x v="2"/>
    <x v="1"/>
    <x v="8"/>
    <s v="No"/>
    <n v="0"/>
    <n v="1"/>
    <x v="10"/>
  </r>
  <r>
    <x v="3613"/>
    <s v="PROD00003613"/>
    <d v="2023-02-06T00:00:00"/>
    <m/>
    <x v="0"/>
    <x v="2"/>
    <x v="1"/>
    <x v="48"/>
    <s v="No"/>
    <n v="0"/>
    <n v="1"/>
    <x v="6"/>
  </r>
  <r>
    <x v="3614"/>
    <s v="PROD00003614"/>
    <d v="2023-10-07T00:00:00"/>
    <m/>
    <x v="2"/>
    <x v="2"/>
    <x v="1"/>
    <x v="14"/>
    <s v="No"/>
    <n v="0"/>
    <n v="1"/>
    <x v="1"/>
  </r>
  <r>
    <x v="3615"/>
    <s v="PROD00003615"/>
    <d v="2024-01-27T00:00:00"/>
    <m/>
    <x v="0"/>
    <x v="2"/>
    <x v="1"/>
    <x v="61"/>
    <s v="No"/>
    <n v="0"/>
    <n v="1"/>
    <x v="19"/>
  </r>
  <r>
    <x v="3616"/>
    <s v="PROD00003616"/>
    <d v="2023-09-06T00:00:00"/>
    <m/>
    <x v="0"/>
    <x v="2"/>
    <x v="1"/>
    <x v="67"/>
    <s v="No"/>
    <n v="0"/>
    <n v="1"/>
    <x v="18"/>
  </r>
  <r>
    <x v="3617"/>
    <s v="PROD00003617"/>
    <d v="2023-08-17T00:00:00"/>
    <d v="2024-06-18T00:00:00"/>
    <x v="4"/>
    <x v="0"/>
    <x v="0"/>
    <x v="67"/>
    <s v="Yes"/>
    <n v="1"/>
    <n v="1"/>
    <x v="0"/>
  </r>
  <r>
    <x v="3618"/>
    <s v="PROD00003618"/>
    <d v="2023-11-18T00:00:00"/>
    <m/>
    <x v="1"/>
    <x v="2"/>
    <x v="1"/>
    <x v="10"/>
    <s v="No"/>
    <n v="0"/>
    <n v="1"/>
    <x v="20"/>
  </r>
  <r>
    <x v="3619"/>
    <s v="PROD00003619"/>
    <d v="2023-08-05T00:00:00"/>
    <m/>
    <x v="3"/>
    <x v="2"/>
    <x v="1"/>
    <x v="6"/>
    <s v="No"/>
    <n v="0"/>
    <n v="1"/>
    <x v="0"/>
  </r>
  <r>
    <x v="3620"/>
    <s v="PROD00003620"/>
    <d v="2024-09-15T00:00:00"/>
    <d v="2024-09-10T00:00:00"/>
    <x v="4"/>
    <x v="4"/>
    <x v="0"/>
    <x v="70"/>
    <s v="Yes"/>
    <n v="1"/>
    <n v="1"/>
    <x v="12"/>
  </r>
  <r>
    <x v="3621"/>
    <s v="PROD00003621"/>
    <d v="2023-12-04T00:00:00"/>
    <d v="2023-12-13T00:00:00"/>
    <x v="0"/>
    <x v="3"/>
    <x v="0"/>
    <x v="40"/>
    <s v="Yes"/>
    <n v="1"/>
    <n v="1"/>
    <x v="17"/>
  </r>
  <r>
    <x v="3622"/>
    <s v="PROD00003622"/>
    <d v="2023-07-18T00:00:00"/>
    <d v="2023-03-13T00:00:00"/>
    <x v="2"/>
    <x v="3"/>
    <x v="0"/>
    <x v="20"/>
    <s v="Yes"/>
    <n v="1"/>
    <n v="1"/>
    <x v="11"/>
  </r>
  <r>
    <x v="3623"/>
    <s v="PROD00003623"/>
    <d v="2024-12-31T00:00:00"/>
    <d v="2024-09-11T00:00:00"/>
    <x v="0"/>
    <x v="4"/>
    <x v="0"/>
    <x v="56"/>
    <s v="Yes"/>
    <n v="1"/>
    <n v="1"/>
    <x v="7"/>
  </r>
  <r>
    <x v="3624"/>
    <s v="PROD00003624"/>
    <d v="2024-06-17T00:00:00"/>
    <m/>
    <x v="0"/>
    <x v="2"/>
    <x v="1"/>
    <x v="81"/>
    <s v="No"/>
    <n v="0"/>
    <n v="1"/>
    <x v="10"/>
  </r>
  <r>
    <x v="3625"/>
    <s v="PROD00003625"/>
    <d v="2023-10-27T00:00:00"/>
    <m/>
    <x v="3"/>
    <x v="2"/>
    <x v="1"/>
    <x v="93"/>
    <s v="No"/>
    <n v="0"/>
    <n v="1"/>
    <x v="1"/>
  </r>
  <r>
    <x v="3626"/>
    <s v="PROD00003626"/>
    <d v="2024-03-13T00:00:00"/>
    <m/>
    <x v="2"/>
    <x v="2"/>
    <x v="1"/>
    <x v="9"/>
    <s v="No"/>
    <n v="0"/>
    <n v="1"/>
    <x v="21"/>
  </r>
  <r>
    <x v="3627"/>
    <s v="PROD00003627"/>
    <d v="2024-08-30T00:00:00"/>
    <d v="2024-09-04T00:00:00"/>
    <x v="3"/>
    <x v="4"/>
    <x v="0"/>
    <x v="17"/>
    <s v="Yes"/>
    <n v="1"/>
    <n v="1"/>
    <x v="3"/>
  </r>
  <r>
    <x v="3628"/>
    <s v="PROD00003628"/>
    <d v="2023-05-04T00:00:00"/>
    <d v="2023-07-16T00:00:00"/>
    <x v="4"/>
    <x v="4"/>
    <x v="0"/>
    <x v="33"/>
    <s v="Yes"/>
    <n v="1"/>
    <n v="1"/>
    <x v="2"/>
  </r>
  <r>
    <x v="3629"/>
    <s v="PROD00003629"/>
    <d v="2023-10-08T00:00:00"/>
    <m/>
    <x v="3"/>
    <x v="2"/>
    <x v="1"/>
    <x v="45"/>
    <s v="No"/>
    <n v="0"/>
    <n v="1"/>
    <x v="1"/>
  </r>
  <r>
    <x v="3630"/>
    <s v="PROD00003630"/>
    <d v="2023-11-28T00:00:00"/>
    <m/>
    <x v="0"/>
    <x v="2"/>
    <x v="1"/>
    <x v="12"/>
    <s v="No"/>
    <n v="0"/>
    <n v="1"/>
    <x v="20"/>
  </r>
  <r>
    <x v="3631"/>
    <s v="PROD00003631"/>
    <d v="2024-01-22T00:00:00"/>
    <d v="2024-09-02T00:00:00"/>
    <x v="4"/>
    <x v="0"/>
    <x v="0"/>
    <x v="13"/>
    <s v="Yes"/>
    <n v="1"/>
    <n v="1"/>
    <x v="19"/>
  </r>
  <r>
    <x v="3632"/>
    <s v="PROD00003632"/>
    <d v="2024-08-04T00:00:00"/>
    <m/>
    <x v="3"/>
    <x v="2"/>
    <x v="1"/>
    <x v="36"/>
    <s v="No"/>
    <n v="0"/>
    <n v="1"/>
    <x v="3"/>
  </r>
  <r>
    <x v="3633"/>
    <s v="PROD00003633"/>
    <d v="2023-12-19T00:00:00"/>
    <d v="2024-09-26T00:00:00"/>
    <x v="1"/>
    <x v="0"/>
    <x v="0"/>
    <x v="58"/>
    <s v="Yes"/>
    <n v="1"/>
    <n v="1"/>
    <x v="17"/>
  </r>
  <r>
    <x v="3634"/>
    <s v="PROD00003634"/>
    <d v="2023-09-06T00:00:00"/>
    <d v="2023-03-19T00:00:00"/>
    <x v="2"/>
    <x v="3"/>
    <x v="0"/>
    <x v="60"/>
    <s v="Yes"/>
    <n v="1"/>
    <n v="1"/>
    <x v="18"/>
  </r>
  <r>
    <x v="3635"/>
    <s v="PROD00003635"/>
    <d v="2023-05-19T00:00:00"/>
    <m/>
    <x v="4"/>
    <x v="2"/>
    <x v="1"/>
    <x v="10"/>
    <s v="No"/>
    <n v="0"/>
    <n v="1"/>
    <x v="2"/>
  </r>
  <r>
    <x v="3636"/>
    <s v="PROD00003636"/>
    <d v="2024-04-19T00:00:00"/>
    <m/>
    <x v="4"/>
    <x v="2"/>
    <x v="1"/>
    <x v="15"/>
    <s v="No"/>
    <n v="0"/>
    <n v="1"/>
    <x v="16"/>
  </r>
  <r>
    <x v="3637"/>
    <s v="PROD00003637"/>
    <d v="2024-10-21T00:00:00"/>
    <m/>
    <x v="4"/>
    <x v="2"/>
    <x v="1"/>
    <x v="2"/>
    <s v="No"/>
    <n v="0"/>
    <n v="1"/>
    <x v="13"/>
  </r>
  <r>
    <x v="3638"/>
    <s v="PROD00003638"/>
    <d v="2023-10-22T00:00:00"/>
    <m/>
    <x v="3"/>
    <x v="2"/>
    <x v="1"/>
    <x v="15"/>
    <s v="No"/>
    <n v="0"/>
    <n v="1"/>
    <x v="1"/>
  </r>
  <r>
    <x v="3639"/>
    <s v="PROD00003639"/>
    <d v="2024-07-16T00:00:00"/>
    <m/>
    <x v="1"/>
    <x v="2"/>
    <x v="1"/>
    <x v="25"/>
    <s v="No"/>
    <n v="0"/>
    <n v="1"/>
    <x v="14"/>
  </r>
  <r>
    <x v="3640"/>
    <s v="PROD00003640"/>
    <d v="2024-05-25T00:00:00"/>
    <m/>
    <x v="4"/>
    <x v="2"/>
    <x v="1"/>
    <x v="83"/>
    <s v="No"/>
    <n v="0"/>
    <n v="1"/>
    <x v="9"/>
  </r>
  <r>
    <x v="3641"/>
    <s v="PROD00003641"/>
    <d v="2024-01-21T00:00:00"/>
    <m/>
    <x v="1"/>
    <x v="2"/>
    <x v="1"/>
    <x v="85"/>
    <s v="No"/>
    <n v="0"/>
    <n v="1"/>
    <x v="19"/>
  </r>
  <r>
    <x v="3642"/>
    <s v="PROD00003642"/>
    <d v="2023-11-21T00:00:00"/>
    <d v="2024-02-27T00:00:00"/>
    <x v="0"/>
    <x v="0"/>
    <x v="0"/>
    <x v="70"/>
    <s v="Yes"/>
    <n v="1"/>
    <n v="1"/>
    <x v="20"/>
  </r>
  <r>
    <x v="3643"/>
    <s v="PROD00003643"/>
    <d v="2023-03-02T00:00:00"/>
    <d v="2023-06-07T00:00:00"/>
    <x v="1"/>
    <x v="3"/>
    <x v="0"/>
    <x v="39"/>
    <s v="Yes"/>
    <n v="1"/>
    <n v="1"/>
    <x v="8"/>
  </r>
  <r>
    <x v="3644"/>
    <s v="PROD00003644"/>
    <d v="2023-06-18T00:00:00"/>
    <d v="2023-06-07T00:00:00"/>
    <x v="3"/>
    <x v="0"/>
    <x v="0"/>
    <x v="99"/>
    <s v="Yes"/>
    <n v="1"/>
    <n v="1"/>
    <x v="22"/>
  </r>
  <r>
    <x v="3645"/>
    <s v="PROD00003645"/>
    <d v="2024-03-24T00:00:00"/>
    <d v="2023-07-22T00:00:00"/>
    <x v="2"/>
    <x v="3"/>
    <x v="0"/>
    <x v="48"/>
    <s v="Yes"/>
    <n v="1"/>
    <n v="1"/>
    <x v="21"/>
  </r>
  <r>
    <x v="3646"/>
    <s v="PROD00003646"/>
    <d v="2023-09-17T00:00:00"/>
    <m/>
    <x v="4"/>
    <x v="2"/>
    <x v="1"/>
    <x v="36"/>
    <s v="No"/>
    <n v="0"/>
    <n v="1"/>
    <x v="18"/>
  </r>
  <r>
    <x v="3647"/>
    <s v="PROD00003647"/>
    <d v="2023-04-18T00:00:00"/>
    <m/>
    <x v="4"/>
    <x v="2"/>
    <x v="1"/>
    <x v="1"/>
    <s v="No"/>
    <n v="0"/>
    <n v="1"/>
    <x v="23"/>
  </r>
  <r>
    <x v="3648"/>
    <s v="PROD00003648"/>
    <d v="2023-04-19T00:00:00"/>
    <d v="2023-08-27T00:00:00"/>
    <x v="2"/>
    <x v="3"/>
    <x v="0"/>
    <x v="65"/>
    <s v="Yes"/>
    <n v="1"/>
    <n v="1"/>
    <x v="23"/>
  </r>
  <r>
    <x v="3649"/>
    <s v="PROD00003649"/>
    <d v="2023-12-04T00:00:00"/>
    <m/>
    <x v="0"/>
    <x v="2"/>
    <x v="1"/>
    <x v="63"/>
    <s v="No"/>
    <n v="0"/>
    <n v="1"/>
    <x v="17"/>
  </r>
  <r>
    <x v="3650"/>
    <s v="PROD00003650"/>
    <d v="2024-05-19T00:00:00"/>
    <m/>
    <x v="1"/>
    <x v="2"/>
    <x v="1"/>
    <x v="21"/>
    <s v="No"/>
    <n v="0"/>
    <n v="1"/>
    <x v="9"/>
  </r>
  <r>
    <x v="3651"/>
    <s v="PROD00003651"/>
    <d v="2024-07-29T00:00:00"/>
    <d v="2023-06-25T00:00:00"/>
    <x v="2"/>
    <x v="3"/>
    <x v="0"/>
    <x v="98"/>
    <s v="Yes"/>
    <n v="1"/>
    <n v="1"/>
    <x v="14"/>
  </r>
  <r>
    <x v="3652"/>
    <s v="PROD00003652"/>
    <d v="2024-01-15T00:00:00"/>
    <d v="2024-01-29T00:00:00"/>
    <x v="0"/>
    <x v="0"/>
    <x v="0"/>
    <x v="59"/>
    <s v="Yes"/>
    <n v="1"/>
    <n v="1"/>
    <x v="19"/>
  </r>
  <r>
    <x v="3653"/>
    <s v="PROD00003653"/>
    <d v="2024-10-12T00:00:00"/>
    <m/>
    <x v="3"/>
    <x v="2"/>
    <x v="1"/>
    <x v="43"/>
    <s v="No"/>
    <n v="0"/>
    <n v="1"/>
    <x v="13"/>
  </r>
  <r>
    <x v="3654"/>
    <s v="PROD00003654"/>
    <d v="2023-06-13T00:00:00"/>
    <d v="2024-01-28T00:00:00"/>
    <x v="1"/>
    <x v="1"/>
    <x v="0"/>
    <x v="28"/>
    <s v="Yes"/>
    <n v="1"/>
    <n v="1"/>
    <x v="22"/>
  </r>
  <r>
    <x v="3655"/>
    <s v="PROD00003655"/>
    <d v="2023-05-22T00:00:00"/>
    <d v="2023-01-21T00:00:00"/>
    <x v="4"/>
    <x v="3"/>
    <x v="0"/>
    <x v="39"/>
    <s v="Yes"/>
    <n v="1"/>
    <n v="1"/>
    <x v="2"/>
  </r>
  <r>
    <x v="3656"/>
    <s v="PROD00003656"/>
    <d v="2023-07-10T00:00:00"/>
    <m/>
    <x v="2"/>
    <x v="2"/>
    <x v="1"/>
    <x v="35"/>
    <s v="No"/>
    <n v="0"/>
    <n v="1"/>
    <x v="11"/>
  </r>
  <r>
    <x v="3657"/>
    <s v="PROD00003657"/>
    <d v="2023-06-30T00:00:00"/>
    <m/>
    <x v="2"/>
    <x v="2"/>
    <x v="1"/>
    <x v="73"/>
    <s v="No"/>
    <n v="0"/>
    <n v="1"/>
    <x v="22"/>
  </r>
  <r>
    <x v="3658"/>
    <s v="PROD00003658"/>
    <d v="2023-04-06T00:00:00"/>
    <d v="2023-05-17T00:00:00"/>
    <x v="3"/>
    <x v="0"/>
    <x v="0"/>
    <x v="82"/>
    <s v="Yes"/>
    <n v="1"/>
    <n v="1"/>
    <x v="23"/>
  </r>
  <r>
    <x v="3659"/>
    <s v="PROD00003659"/>
    <d v="2024-04-13T00:00:00"/>
    <m/>
    <x v="1"/>
    <x v="2"/>
    <x v="1"/>
    <x v="21"/>
    <s v="No"/>
    <n v="0"/>
    <n v="1"/>
    <x v="16"/>
  </r>
  <r>
    <x v="3660"/>
    <s v="PROD00003660"/>
    <d v="2024-08-02T00:00:00"/>
    <d v="2023-10-29T00:00:00"/>
    <x v="4"/>
    <x v="0"/>
    <x v="0"/>
    <x v="24"/>
    <s v="Yes"/>
    <n v="1"/>
    <n v="1"/>
    <x v="3"/>
  </r>
  <r>
    <x v="3661"/>
    <s v="PROD00003661"/>
    <d v="2024-07-26T00:00:00"/>
    <d v="2023-11-12T00:00:00"/>
    <x v="3"/>
    <x v="0"/>
    <x v="0"/>
    <x v="67"/>
    <s v="Yes"/>
    <n v="1"/>
    <n v="1"/>
    <x v="14"/>
  </r>
  <r>
    <x v="3662"/>
    <s v="PROD00003662"/>
    <d v="2023-05-12T00:00:00"/>
    <d v="2023-07-10T00:00:00"/>
    <x v="2"/>
    <x v="3"/>
    <x v="0"/>
    <x v="21"/>
    <s v="Yes"/>
    <n v="1"/>
    <n v="1"/>
    <x v="2"/>
  </r>
  <r>
    <x v="3663"/>
    <s v="PROD00003663"/>
    <d v="2023-01-05T00:00:00"/>
    <m/>
    <x v="0"/>
    <x v="2"/>
    <x v="1"/>
    <x v="47"/>
    <s v="No"/>
    <n v="0"/>
    <n v="1"/>
    <x v="4"/>
  </r>
  <r>
    <x v="3664"/>
    <s v="PROD00003664"/>
    <d v="2024-03-11T00:00:00"/>
    <m/>
    <x v="1"/>
    <x v="2"/>
    <x v="1"/>
    <x v="52"/>
    <s v="No"/>
    <n v="0"/>
    <n v="1"/>
    <x v="21"/>
  </r>
  <r>
    <x v="3665"/>
    <s v="PROD00003665"/>
    <d v="2024-02-07T00:00:00"/>
    <d v="2024-06-17T00:00:00"/>
    <x v="1"/>
    <x v="0"/>
    <x v="0"/>
    <x v="51"/>
    <s v="Yes"/>
    <n v="1"/>
    <n v="1"/>
    <x v="5"/>
  </r>
  <r>
    <x v="3666"/>
    <s v="PROD00003666"/>
    <d v="2024-05-07T00:00:00"/>
    <d v="2024-01-16T00:00:00"/>
    <x v="4"/>
    <x v="1"/>
    <x v="0"/>
    <x v="8"/>
    <s v="Yes"/>
    <n v="1"/>
    <n v="1"/>
    <x v="9"/>
  </r>
  <r>
    <x v="3667"/>
    <s v="PROD00003667"/>
    <d v="2024-09-24T00:00:00"/>
    <m/>
    <x v="1"/>
    <x v="2"/>
    <x v="1"/>
    <x v="86"/>
    <s v="No"/>
    <n v="0"/>
    <n v="1"/>
    <x v="12"/>
  </r>
  <r>
    <x v="3668"/>
    <s v="PROD00003668"/>
    <d v="2024-05-09T00:00:00"/>
    <d v="2023-03-10T00:00:00"/>
    <x v="3"/>
    <x v="1"/>
    <x v="0"/>
    <x v="99"/>
    <s v="Yes"/>
    <n v="1"/>
    <n v="1"/>
    <x v="9"/>
  </r>
  <r>
    <x v="3669"/>
    <s v="PROD00003669"/>
    <d v="2024-07-03T00:00:00"/>
    <d v="2023-05-03T00:00:00"/>
    <x v="4"/>
    <x v="4"/>
    <x v="0"/>
    <x v="7"/>
    <s v="Yes"/>
    <n v="1"/>
    <n v="1"/>
    <x v="14"/>
  </r>
  <r>
    <x v="3670"/>
    <s v="PROD00003670"/>
    <d v="2023-10-20T00:00:00"/>
    <m/>
    <x v="1"/>
    <x v="2"/>
    <x v="1"/>
    <x v="50"/>
    <s v="No"/>
    <n v="0"/>
    <n v="1"/>
    <x v="1"/>
  </r>
  <r>
    <x v="3671"/>
    <s v="PROD00003671"/>
    <d v="2023-05-05T00:00:00"/>
    <m/>
    <x v="2"/>
    <x v="2"/>
    <x v="1"/>
    <x v="86"/>
    <s v="No"/>
    <n v="0"/>
    <n v="1"/>
    <x v="2"/>
  </r>
  <r>
    <x v="3672"/>
    <s v="PROD00003672"/>
    <d v="2023-08-19T00:00:00"/>
    <d v="2024-01-22T00:00:00"/>
    <x v="1"/>
    <x v="1"/>
    <x v="0"/>
    <x v="77"/>
    <s v="Yes"/>
    <n v="1"/>
    <n v="1"/>
    <x v="0"/>
  </r>
  <r>
    <x v="3673"/>
    <s v="PROD00003673"/>
    <d v="2023-04-24T00:00:00"/>
    <d v="2024-04-22T00:00:00"/>
    <x v="3"/>
    <x v="3"/>
    <x v="0"/>
    <x v="16"/>
    <s v="Yes"/>
    <n v="1"/>
    <n v="1"/>
    <x v="23"/>
  </r>
  <r>
    <x v="3674"/>
    <s v="PROD00003674"/>
    <d v="2024-09-02T00:00:00"/>
    <m/>
    <x v="3"/>
    <x v="2"/>
    <x v="1"/>
    <x v="96"/>
    <s v="No"/>
    <n v="0"/>
    <n v="1"/>
    <x v="12"/>
  </r>
  <r>
    <x v="3675"/>
    <s v="PROD00003675"/>
    <d v="2024-09-27T00:00:00"/>
    <d v="2023-04-16T00:00:00"/>
    <x v="2"/>
    <x v="4"/>
    <x v="0"/>
    <x v="35"/>
    <s v="Yes"/>
    <n v="1"/>
    <n v="1"/>
    <x v="12"/>
  </r>
  <r>
    <x v="3676"/>
    <s v="PROD00003676"/>
    <d v="2023-06-06T00:00:00"/>
    <m/>
    <x v="0"/>
    <x v="2"/>
    <x v="1"/>
    <x v="69"/>
    <s v="No"/>
    <n v="0"/>
    <n v="1"/>
    <x v="22"/>
  </r>
  <r>
    <x v="3677"/>
    <s v="PROD00003677"/>
    <d v="2024-07-24T00:00:00"/>
    <d v="2023-02-26T00:00:00"/>
    <x v="0"/>
    <x v="0"/>
    <x v="0"/>
    <x v="51"/>
    <s v="Yes"/>
    <n v="1"/>
    <n v="1"/>
    <x v="14"/>
  </r>
  <r>
    <x v="3678"/>
    <s v="PROD00003678"/>
    <d v="2023-12-05T00:00:00"/>
    <m/>
    <x v="2"/>
    <x v="2"/>
    <x v="1"/>
    <x v="79"/>
    <s v="No"/>
    <n v="0"/>
    <n v="1"/>
    <x v="17"/>
  </r>
  <r>
    <x v="3679"/>
    <s v="PROD00003679"/>
    <d v="2023-10-12T00:00:00"/>
    <m/>
    <x v="2"/>
    <x v="2"/>
    <x v="1"/>
    <x v="33"/>
    <s v="No"/>
    <n v="0"/>
    <n v="1"/>
    <x v="1"/>
  </r>
  <r>
    <x v="3680"/>
    <s v="PROD00003680"/>
    <d v="2024-10-16T00:00:00"/>
    <m/>
    <x v="0"/>
    <x v="2"/>
    <x v="1"/>
    <x v="19"/>
    <s v="No"/>
    <n v="0"/>
    <n v="1"/>
    <x v="13"/>
  </r>
  <r>
    <x v="3681"/>
    <s v="PROD00003681"/>
    <d v="2023-02-28T00:00:00"/>
    <d v="2024-11-20T00:00:00"/>
    <x v="2"/>
    <x v="3"/>
    <x v="0"/>
    <x v="25"/>
    <s v="Yes"/>
    <n v="1"/>
    <n v="1"/>
    <x v="6"/>
  </r>
  <r>
    <x v="3682"/>
    <s v="PROD00003682"/>
    <d v="2024-08-23T00:00:00"/>
    <m/>
    <x v="3"/>
    <x v="2"/>
    <x v="1"/>
    <x v="64"/>
    <s v="No"/>
    <n v="0"/>
    <n v="1"/>
    <x v="3"/>
  </r>
  <r>
    <x v="3683"/>
    <s v="PROD00003683"/>
    <d v="2024-04-14T00:00:00"/>
    <m/>
    <x v="0"/>
    <x v="2"/>
    <x v="1"/>
    <x v="43"/>
    <s v="No"/>
    <n v="0"/>
    <n v="1"/>
    <x v="16"/>
  </r>
  <r>
    <x v="3684"/>
    <s v="PROD00003684"/>
    <d v="2023-09-13T00:00:00"/>
    <d v="2024-02-16T00:00:00"/>
    <x v="3"/>
    <x v="0"/>
    <x v="0"/>
    <x v="25"/>
    <s v="Yes"/>
    <n v="1"/>
    <n v="1"/>
    <x v="18"/>
  </r>
  <r>
    <x v="3685"/>
    <s v="PROD00003685"/>
    <d v="2023-08-18T00:00:00"/>
    <d v="2024-01-17T00:00:00"/>
    <x v="2"/>
    <x v="3"/>
    <x v="0"/>
    <x v="69"/>
    <s v="Yes"/>
    <n v="1"/>
    <n v="1"/>
    <x v="0"/>
  </r>
  <r>
    <x v="3686"/>
    <s v="PROD00003686"/>
    <d v="2023-06-11T00:00:00"/>
    <m/>
    <x v="3"/>
    <x v="2"/>
    <x v="1"/>
    <x v="43"/>
    <s v="No"/>
    <n v="0"/>
    <n v="1"/>
    <x v="22"/>
  </r>
  <r>
    <x v="3687"/>
    <s v="PROD00003687"/>
    <d v="2024-12-08T00:00:00"/>
    <m/>
    <x v="4"/>
    <x v="2"/>
    <x v="1"/>
    <x v="49"/>
    <s v="No"/>
    <n v="0"/>
    <n v="1"/>
    <x v="7"/>
  </r>
  <r>
    <x v="3688"/>
    <s v="PROD00003688"/>
    <d v="2023-09-27T00:00:00"/>
    <d v="2023-10-27T00:00:00"/>
    <x v="0"/>
    <x v="0"/>
    <x v="0"/>
    <x v="95"/>
    <s v="Yes"/>
    <n v="1"/>
    <n v="1"/>
    <x v="18"/>
  </r>
  <r>
    <x v="3689"/>
    <s v="PROD00003689"/>
    <d v="2023-01-17T00:00:00"/>
    <d v="2023-06-23T00:00:00"/>
    <x v="0"/>
    <x v="0"/>
    <x v="0"/>
    <x v="42"/>
    <s v="Yes"/>
    <n v="1"/>
    <n v="1"/>
    <x v="4"/>
  </r>
  <r>
    <x v="3690"/>
    <s v="PROD00003690"/>
    <d v="2024-12-23T00:00:00"/>
    <m/>
    <x v="3"/>
    <x v="2"/>
    <x v="1"/>
    <x v="24"/>
    <s v="No"/>
    <n v="0"/>
    <n v="1"/>
    <x v="7"/>
  </r>
  <r>
    <x v="3691"/>
    <s v="PROD00003691"/>
    <d v="2023-02-19T00:00:00"/>
    <d v="2024-01-31T00:00:00"/>
    <x v="4"/>
    <x v="3"/>
    <x v="0"/>
    <x v="51"/>
    <s v="Yes"/>
    <n v="1"/>
    <n v="1"/>
    <x v="6"/>
  </r>
  <r>
    <x v="3692"/>
    <s v="PROD00003692"/>
    <d v="2023-02-05T00:00:00"/>
    <m/>
    <x v="1"/>
    <x v="2"/>
    <x v="1"/>
    <x v="31"/>
    <s v="No"/>
    <n v="0"/>
    <n v="1"/>
    <x v="6"/>
  </r>
  <r>
    <x v="3693"/>
    <s v="PROD00003693"/>
    <d v="2023-10-13T00:00:00"/>
    <m/>
    <x v="3"/>
    <x v="2"/>
    <x v="1"/>
    <x v="63"/>
    <s v="No"/>
    <n v="0"/>
    <n v="1"/>
    <x v="1"/>
  </r>
  <r>
    <x v="3694"/>
    <s v="PROD00003694"/>
    <d v="2024-04-16T00:00:00"/>
    <m/>
    <x v="1"/>
    <x v="2"/>
    <x v="1"/>
    <x v="47"/>
    <s v="No"/>
    <n v="0"/>
    <n v="1"/>
    <x v="16"/>
  </r>
  <r>
    <x v="3695"/>
    <s v="PROD00003695"/>
    <d v="2024-12-26T00:00:00"/>
    <m/>
    <x v="1"/>
    <x v="2"/>
    <x v="1"/>
    <x v="2"/>
    <s v="No"/>
    <n v="0"/>
    <n v="1"/>
    <x v="7"/>
  </r>
  <r>
    <x v="3696"/>
    <s v="PROD00003696"/>
    <d v="2023-10-04T00:00:00"/>
    <m/>
    <x v="1"/>
    <x v="2"/>
    <x v="1"/>
    <x v="67"/>
    <s v="No"/>
    <n v="0"/>
    <n v="1"/>
    <x v="1"/>
  </r>
  <r>
    <x v="3697"/>
    <s v="PROD00003697"/>
    <d v="2023-03-17T00:00:00"/>
    <m/>
    <x v="2"/>
    <x v="2"/>
    <x v="1"/>
    <x v="74"/>
    <s v="No"/>
    <n v="0"/>
    <n v="1"/>
    <x v="8"/>
  </r>
  <r>
    <x v="3698"/>
    <s v="PROD00003698"/>
    <d v="2023-09-06T00:00:00"/>
    <m/>
    <x v="4"/>
    <x v="2"/>
    <x v="1"/>
    <x v="2"/>
    <s v="No"/>
    <n v="0"/>
    <n v="1"/>
    <x v="18"/>
  </r>
  <r>
    <x v="3699"/>
    <s v="PROD00003699"/>
    <d v="2024-07-24T00:00:00"/>
    <m/>
    <x v="1"/>
    <x v="2"/>
    <x v="1"/>
    <x v="52"/>
    <s v="No"/>
    <n v="0"/>
    <n v="1"/>
    <x v="14"/>
  </r>
  <r>
    <x v="3700"/>
    <s v="PROD00003700"/>
    <d v="2023-02-24T00:00:00"/>
    <d v="2024-08-04T00:00:00"/>
    <x v="0"/>
    <x v="3"/>
    <x v="0"/>
    <x v="2"/>
    <s v="Yes"/>
    <n v="1"/>
    <n v="1"/>
    <x v="6"/>
  </r>
  <r>
    <x v="3701"/>
    <s v="PROD00003701"/>
    <d v="2023-01-16T00:00:00"/>
    <d v="2024-06-06T00:00:00"/>
    <x v="1"/>
    <x v="4"/>
    <x v="0"/>
    <x v="88"/>
    <s v="Yes"/>
    <n v="1"/>
    <n v="1"/>
    <x v="4"/>
  </r>
  <r>
    <x v="3702"/>
    <s v="PROD00003702"/>
    <d v="2023-11-05T00:00:00"/>
    <d v="2023-05-06T00:00:00"/>
    <x v="3"/>
    <x v="3"/>
    <x v="0"/>
    <x v="66"/>
    <s v="Yes"/>
    <n v="1"/>
    <n v="1"/>
    <x v="20"/>
  </r>
  <r>
    <x v="3703"/>
    <s v="PROD00003703"/>
    <d v="2024-08-07T00:00:00"/>
    <d v="2024-11-30T00:00:00"/>
    <x v="2"/>
    <x v="1"/>
    <x v="0"/>
    <x v="96"/>
    <s v="Yes"/>
    <n v="1"/>
    <n v="1"/>
    <x v="3"/>
  </r>
  <r>
    <x v="3704"/>
    <s v="PROD00003704"/>
    <d v="2023-08-13T00:00:00"/>
    <d v="2023-05-22T00:00:00"/>
    <x v="4"/>
    <x v="0"/>
    <x v="0"/>
    <x v="50"/>
    <s v="Yes"/>
    <n v="1"/>
    <n v="1"/>
    <x v="0"/>
  </r>
  <r>
    <x v="3705"/>
    <s v="PROD00003705"/>
    <d v="2023-09-03T00:00:00"/>
    <d v="2023-03-09T00:00:00"/>
    <x v="1"/>
    <x v="4"/>
    <x v="0"/>
    <x v="34"/>
    <s v="Yes"/>
    <n v="1"/>
    <n v="1"/>
    <x v="18"/>
  </r>
  <r>
    <x v="3706"/>
    <s v="PROD00003706"/>
    <d v="2023-07-24T00:00:00"/>
    <d v="2024-11-24T00:00:00"/>
    <x v="1"/>
    <x v="1"/>
    <x v="0"/>
    <x v="7"/>
    <s v="Yes"/>
    <n v="1"/>
    <n v="1"/>
    <x v="11"/>
  </r>
  <r>
    <x v="3707"/>
    <s v="PROD00003707"/>
    <d v="2024-01-21T00:00:00"/>
    <d v="2024-10-02T00:00:00"/>
    <x v="0"/>
    <x v="4"/>
    <x v="0"/>
    <x v="22"/>
    <s v="Yes"/>
    <n v="1"/>
    <n v="1"/>
    <x v="19"/>
  </r>
  <r>
    <x v="3708"/>
    <s v="PROD00003708"/>
    <d v="2023-12-01T00:00:00"/>
    <d v="2023-03-18T00:00:00"/>
    <x v="0"/>
    <x v="4"/>
    <x v="0"/>
    <x v="71"/>
    <s v="Yes"/>
    <n v="1"/>
    <n v="1"/>
    <x v="17"/>
  </r>
  <r>
    <x v="3709"/>
    <s v="PROD00003709"/>
    <d v="2024-05-11T00:00:00"/>
    <d v="2024-05-13T00:00:00"/>
    <x v="1"/>
    <x v="1"/>
    <x v="0"/>
    <x v="39"/>
    <s v="Yes"/>
    <n v="1"/>
    <n v="1"/>
    <x v="9"/>
  </r>
  <r>
    <x v="3710"/>
    <s v="PROD00003710"/>
    <d v="2023-10-07T00:00:00"/>
    <m/>
    <x v="0"/>
    <x v="2"/>
    <x v="1"/>
    <x v="71"/>
    <s v="No"/>
    <n v="0"/>
    <n v="1"/>
    <x v="1"/>
  </r>
  <r>
    <x v="3711"/>
    <s v="PROD00003711"/>
    <d v="2024-12-17T00:00:00"/>
    <m/>
    <x v="1"/>
    <x v="2"/>
    <x v="1"/>
    <x v="16"/>
    <s v="No"/>
    <n v="0"/>
    <n v="1"/>
    <x v="7"/>
  </r>
  <r>
    <x v="3712"/>
    <s v="PROD00003712"/>
    <d v="2023-07-13T00:00:00"/>
    <m/>
    <x v="4"/>
    <x v="2"/>
    <x v="1"/>
    <x v="8"/>
    <s v="No"/>
    <n v="0"/>
    <n v="1"/>
    <x v="11"/>
  </r>
  <r>
    <x v="3713"/>
    <s v="PROD00003713"/>
    <d v="2024-01-19T00:00:00"/>
    <d v="2024-04-26T00:00:00"/>
    <x v="3"/>
    <x v="1"/>
    <x v="0"/>
    <x v="31"/>
    <s v="Yes"/>
    <n v="1"/>
    <n v="1"/>
    <x v="19"/>
  </r>
  <r>
    <x v="3714"/>
    <s v="PROD00003714"/>
    <d v="2023-06-18T00:00:00"/>
    <m/>
    <x v="3"/>
    <x v="2"/>
    <x v="1"/>
    <x v="61"/>
    <s v="No"/>
    <n v="0"/>
    <n v="1"/>
    <x v="22"/>
  </r>
  <r>
    <x v="3715"/>
    <s v="PROD00003715"/>
    <d v="2023-08-17T00:00:00"/>
    <m/>
    <x v="2"/>
    <x v="2"/>
    <x v="1"/>
    <x v="24"/>
    <s v="No"/>
    <n v="0"/>
    <n v="1"/>
    <x v="0"/>
  </r>
  <r>
    <x v="3716"/>
    <s v="PROD00003716"/>
    <d v="2023-11-04T00:00:00"/>
    <m/>
    <x v="2"/>
    <x v="2"/>
    <x v="1"/>
    <x v="23"/>
    <s v="No"/>
    <n v="0"/>
    <n v="1"/>
    <x v="20"/>
  </r>
  <r>
    <x v="3717"/>
    <s v="PROD00003717"/>
    <d v="2024-05-18T00:00:00"/>
    <m/>
    <x v="1"/>
    <x v="2"/>
    <x v="1"/>
    <x v="13"/>
    <s v="No"/>
    <n v="0"/>
    <n v="1"/>
    <x v="9"/>
  </r>
  <r>
    <x v="3718"/>
    <s v="PROD00003718"/>
    <d v="2024-11-17T00:00:00"/>
    <m/>
    <x v="4"/>
    <x v="2"/>
    <x v="1"/>
    <x v="91"/>
    <s v="No"/>
    <n v="0"/>
    <n v="1"/>
    <x v="15"/>
  </r>
  <r>
    <x v="3719"/>
    <s v="PROD00003719"/>
    <d v="2023-04-16T00:00:00"/>
    <d v="2023-07-11T00:00:00"/>
    <x v="3"/>
    <x v="3"/>
    <x v="0"/>
    <x v="83"/>
    <s v="Yes"/>
    <n v="1"/>
    <n v="1"/>
    <x v="23"/>
  </r>
  <r>
    <x v="3720"/>
    <s v="PROD00003720"/>
    <d v="2023-10-30T00:00:00"/>
    <d v="2024-12-09T00:00:00"/>
    <x v="2"/>
    <x v="3"/>
    <x v="0"/>
    <x v="93"/>
    <s v="Yes"/>
    <n v="1"/>
    <n v="1"/>
    <x v="1"/>
  </r>
  <r>
    <x v="3721"/>
    <s v="PROD00003721"/>
    <d v="2023-05-22T00:00:00"/>
    <m/>
    <x v="4"/>
    <x v="2"/>
    <x v="1"/>
    <x v="43"/>
    <s v="No"/>
    <n v="0"/>
    <n v="1"/>
    <x v="2"/>
  </r>
  <r>
    <x v="3722"/>
    <s v="PROD00003722"/>
    <d v="2024-05-06T00:00:00"/>
    <m/>
    <x v="0"/>
    <x v="2"/>
    <x v="1"/>
    <x v="28"/>
    <s v="No"/>
    <n v="0"/>
    <n v="1"/>
    <x v="9"/>
  </r>
  <r>
    <x v="3723"/>
    <s v="PROD00003723"/>
    <d v="2024-06-21T00:00:00"/>
    <m/>
    <x v="0"/>
    <x v="2"/>
    <x v="1"/>
    <x v="38"/>
    <s v="No"/>
    <n v="0"/>
    <n v="1"/>
    <x v="10"/>
  </r>
  <r>
    <x v="3724"/>
    <s v="PROD00003724"/>
    <d v="2024-05-09T00:00:00"/>
    <m/>
    <x v="1"/>
    <x v="2"/>
    <x v="1"/>
    <x v="70"/>
    <s v="No"/>
    <n v="0"/>
    <n v="1"/>
    <x v="9"/>
  </r>
  <r>
    <x v="3725"/>
    <s v="PROD00003725"/>
    <d v="2024-07-14T00:00:00"/>
    <m/>
    <x v="1"/>
    <x v="2"/>
    <x v="1"/>
    <x v="66"/>
    <s v="No"/>
    <n v="0"/>
    <n v="1"/>
    <x v="14"/>
  </r>
  <r>
    <x v="3726"/>
    <s v="PROD00003726"/>
    <d v="2024-07-27T00:00:00"/>
    <m/>
    <x v="2"/>
    <x v="2"/>
    <x v="1"/>
    <x v="4"/>
    <s v="No"/>
    <n v="0"/>
    <n v="1"/>
    <x v="14"/>
  </r>
  <r>
    <x v="3727"/>
    <s v="PROD00003727"/>
    <d v="2023-04-08T00:00:00"/>
    <d v="2023-08-15T00:00:00"/>
    <x v="3"/>
    <x v="4"/>
    <x v="0"/>
    <x v="28"/>
    <s v="Yes"/>
    <n v="1"/>
    <n v="1"/>
    <x v="23"/>
  </r>
  <r>
    <x v="3728"/>
    <s v="PROD00003728"/>
    <d v="2023-08-13T00:00:00"/>
    <m/>
    <x v="3"/>
    <x v="2"/>
    <x v="1"/>
    <x v="10"/>
    <s v="No"/>
    <n v="0"/>
    <n v="1"/>
    <x v="0"/>
  </r>
  <r>
    <x v="3729"/>
    <s v="PROD00003729"/>
    <d v="2023-10-09T00:00:00"/>
    <d v="2024-01-06T00:00:00"/>
    <x v="1"/>
    <x v="3"/>
    <x v="0"/>
    <x v="59"/>
    <s v="Yes"/>
    <n v="1"/>
    <n v="1"/>
    <x v="1"/>
  </r>
  <r>
    <x v="3730"/>
    <s v="PROD00003730"/>
    <d v="2024-04-21T00:00:00"/>
    <m/>
    <x v="0"/>
    <x v="2"/>
    <x v="1"/>
    <x v="88"/>
    <s v="No"/>
    <n v="0"/>
    <n v="1"/>
    <x v="16"/>
  </r>
  <r>
    <x v="3731"/>
    <s v="PROD00003731"/>
    <d v="2024-03-29T00:00:00"/>
    <d v="2023-05-29T00:00:00"/>
    <x v="1"/>
    <x v="0"/>
    <x v="0"/>
    <x v="98"/>
    <s v="Yes"/>
    <n v="1"/>
    <n v="1"/>
    <x v="21"/>
  </r>
  <r>
    <x v="3732"/>
    <s v="PROD00003732"/>
    <d v="2024-06-24T00:00:00"/>
    <d v="2024-02-02T00:00:00"/>
    <x v="2"/>
    <x v="3"/>
    <x v="0"/>
    <x v="52"/>
    <s v="Yes"/>
    <n v="1"/>
    <n v="1"/>
    <x v="10"/>
  </r>
  <r>
    <x v="3733"/>
    <s v="PROD00003733"/>
    <d v="2023-04-10T00:00:00"/>
    <d v="2023-02-03T00:00:00"/>
    <x v="3"/>
    <x v="3"/>
    <x v="0"/>
    <x v="71"/>
    <s v="Yes"/>
    <n v="1"/>
    <n v="1"/>
    <x v="23"/>
  </r>
  <r>
    <x v="3734"/>
    <s v="PROD00003734"/>
    <d v="2024-09-11T00:00:00"/>
    <d v="2023-09-10T00:00:00"/>
    <x v="3"/>
    <x v="3"/>
    <x v="0"/>
    <x v="23"/>
    <s v="Yes"/>
    <n v="1"/>
    <n v="1"/>
    <x v="12"/>
  </r>
  <r>
    <x v="3735"/>
    <s v="PROD00003735"/>
    <d v="2023-07-28T00:00:00"/>
    <m/>
    <x v="1"/>
    <x v="2"/>
    <x v="1"/>
    <x v="38"/>
    <s v="No"/>
    <n v="0"/>
    <n v="1"/>
    <x v="11"/>
  </r>
  <r>
    <x v="3736"/>
    <s v="PROD00003736"/>
    <d v="2024-08-26T00:00:00"/>
    <d v="2023-02-11T00:00:00"/>
    <x v="1"/>
    <x v="0"/>
    <x v="0"/>
    <x v="69"/>
    <s v="Yes"/>
    <n v="1"/>
    <n v="1"/>
    <x v="3"/>
  </r>
  <r>
    <x v="3737"/>
    <s v="PROD00003737"/>
    <d v="2023-07-20T00:00:00"/>
    <d v="2023-09-04T00:00:00"/>
    <x v="4"/>
    <x v="0"/>
    <x v="0"/>
    <x v="92"/>
    <s v="Yes"/>
    <n v="1"/>
    <n v="1"/>
    <x v="11"/>
  </r>
  <r>
    <x v="3738"/>
    <s v="PROD00003738"/>
    <d v="2023-08-20T00:00:00"/>
    <m/>
    <x v="1"/>
    <x v="2"/>
    <x v="1"/>
    <x v="58"/>
    <s v="No"/>
    <n v="0"/>
    <n v="1"/>
    <x v="0"/>
  </r>
  <r>
    <x v="3739"/>
    <s v="PROD00003739"/>
    <d v="2024-01-08T00:00:00"/>
    <d v="2023-07-19T00:00:00"/>
    <x v="2"/>
    <x v="3"/>
    <x v="0"/>
    <x v="50"/>
    <s v="Yes"/>
    <n v="1"/>
    <n v="1"/>
    <x v="19"/>
  </r>
  <r>
    <x v="3740"/>
    <s v="PROD00003740"/>
    <d v="2024-03-21T00:00:00"/>
    <m/>
    <x v="4"/>
    <x v="2"/>
    <x v="1"/>
    <x v="71"/>
    <s v="No"/>
    <n v="0"/>
    <n v="1"/>
    <x v="21"/>
  </r>
  <r>
    <x v="3741"/>
    <s v="PROD00003741"/>
    <d v="2024-08-01T00:00:00"/>
    <m/>
    <x v="2"/>
    <x v="2"/>
    <x v="1"/>
    <x v="66"/>
    <s v="No"/>
    <n v="0"/>
    <n v="1"/>
    <x v="3"/>
  </r>
  <r>
    <x v="3742"/>
    <s v="PROD00003742"/>
    <d v="2023-11-13T00:00:00"/>
    <d v="2024-04-28T00:00:00"/>
    <x v="0"/>
    <x v="4"/>
    <x v="0"/>
    <x v="87"/>
    <s v="Yes"/>
    <n v="1"/>
    <n v="1"/>
    <x v="20"/>
  </r>
  <r>
    <x v="3743"/>
    <s v="PROD00003743"/>
    <d v="2024-03-13T00:00:00"/>
    <d v="2023-12-27T00:00:00"/>
    <x v="1"/>
    <x v="0"/>
    <x v="0"/>
    <x v="26"/>
    <s v="Yes"/>
    <n v="1"/>
    <n v="1"/>
    <x v="21"/>
  </r>
  <r>
    <x v="3744"/>
    <s v="PROD00003744"/>
    <d v="2024-12-19T00:00:00"/>
    <m/>
    <x v="4"/>
    <x v="2"/>
    <x v="1"/>
    <x v="65"/>
    <s v="No"/>
    <n v="0"/>
    <n v="1"/>
    <x v="7"/>
  </r>
  <r>
    <x v="3745"/>
    <s v="PROD00003745"/>
    <d v="2024-02-22T00:00:00"/>
    <m/>
    <x v="3"/>
    <x v="2"/>
    <x v="1"/>
    <x v="55"/>
    <s v="No"/>
    <n v="0"/>
    <n v="1"/>
    <x v="5"/>
  </r>
  <r>
    <x v="3746"/>
    <s v="PROD00003746"/>
    <d v="2024-01-25T00:00:00"/>
    <d v="2023-06-10T00:00:00"/>
    <x v="3"/>
    <x v="4"/>
    <x v="0"/>
    <x v="21"/>
    <s v="Yes"/>
    <n v="1"/>
    <n v="1"/>
    <x v="19"/>
  </r>
  <r>
    <x v="3747"/>
    <s v="PROD00003747"/>
    <d v="2023-11-11T00:00:00"/>
    <m/>
    <x v="1"/>
    <x v="2"/>
    <x v="1"/>
    <x v="63"/>
    <s v="No"/>
    <n v="0"/>
    <n v="1"/>
    <x v="20"/>
  </r>
  <r>
    <x v="3748"/>
    <s v="PROD00003748"/>
    <d v="2023-02-01T00:00:00"/>
    <m/>
    <x v="4"/>
    <x v="2"/>
    <x v="1"/>
    <x v="85"/>
    <s v="No"/>
    <n v="0"/>
    <n v="1"/>
    <x v="6"/>
  </r>
  <r>
    <x v="3749"/>
    <s v="PROD00003749"/>
    <d v="2023-05-20T00:00:00"/>
    <d v="2023-05-26T00:00:00"/>
    <x v="1"/>
    <x v="0"/>
    <x v="0"/>
    <x v="93"/>
    <s v="Yes"/>
    <n v="1"/>
    <n v="1"/>
    <x v="2"/>
  </r>
  <r>
    <x v="3750"/>
    <s v="PROD00003750"/>
    <d v="2023-08-25T00:00:00"/>
    <d v="2023-08-25T00:00:00"/>
    <x v="3"/>
    <x v="0"/>
    <x v="0"/>
    <x v="48"/>
    <s v="Yes"/>
    <n v="1"/>
    <n v="1"/>
    <x v="0"/>
  </r>
  <r>
    <x v="3751"/>
    <s v="PROD00003751"/>
    <d v="2024-01-09T00:00:00"/>
    <m/>
    <x v="1"/>
    <x v="2"/>
    <x v="1"/>
    <x v="38"/>
    <s v="No"/>
    <n v="0"/>
    <n v="1"/>
    <x v="19"/>
  </r>
  <r>
    <x v="3752"/>
    <s v="PROD00003752"/>
    <d v="2024-12-17T00:00:00"/>
    <m/>
    <x v="1"/>
    <x v="2"/>
    <x v="1"/>
    <x v="59"/>
    <s v="No"/>
    <n v="0"/>
    <n v="1"/>
    <x v="7"/>
  </r>
  <r>
    <x v="3753"/>
    <s v="PROD00003753"/>
    <d v="2024-03-23T00:00:00"/>
    <d v="2023-03-01T00:00:00"/>
    <x v="1"/>
    <x v="1"/>
    <x v="0"/>
    <x v="85"/>
    <s v="Yes"/>
    <n v="1"/>
    <n v="1"/>
    <x v="21"/>
  </r>
  <r>
    <x v="3754"/>
    <s v="PROD00003754"/>
    <d v="2024-08-20T00:00:00"/>
    <d v="2023-10-05T00:00:00"/>
    <x v="2"/>
    <x v="0"/>
    <x v="0"/>
    <x v="45"/>
    <s v="Yes"/>
    <n v="1"/>
    <n v="1"/>
    <x v="3"/>
  </r>
  <r>
    <x v="3755"/>
    <s v="PROD00003755"/>
    <d v="2024-03-17T00:00:00"/>
    <d v="2024-06-05T00:00:00"/>
    <x v="2"/>
    <x v="1"/>
    <x v="0"/>
    <x v="58"/>
    <s v="Yes"/>
    <n v="1"/>
    <n v="1"/>
    <x v="21"/>
  </r>
  <r>
    <x v="3756"/>
    <s v="PROD00003756"/>
    <d v="2024-03-02T00:00:00"/>
    <d v="2023-09-29T00:00:00"/>
    <x v="0"/>
    <x v="1"/>
    <x v="0"/>
    <x v="85"/>
    <s v="Yes"/>
    <n v="1"/>
    <n v="1"/>
    <x v="21"/>
  </r>
  <r>
    <x v="3757"/>
    <s v="PROD00003757"/>
    <d v="2023-03-16T00:00:00"/>
    <m/>
    <x v="0"/>
    <x v="2"/>
    <x v="1"/>
    <x v="78"/>
    <s v="No"/>
    <n v="0"/>
    <n v="1"/>
    <x v="8"/>
  </r>
  <r>
    <x v="3758"/>
    <s v="PROD00003758"/>
    <d v="2023-10-20T00:00:00"/>
    <d v="2023-02-25T00:00:00"/>
    <x v="2"/>
    <x v="1"/>
    <x v="0"/>
    <x v="95"/>
    <s v="Yes"/>
    <n v="1"/>
    <n v="1"/>
    <x v="1"/>
  </r>
  <r>
    <x v="3759"/>
    <s v="PROD00003759"/>
    <d v="2024-08-24T00:00:00"/>
    <d v="2023-07-14T00:00:00"/>
    <x v="1"/>
    <x v="3"/>
    <x v="0"/>
    <x v="97"/>
    <s v="Yes"/>
    <n v="1"/>
    <n v="1"/>
    <x v="3"/>
  </r>
  <r>
    <x v="3760"/>
    <s v="PROD00003760"/>
    <d v="2023-03-28T00:00:00"/>
    <m/>
    <x v="4"/>
    <x v="2"/>
    <x v="1"/>
    <x v="48"/>
    <s v="No"/>
    <n v="0"/>
    <n v="1"/>
    <x v="8"/>
  </r>
  <r>
    <x v="3761"/>
    <s v="PROD00003761"/>
    <d v="2024-03-10T00:00:00"/>
    <m/>
    <x v="2"/>
    <x v="2"/>
    <x v="1"/>
    <x v="78"/>
    <s v="No"/>
    <n v="0"/>
    <n v="1"/>
    <x v="21"/>
  </r>
  <r>
    <x v="3762"/>
    <s v="PROD00003762"/>
    <d v="2023-10-21T00:00:00"/>
    <m/>
    <x v="2"/>
    <x v="2"/>
    <x v="1"/>
    <x v="66"/>
    <s v="No"/>
    <n v="0"/>
    <n v="1"/>
    <x v="1"/>
  </r>
  <r>
    <x v="3763"/>
    <s v="PROD00003763"/>
    <d v="2024-10-25T00:00:00"/>
    <m/>
    <x v="1"/>
    <x v="2"/>
    <x v="1"/>
    <x v="38"/>
    <s v="No"/>
    <n v="0"/>
    <n v="1"/>
    <x v="13"/>
  </r>
  <r>
    <x v="3764"/>
    <s v="PROD00003764"/>
    <d v="2023-07-17T00:00:00"/>
    <m/>
    <x v="2"/>
    <x v="2"/>
    <x v="1"/>
    <x v="96"/>
    <s v="No"/>
    <n v="0"/>
    <n v="1"/>
    <x v="11"/>
  </r>
  <r>
    <x v="3765"/>
    <s v="PROD00003765"/>
    <d v="2023-07-03T00:00:00"/>
    <d v="2024-05-19T00:00:00"/>
    <x v="2"/>
    <x v="1"/>
    <x v="0"/>
    <x v="78"/>
    <s v="Yes"/>
    <n v="1"/>
    <n v="1"/>
    <x v="11"/>
  </r>
  <r>
    <x v="3766"/>
    <s v="PROD00003766"/>
    <d v="2023-07-10T00:00:00"/>
    <d v="2024-05-11T00:00:00"/>
    <x v="3"/>
    <x v="3"/>
    <x v="0"/>
    <x v="1"/>
    <s v="Yes"/>
    <n v="1"/>
    <n v="1"/>
    <x v="11"/>
  </r>
  <r>
    <x v="3767"/>
    <s v="PROD00003767"/>
    <d v="2023-01-26T00:00:00"/>
    <d v="2023-04-15T00:00:00"/>
    <x v="0"/>
    <x v="4"/>
    <x v="0"/>
    <x v="76"/>
    <s v="Yes"/>
    <n v="1"/>
    <n v="1"/>
    <x v="4"/>
  </r>
  <r>
    <x v="3768"/>
    <s v="PROD00003768"/>
    <d v="2024-12-21T00:00:00"/>
    <d v="2023-09-08T00:00:00"/>
    <x v="2"/>
    <x v="3"/>
    <x v="0"/>
    <x v="44"/>
    <s v="Yes"/>
    <n v="1"/>
    <n v="1"/>
    <x v="7"/>
  </r>
  <r>
    <x v="3769"/>
    <s v="PROD00003769"/>
    <d v="2023-06-01T00:00:00"/>
    <m/>
    <x v="0"/>
    <x v="2"/>
    <x v="1"/>
    <x v="90"/>
    <s v="No"/>
    <n v="0"/>
    <n v="1"/>
    <x v="22"/>
  </r>
  <r>
    <x v="3770"/>
    <s v="PROD00003770"/>
    <d v="2024-03-20T00:00:00"/>
    <m/>
    <x v="2"/>
    <x v="2"/>
    <x v="1"/>
    <x v="25"/>
    <s v="No"/>
    <n v="0"/>
    <n v="1"/>
    <x v="21"/>
  </r>
  <r>
    <x v="3771"/>
    <s v="PROD00003771"/>
    <d v="2023-02-02T00:00:00"/>
    <m/>
    <x v="3"/>
    <x v="2"/>
    <x v="1"/>
    <x v="52"/>
    <s v="No"/>
    <n v="0"/>
    <n v="1"/>
    <x v="6"/>
  </r>
  <r>
    <x v="3772"/>
    <s v="PROD00003772"/>
    <d v="2024-11-07T00:00:00"/>
    <d v="2023-06-05T00:00:00"/>
    <x v="4"/>
    <x v="4"/>
    <x v="0"/>
    <x v="25"/>
    <s v="Yes"/>
    <n v="1"/>
    <n v="1"/>
    <x v="15"/>
  </r>
  <r>
    <x v="3773"/>
    <s v="PROD00003773"/>
    <d v="2024-03-31T00:00:00"/>
    <m/>
    <x v="4"/>
    <x v="2"/>
    <x v="1"/>
    <x v="68"/>
    <s v="No"/>
    <n v="0"/>
    <n v="1"/>
    <x v="21"/>
  </r>
  <r>
    <x v="3774"/>
    <s v="PROD00003774"/>
    <d v="2023-03-21T00:00:00"/>
    <d v="2024-07-11T00:00:00"/>
    <x v="2"/>
    <x v="3"/>
    <x v="0"/>
    <x v="80"/>
    <s v="Yes"/>
    <n v="1"/>
    <n v="1"/>
    <x v="8"/>
  </r>
  <r>
    <x v="3775"/>
    <s v="PROD00003775"/>
    <d v="2023-09-08T00:00:00"/>
    <m/>
    <x v="1"/>
    <x v="2"/>
    <x v="1"/>
    <x v="17"/>
    <s v="No"/>
    <n v="0"/>
    <n v="1"/>
    <x v="18"/>
  </r>
  <r>
    <x v="3776"/>
    <s v="PROD00003776"/>
    <d v="2023-07-29T00:00:00"/>
    <d v="2024-12-22T00:00:00"/>
    <x v="0"/>
    <x v="3"/>
    <x v="0"/>
    <x v="68"/>
    <s v="Yes"/>
    <n v="1"/>
    <n v="1"/>
    <x v="11"/>
  </r>
  <r>
    <x v="3777"/>
    <s v="PROD00003777"/>
    <d v="2023-08-04T00:00:00"/>
    <d v="2023-04-18T00:00:00"/>
    <x v="2"/>
    <x v="3"/>
    <x v="0"/>
    <x v="97"/>
    <s v="Yes"/>
    <n v="1"/>
    <n v="1"/>
    <x v="0"/>
  </r>
  <r>
    <x v="3778"/>
    <s v="PROD00003778"/>
    <d v="2023-06-05T00:00:00"/>
    <d v="2024-05-10T00:00:00"/>
    <x v="0"/>
    <x v="1"/>
    <x v="0"/>
    <x v="64"/>
    <s v="Yes"/>
    <n v="1"/>
    <n v="1"/>
    <x v="22"/>
  </r>
  <r>
    <x v="3779"/>
    <s v="PROD00003779"/>
    <d v="2023-07-02T00:00:00"/>
    <d v="2023-09-11T00:00:00"/>
    <x v="4"/>
    <x v="3"/>
    <x v="0"/>
    <x v="78"/>
    <s v="Yes"/>
    <n v="1"/>
    <n v="1"/>
    <x v="11"/>
  </r>
  <r>
    <x v="3780"/>
    <s v="PROD00003780"/>
    <d v="2023-12-20T00:00:00"/>
    <d v="2023-10-13T00:00:00"/>
    <x v="4"/>
    <x v="0"/>
    <x v="0"/>
    <x v="71"/>
    <s v="Yes"/>
    <n v="1"/>
    <n v="1"/>
    <x v="17"/>
  </r>
  <r>
    <x v="3781"/>
    <s v="PROD00003781"/>
    <d v="2024-06-05T00:00:00"/>
    <m/>
    <x v="4"/>
    <x v="2"/>
    <x v="1"/>
    <x v="17"/>
    <s v="No"/>
    <n v="0"/>
    <n v="1"/>
    <x v="10"/>
  </r>
  <r>
    <x v="3782"/>
    <s v="PROD00003782"/>
    <d v="2024-09-05T00:00:00"/>
    <d v="2024-07-02T00:00:00"/>
    <x v="4"/>
    <x v="0"/>
    <x v="0"/>
    <x v="87"/>
    <s v="Yes"/>
    <n v="1"/>
    <n v="1"/>
    <x v="12"/>
  </r>
  <r>
    <x v="3783"/>
    <s v="PROD00003783"/>
    <d v="2023-05-12T00:00:00"/>
    <d v="2023-04-22T00:00:00"/>
    <x v="3"/>
    <x v="4"/>
    <x v="0"/>
    <x v="24"/>
    <s v="Yes"/>
    <n v="1"/>
    <n v="1"/>
    <x v="2"/>
  </r>
  <r>
    <x v="3784"/>
    <s v="PROD00003784"/>
    <d v="2024-12-24T00:00:00"/>
    <d v="2024-04-23T00:00:00"/>
    <x v="2"/>
    <x v="1"/>
    <x v="0"/>
    <x v="76"/>
    <s v="Yes"/>
    <n v="1"/>
    <n v="1"/>
    <x v="7"/>
  </r>
  <r>
    <x v="3785"/>
    <s v="PROD00003785"/>
    <d v="2023-10-16T00:00:00"/>
    <d v="2023-04-18T00:00:00"/>
    <x v="4"/>
    <x v="1"/>
    <x v="0"/>
    <x v="67"/>
    <s v="Yes"/>
    <n v="1"/>
    <n v="1"/>
    <x v="1"/>
  </r>
  <r>
    <x v="3786"/>
    <s v="PROD00003786"/>
    <d v="2024-03-26T00:00:00"/>
    <m/>
    <x v="2"/>
    <x v="2"/>
    <x v="1"/>
    <x v="88"/>
    <s v="No"/>
    <n v="0"/>
    <n v="1"/>
    <x v="21"/>
  </r>
  <r>
    <x v="3787"/>
    <s v="PROD00003787"/>
    <d v="2023-04-18T00:00:00"/>
    <m/>
    <x v="1"/>
    <x v="2"/>
    <x v="1"/>
    <x v="80"/>
    <s v="No"/>
    <n v="0"/>
    <n v="1"/>
    <x v="23"/>
  </r>
  <r>
    <x v="3788"/>
    <s v="PROD00003788"/>
    <d v="2024-07-02T00:00:00"/>
    <m/>
    <x v="1"/>
    <x v="2"/>
    <x v="1"/>
    <x v="88"/>
    <s v="No"/>
    <n v="0"/>
    <n v="1"/>
    <x v="14"/>
  </r>
  <r>
    <x v="3789"/>
    <s v="PROD00003789"/>
    <d v="2023-09-10T00:00:00"/>
    <d v="2023-11-06T00:00:00"/>
    <x v="3"/>
    <x v="0"/>
    <x v="0"/>
    <x v="86"/>
    <s v="Yes"/>
    <n v="1"/>
    <n v="1"/>
    <x v="18"/>
  </r>
  <r>
    <x v="3790"/>
    <s v="PROD00003790"/>
    <d v="2024-10-14T00:00:00"/>
    <m/>
    <x v="0"/>
    <x v="2"/>
    <x v="1"/>
    <x v="36"/>
    <s v="No"/>
    <n v="0"/>
    <n v="1"/>
    <x v="13"/>
  </r>
  <r>
    <x v="3791"/>
    <s v="PROD00003791"/>
    <d v="2023-08-04T00:00:00"/>
    <m/>
    <x v="2"/>
    <x v="2"/>
    <x v="1"/>
    <x v="39"/>
    <s v="No"/>
    <n v="0"/>
    <n v="1"/>
    <x v="0"/>
  </r>
  <r>
    <x v="3792"/>
    <s v="PROD00003792"/>
    <d v="2024-12-15T00:00:00"/>
    <m/>
    <x v="3"/>
    <x v="2"/>
    <x v="1"/>
    <x v="9"/>
    <s v="No"/>
    <n v="0"/>
    <n v="1"/>
    <x v="7"/>
  </r>
  <r>
    <x v="3793"/>
    <s v="PROD00003793"/>
    <d v="2024-04-03T00:00:00"/>
    <d v="2024-05-24T00:00:00"/>
    <x v="3"/>
    <x v="1"/>
    <x v="0"/>
    <x v="38"/>
    <s v="Yes"/>
    <n v="1"/>
    <n v="1"/>
    <x v="16"/>
  </r>
  <r>
    <x v="3794"/>
    <s v="PROD00003794"/>
    <d v="2023-03-01T00:00:00"/>
    <d v="2024-04-07T00:00:00"/>
    <x v="1"/>
    <x v="1"/>
    <x v="0"/>
    <x v="63"/>
    <s v="Yes"/>
    <n v="1"/>
    <n v="1"/>
    <x v="8"/>
  </r>
  <r>
    <x v="3795"/>
    <s v="PROD00003795"/>
    <d v="2023-09-08T00:00:00"/>
    <m/>
    <x v="0"/>
    <x v="2"/>
    <x v="1"/>
    <x v="43"/>
    <s v="No"/>
    <n v="0"/>
    <n v="1"/>
    <x v="18"/>
  </r>
  <r>
    <x v="3796"/>
    <s v="PROD00003796"/>
    <d v="2024-08-12T00:00:00"/>
    <d v="2023-02-24T00:00:00"/>
    <x v="3"/>
    <x v="3"/>
    <x v="0"/>
    <x v="63"/>
    <s v="Yes"/>
    <n v="1"/>
    <n v="1"/>
    <x v="3"/>
  </r>
  <r>
    <x v="3797"/>
    <s v="PROD00003797"/>
    <d v="2024-01-08T00:00:00"/>
    <d v="2023-04-11T00:00:00"/>
    <x v="2"/>
    <x v="0"/>
    <x v="0"/>
    <x v="95"/>
    <s v="Yes"/>
    <n v="1"/>
    <n v="1"/>
    <x v="19"/>
  </r>
  <r>
    <x v="3798"/>
    <s v="PROD00003798"/>
    <d v="2023-10-10T00:00:00"/>
    <m/>
    <x v="0"/>
    <x v="2"/>
    <x v="1"/>
    <x v="60"/>
    <s v="No"/>
    <n v="0"/>
    <n v="1"/>
    <x v="1"/>
  </r>
  <r>
    <x v="3799"/>
    <s v="PROD00003799"/>
    <d v="2023-12-12T00:00:00"/>
    <d v="2023-02-17T00:00:00"/>
    <x v="1"/>
    <x v="4"/>
    <x v="0"/>
    <x v="14"/>
    <s v="Yes"/>
    <n v="1"/>
    <n v="1"/>
    <x v="17"/>
  </r>
  <r>
    <x v="3800"/>
    <s v="PROD00003800"/>
    <d v="2023-06-04T00:00:00"/>
    <m/>
    <x v="2"/>
    <x v="2"/>
    <x v="1"/>
    <x v="57"/>
    <s v="No"/>
    <n v="0"/>
    <n v="1"/>
    <x v="22"/>
  </r>
  <r>
    <x v="3801"/>
    <s v="PROD00003801"/>
    <d v="2024-11-18T00:00:00"/>
    <d v="2023-03-19T00:00:00"/>
    <x v="1"/>
    <x v="4"/>
    <x v="0"/>
    <x v="17"/>
    <s v="Yes"/>
    <n v="1"/>
    <n v="1"/>
    <x v="15"/>
  </r>
  <r>
    <x v="3802"/>
    <s v="PROD00003802"/>
    <d v="2024-03-02T00:00:00"/>
    <d v="2024-12-15T00:00:00"/>
    <x v="3"/>
    <x v="3"/>
    <x v="0"/>
    <x v="86"/>
    <s v="Yes"/>
    <n v="1"/>
    <n v="1"/>
    <x v="21"/>
  </r>
  <r>
    <x v="3803"/>
    <s v="PROD00003803"/>
    <d v="2023-12-13T00:00:00"/>
    <m/>
    <x v="4"/>
    <x v="2"/>
    <x v="1"/>
    <x v="12"/>
    <s v="No"/>
    <n v="0"/>
    <n v="1"/>
    <x v="17"/>
  </r>
  <r>
    <x v="3804"/>
    <s v="PROD00003804"/>
    <d v="2023-04-03T00:00:00"/>
    <d v="2024-01-06T00:00:00"/>
    <x v="4"/>
    <x v="4"/>
    <x v="0"/>
    <x v="53"/>
    <s v="Yes"/>
    <n v="1"/>
    <n v="1"/>
    <x v="23"/>
  </r>
  <r>
    <x v="3805"/>
    <s v="PROD00003805"/>
    <d v="2023-02-17T00:00:00"/>
    <d v="2023-12-02T00:00:00"/>
    <x v="4"/>
    <x v="1"/>
    <x v="0"/>
    <x v="90"/>
    <s v="Yes"/>
    <n v="1"/>
    <n v="1"/>
    <x v="6"/>
  </r>
  <r>
    <x v="3806"/>
    <s v="PROD00003806"/>
    <d v="2024-09-09T00:00:00"/>
    <d v="2024-09-19T00:00:00"/>
    <x v="2"/>
    <x v="0"/>
    <x v="0"/>
    <x v="96"/>
    <s v="Yes"/>
    <n v="1"/>
    <n v="1"/>
    <x v="12"/>
  </r>
  <r>
    <x v="3807"/>
    <s v="PROD00003807"/>
    <d v="2023-11-25T00:00:00"/>
    <d v="2024-08-21T00:00:00"/>
    <x v="4"/>
    <x v="0"/>
    <x v="0"/>
    <x v="14"/>
    <s v="Yes"/>
    <n v="1"/>
    <n v="1"/>
    <x v="20"/>
  </r>
  <r>
    <x v="3808"/>
    <s v="PROD00003808"/>
    <d v="2023-01-09T00:00:00"/>
    <d v="2023-08-02T00:00:00"/>
    <x v="1"/>
    <x v="3"/>
    <x v="0"/>
    <x v="32"/>
    <s v="Yes"/>
    <n v="1"/>
    <n v="1"/>
    <x v="4"/>
  </r>
  <r>
    <x v="3809"/>
    <s v="PROD00003809"/>
    <d v="2023-04-11T00:00:00"/>
    <d v="2024-01-24T00:00:00"/>
    <x v="4"/>
    <x v="3"/>
    <x v="0"/>
    <x v="74"/>
    <s v="Yes"/>
    <n v="1"/>
    <n v="1"/>
    <x v="23"/>
  </r>
  <r>
    <x v="3810"/>
    <s v="PROD00003810"/>
    <d v="2023-09-15T00:00:00"/>
    <m/>
    <x v="1"/>
    <x v="2"/>
    <x v="1"/>
    <x v="78"/>
    <s v="No"/>
    <n v="0"/>
    <n v="1"/>
    <x v="18"/>
  </r>
  <r>
    <x v="3811"/>
    <s v="PROD00003811"/>
    <d v="2024-02-19T00:00:00"/>
    <d v="2024-01-04T00:00:00"/>
    <x v="2"/>
    <x v="4"/>
    <x v="0"/>
    <x v="95"/>
    <s v="Yes"/>
    <n v="1"/>
    <n v="1"/>
    <x v="5"/>
  </r>
  <r>
    <x v="3812"/>
    <s v="PROD00003812"/>
    <d v="2023-01-08T00:00:00"/>
    <m/>
    <x v="1"/>
    <x v="2"/>
    <x v="1"/>
    <x v="30"/>
    <s v="No"/>
    <n v="0"/>
    <n v="1"/>
    <x v="4"/>
  </r>
  <r>
    <x v="3813"/>
    <s v="PROD00003813"/>
    <d v="2023-12-21T00:00:00"/>
    <d v="2024-03-17T00:00:00"/>
    <x v="1"/>
    <x v="4"/>
    <x v="0"/>
    <x v="35"/>
    <s v="Yes"/>
    <n v="1"/>
    <n v="1"/>
    <x v="17"/>
  </r>
  <r>
    <x v="3814"/>
    <s v="PROD00003814"/>
    <d v="2023-12-29T00:00:00"/>
    <m/>
    <x v="4"/>
    <x v="2"/>
    <x v="1"/>
    <x v="68"/>
    <s v="No"/>
    <n v="0"/>
    <n v="1"/>
    <x v="17"/>
  </r>
  <r>
    <x v="3815"/>
    <s v="PROD00003815"/>
    <d v="2024-09-27T00:00:00"/>
    <d v="2023-09-16T00:00:00"/>
    <x v="1"/>
    <x v="0"/>
    <x v="0"/>
    <x v="96"/>
    <s v="Yes"/>
    <n v="1"/>
    <n v="1"/>
    <x v="12"/>
  </r>
  <r>
    <x v="3816"/>
    <s v="PROD00003816"/>
    <d v="2023-10-23T00:00:00"/>
    <m/>
    <x v="1"/>
    <x v="2"/>
    <x v="1"/>
    <x v="30"/>
    <s v="No"/>
    <n v="0"/>
    <n v="1"/>
    <x v="1"/>
  </r>
  <r>
    <x v="3817"/>
    <s v="PROD00003817"/>
    <d v="2023-12-01T00:00:00"/>
    <m/>
    <x v="4"/>
    <x v="2"/>
    <x v="1"/>
    <x v="12"/>
    <s v="No"/>
    <n v="0"/>
    <n v="1"/>
    <x v="17"/>
  </r>
  <r>
    <x v="3818"/>
    <s v="PROD00003818"/>
    <d v="2024-02-03T00:00:00"/>
    <d v="2024-04-20T00:00:00"/>
    <x v="3"/>
    <x v="0"/>
    <x v="0"/>
    <x v="64"/>
    <s v="Yes"/>
    <n v="1"/>
    <n v="1"/>
    <x v="5"/>
  </r>
  <r>
    <x v="3819"/>
    <s v="PROD00003819"/>
    <d v="2024-03-18T00:00:00"/>
    <m/>
    <x v="0"/>
    <x v="2"/>
    <x v="1"/>
    <x v="47"/>
    <s v="No"/>
    <n v="0"/>
    <n v="1"/>
    <x v="21"/>
  </r>
  <r>
    <x v="3820"/>
    <s v="PROD00003820"/>
    <d v="2024-01-11T00:00:00"/>
    <m/>
    <x v="2"/>
    <x v="2"/>
    <x v="1"/>
    <x v="70"/>
    <s v="No"/>
    <n v="0"/>
    <n v="1"/>
    <x v="19"/>
  </r>
  <r>
    <x v="3821"/>
    <s v="PROD00003821"/>
    <d v="2024-05-02T00:00:00"/>
    <m/>
    <x v="1"/>
    <x v="2"/>
    <x v="1"/>
    <x v="20"/>
    <s v="No"/>
    <n v="0"/>
    <n v="1"/>
    <x v="9"/>
  </r>
  <r>
    <x v="3822"/>
    <s v="PROD00003822"/>
    <d v="2023-08-27T00:00:00"/>
    <d v="2024-08-12T00:00:00"/>
    <x v="0"/>
    <x v="4"/>
    <x v="0"/>
    <x v="31"/>
    <s v="Yes"/>
    <n v="1"/>
    <n v="1"/>
    <x v="0"/>
  </r>
  <r>
    <x v="3823"/>
    <s v="PROD00003823"/>
    <d v="2024-07-19T00:00:00"/>
    <m/>
    <x v="4"/>
    <x v="2"/>
    <x v="1"/>
    <x v="90"/>
    <s v="No"/>
    <n v="0"/>
    <n v="1"/>
    <x v="14"/>
  </r>
  <r>
    <x v="3824"/>
    <s v="PROD00003824"/>
    <d v="2024-08-03T00:00:00"/>
    <m/>
    <x v="4"/>
    <x v="2"/>
    <x v="1"/>
    <x v="5"/>
    <s v="No"/>
    <n v="0"/>
    <n v="1"/>
    <x v="3"/>
  </r>
  <r>
    <x v="3825"/>
    <s v="PROD00003825"/>
    <d v="2024-06-29T00:00:00"/>
    <d v="2024-06-06T00:00:00"/>
    <x v="4"/>
    <x v="3"/>
    <x v="0"/>
    <x v="90"/>
    <s v="Yes"/>
    <n v="1"/>
    <n v="1"/>
    <x v="10"/>
  </r>
  <r>
    <x v="3826"/>
    <s v="PROD00003826"/>
    <d v="2023-07-06T00:00:00"/>
    <d v="2024-02-27T00:00:00"/>
    <x v="4"/>
    <x v="0"/>
    <x v="0"/>
    <x v="91"/>
    <s v="Yes"/>
    <n v="1"/>
    <n v="1"/>
    <x v="11"/>
  </r>
  <r>
    <x v="3827"/>
    <s v="PROD00003827"/>
    <d v="2024-07-22T00:00:00"/>
    <d v="2023-08-02T00:00:00"/>
    <x v="3"/>
    <x v="3"/>
    <x v="0"/>
    <x v="93"/>
    <s v="Yes"/>
    <n v="1"/>
    <n v="1"/>
    <x v="14"/>
  </r>
  <r>
    <x v="3828"/>
    <s v="PROD00003828"/>
    <d v="2024-07-13T00:00:00"/>
    <m/>
    <x v="1"/>
    <x v="2"/>
    <x v="1"/>
    <x v="39"/>
    <s v="No"/>
    <n v="0"/>
    <n v="1"/>
    <x v="14"/>
  </r>
  <r>
    <x v="3829"/>
    <s v="PROD00003829"/>
    <d v="2023-03-24T00:00:00"/>
    <m/>
    <x v="3"/>
    <x v="2"/>
    <x v="1"/>
    <x v="76"/>
    <s v="No"/>
    <n v="0"/>
    <n v="1"/>
    <x v="8"/>
  </r>
  <r>
    <x v="3830"/>
    <s v="PROD00003830"/>
    <d v="2024-04-10T00:00:00"/>
    <m/>
    <x v="1"/>
    <x v="2"/>
    <x v="1"/>
    <x v="74"/>
    <s v="No"/>
    <n v="0"/>
    <n v="1"/>
    <x v="16"/>
  </r>
  <r>
    <x v="3831"/>
    <s v="PROD00003831"/>
    <d v="2023-08-21T00:00:00"/>
    <m/>
    <x v="2"/>
    <x v="2"/>
    <x v="1"/>
    <x v="50"/>
    <s v="No"/>
    <n v="0"/>
    <n v="1"/>
    <x v="0"/>
  </r>
  <r>
    <x v="3832"/>
    <s v="PROD00003832"/>
    <d v="2024-12-24T00:00:00"/>
    <m/>
    <x v="3"/>
    <x v="2"/>
    <x v="1"/>
    <x v="41"/>
    <s v="No"/>
    <n v="0"/>
    <n v="1"/>
    <x v="7"/>
  </r>
  <r>
    <x v="3833"/>
    <s v="PROD00003833"/>
    <d v="2023-02-08T00:00:00"/>
    <d v="2024-12-11T00:00:00"/>
    <x v="4"/>
    <x v="4"/>
    <x v="0"/>
    <x v="6"/>
    <s v="Yes"/>
    <n v="1"/>
    <n v="1"/>
    <x v="6"/>
  </r>
  <r>
    <x v="3834"/>
    <s v="PROD00003834"/>
    <d v="2024-02-04T00:00:00"/>
    <m/>
    <x v="1"/>
    <x v="2"/>
    <x v="1"/>
    <x v="43"/>
    <s v="No"/>
    <n v="0"/>
    <n v="1"/>
    <x v="5"/>
  </r>
  <r>
    <x v="3835"/>
    <s v="PROD00003835"/>
    <d v="2024-10-14T00:00:00"/>
    <m/>
    <x v="2"/>
    <x v="2"/>
    <x v="1"/>
    <x v="10"/>
    <s v="No"/>
    <n v="0"/>
    <n v="1"/>
    <x v="13"/>
  </r>
  <r>
    <x v="3836"/>
    <s v="PROD00003836"/>
    <d v="2024-11-22T00:00:00"/>
    <d v="2023-11-05T00:00:00"/>
    <x v="0"/>
    <x v="0"/>
    <x v="0"/>
    <x v="58"/>
    <s v="Yes"/>
    <n v="1"/>
    <n v="1"/>
    <x v="15"/>
  </r>
  <r>
    <x v="3837"/>
    <s v="PROD00003837"/>
    <d v="2024-07-24T00:00:00"/>
    <d v="2023-06-30T00:00:00"/>
    <x v="1"/>
    <x v="4"/>
    <x v="0"/>
    <x v="46"/>
    <s v="Yes"/>
    <n v="1"/>
    <n v="1"/>
    <x v="14"/>
  </r>
  <r>
    <x v="3838"/>
    <s v="PROD00003838"/>
    <d v="2024-08-29T00:00:00"/>
    <d v="2024-07-24T00:00:00"/>
    <x v="1"/>
    <x v="4"/>
    <x v="0"/>
    <x v="87"/>
    <s v="Yes"/>
    <n v="1"/>
    <n v="1"/>
    <x v="3"/>
  </r>
  <r>
    <x v="3839"/>
    <s v="PROD00003839"/>
    <d v="2024-07-01T00:00:00"/>
    <m/>
    <x v="3"/>
    <x v="2"/>
    <x v="1"/>
    <x v="84"/>
    <s v="No"/>
    <n v="0"/>
    <n v="1"/>
    <x v="14"/>
  </r>
  <r>
    <x v="3840"/>
    <s v="PROD00003840"/>
    <d v="2023-08-15T00:00:00"/>
    <d v="2023-09-19T00:00:00"/>
    <x v="0"/>
    <x v="3"/>
    <x v="0"/>
    <x v="78"/>
    <s v="Yes"/>
    <n v="1"/>
    <n v="1"/>
    <x v="0"/>
  </r>
  <r>
    <x v="3841"/>
    <s v="PROD00003841"/>
    <d v="2023-11-10T00:00:00"/>
    <d v="2024-06-06T00:00:00"/>
    <x v="1"/>
    <x v="0"/>
    <x v="0"/>
    <x v="9"/>
    <s v="Yes"/>
    <n v="1"/>
    <n v="1"/>
    <x v="20"/>
  </r>
  <r>
    <x v="3842"/>
    <s v="PROD00003842"/>
    <d v="2024-02-17T00:00:00"/>
    <d v="2024-05-29T00:00:00"/>
    <x v="2"/>
    <x v="0"/>
    <x v="0"/>
    <x v="44"/>
    <s v="Yes"/>
    <n v="1"/>
    <n v="1"/>
    <x v="5"/>
  </r>
  <r>
    <x v="3843"/>
    <s v="PROD00003843"/>
    <d v="2024-01-15T00:00:00"/>
    <m/>
    <x v="4"/>
    <x v="2"/>
    <x v="1"/>
    <x v="89"/>
    <s v="No"/>
    <n v="0"/>
    <n v="1"/>
    <x v="19"/>
  </r>
  <r>
    <x v="3844"/>
    <s v="PROD00003844"/>
    <d v="2024-12-29T00:00:00"/>
    <m/>
    <x v="1"/>
    <x v="2"/>
    <x v="1"/>
    <x v="15"/>
    <s v="No"/>
    <n v="0"/>
    <n v="1"/>
    <x v="7"/>
  </r>
  <r>
    <x v="3845"/>
    <s v="PROD00003845"/>
    <d v="2024-02-02T00:00:00"/>
    <d v="2024-07-18T00:00:00"/>
    <x v="2"/>
    <x v="1"/>
    <x v="0"/>
    <x v="53"/>
    <s v="Yes"/>
    <n v="1"/>
    <n v="1"/>
    <x v="5"/>
  </r>
  <r>
    <x v="3846"/>
    <s v="PROD00003846"/>
    <d v="2024-09-10T00:00:00"/>
    <d v="2024-08-21T00:00:00"/>
    <x v="4"/>
    <x v="0"/>
    <x v="0"/>
    <x v="7"/>
    <s v="Yes"/>
    <n v="1"/>
    <n v="1"/>
    <x v="12"/>
  </r>
  <r>
    <x v="3847"/>
    <s v="PROD00003847"/>
    <d v="2023-08-23T00:00:00"/>
    <m/>
    <x v="4"/>
    <x v="2"/>
    <x v="1"/>
    <x v="97"/>
    <s v="No"/>
    <n v="0"/>
    <n v="1"/>
    <x v="0"/>
  </r>
  <r>
    <x v="3848"/>
    <s v="PROD00003848"/>
    <d v="2023-10-25T00:00:00"/>
    <d v="2023-08-05T00:00:00"/>
    <x v="1"/>
    <x v="0"/>
    <x v="0"/>
    <x v="39"/>
    <s v="Yes"/>
    <n v="1"/>
    <n v="1"/>
    <x v="1"/>
  </r>
  <r>
    <x v="3849"/>
    <s v="PROD00003849"/>
    <d v="2023-09-12T00:00:00"/>
    <d v="2023-07-05T00:00:00"/>
    <x v="1"/>
    <x v="1"/>
    <x v="0"/>
    <x v="74"/>
    <s v="Yes"/>
    <n v="1"/>
    <n v="1"/>
    <x v="18"/>
  </r>
  <r>
    <x v="3850"/>
    <s v="PROD00003850"/>
    <d v="2024-10-25T00:00:00"/>
    <d v="2024-10-05T00:00:00"/>
    <x v="2"/>
    <x v="3"/>
    <x v="0"/>
    <x v="41"/>
    <s v="Yes"/>
    <n v="1"/>
    <n v="1"/>
    <x v="13"/>
  </r>
  <r>
    <x v="3851"/>
    <s v="PROD00003851"/>
    <d v="2024-07-08T00:00:00"/>
    <m/>
    <x v="1"/>
    <x v="2"/>
    <x v="1"/>
    <x v="64"/>
    <s v="No"/>
    <n v="0"/>
    <n v="1"/>
    <x v="14"/>
  </r>
  <r>
    <x v="3852"/>
    <s v="PROD00003852"/>
    <d v="2023-02-20T00:00:00"/>
    <m/>
    <x v="0"/>
    <x v="2"/>
    <x v="1"/>
    <x v="73"/>
    <s v="No"/>
    <n v="0"/>
    <n v="1"/>
    <x v="6"/>
  </r>
  <r>
    <x v="3853"/>
    <s v="PROD00003853"/>
    <d v="2024-08-03T00:00:00"/>
    <m/>
    <x v="4"/>
    <x v="2"/>
    <x v="1"/>
    <x v="63"/>
    <s v="No"/>
    <n v="0"/>
    <n v="1"/>
    <x v="3"/>
  </r>
  <r>
    <x v="3854"/>
    <s v="PROD00003854"/>
    <d v="2023-06-16T00:00:00"/>
    <m/>
    <x v="0"/>
    <x v="2"/>
    <x v="1"/>
    <x v="99"/>
    <s v="No"/>
    <n v="0"/>
    <n v="1"/>
    <x v="22"/>
  </r>
  <r>
    <x v="3855"/>
    <s v="PROD00003855"/>
    <d v="2024-08-05T00:00:00"/>
    <m/>
    <x v="3"/>
    <x v="2"/>
    <x v="1"/>
    <x v="84"/>
    <s v="No"/>
    <n v="0"/>
    <n v="1"/>
    <x v="3"/>
  </r>
  <r>
    <x v="3856"/>
    <s v="PROD00003856"/>
    <d v="2024-12-05T00:00:00"/>
    <m/>
    <x v="4"/>
    <x v="2"/>
    <x v="1"/>
    <x v="92"/>
    <s v="No"/>
    <n v="0"/>
    <n v="1"/>
    <x v="7"/>
  </r>
  <r>
    <x v="3857"/>
    <s v="PROD00003857"/>
    <d v="2024-12-29T00:00:00"/>
    <m/>
    <x v="2"/>
    <x v="2"/>
    <x v="1"/>
    <x v="4"/>
    <s v="No"/>
    <n v="0"/>
    <n v="1"/>
    <x v="7"/>
  </r>
  <r>
    <x v="3858"/>
    <s v="PROD00003858"/>
    <d v="2023-02-02T00:00:00"/>
    <m/>
    <x v="2"/>
    <x v="2"/>
    <x v="1"/>
    <x v="11"/>
    <s v="No"/>
    <n v="0"/>
    <n v="1"/>
    <x v="6"/>
  </r>
  <r>
    <x v="3859"/>
    <s v="PROD00003859"/>
    <d v="2024-09-07T00:00:00"/>
    <d v="2023-08-15T00:00:00"/>
    <x v="3"/>
    <x v="1"/>
    <x v="0"/>
    <x v="26"/>
    <s v="Yes"/>
    <n v="1"/>
    <n v="1"/>
    <x v="12"/>
  </r>
  <r>
    <x v="3860"/>
    <s v="PROD00003860"/>
    <d v="2024-05-02T00:00:00"/>
    <m/>
    <x v="3"/>
    <x v="2"/>
    <x v="1"/>
    <x v="34"/>
    <s v="No"/>
    <n v="0"/>
    <n v="1"/>
    <x v="9"/>
  </r>
  <r>
    <x v="3861"/>
    <s v="PROD00003861"/>
    <d v="2023-05-04T00:00:00"/>
    <m/>
    <x v="3"/>
    <x v="2"/>
    <x v="1"/>
    <x v="13"/>
    <s v="No"/>
    <n v="0"/>
    <n v="1"/>
    <x v="2"/>
  </r>
  <r>
    <x v="3862"/>
    <s v="PROD00003862"/>
    <d v="2024-03-29T00:00:00"/>
    <m/>
    <x v="4"/>
    <x v="2"/>
    <x v="1"/>
    <x v="90"/>
    <s v="No"/>
    <n v="0"/>
    <n v="1"/>
    <x v="21"/>
  </r>
  <r>
    <x v="3863"/>
    <s v="PROD00003863"/>
    <d v="2024-12-11T00:00:00"/>
    <d v="2023-07-10T00:00:00"/>
    <x v="2"/>
    <x v="4"/>
    <x v="0"/>
    <x v="99"/>
    <s v="Yes"/>
    <n v="1"/>
    <n v="1"/>
    <x v="7"/>
  </r>
  <r>
    <x v="3864"/>
    <s v="PROD00003864"/>
    <d v="2024-05-29T00:00:00"/>
    <m/>
    <x v="1"/>
    <x v="2"/>
    <x v="1"/>
    <x v="85"/>
    <s v="No"/>
    <n v="0"/>
    <n v="1"/>
    <x v="9"/>
  </r>
  <r>
    <x v="3865"/>
    <s v="PROD00003865"/>
    <d v="2023-08-11T00:00:00"/>
    <d v="2023-07-25T00:00:00"/>
    <x v="2"/>
    <x v="3"/>
    <x v="0"/>
    <x v="99"/>
    <s v="Yes"/>
    <n v="1"/>
    <n v="1"/>
    <x v="0"/>
  </r>
  <r>
    <x v="3866"/>
    <s v="PROD00003866"/>
    <d v="2024-11-30T00:00:00"/>
    <m/>
    <x v="4"/>
    <x v="2"/>
    <x v="1"/>
    <x v="34"/>
    <s v="No"/>
    <n v="0"/>
    <n v="1"/>
    <x v="15"/>
  </r>
  <r>
    <x v="3867"/>
    <s v="PROD00003867"/>
    <d v="2024-12-31T00:00:00"/>
    <d v="2024-09-28T00:00:00"/>
    <x v="2"/>
    <x v="3"/>
    <x v="0"/>
    <x v="86"/>
    <s v="Yes"/>
    <n v="1"/>
    <n v="1"/>
    <x v="7"/>
  </r>
  <r>
    <x v="3868"/>
    <s v="PROD00003868"/>
    <d v="2023-08-05T00:00:00"/>
    <d v="2024-08-08T00:00:00"/>
    <x v="0"/>
    <x v="0"/>
    <x v="0"/>
    <x v="7"/>
    <s v="Yes"/>
    <n v="1"/>
    <n v="1"/>
    <x v="0"/>
  </r>
  <r>
    <x v="3869"/>
    <s v="PROD00003869"/>
    <d v="2024-01-05T00:00:00"/>
    <d v="2024-03-02T00:00:00"/>
    <x v="1"/>
    <x v="0"/>
    <x v="0"/>
    <x v="82"/>
    <s v="Yes"/>
    <n v="1"/>
    <n v="1"/>
    <x v="19"/>
  </r>
  <r>
    <x v="3870"/>
    <s v="PROD00003870"/>
    <d v="2024-10-02T00:00:00"/>
    <m/>
    <x v="0"/>
    <x v="2"/>
    <x v="1"/>
    <x v="83"/>
    <s v="No"/>
    <n v="0"/>
    <n v="1"/>
    <x v="13"/>
  </r>
  <r>
    <x v="3871"/>
    <s v="PROD00003871"/>
    <d v="2023-09-12T00:00:00"/>
    <d v="2023-11-22T00:00:00"/>
    <x v="2"/>
    <x v="1"/>
    <x v="0"/>
    <x v="68"/>
    <s v="Yes"/>
    <n v="1"/>
    <n v="1"/>
    <x v="18"/>
  </r>
  <r>
    <x v="3872"/>
    <s v="PROD00003872"/>
    <d v="2024-01-05T00:00:00"/>
    <d v="2023-08-21T00:00:00"/>
    <x v="2"/>
    <x v="3"/>
    <x v="0"/>
    <x v="1"/>
    <s v="Yes"/>
    <n v="1"/>
    <n v="1"/>
    <x v="19"/>
  </r>
  <r>
    <x v="3873"/>
    <s v="PROD00003873"/>
    <d v="2024-06-02T00:00:00"/>
    <d v="2023-10-25T00:00:00"/>
    <x v="1"/>
    <x v="0"/>
    <x v="0"/>
    <x v="83"/>
    <s v="Yes"/>
    <n v="1"/>
    <n v="1"/>
    <x v="10"/>
  </r>
  <r>
    <x v="3874"/>
    <s v="PROD00003874"/>
    <d v="2024-09-21T00:00:00"/>
    <m/>
    <x v="1"/>
    <x v="2"/>
    <x v="1"/>
    <x v="5"/>
    <s v="No"/>
    <n v="0"/>
    <n v="1"/>
    <x v="12"/>
  </r>
  <r>
    <x v="3875"/>
    <s v="PROD00003875"/>
    <d v="2023-10-28T00:00:00"/>
    <d v="2023-05-05T00:00:00"/>
    <x v="2"/>
    <x v="3"/>
    <x v="0"/>
    <x v="56"/>
    <s v="Yes"/>
    <n v="1"/>
    <n v="1"/>
    <x v="1"/>
  </r>
  <r>
    <x v="3876"/>
    <s v="PROD00003876"/>
    <d v="2023-11-04T00:00:00"/>
    <d v="2023-02-05T00:00:00"/>
    <x v="3"/>
    <x v="0"/>
    <x v="0"/>
    <x v="79"/>
    <s v="Yes"/>
    <n v="1"/>
    <n v="1"/>
    <x v="20"/>
  </r>
  <r>
    <x v="3877"/>
    <s v="PROD00003877"/>
    <d v="2023-08-06T00:00:00"/>
    <d v="2024-09-26T00:00:00"/>
    <x v="0"/>
    <x v="0"/>
    <x v="0"/>
    <x v="19"/>
    <s v="Yes"/>
    <n v="1"/>
    <n v="1"/>
    <x v="0"/>
  </r>
  <r>
    <x v="3878"/>
    <s v="PROD00003878"/>
    <d v="2024-10-23T00:00:00"/>
    <d v="2024-11-05T00:00:00"/>
    <x v="3"/>
    <x v="0"/>
    <x v="0"/>
    <x v="46"/>
    <s v="Yes"/>
    <n v="1"/>
    <n v="1"/>
    <x v="13"/>
  </r>
  <r>
    <x v="3879"/>
    <s v="PROD00003879"/>
    <d v="2023-04-08T00:00:00"/>
    <d v="2023-04-09T00:00:00"/>
    <x v="4"/>
    <x v="1"/>
    <x v="0"/>
    <x v="70"/>
    <s v="Yes"/>
    <n v="1"/>
    <n v="1"/>
    <x v="23"/>
  </r>
  <r>
    <x v="3880"/>
    <s v="PROD00003880"/>
    <d v="2024-08-14T00:00:00"/>
    <m/>
    <x v="1"/>
    <x v="2"/>
    <x v="1"/>
    <x v="98"/>
    <s v="No"/>
    <n v="0"/>
    <n v="1"/>
    <x v="3"/>
  </r>
  <r>
    <x v="3881"/>
    <s v="PROD00003881"/>
    <d v="2024-12-19T00:00:00"/>
    <d v="2023-09-08T00:00:00"/>
    <x v="3"/>
    <x v="3"/>
    <x v="0"/>
    <x v="9"/>
    <s v="Yes"/>
    <n v="1"/>
    <n v="1"/>
    <x v="7"/>
  </r>
  <r>
    <x v="3882"/>
    <s v="PROD00003882"/>
    <d v="2023-07-22T00:00:00"/>
    <d v="2024-04-19T00:00:00"/>
    <x v="2"/>
    <x v="0"/>
    <x v="0"/>
    <x v="11"/>
    <s v="Yes"/>
    <n v="1"/>
    <n v="1"/>
    <x v="11"/>
  </r>
  <r>
    <x v="3883"/>
    <s v="PROD00003883"/>
    <d v="2024-01-31T00:00:00"/>
    <m/>
    <x v="4"/>
    <x v="2"/>
    <x v="1"/>
    <x v="41"/>
    <s v="No"/>
    <n v="0"/>
    <n v="1"/>
    <x v="19"/>
  </r>
  <r>
    <x v="3884"/>
    <s v="PROD00003884"/>
    <d v="2023-01-28T00:00:00"/>
    <d v="2023-05-02T00:00:00"/>
    <x v="0"/>
    <x v="4"/>
    <x v="0"/>
    <x v="11"/>
    <s v="Yes"/>
    <n v="1"/>
    <n v="1"/>
    <x v="4"/>
  </r>
  <r>
    <x v="3885"/>
    <s v="PROD00003885"/>
    <d v="2023-04-02T00:00:00"/>
    <d v="2024-01-01T00:00:00"/>
    <x v="1"/>
    <x v="1"/>
    <x v="0"/>
    <x v="86"/>
    <s v="Yes"/>
    <n v="1"/>
    <n v="1"/>
    <x v="23"/>
  </r>
  <r>
    <x v="3886"/>
    <s v="PROD00003886"/>
    <d v="2024-12-15T00:00:00"/>
    <m/>
    <x v="4"/>
    <x v="2"/>
    <x v="1"/>
    <x v="4"/>
    <s v="No"/>
    <n v="0"/>
    <n v="1"/>
    <x v="7"/>
  </r>
  <r>
    <x v="3887"/>
    <s v="PROD00003887"/>
    <d v="2023-10-25T00:00:00"/>
    <d v="2023-04-03T00:00:00"/>
    <x v="1"/>
    <x v="4"/>
    <x v="0"/>
    <x v="42"/>
    <s v="Yes"/>
    <n v="1"/>
    <n v="1"/>
    <x v="1"/>
  </r>
  <r>
    <x v="3888"/>
    <s v="PROD00003888"/>
    <d v="2023-06-09T00:00:00"/>
    <d v="2023-05-04T00:00:00"/>
    <x v="3"/>
    <x v="4"/>
    <x v="0"/>
    <x v="7"/>
    <s v="Yes"/>
    <n v="1"/>
    <n v="1"/>
    <x v="22"/>
  </r>
  <r>
    <x v="3889"/>
    <s v="PROD00003889"/>
    <d v="2024-03-24T00:00:00"/>
    <m/>
    <x v="2"/>
    <x v="2"/>
    <x v="1"/>
    <x v="94"/>
    <s v="No"/>
    <n v="0"/>
    <n v="1"/>
    <x v="21"/>
  </r>
  <r>
    <x v="3890"/>
    <s v="PROD00003890"/>
    <d v="2023-04-05T00:00:00"/>
    <d v="2023-07-08T00:00:00"/>
    <x v="2"/>
    <x v="1"/>
    <x v="0"/>
    <x v="15"/>
    <s v="Yes"/>
    <n v="1"/>
    <n v="1"/>
    <x v="23"/>
  </r>
  <r>
    <x v="3891"/>
    <s v="PROD00003891"/>
    <d v="2024-06-12T00:00:00"/>
    <m/>
    <x v="1"/>
    <x v="2"/>
    <x v="1"/>
    <x v="84"/>
    <s v="No"/>
    <n v="0"/>
    <n v="1"/>
    <x v="10"/>
  </r>
  <r>
    <x v="3892"/>
    <s v="PROD00003892"/>
    <d v="2024-12-23T00:00:00"/>
    <d v="2023-10-13T00:00:00"/>
    <x v="3"/>
    <x v="1"/>
    <x v="0"/>
    <x v="5"/>
    <s v="Yes"/>
    <n v="1"/>
    <n v="1"/>
    <x v="7"/>
  </r>
  <r>
    <x v="3893"/>
    <s v="PROD00003893"/>
    <d v="2023-11-13T00:00:00"/>
    <m/>
    <x v="1"/>
    <x v="2"/>
    <x v="1"/>
    <x v="14"/>
    <s v="No"/>
    <n v="0"/>
    <n v="1"/>
    <x v="20"/>
  </r>
  <r>
    <x v="3894"/>
    <s v="PROD00003894"/>
    <d v="2023-10-12T00:00:00"/>
    <m/>
    <x v="2"/>
    <x v="2"/>
    <x v="1"/>
    <x v="56"/>
    <s v="No"/>
    <n v="0"/>
    <n v="1"/>
    <x v="1"/>
  </r>
  <r>
    <x v="3895"/>
    <s v="PROD00003895"/>
    <d v="2023-04-20T00:00:00"/>
    <d v="2024-12-12T00:00:00"/>
    <x v="1"/>
    <x v="0"/>
    <x v="0"/>
    <x v="5"/>
    <s v="Yes"/>
    <n v="1"/>
    <n v="1"/>
    <x v="23"/>
  </r>
  <r>
    <x v="3896"/>
    <s v="PROD00003896"/>
    <d v="2024-01-31T00:00:00"/>
    <d v="2023-06-01T00:00:00"/>
    <x v="1"/>
    <x v="4"/>
    <x v="0"/>
    <x v="36"/>
    <s v="Yes"/>
    <n v="1"/>
    <n v="1"/>
    <x v="19"/>
  </r>
  <r>
    <x v="3897"/>
    <s v="PROD00003897"/>
    <d v="2023-02-28T00:00:00"/>
    <m/>
    <x v="1"/>
    <x v="2"/>
    <x v="1"/>
    <x v="86"/>
    <s v="No"/>
    <n v="0"/>
    <n v="1"/>
    <x v="6"/>
  </r>
  <r>
    <x v="3898"/>
    <s v="PROD00003898"/>
    <d v="2024-11-05T00:00:00"/>
    <d v="2023-12-11T00:00:00"/>
    <x v="3"/>
    <x v="0"/>
    <x v="0"/>
    <x v="99"/>
    <s v="Yes"/>
    <n v="1"/>
    <n v="1"/>
    <x v="15"/>
  </r>
  <r>
    <x v="3899"/>
    <s v="PROD00003899"/>
    <d v="2023-06-05T00:00:00"/>
    <m/>
    <x v="3"/>
    <x v="2"/>
    <x v="1"/>
    <x v="47"/>
    <s v="No"/>
    <n v="0"/>
    <n v="1"/>
    <x v="22"/>
  </r>
  <r>
    <x v="3900"/>
    <s v="PROD00003900"/>
    <d v="2024-08-27T00:00:00"/>
    <d v="2024-05-15T00:00:00"/>
    <x v="2"/>
    <x v="1"/>
    <x v="0"/>
    <x v="59"/>
    <s v="Yes"/>
    <n v="1"/>
    <n v="1"/>
    <x v="3"/>
  </r>
  <r>
    <x v="3901"/>
    <s v="PROD00003901"/>
    <d v="2023-07-23T00:00:00"/>
    <d v="2024-04-23T00:00:00"/>
    <x v="4"/>
    <x v="3"/>
    <x v="0"/>
    <x v="7"/>
    <s v="Yes"/>
    <n v="1"/>
    <n v="1"/>
    <x v="11"/>
  </r>
  <r>
    <x v="3902"/>
    <s v="PROD00003902"/>
    <d v="2024-10-30T00:00:00"/>
    <d v="2023-10-31T00:00:00"/>
    <x v="2"/>
    <x v="3"/>
    <x v="0"/>
    <x v="66"/>
    <s v="Yes"/>
    <n v="1"/>
    <n v="1"/>
    <x v="13"/>
  </r>
  <r>
    <x v="3903"/>
    <s v="PROD00003903"/>
    <d v="2023-07-28T00:00:00"/>
    <d v="2024-10-28T00:00:00"/>
    <x v="2"/>
    <x v="0"/>
    <x v="0"/>
    <x v="76"/>
    <s v="Yes"/>
    <n v="1"/>
    <n v="1"/>
    <x v="11"/>
  </r>
  <r>
    <x v="3904"/>
    <s v="PROD00003904"/>
    <d v="2023-02-03T00:00:00"/>
    <d v="2024-12-09T00:00:00"/>
    <x v="2"/>
    <x v="0"/>
    <x v="0"/>
    <x v="63"/>
    <s v="Yes"/>
    <n v="1"/>
    <n v="1"/>
    <x v="6"/>
  </r>
  <r>
    <x v="3905"/>
    <s v="PROD00003905"/>
    <d v="2024-07-19T00:00:00"/>
    <m/>
    <x v="4"/>
    <x v="2"/>
    <x v="1"/>
    <x v="43"/>
    <s v="No"/>
    <n v="0"/>
    <n v="1"/>
    <x v="14"/>
  </r>
  <r>
    <x v="3906"/>
    <s v="PROD00003906"/>
    <d v="2024-01-06T00:00:00"/>
    <m/>
    <x v="3"/>
    <x v="2"/>
    <x v="1"/>
    <x v="14"/>
    <s v="No"/>
    <n v="0"/>
    <n v="1"/>
    <x v="19"/>
  </r>
  <r>
    <x v="3907"/>
    <s v="PROD00003907"/>
    <d v="2024-08-10T00:00:00"/>
    <d v="2023-11-20T00:00:00"/>
    <x v="0"/>
    <x v="3"/>
    <x v="0"/>
    <x v="72"/>
    <s v="Yes"/>
    <n v="1"/>
    <n v="1"/>
    <x v="3"/>
  </r>
  <r>
    <x v="3908"/>
    <s v="PROD00003908"/>
    <d v="2024-09-12T00:00:00"/>
    <d v="2023-08-05T00:00:00"/>
    <x v="0"/>
    <x v="4"/>
    <x v="0"/>
    <x v="86"/>
    <s v="Yes"/>
    <n v="1"/>
    <n v="1"/>
    <x v="12"/>
  </r>
  <r>
    <x v="3909"/>
    <s v="PROD00003909"/>
    <d v="2023-03-24T00:00:00"/>
    <d v="2023-08-30T00:00:00"/>
    <x v="3"/>
    <x v="1"/>
    <x v="0"/>
    <x v="78"/>
    <s v="Yes"/>
    <n v="1"/>
    <n v="1"/>
    <x v="8"/>
  </r>
  <r>
    <x v="3910"/>
    <s v="PROD00003910"/>
    <d v="2024-06-07T00:00:00"/>
    <m/>
    <x v="2"/>
    <x v="2"/>
    <x v="1"/>
    <x v="75"/>
    <s v="No"/>
    <n v="0"/>
    <n v="1"/>
    <x v="10"/>
  </r>
  <r>
    <x v="3911"/>
    <s v="PROD00003911"/>
    <d v="2024-01-16T00:00:00"/>
    <m/>
    <x v="2"/>
    <x v="2"/>
    <x v="1"/>
    <x v="60"/>
    <s v="No"/>
    <n v="0"/>
    <n v="1"/>
    <x v="19"/>
  </r>
  <r>
    <x v="3912"/>
    <s v="PROD00003912"/>
    <d v="2023-01-16T00:00:00"/>
    <d v="2023-12-22T00:00:00"/>
    <x v="1"/>
    <x v="1"/>
    <x v="0"/>
    <x v="86"/>
    <s v="Yes"/>
    <n v="1"/>
    <n v="1"/>
    <x v="4"/>
  </r>
  <r>
    <x v="3913"/>
    <s v="PROD00003913"/>
    <d v="2024-08-20T00:00:00"/>
    <d v="2024-06-05T00:00:00"/>
    <x v="4"/>
    <x v="0"/>
    <x v="0"/>
    <x v="8"/>
    <s v="Yes"/>
    <n v="1"/>
    <n v="1"/>
    <x v="3"/>
  </r>
  <r>
    <x v="3914"/>
    <s v="PROD00003914"/>
    <d v="2023-10-01T00:00:00"/>
    <d v="2023-09-19T00:00:00"/>
    <x v="2"/>
    <x v="0"/>
    <x v="0"/>
    <x v="37"/>
    <s v="Yes"/>
    <n v="1"/>
    <n v="1"/>
    <x v="1"/>
  </r>
  <r>
    <x v="3915"/>
    <s v="PROD00003915"/>
    <d v="2023-09-23T00:00:00"/>
    <m/>
    <x v="1"/>
    <x v="2"/>
    <x v="1"/>
    <x v="88"/>
    <s v="No"/>
    <n v="0"/>
    <n v="1"/>
    <x v="18"/>
  </r>
  <r>
    <x v="3916"/>
    <s v="PROD00003916"/>
    <d v="2023-11-22T00:00:00"/>
    <d v="2024-02-23T00:00:00"/>
    <x v="4"/>
    <x v="3"/>
    <x v="0"/>
    <x v="60"/>
    <s v="Yes"/>
    <n v="1"/>
    <n v="1"/>
    <x v="20"/>
  </r>
  <r>
    <x v="3917"/>
    <s v="PROD00003917"/>
    <d v="2023-11-25T00:00:00"/>
    <m/>
    <x v="3"/>
    <x v="2"/>
    <x v="1"/>
    <x v="87"/>
    <s v="No"/>
    <n v="0"/>
    <n v="1"/>
    <x v="20"/>
  </r>
  <r>
    <x v="3918"/>
    <s v="PROD00003918"/>
    <d v="2023-12-13T00:00:00"/>
    <d v="2024-03-18T00:00:00"/>
    <x v="1"/>
    <x v="3"/>
    <x v="0"/>
    <x v="87"/>
    <s v="Yes"/>
    <n v="1"/>
    <n v="1"/>
    <x v="17"/>
  </r>
  <r>
    <x v="3919"/>
    <s v="PROD00003919"/>
    <d v="2024-04-29T00:00:00"/>
    <m/>
    <x v="4"/>
    <x v="2"/>
    <x v="1"/>
    <x v="39"/>
    <s v="No"/>
    <n v="0"/>
    <n v="1"/>
    <x v="16"/>
  </r>
  <r>
    <x v="3920"/>
    <s v="PROD00003920"/>
    <d v="2023-03-23T00:00:00"/>
    <m/>
    <x v="2"/>
    <x v="2"/>
    <x v="1"/>
    <x v="38"/>
    <s v="No"/>
    <n v="0"/>
    <n v="1"/>
    <x v="8"/>
  </r>
  <r>
    <x v="3921"/>
    <s v="PROD00003921"/>
    <d v="2024-03-01T00:00:00"/>
    <d v="2024-05-26T00:00:00"/>
    <x v="2"/>
    <x v="0"/>
    <x v="0"/>
    <x v="47"/>
    <s v="Yes"/>
    <n v="1"/>
    <n v="1"/>
    <x v="21"/>
  </r>
  <r>
    <x v="3922"/>
    <s v="PROD00003922"/>
    <d v="2024-05-06T00:00:00"/>
    <m/>
    <x v="2"/>
    <x v="2"/>
    <x v="1"/>
    <x v="83"/>
    <s v="No"/>
    <n v="0"/>
    <n v="1"/>
    <x v="9"/>
  </r>
  <r>
    <x v="3923"/>
    <s v="PROD00003923"/>
    <d v="2023-02-15T00:00:00"/>
    <m/>
    <x v="4"/>
    <x v="2"/>
    <x v="1"/>
    <x v="7"/>
    <s v="No"/>
    <n v="0"/>
    <n v="1"/>
    <x v="6"/>
  </r>
  <r>
    <x v="3924"/>
    <s v="PROD00003924"/>
    <d v="2024-03-13T00:00:00"/>
    <d v="2023-04-20T00:00:00"/>
    <x v="2"/>
    <x v="4"/>
    <x v="0"/>
    <x v="52"/>
    <s v="Yes"/>
    <n v="1"/>
    <n v="1"/>
    <x v="21"/>
  </r>
  <r>
    <x v="3925"/>
    <s v="PROD00003925"/>
    <d v="2023-10-07T00:00:00"/>
    <m/>
    <x v="0"/>
    <x v="2"/>
    <x v="1"/>
    <x v="53"/>
    <s v="No"/>
    <n v="0"/>
    <n v="1"/>
    <x v="1"/>
  </r>
  <r>
    <x v="3926"/>
    <s v="PROD00003926"/>
    <d v="2023-09-29T00:00:00"/>
    <m/>
    <x v="0"/>
    <x v="2"/>
    <x v="1"/>
    <x v="18"/>
    <s v="No"/>
    <n v="0"/>
    <n v="1"/>
    <x v="18"/>
  </r>
  <r>
    <x v="3927"/>
    <s v="PROD00003927"/>
    <d v="2023-10-31T00:00:00"/>
    <d v="2023-06-17T00:00:00"/>
    <x v="0"/>
    <x v="1"/>
    <x v="0"/>
    <x v="94"/>
    <s v="Yes"/>
    <n v="1"/>
    <n v="1"/>
    <x v="1"/>
  </r>
  <r>
    <x v="3928"/>
    <s v="PROD00003928"/>
    <d v="2023-12-14T00:00:00"/>
    <d v="2024-10-23T00:00:00"/>
    <x v="3"/>
    <x v="4"/>
    <x v="0"/>
    <x v="77"/>
    <s v="Yes"/>
    <n v="1"/>
    <n v="1"/>
    <x v="17"/>
  </r>
  <r>
    <x v="3929"/>
    <s v="PROD00003929"/>
    <d v="2024-04-22T00:00:00"/>
    <d v="2024-11-28T00:00:00"/>
    <x v="1"/>
    <x v="1"/>
    <x v="0"/>
    <x v="61"/>
    <s v="Yes"/>
    <n v="1"/>
    <n v="1"/>
    <x v="16"/>
  </r>
  <r>
    <x v="3930"/>
    <s v="PROD00003930"/>
    <d v="2024-08-18T00:00:00"/>
    <m/>
    <x v="0"/>
    <x v="2"/>
    <x v="1"/>
    <x v="66"/>
    <s v="No"/>
    <n v="0"/>
    <n v="1"/>
    <x v="3"/>
  </r>
  <r>
    <x v="3931"/>
    <s v="PROD00003931"/>
    <d v="2023-06-20T00:00:00"/>
    <m/>
    <x v="4"/>
    <x v="2"/>
    <x v="1"/>
    <x v="66"/>
    <s v="No"/>
    <n v="0"/>
    <n v="1"/>
    <x v="22"/>
  </r>
  <r>
    <x v="3932"/>
    <s v="PROD00003932"/>
    <d v="2024-10-27T00:00:00"/>
    <d v="2024-12-02T00:00:00"/>
    <x v="4"/>
    <x v="0"/>
    <x v="0"/>
    <x v="26"/>
    <s v="Yes"/>
    <n v="1"/>
    <n v="1"/>
    <x v="13"/>
  </r>
  <r>
    <x v="3933"/>
    <s v="PROD00003933"/>
    <d v="2024-01-16T00:00:00"/>
    <d v="2024-12-09T00:00:00"/>
    <x v="4"/>
    <x v="1"/>
    <x v="0"/>
    <x v="22"/>
    <s v="Yes"/>
    <n v="1"/>
    <n v="1"/>
    <x v="19"/>
  </r>
  <r>
    <x v="3934"/>
    <s v="PROD00003934"/>
    <d v="2023-04-27T00:00:00"/>
    <m/>
    <x v="2"/>
    <x v="2"/>
    <x v="1"/>
    <x v="53"/>
    <s v="No"/>
    <n v="0"/>
    <n v="1"/>
    <x v="23"/>
  </r>
  <r>
    <x v="3935"/>
    <s v="PROD00003935"/>
    <d v="2023-11-09T00:00:00"/>
    <d v="2024-05-24T00:00:00"/>
    <x v="4"/>
    <x v="3"/>
    <x v="0"/>
    <x v="39"/>
    <s v="Yes"/>
    <n v="1"/>
    <n v="1"/>
    <x v="20"/>
  </r>
  <r>
    <x v="3936"/>
    <s v="PROD00003936"/>
    <d v="2024-06-24T00:00:00"/>
    <d v="2023-07-05T00:00:00"/>
    <x v="3"/>
    <x v="4"/>
    <x v="0"/>
    <x v="0"/>
    <s v="Yes"/>
    <n v="1"/>
    <n v="1"/>
    <x v="10"/>
  </r>
  <r>
    <x v="3937"/>
    <s v="PROD00003937"/>
    <d v="2024-01-10T00:00:00"/>
    <d v="2024-04-25T00:00:00"/>
    <x v="3"/>
    <x v="0"/>
    <x v="0"/>
    <x v="95"/>
    <s v="Yes"/>
    <n v="1"/>
    <n v="1"/>
    <x v="19"/>
  </r>
  <r>
    <x v="3938"/>
    <s v="PROD00003938"/>
    <d v="2023-07-13T00:00:00"/>
    <d v="2024-11-16T00:00:00"/>
    <x v="4"/>
    <x v="0"/>
    <x v="0"/>
    <x v="1"/>
    <s v="Yes"/>
    <n v="1"/>
    <n v="1"/>
    <x v="11"/>
  </r>
  <r>
    <x v="3939"/>
    <s v="PROD00003939"/>
    <d v="2024-04-27T00:00:00"/>
    <d v="2023-03-03T00:00:00"/>
    <x v="1"/>
    <x v="1"/>
    <x v="0"/>
    <x v="39"/>
    <s v="Yes"/>
    <n v="1"/>
    <n v="1"/>
    <x v="16"/>
  </r>
  <r>
    <x v="3940"/>
    <s v="PROD00003940"/>
    <d v="2023-04-20T00:00:00"/>
    <d v="2024-01-18T00:00:00"/>
    <x v="1"/>
    <x v="1"/>
    <x v="0"/>
    <x v="72"/>
    <s v="Yes"/>
    <n v="1"/>
    <n v="1"/>
    <x v="23"/>
  </r>
  <r>
    <x v="3941"/>
    <s v="PROD00003941"/>
    <d v="2023-07-19T00:00:00"/>
    <m/>
    <x v="1"/>
    <x v="2"/>
    <x v="1"/>
    <x v="2"/>
    <s v="No"/>
    <n v="0"/>
    <n v="1"/>
    <x v="11"/>
  </r>
  <r>
    <x v="3942"/>
    <s v="PROD00003942"/>
    <d v="2024-05-30T00:00:00"/>
    <d v="2023-05-06T00:00:00"/>
    <x v="1"/>
    <x v="1"/>
    <x v="0"/>
    <x v="7"/>
    <s v="Yes"/>
    <n v="1"/>
    <n v="1"/>
    <x v="9"/>
  </r>
  <r>
    <x v="3943"/>
    <s v="PROD00003943"/>
    <d v="2023-07-04T00:00:00"/>
    <d v="2023-03-21T00:00:00"/>
    <x v="0"/>
    <x v="4"/>
    <x v="0"/>
    <x v="73"/>
    <s v="Yes"/>
    <n v="1"/>
    <n v="1"/>
    <x v="11"/>
  </r>
  <r>
    <x v="3944"/>
    <s v="PROD00003944"/>
    <d v="2023-08-02T00:00:00"/>
    <d v="2023-07-09T00:00:00"/>
    <x v="3"/>
    <x v="3"/>
    <x v="0"/>
    <x v="68"/>
    <s v="Yes"/>
    <n v="1"/>
    <n v="1"/>
    <x v="0"/>
  </r>
  <r>
    <x v="3945"/>
    <s v="PROD00003945"/>
    <d v="2024-09-24T00:00:00"/>
    <d v="2023-09-27T00:00:00"/>
    <x v="1"/>
    <x v="0"/>
    <x v="0"/>
    <x v="17"/>
    <s v="Yes"/>
    <n v="1"/>
    <n v="1"/>
    <x v="12"/>
  </r>
  <r>
    <x v="3946"/>
    <s v="PROD00003946"/>
    <d v="2023-09-14T00:00:00"/>
    <m/>
    <x v="3"/>
    <x v="2"/>
    <x v="1"/>
    <x v="71"/>
    <s v="No"/>
    <n v="0"/>
    <n v="1"/>
    <x v="18"/>
  </r>
  <r>
    <x v="3947"/>
    <s v="PROD00003947"/>
    <d v="2024-12-15T00:00:00"/>
    <m/>
    <x v="3"/>
    <x v="2"/>
    <x v="1"/>
    <x v="72"/>
    <s v="No"/>
    <n v="0"/>
    <n v="1"/>
    <x v="7"/>
  </r>
  <r>
    <x v="3948"/>
    <s v="PROD00003948"/>
    <d v="2023-04-28T00:00:00"/>
    <m/>
    <x v="2"/>
    <x v="2"/>
    <x v="1"/>
    <x v="91"/>
    <s v="No"/>
    <n v="0"/>
    <n v="1"/>
    <x v="23"/>
  </r>
  <r>
    <x v="3949"/>
    <s v="PROD00003949"/>
    <d v="2024-09-10T00:00:00"/>
    <m/>
    <x v="4"/>
    <x v="2"/>
    <x v="1"/>
    <x v="16"/>
    <s v="No"/>
    <n v="0"/>
    <n v="1"/>
    <x v="12"/>
  </r>
  <r>
    <x v="3950"/>
    <s v="PROD00003950"/>
    <d v="2024-04-21T00:00:00"/>
    <d v="2024-02-06T00:00:00"/>
    <x v="0"/>
    <x v="3"/>
    <x v="0"/>
    <x v="47"/>
    <s v="Yes"/>
    <n v="1"/>
    <n v="1"/>
    <x v="16"/>
  </r>
  <r>
    <x v="3951"/>
    <s v="PROD00003951"/>
    <d v="2023-07-31T00:00:00"/>
    <m/>
    <x v="0"/>
    <x v="2"/>
    <x v="1"/>
    <x v="17"/>
    <s v="No"/>
    <n v="0"/>
    <n v="1"/>
    <x v="11"/>
  </r>
  <r>
    <x v="3952"/>
    <s v="PROD00003952"/>
    <d v="2023-05-06T00:00:00"/>
    <d v="2023-05-30T00:00:00"/>
    <x v="4"/>
    <x v="4"/>
    <x v="0"/>
    <x v="72"/>
    <s v="Yes"/>
    <n v="1"/>
    <n v="1"/>
    <x v="2"/>
  </r>
  <r>
    <x v="3953"/>
    <s v="PROD00003953"/>
    <d v="2023-02-01T00:00:00"/>
    <m/>
    <x v="2"/>
    <x v="2"/>
    <x v="1"/>
    <x v="32"/>
    <s v="No"/>
    <n v="0"/>
    <n v="1"/>
    <x v="6"/>
  </r>
  <r>
    <x v="3954"/>
    <s v="PROD00003954"/>
    <d v="2024-08-08T00:00:00"/>
    <d v="2023-09-02T00:00:00"/>
    <x v="2"/>
    <x v="0"/>
    <x v="0"/>
    <x v="96"/>
    <s v="Yes"/>
    <n v="1"/>
    <n v="1"/>
    <x v="3"/>
  </r>
  <r>
    <x v="3955"/>
    <s v="PROD00003955"/>
    <d v="2023-05-08T00:00:00"/>
    <d v="2024-03-04T00:00:00"/>
    <x v="2"/>
    <x v="1"/>
    <x v="0"/>
    <x v="72"/>
    <s v="Yes"/>
    <n v="1"/>
    <n v="1"/>
    <x v="2"/>
  </r>
  <r>
    <x v="3956"/>
    <s v="PROD00003956"/>
    <d v="2023-04-18T00:00:00"/>
    <d v="2023-01-09T00:00:00"/>
    <x v="0"/>
    <x v="4"/>
    <x v="0"/>
    <x v="13"/>
    <s v="Yes"/>
    <n v="1"/>
    <n v="1"/>
    <x v="23"/>
  </r>
  <r>
    <x v="3957"/>
    <s v="PROD00003957"/>
    <d v="2023-10-18T00:00:00"/>
    <d v="2024-08-09T00:00:00"/>
    <x v="3"/>
    <x v="0"/>
    <x v="0"/>
    <x v="60"/>
    <s v="Yes"/>
    <n v="1"/>
    <n v="1"/>
    <x v="1"/>
  </r>
  <r>
    <x v="3958"/>
    <s v="PROD00003958"/>
    <d v="2024-11-28T00:00:00"/>
    <m/>
    <x v="1"/>
    <x v="2"/>
    <x v="1"/>
    <x v="42"/>
    <s v="No"/>
    <n v="0"/>
    <n v="1"/>
    <x v="15"/>
  </r>
  <r>
    <x v="3959"/>
    <s v="PROD00003959"/>
    <d v="2024-07-18T00:00:00"/>
    <d v="2024-04-06T00:00:00"/>
    <x v="1"/>
    <x v="0"/>
    <x v="0"/>
    <x v="23"/>
    <s v="Yes"/>
    <n v="1"/>
    <n v="1"/>
    <x v="14"/>
  </r>
  <r>
    <x v="3960"/>
    <s v="PROD00003960"/>
    <d v="2024-09-16T00:00:00"/>
    <d v="2024-09-24T00:00:00"/>
    <x v="0"/>
    <x v="3"/>
    <x v="0"/>
    <x v="29"/>
    <s v="Yes"/>
    <n v="1"/>
    <n v="1"/>
    <x v="12"/>
  </r>
  <r>
    <x v="3961"/>
    <s v="PROD00003961"/>
    <d v="2023-09-12T00:00:00"/>
    <d v="2024-08-06T00:00:00"/>
    <x v="4"/>
    <x v="3"/>
    <x v="0"/>
    <x v="37"/>
    <s v="Yes"/>
    <n v="1"/>
    <n v="1"/>
    <x v="18"/>
  </r>
  <r>
    <x v="3962"/>
    <s v="PROD00003962"/>
    <d v="2024-01-16T00:00:00"/>
    <d v="2023-12-29T00:00:00"/>
    <x v="2"/>
    <x v="1"/>
    <x v="0"/>
    <x v="18"/>
    <s v="Yes"/>
    <n v="1"/>
    <n v="1"/>
    <x v="19"/>
  </r>
  <r>
    <x v="3963"/>
    <s v="PROD00003963"/>
    <d v="2023-01-07T00:00:00"/>
    <d v="2023-12-31T00:00:00"/>
    <x v="1"/>
    <x v="0"/>
    <x v="0"/>
    <x v="5"/>
    <s v="Yes"/>
    <n v="1"/>
    <n v="1"/>
    <x v="4"/>
  </r>
  <r>
    <x v="3964"/>
    <s v="PROD00003964"/>
    <d v="2024-07-01T00:00:00"/>
    <m/>
    <x v="4"/>
    <x v="2"/>
    <x v="1"/>
    <x v="89"/>
    <s v="No"/>
    <n v="0"/>
    <n v="1"/>
    <x v="14"/>
  </r>
  <r>
    <x v="3965"/>
    <s v="PROD00003965"/>
    <d v="2024-07-30T00:00:00"/>
    <d v="2024-08-23T00:00:00"/>
    <x v="2"/>
    <x v="0"/>
    <x v="0"/>
    <x v="67"/>
    <s v="Yes"/>
    <n v="1"/>
    <n v="1"/>
    <x v="14"/>
  </r>
  <r>
    <x v="3966"/>
    <s v="PROD00003966"/>
    <d v="2024-11-27T00:00:00"/>
    <m/>
    <x v="3"/>
    <x v="2"/>
    <x v="1"/>
    <x v="28"/>
    <s v="No"/>
    <n v="0"/>
    <n v="1"/>
    <x v="15"/>
  </r>
  <r>
    <x v="3967"/>
    <s v="PROD00003967"/>
    <d v="2024-10-13T00:00:00"/>
    <m/>
    <x v="4"/>
    <x v="2"/>
    <x v="1"/>
    <x v="14"/>
    <s v="No"/>
    <n v="0"/>
    <n v="1"/>
    <x v="13"/>
  </r>
  <r>
    <x v="3968"/>
    <s v="PROD00003968"/>
    <d v="2023-09-07T00:00:00"/>
    <d v="2024-02-05T00:00:00"/>
    <x v="1"/>
    <x v="3"/>
    <x v="0"/>
    <x v="82"/>
    <s v="Yes"/>
    <n v="1"/>
    <n v="1"/>
    <x v="18"/>
  </r>
  <r>
    <x v="3969"/>
    <s v="PROD00003969"/>
    <d v="2023-04-03T00:00:00"/>
    <m/>
    <x v="0"/>
    <x v="2"/>
    <x v="1"/>
    <x v="47"/>
    <s v="No"/>
    <n v="0"/>
    <n v="1"/>
    <x v="23"/>
  </r>
  <r>
    <x v="3970"/>
    <s v="PROD00003970"/>
    <d v="2023-12-03T00:00:00"/>
    <d v="2023-03-05T00:00:00"/>
    <x v="4"/>
    <x v="0"/>
    <x v="0"/>
    <x v="60"/>
    <s v="Yes"/>
    <n v="1"/>
    <n v="1"/>
    <x v="17"/>
  </r>
  <r>
    <x v="3971"/>
    <s v="PROD00003971"/>
    <d v="2024-03-06T00:00:00"/>
    <m/>
    <x v="1"/>
    <x v="2"/>
    <x v="1"/>
    <x v="63"/>
    <s v="No"/>
    <n v="0"/>
    <n v="1"/>
    <x v="21"/>
  </r>
  <r>
    <x v="3972"/>
    <s v="PROD00003972"/>
    <d v="2024-03-20T00:00:00"/>
    <d v="2023-03-09T00:00:00"/>
    <x v="1"/>
    <x v="3"/>
    <x v="0"/>
    <x v="74"/>
    <s v="Yes"/>
    <n v="1"/>
    <n v="1"/>
    <x v="21"/>
  </r>
  <r>
    <x v="3973"/>
    <s v="PROD00003973"/>
    <d v="2023-08-17T00:00:00"/>
    <d v="2023-12-24T00:00:00"/>
    <x v="4"/>
    <x v="3"/>
    <x v="0"/>
    <x v="8"/>
    <s v="Yes"/>
    <n v="1"/>
    <n v="1"/>
    <x v="0"/>
  </r>
  <r>
    <x v="3974"/>
    <s v="PROD00003974"/>
    <d v="2023-12-15T00:00:00"/>
    <d v="2024-11-28T00:00:00"/>
    <x v="3"/>
    <x v="3"/>
    <x v="0"/>
    <x v="66"/>
    <s v="Yes"/>
    <n v="1"/>
    <n v="1"/>
    <x v="17"/>
  </r>
  <r>
    <x v="3975"/>
    <s v="PROD00003975"/>
    <d v="2023-07-11T00:00:00"/>
    <d v="2023-10-18T00:00:00"/>
    <x v="4"/>
    <x v="4"/>
    <x v="0"/>
    <x v="55"/>
    <s v="Yes"/>
    <n v="1"/>
    <n v="1"/>
    <x v="11"/>
  </r>
  <r>
    <x v="3976"/>
    <s v="PROD00003976"/>
    <d v="2023-10-03T00:00:00"/>
    <d v="2023-08-27T00:00:00"/>
    <x v="1"/>
    <x v="1"/>
    <x v="0"/>
    <x v="49"/>
    <s v="Yes"/>
    <n v="1"/>
    <n v="1"/>
    <x v="1"/>
  </r>
  <r>
    <x v="3977"/>
    <s v="PROD00003977"/>
    <d v="2024-10-18T00:00:00"/>
    <m/>
    <x v="2"/>
    <x v="2"/>
    <x v="1"/>
    <x v="61"/>
    <s v="No"/>
    <n v="0"/>
    <n v="1"/>
    <x v="13"/>
  </r>
  <r>
    <x v="3978"/>
    <s v="PROD00003978"/>
    <d v="2023-09-10T00:00:00"/>
    <d v="2024-07-22T00:00:00"/>
    <x v="4"/>
    <x v="3"/>
    <x v="0"/>
    <x v="28"/>
    <s v="Yes"/>
    <n v="1"/>
    <n v="1"/>
    <x v="18"/>
  </r>
  <r>
    <x v="3979"/>
    <s v="PROD00003979"/>
    <d v="2023-09-24T00:00:00"/>
    <m/>
    <x v="0"/>
    <x v="2"/>
    <x v="1"/>
    <x v="46"/>
    <s v="No"/>
    <n v="0"/>
    <n v="1"/>
    <x v="18"/>
  </r>
  <r>
    <x v="3980"/>
    <s v="PROD00003980"/>
    <d v="2023-12-01T00:00:00"/>
    <d v="2024-07-09T00:00:00"/>
    <x v="2"/>
    <x v="1"/>
    <x v="0"/>
    <x v="14"/>
    <s v="Yes"/>
    <n v="1"/>
    <n v="1"/>
    <x v="17"/>
  </r>
  <r>
    <x v="3981"/>
    <s v="PROD00003981"/>
    <d v="2024-04-18T00:00:00"/>
    <d v="2023-10-15T00:00:00"/>
    <x v="3"/>
    <x v="1"/>
    <x v="0"/>
    <x v="59"/>
    <s v="Yes"/>
    <n v="1"/>
    <n v="1"/>
    <x v="16"/>
  </r>
  <r>
    <x v="3982"/>
    <s v="PROD00003982"/>
    <d v="2023-07-23T00:00:00"/>
    <m/>
    <x v="0"/>
    <x v="2"/>
    <x v="1"/>
    <x v="24"/>
    <s v="No"/>
    <n v="0"/>
    <n v="1"/>
    <x v="11"/>
  </r>
  <r>
    <x v="3983"/>
    <s v="PROD00003983"/>
    <d v="2023-03-29T00:00:00"/>
    <m/>
    <x v="2"/>
    <x v="2"/>
    <x v="1"/>
    <x v="29"/>
    <s v="No"/>
    <n v="0"/>
    <n v="1"/>
    <x v="8"/>
  </r>
  <r>
    <x v="3984"/>
    <s v="PROD00003984"/>
    <d v="2023-02-16T00:00:00"/>
    <m/>
    <x v="3"/>
    <x v="2"/>
    <x v="1"/>
    <x v="83"/>
    <s v="No"/>
    <n v="0"/>
    <n v="1"/>
    <x v="6"/>
  </r>
  <r>
    <x v="3985"/>
    <s v="PROD00003985"/>
    <d v="2023-10-27T00:00:00"/>
    <d v="2023-06-28T00:00:00"/>
    <x v="3"/>
    <x v="1"/>
    <x v="0"/>
    <x v="17"/>
    <s v="Yes"/>
    <n v="1"/>
    <n v="1"/>
    <x v="1"/>
  </r>
  <r>
    <x v="3986"/>
    <s v="PROD00003986"/>
    <d v="2023-11-24T00:00:00"/>
    <d v="2023-08-11T00:00:00"/>
    <x v="1"/>
    <x v="1"/>
    <x v="0"/>
    <x v="82"/>
    <s v="Yes"/>
    <n v="1"/>
    <n v="1"/>
    <x v="20"/>
  </r>
  <r>
    <x v="3987"/>
    <s v="PROD00003987"/>
    <d v="2023-10-29T00:00:00"/>
    <d v="2023-05-09T00:00:00"/>
    <x v="1"/>
    <x v="1"/>
    <x v="0"/>
    <x v="64"/>
    <s v="Yes"/>
    <n v="1"/>
    <n v="1"/>
    <x v="1"/>
  </r>
  <r>
    <x v="3988"/>
    <s v="PROD00003988"/>
    <d v="2024-10-12T00:00:00"/>
    <d v="2023-05-03T00:00:00"/>
    <x v="1"/>
    <x v="1"/>
    <x v="0"/>
    <x v="47"/>
    <s v="Yes"/>
    <n v="1"/>
    <n v="1"/>
    <x v="13"/>
  </r>
  <r>
    <x v="3989"/>
    <s v="PROD00003989"/>
    <d v="2024-11-01T00:00:00"/>
    <m/>
    <x v="3"/>
    <x v="2"/>
    <x v="1"/>
    <x v="56"/>
    <s v="No"/>
    <n v="0"/>
    <n v="1"/>
    <x v="15"/>
  </r>
  <r>
    <x v="3990"/>
    <s v="PROD00003990"/>
    <d v="2023-05-16T00:00:00"/>
    <d v="2023-12-20T00:00:00"/>
    <x v="1"/>
    <x v="0"/>
    <x v="0"/>
    <x v="20"/>
    <s v="Yes"/>
    <n v="1"/>
    <n v="1"/>
    <x v="2"/>
  </r>
  <r>
    <x v="3991"/>
    <s v="PROD00003991"/>
    <d v="2023-03-13T00:00:00"/>
    <d v="2023-04-06T00:00:00"/>
    <x v="4"/>
    <x v="3"/>
    <x v="0"/>
    <x v="22"/>
    <s v="Yes"/>
    <n v="1"/>
    <n v="1"/>
    <x v="8"/>
  </r>
  <r>
    <x v="3992"/>
    <s v="PROD00003992"/>
    <d v="2023-01-28T00:00:00"/>
    <d v="2023-02-27T00:00:00"/>
    <x v="1"/>
    <x v="1"/>
    <x v="0"/>
    <x v="40"/>
    <s v="Yes"/>
    <n v="1"/>
    <n v="1"/>
    <x v="4"/>
  </r>
  <r>
    <x v="3993"/>
    <s v="PROD00003993"/>
    <d v="2024-07-28T00:00:00"/>
    <d v="2024-08-18T00:00:00"/>
    <x v="3"/>
    <x v="1"/>
    <x v="0"/>
    <x v="75"/>
    <s v="Yes"/>
    <n v="1"/>
    <n v="1"/>
    <x v="14"/>
  </r>
  <r>
    <x v="3994"/>
    <s v="PROD00003994"/>
    <d v="2024-11-09T00:00:00"/>
    <d v="2024-10-30T00:00:00"/>
    <x v="3"/>
    <x v="3"/>
    <x v="0"/>
    <x v="56"/>
    <s v="Yes"/>
    <n v="1"/>
    <n v="1"/>
    <x v="15"/>
  </r>
  <r>
    <x v="3995"/>
    <s v="PROD00003995"/>
    <d v="2023-01-30T00:00:00"/>
    <d v="2023-05-30T00:00:00"/>
    <x v="1"/>
    <x v="4"/>
    <x v="0"/>
    <x v="34"/>
    <s v="Yes"/>
    <n v="1"/>
    <n v="1"/>
    <x v="4"/>
  </r>
  <r>
    <x v="3996"/>
    <s v="PROD00003996"/>
    <d v="2023-01-19T00:00:00"/>
    <d v="2023-09-09T00:00:00"/>
    <x v="4"/>
    <x v="3"/>
    <x v="0"/>
    <x v="9"/>
    <s v="Yes"/>
    <n v="1"/>
    <n v="1"/>
    <x v="4"/>
  </r>
  <r>
    <x v="3997"/>
    <s v="PROD00003997"/>
    <d v="2024-08-10T00:00:00"/>
    <d v="2023-03-22T00:00:00"/>
    <x v="3"/>
    <x v="0"/>
    <x v="0"/>
    <x v="62"/>
    <s v="Yes"/>
    <n v="1"/>
    <n v="1"/>
    <x v="3"/>
  </r>
  <r>
    <x v="3998"/>
    <s v="PROD00003998"/>
    <d v="2024-01-28T00:00:00"/>
    <d v="2024-06-10T00:00:00"/>
    <x v="0"/>
    <x v="3"/>
    <x v="0"/>
    <x v="59"/>
    <s v="Yes"/>
    <n v="1"/>
    <n v="1"/>
    <x v="19"/>
  </r>
  <r>
    <x v="3999"/>
    <s v="PROD00003999"/>
    <d v="2024-11-20T00:00:00"/>
    <m/>
    <x v="2"/>
    <x v="2"/>
    <x v="1"/>
    <x v="38"/>
    <s v="No"/>
    <n v="0"/>
    <n v="1"/>
    <x v="15"/>
  </r>
  <r>
    <x v="4000"/>
    <s v="PROD00004000"/>
    <d v="2024-01-09T00:00:00"/>
    <m/>
    <x v="3"/>
    <x v="2"/>
    <x v="1"/>
    <x v="97"/>
    <s v="No"/>
    <n v="0"/>
    <n v="1"/>
    <x v="19"/>
  </r>
  <r>
    <x v="4001"/>
    <s v="PROD00004001"/>
    <d v="2023-02-09T00:00:00"/>
    <d v="2023-11-27T00:00:00"/>
    <x v="0"/>
    <x v="1"/>
    <x v="0"/>
    <x v="8"/>
    <s v="Yes"/>
    <n v="1"/>
    <n v="1"/>
    <x v="6"/>
  </r>
  <r>
    <x v="4002"/>
    <s v="PROD00004002"/>
    <d v="2024-06-09T00:00:00"/>
    <d v="2024-07-14T00:00:00"/>
    <x v="0"/>
    <x v="1"/>
    <x v="0"/>
    <x v="63"/>
    <s v="Yes"/>
    <n v="1"/>
    <n v="1"/>
    <x v="10"/>
  </r>
  <r>
    <x v="4003"/>
    <s v="PROD00004003"/>
    <d v="2023-09-22T00:00:00"/>
    <d v="2024-07-19T00:00:00"/>
    <x v="0"/>
    <x v="1"/>
    <x v="0"/>
    <x v="23"/>
    <s v="Yes"/>
    <n v="1"/>
    <n v="1"/>
    <x v="18"/>
  </r>
  <r>
    <x v="4004"/>
    <s v="PROD00004004"/>
    <d v="2024-09-04T00:00:00"/>
    <d v="2023-01-04T00:00:00"/>
    <x v="4"/>
    <x v="0"/>
    <x v="0"/>
    <x v="99"/>
    <s v="Yes"/>
    <n v="1"/>
    <n v="1"/>
    <x v="12"/>
  </r>
  <r>
    <x v="4005"/>
    <s v="PROD00004005"/>
    <d v="2023-06-24T00:00:00"/>
    <m/>
    <x v="2"/>
    <x v="2"/>
    <x v="1"/>
    <x v="37"/>
    <s v="No"/>
    <n v="0"/>
    <n v="1"/>
    <x v="22"/>
  </r>
  <r>
    <x v="4006"/>
    <s v="PROD00004006"/>
    <d v="2023-01-31T00:00:00"/>
    <d v="2023-06-27T00:00:00"/>
    <x v="1"/>
    <x v="3"/>
    <x v="0"/>
    <x v="2"/>
    <s v="Yes"/>
    <n v="1"/>
    <n v="1"/>
    <x v="4"/>
  </r>
  <r>
    <x v="4007"/>
    <s v="PROD00004007"/>
    <d v="2024-01-03T00:00:00"/>
    <d v="2023-08-18T00:00:00"/>
    <x v="1"/>
    <x v="4"/>
    <x v="0"/>
    <x v="27"/>
    <s v="Yes"/>
    <n v="1"/>
    <n v="1"/>
    <x v="19"/>
  </r>
  <r>
    <x v="4008"/>
    <s v="PROD00004008"/>
    <d v="2023-10-16T00:00:00"/>
    <m/>
    <x v="3"/>
    <x v="2"/>
    <x v="1"/>
    <x v="97"/>
    <s v="No"/>
    <n v="0"/>
    <n v="1"/>
    <x v="1"/>
  </r>
  <r>
    <x v="4009"/>
    <s v="PROD00004009"/>
    <d v="2023-08-10T00:00:00"/>
    <d v="2024-03-11T00:00:00"/>
    <x v="2"/>
    <x v="1"/>
    <x v="0"/>
    <x v="37"/>
    <s v="Yes"/>
    <n v="1"/>
    <n v="1"/>
    <x v="0"/>
  </r>
  <r>
    <x v="4010"/>
    <s v="PROD00004010"/>
    <d v="2023-01-15T00:00:00"/>
    <m/>
    <x v="3"/>
    <x v="2"/>
    <x v="1"/>
    <x v="42"/>
    <s v="No"/>
    <n v="0"/>
    <n v="1"/>
    <x v="4"/>
  </r>
  <r>
    <x v="4011"/>
    <s v="PROD00004011"/>
    <d v="2023-12-11T00:00:00"/>
    <d v="2024-05-28T00:00:00"/>
    <x v="0"/>
    <x v="3"/>
    <x v="0"/>
    <x v="90"/>
    <s v="Yes"/>
    <n v="1"/>
    <n v="1"/>
    <x v="17"/>
  </r>
  <r>
    <x v="4012"/>
    <s v="PROD00004012"/>
    <d v="2024-01-25T00:00:00"/>
    <d v="2023-02-28T00:00:00"/>
    <x v="2"/>
    <x v="1"/>
    <x v="0"/>
    <x v="70"/>
    <s v="Yes"/>
    <n v="1"/>
    <n v="1"/>
    <x v="19"/>
  </r>
  <r>
    <x v="4013"/>
    <s v="PROD00004013"/>
    <d v="2023-10-26T00:00:00"/>
    <m/>
    <x v="3"/>
    <x v="2"/>
    <x v="1"/>
    <x v="45"/>
    <s v="No"/>
    <n v="0"/>
    <n v="1"/>
    <x v="1"/>
  </r>
  <r>
    <x v="4014"/>
    <s v="PROD00004014"/>
    <d v="2023-11-20T00:00:00"/>
    <m/>
    <x v="0"/>
    <x v="2"/>
    <x v="1"/>
    <x v="7"/>
    <s v="No"/>
    <n v="0"/>
    <n v="1"/>
    <x v="20"/>
  </r>
  <r>
    <x v="4015"/>
    <s v="PROD00004015"/>
    <d v="2023-07-11T00:00:00"/>
    <m/>
    <x v="0"/>
    <x v="2"/>
    <x v="1"/>
    <x v="37"/>
    <s v="No"/>
    <n v="0"/>
    <n v="1"/>
    <x v="11"/>
  </r>
  <r>
    <x v="4016"/>
    <s v="PROD00004016"/>
    <d v="2024-05-08T00:00:00"/>
    <d v="2023-02-20T00:00:00"/>
    <x v="4"/>
    <x v="3"/>
    <x v="0"/>
    <x v="77"/>
    <s v="Yes"/>
    <n v="1"/>
    <n v="1"/>
    <x v="9"/>
  </r>
  <r>
    <x v="4017"/>
    <s v="PROD00004017"/>
    <d v="2023-03-09T00:00:00"/>
    <d v="2023-10-16T00:00:00"/>
    <x v="0"/>
    <x v="3"/>
    <x v="0"/>
    <x v="50"/>
    <s v="Yes"/>
    <n v="1"/>
    <n v="1"/>
    <x v="8"/>
  </r>
  <r>
    <x v="4018"/>
    <s v="PROD00004018"/>
    <d v="2024-05-21T00:00:00"/>
    <d v="2024-02-03T00:00:00"/>
    <x v="0"/>
    <x v="1"/>
    <x v="0"/>
    <x v="89"/>
    <s v="Yes"/>
    <n v="1"/>
    <n v="1"/>
    <x v="9"/>
  </r>
  <r>
    <x v="4019"/>
    <s v="PROD00004019"/>
    <d v="2024-06-16T00:00:00"/>
    <d v="2023-03-14T00:00:00"/>
    <x v="0"/>
    <x v="0"/>
    <x v="0"/>
    <x v="17"/>
    <s v="Yes"/>
    <n v="1"/>
    <n v="1"/>
    <x v="10"/>
  </r>
  <r>
    <x v="4020"/>
    <s v="PROD00004020"/>
    <d v="2023-09-25T00:00:00"/>
    <m/>
    <x v="1"/>
    <x v="2"/>
    <x v="1"/>
    <x v="98"/>
    <s v="No"/>
    <n v="0"/>
    <n v="1"/>
    <x v="18"/>
  </r>
  <r>
    <x v="4021"/>
    <s v="PROD00004021"/>
    <d v="2023-11-11T00:00:00"/>
    <d v="2024-07-07T00:00:00"/>
    <x v="2"/>
    <x v="1"/>
    <x v="0"/>
    <x v="53"/>
    <s v="Yes"/>
    <n v="1"/>
    <n v="1"/>
    <x v="20"/>
  </r>
  <r>
    <x v="4022"/>
    <s v="PROD00004022"/>
    <d v="2024-06-07T00:00:00"/>
    <m/>
    <x v="0"/>
    <x v="2"/>
    <x v="1"/>
    <x v="7"/>
    <s v="No"/>
    <n v="0"/>
    <n v="1"/>
    <x v="10"/>
  </r>
  <r>
    <x v="4023"/>
    <s v="PROD00004023"/>
    <d v="2023-09-21T00:00:00"/>
    <m/>
    <x v="4"/>
    <x v="2"/>
    <x v="1"/>
    <x v="11"/>
    <s v="No"/>
    <n v="0"/>
    <n v="1"/>
    <x v="18"/>
  </r>
  <r>
    <x v="4024"/>
    <s v="PROD00004024"/>
    <d v="2023-03-05T00:00:00"/>
    <m/>
    <x v="2"/>
    <x v="2"/>
    <x v="1"/>
    <x v="87"/>
    <s v="No"/>
    <n v="0"/>
    <n v="1"/>
    <x v="8"/>
  </r>
  <r>
    <x v="4025"/>
    <s v="PROD00004025"/>
    <d v="2024-07-08T00:00:00"/>
    <m/>
    <x v="0"/>
    <x v="2"/>
    <x v="1"/>
    <x v="44"/>
    <s v="No"/>
    <n v="0"/>
    <n v="1"/>
    <x v="14"/>
  </r>
  <r>
    <x v="4026"/>
    <s v="PROD00004026"/>
    <d v="2024-12-30T00:00:00"/>
    <d v="2023-09-07T00:00:00"/>
    <x v="4"/>
    <x v="0"/>
    <x v="0"/>
    <x v="26"/>
    <s v="Yes"/>
    <n v="1"/>
    <n v="1"/>
    <x v="7"/>
  </r>
  <r>
    <x v="4027"/>
    <s v="PROD00004027"/>
    <d v="2024-03-17T00:00:00"/>
    <d v="2023-10-02T00:00:00"/>
    <x v="2"/>
    <x v="0"/>
    <x v="0"/>
    <x v="17"/>
    <s v="Yes"/>
    <n v="1"/>
    <n v="1"/>
    <x v="21"/>
  </r>
  <r>
    <x v="4028"/>
    <s v="PROD00004028"/>
    <d v="2023-03-10T00:00:00"/>
    <m/>
    <x v="4"/>
    <x v="2"/>
    <x v="1"/>
    <x v="20"/>
    <s v="No"/>
    <n v="0"/>
    <n v="1"/>
    <x v="8"/>
  </r>
  <r>
    <x v="4029"/>
    <s v="PROD00004029"/>
    <d v="2024-10-22T00:00:00"/>
    <d v="2023-08-10T00:00:00"/>
    <x v="4"/>
    <x v="1"/>
    <x v="0"/>
    <x v="8"/>
    <s v="Yes"/>
    <n v="1"/>
    <n v="1"/>
    <x v="13"/>
  </r>
  <r>
    <x v="4030"/>
    <s v="PROD00004030"/>
    <d v="2024-08-29T00:00:00"/>
    <m/>
    <x v="4"/>
    <x v="2"/>
    <x v="1"/>
    <x v="66"/>
    <s v="No"/>
    <n v="0"/>
    <n v="1"/>
    <x v="3"/>
  </r>
  <r>
    <x v="4031"/>
    <s v="PROD00004031"/>
    <d v="2024-10-23T00:00:00"/>
    <m/>
    <x v="4"/>
    <x v="2"/>
    <x v="1"/>
    <x v="15"/>
    <s v="No"/>
    <n v="0"/>
    <n v="1"/>
    <x v="13"/>
  </r>
  <r>
    <x v="4032"/>
    <s v="PROD00004032"/>
    <d v="2024-07-23T00:00:00"/>
    <m/>
    <x v="4"/>
    <x v="2"/>
    <x v="1"/>
    <x v="90"/>
    <s v="No"/>
    <n v="0"/>
    <n v="1"/>
    <x v="14"/>
  </r>
  <r>
    <x v="4033"/>
    <s v="PROD00004033"/>
    <d v="2023-04-15T00:00:00"/>
    <m/>
    <x v="0"/>
    <x v="2"/>
    <x v="1"/>
    <x v="75"/>
    <s v="No"/>
    <n v="0"/>
    <n v="1"/>
    <x v="23"/>
  </r>
  <r>
    <x v="4034"/>
    <s v="PROD00004034"/>
    <d v="2023-10-28T00:00:00"/>
    <d v="2023-09-04T00:00:00"/>
    <x v="3"/>
    <x v="3"/>
    <x v="0"/>
    <x v="61"/>
    <s v="Yes"/>
    <n v="1"/>
    <n v="1"/>
    <x v="1"/>
  </r>
  <r>
    <x v="4035"/>
    <s v="PROD00004035"/>
    <d v="2024-06-02T00:00:00"/>
    <d v="2024-12-22T00:00:00"/>
    <x v="1"/>
    <x v="3"/>
    <x v="0"/>
    <x v="95"/>
    <s v="Yes"/>
    <n v="1"/>
    <n v="1"/>
    <x v="10"/>
  </r>
  <r>
    <x v="4036"/>
    <s v="PROD00004036"/>
    <d v="2024-09-15T00:00:00"/>
    <m/>
    <x v="3"/>
    <x v="2"/>
    <x v="1"/>
    <x v="51"/>
    <s v="No"/>
    <n v="0"/>
    <n v="1"/>
    <x v="12"/>
  </r>
  <r>
    <x v="4037"/>
    <s v="PROD00004037"/>
    <d v="2023-02-12T00:00:00"/>
    <d v="2023-05-04T00:00:00"/>
    <x v="0"/>
    <x v="1"/>
    <x v="0"/>
    <x v="35"/>
    <s v="Yes"/>
    <n v="1"/>
    <n v="1"/>
    <x v="6"/>
  </r>
  <r>
    <x v="4038"/>
    <s v="PROD00004038"/>
    <d v="2024-04-08T00:00:00"/>
    <d v="2023-06-17T00:00:00"/>
    <x v="1"/>
    <x v="3"/>
    <x v="0"/>
    <x v="34"/>
    <s v="Yes"/>
    <n v="1"/>
    <n v="1"/>
    <x v="16"/>
  </r>
  <r>
    <x v="4039"/>
    <s v="PROD00004039"/>
    <d v="2023-06-01T00:00:00"/>
    <m/>
    <x v="3"/>
    <x v="2"/>
    <x v="1"/>
    <x v="78"/>
    <s v="No"/>
    <n v="0"/>
    <n v="1"/>
    <x v="22"/>
  </r>
  <r>
    <x v="4040"/>
    <s v="PROD00004040"/>
    <d v="2023-03-02T00:00:00"/>
    <d v="2023-01-08T00:00:00"/>
    <x v="0"/>
    <x v="4"/>
    <x v="0"/>
    <x v="64"/>
    <s v="Yes"/>
    <n v="1"/>
    <n v="1"/>
    <x v="8"/>
  </r>
  <r>
    <x v="4041"/>
    <s v="PROD00004041"/>
    <d v="2024-06-26T00:00:00"/>
    <d v="2024-10-28T00:00:00"/>
    <x v="4"/>
    <x v="3"/>
    <x v="0"/>
    <x v="3"/>
    <s v="Yes"/>
    <n v="1"/>
    <n v="1"/>
    <x v="10"/>
  </r>
  <r>
    <x v="4042"/>
    <s v="PROD00004042"/>
    <d v="2023-03-09T00:00:00"/>
    <m/>
    <x v="2"/>
    <x v="2"/>
    <x v="1"/>
    <x v="16"/>
    <s v="No"/>
    <n v="0"/>
    <n v="1"/>
    <x v="8"/>
  </r>
  <r>
    <x v="4043"/>
    <s v="PROD00004043"/>
    <d v="2024-09-10T00:00:00"/>
    <m/>
    <x v="1"/>
    <x v="2"/>
    <x v="1"/>
    <x v="6"/>
    <s v="No"/>
    <n v="0"/>
    <n v="1"/>
    <x v="12"/>
  </r>
  <r>
    <x v="4044"/>
    <s v="PROD00004044"/>
    <d v="2023-10-06T00:00:00"/>
    <d v="2023-03-09T00:00:00"/>
    <x v="4"/>
    <x v="0"/>
    <x v="0"/>
    <x v="69"/>
    <s v="Yes"/>
    <n v="1"/>
    <n v="1"/>
    <x v="1"/>
  </r>
  <r>
    <x v="4045"/>
    <s v="PROD00004045"/>
    <d v="2023-05-04T00:00:00"/>
    <d v="2024-07-02T00:00:00"/>
    <x v="2"/>
    <x v="1"/>
    <x v="0"/>
    <x v="1"/>
    <s v="Yes"/>
    <n v="1"/>
    <n v="1"/>
    <x v="2"/>
  </r>
  <r>
    <x v="4046"/>
    <s v="PROD00004046"/>
    <d v="2024-09-12T00:00:00"/>
    <m/>
    <x v="3"/>
    <x v="2"/>
    <x v="1"/>
    <x v="88"/>
    <s v="No"/>
    <n v="0"/>
    <n v="1"/>
    <x v="12"/>
  </r>
  <r>
    <x v="4047"/>
    <s v="PROD00004047"/>
    <d v="2024-10-16T00:00:00"/>
    <m/>
    <x v="3"/>
    <x v="2"/>
    <x v="1"/>
    <x v="24"/>
    <s v="No"/>
    <n v="0"/>
    <n v="1"/>
    <x v="13"/>
  </r>
  <r>
    <x v="4048"/>
    <s v="PROD00004048"/>
    <d v="2024-01-23T00:00:00"/>
    <d v="2024-05-11T00:00:00"/>
    <x v="1"/>
    <x v="3"/>
    <x v="0"/>
    <x v="2"/>
    <s v="Yes"/>
    <n v="1"/>
    <n v="1"/>
    <x v="19"/>
  </r>
  <r>
    <x v="4049"/>
    <s v="PROD00004049"/>
    <d v="2024-05-27T00:00:00"/>
    <m/>
    <x v="4"/>
    <x v="2"/>
    <x v="1"/>
    <x v="45"/>
    <s v="No"/>
    <n v="0"/>
    <n v="1"/>
    <x v="9"/>
  </r>
  <r>
    <x v="4050"/>
    <s v="PROD00004050"/>
    <d v="2023-10-20T00:00:00"/>
    <m/>
    <x v="2"/>
    <x v="2"/>
    <x v="1"/>
    <x v="29"/>
    <s v="No"/>
    <n v="0"/>
    <n v="1"/>
    <x v="1"/>
  </r>
  <r>
    <x v="4051"/>
    <s v="PROD00004051"/>
    <d v="2024-01-08T00:00:00"/>
    <m/>
    <x v="3"/>
    <x v="2"/>
    <x v="1"/>
    <x v="41"/>
    <s v="No"/>
    <n v="0"/>
    <n v="1"/>
    <x v="19"/>
  </r>
  <r>
    <x v="4052"/>
    <s v="PROD00004052"/>
    <d v="2024-08-26T00:00:00"/>
    <m/>
    <x v="4"/>
    <x v="2"/>
    <x v="1"/>
    <x v="82"/>
    <s v="No"/>
    <n v="0"/>
    <n v="1"/>
    <x v="3"/>
  </r>
  <r>
    <x v="4053"/>
    <s v="PROD00004053"/>
    <d v="2024-06-03T00:00:00"/>
    <d v="2023-04-28T00:00:00"/>
    <x v="3"/>
    <x v="0"/>
    <x v="0"/>
    <x v="97"/>
    <s v="Yes"/>
    <n v="1"/>
    <n v="1"/>
    <x v="10"/>
  </r>
  <r>
    <x v="4054"/>
    <s v="PROD00004054"/>
    <d v="2024-12-01T00:00:00"/>
    <d v="2024-05-12T00:00:00"/>
    <x v="1"/>
    <x v="3"/>
    <x v="0"/>
    <x v="72"/>
    <s v="Yes"/>
    <n v="1"/>
    <n v="1"/>
    <x v="7"/>
  </r>
  <r>
    <x v="4055"/>
    <s v="PROD00004055"/>
    <d v="2023-08-17T00:00:00"/>
    <m/>
    <x v="2"/>
    <x v="2"/>
    <x v="1"/>
    <x v="0"/>
    <s v="No"/>
    <n v="0"/>
    <n v="1"/>
    <x v="0"/>
  </r>
  <r>
    <x v="4056"/>
    <s v="PROD00004056"/>
    <d v="2023-08-23T00:00:00"/>
    <m/>
    <x v="1"/>
    <x v="2"/>
    <x v="1"/>
    <x v="68"/>
    <s v="No"/>
    <n v="0"/>
    <n v="1"/>
    <x v="0"/>
  </r>
  <r>
    <x v="4057"/>
    <s v="PROD00004057"/>
    <d v="2024-12-23T00:00:00"/>
    <m/>
    <x v="4"/>
    <x v="2"/>
    <x v="1"/>
    <x v="43"/>
    <s v="No"/>
    <n v="0"/>
    <n v="1"/>
    <x v="7"/>
  </r>
  <r>
    <x v="4058"/>
    <s v="PROD00004058"/>
    <d v="2024-02-19T00:00:00"/>
    <m/>
    <x v="0"/>
    <x v="2"/>
    <x v="1"/>
    <x v="39"/>
    <s v="No"/>
    <n v="0"/>
    <n v="1"/>
    <x v="5"/>
  </r>
  <r>
    <x v="4059"/>
    <s v="PROD00004059"/>
    <d v="2023-03-20T00:00:00"/>
    <d v="2024-06-24T00:00:00"/>
    <x v="1"/>
    <x v="0"/>
    <x v="0"/>
    <x v="47"/>
    <s v="Yes"/>
    <n v="1"/>
    <n v="1"/>
    <x v="8"/>
  </r>
  <r>
    <x v="4060"/>
    <s v="PROD00004060"/>
    <d v="2024-09-24T00:00:00"/>
    <d v="2023-08-12T00:00:00"/>
    <x v="1"/>
    <x v="1"/>
    <x v="0"/>
    <x v="65"/>
    <s v="Yes"/>
    <n v="1"/>
    <n v="1"/>
    <x v="12"/>
  </r>
  <r>
    <x v="4061"/>
    <s v="PROD00004061"/>
    <d v="2024-04-16T00:00:00"/>
    <d v="2023-05-06T00:00:00"/>
    <x v="2"/>
    <x v="3"/>
    <x v="0"/>
    <x v="5"/>
    <s v="Yes"/>
    <n v="1"/>
    <n v="1"/>
    <x v="16"/>
  </r>
  <r>
    <x v="4062"/>
    <s v="PROD00004062"/>
    <d v="2023-10-20T00:00:00"/>
    <d v="2023-02-17T00:00:00"/>
    <x v="3"/>
    <x v="0"/>
    <x v="0"/>
    <x v="48"/>
    <s v="Yes"/>
    <n v="1"/>
    <n v="1"/>
    <x v="1"/>
  </r>
  <r>
    <x v="4063"/>
    <s v="PROD00004063"/>
    <d v="2023-03-28T00:00:00"/>
    <d v="2023-10-12T00:00:00"/>
    <x v="0"/>
    <x v="4"/>
    <x v="0"/>
    <x v="54"/>
    <s v="Yes"/>
    <n v="1"/>
    <n v="1"/>
    <x v="8"/>
  </r>
  <r>
    <x v="4064"/>
    <s v="PROD00004064"/>
    <d v="2024-11-27T00:00:00"/>
    <m/>
    <x v="1"/>
    <x v="2"/>
    <x v="1"/>
    <x v="70"/>
    <s v="No"/>
    <n v="0"/>
    <n v="1"/>
    <x v="15"/>
  </r>
  <r>
    <x v="4065"/>
    <s v="PROD00004065"/>
    <d v="2024-09-10T00:00:00"/>
    <m/>
    <x v="3"/>
    <x v="2"/>
    <x v="1"/>
    <x v="72"/>
    <s v="No"/>
    <n v="0"/>
    <n v="1"/>
    <x v="12"/>
  </r>
  <r>
    <x v="4066"/>
    <s v="PROD00004066"/>
    <d v="2023-04-25T00:00:00"/>
    <d v="2023-08-18T00:00:00"/>
    <x v="4"/>
    <x v="4"/>
    <x v="0"/>
    <x v="98"/>
    <s v="Yes"/>
    <n v="1"/>
    <n v="1"/>
    <x v="23"/>
  </r>
  <r>
    <x v="4067"/>
    <s v="PROD00004067"/>
    <d v="2024-09-20T00:00:00"/>
    <m/>
    <x v="4"/>
    <x v="2"/>
    <x v="1"/>
    <x v="93"/>
    <s v="No"/>
    <n v="0"/>
    <n v="1"/>
    <x v="12"/>
  </r>
  <r>
    <x v="4068"/>
    <s v="PROD00004068"/>
    <d v="2023-10-28T00:00:00"/>
    <d v="2024-08-26T00:00:00"/>
    <x v="1"/>
    <x v="3"/>
    <x v="0"/>
    <x v="4"/>
    <s v="Yes"/>
    <n v="1"/>
    <n v="1"/>
    <x v="1"/>
  </r>
  <r>
    <x v="4069"/>
    <s v="PROD00004069"/>
    <d v="2023-11-29T00:00:00"/>
    <d v="2024-03-06T00:00:00"/>
    <x v="4"/>
    <x v="4"/>
    <x v="0"/>
    <x v="34"/>
    <s v="Yes"/>
    <n v="1"/>
    <n v="1"/>
    <x v="20"/>
  </r>
  <r>
    <x v="4070"/>
    <s v="PROD00004070"/>
    <d v="2023-06-02T00:00:00"/>
    <m/>
    <x v="0"/>
    <x v="2"/>
    <x v="1"/>
    <x v="24"/>
    <s v="No"/>
    <n v="0"/>
    <n v="1"/>
    <x v="22"/>
  </r>
  <r>
    <x v="4071"/>
    <s v="PROD00004071"/>
    <d v="2023-12-09T00:00:00"/>
    <d v="2024-04-19T00:00:00"/>
    <x v="4"/>
    <x v="0"/>
    <x v="0"/>
    <x v="72"/>
    <s v="Yes"/>
    <n v="1"/>
    <n v="1"/>
    <x v="17"/>
  </r>
  <r>
    <x v="4072"/>
    <s v="PROD00004072"/>
    <d v="2024-05-29T00:00:00"/>
    <m/>
    <x v="4"/>
    <x v="2"/>
    <x v="1"/>
    <x v="11"/>
    <s v="No"/>
    <n v="0"/>
    <n v="1"/>
    <x v="9"/>
  </r>
  <r>
    <x v="4073"/>
    <s v="PROD00004073"/>
    <d v="2024-02-24T00:00:00"/>
    <d v="2024-05-14T00:00:00"/>
    <x v="2"/>
    <x v="3"/>
    <x v="0"/>
    <x v="52"/>
    <s v="Yes"/>
    <n v="1"/>
    <n v="1"/>
    <x v="5"/>
  </r>
  <r>
    <x v="4074"/>
    <s v="PROD00004074"/>
    <d v="2023-07-24T00:00:00"/>
    <d v="2023-05-18T00:00:00"/>
    <x v="1"/>
    <x v="4"/>
    <x v="0"/>
    <x v="84"/>
    <s v="Yes"/>
    <n v="1"/>
    <n v="1"/>
    <x v="11"/>
  </r>
  <r>
    <x v="4075"/>
    <s v="PROD00004075"/>
    <d v="2024-04-03T00:00:00"/>
    <m/>
    <x v="3"/>
    <x v="2"/>
    <x v="1"/>
    <x v="34"/>
    <s v="No"/>
    <n v="0"/>
    <n v="1"/>
    <x v="16"/>
  </r>
  <r>
    <x v="4076"/>
    <s v="PROD00004076"/>
    <d v="2024-09-13T00:00:00"/>
    <m/>
    <x v="0"/>
    <x v="2"/>
    <x v="1"/>
    <x v="98"/>
    <s v="No"/>
    <n v="0"/>
    <n v="1"/>
    <x v="12"/>
  </r>
  <r>
    <x v="4077"/>
    <s v="PROD00004077"/>
    <d v="2024-06-12T00:00:00"/>
    <m/>
    <x v="2"/>
    <x v="2"/>
    <x v="1"/>
    <x v="27"/>
    <s v="No"/>
    <n v="0"/>
    <n v="1"/>
    <x v="10"/>
  </r>
  <r>
    <x v="4078"/>
    <s v="PROD00004078"/>
    <d v="2023-02-14T00:00:00"/>
    <d v="2023-02-10T00:00:00"/>
    <x v="0"/>
    <x v="4"/>
    <x v="0"/>
    <x v="4"/>
    <s v="Yes"/>
    <n v="1"/>
    <n v="1"/>
    <x v="6"/>
  </r>
  <r>
    <x v="4079"/>
    <s v="PROD00004079"/>
    <d v="2023-06-15T00:00:00"/>
    <d v="2023-01-17T00:00:00"/>
    <x v="1"/>
    <x v="0"/>
    <x v="0"/>
    <x v="88"/>
    <s v="Yes"/>
    <n v="1"/>
    <n v="1"/>
    <x v="22"/>
  </r>
  <r>
    <x v="4080"/>
    <s v="PROD00004080"/>
    <d v="2024-04-30T00:00:00"/>
    <m/>
    <x v="1"/>
    <x v="2"/>
    <x v="1"/>
    <x v="27"/>
    <s v="No"/>
    <n v="0"/>
    <n v="1"/>
    <x v="16"/>
  </r>
  <r>
    <x v="4081"/>
    <s v="PROD00004081"/>
    <d v="2024-05-30T00:00:00"/>
    <d v="2023-08-21T00:00:00"/>
    <x v="0"/>
    <x v="3"/>
    <x v="0"/>
    <x v="33"/>
    <s v="Yes"/>
    <n v="1"/>
    <n v="1"/>
    <x v="9"/>
  </r>
  <r>
    <x v="4082"/>
    <s v="PROD00004082"/>
    <d v="2024-07-17T00:00:00"/>
    <m/>
    <x v="2"/>
    <x v="2"/>
    <x v="1"/>
    <x v="44"/>
    <s v="No"/>
    <n v="0"/>
    <n v="1"/>
    <x v="14"/>
  </r>
  <r>
    <x v="4083"/>
    <s v="PROD00004083"/>
    <d v="2024-08-08T00:00:00"/>
    <d v="2023-05-29T00:00:00"/>
    <x v="3"/>
    <x v="1"/>
    <x v="0"/>
    <x v="75"/>
    <s v="Yes"/>
    <n v="1"/>
    <n v="1"/>
    <x v="3"/>
  </r>
  <r>
    <x v="4084"/>
    <s v="PROD00004084"/>
    <d v="2023-02-03T00:00:00"/>
    <d v="2024-01-01T00:00:00"/>
    <x v="0"/>
    <x v="3"/>
    <x v="0"/>
    <x v="79"/>
    <s v="Yes"/>
    <n v="1"/>
    <n v="1"/>
    <x v="6"/>
  </r>
  <r>
    <x v="4085"/>
    <s v="PROD00004085"/>
    <d v="2023-08-23T00:00:00"/>
    <d v="2024-10-21T00:00:00"/>
    <x v="2"/>
    <x v="0"/>
    <x v="0"/>
    <x v="21"/>
    <s v="Yes"/>
    <n v="1"/>
    <n v="1"/>
    <x v="0"/>
  </r>
  <r>
    <x v="4086"/>
    <s v="PROD00004086"/>
    <d v="2023-03-20T00:00:00"/>
    <m/>
    <x v="3"/>
    <x v="2"/>
    <x v="1"/>
    <x v="81"/>
    <s v="No"/>
    <n v="0"/>
    <n v="1"/>
    <x v="8"/>
  </r>
  <r>
    <x v="4087"/>
    <s v="PROD00004087"/>
    <d v="2024-03-16T00:00:00"/>
    <m/>
    <x v="2"/>
    <x v="2"/>
    <x v="1"/>
    <x v="34"/>
    <s v="No"/>
    <n v="0"/>
    <n v="1"/>
    <x v="21"/>
  </r>
  <r>
    <x v="4088"/>
    <s v="PROD00004088"/>
    <d v="2024-08-27T00:00:00"/>
    <d v="2023-03-29T00:00:00"/>
    <x v="0"/>
    <x v="0"/>
    <x v="0"/>
    <x v="19"/>
    <s v="Yes"/>
    <n v="1"/>
    <n v="1"/>
    <x v="3"/>
  </r>
  <r>
    <x v="4089"/>
    <s v="PROD00004089"/>
    <d v="2024-02-18T00:00:00"/>
    <m/>
    <x v="4"/>
    <x v="2"/>
    <x v="1"/>
    <x v="44"/>
    <s v="No"/>
    <n v="0"/>
    <n v="1"/>
    <x v="5"/>
  </r>
  <r>
    <x v="4090"/>
    <s v="PROD00004090"/>
    <d v="2023-09-28T00:00:00"/>
    <d v="2023-01-02T00:00:00"/>
    <x v="3"/>
    <x v="1"/>
    <x v="0"/>
    <x v="89"/>
    <s v="Yes"/>
    <n v="1"/>
    <n v="1"/>
    <x v="18"/>
  </r>
  <r>
    <x v="4091"/>
    <s v="PROD00004091"/>
    <d v="2024-05-01T00:00:00"/>
    <m/>
    <x v="0"/>
    <x v="2"/>
    <x v="1"/>
    <x v="52"/>
    <s v="No"/>
    <n v="0"/>
    <n v="1"/>
    <x v="9"/>
  </r>
  <r>
    <x v="4092"/>
    <s v="PROD00004092"/>
    <d v="2024-08-07T00:00:00"/>
    <m/>
    <x v="3"/>
    <x v="2"/>
    <x v="1"/>
    <x v="27"/>
    <s v="No"/>
    <n v="0"/>
    <n v="1"/>
    <x v="3"/>
  </r>
  <r>
    <x v="4093"/>
    <s v="PROD00004093"/>
    <d v="2024-01-16T00:00:00"/>
    <m/>
    <x v="1"/>
    <x v="2"/>
    <x v="1"/>
    <x v="25"/>
    <s v="No"/>
    <n v="0"/>
    <n v="1"/>
    <x v="19"/>
  </r>
  <r>
    <x v="4094"/>
    <s v="PROD00004094"/>
    <d v="2023-07-29T00:00:00"/>
    <d v="2023-05-03T00:00:00"/>
    <x v="3"/>
    <x v="0"/>
    <x v="0"/>
    <x v="10"/>
    <s v="Yes"/>
    <n v="1"/>
    <n v="1"/>
    <x v="11"/>
  </r>
  <r>
    <x v="4095"/>
    <s v="PROD00004095"/>
    <d v="2024-09-04T00:00:00"/>
    <d v="2023-11-25T00:00:00"/>
    <x v="3"/>
    <x v="3"/>
    <x v="0"/>
    <x v="25"/>
    <s v="Yes"/>
    <n v="1"/>
    <n v="1"/>
    <x v="12"/>
  </r>
  <r>
    <x v="4096"/>
    <s v="PROD00004096"/>
    <d v="2024-12-14T00:00:00"/>
    <m/>
    <x v="0"/>
    <x v="2"/>
    <x v="1"/>
    <x v="67"/>
    <s v="No"/>
    <n v="0"/>
    <n v="1"/>
    <x v="7"/>
  </r>
  <r>
    <x v="4097"/>
    <s v="PROD00004097"/>
    <d v="2023-11-15T00:00:00"/>
    <m/>
    <x v="1"/>
    <x v="2"/>
    <x v="1"/>
    <x v="43"/>
    <s v="No"/>
    <n v="0"/>
    <n v="1"/>
    <x v="20"/>
  </r>
  <r>
    <x v="4098"/>
    <s v="PROD00004098"/>
    <d v="2024-03-21T00:00:00"/>
    <d v="2023-05-14T00:00:00"/>
    <x v="0"/>
    <x v="3"/>
    <x v="0"/>
    <x v="55"/>
    <s v="Yes"/>
    <n v="1"/>
    <n v="1"/>
    <x v="21"/>
  </r>
  <r>
    <x v="4099"/>
    <s v="PROD00004099"/>
    <d v="2024-08-30T00:00:00"/>
    <d v="2023-10-23T00:00:00"/>
    <x v="4"/>
    <x v="1"/>
    <x v="0"/>
    <x v="6"/>
    <s v="Yes"/>
    <n v="1"/>
    <n v="1"/>
    <x v="3"/>
  </r>
  <r>
    <x v="4100"/>
    <s v="PROD00004100"/>
    <d v="2023-08-14T00:00:00"/>
    <d v="2024-08-13T00:00:00"/>
    <x v="4"/>
    <x v="1"/>
    <x v="0"/>
    <x v="33"/>
    <s v="Yes"/>
    <n v="1"/>
    <n v="1"/>
    <x v="0"/>
  </r>
  <r>
    <x v="4101"/>
    <s v="PROD00004101"/>
    <d v="2024-02-01T00:00:00"/>
    <m/>
    <x v="4"/>
    <x v="2"/>
    <x v="1"/>
    <x v="42"/>
    <s v="No"/>
    <n v="0"/>
    <n v="1"/>
    <x v="5"/>
  </r>
  <r>
    <x v="4102"/>
    <s v="PROD00004102"/>
    <d v="2024-06-20T00:00:00"/>
    <d v="2024-01-23T00:00:00"/>
    <x v="3"/>
    <x v="3"/>
    <x v="0"/>
    <x v="59"/>
    <s v="Yes"/>
    <n v="1"/>
    <n v="1"/>
    <x v="10"/>
  </r>
  <r>
    <x v="4103"/>
    <s v="PROD00004103"/>
    <d v="2023-02-26T00:00:00"/>
    <m/>
    <x v="3"/>
    <x v="2"/>
    <x v="1"/>
    <x v="48"/>
    <s v="No"/>
    <n v="0"/>
    <n v="1"/>
    <x v="6"/>
  </r>
  <r>
    <x v="4104"/>
    <s v="PROD00004104"/>
    <d v="2024-11-18T00:00:00"/>
    <d v="2024-08-15T00:00:00"/>
    <x v="0"/>
    <x v="3"/>
    <x v="0"/>
    <x v="94"/>
    <s v="Yes"/>
    <n v="1"/>
    <n v="1"/>
    <x v="15"/>
  </r>
  <r>
    <x v="4105"/>
    <s v="PROD00004105"/>
    <d v="2023-11-14T00:00:00"/>
    <m/>
    <x v="2"/>
    <x v="2"/>
    <x v="1"/>
    <x v="75"/>
    <s v="No"/>
    <n v="0"/>
    <n v="1"/>
    <x v="20"/>
  </r>
  <r>
    <x v="4106"/>
    <s v="PROD00004106"/>
    <d v="2024-10-07T00:00:00"/>
    <m/>
    <x v="4"/>
    <x v="2"/>
    <x v="1"/>
    <x v="65"/>
    <s v="No"/>
    <n v="0"/>
    <n v="1"/>
    <x v="13"/>
  </r>
  <r>
    <x v="4107"/>
    <s v="PROD00004107"/>
    <d v="2024-08-01T00:00:00"/>
    <m/>
    <x v="2"/>
    <x v="2"/>
    <x v="1"/>
    <x v="11"/>
    <s v="No"/>
    <n v="0"/>
    <n v="1"/>
    <x v="3"/>
  </r>
  <r>
    <x v="4108"/>
    <s v="PROD00004108"/>
    <d v="2024-07-05T00:00:00"/>
    <m/>
    <x v="0"/>
    <x v="2"/>
    <x v="1"/>
    <x v="6"/>
    <s v="No"/>
    <n v="0"/>
    <n v="1"/>
    <x v="14"/>
  </r>
  <r>
    <x v="4109"/>
    <s v="PROD00004109"/>
    <d v="2023-03-06T00:00:00"/>
    <m/>
    <x v="3"/>
    <x v="2"/>
    <x v="1"/>
    <x v="34"/>
    <s v="No"/>
    <n v="0"/>
    <n v="1"/>
    <x v="8"/>
  </r>
  <r>
    <x v="4110"/>
    <s v="PROD00004110"/>
    <d v="2024-09-16T00:00:00"/>
    <m/>
    <x v="4"/>
    <x v="2"/>
    <x v="1"/>
    <x v="99"/>
    <s v="No"/>
    <n v="0"/>
    <n v="1"/>
    <x v="12"/>
  </r>
  <r>
    <x v="4111"/>
    <s v="PROD00004111"/>
    <d v="2024-05-08T00:00:00"/>
    <m/>
    <x v="1"/>
    <x v="2"/>
    <x v="1"/>
    <x v="82"/>
    <s v="No"/>
    <n v="0"/>
    <n v="1"/>
    <x v="9"/>
  </r>
  <r>
    <x v="4112"/>
    <s v="PROD00004112"/>
    <d v="2024-10-30T00:00:00"/>
    <d v="2024-09-14T00:00:00"/>
    <x v="3"/>
    <x v="4"/>
    <x v="0"/>
    <x v="33"/>
    <s v="Yes"/>
    <n v="1"/>
    <n v="1"/>
    <x v="13"/>
  </r>
  <r>
    <x v="4113"/>
    <s v="PROD00004113"/>
    <d v="2023-06-20T00:00:00"/>
    <d v="2024-06-04T00:00:00"/>
    <x v="2"/>
    <x v="0"/>
    <x v="0"/>
    <x v="68"/>
    <s v="Yes"/>
    <n v="1"/>
    <n v="1"/>
    <x v="22"/>
  </r>
  <r>
    <x v="4114"/>
    <s v="PROD00004114"/>
    <d v="2023-07-28T00:00:00"/>
    <d v="2024-10-19T00:00:00"/>
    <x v="2"/>
    <x v="1"/>
    <x v="0"/>
    <x v="53"/>
    <s v="Yes"/>
    <n v="1"/>
    <n v="1"/>
    <x v="11"/>
  </r>
  <r>
    <x v="4115"/>
    <s v="PROD00004115"/>
    <d v="2024-06-30T00:00:00"/>
    <m/>
    <x v="0"/>
    <x v="2"/>
    <x v="1"/>
    <x v="41"/>
    <s v="No"/>
    <n v="0"/>
    <n v="1"/>
    <x v="10"/>
  </r>
  <r>
    <x v="4116"/>
    <s v="PROD00004116"/>
    <d v="2024-02-16T00:00:00"/>
    <d v="2023-03-29T00:00:00"/>
    <x v="2"/>
    <x v="1"/>
    <x v="0"/>
    <x v="3"/>
    <s v="Yes"/>
    <n v="1"/>
    <n v="1"/>
    <x v="5"/>
  </r>
  <r>
    <x v="4117"/>
    <s v="PROD00004117"/>
    <d v="2023-11-29T00:00:00"/>
    <m/>
    <x v="4"/>
    <x v="2"/>
    <x v="1"/>
    <x v="77"/>
    <s v="No"/>
    <n v="0"/>
    <n v="1"/>
    <x v="20"/>
  </r>
  <r>
    <x v="4118"/>
    <s v="PROD00004118"/>
    <d v="2024-11-22T00:00:00"/>
    <m/>
    <x v="1"/>
    <x v="2"/>
    <x v="1"/>
    <x v="58"/>
    <s v="No"/>
    <n v="0"/>
    <n v="1"/>
    <x v="15"/>
  </r>
  <r>
    <x v="4119"/>
    <s v="PROD00004119"/>
    <d v="2024-06-03T00:00:00"/>
    <d v="2024-12-15T00:00:00"/>
    <x v="1"/>
    <x v="0"/>
    <x v="0"/>
    <x v="87"/>
    <s v="Yes"/>
    <n v="1"/>
    <n v="1"/>
    <x v="10"/>
  </r>
  <r>
    <x v="4120"/>
    <s v="PROD00004120"/>
    <d v="2023-07-07T00:00:00"/>
    <m/>
    <x v="0"/>
    <x v="2"/>
    <x v="1"/>
    <x v="32"/>
    <s v="No"/>
    <n v="0"/>
    <n v="1"/>
    <x v="11"/>
  </r>
  <r>
    <x v="4121"/>
    <s v="PROD00004121"/>
    <d v="2024-07-02T00:00:00"/>
    <d v="2024-10-30T00:00:00"/>
    <x v="1"/>
    <x v="1"/>
    <x v="0"/>
    <x v="13"/>
    <s v="Yes"/>
    <n v="1"/>
    <n v="1"/>
    <x v="14"/>
  </r>
  <r>
    <x v="4122"/>
    <s v="PROD00004122"/>
    <d v="2023-05-07T00:00:00"/>
    <d v="2023-01-31T00:00:00"/>
    <x v="4"/>
    <x v="0"/>
    <x v="0"/>
    <x v="52"/>
    <s v="Yes"/>
    <n v="1"/>
    <n v="1"/>
    <x v="2"/>
  </r>
  <r>
    <x v="4123"/>
    <s v="PROD00004123"/>
    <d v="2024-06-10T00:00:00"/>
    <d v="2023-10-19T00:00:00"/>
    <x v="4"/>
    <x v="0"/>
    <x v="0"/>
    <x v="65"/>
    <s v="Yes"/>
    <n v="1"/>
    <n v="1"/>
    <x v="10"/>
  </r>
  <r>
    <x v="4124"/>
    <s v="PROD00004124"/>
    <d v="2024-03-18T00:00:00"/>
    <d v="2023-08-27T00:00:00"/>
    <x v="3"/>
    <x v="3"/>
    <x v="0"/>
    <x v="63"/>
    <s v="Yes"/>
    <n v="1"/>
    <n v="1"/>
    <x v="21"/>
  </r>
  <r>
    <x v="4125"/>
    <s v="PROD00004125"/>
    <d v="2023-11-22T00:00:00"/>
    <m/>
    <x v="1"/>
    <x v="2"/>
    <x v="1"/>
    <x v="68"/>
    <s v="No"/>
    <n v="0"/>
    <n v="1"/>
    <x v="20"/>
  </r>
  <r>
    <x v="4126"/>
    <s v="PROD00004126"/>
    <d v="2024-07-24T00:00:00"/>
    <m/>
    <x v="3"/>
    <x v="2"/>
    <x v="1"/>
    <x v="55"/>
    <s v="No"/>
    <n v="0"/>
    <n v="1"/>
    <x v="14"/>
  </r>
  <r>
    <x v="4127"/>
    <s v="PROD00004127"/>
    <d v="2023-11-16T00:00:00"/>
    <m/>
    <x v="2"/>
    <x v="2"/>
    <x v="1"/>
    <x v="69"/>
    <s v="No"/>
    <n v="0"/>
    <n v="1"/>
    <x v="20"/>
  </r>
  <r>
    <x v="4128"/>
    <s v="PROD00004128"/>
    <d v="2024-10-01T00:00:00"/>
    <m/>
    <x v="3"/>
    <x v="2"/>
    <x v="1"/>
    <x v="24"/>
    <s v="No"/>
    <n v="0"/>
    <n v="1"/>
    <x v="13"/>
  </r>
  <r>
    <x v="4129"/>
    <s v="PROD00004129"/>
    <d v="2024-09-17T00:00:00"/>
    <d v="2023-04-08T00:00:00"/>
    <x v="3"/>
    <x v="1"/>
    <x v="0"/>
    <x v="85"/>
    <s v="Yes"/>
    <n v="1"/>
    <n v="1"/>
    <x v="12"/>
  </r>
  <r>
    <x v="4130"/>
    <s v="PROD00004130"/>
    <d v="2024-06-16T00:00:00"/>
    <m/>
    <x v="3"/>
    <x v="2"/>
    <x v="1"/>
    <x v="9"/>
    <s v="No"/>
    <n v="0"/>
    <n v="1"/>
    <x v="10"/>
  </r>
  <r>
    <x v="4131"/>
    <s v="PROD00004131"/>
    <d v="2024-10-15T00:00:00"/>
    <d v="2024-05-04T00:00:00"/>
    <x v="3"/>
    <x v="4"/>
    <x v="0"/>
    <x v="20"/>
    <s v="Yes"/>
    <n v="1"/>
    <n v="1"/>
    <x v="13"/>
  </r>
  <r>
    <x v="4132"/>
    <s v="PROD00004132"/>
    <d v="2024-12-30T00:00:00"/>
    <d v="2024-08-15T00:00:00"/>
    <x v="4"/>
    <x v="1"/>
    <x v="0"/>
    <x v="89"/>
    <s v="Yes"/>
    <n v="1"/>
    <n v="1"/>
    <x v="7"/>
  </r>
  <r>
    <x v="4133"/>
    <s v="PROD00004133"/>
    <d v="2024-01-11T00:00:00"/>
    <d v="2023-07-02T00:00:00"/>
    <x v="4"/>
    <x v="0"/>
    <x v="0"/>
    <x v="40"/>
    <s v="Yes"/>
    <n v="1"/>
    <n v="1"/>
    <x v="19"/>
  </r>
  <r>
    <x v="4134"/>
    <s v="PROD00004134"/>
    <d v="2023-07-11T00:00:00"/>
    <m/>
    <x v="4"/>
    <x v="2"/>
    <x v="1"/>
    <x v="18"/>
    <s v="No"/>
    <n v="0"/>
    <n v="1"/>
    <x v="11"/>
  </r>
  <r>
    <x v="4135"/>
    <s v="PROD00004135"/>
    <d v="2024-01-28T00:00:00"/>
    <d v="2024-01-20T00:00:00"/>
    <x v="3"/>
    <x v="0"/>
    <x v="0"/>
    <x v="51"/>
    <s v="Yes"/>
    <n v="1"/>
    <n v="1"/>
    <x v="19"/>
  </r>
  <r>
    <x v="4136"/>
    <s v="PROD00004136"/>
    <d v="2024-09-27T00:00:00"/>
    <d v="2024-11-25T00:00:00"/>
    <x v="1"/>
    <x v="3"/>
    <x v="0"/>
    <x v="21"/>
    <s v="Yes"/>
    <n v="1"/>
    <n v="1"/>
    <x v="12"/>
  </r>
  <r>
    <x v="4137"/>
    <s v="PROD00004137"/>
    <d v="2024-12-01T00:00:00"/>
    <m/>
    <x v="2"/>
    <x v="2"/>
    <x v="1"/>
    <x v="77"/>
    <s v="No"/>
    <n v="0"/>
    <n v="1"/>
    <x v="7"/>
  </r>
  <r>
    <x v="4138"/>
    <s v="PROD00004138"/>
    <d v="2024-01-28T00:00:00"/>
    <m/>
    <x v="3"/>
    <x v="2"/>
    <x v="1"/>
    <x v="84"/>
    <s v="No"/>
    <n v="0"/>
    <n v="1"/>
    <x v="19"/>
  </r>
  <r>
    <x v="4139"/>
    <s v="PROD00004139"/>
    <d v="2024-07-11T00:00:00"/>
    <d v="2024-04-03T00:00:00"/>
    <x v="4"/>
    <x v="4"/>
    <x v="0"/>
    <x v="62"/>
    <s v="Yes"/>
    <n v="1"/>
    <n v="1"/>
    <x v="14"/>
  </r>
  <r>
    <x v="4140"/>
    <s v="PROD00004140"/>
    <d v="2023-04-27T00:00:00"/>
    <m/>
    <x v="2"/>
    <x v="2"/>
    <x v="1"/>
    <x v="42"/>
    <s v="No"/>
    <n v="0"/>
    <n v="1"/>
    <x v="23"/>
  </r>
  <r>
    <x v="4141"/>
    <s v="PROD00004141"/>
    <d v="2023-03-13T00:00:00"/>
    <m/>
    <x v="0"/>
    <x v="2"/>
    <x v="1"/>
    <x v="7"/>
    <s v="No"/>
    <n v="0"/>
    <n v="1"/>
    <x v="8"/>
  </r>
  <r>
    <x v="4142"/>
    <s v="PROD00004142"/>
    <d v="2023-11-27T00:00:00"/>
    <m/>
    <x v="1"/>
    <x v="2"/>
    <x v="1"/>
    <x v="59"/>
    <s v="No"/>
    <n v="0"/>
    <n v="1"/>
    <x v="20"/>
  </r>
  <r>
    <x v="4143"/>
    <s v="PROD00004143"/>
    <d v="2024-08-16T00:00:00"/>
    <m/>
    <x v="3"/>
    <x v="2"/>
    <x v="1"/>
    <x v="5"/>
    <s v="No"/>
    <n v="0"/>
    <n v="1"/>
    <x v="3"/>
  </r>
  <r>
    <x v="4144"/>
    <s v="PROD00004144"/>
    <d v="2024-02-17T00:00:00"/>
    <d v="2023-07-24T00:00:00"/>
    <x v="4"/>
    <x v="0"/>
    <x v="0"/>
    <x v="14"/>
    <s v="Yes"/>
    <n v="1"/>
    <n v="1"/>
    <x v="5"/>
  </r>
  <r>
    <x v="4145"/>
    <s v="PROD00004145"/>
    <d v="2024-07-02T00:00:00"/>
    <m/>
    <x v="0"/>
    <x v="2"/>
    <x v="1"/>
    <x v="46"/>
    <s v="No"/>
    <n v="0"/>
    <n v="1"/>
    <x v="14"/>
  </r>
  <r>
    <x v="4146"/>
    <s v="PROD00004146"/>
    <d v="2023-12-03T00:00:00"/>
    <d v="2023-12-20T00:00:00"/>
    <x v="3"/>
    <x v="1"/>
    <x v="0"/>
    <x v="40"/>
    <s v="Yes"/>
    <n v="1"/>
    <n v="1"/>
    <x v="17"/>
  </r>
  <r>
    <x v="4147"/>
    <s v="PROD00004147"/>
    <d v="2023-04-12T00:00:00"/>
    <m/>
    <x v="3"/>
    <x v="2"/>
    <x v="1"/>
    <x v="54"/>
    <s v="No"/>
    <n v="0"/>
    <n v="1"/>
    <x v="23"/>
  </r>
  <r>
    <x v="4148"/>
    <s v="PROD00004148"/>
    <d v="2024-07-22T00:00:00"/>
    <d v="2024-10-14T00:00:00"/>
    <x v="4"/>
    <x v="3"/>
    <x v="0"/>
    <x v="30"/>
    <s v="Yes"/>
    <n v="1"/>
    <n v="1"/>
    <x v="14"/>
  </r>
  <r>
    <x v="4149"/>
    <s v="PROD00004149"/>
    <d v="2024-03-05T00:00:00"/>
    <m/>
    <x v="4"/>
    <x v="2"/>
    <x v="1"/>
    <x v="37"/>
    <s v="No"/>
    <n v="0"/>
    <n v="1"/>
    <x v="21"/>
  </r>
  <r>
    <x v="4150"/>
    <s v="PROD00004150"/>
    <d v="2023-01-31T00:00:00"/>
    <m/>
    <x v="4"/>
    <x v="2"/>
    <x v="1"/>
    <x v="92"/>
    <s v="No"/>
    <n v="0"/>
    <n v="1"/>
    <x v="4"/>
  </r>
  <r>
    <x v="4151"/>
    <s v="PROD00004151"/>
    <d v="2024-02-13T00:00:00"/>
    <m/>
    <x v="4"/>
    <x v="2"/>
    <x v="1"/>
    <x v="72"/>
    <s v="No"/>
    <n v="0"/>
    <n v="1"/>
    <x v="5"/>
  </r>
  <r>
    <x v="4152"/>
    <s v="PROD00004152"/>
    <d v="2023-09-08T00:00:00"/>
    <m/>
    <x v="0"/>
    <x v="2"/>
    <x v="1"/>
    <x v="83"/>
    <s v="No"/>
    <n v="0"/>
    <n v="1"/>
    <x v="18"/>
  </r>
  <r>
    <x v="4153"/>
    <s v="PROD00004153"/>
    <d v="2023-10-10T00:00:00"/>
    <m/>
    <x v="1"/>
    <x v="2"/>
    <x v="1"/>
    <x v="60"/>
    <s v="No"/>
    <n v="0"/>
    <n v="1"/>
    <x v="1"/>
  </r>
  <r>
    <x v="4154"/>
    <s v="PROD00004154"/>
    <d v="2024-01-25T00:00:00"/>
    <m/>
    <x v="4"/>
    <x v="2"/>
    <x v="1"/>
    <x v="34"/>
    <s v="No"/>
    <n v="0"/>
    <n v="1"/>
    <x v="19"/>
  </r>
  <r>
    <x v="4155"/>
    <s v="PROD00004155"/>
    <d v="2024-05-17T00:00:00"/>
    <d v="2023-09-17T00:00:00"/>
    <x v="3"/>
    <x v="0"/>
    <x v="0"/>
    <x v="42"/>
    <s v="Yes"/>
    <n v="1"/>
    <n v="1"/>
    <x v="9"/>
  </r>
  <r>
    <x v="4156"/>
    <s v="PROD00004156"/>
    <d v="2024-11-13T00:00:00"/>
    <m/>
    <x v="2"/>
    <x v="2"/>
    <x v="1"/>
    <x v="83"/>
    <s v="No"/>
    <n v="0"/>
    <n v="1"/>
    <x v="15"/>
  </r>
  <r>
    <x v="4157"/>
    <s v="PROD00004157"/>
    <d v="2024-10-30T00:00:00"/>
    <m/>
    <x v="3"/>
    <x v="2"/>
    <x v="1"/>
    <x v="88"/>
    <s v="No"/>
    <n v="0"/>
    <n v="1"/>
    <x v="13"/>
  </r>
  <r>
    <x v="4158"/>
    <s v="PROD00004158"/>
    <d v="2023-05-26T00:00:00"/>
    <m/>
    <x v="2"/>
    <x v="2"/>
    <x v="1"/>
    <x v="75"/>
    <s v="No"/>
    <n v="0"/>
    <n v="1"/>
    <x v="2"/>
  </r>
  <r>
    <x v="4159"/>
    <s v="PROD00004159"/>
    <d v="2023-05-29T00:00:00"/>
    <d v="2023-06-10T00:00:00"/>
    <x v="4"/>
    <x v="1"/>
    <x v="0"/>
    <x v="93"/>
    <s v="Yes"/>
    <n v="1"/>
    <n v="1"/>
    <x v="2"/>
  </r>
  <r>
    <x v="4160"/>
    <s v="PROD00004160"/>
    <d v="2024-09-03T00:00:00"/>
    <m/>
    <x v="2"/>
    <x v="2"/>
    <x v="1"/>
    <x v="34"/>
    <s v="No"/>
    <n v="0"/>
    <n v="1"/>
    <x v="12"/>
  </r>
  <r>
    <x v="4161"/>
    <s v="PROD00004161"/>
    <d v="2023-04-25T00:00:00"/>
    <m/>
    <x v="1"/>
    <x v="2"/>
    <x v="1"/>
    <x v="62"/>
    <s v="No"/>
    <n v="0"/>
    <n v="1"/>
    <x v="23"/>
  </r>
  <r>
    <x v="4162"/>
    <s v="PROD00004162"/>
    <d v="2024-08-25T00:00:00"/>
    <d v="2024-01-28T00:00:00"/>
    <x v="4"/>
    <x v="1"/>
    <x v="0"/>
    <x v="77"/>
    <s v="Yes"/>
    <n v="1"/>
    <n v="1"/>
    <x v="3"/>
  </r>
  <r>
    <x v="4163"/>
    <s v="PROD00004163"/>
    <d v="2024-04-14T00:00:00"/>
    <d v="2023-11-13T00:00:00"/>
    <x v="0"/>
    <x v="4"/>
    <x v="0"/>
    <x v="2"/>
    <s v="Yes"/>
    <n v="1"/>
    <n v="1"/>
    <x v="16"/>
  </r>
  <r>
    <x v="4164"/>
    <s v="PROD00004164"/>
    <d v="2024-05-03T00:00:00"/>
    <d v="2024-05-04T00:00:00"/>
    <x v="4"/>
    <x v="4"/>
    <x v="0"/>
    <x v="22"/>
    <s v="Yes"/>
    <n v="1"/>
    <n v="1"/>
    <x v="9"/>
  </r>
  <r>
    <x v="4165"/>
    <s v="PROD00004165"/>
    <d v="2023-10-09T00:00:00"/>
    <m/>
    <x v="4"/>
    <x v="2"/>
    <x v="1"/>
    <x v="79"/>
    <s v="No"/>
    <n v="0"/>
    <n v="1"/>
    <x v="1"/>
  </r>
  <r>
    <x v="4166"/>
    <s v="PROD00004166"/>
    <d v="2024-07-09T00:00:00"/>
    <m/>
    <x v="4"/>
    <x v="2"/>
    <x v="1"/>
    <x v="70"/>
    <s v="No"/>
    <n v="0"/>
    <n v="1"/>
    <x v="14"/>
  </r>
  <r>
    <x v="4167"/>
    <s v="PROD00004167"/>
    <d v="2023-03-26T00:00:00"/>
    <m/>
    <x v="3"/>
    <x v="2"/>
    <x v="1"/>
    <x v="68"/>
    <s v="No"/>
    <n v="0"/>
    <n v="1"/>
    <x v="8"/>
  </r>
  <r>
    <x v="4168"/>
    <s v="PROD00004168"/>
    <d v="2023-06-09T00:00:00"/>
    <m/>
    <x v="4"/>
    <x v="2"/>
    <x v="1"/>
    <x v="82"/>
    <s v="No"/>
    <n v="0"/>
    <n v="1"/>
    <x v="22"/>
  </r>
  <r>
    <x v="4169"/>
    <s v="PROD00004169"/>
    <d v="2024-03-09T00:00:00"/>
    <m/>
    <x v="3"/>
    <x v="2"/>
    <x v="1"/>
    <x v="57"/>
    <s v="No"/>
    <n v="0"/>
    <n v="1"/>
    <x v="21"/>
  </r>
  <r>
    <x v="4170"/>
    <s v="PROD00004170"/>
    <d v="2024-08-11T00:00:00"/>
    <m/>
    <x v="2"/>
    <x v="2"/>
    <x v="1"/>
    <x v="71"/>
    <s v="No"/>
    <n v="0"/>
    <n v="1"/>
    <x v="3"/>
  </r>
  <r>
    <x v="4171"/>
    <s v="PROD00004171"/>
    <d v="2023-07-31T00:00:00"/>
    <m/>
    <x v="0"/>
    <x v="2"/>
    <x v="1"/>
    <x v="29"/>
    <s v="No"/>
    <n v="0"/>
    <n v="1"/>
    <x v="11"/>
  </r>
  <r>
    <x v="4172"/>
    <s v="PROD00004172"/>
    <d v="2024-01-28T00:00:00"/>
    <d v="2023-09-15T00:00:00"/>
    <x v="2"/>
    <x v="1"/>
    <x v="0"/>
    <x v="56"/>
    <s v="Yes"/>
    <n v="1"/>
    <n v="1"/>
    <x v="19"/>
  </r>
  <r>
    <x v="4173"/>
    <s v="PROD00004173"/>
    <d v="2024-01-29T00:00:00"/>
    <d v="2024-07-02T00:00:00"/>
    <x v="1"/>
    <x v="0"/>
    <x v="0"/>
    <x v="74"/>
    <s v="Yes"/>
    <n v="1"/>
    <n v="1"/>
    <x v="19"/>
  </r>
  <r>
    <x v="4174"/>
    <s v="PROD00004174"/>
    <d v="2024-02-04T00:00:00"/>
    <m/>
    <x v="2"/>
    <x v="2"/>
    <x v="1"/>
    <x v="55"/>
    <s v="No"/>
    <n v="0"/>
    <n v="1"/>
    <x v="5"/>
  </r>
  <r>
    <x v="4175"/>
    <s v="PROD00004175"/>
    <d v="2024-03-20T00:00:00"/>
    <d v="2023-04-17T00:00:00"/>
    <x v="0"/>
    <x v="1"/>
    <x v="0"/>
    <x v="19"/>
    <s v="Yes"/>
    <n v="1"/>
    <n v="1"/>
    <x v="21"/>
  </r>
  <r>
    <x v="4176"/>
    <s v="PROD00004176"/>
    <d v="2024-06-05T00:00:00"/>
    <d v="2024-11-01T00:00:00"/>
    <x v="1"/>
    <x v="4"/>
    <x v="0"/>
    <x v="35"/>
    <s v="Yes"/>
    <n v="1"/>
    <n v="1"/>
    <x v="10"/>
  </r>
  <r>
    <x v="4177"/>
    <s v="PROD00004177"/>
    <d v="2024-12-16T00:00:00"/>
    <d v="2024-04-21T00:00:00"/>
    <x v="0"/>
    <x v="1"/>
    <x v="0"/>
    <x v="77"/>
    <s v="Yes"/>
    <n v="1"/>
    <n v="1"/>
    <x v="7"/>
  </r>
  <r>
    <x v="4178"/>
    <s v="PROD00004178"/>
    <d v="2024-03-21T00:00:00"/>
    <d v="2023-11-08T00:00:00"/>
    <x v="2"/>
    <x v="1"/>
    <x v="0"/>
    <x v="70"/>
    <s v="Yes"/>
    <n v="1"/>
    <n v="1"/>
    <x v="21"/>
  </r>
  <r>
    <x v="4179"/>
    <s v="PROD00004179"/>
    <d v="2024-10-23T00:00:00"/>
    <d v="2023-03-19T00:00:00"/>
    <x v="3"/>
    <x v="1"/>
    <x v="0"/>
    <x v="44"/>
    <s v="Yes"/>
    <n v="1"/>
    <n v="1"/>
    <x v="13"/>
  </r>
  <r>
    <x v="4180"/>
    <s v="PROD00004180"/>
    <d v="2023-05-01T00:00:00"/>
    <m/>
    <x v="3"/>
    <x v="2"/>
    <x v="1"/>
    <x v="46"/>
    <s v="No"/>
    <n v="0"/>
    <n v="1"/>
    <x v="2"/>
  </r>
  <r>
    <x v="4181"/>
    <s v="PROD00004181"/>
    <d v="2023-06-24T00:00:00"/>
    <d v="2024-10-30T00:00:00"/>
    <x v="1"/>
    <x v="0"/>
    <x v="0"/>
    <x v="85"/>
    <s v="Yes"/>
    <n v="1"/>
    <n v="1"/>
    <x v="22"/>
  </r>
  <r>
    <x v="4182"/>
    <s v="PROD00004182"/>
    <d v="2024-08-02T00:00:00"/>
    <m/>
    <x v="2"/>
    <x v="2"/>
    <x v="1"/>
    <x v="38"/>
    <s v="No"/>
    <n v="0"/>
    <n v="1"/>
    <x v="3"/>
  </r>
  <r>
    <x v="4183"/>
    <s v="PROD00004183"/>
    <d v="2023-08-09T00:00:00"/>
    <d v="2024-03-11T00:00:00"/>
    <x v="3"/>
    <x v="4"/>
    <x v="0"/>
    <x v="73"/>
    <s v="Yes"/>
    <n v="1"/>
    <n v="1"/>
    <x v="0"/>
  </r>
  <r>
    <x v="4184"/>
    <s v="PROD00004184"/>
    <d v="2024-07-06T00:00:00"/>
    <d v="2024-08-30T00:00:00"/>
    <x v="0"/>
    <x v="0"/>
    <x v="0"/>
    <x v="48"/>
    <s v="Yes"/>
    <n v="1"/>
    <n v="1"/>
    <x v="14"/>
  </r>
  <r>
    <x v="4185"/>
    <s v="PROD00004185"/>
    <d v="2024-11-08T00:00:00"/>
    <d v="2023-11-04T00:00:00"/>
    <x v="1"/>
    <x v="0"/>
    <x v="0"/>
    <x v="20"/>
    <s v="Yes"/>
    <n v="1"/>
    <n v="1"/>
    <x v="15"/>
  </r>
  <r>
    <x v="4186"/>
    <s v="PROD00004186"/>
    <d v="2023-02-14T00:00:00"/>
    <d v="2023-05-06T00:00:00"/>
    <x v="2"/>
    <x v="3"/>
    <x v="0"/>
    <x v="5"/>
    <s v="Yes"/>
    <n v="1"/>
    <n v="1"/>
    <x v="6"/>
  </r>
  <r>
    <x v="4187"/>
    <s v="PROD00004187"/>
    <d v="2024-06-24T00:00:00"/>
    <m/>
    <x v="4"/>
    <x v="2"/>
    <x v="1"/>
    <x v="53"/>
    <s v="No"/>
    <n v="0"/>
    <n v="1"/>
    <x v="10"/>
  </r>
  <r>
    <x v="4188"/>
    <s v="PROD00004188"/>
    <d v="2023-11-04T00:00:00"/>
    <d v="2024-09-26T00:00:00"/>
    <x v="3"/>
    <x v="4"/>
    <x v="0"/>
    <x v="88"/>
    <s v="Yes"/>
    <n v="1"/>
    <n v="1"/>
    <x v="20"/>
  </r>
  <r>
    <x v="4189"/>
    <s v="PROD00004189"/>
    <d v="2023-02-12T00:00:00"/>
    <m/>
    <x v="0"/>
    <x v="2"/>
    <x v="1"/>
    <x v="15"/>
    <s v="No"/>
    <n v="0"/>
    <n v="1"/>
    <x v="6"/>
  </r>
  <r>
    <x v="4190"/>
    <s v="PROD00004190"/>
    <d v="2024-06-18T00:00:00"/>
    <m/>
    <x v="0"/>
    <x v="2"/>
    <x v="1"/>
    <x v="43"/>
    <s v="No"/>
    <n v="0"/>
    <n v="1"/>
    <x v="10"/>
  </r>
  <r>
    <x v="4191"/>
    <s v="PROD00004191"/>
    <d v="2023-04-16T00:00:00"/>
    <m/>
    <x v="1"/>
    <x v="2"/>
    <x v="1"/>
    <x v="27"/>
    <s v="No"/>
    <n v="0"/>
    <n v="1"/>
    <x v="23"/>
  </r>
  <r>
    <x v="4192"/>
    <s v="PROD00004192"/>
    <d v="2023-05-15T00:00:00"/>
    <m/>
    <x v="0"/>
    <x v="2"/>
    <x v="1"/>
    <x v="76"/>
    <s v="No"/>
    <n v="0"/>
    <n v="1"/>
    <x v="2"/>
  </r>
  <r>
    <x v="4193"/>
    <s v="PROD00004193"/>
    <d v="2023-03-09T00:00:00"/>
    <m/>
    <x v="2"/>
    <x v="2"/>
    <x v="1"/>
    <x v="72"/>
    <s v="No"/>
    <n v="0"/>
    <n v="1"/>
    <x v="8"/>
  </r>
  <r>
    <x v="4194"/>
    <s v="PROD00004194"/>
    <d v="2024-07-03T00:00:00"/>
    <d v="2024-04-21T00:00:00"/>
    <x v="4"/>
    <x v="1"/>
    <x v="0"/>
    <x v="75"/>
    <s v="Yes"/>
    <n v="1"/>
    <n v="1"/>
    <x v="14"/>
  </r>
  <r>
    <x v="4195"/>
    <s v="PROD00004195"/>
    <d v="2023-07-15T00:00:00"/>
    <d v="2023-08-26T00:00:00"/>
    <x v="1"/>
    <x v="1"/>
    <x v="0"/>
    <x v="46"/>
    <s v="Yes"/>
    <n v="1"/>
    <n v="1"/>
    <x v="11"/>
  </r>
  <r>
    <x v="4196"/>
    <s v="PROD00004196"/>
    <d v="2023-05-14T00:00:00"/>
    <d v="2024-02-17T00:00:00"/>
    <x v="3"/>
    <x v="1"/>
    <x v="0"/>
    <x v="30"/>
    <s v="Yes"/>
    <n v="1"/>
    <n v="1"/>
    <x v="2"/>
  </r>
  <r>
    <x v="4197"/>
    <s v="PROD00004197"/>
    <d v="2023-06-20T00:00:00"/>
    <d v="2024-12-20T00:00:00"/>
    <x v="2"/>
    <x v="0"/>
    <x v="0"/>
    <x v="80"/>
    <s v="Yes"/>
    <n v="1"/>
    <n v="1"/>
    <x v="22"/>
  </r>
  <r>
    <x v="4198"/>
    <s v="PROD00004198"/>
    <d v="2024-09-08T00:00:00"/>
    <m/>
    <x v="0"/>
    <x v="2"/>
    <x v="1"/>
    <x v="45"/>
    <s v="No"/>
    <n v="0"/>
    <n v="1"/>
    <x v="12"/>
  </r>
  <r>
    <x v="4199"/>
    <s v="PROD00004199"/>
    <d v="2024-11-16T00:00:00"/>
    <m/>
    <x v="0"/>
    <x v="2"/>
    <x v="1"/>
    <x v="13"/>
    <s v="No"/>
    <n v="0"/>
    <n v="1"/>
    <x v="15"/>
  </r>
  <r>
    <x v="4200"/>
    <s v="PROD00004200"/>
    <d v="2023-06-19T00:00:00"/>
    <d v="2024-04-04T00:00:00"/>
    <x v="1"/>
    <x v="3"/>
    <x v="0"/>
    <x v="96"/>
    <s v="Yes"/>
    <n v="1"/>
    <n v="1"/>
    <x v="22"/>
  </r>
  <r>
    <x v="4201"/>
    <s v="PROD00004201"/>
    <d v="2024-09-09T00:00:00"/>
    <d v="2023-05-23T00:00:00"/>
    <x v="4"/>
    <x v="1"/>
    <x v="0"/>
    <x v="76"/>
    <s v="Yes"/>
    <n v="1"/>
    <n v="1"/>
    <x v="12"/>
  </r>
  <r>
    <x v="4202"/>
    <s v="PROD00004202"/>
    <d v="2023-04-07T00:00:00"/>
    <d v="2023-05-27T00:00:00"/>
    <x v="1"/>
    <x v="4"/>
    <x v="0"/>
    <x v="93"/>
    <s v="Yes"/>
    <n v="1"/>
    <n v="1"/>
    <x v="23"/>
  </r>
  <r>
    <x v="4203"/>
    <s v="PROD00004203"/>
    <d v="2024-05-18T00:00:00"/>
    <m/>
    <x v="0"/>
    <x v="2"/>
    <x v="1"/>
    <x v="94"/>
    <s v="No"/>
    <n v="0"/>
    <n v="1"/>
    <x v="9"/>
  </r>
  <r>
    <x v="4204"/>
    <s v="PROD00004204"/>
    <d v="2024-06-27T00:00:00"/>
    <m/>
    <x v="3"/>
    <x v="2"/>
    <x v="1"/>
    <x v="16"/>
    <s v="No"/>
    <n v="0"/>
    <n v="1"/>
    <x v="10"/>
  </r>
  <r>
    <x v="4205"/>
    <s v="PROD00004205"/>
    <d v="2023-09-14T00:00:00"/>
    <d v="2024-08-20T00:00:00"/>
    <x v="2"/>
    <x v="1"/>
    <x v="0"/>
    <x v="99"/>
    <s v="Yes"/>
    <n v="1"/>
    <n v="1"/>
    <x v="18"/>
  </r>
  <r>
    <x v="4206"/>
    <s v="PROD00004206"/>
    <d v="2023-05-12T00:00:00"/>
    <m/>
    <x v="1"/>
    <x v="2"/>
    <x v="1"/>
    <x v="10"/>
    <s v="No"/>
    <n v="0"/>
    <n v="1"/>
    <x v="2"/>
  </r>
  <r>
    <x v="4207"/>
    <s v="PROD00004207"/>
    <d v="2024-11-03T00:00:00"/>
    <d v="2023-12-04T00:00:00"/>
    <x v="3"/>
    <x v="0"/>
    <x v="0"/>
    <x v="77"/>
    <s v="Yes"/>
    <n v="1"/>
    <n v="1"/>
    <x v="15"/>
  </r>
  <r>
    <x v="4208"/>
    <s v="PROD00004208"/>
    <d v="2023-02-17T00:00:00"/>
    <d v="2024-07-12T00:00:00"/>
    <x v="1"/>
    <x v="1"/>
    <x v="0"/>
    <x v="92"/>
    <s v="Yes"/>
    <n v="1"/>
    <n v="1"/>
    <x v="6"/>
  </r>
  <r>
    <x v="4209"/>
    <s v="PROD00004209"/>
    <d v="2023-05-16T00:00:00"/>
    <m/>
    <x v="1"/>
    <x v="2"/>
    <x v="1"/>
    <x v="8"/>
    <s v="No"/>
    <n v="0"/>
    <n v="1"/>
    <x v="2"/>
  </r>
  <r>
    <x v="4210"/>
    <s v="PROD00004210"/>
    <d v="2024-07-05T00:00:00"/>
    <m/>
    <x v="0"/>
    <x v="2"/>
    <x v="1"/>
    <x v="61"/>
    <s v="No"/>
    <n v="0"/>
    <n v="1"/>
    <x v="14"/>
  </r>
  <r>
    <x v="4211"/>
    <s v="PROD00004211"/>
    <d v="2024-05-23T00:00:00"/>
    <d v="2024-03-22T00:00:00"/>
    <x v="4"/>
    <x v="4"/>
    <x v="0"/>
    <x v="20"/>
    <s v="Yes"/>
    <n v="1"/>
    <n v="1"/>
    <x v="9"/>
  </r>
  <r>
    <x v="4212"/>
    <s v="PROD00004212"/>
    <d v="2024-07-29T00:00:00"/>
    <m/>
    <x v="2"/>
    <x v="2"/>
    <x v="1"/>
    <x v="32"/>
    <s v="No"/>
    <n v="0"/>
    <n v="1"/>
    <x v="14"/>
  </r>
  <r>
    <x v="4213"/>
    <s v="PROD00004213"/>
    <d v="2024-02-03T00:00:00"/>
    <d v="2024-06-29T00:00:00"/>
    <x v="3"/>
    <x v="1"/>
    <x v="0"/>
    <x v="67"/>
    <s v="Yes"/>
    <n v="1"/>
    <n v="1"/>
    <x v="5"/>
  </r>
  <r>
    <x v="4214"/>
    <s v="PROD00004214"/>
    <d v="2024-11-12T00:00:00"/>
    <d v="2024-09-22T00:00:00"/>
    <x v="0"/>
    <x v="0"/>
    <x v="0"/>
    <x v="68"/>
    <s v="Yes"/>
    <n v="1"/>
    <n v="1"/>
    <x v="15"/>
  </r>
  <r>
    <x v="4215"/>
    <s v="PROD00004215"/>
    <d v="2023-06-22T00:00:00"/>
    <m/>
    <x v="1"/>
    <x v="2"/>
    <x v="1"/>
    <x v="65"/>
    <s v="No"/>
    <n v="0"/>
    <n v="1"/>
    <x v="22"/>
  </r>
  <r>
    <x v="4216"/>
    <s v="PROD00004216"/>
    <d v="2023-01-14T00:00:00"/>
    <m/>
    <x v="3"/>
    <x v="2"/>
    <x v="1"/>
    <x v="31"/>
    <s v="No"/>
    <n v="0"/>
    <n v="1"/>
    <x v="4"/>
  </r>
  <r>
    <x v="4217"/>
    <s v="PROD00004217"/>
    <d v="2023-04-10T00:00:00"/>
    <m/>
    <x v="3"/>
    <x v="2"/>
    <x v="1"/>
    <x v="62"/>
    <s v="No"/>
    <n v="0"/>
    <n v="1"/>
    <x v="23"/>
  </r>
  <r>
    <x v="4218"/>
    <s v="PROD00004218"/>
    <d v="2023-03-11T00:00:00"/>
    <m/>
    <x v="3"/>
    <x v="2"/>
    <x v="1"/>
    <x v="19"/>
    <s v="No"/>
    <n v="0"/>
    <n v="1"/>
    <x v="8"/>
  </r>
  <r>
    <x v="4219"/>
    <s v="PROD00004219"/>
    <d v="2024-06-09T00:00:00"/>
    <d v="2023-09-21T00:00:00"/>
    <x v="4"/>
    <x v="4"/>
    <x v="0"/>
    <x v="33"/>
    <s v="Yes"/>
    <n v="1"/>
    <n v="1"/>
    <x v="10"/>
  </r>
  <r>
    <x v="4220"/>
    <s v="PROD00004220"/>
    <d v="2024-05-23T00:00:00"/>
    <d v="2024-02-28T00:00:00"/>
    <x v="1"/>
    <x v="0"/>
    <x v="0"/>
    <x v="92"/>
    <s v="Yes"/>
    <n v="1"/>
    <n v="1"/>
    <x v="9"/>
  </r>
  <r>
    <x v="4221"/>
    <s v="PROD00004221"/>
    <d v="2024-02-19T00:00:00"/>
    <m/>
    <x v="2"/>
    <x v="2"/>
    <x v="1"/>
    <x v="95"/>
    <s v="No"/>
    <n v="0"/>
    <n v="1"/>
    <x v="5"/>
  </r>
  <r>
    <x v="4222"/>
    <s v="PROD00004222"/>
    <d v="2023-08-15T00:00:00"/>
    <m/>
    <x v="2"/>
    <x v="2"/>
    <x v="1"/>
    <x v="86"/>
    <s v="No"/>
    <n v="0"/>
    <n v="1"/>
    <x v="0"/>
  </r>
  <r>
    <x v="4223"/>
    <s v="PROD00004223"/>
    <d v="2023-06-05T00:00:00"/>
    <m/>
    <x v="4"/>
    <x v="2"/>
    <x v="1"/>
    <x v="99"/>
    <s v="No"/>
    <n v="0"/>
    <n v="1"/>
    <x v="22"/>
  </r>
  <r>
    <x v="4224"/>
    <s v="PROD00004224"/>
    <d v="2024-02-06T00:00:00"/>
    <m/>
    <x v="0"/>
    <x v="2"/>
    <x v="1"/>
    <x v="77"/>
    <s v="No"/>
    <n v="0"/>
    <n v="1"/>
    <x v="5"/>
  </r>
  <r>
    <x v="4225"/>
    <s v="PROD00004225"/>
    <d v="2024-07-19T00:00:00"/>
    <m/>
    <x v="3"/>
    <x v="2"/>
    <x v="1"/>
    <x v="28"/>
    <s v="No"/>
    <n v="0"/>
    <n v="1"/>
    <x v="14"/>
  </r>
  <r>
    <x v="4226"/>
    <s v="PROD00004226"/>
    <d v="2024-02-06T00:00:00"/>
    <m/>
    <x v="4"/>
    <x v="2"/>
    <x v="1"/>
    <x v="11"/>
    <s v="No"/>
    <n v="0"/>
    <n v="1"/>
    <x v="5"/>
  </r>
  <r>
    <x v="4227"/>
    <s v="PROD00004227"/>
    <d v="2023-01-08T00:00:00"/>
    <m/>
    <x v="3"/>
    <x v="2"/>
    <x v="1"/>
    <x v="57"/>
    <s v="No"/>
    <n v="0"/>
    <n v="1"/>
    <x v="4"/>
  </r>
  <r>
    <x v="4228"/>
    <s v="PROD00004228"/>
    <d v="2024-01-09T00:00:00"/>
    <m/>
    <x v="2"/>
    <x v="2"/>
    <x v="1"/>
    <x v="25"/>
    <s v="No"/>
    <n v="0"/>
    <n v="1"/>
    <x v="19"/>
  </r>
  <r>
    <x v="4229"/>
    <s v="PROD00004229"/>
    <d v="2024-11-20T00:00:00"/>
    <m/>
    <x v="2"/>
    <x v="2"/>
    <x v="1"/>
    <x v="2"/>
    <s v="No"/>
    <n v="0"/>
    <n v="1"/>
    <x v="15"/>
  </r>
  <r>
    <x v="4230"/>
    <s v="PROD00004230"/>
    <d v="2024-07-23T00:00:00"/>
    <d v="2024-01-22T00:00:00"/>
    <x v="3"/>
    <x v="1"/>
    <x v="0"/>
    <x v="20"/>
    <s v="Yes"/>
    <n v="1"/>
    <n v="1"/>
    <x v="14"/>
  </r>
  <r>
    <x v="4231"/>
    <s v="PROD00004231"/>
    <d v="2024-07-14T00:00:00"/>
    <d v="2023-06-15T00:00:00"/>
    <x v="3"/>
    <x v="3"/>
    <x v="0"/>
    <x v="93"/>
    <s v="Yes"/>
    <n v="1"/>
    <n v="1"/>
    <x v="14"/>
  </r>
  <r>
    <x v="4232"/>
    <s v="PROD00004232"/>
    <d v="2023-01-16T00:00:00"/>
    <d v="2023-10-25T00:00:00"/>
    <x v="0"/>
    <x v="1"/>
    <x v="0"/>
    <x v="80"/>
    <s v="Yes"/>
    <n v="1"/>
    <n v="1"/>
    <x v="4"/>
  </r>
  <r>
    <x v="4233"/>
    <s v="PROD00004233"/>
    <d v="2023-09-22T00:00:00"/>
    <m/>
    <x v="1"/>
    <x v="2"/>
    <x v="1"/>
    <x v="36"/>
    <s v="No"/>
    <n v="0"/>
    <n v="1"/>
    <x v="18"/>
  </r>
  <r>
    <x v="4234"/>
    <s v="PROD00004234"/>
    <d v="2024-02-04T00:00:00"/>
    <d v="2024-08-24T00:00:00"/>
    <x v="1"/>
    <x v="0"/>
    <x v="0"/>
    <x v="98"/>
    <s v="Yes"/>
    <n v="1"/>
    <n v="1"/>
    <x v="5"/>
  </r>
  <r>
    <x v="4235"/>
    <s v="PROD00004235"/>
    <d v="2023-08-30T00:00:00"/>
    <d v="2024-03-16T00:00:00"/>
    <x v="2"/>
    <x v="4"/>
    <x v="0"/>
    <x v="31"/>
    <s v="Yes"/>
    <n v="1"/>
    <n v="1"/>
    <x v="0"/>
  </r>
  <r>
    <x v="4236"/>
    <s v="PROD00004236"/>
    <d v="2024-04-12T00:00:00"/>
    <m/>
    <x v="3"/>
    <x v="2"/>
    <x v="1"/>
    <x v="93"/>
    <s v="No"/>
    <n v="0"/>
    <n v="1"/>
    <x v="16"/>
  </r>
  <r>
    <x v="4237"/>
    <s v="PROD00004237"/>
    <d v="2024-04-05T00:00:00"/>
    <d v="2023-04-02T00:00:00"/>
    <x v="3"/>
    <x v="3"/>
    <x v="0"/>
    <x v="0"/>
    <s v="Yes"/>
    <n v="1"/>
    <n v="1"/>
    <x v="16"/>
  </r>
  <r>
    <x v="4238"/>
    <s v="PROD00004238"/>
    <d v="2024-05-17T00:00:00"/>
    <d v="2024-03-26T00:00:00"/>
    <x v="0"/>
    <x v="4"/>
    <x v="0"/>
    <x v="47"/>
    <s v="Yes"/>
    <n v="1"/>
    <n v="1"/>
    <x v="9"/>
  </r>
  <r>
    <x v="4239"/>
    <s v="PROD00004239"/>
    <d v="2023-05-15T00:00:00"/>
    <d v="2024-01-24T00:00:00"/>
    <x v="1"/>
    <x v="1"/>
    <x v="0"/>
    <x v="97"/>
    <s v="Yes"/>
    <n v="1"/>
    <n v="1"/>
    <x v="2"/>
  </r>
  <r>
    <x v="4240"/>
    <s v="PROD00004240"/>
    <d v="2023-02-14T00:00:00"/>
    <d v="2023-04-09T00:00:00"/>
    <x v="2"/>
    <x v="0"/>
    <x v="0"/>
    <x v="50"/>
    <s v="Yes"/>
    <n v="1"/>
    <n v="1"/>
    <x v="6"/>
  </r>
  <r>
    <x v="4241"/>
    <s v="PROD00004241"/>
    <d v="2024-07-29T00:00:00"/>
    <d v="2024-02-02T00:00:00"/>
    <x v="4"/>
    <x v="0"/>
    <x v="0"/>
    <x v="79"/>
    <s v="Yes"/>
    <n v="1"/>
    <n v="1"/>
    <x v="14"/>
  </r>
  <r>
    <x v="4242"/>
    <s v="PROD00004242"/>
    <d v="2024-09-20T00:00:00"/>
    <d v="2023-04-12T00:00:00"/>
    <x v="0"/>
    <x v="4"/>
    <x v="0"/>
    <x v="73"/>
    <s v="Yes"/>
    <n v="1"/>
    <n v="1"/>
    <x v="12"/>
  </r>
  <r>
    <x v="4243"/>
    <s v="PROD00004243"/>
    <d v="2023-07-07T00:00:00"/>
    <d v="2023-08-01T00:00:00"/>
    <x v="1"/>
    <x v="1"/>
    <x v="0"/>
    <x v="91"/>
    <s v="Yes"/>
    <n v="1"/>
    <n v="1"/>
    <x v="11"/>
  </r>
  <r>
    <x v="4244"/>
    <s v="PROD00004244"/>
    <d v="2023-12-15T00:00:00"/>
    <m/>
    <x v="3"/>
    <x v="2"/>
    <x v="1"/>
    <x v="59"/>
    <s v="No"/>
    <n v="0"/>
    <n v="1"/>
    <x v="17"/>
  </r>
  <r>
    <x v="4245"/>
    <s v="PROD00004245"/>
    <d v="2023-03-05T00:00:00"/>
    <m/>
    <x v="1"/>
    <x v="2"/>
    <x v="1"/>
    <x v="82"/>
    <s v="No"/>
    <n v="0"/>
    <n v="1"/>
    <x v="8"/>
  </r>
  <r>
    <x v="4246"/>
    <s v="PROD00004246"/>
    <d v="2024-08-17T00:00:00"/>
    <m/>
    <x v="2"/>
    <x v="2"/>
    <x v="1"/>
    <x v="31"/>
    <s v="No"/>
    <n v="0"/>
    <n v="1"/>
    <x v="3"/>
  </r>
  <r>
    <x v="4247"/>
    <s v="PROD00004247"/>
    <d v="2023-10-16T00:00:00"/>
    <m/>
    <x v="1"/>
    <x v="2"/>
    <x v="1"/>
    <x v="53"/>
    <s v="No"/>
    <n v="0"/>
    <n v="1"/>
    <x v="1"/>
  </r>
  <r>
    <x v="4248"/>
    <s v="PROD00004248"/>
    <d v="2023-12-07T00:00:00"/>
    <m/>
    <x v="4"/>
    <x v="2"/>
    <x v="1"/>
    <x v="44"/>
    <s v="No"/>
    <n v="0"/>
    <n v="1"/>
    <x v="17"/>
  </r>
  <r>
    <x v="4249"/>
    <s v="PROD00004249"/>
    <d v="2023-09-14T00:00:00"/>
    <d v="2023-10-11T00:00:00"/>
    <x v="2"/>
    <x v="4"/>
    <x v="0"/>
    <x v="7"/>
    <s v="Yes"/>
    <n v="1"/>
    <n v="1"/>
    <x v="18"/>
  </r>
  <r>
    <x v="4250"/>
    <s v="PROD00004250"/>
    <d v="2023-02-01T00:00:00"/>
    <m/>
    <x v="4"/>
    <x v="2"/>
    <x v="1"/>
    <x v="81"/>
    <s v="No"/>
    <n v="0"/>
    <n v="1"/>
    <x v="6"/>
  </r>
  <r>
    <x v="4251"/>
    <s v="PROD00004251"/>
    <d v="2024-11-28T00:00:00"/>
    <m/>
    <x v="0"/>
    <x v="2"/>
    <x v="1"/>
    <x v="98"/>
    <s v="No"/>
    <n v="0"/>
    <n v="1"/>
    <x v="15"/>
  </r>
  <r>
    <x v="4252"/>
    <s v="PROD00004252"/>
    <d v="2023-06-01T00:00:00"/>
    <d v="2023-12-14T00:00:00"/>
    <x v="2"/>
    <x v="3"/>
    <x v="0"/>
    <x v="91"/>
    <s v="Yes"/>
    <n v="1"/>
    <n v="1"/>
    <x v="22"/>
  </r>
  <r>
    <x v="4253"/>
    <s v="PROD00004253"/>
    <d v="2023-10-07T00:00:00"/>
    <d v="2024-05-12T00:00:00"/>
    <x v="1"/>
    <x v="1"/>
    <x v="0"/>
    <x v="38"/>
    <s v="Yes"/>
    <n v="1"/>
    <n v="1"/>
    <x v="1"/>
  </r>
  <r>
    <x v="4254"/>
    <s v="PROD00004254"/>
    <d v="2023-01-09T00:00:00"/>
    <m/>
    <x v="4"/>
    <x v="2"/>
    <x v="1"/>
    <x v="42"/>
    <s v="No"/>
    <n v="0"/>
    <n v="1"/>
    <x v="4"/>
  </r>
  <r>
    <x v="4255"/>
    <s v="PROD00004255"/>
    <d v="2023-01-24T00:00:00"/>
    <d v="2023-10-30T00:00:00"/>
    <x v="2"/>
    <x v="4"/>
    <x v="0"/>
    <x v="79"/>
    <s v="Yes"/>
    <n v="1"/>
    <n v="1"/>
    <x v="4"/>
  </r>
  <r>
    <x v="4256"/>
    <s v="PROD00004256"/>
    <d v="2024-08-04T00:00:00"/>
    <d v="2023-10-16T00:00:00"/>
    <x v="1"/>
    <x v="0"/>
    <x v="0"/>
    <x v="32"/>
    <s v="Yes"/>
    <n v="1"/>
    <n v="1"/>
    <x v="3"/>
  </r>
  <r>
    <x v="4257"/>
    <s v="PROD00004257"/>
    <d v="2024-01-23T00:00:00"/>
    <m/>
    <x v="3"/>
    <x v="2"/>
    <x v="1"/>
    <x v="38"/>
    <s v="No"/>
    <n v="0"/>
    <n v="1"/>
    <x v="19"/>
  </r>
  <r>
    <x v="4258"/>
    <s v="PROD00004258"/>
    <d v="2023-11-07T00:00:00"/>
    <m/>
    <x v="3"/>
    <x v="2"/>
    <x v="1"/>
    <x v="91"/>
    <s v="No"/>
    <n v="0"/>
    <n v="1"/>
    <x v="20"/>
  </r>
  <r>
    <x v="4259"/>
    <s v="PROD00004259"/>
    <d v="2024-04-30T00:00:00"/>
    <d v="2024-08-08T00:00:00"/>
    <x v="4"/>
    <x v="0"/>
    <x v="0"/>
    <x v="14"/>
    <s v="Yes"/>
    <n v="1"/>
    <n v="1"/>
    <x v="16"/>
  </r>
  <r>
    <x v="4260"/>
    <s v="PROD00004260"/>
    <d v="2023-05-01T00:00:00"/>
    <d v="2023-01-04T00:00:00"/>
    <x v="3"/>
    <x v="0"/>
    <x v="0"/>
    <x v="25"/>
    <s v="Yes"/>
    <n v="1"/>
    <n v="1"/>
    <x v="2"/>
  </r>
  <r>
    <x v="4261"/>
    <s v="PROD00004261"/>
    <d v="2023-02-11T00:00:00"/>
    <m/>
    <x v="4"/>
    <x v="2"/>
    <x v="1"/>
    <x v="38"/>
    <s v="No"/>
    <n v="0"/>
    <n v="1"/>
    <x v="6"/>
  </r>
  <r>
    <x v="4262"/>
    <s v="PROD00004262"/>
    <d v="2024-08-03T00:00:00"/>
    <m/>
    <x v="4"/>
    <x v="2"/>
    <x v="1"/>
    <x v="28"/>
    <s v="No"/>
    <n v="0"/>
    <n v="1"/>
    <x v="3"/>
  </r>
  <r>
    <x v="4263"/>
    <s v="PROD00004263"/>
    <d v="2023-12-07T00:00:00"/>
    <m/>
    <x v="0"/>
    <x v="2"/>
    <x v="1"/>
    <x v="72"/>
    <s v="No"/>
    <n v="0"/>
    <n v="1"/>
    <x v="17"/>
  </r>
  <r>
    <x v="4264"/>
    <s v="PROD00004264"/>
    <d v="2024-03-27T00:00:00"/>
    <d v="2024-05-21T00:00:00"/>
    <x v="0"/>
    <x v="4"/>
    <x v="0"/>
    <x v="6"/>
    <s v="Yes"/>
    <n v="1"/>
    <n v="1"/>
    <x v="21"/>
  </r>
  <r>
    <x v="4265"/>
    <s v="PROD00004265"/>
    <d v="2024-06-30T00:00:00"/>
    <m/>
    <x v="3"/>
    <x v="2"/>
    <x v="1"/>
    <x v="20"/>
    <s v="No"/>
    <n v="0"/>
    <n v="1"/>
    <x v="10"/>
  </r>
  <r>
    <x v="4266"/>
    <s v="PROD00004266"/>
    <d v="2024-04-03T00:00:00"/>
    <d v="2024-08-14T00:00:00"/>
    <x v="2"/>
    <x v="4"/>
    <x v="0"/>
    <x v="59"/>
    <s v="Yes"/>
    <n v="1"/>
    <n v="1"/>
    <x v="16"/>
  </r>
  <r>
    <x v="4267"/>
    <s v="PROD00004267"/>
    <d v="2024-12-21T00:00:00"/>
    <m/>
    <x v="3"/>
    <x v="2"/>
    <x v="1"/>
    <x v="41"/>
    <s v="No"/>
    <n v="0"/>
    <n v="1"/>
    <x v="7"/>
  </r>
  <r>
    <x v="4268"/>
    <s v="PROD00004268"/>
    <d v="2023-05-20T00:00:00"/>
    <m/>
    <x v="1"/>
    <x v="2"/>
    <x v="1"/>
    <x v="60"/>
    <s v="No"/>
    <n v="0"/>
    <n v="1"/>
    <x v="2"/>
  </r>
  <r>
    <x v="4269"/>
    <s v="PROD00004269"/>
    <d v="2023-11-30T00:00:00"/>
    <m/>
    <x v="1"/>
    <x v="2"/>
    <x v="1"/>
    <x v="18"/>
    <s v="No"/>
    <n v="0"/>
    <n v="1"/>
    <x v="20"/>
  </r>
  <r>
    <x v="4270"/>
    <s v="PROD00004270"/>
    <d v="2024-09-22T00:00:00"/>
    <d v="2024-05-22T00:00:00"/>
    <x v="1"/>
    <x v="0"/>
    <x v="0"/>
    <x v="72"/>
    <s v="Yes"/>
    <n v="1"/>
    <n v="1"/>
    <x v="12"/>
  </r>
  <r>
    <x v="4271"/>
    <s v="PROD00004271"/>
    <d v="2023-08-02T00:00:00"/>
    <d v="2023-08-21T00:00:00"/>
    <x v="4"/>
    <x v="3"/>
    <x v="0"/>
    <x v="30"/>
    <s v="Yes"/>
    <n v="1"/>
    <n v="1"/>
    <x v="0"/>
  </r>
  <r>
    <x v="4272"/>
    <s v="PROD00004272"/>
    <d v="2024-09-23T00:00:00"/>
    <d v="2024-06-15T00:00:00"/>
    <x v="0"/>
    <x v="0"/>
    <x v="0"/>
    <x v="99"/>
    <s v="Yes"/>
    <n v="1"/>
    <n v="1"/>
    <x v="12"/>
  </r>
  <r>
    <x v="4273"/>
    <s v="PROD00004273"/>
    <d v="2024-07-09T00:00:00"/>
    <d v="2023-06-14T00:00:00"/>
    <x v="2"/>
    <x v="0"/>
    <x v="0"/>
    <x v="37"/>
    <s v="Yes"/>
    <n v="1"/>
    <n v="1"/>
    <x v="14"/>
  </r>
  <r>
    <x v="4274"/>
    <s v="PROD00004274"/>
    <d v="2024-05-27T00:00:00"/>
    <d v="2023-05-16T00:00:00"/>
    <x v="2"/>
    <x v="1"/>
    <x v="0"/>
    <x v="63"/>
    <s v="Yes"/>
    <n v="1"/>
    <n v="1"/>
    <x v="9"/>
  </r>
  <r>
    <x v="4275"/>
    <s v="PROD00004275"/>
    <d v="2024-02-17T00:00:00"/>
    <m/>
    <x v="4"/>
    <x v="2"/>
    <x v="1"/>
    <x v="1"/>
    <s v="No"/>
    <n v="0"/>
    <n v="1"/>
    <x v="5"/>
  </r>
  <r>
    <x v="4276"/>
    <s v="PROD00004276"/>
    <d v="2023-12-19T00:00:00"/>
    <m/>
    <x v="3"/>
    <x v="2"/>
    <x v="1"/>
    <x v="65"/>
    <s v="No"/>
    <n v="0"/>
    <n v="1"/>
    <x v="17"/>
  </r>
  <r>
    <x v="4277"/>
    <s v="PROD00004277"/>
    <d v="2024-02-20T00:00:00"/>
    <d v="2024-01-30T00:00:00"/>
    <x v="4"/>
    <x v="4"/>
    <x v="0"/>
    <x v="14"/>
    <s v="Yes"/>
    <n v="1"/>
    <n v="1"/>
    <x v="5"/>
  </r>
  <r>
    <x v="4278"/>
    <s v="PROD00004278"/>
    <d v="2024-05-27T00:00:00"/>
    <m/>
    <x v="2"/>
    <x v="2"/>
    <x v="1"/>
    <x v="69"/>
    <s v="No"/>
    <n v="0"/>
    <n v="1"/>
    <x v="9"/>
  </r>
  <r>
    <x v="4279"/>
    <s v="PROD00004279"/>
    <d v="2023-07-27T00:00:00"/>
    <d v="2024-01-12T00:00:00"/>
    <x v="3"/>
    <x v="3"/>
    <x v="0"/>
    <x v="43"/>
    <s v="Yes"/>
    <n v="1"/>
    <n v="1"/>
    <x v="11"/>
  </r>
  <r>
    <x v="4280"/>
    <s v="PROD00004280"/>
    <d v="2024-08-20T00:00:00"/>
    <d v="2024-02-28T00:00:00"/>
    <x v="4"/>
    <x v="1"/>
    <x v="0"/>
    <x v="42"/>
    <s v="Yes"/>
    <n v="1"/>
    <n v="1"/>
    <x v="3"/>
  </r>
  <r>
    <x v="4281"/>
    <s v="PROD00004281"/>
    <d v="2023-02-14T00:00:00"/>
    <m/>
    <x v="0"/>
    <x v="2"/>
    <x v="1"/>
    <x v="85"/>
    <s v="No"/>
    <n v="0"/>
    <n v="1"/>
    <x v="6"/>
  </r>
  <r>
    <x v="4282"/>
    <s v="PROD00004282"/>
    <d v="2023-11-18T00:00:00"/>
    <m/>
    <x v="1"/>
    <x v="2"/>
    <x v="1"/>
    <x v="12"/>
    <s v="No"/>
    <n v="0"/>
    <n v="1"/>
    <x v="20"/>
  </r>
  <r>
    <x v="4283"/>
    <s v="PROD00004283"/>
    <d v="2023-09-03T00:00:00"/>
    <m/>
    <x v="4"/>
    <x v="2"/>
    <x v="1"/>
    <x v="41"/>
    <s v="No"/>
    <n v="0"/>
    <n v="1"/>
    <x v="18"/>
  </r>
  <r>
    <x v="4284"/>
    <s v="PROD00004284"/>
    <d v="2024-06-22T00:00:00"/>
    <d v="2023-08-23T00:00:00"/>
    <x v="3"/>
    <x v="3"/>
    <x v="0"/>
    <x v="23"/>
    <s v="Yes"/>
    <n v="1"/>
    <n v="1"/>
    <x v="10"/>
  </r>
  <r>
    <x v="4285"/>
    <s v="PROD00004285"/>
    <d v="2023-07-15T00:00:00"/>
    <d v="2024-09-15T00:00:00"/>
    <x v="4"/>
    <x v="1"/>
    <x v="0"/>
    <x v="31"/>
    <s v="Yes"/>
    <n v="1"/>
    <n v="1"/>
    <x v="11"/>
  </r>
  <r>
    <x v="4286"/>
    <s v="PROD00004286"/>
    <d v="2023-09-13T00:00:00"/>
    <m/>
    <x v="4"/>
    <x v="2"/>
    <x v="1"/>
    <x v="88"/>
    <s v="No"/>
    <n v="0"/>
    <n v="1"/>
    <x v="18"/>
  </r>
  <r>
    <x v="4287"/>
    <s v="PROD00004287"/>
    <d v="2024-10-15T00:00:00"/>
    <m/>
    <x v="0"/>
    <x v="2"/>
    <x v="1"/>
    <x v="84"/>
    <s v="No"/>
    <n v="0"/>
    <n v="1"/>
    <x v="13"/>
  </r>
  <r>
    <x v="4288"/>
    <s v="PROD00004288"/>
    <d v="2024-04-05T00:00:00"/>
    <m/>
    <x v="2"/>
    <x v="2"/>
    <x v="1"/>
    <x v="93"/>
    <s v="No"/>
    <n v="0"/>
    <n v="1"/>
    <x v="16"/>
  </r>
  <r>
    <x v="4289"/>
    <s v="PROD00004289"/>
    <d v="2024-05-28T00:00:00"/>
    <d v="2023-05-04T00:00:00"/>
    <x v="0"/>
    <x v="0"/>
    <x v="0"/>
    <x v="15"/>
    <s v="Yes"/>
    <n v="1"/>
    <n v="1"/>
    <x v="9"/>
  </r>
  <r>
    <x v="4290"/>
    <s v="PROD00004290"/>
    <d v="2023-06-19T00:00:00"/>
    <m/>
    <x v="0"/>
    <x v="2"/>
    <x v="1"/>
    <x v="91"/>
    <s v="No"/>
    <n v="0"/>
    <n v="1"/>
    <x v="22"/>
  </r>
  <r>
    <x v="4291"/>
    <s v="PROD00004291"/>
    <d v="2024-09-03T00:00:00"/>
    <m/>
    <x v="3"/>
    <x v="2"/>
    <x v="1"/>
    <x v="8"/>
    <s v="No"/>
    <n v="0"/>
    <n v="1"/>
    <x v="12"/>
  </r>
  <r>
    <x v="4292"/>
    <s v="PROD00004292"/>
    <d v="2023-03-09T00:00:00"/>
    <m/>
    <x v="1"/>
    <x v="2"/>
    <x v="1"/>
    <x v="20"/>
    <s v="No"/>
    <n v="0"/>
    <n v="1"/>
    <x v="8"/>
  </r>
  <r>
    <x v="4293"/>
    <s v="PROD00004293"/>
    <d v="2024-04-26T00:00:00"/>
    <m/>
    <x v="4"/>
    <x v="2"/>
    <x v="1"/>
    <x v="56"/>
    <s v="No"/>
    <n v="0"/>
    <n v="1"/>
    <x v="16"/>
  </r>
  <r>
    <x v="4294"/>
    <s v="PROD00004294"/>
    <d v="2023-08-30T00:00:00"/>
    <m/>
    <x v="1"/>
    <x v="2"/>
    <x v="1"/>
    <x v="82"/>
    <s v="No"/>
    <n v="0"/>
    <n v="1"/>
    <x v="0"/>
  </r>
  <r>
    <x v="4295"/>
    <s v="PROD00004295"/>
    <d v="2024-06-26T00:00:00"/>
    <m/>
    <x v="3"/>
    <x v="2"/>
    <x v="1"/>
    <x v="78"/>
    <s v="No"/>
    <n v="0"/>
    <n v="1"/>
    <x v="10"/>
  </r>
  <r>
    <x v="4296"/>
    <s v="PROD00004296"/>
    <d v="2023-11-05T00:00:00"/>
    <m/>
    <x v="0"/>
    <x v="2"/>
    <x v="1"/>
    <x v="53"/>
    <s v="No"/>
    <n v="0"/>
    <n v="1"/>
    <x v="20"/>
  </r>
  <r>
    <x v="4297"/>
    <s v="PROD00004297"/>
    <d v="2024-09-26T00:00:00"/>
    <m/>
    <x v="3"/>
    <x v="2"/>
    <x v="1"/>
    <x v="48"/>
    <s v="No"/>
    <n v="0"/>
    <n v="1"/>
    <x v="12"/>
  </r>
  <r>
    <x v="4298"/>
    <s v="PROD00004298"/>
    <d v="2023-01-10T00:00:00"/>
    <d v="2023-03-27T00:00:00"/>
    <x v="0"/>
    <x v="3"/>
    <x v="0"/>
    <x v="35"/>
    <s v="Yes"/>
    <n v="1"/>
    <n v="1"/>
    <x v="4"/>
  </r>
  <r>
    <x v="4299"/>
    <s v="PROD00004299"/>
    <d v="2023-05-03T00:00:00"/>
    <d v="2024-01-05T00:00:00"/>
    <x v="0"/>
    <x v="1"/>
    <x v="0"/>
    <x v="21"/>
    <s v="Yes"/>
    <n v="1"/>
    <n v="1"/>
    <x v="2"/>
  </r>
  <r>
    <x v="4300"/>
    <s v="PROD00004300"/>
    <d v="2023-10-21T00:00:00"/>
    <d v="2023-04-27T00:00:00"/>
    <x v="1"/>
    <x v="4"/>
    <x v="0"/>
    <x v="19"/>
    <s v="Yes"/>
    <n v="1"/>
    <n v="1"/>
    <x v="1"/>
  </r>
  <r>
    <x v="4301"/>
    <s v="PROD00004301"/>
    <d v="2024-11-18T00:00:00"/>
    <d v="2023-04-15T00:00:00"/>
    <x v="4"/>
    <x v="4"/>
    <x v="0"/>
    <x v="78"/>
    <s v="Yes"/>
    <n v="1"/>
    <n v="1"/>
    <x v="15"/>
  </r>
  <r>
    <x v="4302"/>
    <s v="PROD00004302"/>
    <d v="2024-04-21T00:00:00"/>
    <m/>
    <x v="4"/>
    <x v="2"/>
    <x v="1"/>
    <x v="61"/>
    <s v="No"/>
    <n v="0"/>
    <n v="1"/>
    <x v="16"/>
  </r>
  <r>
    <x v="4303"/>
    <s v="PROD00004303"/>
    <d v="2024-10-11T00:00:00"/>
    <d v="2023-09-05T00:00:00"/>
    <x v="2"/>
    <x v="3"/>
    <x v="0"/>
    <x v="32"/>
    <s v="Yes"/>
    <n v="1"/>
    <n v="1"/>
    <x v="13"/>
  </r>
  <r>
    <x v="4304"/>
    <s v="PROD00004304"/>
    <d v="2024-03-11T00:00:00"/>
    <m/>
    <x v="1"/>
    <x v="2"/>
    <x v="1"/>
    <x v="21"/>
    <s v="No"/>
    <n v="0"/>
    <n v="1"/>
    <x v="21"/>
  </r>
  <r>
    <x v="4305"/>
    <s v="PROD00004305"/>
    <d v="2023-03-13T00:00:00"/>
    <d v="2023-01-02T00:00:00"/>
    <x v="3"/>
    <x v="4"/>
    <x v="0"/>
    <x v="6"/>
    <s v="Yes"/>
    <n v="1"/>
    <n v="1"/>
    <x v="8"/>
  </r>
  <r>
    <x v="4306"/>
    <s v="PROD00004306"/>
    <d v="2023-03-17T00:00:00"/>
    <m/>
    <x v="2"/>
    <x v="2"/>
    <x v="1"/>
    <x v="6"/>
    <s v="No"/>
    <n v="0"/>
    <n v="1"/>
    <x v="8"/>
  </r>
  <r>
    <x v="4307"/>
    <s v="PROD00004307"/>
    <d v="2023-03-14T00:00:00"/>
    <d v="2024-06-20T00:00:00"/>
    <x v="2"/>
    <x v="1"/>
    <x v="0"/>
    <x v="6"/>
    <s v="Yes"/>
    <n v="1"/>
    <n v="1"/>
    <x v="8"/>
  </r>
  <r>
    <x v="4308"/>
    <s v="PROD00004308"/>
    <d v="2023-03-12T00:00:00"/>
    <d v="2024-02-03T00:00:00"/>
    <x v="3"/>
    <x v="4"/>
    <x v="0"/>
    <x v="88"/>
    <s v="Yes"/>
    <n v="1"/>
    <n v="1"/>
    <x v="8"/>
  </r>
  <r>
    <x v="4309"/>
    <s v="PROD00004309"/>
    <d v="2023-07-26T00:00:00"/>
    <m/>
    <x v="4"/>
    <x v="2"/>
    <x v="1"/>
    <x v="25"/>
    <s v="No"/>
    <n v="0"/>
    <n v="1"/>
    <x v="11"/>
  </r>
  <r>
    <x v="4310"/>
    <s v="PROD00004310"/>
    <d v="2023-12-30T00:00:00"/>
    <m/>
    <x v="0"/>
    <x v="2"/>
    <x v="1"/>
    <x v="97"/>
    <s v="No"/>
    <n v="0"/>
    <n v="1"/>
    <x v="17"/>
  </r>
  <r>
    <x v="4311"/>
    <s v="PROD00004311"/>
    <d v="2023-09-11T00:00:00"/>
    <m/>
    <x v="4"/>
    <x v="2"/>
    <x v="1"/>
    <x v="66"/>
    <s v="No"/>
    <n v="0"/>
    <n v="1"/>
    <x v="18"/>
  </r>
  <r>
    <x v="4312"/>
    <s v="PROD00004312"/>
    <d v="2024-12-07T00:00:00"/>
    <m/>
    <x v="1"/>
    <x v="2"/>
    <x v="1"/>
    <x v="26"/>
    <s v="No"/>
    <n v="0"/>
    <n v="1"/>
    <x v="7"/>
  </r>
  <r>
    <x v="4313"/>
    <s v="PROD00004313"/>
    <d v="2024-10-20T00:00:00"/>
    <d v="2024-02-08T00:00:00"/>
    <x v="4"/>
    <x v="1"/>
    <x v="0"/>
    <x v="49"/>
    <s v="Yes"/>
    <n v="1"/>
    <n v="1"/>
    <x v="13"/>
  </r>
  <r>
    <x v="4314"/>
    <s v="PROD00004314"/>
    <d v="2024-02-08T00:00:00"/>
    <m/>
    <x v="4"/>
    <x v="2"/>
    <x v="1"/>
    <x v="73"/>
    <s v="No"/>
    <n v="0"/>
    <n v="1"/>
    <x v="5"/>
  </r>
  <r>
    <x v="4315"/>
    <s v="PROD00004315"/>
    <d v="2024-09-13T00:00:00"/>
    <m/>
    <x v="1"/>
    <x v="2"/>
    <x v="1"/>
    <x v="10"/>
    <s v="No"/>
    <n v="0"/>
    <n v="1"/>
    <x v="12"/>
  </r>
  <r>
    <x v="4316"/>
    <s v="PROD00004316"/>
    <d v="2023-01-11T00:00:00"/>
    <d v="2023-05-19T00:00:00"/>
    <x v="1"/>
    <x v="4"/>
    <x v="0"/>
    <x v="2"/>
    <s v="Yes"/>
    <n v="1"/>
    <n v="1"/>
    <x v="4"/>
  </r>
  <r>
    <x v="4317"/>
    <s v="PROD00004317"/>
    <d v="2024-08-19T00:00:00"/>
    <m/>
    <x v="4"/>
    <x v="2"/>
    <x v="1"/>
    <x v="80"/>
    <s v="No"/>
    <n v="0"/>
    <n v="1"/>
    <x v="3"/>
  </r>
  <r>
    <x v="4318"/>
    <s v="PROD00004318"/>
    <d v="2024-06-09T00:00:00"/>
    <m/>
    <x v="2"/>
    <x v="2"/>
    <x v="1"/>
    <x v="27"/>
    <s v="No"/>
    <n v="0"/>
    <n v="1"/>
    <x v="10"/>
  </r>
  <r>
    <x v="4319"/>
    <s v="PROD00004319"/>
    <d v="2024-07-12T00:00:00"/>
    <d v="2024-09-08T00:00:00"/>
    <x v="0"/>
    <x v="0"/>
    <x v="0"/>
    <x v="16"/>
    <s v="Yes"/>
    <n v="1"/>
    <n v="1"/>
    <x v="14"/>
  </r>
  <r>
    <x v="4320"/>
    <s v="PROD00004320"/>
    <d v="2024-09-21T00:00:00"/>
    <m/>
    <x v="2"/>
    <x v="2"/>
    <x v="1"/>
    <x v="66"/>
    <s v="No"/>
    <n v="0"/>
    <n v="1"/>
    <x v="12"/>
  </r>
  <r>
    <x v="4321"/>
    <s v="PROD00004321"/>
    <d v="2023-03-25T00:00:00"/>
    <d v="2024-09-02T00:00:00"/>
    <x v="2"/>
    <x v="4"/>
    <x v="0"/>
    <x v="54"/>
    <s v="Yes"/>
    <n v="1"/>
    <n v="1"/>
    <x v="8"/>
  </r>
  <r>
    <x v="4322"/>
    <s v="PROD00004322"/>
    <d v="2024-03-05T00:00:00"/>
    <d v="2023-05-30T00:00:00"/>
    <x v="0"/>
    <x v="4"/>
    <x v="0"/>
    <x v="80"/>
    <s v="Yes"/>
    <n v="1"/>
    <n v="1"/>
    <x v="21"/>
  </r>
  <r>
    <x v="4323"/>
    <s v="PROD00004323"/>
    <d v="2023-01-20T00:00:00"/>
    <m/>
    <x v="4"/>
    <x v="2"/>
    <x v="1"/>
    <x v="71"/>
    <s v="No"/>
    <n v="0"/>
    <n v="1"/>
    <x v="4"/>
  </r>
  <r>
    <x v="4324"/>
    <s v="PROD00004324"/>
    <d v="2024-02-03T00:00:00"/>
    <d v="2023-12-14T00:00:00"/>
    <x v="2"/>
    <x v="3"/>
    <x v="0"/>
    <x v="0"/>
    <s v="Yes"/>
    <n v="1"/>
    <n v="1"/>
    <x v="5"/>
  </r>
  <r>
    <x v="4325"/>
    <s v="PROD00004325"/>
    <d v="2023-07-01T00:00:00"/>
    <m/>
    <x v="0"/>
    <x v="2"/>
    <x v="1"/>
    <x v="7"/>
    <s v="No"/>
    <n v="0"/>
    <n v="1"/>
    <x v="11"/>
  </r>
  <r>
    <x v="4326"/>
    <s v="PROD00004326"/>
    <d v="2024-05-17T00:00:00"/>
    <d v="2023-07-03T00:00:00"/>
    <x v="3"/>
    <x v="1"/>
    <x v="0"/>
    <x v="89"/>
    <s v="Yes"/>
    <n v="1"/>
    <n v="1"/>
    <x v="9"/>
  </r>
  <r>
    <x v="4327"/>
    <s v="PROD00004327"/>
    <d v="2024-05-31T00:00:00"/>
    <d v="2023-05-20T00:00:00"/>
    <x v="0"/>
    <x v="4"/>
    <x v="0"/>
    <x v="85"/>
    <s v="Yes"/>
    <n v="1"/>
    <n v="1"/>
    <x v="9"/>
  </r>
  <r>
    <x v="4328"/>
    <s v="PROD00004328"/>
    <d v="2024-08-02T00:00:00"/>
    <d v="2023-06-28T00:00:00"/>
    <x v="0"/>
    <x v="0"/>
    <x v="0"/>
    <x v="15"/>
    <s v="Yes"/>
    <n v="1"/>
    <n v="1"/>
    <x v="3"/>
  </r>
  <r>
    <x v="4329"/>
    <s v="PROD00004329"/>
    <d v="2024-03-14T00:00:00"/>
    <d v="2023-10-05T00:00:00"/>
    <x v="4"/>
    <x v="4"/>
    <x v="0"/>
    <x v="50"/>
    <s v="Yes"/>
    <n v="1"/>
    <n v="1"/>
    <x v="21"/>
  </r>
  <r>
    <x v="4330"/>
    <s v="PROD00004330"/>
    <d v="2023-06-01T00:00:00"/>
    <m/>
    <x v="3"/>
    <x v="2"/>
    <x v="1"/>
    <x v="83"/>
    <s v="No"/>
    <n v="0"/>
    <n v="1"/>
    <x v="22"/>
  </r>
  <r>
    <x v="4331"/>
    <s v="PROD00004331"/>
    <d v="2024-05-18T00:00:00"/>
    <m/>
    <x v="2"/>
    <x v="2"/>
    <x v="1"/>
    <x v="71"/>
    <s v="No"/>
    <n v="0"/>
    <n v="1"/>
    <x v="9"/>
  </r>
  <r>
    <x v="4332"/>
    <s v="PROD00004332"/>
    <d v="2023-04-04T00:00:00"/>
    <d v="2024-03-11T00:00:00"/>
    <x v="3"/>
    <x v="0"/>
    <x v="0"/>
    <x v="68"/>
    <s v="Yes"/>
    <n v="1"/>
    <n v="1"/>
    <x v="23"/>
  </r>
  <r>
    <x v="4333"/>
    <s v="PROD00004333"/>
    <d v="2023-11-29T00:00:00"/>
    <d v="2024-06-02T00:00:00"/>
    <x v="3"/>
    <x v="3"/>
    <x v="0"/>
    <x v="90"/>
    <s v="Yes"/>
    <n v="1"/>
    <n v="1"/>
    <x v="20"/>
  </r>
  <r>
    <x v="4334"/>
    <s v="PROD00004334"/>
    <d v="2023-04-05T00:00:00"/>
    <m/>
    <x v="2"/>
    <x v="2"/>
    <x v="1"/>
    <x v="22"/>
    <s v="No"/>
    <n v="0"/>
    <n v="1"/>
    <x v="23"/>
  </r>
  <r>
    <x v="4335"/>
    <s v="PROD00004335"/>
    <d v="2023-01-19T00:00:00"/>
    <d v="2023-04-01T00:00:00"/>
    <x v="2"/>
    <x v="1"/>
    <x v="0"/>
    <x v="24"/>
    <s v="Yes"/>
    <n v="1"/>
    <n v="1"/>
    <x v="4"/>
  </r>
  <r>
    <x v="4336"/>
    <s v="PROD00004336"/>
    <d v="2023-12-24T00:00:00"/>
    <m/>
    <x v="4"/>
    <x v="2"/>
    <x v="1"/>
    <x v="2"/>
    <s v="No"/>
    <n v="0"/>
    <n v="1"/>
    <x v="17"/>
  </r>
  <r>
    <x v="4337"/>
    <s v="PROD00004337"/>
    <d v="2024-07-22T00:00:00"/>
    <m/>
    <x v="1"/>
    <x v="2"/>
    <x v="1"/>
    <x v="26"/>
    <s v="No"/>
    <n v="0"/>
    <n v="1"/>
    <x v="14"/>
  </r>
  <r>
    <x v="4338"/>
    <s v="PROD00004338"/>
    <d v="2024-02-07T00:00:00"/>
    <m/>
    <x v="3"/>
    <x v="2"/>
    <x v="1"/>
    <x v="94"/>
    <s v="No"/>
    <n v="0"/>
    <n v="1"/>
    <x v="5"/>
  </r>
  <r>
    <x v="4339"/>
    <s v="PROD00004339"/>
    <d v="2023-07-23T00:00:00"/>
    <d v="2023-02-19T00:00:00"/>
    <x v="2"/>
    <x v="3"/>
    <x v="0"/>
    <x v="21"/>
    <s v="Yes"/>
    <n v="1"/>
    <n v="1"/>
    <x v="11"/>
  </r>
  <r>
    <x v="4340"/>
    <s v="PROD00004340"/>
    <d v="2024-01-23T00:00:00"/>
    <d v="2023-11-04T00:00:00"/>
    <x v="1"/>
    <x v="3"/>
    <x v="0"/>
    <x v="44"/>
    <s v="Yes"/>
    <n v="1"/>
    <n v="1"/>
    <x v="19"/>
  </r>
  <r>
    <x v="4341"/>
    <s v="PROD00004341"/>
    <d v="2023-04-24T00:00:00"/>
    <m/>
    <x v="0"/>
    <x v="2"/>
    <x v="1"/>
    <x v="87"/>
    <s v="No"/>
    <n v="0"/>
    <n v="1"/>
    <x v="23"/>
  </r>
  <r>
    <x v="4342"/>
    <s v="PROD00004342"/>
    <d v="2024-09-18T00:00:00"/>
    <m/>
    <x v="3"/>
    <x v="2"/>
    <x v="1"/>
    <x v="84"/>
    <s v="No"/>
    <n v="0"/>
    <n v="1"/>
    <x v="12"/>
  </r>
  <r>
    <x v="4343"/>
    <s v="PROD00004343"/>
    <d v="2023-06-04T00:00:00"/>
    <m/>
    <x v="4"/>
    <x v="2"/>
    <x v="1"/>
    <x v="66"/>
    <s v="No"/>
    <n v="0"/>
    <n v="1"/>
    <x v="22"/>
  </r>
  <r>
    <x v="4344"/>
    <s v="PROD00004344"/>
    <d v="2023-06-19T00:00:00"/>
    <d v="2024-11-23T00:00:00"/>
    <x v="4"/>
    <x v="3"/>
    <x v="0"/>
    <x v="37"/>
    <s v="Yes"/>
    <n v="1"/>
    <n v="1"/>
    <x v="22"/>
  </r>
  <r>
    <x v="4345"/>
    <s v="PROD00004345"/>
    <d v="2024-11-07T00:00:00"/>
    <d v="2024-06-29T00:00:00"/>
    <x v="0"/>
    <x v="1"/>
    <x v="0"/>
    <x v="51"/>
    <s v="Yes"/>
    <n v="1"/>
    <n v="1"/>
    <x v="15"/>
  </r>
  <r>
    <x v="4346"/>
    <s v="PROD00004346"/>
    <d v="2024-02-24T00:00:00"/>
    <m/>
    <x v="0"/>
    <x v="2"/>
    <x v="1"/>
    <x v="62"/>
    <s v="No"/>
    <n v="0"/>
    <n v="1"/>
    <x v="5"/>
  </r>
  <r>
    <x v="4347"/>
    <s v="PROD00004347"/>
    <d v="2024-09-21T00:00:00"/>
    <d v="2024-10-20T00:00:00"/>
    <x v="2"/>
    <x v="4"/>
    <x v="0"/>
    <x v="4"/>
    <s v="Yes"/>
    <n v="1"/>
    <n v="1"/>
    <x v="12"/>
  </r>
  <r>
    <x v="4348"/>
    <s v="PROD00004348"/>
    <d v="2023-05-04T00:00:00"/>
    <d v="2023-11-16T00:00:00"/>
    <x v="1"/>
    <x v="3"/>
    <x v="0"/>
    <x v="61"/>
    <s v="Yes"/>
    <n v="1"/>
    <n v="1"/>
    <x v="2"/>
  </r>
  <r>
    <x v="4349"/>
    <s v="PROD00004349"/>
    <d v="2024-09-24T00:00:00"/>
    <d v="2024-05-30T00:00:00"/>
    <x v="2"/>
    <x v="1"/>
    <x v="0"/>
    <x v="83"/>
    <s v="Yes"/>
    <n v="1"/>
    <n v="1"/>
    <x v="12"/>
  </r>
  <r>
    <x v="4350"/>
    <s v="PROD00004350"/>
    <d v="2023-06-29T00:00:00"/>
    <m/>
    <x v="1"/>
    <x v="2"/>
    <x v="1"/>
    <x v="80"/>
    <s v="No"/>
    <n v="0"/>
    <n v="1"/>
    <x v="22"/>
  </r>
  <r>
    <x v="4351"/>
    <s v="PROD00004351"/>
    <d v="2024-02-23T00:00:00"/>
    <m/>
    <x v="2"/>
    <x v="2"/>
    <x v="1"/>
    <x v="4"/>
    <s v="No"/>
    <n v="0"/>
    <n v="1"/>
    <x v="5"/>
  </r>
  <r>
    <x v="4352"/>
    <s v="PROD00004352"/>
    <d v="2023-01-16T00:00:00"/>
    <m/>
    <x v="2"/>
    <x v="2"/>
    <x v="1"/>
    <x v="24"/>
    <s v="No"/>
    <n v="0"/>
    <n v="1"/>
    <x v="4"/>
  </r>
  <r>
    <x v="4353"/>
    <s v="PROD00004353"/>
    <d v="2024-07-03T00:00:00"/>
    <d v="2023-08-03T00:00:00"/>
    <x v="3"/>
    <x v="4"/>
    <x v="0"/>
    <x v="8"/>
    <s v="Yes"/>
    <n v="1"/>
    <n v="1"/>
    <x v="14"/>
  </r>
  <r>
    <x v="4354"/>
    <s v="PROD00004354"/>
    <d v="2023-01-07T00:00:00"/>
    <d v="2024-10-27T00:00:00"/>
    <x v="2"/>
    <x v="3"/>
    <x v="0"/>
    <x v="2"/>
    <s v="Yes"/>
    <n v="1"/>
    <n v="1"/>
    <x v="4"/>
  </r>
  <r>
    <x v="4355"/>
    <s v="PROD00004355"/>
    <d v="2024-09-15T00:00:00"/>
    <d v="2023-04-10T00:00:00"/>
    <x v="4"/>
    <x v="1"/>
    <x v="0"/>
    <x v="75"/>
    <s v="Yes"/>
    <n v="1"/>
    <n v="1"/>
    <x v="12"/>
  </r>
  <r>
    <x v="4356"/>
    <s v="PROD00004356"/>
    <d v="2023-02-21T00:00:00"/>
    <d v="2023-02-04T00:00:00"/>
    <x v="4"/>
    <x v="1"/>
    <x v="0"/>
    <x v="40"/>
    <s v="Yes"/>
    <n v="1"/>
    <n v="1"/>
    <x v="6"/>
  </r>
  <r>
    <x v="4357"/>
    <s v="PROD00004357"/>
    <d v="2023-08-31T00:00:00"/>
    <m/>
    <x v="3"/>
    <x v="2"/>
    <x v="1"/>
    <x v="60"/>
    <s v="No"/>
    <n v="0"/>
    <n v="1"/>
    <x v="0"/>
  </r>
  <r>
    <x v="4358"/>
    <s v="PROD00004358"/>
    <d v="2024-03-19T00:00:00"/>
    <m/>
    <x v="0"/>
    <x v="2"/>
    <x v="1"/>
    <x v="87"/>
    <s v="No"/>
    <n v="0"/>
    <n v="1"/>
    <x v="21"/>
  </r>
  <r>
    <x v="4359"/>
    <s v="PROD00004359"/>
    <d v="2023-04-10T00:00:00"/>
    <m/>
    <x v="4"/>
    <x v="2"/>
    <x v="1"/>
    <x v="42"/>
    <s v="No"/>
    <n v="0"/>
    <n v="1"/>
    <x v="23"/>
  </r>
  <r>
    <x v="4360"/>
    <s v="PROD00004360"/>
    <d v="2024-01-21T00:00:00"/>
    <d v="2024-09-23T00:00:00"/>
    <x v="1"/>
    <x v="3"/>
    <x v="0"/>
    <x v="37"/>
    <s v="Yes"/>
    <n v="1"/>
    <n v="1"/>
    <x v="19"/>
  </r>
  <r>
    <x v="4361"/>
    <s v="PROD00004361"/>
    <d v="2024-11-08T00:00:00"/>
    <m/>
    <x v="3"/>
    <x v="2"/>
    <x v="1"/>
    <x v="11"/>
    <s v="No"/>
    <n v="0"/>
    <n v="1"/>
    <x v="15"/>
  </r>
  <r>
    <x v="4362"/>
    <s v="PROD00004362"/>
    <d v="2023-03-06T00:00:00"/>
    <d v="2023-11-30T00:00:00"/>
    <x v="1"/>
    <x v="4"/>
    <x v="0"/>
    <x v="85"/>
    <s v="Yes"/>
    <n v="1"/>
    <n v="1"/>
    <x v="8"/>
  </r>
  <r>
    <x v="4363"/>
    <s v="PROD00004363"/>
    <d v="2023-08-22T00:00:00"/>
    <d v="2024-03-25T00:00:00"/>
    <x v="1"/>
    <x v="0"/>
    <x v="0"/>
    <x v="96"/>
    <s v="Yes"/>
    <n v="1"/>
    <n v="1"/>
    <x v="0"/>
  </r>
  <r>
    <x v="4364"/>
    <s v="PROD00004364"/>
    <d v="2024-10-21T00:00:00"/>
    <d v="2023-02-25T00:00:00"/>
    <x v="2"/>
    <x v="4"/>
    <x v="0"/>
    <x v="26"/>
    <s v="Yes"/>
    <n v="1"/>
    <n v="1"/>
    <x v="13"/>
  </r>
  <r>
    <x v="4365"/>
    <s v="PROD00004365"/>
    <d v="2024-07-03T00:00:00"/>
    <m/>
    <x v="1"/>
    <x v="2"/>
    <x v="1"/>
    <x v="14"/>
    <s v="No"/>
    <n v="0"/>
    <n v="1"/>
    <x v="14"/>
  </r>
  <r>
    <x v="4366"/>
    <s v="PROD00004366"/>
    <d v="2023-12-31T00:00:00"/>
    <d v="2024-10-23T00:00:00"/>
    <x v="4"/>
    <x v="0"/>
    <x v="0"/>
    <x v="99"/>
    <s v="Yes"/>
    <n v="1"/>
    <n v="1"/>
    <x v="17"/>
  </r>
  <r>
    <x v="4367"/>
    <s v="PROD00004367"/>
    <d v="2024-10-15T00:00:00"/>
    <d v="2024-12-19T00:00:00"/>
    <x v="2"/>
    <x v="0"/>
    <x v="0"/>
    <x v="48"/>
    <s v="Yes"/>
    <n v="1"/>
    <n v="1"/>
    <x v="13"/>
  </r>
  <r>
    <x v="4368"/>
    <s v="PROD00004368"/>
    <d v="2023-07-30T00:00:00"/>
    <m/>
    <x v="1"/>
    <x v="2"/>
    <x v="1"/>
    <x v="28"/>
    <s v="No"/>
    <n v="0"/>
    <n v="1"/>
    <x v="11"/>
  </r>
  <r>
    <x v="4369"/>
    <s v="PROD00004369"/>
    <d v="2024-05-15T00:00:00"/>
    <m/>
    <x v="3"/>
    <x v="2"/>
    <x v="1"/>
    <x v="45"/>
    <s v="No"/>
    <n v="0"/>
    <n v="1"/>
    <x v="9"/>
  </r>
  <r>
    <x v="4370"/>
    <s v="PROD00004370"/>
    <d v="2024-04-22T00:00:00"/>
    <d v="2023-02-06T00:00:00"/>
    <x v="0"/>
    <x v="0"/>
    <x v="0"/>
    <x v="34"/>
    <s v="Yes"/>
    <n v="1"/>
    <n v="1"/>
    <x v="16"/>
  </r>
  <r>
    <x v="4371"/>
    <s v="PROD00004371"/>
    <d v="2024-06-11T00:00:00"/>
    <m/>
    <x v="4"/>
    <x v="2"/>
    <x v="1"/>
    <x v="59"/>
    <s v="No"/>
    <n v="0"/>
    <n v="1"/>
    <x v="10"/>
  </r>
  <r>
    <x v="4372"/>
    <s v="PROD00004372"/>
    <d v="2023-11-04T00:00:00"/>
    <m/>
    <x v="4"/>
    <x v="2"/>
    <x v="1"/>
    <x v="81"/>
    <s v="No"/>
    <n v="0"/>
    <n v="1"/>
    <x v="20"/>
  </r>
  <r>
    <x v="4373"/>
    <s v="PROD00004373"/>
    <d v="2024-09-15T00:00:00"/>
    <m/>
    <x v="4"/>
    <x v="2"/>
    <x v="1"/>
    <x v="63"/>
    <s v="No"/>
    <n v="0"/>
    <n v="1"/>
    <x v="12"/>
  </r>
  <r>
    <x v="4374"/>
    <s v="PROD00004374"/>
    <d v="2023-01-25T00:00:00"/>
    <d v="2023-09-14T00:00:00"/>
    <x v="4"/>
    <x v="0"/>
    <x v="0"/>
    <x v="83"/>
    <s v="Yes"/>
    <n v="1"/>
    <n v="1"/>
    <x v="4"/>
  </r>
  <r>
    <x v="4375"/>
    <s v="PROD00004375"/>
    <d v="2023-04-19T00:00:00"/>
    <m/>
    <x v="0"/>
    <x v="2"/>
    <x v="1"/>
    <x v="46"/>
    <s v="No"/>
    <n v="0"/>
    <n v="1"/>
    <x v="23"/>
  </r>
  <r>
    <x v="4376"/>
    <s v="PROD00004376"/>
    <d v="2023-09-16T00:00:00"/>
    <m/>
    <x v="4"/>
    <x v="2"/>
    <x v="1"/>
    <x v="94"/>
    <s v="No"/>
    <n v="0"/>
    <n v="1"/>
    <x v="18"/>
  </r>
  <r>
    <x v="4377"/>
    <s v="PROD00004377"/>
    <d v="2023-10-04T00:00:00"/>
    <d v="2023-10-07T00:00:00"/>
    <x v="1"/>
    <x v="1"/>
    <x v="0"/>
    <x v="39"/>
    <s v="Yes"/>
    <n v="1"/>
    <n v="1"/>
    <x v="1"/>
  </r>
  <r>
    <x v="4378"/>
    <s v="PROD00004378"/>
    <d v="2024-05-11T00:00:00"/>
    <d v="2024-06-03T00:00:00"/>
    <x v="1"/>
    <x v="0"/>
    <x v="0"/>
    <x v="39"/>
    <s v="Yes"/>
    <n v="1"/>
    <n v="1"/>
    <x v="9"/>
  </r>
  <r>
    <x v="4379"/>
    <s v="PROD00004379"/>
    <d v="2024-07-21T00:00:00"/>
    <d v="2023-04-08T00:00:00"/>
    <x v="2"/>
    <x v="0"/>
    <x v="0"/>
    <x v="10"/>
    <s v="Yes"/>
    <n v="1"/>
    <n v="1"/>
    <x v="14"/>
  </r>
  <r>
    <x v="4380"/>
    <s v="PROD00004380"/>
    <d v="2024-02-24T00:00:00"/>
    <m/>
    <x v="3"/>
    <x v="2"/>
    <x v="1"/>
    <x v="49"/>
    <s v="No"/>
    <n v="0"/>
    <n v="1"/>
    <x v="5"/>
  </r>
  <r>
    <x v="4381"/>
    <s v="PROD00004381"/>
    <d v="2023-04-22T00:00:00"/>
    <m/>
    <x v="3"/>
    <x v="2"/>
    <x v="1"/>
    <x v="34"/>
    <s v="No"/>
    <n v="0"/>
    <n v="1"/>
    <x v="23"/>
  </r>
  <r>
    <x v="4382"/>
    <s v="PROD00004382"/>
    <d v="2023-03-09T00:00:00"/>
    <d v="2023-01-21T00:00:00"/>
    <x v="0"/>
    <x v="3"/>
    <x v="0"/>
    <x v="46"/>
    <s v="Yes"/>
    <n v="1"/>
    <n v="1"/>
    <x v="8"/>
  </r>
  <r>
    <x v="4383"/>
    <s v="PROD00004383"/>
    <d v="2023-03-02T00:00:00"/>
    <d v="2024-02-03T00:00:00"/>
    <x v="1"/>
    <x v="1"/>
    <x v="0"/>
    <x v="52"/>
    <s v="Yes"/>
    <n v="1"/>
    <n v="1"/>
    <x v="8"/>
  </r>
  <r>
    <x v="4384"/>
    <s v="PROD00004384"/>
    <d v="2024-02-26T00:00:00"/>
    <d v="2023-06-21T00:00:00"/>
    <x v="4"/>
    <x v="0"/>
    <x v="0"/>
    <x v="3"/>
    <s v="Yes"/>
    <n v="1"/>
    <n v="1"/>
    <x v="5"/>
  </r>
  <r>
    <x v="4385"/>
    <s v="PROD00004385"/>
    <d v="2024-08-13T00:00:00"/>
    <m/>
    <x v="4"/>
    <x v="2"/>
    <x v="1"/>
    <x v="98"/>
    <s v="No"/>
    <n v="0"/>
    <n v="1"/>
    <x v="3"/>
  </r>
  <r>
    <x v="4386"/>
    <s v="PROD00004386"/>
    <d v="2024-03-08T00:00:00"/>
    <m/>
    <x v="3"/>
    <x v="2"/>
    <x v="1"/>
    <x v="70"/>
    <s v="No"/>
    <n v="0"/>
    <n v="1"/>
    <x v="21"/>
  </r>
  <r>
    <x v="4387"/>
    <s v="PROD00004387"/>
    <d v="2023-01-11T00:00:00"/>
    <d v="2023-07-09T00:00:00"/>
    <x v="3"/>
    <x v="0"/>
    <x v="0"/>
    <x v="49"/>
    <s v="Yes"/>
    <n v="1"/>
    <n v="1"/>
    <x v="4"/>
  </r>
  <r>
    <x v="4388"/>
    <s v="PROD00004388"/>
    <d v="2023-04-20T00:00:00"/>
    <m/>
    <x v="3"/>
    <x v="2"/>
    <x v="1"/>
    <x v="1"/>
    <s v="No"/>
    <n v="0"/>
    <n v="1"/>
    <x v="23"/>
  </r>
  <r>
    <x v="4389"/>
    <s v="PROD00004389"/>
    <d v="2023-07-25T00:00:00"/>
    <d v="2024-12-23T00:00:00"/>
    <x v="1"/>
    <x v="0"/>
    <x v="0"/>
    <x v="32"/>
    <s v="Yes"/>
    <n v="1"/>
    <n v="1"/>
    <x v="11"/>
  </r>
  <r>
    <x v="4390"/>
    <s v="PROD00004390"/>
    <d v="2023-12-30T00:00:00"/>
    <d v="2024-10-09T00:00:00"/>
    <x v="2"/>
    <x v="3"/>
    <x v="0"/>
    <x v="13"/>
    <s v="Yes"/>
    <n v="1"/>
    <n v="1"/>
    <x v="17"/>
  </r>
  <r>
    <x v="4391"/>
    <s v="PROD00004391"/>
    <d v="2023-12-07T00:00:00"/>
    <m/>
    <x v="4"/>
    <x v="2"/>
    <x v="1"/>
    <x v="35"/>
    <s v="No"/>
    <n v="0"/>
    <n v="1"/>
    <x v="17"/>
  </r>
  <r>
    <x v="4392"/>
    <s v="PROD00004392"/>
    <d v="2023-07-08T00:00:00"/>
    <d v="2024-08-14T00:00:00"/>
    <x v="0"/>
    <x v="1"/>
    <x v="0"/>
    <x v="94"/>
    <s v="Yes"/>
    <n v="1"/>
    <n v="1"/>
    <x v="11"/>
  </r>
  <r>
    <x v="4393"/>
    <s v="PROD00004393"/>
    <d v="2023-04-01T00:00:00"/>
    <d v="2024-03-11T00:00:00"/>
    <x v="2"/>
    <x v="1"/>
    <x v="0"/>
    <x v="81"/>
    <s v="Yes"/>
    <n v="1"/>
    <n v="1"/>
    <x v="23"/>
  </r>
  <r>
    <x v="4394"/>
    <s v="PROD00004394"/>
    <d v="2024-09-25T00:00:00"/>
    <m/>
    <x v="4"/>
    <x v="2"/>
    <x v="1"/>
    <x v="10"/>
    <s v="No"/>
    <n v="0"/>
    <n v="1"/>
    <x v="12"/>
  </r>
  <r>
    <x v="4395"/>
    <s v="PROD00004395"/>
    <d v="2023-12-13T00:00:00"/>
    <m/>
    <x v="2"/>
    <x v="2"/>
    <x v="1"/>
    <x v="52"/>
    <s v="No"/>
    <n v="0"/>
    <n v="1"/>
    <x v="17"/>
  </r>
  <r>
    <x v="4396"/>
    <s v="PROD00004396"/>
    <d v="2024-12-24T00:00:00"/>
    <m/>
    <x v="3"/>
    <x v="2"/>
    <x v="1"/>
    <x v="79"/>
    <s v="No"/>
    <n v="0"/>
    <n v="1"/>
    <x v="7"/>
  </r>
  <r>
    <x v="4397"/>
    <s v="PROD00004397"/>
    <d v="2023-11-25T00:00:00"/>
    <d v="2023-10-11T00:00:00"/>
    <x v="0"/>
    <x v="1"/>
    <x v="0"/>
    <x v="45"/>
    <s v="Yes"/>
    <n v="1"/>
    <n v="1"/>
    <x v="20"/>
  </r>
  <r>
    <x v="4398"/>
    <s v="PROD00004398"/>
    <d v="2023-03-29T00:00:00"/>
    <m/>
    <x v="4"/>
    <x v="2"/>
    <x v="1"/>
    <x v="93"/>
    <s v="No"/>
    <n v="0"/>
    <n v="1"/>
    <x v="8"/>
  </r>
  <r>
    <x v="4399"/>
    <s v="PROD00004399"/>
    <d v="2024-10-22T00:00:00"/>
    <d v="2024-04-22T00:00:00"/>
    <x v="1"/>
    <x v="4"/>
    <x v="0"/>
    <x v="28"/>
    <s v="Yes"/>
    <n v="1"/>
    <n v="1"/>
    <x v="13"/>
  </r>
  <r>
    <x v="4400"/>
    <s v="PROD00004400"/>
    <d v="2023-09-24T00:00:00"/>
    <d v="2023-03-13T00:00:00"/>
    <x v="4"/>
    <x v="3"/>
    <x v="0"/>
    <x v="19"/>
    <s v="Yes"/>
    <n v="1"/>
    <n v="1"/>
    <x v="18"/>
  </r>
  <r>
    <x v="4401"/>
    <s v="PROD00004401"/>
    <d v="2024-01-21T00:00:00"/>
    <m/>
    <x v="1"/>
    <x v="2"/>
    <x v="1"/>
    <x v="86"/>
    <s v="No"/>
    <n v="0"/>
    <n v="1"/>
    <x v="19"/>
  </r>
  <r>
    <x v="4402"/>
    <s v="PROD00004402"/>
    <d v="2024-04-22T00:00:00"/>
    <m/>
    <x v="2"/>
    <x v="2"/>
    <x v="1"/>
    <x v="52"/>
    <s v="No"/>
    <n v="0"/>
    <n v="1"/>
    <x v="16"/>
  </r>
  <r>
    <x v="4403"/>
    <s v="PROD00004403"/>
    <d v="2024-05-19T00:00:00"/>
    <m/>
    <x v="1"/>
    <x v="2"/>
    <x v="1"/>
    <x v="74"/>
    <s v="No"/>
    <n v="0"/>
    <n v="1"/>
    <x v="9"/>
  </r>
  <r>
    <x v="4404"/>
    <s v="PROD00004404"/>
    <d v="2024-03-08T00:00:00"/>
    <d v="2024-01-20T00:00:00"/>
    <x v="2"/>
    <x v="4"/>
    <x v="0"/>
    <x v="11"/>
    <s v="Yes"/>
    <n v="1"/>
    <n v="1"/>
    <x v="21"/>
  </r>
  <r>
    <x v="4405"/>
    <s v="PROD00004405"/>
    <d v="2024-08-28T00:00:00"/>
    <d v="2024-11-07T00:00:00"/>
    <x v="2"/>
    <x v="3"/>
    <x v="0"/>
    <x v="70"/>
    <s v="Yes"/>
    <n v="1"/>
    <n v="1"/>
    <x v="3"/>
  </r>
  <r>
    <x v="4406"/>
    <s v="PROD00004406"/>
    <d v="2024-02-10T00:00:00"/>
    <d v="2024-09-04T00:00:00"/>
    <x v="2"/>
    <x v="1"/>
    <x v="0"/>
    <x v="49"/>
    <s v="Yes"/>
    <n v="1"/>
    <n v="1"/>
    <x v="5"/>
  </r>
  <r>
    <x v="4407"/>
    <s v="PROD00004407"/>
    <d v="2023-10-04T00:00:00"/>
    <m/>
    <x v="0"/>
    <x v="2"/>
    <x v="1"/>
    <x v="36"/>
    <s v="No"/>
    <n v="0"/>
    <n v="1"/>
    <x v="1"/>
  </r>
  <r>
    <x v="4408"/>
    <s v="PROD00004408"/>
    <d v="2023-04-17T00:00:00"/>
    <m/>
    <x v="3"/>
    <x v="2"/>
    <x v="1"/>
    <x v="64"/>
    <s v="No"/>
    <n v="0"/>
    <n v="1"/>
    <x v="23"/>
  </r>
  <r>
    <x v="4409"/>
    <s v="PROD00004409"/>
    <d v="2024-01-09T00:00:00"/>
    <m/>
    <x v="3"/>
    <x v="2"/>
    <x v="1"/>
    <x v="61"/>
    <s v="No"/>
    <n v="0"/>
    <n v="1"/>
    <x v="19"/>
  </r>
  <r>
    <x v="4410"/>
    <s v="PROD00004410"/>
    <d v="2024-08-21T00:00:00"/>
    <d v="2024-03-22T00:00:00"/>
    <x v="0"/>
    <x v="4"/>
    <x v="0"/>
    <x v="46"/>
    <s v="Yes"/>
    <n v="1"/>
    <n v="1"/>
    <x v="3"/>
  </r>
  <r>
    <x v="4411"/>
    <s v="PROD00004411"/>
    <d v="2023-07-28T00:00:00"/>
    <d v="2023-01-04T00:00:00"/>
    <x v="3"/>
    <x v="0"/>
    <x v="0"/>
    <x v="39"/>
    <s v="Yes"/>
    <n v="1"/>
    <n v="1"/>
    <x v="11"/>
  </r>
  <r>
    <x v="4412"/>
    <s v="PROD00004412"/>
    <d v="2024-01-11T00:00:00"/>
    <d v="2024-10-28T00:00:00"/>
    <x v="4"/>
    <x v="1"/>
    <x v="0"/>
    <x v="5"/>
    <s v="Yes"/>
    <n v="1"/>
    <n v="1"/>
    <x v="19"/>
  </r>
  <r>
    <x v="4413"/>
    <s v="PROD00004413"/>
    <d v="2023-12-07T00:00:00"/>
    <m/>
    <x v="4"/>
    <x v="2"/>
    <x v="1"/>
    <x v="91"/>
    <s v="No"/>
    <n v="0"/>
    <n v="1"/>
    <x v="17"/>
  </r>
  <r>
    <x v="4414"/>
    <s v="PROD00004414"/>
    <d v="2023-09-05T00:00:00"/>
    <m/>
    <x v="0"/>
    <x v="2"/>
    <x v="1"/>
    <x v="37"/>
    <s v="No"/>
    <n v="0"/>
    <n v="1"/>
    <x v="18"/>
  </r>
  <r>
    <x v="4415"/>
    <s v="PROD00004415"/>
    <d v="2023-01-02T00:00:00"/>
    <m/>
    <x v="4"/>
    <x v="2"/>
    <x v="1"/>
    <x v="84"/>
    <s v="No"/>
    <n v="0"/>
    <n v="1"/>
    <x v="4"/>
  </r>
  <r>
    <x v="4416"/>
    <s v="PROD00004416"/>
    <d v="2024-04-27T00:00:00"/>
    <m/>
    <x v="2"/>
    <x v="2"/>
    <x v="1"/>
    <x v="2"/>
    <s v="No"/>
    <n v="0"/>
    <n v="1"/>
    <x v="16"/>
  </r>
  <r>
    <x v="4417"/>
    <s v="PROD00004417"/>
    <d v="2023-06-29T00:00:00"/>
    <d v="2023-11-17T00:00:00"/>
    <x v="2"/>
    <x v="1"/>
    <x v="0"/>
    <x v="13"/>
    <s v="Yes"/>
    <n v="1"/>
    <n v="1"/>
    <x v="22"/>
  </r>
  <r>
    <x v="4418"/>
    <s v="PROD00004418"/>
    <d v="2023-07-18T00:00:00"/>
    <m/>
    <x v="0"/>
    <x v="2"/>
    <x v="1"/>
    <x v="8"/>
    <s v="No"/>
    <n v="0"/>
    <n v="1"/>
    <x v="11"/>
  </r>
  <r>
    <x v="4419"/>
    <s v="PROD00004419"/>
    <d v="2023-12-15T00:00:00"/>
    <d v="2024-04-05T00:00:00"/>
    <x v="1"/>
    <x v="1"/>
    <x v="0"/>
    <x v="58"/>
    <s v="Yes"/>
    <n v="1"/>
    <n v="1"/>
    <x v="17"/>
  </r>
  <r>
    <x v="4420"/>
    <s v="PROD00004420"/>
    <d v="2024-06-10T00:00:00"/>
    <m/>
    <x v="4"/>
    <x v="2"/>
    <x v="1"/>
    <x v="10"/>
    <s v="No"/>
    <n v="0"/>
    <n v="1"/>
    <x v="10"/>
  </r>
  <r>
    <x v="4421"/>
    <s v="PROD00004421"/>
    <d v="2024-04-13T00:00:00"/>
    <m/>
    <x v="1"/>
    <x v="2"/>
    <x v="1"/>
    <x v="36"/>
    <s v="No"/>
    <n v="0"/>
    <n v="1"/>
    <x v="16"/>
  </r>
  <r>
    <x v="4422"/>
    <s v="PROD00004422"/>
    <d v="2023-04-29T00:00:00"/>
    <m/>
    <x v="0"/>
    <x v="2"/>
    <x v="1"/>
    <x v="78"/>
    <s v="No"/>
    <n v="0"/>
    <n v="1"/>
    <x v="23"/>
  </r>
  <r>
    <x v="4423"/>
    <s v="PROD00004423"/>
    <d v="2024-07-07T00:00:00"/>
    <m/>
    <x v="0"/>
    <x v="2"/>
    <x v="1"/>
    <x v="53"/>
    <s v="No"/>
    <n v="0"/>
    <n v="1"/>
    <x v="14"/>
  </r>
  <r>
    <x v="4424"/>
    <s v="PROD00004424"/>
    <d v="2024-09-13T00:00:00"/>
    <m/>
    <x v="2"/>
    <x v="2"/>
    <x v="1"/>
    <x v="18"/>
    <s v="No"/>
    <n v="0"/>
    <n v="1"/>
    <x v="12"/>
  </r>
  <r>
    <x v="4425"/>
    <s v="PROD00004425"/>
    <d v="2024-11-25T00:00:00"/>
    <d v="2023-06-08T00:00:00"/>
    <x v="2"/>
    <x v="0"/>
    <x v="0"/>
    <x v="74"/>
    <s v="Yes"/>
    <n v="1"/>
    <n v="1"/>
    <x v="15"/>
  </r>
  <r>
    <x v="4426"/>
    <s v="PROD00004426"/>
    <d v="2023-12-03T00:00:00"/>
    <m/>
    <x v="3"/>
    <x v="2"/>
    <x v="1"/>
    <x v="11"/>
    <s v="No"/>
    <n v="0"/>
    <n v="1"/>
    <x v="17"/>
  </r>
  <r>
    <x v="4427"/>
    <s v="PROD00004427"/>
    <d v="2023-08-16T00:00:00"/>
    <m/>
    <x v="2"/>
    <x v="2"/>
    <x v="1"/>
    <x v="6"/>
    <s v="No"/>
    <n v="0"/>
    <n v="1"/>
    <x v="0"/>
  </r>
  <r>
    <x v="4428"/>
    <s v="PROD00004428"/>
    <d v="2024-03-01T00:00:00"/>
    <d v="2023-11-12T00:00:00"/>
    <x v="3"/>
    <x v="1"/>
    <x v="0"/>
    <x v="33"/>
    <s v="Yes"/>
    <n v="1"/>
    <n v="1"/>
    <x v="21"/>
  </r>
  <r>
    <x v="4429"/>
    <s v="PROD00004429"/>
    <d v="2023-07-14T00:00:00"/>
    <d v="2024-08-09T00:00:00"/>
    <x v="3"/>
    <x v="0"/>
    <x v="0"/>
    <x v="94"/>
    <s v="Yes"/>
    <n v="1"/>
    <n v="1"/>
    <x v="11"/>
  </r>
  <r>
    <x v="4430"/>
    <s v="PROD00004430"/>
    <d v="2023-12-21T00:00:00"/>
    <m/>
    <x v="4"/>
    <x v="2"/>
    <x v="1"/>
    <x v="60"/>
    <s v="No"/>
    <n v="0"/>
    <n v="1"/>
    <x v="17"/>
  </r>
  <r>
    <x v="4431"/>
    <s v="PROD00004431"/>
    <d v="2024-04-01T00:00:00"/>
    <d v="2024-04-29T00:00:00"/>
    <x v="3"/>
    <x v="1"/>
    <x v="0"/>
    <x v="37"/>
    <s v="Yes"/>
    <n v="1"/>
    <n v="1"/>
    <x v="16"/>
  </r>
  <r>
    <x v="4432"/>
    <s v="PROD00004432"/>
    <d v="2023-04-02T00:00:00"/>
    <d v="2023-04-11T00:00:00"/>
    <x v="2"/>
    <x v="4"/>
    <x v="0"/>
    <x v="4"/>
    <s v="Yes"/>
    <n v="1"/>
    <n v="1"/>
    <x v="23"/>
  </r>
  <r>
    <x v="4433"/>
    <s v="PROD00004433"/>
    <d v="2023-10-13T00:00:00"/>
    <m/>
    <x v="0"/>
    <x v="2"/>
    <x v="1"/>
    <x v="94"/>
    <s v="No"/>
    <n v="0"/>
    <n v="1"/>
    <x v="1"/>
  </r>
  <r>
    <x v="4434"/>
    <s v="PROD00004434"/>
    <d v="2023-08-08T00:00:00"/>
    <d v="2023-12-27T00:00:00"/>
    <x v="3"/>
    <x v="3"/>
    <x v="0"/>
    <x v="2"/>
    <s v="Yes"/>
    <n v="1"/>
    <n v="1"/>
    <x v="0"/>
  </r>
  <r>
    <x v="4435"/>
    <s v="PROD00004435"/>
    <d v="2023-02-13T00:00:00"/>
    <m/>
    <x v="4"/>
    <x v="2"/>
    <x v="1"/>
    <x v="75"/>
    <s v="No"/>
    <n v="0"/>
    <n v="1"/>
    <x v="6"/>
  </r>
  <r>
    <x v="4436"/>
    <s v="PROD00004436"/>
    <d v="2024-12-18T00:00:00"/>
    <d v="2024-05-15T00:00:00"/>
    <x v="0"/>
    <x v="0"/>
    <x v="0"/>
    <x v="53"/>
    <s v="Yes"/>
    <n v="1"/>
    <n v="1"/>
    <x v="7"/>
  </r>
  <r>
    <x v="4437"/>
    <s v="PROD00004437"/>
    <d v="2024-09-08T00:00:00"/>
    <m/>
    <x v="0"/>
    <x v="2"/>
    <x v="1"/>
    <x v="89"/>
    <s v="No"/>
    <n v="0"/>
    <n v="1"/>
    <x v="12"/>
  </r>
  <r>
    <x v="4438"/>
    <s v="PROD00004438"/>
    <d v="2023-03-31T00:00:00"/>
    <m/>
    <x v="3"/>
    <x v="2"/>
    <x v="1"/>
    <x v="80"/>
    <s v="No"/>
    <n v="0"/>
    <n v="1"/>
    <x v="8"/>
  </r>
  <r>
    <x v="4439"/>
    <s v="PROD00004439"/>
    <d v="2024-04-06T00:00:00"/>
    <m/>
    <x v="1"/>
    <x v="2"/>
    <x v="1"/>
    <x v="70"/>
    <s v="No"/>
    <n v="0"/>
    <n v="1"/>
    <x v="16"/>
  </r>
  <r>
    <x v="4440"/>
    <s v="PROD00004440"/>
    <d v="2024-11-07T00:00:00"/>
    <d v="2023-07-10T00:00:00"/>
    <x v="1"/>
    <x v="1"/>
    <x v="0"/>
    <x v="84"/>
    <s v="Yes"/>
    <n v="1"/>
    <n v="1"/>
    <x v="15"/>
  </r>
  <r>
    <x v="4441"/>
    <s v="PROD00004441"/>
    <d v="2024-11-12T00:00:00"/>
    <m/>
    <x v="1"/>
    <x v="2"/>
    <x v="1"/>
    <x v="77"/>
    <s v="No"/>
    <n v="0"/>
    <n v="1"/>
    <x v="15"/>
  </r>
  <r>
    <x v="4442"/>
    <s v="PROD00004442"/>
    <d v="2023-05-07T00:00:00"/>
    <m/>
    <x v="2"/>
    <x v="2"/>
    <x v="1"/>
    <x v="49"/>
    <s v="No"/>
    <n v="0"/>
    <n v="1"/>
    <x v="2"/>
  </r>
  <r>
    <x v="4443"/>
    <s v="PROD00004443"/>
    <d v="2024-11-22T00:00:00"/>
    <m/>
    <x v="1"/>
    <x v="2"/>
    <x v="1"/>
    <x v="3"/>
    <s v="No"/>
    <n v="0"/>
    <n v="1"/>
    <x v="15"/>
  </r>
  <r>
    <x v="4444"/>
    <s v="PROD00004444"/>
    <d v="2024-10-02T00:00:00"/>
    <d v="2024-11-02T00:00:00"/>
    <x v="2"/>
    <x v="3"/>
    <x v="0"/>
    <x v="31"/>
    <s v="Yes"/>
    <n v="1"/>
    <n v="1"/>
    <x v="13"/>
  </r>
  <r>
    <x v="4445"/>
    <s v="PROD00004445"/>
    <d v="2023-01-24T00:00:00"/>
    <m/>
    <x v="3"/>
    <x v="2"/>
    <x v="1"/>
    <x v="98"/>
    <s v="No"/>
    <n v="0"/>
    <n v="1"/>
    <x v="4"/>
  </r>
  <r>
    <x v="4446"/>
    <s v="PROD00004446"/>
    <d v="2024-12-25T00:00:00"/>
    <m/>
    <x v="2"/>
    <x v="2"/>
    <x v="1"/>
    <x v="62"/>
    <s v="No"/>
    <n v="0"/>
    <n v="1"/>
    <x v="7"/>
  </r>
  <r>
    <x v="4447"/>
    <s v="PROD00004447"/>
    <d v="2023-03-11T00:00:00"/>
    <d v="2024-06-12T00:00:00"/>
    <x v="4"/>
    <x v="3"/>
    <x v="0"/>
    <x v="63"/>
    <s v="Yes"/>
    <n v="1"/>
    <n v="1"/>
    <x v="8"/>
  </r>
  <r>
    <x v="4448"/>
    <s v="PROD00004448"/>
    <d v="2024-06-11T00:00:00"/>
    <m/>
    <x v="4"/>
    <x v="2"/>
    <x v="1"/>
    <x v="96"/>
    <s v="No"/>
    <n v="0"/>
    <n v="1"/>
    <x v="10"/>
  </r>
  <r>
    <x v="4449"/>
    <s v="PROD00004449"/>
    <d v="2024-06-13T00:00:00"/>
    <d v="2023-12-04T00:00:00"/>
    <x v="3"/>
    <x v="0"/>
    <x v="0"/>
    <x v="9"/>
    <s v="Yes"/>
    <n v="1"/>
    <n v="1"/>
    <x v="10"/>
  </r>
  <r>
    <x v="4450"/>
    <s v="PROD00004450"/>
    <d v="2023-12-26T00:00:00"/>
    <m/>
    <x v="2"/>
    <x v="2"/>
    <x v="1"/>
    <x v="38"/>
    <s v="No"/>
    <n v="0"/>
    <n v="1"/>
    <x v="17"/>
  </r>
  <r>
    <x v="4451"/>
    <s v="PROD00004451"/>
    <d v="2023-05-19T00:00:00"/>
    <d v="2024-06-29T00:00:00"/>
    <x v="2"/>
    <x v="4"/>
    <x v="0"/>
    <x v="4"/>
    <s v="Yes"/>
    <n v="1"/>
    <n v="1"/>
    <x v="2"/>
  </r>
  <r>
    <x v="4452"/>
    <s v="PROD00004452"/>
    <d v="2024-03-20T00:00:00"/>
    <m/>
    <x v="4"/>
    <x v="2"/>
    <x v="1"/>
    <x v="5"/>
    <s v="No"/>
    <n v="0"/>
    <n v="1"/>
    <x v="21"/>
  </r>
  <r>
    <x v="4453"/>
    <s v="PROD00004453"/>
    <d v="2023-07-16T00:00:00"/>
    <d v="2024-08-20T00:00:00"/>
    <x v="4"/>
    <x v="0"/>
    <x v="0"/>
    <x v="97"/>
    <s v="Yes"/>
    <n v="1"/>
    <n v="1"/>
    <x v="11"/>
  </r>
  <r>
    <x v="4454"/>
    <s v="PROD00004454"/>
    <d v="2023-07-04T00:00:00"/>
    <m/>
    <x v="1"/>
    <x v="2"/>
    <x v="1"/>
    <x v="29"/>
    <s v="No"/>
    <n v="0"/>
    <n v="1"/>
    <x v="11"/>
  </r>
  <r>
    <x v="4455"/>
    <s v="PROD00004455"/>
    <d v="2024-09-03T00:00:00"/>
    <d v="2024-10-14T00:00:00"/>
    <x v="1"/>
    <x v="4"/>
    <x v="0"/>
    <x v="58"/>
    <s v="Yes"/>
    <n v="1"/>
    <n v="1"/>
    <x v="12"/>
  </r>
  <r>
    <x v="4456"/>
    <s v="PROD00004456"/>
    <d v="2024-06-22T00:00:00"/>
    <m/>
    <x v="0"/>
    <x v="2"/>
    <x v="1"/>
    <x v="60"/>
    <s v="No"/>
    <n v="0"/>
    <n v="1"/>
    <x v="10"/>
  </r>
  <r>
    <x v="4457"/>
    <s v="PROD00004457"/>
    <d v="2024-02-23T00:00:00"/>
    <m/>
    <x v="2"/>
    <x v="2"/>
    <x v="1"/>
    <x v="58"/>
    <s v="No"/>
    <n v="0"/>
    <n v="1"/>
    <x v="5"/>
  </r>
  <r>
    <x v="4458"/>
    <s v="PROD00004458"/>
    <d v="2024-11-06T00:00:00"/>
    <m/>
    <x v="1"/>
    <x v="2"/>
    <x v="1"/>
    <x v="22"/>
    <s v="No"/>
    <n v="0"/>
    <n v="1"/>
    <x v="15"/>
  </r>
  <r>
    <x v="4459"/>
    <s v="PROD00004459"/>
    <d v="2024-05-09T00:00:00"/>
    <m/>
    <x v="0"/>
    <x v="2"/>
    <x v="1"/>
    <x v="45"/>
    <s v="No"/>
    <n v="0"/>
    <n v="1"/>
    <x v="9"/>
  </r>
  <r>
    <x v="4460"/>
    <s v="PROD00004460"/>
    <d v="2024-01-31T00:00:00"/>
    <d v="2024-10-27T00:00:00"/>
    <x v="4"/>
    <x v="1"/>
    <x v="0"/>
    <x v="89"/>
    <s v="Yes"/>
    <n v="1"/>
    <n v="1"/>
    <x v="19"/>
  </r>
  <r>
    <x v="4461"/>
    <s v="PROD00004461"/>
    <d v="2024-05-30T00:00:00"/>
    <d v="2024-06-15T00:00:00"/>
    <x v="3"/>
    <x v="4"/>
    <x v="0"/>
    <x v="83"/>
    <s v="Yes"/>
    <n v="1"/>
    <n v="1"/>
    <x v="9"/>
  </r>
  <r>
    <x v="4462"/>
    <s v="PROD00004462"/>
    <d v="2024-07-22T00:00:00"/>
    <m/>
    <x v="0"/>
    <x v="2"/>
    <x v="1"/>
    <x v="5"/>
    <s v="No"/>
    <n v="0"/>
    <n v="1"/>
    <x v="14"/>
  </r>
  <r>
    <x v="4463"/>
    <s v="PROD00004463"/>
    <d v="2024-07-30T00:00:00"/>
    <m/>
    <x v="1"/>
    <x v="2"/>
    <x v="1"/>
    <x v="3"/>
    <s v="No"/>
    <n v="0"/>
    <n v="1"/>
    <x v="14"/>
  </r>
  <r>
    <x v="4464"/>
    <s v="PROD00004464"/>
    <d v="2024-07-08T00:00:00"/>
    <m/>
    <x v="1"/>
    <x v="2"/>
    <x v="1"/>
    <x v="44"/>
    <s v="No"/>
    <n v="0"/>
    <n v="1"/>
    <x v="14"/>
  </r>
  <r>
    <x v="4465"/>
    <s v="PROD00004465"/>
    <d v="2024-02-16T00:00:00"/>
    <m/>
    <x v="1"/>
    <x v="2"/>
    <x v="1"/>
    <x v="83"/>
    <s v="No"/>
    <n v="0"/>
    <n v="1"/>
    <x v="5"/>
  </r>
  <r>
    <x v="4466"/>
    <s v="PROD00004466"/>
    <d v="2023-02-27T00:00:00"/>
    <d v="2024-12-16T00:00:00"/>
    <x v="2"/>
    <x v="4"/>
    <x v="0"/>
    <x v="77"/>
    <s v="Yes"/>
    <n v="1"/>
    <n v="1"/>
    <x v="6"/>
  </r>
  <r>
    <x v="4467"/>
    <s v="PROD00004467"/>
    <d v="2023-11-22T00:00:00"/>
    <m/>
    <x v="4"/>
    <x v="2"/>
    <x v="1"/>
    <x v="92"/>
    <s v="No"/>
    <n v="0"/>
    <n v="1"/>
    <x v="20"/>
  </r>
  <r>
    <x v="4468"/>
    <s v="PROD00004468"/>
    <d v="2023-08-29T00:00:00"/>
    <m/>
    <x v="2"/>
    <x v="2"/>
    <x v="1"/>
    <x v="44"/>
    <s v="No"/>
    <n v="0"/>
    <n v="1"/>
    <x v="0"/>
  </r>
  <r>
    <x v="4469"/>
    <s v="PROD00004469"/>
    <d v="2024-03-24T00:00:00"/>
    <m/>
    <x v="2"/>
    <x v="2"/>
    <x v="1"/>
    <x v="10"/>
    <s v="No"/>
    <n v="0"/>
    <n v="1"/>
    <x v="21"/>
  </r>
  <r>
    <x v="4470"/>
    <s v="PROD00004470"/>
    <d v="2024-04-25T00:00:00"/>
    <m/>
    <x v="3"/>
    <x v="2"/>
    <x v="1"/>
    <x v="76"/>
    <s v="No"/>
    <n v="0"/>
    <n v="1"/>
    <x v="16"/>
  </r>
  <r>
    <x v="4471"/>
    <s v="PROD00004471"/>
    <d v="2024-04-27T00:00:00"/>
    <m/>
    <x v="2"/>
    <x v="2"/>
    <x v="1"/>
    <x v="43"/>
    <s v="No"/>
    <n v="0"/>
    <n v="1"/>
    <x v="16"/>
  </r>
  <r>
    <x v="4472"/>
    <s v="PROD00004472"/>
    <d v="2024-01-28T00:00:00"/>
    <d v="2024-03-15T00:00:00"/>
    <x v="0"/>
    <x v="0"/>
    <x v="0"/>
    <x v="0"/>
    <s v="Yes"/>
    <n v="1"/>
    <n v="1"/>
    <x v="19"/>
  </r>
  <r>
    <x v="4473"/>
    <s v="PROD00004473"/>
    <d v="2024-06-15T00:00:00"/>
    <d v="2023-02-01T00:00:00"/>
    <x v="3"/>
    <x v="4"/>
    <x v="0"/>
    <x v="99"/>
    <s v="Yes"/>
    <n v="1"/>
    <n v="1"/>
    <x v="10"/>
  </r>
  <r>
    <x v="4474"/>
    <s v="PROD00004474"/>
    <d v="2024-07-06T00:00:00"/>
    <m/>
    <x v="3"/>
    <x v="2"/>
    <x v="1"/>
    <x v="48"/>
    <s v="No"/>
    <n v="0"/>
    <n v="1"/>
    <x v="14"/>
  </r>
  <r>
    <x v="4475"/>
    <s v="PROD00004475"/>
    <d v="2023-05-21T00:00:00"/>
    <m/>
    <x v="1"/>
    <x v="2"/>
    <x v="1"/>
    <x v="94"/>
    <s v="No"/>
    <n v="0"/>
    <n v="1"/>
    <x v="2"/>
  </r>
  <r>
    <x v="4476"/>
    <s v="PROD00004476"/>
    <d v="2024-01-23T00:00:00"/>
    <m/>
    <x v="4"/>
    <x v="2"/>
    <x v="1"/>
    <x v="89"/>
    <s v="No"/>
    <n v="0"/>
    <n v="1"/>
    <x v="19"/>
  </r>
  <r>
    <x v="4477"/>
    <s v="PROD00004477"/>
    <d v="2023-02-07T00:00:00"/>
    <d v="2023-03-14T00:00:00"/>
    <x v="3"/>
    <x v="4"/>
    <x v="0"/>
    <x v="61"/>
    <s v="Yes"/>
    <n v="1"/>
    <n v="1"/>
    <x v="6"/>
  </r>
  <r>
    <x v="4478"/>
    <s v="PROD00004478"/>
    <d v="2023-08-07T00:00:00"/>
    <m/>
    <x v="3"/>
    <x v="2"/>
    <x v="1"/>
    <x v="85"/>
    <s v="No"/>
    <n v="0"/>
    <n v="1"/>
    <x v="0"/>
  </r>
  <r>
    <x v="4479"/>
    <s v="PROD00004479"/>
    <d v="2023-02-28T00:00:00"/>
    <d v="2023-04-12T00:00:00"/>
    <x v="2"/>
    <x v="0"/>
    <x v="0"/>
    <x v="21"/>
    <s v="Yes"/>
    <n v="1"/>
    <n v="1"/>
    <x v="6"/>
  </r>
  <r>
    <x v="4480"/>
    <s v="PROD00004480"/>
    <d v="2023-05-11T00:00:00"/>
    <d v="2023-08-09T00:00:00"/>
    <x v="4"/>
    <x v="1"/>
    <x v="0"/>
    <x v="95"/>
    <s v="Yes"/>
    <n v="1"/>
    <n v="1"/>
    <x v="2"/>
  </r>
  <r>
    <x v="4481"/>
    <s v="PROD00004481"/>
    <d v="2023-05-24T00:00:00"/>
    <d v="2023-12-14T00:00:00"/>
    <x v="2"/>
    <x v="0"/>
    <x v="0"/>
    <x v="46"/>
    <s v="Yes"/>
    <n v="1"/>
    <n v="1"/>
    <x v="2"/>
  </r>
  <r>
    <x v="4482"/>
    <s v="PROD00004482"/>
    <d v="2024-01-10T00:00:00"/>
    <d v="2024-01-23T00:00:00"/>
    <x v="2"/>
    <x v="3"/>
    <x v="0"/>
    <x v="19"/>
    <s v="Yes"/>
    <n v="1"/>
    <n v="1"/>
    <x v="19"/>
  </r>
  <r>
    <x v="4483"/>
    <s v="PROD00004483"/>
    <d v="2023-02-07T00:00:00"/>
    <m/>
    <x v="3"/>
    <x v="2"/>
    <x v="1"/>
    <x v="69"/>
    <s v="No"/>
    <n v="0"/>
    <n v="1"/>
    <x v="6"/>
  </r>
  <r>
    <x v="4484"/>
    <s v="PROD00004484"/>
    <d v="2023-10-07T00:00:00"/>
    <d v="2023-11-28T00:00:00"/>
    <x v="2"/>
    <x v="3"/>
    <x v="0"/>
    <x v="24"/>
    <s v="Yes"/>
    <n v="1"/>
    <n v="1"/>
    <x v="1"/>
  </r>
  <r>
    <x v="4485"/>
    <s v="PROD00004485"/>
    <d v="2023-04-01T00:00:00"/>
    <d v="2024-12-19T00:00:00"/>
    <x v="0"/>
    <x v="4"/>
    <x v="0"/>
    <x v="88"/>
    <s v="Yes"/>
    <n v="1"/>
    <n v="1"/>
    <x v="23"/>
  </r>
  <r>
    <x v="4486"/>
    <s v="PROD00004486"/>
    <d v="2023-02-13T00:00:00"/>
    <m/>
    <x v="4"/>
    <x v="2"/>
    <x v="1"/>
    <x v="46"/>
    <s v="No"/>
    <n v="0"/>
    <n v="1"/>
    <x v="6"/>
  </r>
  <r>
    <x v="4487"/>
    <s v="PROD00004487"/>
    <d v="2024-09-17T00:00:00"/>
    <d v="2023-01-27T00:00:00"/>
    <x v="2"/>
    <x v="4"/>
    <x v="0"/>
    <x v="93"/>
    <s v="Yes"/>
    <n v="1"/>
    <n v="1"/>
    <x v="12"/>
  </r>
  <r>
    <x v="4488"/>
    <s v="PROD00004488"/>
    <d v="2024-05-08T00:00:00"/>
    <m/>
    <x v="1"/>
    <x v="2"/>
    <x v="1"/>
    <x v="24"/>
    <s v="No"/>
    <n v="0"/>
    <n v="1"/>
    <x v="9"/>
  </r>
  <r>
    <x v="4489"/>
    <s v="PROD00004489"/>
    <d v="2024-09-02T00:00:00"/>
    <d v="2023-05-27T00:00:00"/>
    <x v="4"/>
    <x v="4"/>
    <x v="0"/>
    <x v="74"/>
    <s v="Yes"/>
    <n v="1"/>
    <n v="1"/>
    <x v="12"/>
  </r>
  <r>
    <x v="4490"/>
    <s v="PROD00004490"/>
    <d v="2024-07-25T00:00:00"/>
    <m/>
    <x v="0"/>
    <x v="2"/>
    <x v="1"/>
    <x v="41"/>
    <s v="No"/>
    <n v="0"/>
    <n v="1"/>
    <x v="14"/>
  </r>
  <r>
    <x v="4491"/>
    <s v="PROD00004491"/>
    <d v="2024-11-19T00:00:00"/>
    <d v="2023-09-03T00:00:00"/>
    <x v="4"/>
    <x v="3"/>
    <x v="0"/>
    <x v="1"/>
    <s v="Yes"/>
    <n v="1"/>
    <n v="1"/>
    <x v="15"/>
  </r>
  <r>
    <x v="4492"/>
    <s v="PROD00004492"/>
    <d v="2024-03-12T00:00:00"/>
    <m/>
    <x v="1"/>
    <x v="2"/>
    <x v="1"/>
    <x v="53"/>
    <s v="No"/>
    <n v="0"/>
    <n v="1"/>
    <x v="21"/>
  </r>
  <r>
    <x v="4493"/>
    <s v="PROD00004493"/>
    <d v="2023-01-08T00:00:00"/>
    <m/>
    <x v="0"/>
    <x v="2"/>
    <x v="1"/>
    <x v="55"/>
    <s v="No"/>
    <n v="0"/>
    <n v="1"/>
    <x v="4"/>
  </r>
  <r>
    <x v="4494"/>
    <s v="PROD00004494"/>
    <d v="2023-08-14T00:00:00"/>
    <m/>
    <x v="1"/>
    <x v="2"/>
    <x v="1"/>
    <x v="82"/>
    <s v="No"/>
    <n v="0"/>
    <n v="1"/>
    <x v="0"/>
  </r>
  <r>
    <x v="4495"/>
    <s v="PROD00004495"/>
    <d v="2024-07-26T00:00:00"/>
    <d v="2023-05-07T00:00:00"/>
    <x v="3"/>
    <x v="4"/>
    <x v="0"/>
    <x v="88"/>
    <s v="Yes"/>
    <n v="1"/>
    <n v="1"/>
    <x v="14"/>
  </r>
  <r>
    <x v="4496"/>
    <s v="PROD00004496"/>
    <d v="2023-03-27T00:00:00"/>
    <m/>
    <x v="3"/>
    <x v="2"/>
    <x v="1"/>
    <x v="11"/>
    <s v="No"/>
    <n v="0"/>
    <n v="1"/>
    <x v="8"/>
  </r>
  <r>
    <x v="4497"/>
    <s v="PROD00004497"/>
    <d v="2023-05-02T00:00:00"/>
    <m/>
    <x v="0"/>
    <x v="2"/>
    <x v="1"/>
    <x v="10"/>
    <s v="No"/>
    <n v="0"/>
    <n v="1"/>
    <x v="2"/>
  </r>
  <r>
    <x v="4498"/>
    <s v="PROD00004498"/>
    <d v="2024-03-18T00:00:00"/>
    <d v="2024-08-16T00:00:00"/>
    <x v="0"/>
    <x v="0"/>
    <x v="0"/>
    <x v="72"/>
    <s v="Yes"/>
    <n v="1"/>
    <n v="1"/>
    <x v="21"/>
  </r>
  <r>
    <x v="4499"/>
    <s v="PROD00004499"/>
    <d v="2023-02-12T00:00:00"/>
    <m/>
    <x v="3"/>
    <x v="2"/>
    <x v="1"/>
    <x v="80"/>
    <s v="No"/>
    <n v="0"/>
    <n v="1"/>
    <x v="6"/>
  </r>
  <r>
    <x v="4500"/>
    <s v="PROD00004500"/>
    <d v="2023-05-17T00:00:00"/>
    <d v="2024-10-02T00:00:00"/>
    <x v="0"/>
    <x v="4"/>
    <x v="0"/>
    <x v="42"/>
    <s v="Yes"/>
    <n v="1"/>
    <n v="1"/>
    <x v="2"/>
  </r>
  <r>
    <x v="4501"/>
    <s v="PROD00004501"/>
    <d v="2023-05-06T00:00:00"/>
    <d v="2023-03-25T00:00:00"/>
    <x v="1"/>
    <x v="1"/>
    <x v="0"/>
    <x v="23"/>
    <s v="Yes"/>
    <n v="1"/>
    <n v="1"/>
    <x v="2"/>
  </r>
  <r>
    <x v="4502"/>
    <s v="PROD00004502"/>
    <d v="2024-03-29T00:00:00"/>
    <m/>
    <x v="1"/>
    <x v="2"/>
    <x v="1"/>
    <x v="11"/>
    <s v="No"/>
    <n v="0"/>
    <n v="1"/>
    <x v="21"/>
  </r>
  <r>
    <x v="4503"/>
    <s v="PROD00004503"/>
    <d v="2023-12-07T00:00:00"/>
    <m/>
    <x v="0"/>
    <x v="2"/>
    <x v="1"/>
    <x v="50"/>
    <s v="No"/>
    <n v="0"/>
    <n v="1"/>
    <x v="17"/>
  </r>
  <r>
    <x v="4504"/>
    <s v="PROD00004504"/>
    <d v="2024-02-13T00:00:00"/>
    <d v="2024-07-24T00:00:00"/>
    <x v="0"/>
    <x v="0"/>
    <x v="0"/>
    <x v="65"/>
    <s v="Yes"/>
    <n v="1"/>
    <n v="1"/>
    <x v="5"/>
  </r>
  <r>
    <x v="4505"/>
    <s v="PROD00004505"/>
    <d v="2023-09-19T00:00:00"/>
    <d v="2023-08-05T00:00:00"/>
    <x v="4"/>
    <x v="0"/>
    <x v="0"/>
    <x v="58"/>
    <s v="Yes"/>
    <n v="1"/>
    <n v="1"/>
    <x v="18"/>
  </r>
  <r>
    <x v="4506"/>
    <s v="PROD00004506"/>
    <d v="2023-01-09T00:00:00"/>
    <m/>
    <x v="1"/>
    <x v="2"/>
    <x v="1"/>
    <x v="98"/>
    <s v="No"/>
    <n v="0"/>
    <n v="1"/>
    <x v="4"/>
  </r>
  <r>
    <x v="4507"/>
    <s v="PROD00004507"/>
    <d v="2024-11-05T00:00:00"/>
    <d v="2023-01-02T00:00:00"/>
    <x v="3"/>
    <x v="1"/>
    <x v="0"/>
    <x v="66"/>
    <s v="Yes"/>
    <n v="1"/>
    <n v="1"/>
    <x v="15"/>
  </r>
  <r>
    <x v="4508"/>
    <s v="PROD00004508"/>
    <d v="2024-09-23T00:00:00"/>
    <d v="2023-05-22T00:00:00"/>
    <x v="4"/>
    <x v="3"/>
    <x v="0"/>
    <x v="58"/>
    <s v="Yes"/>
    <n v="1"/>
    <n v="1"/>
    <x v="12"/>
  </r>
  <r>
    <x v="4509"/>
    <s v="PROD00004509"/>
    <d v="2024-11-14T00:00:00"/>
    <d v="2024-05-28T00:00:00"/>
    <x v="4"/>
    <x v="1"/>
    <x v="0"/>
    <x v="13"/>
    <s v="Yes"/>
    <n v="1"/>
    <n v="1"/>
    <x v="15"/>
  </r>
  <r>
    <x v="4510"/>
    <s v="PROD00004510"/>
    <d v="2024-12-19T00:00:00"/>
    <d v="2023-07-09T00:00:00"/>
    <x v="4"/>
    <x v="3"/>
    <x v="0"/>
    <x v="73"/>
    <s v="Yes"/>
    <n v="1"/>
    <n v="1"/>
    <x v="7"/>
  </r>
  <r>
    <x v="4511"/>
    <s v="PROD00004511"/>
    <d v="2024-01-09T00:00:00"/>
    <m/>
    <x v="2"/>
    <x v="2"/>
    <x v="1"/>
    <x v="53"/>
    <s v="No"/>
    <n v="0"/>
    <n v="1"/>
    <x v="19"/>
  </r>
  <r>
    <x v="4512"/>
    <s v="PROD00004512"/>
    <d v="2023-12-03T00:00:00"/>
    <d v="2024-03-07T00:00:00"/>
    <x v="4"/>
    <x v="3"/>
    <x v="0"/>
    <x v="9"/>
    <s v="Yes"/>
    <n v="1"/>
    <n v="1"/>
    <x v="17"/>
  </r>
  <r>
    <x v="4513"/>
    <s v="PROD00004513"/>
    <d v="2023-11-30T00:00:00"/>
    <d v="2024-07-14T00:00:00"/>
    <x v="3"/>
    <x v="4"/>
    <x v="0"/>
    <x v="14"/>
    <s v="Yes"/>
    <n v="1"/>
    <n v="1"/>
    <x v="20"/>
  </r>
  <r>
    <x v="4514"/>
    <s v="PROD00004514"/>
    <d v="2023-09-11T00:00:00"/>
    <d v="2024-03-03T00:00:00"/>
    <x v="0"/>
    <x v="1"/>
    <x v="0"/>
    <x v="7"/>
    <s v="Yes"/>
    <n v="1"/>
    <n v="1"/>
    <x v="18"/>
  </r>
  <r>
    <x v="4515"/>
    <s v="PROD00004515"/>
    <d v="2024-03-12T00:00:00"/>
    <d v="2024-09-08T00:00:00"/>
    <x v="0"/>
    <x v="1"/>
    <x v="0"/>
    <x v="36"/>
    <s v="Yes"/>
    <n v="1"/>
    <n v="1"/>
    <x v="21"/>
  </r>
  <r>
    <x v="4516"/>
    <s v="PROD00004516"/>
    <d v="2024-05-30T00:00:00"/>
    <d v="2024-05-14T00:00:00"/>
    <x v="4"/>
    <x v="1"/>
    <x v="0"/>
    <x v="46"/>
    <s v="Yes"/>
    <n v="1"/>
    <n v="1"/>
    <x v="9"/>
  </r>
  <r>
    <x v="4517"/>
    <s v="PROD00004517"/>
    <d v="2023-12-05T00:00:00"/>
    <m/>
    <x v="0"/>
    <x v="2"/>
    <x v="1"/>
    <x v="80"/>
    <s v="No"/>
    <n v="0"/>
    <n v="1"/>
    <x v="17"/>
  </r>
  <r>
    <x v="4518"/>
    <s v="PROD00004518"/>
    <d v="2023-12-24T00:00:00"/>
    <d v="2024-12-17T00:00:00"/>
    <x v="4"/>
    <x v="1"/>
    <x v="0"/>
    <x v="78"/>
    <s v="Yes"/>
    <n v="1"/>
    <n v="1"/>
    <x v="17"/>
  </r>
  <r>
    <x v="4519"/>
    <s v="PROD00004519"/>
    <d v="2024-01-28T00:00:00"/>
    <m/>
    <x v="2"/>
    <x v="2"/>
    <x v="1"/>
    <x v="42"/>
    <s v="No"/>
    <n v="0"/>
    <n v="1"/>
    <x v="19"/>
  </r>
  <r>
    <x v="4520"/>
    <s v="PROD00004520"/>
    <d v="2023-01-15T00:00:00"/>
    <d v="2024-06-30T00:00:00"/>
    <x v="4"/>
    <x v="0"/>
    <x v="0"/>
    <x v="42"/>
    <s v="Yes"/>
    <n v="1"/>
    <n v="1"/>
    <x v="4"/>
  </r>
  <r>
    <x v="4521"/>
    <s v="PROD00004521"/>
    <d v="2024-10-03T00:00:00"/>
    <d v="2023-11-02T00:00:00"/>
    <x v="0"/>
    <x v="1"/>
    <x v="0"/>
    <x v="74"/>
    <s v="Yes"/>
    <n v="1"/>
    <n v="1"/>
    <x v="13"/>
  </r>
  <r>
    <x v="4522"/>
    <s v="PROD00004522"/>
    <d v="2024-03-27T00:00:00"/>
    <m/>
    <x v="0"/>
    <x v="2"/>
    <x v="1"/>
    <x v="39"/>
    <s v="No"/>
    <n v="0"/>
    <n v="1"/>
    <x v="21"/>
  </r>
  <r>
    <x v="4523"/>
    <s v="PROD00004523"/>
    <d v="2024-10-25T00:00:00"/>
    <m/>
    <x v="0"/>
    <x v="2"/>
    <x v="1"/>
    <x v="92"/>
    <s v="No"/>
    <n v="0"/>
    <n v="1"/>
    <x v="13"/>
  </r>
  <r>
    <x v="4524"/>
    <s v="PROD00004524"/>
    <d v="2023-03-18T00:00:00"/>
    <m/>
    <x v="2"/>
    <x v="2"/>
    <x v="1"/>
    <x v="85"/>
    <s v="No"/>
    <n v="0"/>
    <n v="1"/>
    <x v="8"/>
  </r>
  <r>
    <x v="4525"/>
    <s v="PROD00004525"/>
    <d v="2023-03-20T00:00:00"/>
    <m/>
    <x v="1"/>
    <x v="2"/>
    <x v="1"/>
    <x v="51"/>
    <s v="No"/>
    <n v="0"/>
    <n v="1"/>
    <x v="8"/>
  </r>
  <r>
    <x v="4526"/>
    <s v="PROD00004526"/>
    <d v="2023-08-06T00:00:00"/>
    <d v="2024-10-16T00:00:00"/>
    <x v="0"/>
    <x v="1"/>
    <x v="0"/>
    <x v="39"/>
    <s v="Yes"/>
    <n v="1"/>
    <n v="1"/>
    <x v="0"/>
  </r>
  <r>
    <x v="4527"/>
    <s v="PROD00004527"/>
    <d v="2023-06-06T00:00:00"/>
    <m/>
    <x v="0"/>
    <x v="2"/>
    <x v="1"/>
    <x v="90"/>
    <s v="No"/>
    <n v="0"/>
    <n v="1"/>
    <x v="22"/>
  </r>
  <r>
    <x v="4528"/>
    <s v="PROD00004528"/>
    <d v="2024-10-26T00:00:00"/>
    <d v="2023-01-17T00:00:00"/>
    <x v="0"/>
    <x v="1"/>
    <x v="0"/>
    <x v="98"/>
    <s v="Yes"/>
    <n v="1"/>
    <n v="1"/>
    <x v="13"/>
  </r>
  <r>
    <x v="4529"/>
    <s v="PROD00004529"/>
    <d v="2023-06-18T00:00:00"/>
    <m/>
    <x v="3"/>
    <x v="2"/>
    <x v="1"/>
    <x v="86"/>
    <s v="No"/>
    <n v="0"/>
    <n v="1"/>
    <x v="22"/>
  </r>
  <r>
    <x v="4530"/>
    <s v="PROD00004530"/>
    <d v="2024-12-10T00:00:00"/>
    <d v="2024-01-07T00:00:00"/>
    <x v="4"/>
    <x v="3"/>
    <x v="0"/>
    <x v="21"/>
    <s v="Yes"/>
    <n v="1"/>
    <n v="1"/>
    <x v="7"/>
  </r>
  <r>
    <x v="4531"/>
    <s v="PROD00004531"/>
    <d v="2023-06-10T00:00:00"/>
    <d v="2024-07-28T00:00:00"/>
    <x v="3"/>
    <x v="4"/>
    <x v="0"/>
    <x v="52"/>
    <s v="Yes"/>
    <n v="1"/>
    <n v="1"/>
    <x v="22"/>
  </r>
  <r>
    <x v="4532"/>
    <s v="PROD00004532"/>
    <d v="2024-11-13T00:00:00"/>
    <d v="2024-08-27T00:00:00"/>
    <x v="2"/>
    <x v="3"/>
    <x v="0"/>
    <x v="75"/>
    <s v="Yes"/>
    <n v="1"/>
    <n v="1"/>
    <x v="15"/>
  </r>
  <r>
    <x v="4533"/>
    <s v="PROD00004533"/>
    <d v="2023-02-07T00:00:00"/>
    <m/>
    <x v="1"/>
    <x v="2"/>
    <x v="1"/>
    <x v="33"/>
    <s v="No"/>
    <n v="0"/>
    <n v="1"/>
    <x v="6"/>
  </r>
  <r>
    <x v="4534"/>
    <s v="PROD00004534"/>
    <d v="2024-12-06T00:00:00"/>
    <d v="2023-07-09T00:00:00"/>
    <x v="2"/>
    <x v="4"/>
    <x v="0"/>
    <x v="11"/>
    <s v="Yes"/>
    <n v="1"/>
    <n v="1"/>
    <x v="7"/>
  </r>
  <r>
    <x v="4535"/>
    <s v="PROD00004535"/>
    <d v="2023-09-29T00:00:00"/>
    <m/>
    <x v="2"/>
    <x v="2"/>
    <x v="1"/>
    <x v="17"/>
    <s v="No"/>
    <n v="0"/>
    <n v="1"/>
    <x v="18"/>
  </r>
  <r>
    <x v="4536"/>
    <s v="PROD00004536"/>
    <d v="2023-07-12T00:00:00"/>
    <d v="2024-10-02T00:00:00"/>
    <x v="0"/>
    <x v="0"/>
    <x v="0"/>
    <x v="50"/>
    <s v="Yes"/>
    <n v="1"/>
    <n v="1"/>
    <x v="11"/>
  </r>
  <r>
    <x v="4537"/>
    <s v="PROD00004537"/>
    <d v="2024-07-23T00:00:00"/>
    <d v="2023-10-19T00:00:00"/>
    <x v="0"/>
    <x v="3"/>
    <x v="0"/>
    <x v="88"/>
    <s v="Yes"/>
    <n v="1"/>
    <n v="1"/>
    <x v="14"/>
  </r>
  <r>
    <x v="4538"/>
    <s v="PROD00004538"/>
    <d v="2023-05-01T00:00:00"/>
    <m/>
    <x v="1"/>
    <x v="2"/>
    <x v="1"/>
    <x v="37"/>
    <s v="No"/>
    <n v="0"/>
    <n v="1"/>
    <x v="2"/>
  </r>
  <r>
    <x v="4539"/>
    <s v="PROD00004539"/>
    <d v="2023-03-23T00:00:00"/>
    <d v="2023-11-09T00:00:00"/>
    <x v="4"/>
    <x v="3"/>
    <x v="0"/>
    <x v="37"/>
    <s v="Yes"/>
    <n v="1"/>
    <n v="1"/>
    <x v="8"/>
  </r>
  <r>
    <x v="4540"/>
    <s v="PROD00004540"/>
    <d v="2023-07-11T00:00:00"/>
    <d v="2024-02-11T00:00:00"/>
    <x v="3"/>
    <x v="4"/>
    <x v="0"/>
    <x v="63"/>
    <s v="Yes"/>
    <n v="1"/>
    <n v="1"/>
    <x v="11"/>
  </r>
  <r>
    <x v="4541"/>
    <s v="PROD00004541"/>
    <d v="2024-03-01T00:00:00"/>
    <m/>
    <x v="4"/>
    <x v="2"/>
    <x v="1"/>
    <x v="21"/>
    <s v="No"/>
    <n v="0"/>
    <n v="1"/>
    <x v="21"/>
  </r>
  <r>
    <x v="4542"/>
    <s v="PROD00004542"/>
    <d v="2023-03-16T00:00:00"/>
    <m/>
    <x v="2"/>
    <x v="2"/>
    <x v="1"/>
    <x v="74"/>
    <s v="No"/>
    <n v="0"/>
    <n v="1"/>
    <x v="8"/>
  </r>
  <r>
    <x v="4543"/>
    <s v="PROD00004543"/>
    <d v="2023-09-21T00:00:00"/>
    <d v="2023-06-25T00:00:00"/>
    <x v="0"/>
    <x v="3"/>
    <x v="0"/>
    <x v="18"/>
    <s v="Yes"/>
    <n v="1"/>
    <n v="1"/>
    <x v="18"/>
  </r>
  <r>
    <x v="4544"/>
    <s v="PROD00004544"/>
    <d v="2023-04-17T00:00:00"/>
    <m/>
    <x v="0"/>
    <x v="2"/>
    <x v="1"/>
    <x v="66"/>
    <s v="No"/>
    <n v="0"/>
    <n v="1"/>
    <x v="23"/>
  </r>
  <r>
    <x v="4545"/>
    <s v="PROD00004545"/>
    <d v="2023-12-13T00:00:00"/>
    <d v="2024-04-13T00:00:00"/>
    <x v="0"/>
    <x v="3"/>
    <x v="0"/>
    <x v="26"/>
    <s v="Yes"/>
    <n v="1"/>
    <n v="1"/>
    <x v="17"/>
  </r>
  <r>
    <x v="4546"/>
    <s v="PROD00004546"/>
    <d v="2023-03-14T00:00:00"/>
    <d v="2024-02-08T00:00:00"/>
    <x v="0"/>
    <x v="0"/>
    <x v="0"/>
    <x v="85"/>
    <s v="Yes"/>
    <n v="1"/>
    <n v="1"/>
    <x v="8"/>
  </r>
  <r>
    <x v="4547"/>
    <s v="PROD00004547"/>
    <d v="2024-02-08T00:00:00"/>
    <m/>
    <x v="4"/>
    <x v="2"/>
    <x v="1"/>
    <x v="27"/>
    <s v="No"/>
    <n v="0"/>
    <n v="1"/>
    <x v="5"/>
  </r>
  <r>
    <x v="4548"/>
    <s v="PROD00004548"/>
    <d v="2024-08-30T00:00:00"/>
    <d v="2024-07-02T00:00:00"/>
    <x v="0"/>
    <x v="0"/>
    <x v="0"/>
    <x v="88"/>
    <s v="Yes"/>
    <n v="1"/>
    <n v="1"/>
    <x v="3"/>
  </r>
  <r>
    <x v="4549"/>
    <s v="PROD00004549"/>
    <d v="2024-10-11T00:00:00"/>
    <m/>
    <x v="4"/>
    <x v="2"/>
    <x v="1"/>
    <x v="97"/>
    <s v="No"/>
    <n v="0"/>
    <n v="1"/>
    <x v="13"/>
  </r>
  <r>
    <x v="4550"/>
    <s v="PROD00004550"/>
    <d v="2023-04-26T00:00:00"/>
    <m/>
    <x v="2"/>
    <x v="2"/>
    <x v="1"/>
    <x v="64"/>
    <s v="No"/>
    <n v="0"/>
    <n v="1"/>
    <x v="23"/>
  </r>
  <r>
    <x v="4551"/>
    <s v="PROD00004551"/>
    <d v="2023-04-01T00:00:00"/>
    <m/>
    <x v="3"/>
    <x v="2"/>
    <x v="1"/>
    <x v="55"/>
    <s v="No"/>
    <n v="0"/>
    <n v="1"/>
    <x v="23"/>
  </r>
  <r>
    <x v="4552"/>
    <s v="PROD00004552"/>
    <d v="2024-02-16T00:00:00"/>
    <d v="2023-05-07T00:00:00"/>
    <x v="1"/>
    <x v="4"/>
    <x v="0"/>
    <x v="95"/>
    <s v="Yes"/>
    <n v="1"/>
    <n v="1"/>
    <x v="5"/>
  </r>
  <r>
    <x v="4553"/>
    <s v="PROD00004553"/>
    <d v="2024-05-24T00:00:00"/>
    <m/>
    <x v="4"/>
    <x v="2"/>
    <x v="1"/>
    <x v="57"/>
    <s v="No"/>
    <n v="0"/>
    <n v="1"/>
    <x v="9"/>
  </r>
  <r>
    <x v="4554"/>
    <s v="PROD00004554"/>
    <d v="2024-06-20T00:00:00"/>
    <d v="2023-07-05T00:00:00"/>
    <x v="3"/>
    <x v="4"/>
    <x v="0"/>
    <x v="23"/>
    <s v="Yes"/>
    <n v="1"/>
    <n v="1"/>
    <x v="10"/>
  </r>
  <r>
    <x v="4555"/>
    <s v="PROD00004555"/>
    <d v="2024-07-29T00:00:00"/>
    <m/>
    <x v="2"/>
    <x v="2"/>
    <x v="1"/>
    <x v="67"/>
    <s v="No"/>
    <n v="0"/>
    <n v="1"/>
    <x v="14"/>
  </r>
  <r>
    <x v="4556"/>
    <s v="PROD00004556"/>
    <d v="2024-12-24T00:00:00"/>
    <m/>
    <x v="1"/>
    <x v="2"/>
    <x v="1"/>
    <x v="69"/>
    <s v="No"/>
    <n v="0"/>
    <n v="1"/>
    <x v="7"/>
  </r>
  <r>
    <x v="4557"/>
    <s v="PROD00004557"/>
    <d v="2024-03-01T00:00:00"/>
    <m/>
    <x v="0"/>
    <x v="2"/>
    <x v="1"/>
    <x v="20"/>
    <s v="No"/>
    <n v="0"/>
    <n v="1"/>
    <x v="21"/>
  </r>
  <r>
    <x v="4558"/>
    <s v="PROD00004558"/>
    <d v="2024-08-14T00:00:00"/>
    <m/>
    <x v="2"/>
    <x v="2"/>
    <x v="1"/>
    <x v="32"/>
    <s v="No"/>
    <n v="0"/>
    <n v="1"/>
    <x v="3"/>
  </r>
  <r>
    <x v="4559"/>
    <s v="PROD00004559"/>
    <d v="2023-03-11T00:00:00"/>
    <m/>
    <x v="3"/>
    <x v="2"/>
    <x v="1"/>
    <x v="66"/>
    <s v="No"/>
    <n v="0"/>
    <n v="1"/>
    <x v="8"/>
  </r>
  <r>
    <x v="4560"/>
    <s v="PROD00004560"/>
    <d v="2024-04-29T00:00:00"/>
    <m/>
    <x v="0"/>
    <x v="2"/>
    <x v="1"/>
    <x v="48"/>
    <s v="No"/>
    <n v="0"/>
    <n v="1"/>
    <x v="16"/>
  </r>
  <r>
    <x v="4561"/>
    <s v="PROD00004561"/>
    <d v="2023-11-16T00:00:00"/>
    <m/>
    <x v="2"/>
    <x v="2"/>
    <x v="1"/>
    <x v="46"/>
    <s v="No"/>
    <n v="0"/>
    <n v="1"/>
    <x v="20"/>
  </r>
  <r>
    <x v="4562"/>
    <s v="PROD00004562"/>
    <d v="2024-09-28T00:00:00"/>
    <m/>
    <x v="3"/>
    <x v="2"/>
    <x v="1"/>
    <x v="75"/>
    <s v="No"/>
    <n v="0"/>
    <n v="1"/>
    <x v="12"/>
  </r>
  <r>
    <x v="4563"/>
    <s v="PROD00004563"/>
    <d v="2023-01-22T00:00:00"/>
    <d v="2024-10-18T00:00:00"/>
    <x v="3"/>
    <x v="3"/>
    <x v="0"/>
    <x v="61"/>
    <s v="Yes"/>
    <n v="1"/>
    <n v="1"/>
    <x v="4"/>
  </r>
  <r>
    <x v="4564"/>
    <s v="PROD00004564"/>
    <d v="2023-03-18T00:00:00"/>
    <d v="2023-02-18T00:00:00"/>
    <x v="4"/>
    <x v="3"/>
    <x v="0"/>
    <x v="81"/>
    <s v="Yes"/>
    <n v="1"/>
    <n v="1"/>
    <x v="8"/>
  </r>
  <r>
    <x v="4565"/>
    <s v="PROD00004565"/>
    <d v="2023-02-06T00:00:00"/>
    <m/>
    <x v="1"/>
    <x v="2"/>
    <x v="1"/>
    <x v="22"/>
    <s v="No"/>
    <n v="0"/>
    <n v="1"/>
    <x v="6"/>
  </r>
  <r>
    <x v="4566"/>
    <s v="PROD00004566"/>
    <d v="2023-09-11T00:00:00"/>
    <m/>
    <x v="2"/>
    <x v="2"/>
    <x v="1"/>
    <x v="11"/>
    <s v="No"/>
    <n v="0"/>
    <n v="1"/>
    <x v="18"/>
  </r>
  <r>
    <x v="4567"/>
    <s v="PROD00004567"/>
    <d v="2024-12-13T00:00:00"/>
    <m/>
    <x v="0"/>
    <x v="2"/>
    <x v="1"/>
    <x v="89"/>
    <s v="No"/>
    <n v="0"/>
    <n v="1"/>
    <x v="7"/>
  </r>
  <r>
    <x v="4568"/>
    <s v="PROD00004568"/>
    <d v="2023-04-29T00:00:00"/>
    <m/>
    <x v="3"/>
    <x v="2"/>
    <x v="1"/>
    <x v="17"/>
    <s v="No"/>
    <n v="0"/>
    <n v="1"/>
    <x v="23"/>
  </r>
  <r>
    <x v="4569"/>
    <s v="PROD00004569"/>
    <d v="2024-07-15T00:00:00"/>
    <m/>
    <x v="3"/>
    <x v="2"/>
    <x v="1"/>
    <x v="19"/>
    <s v="No"/>
    <n v="0"/>
    <n v="1"/>
    <x v="14"/>
  </r>
  <r>
    <x v="4570"/>
    <s v="PROD00004570"/>
    <d v="2023-04-29T00:00:00"/>
    <m/>
    <x v="4"/>
    <x v="2"/>
    <x v="1"/>
    <x v="58"/>
    <s v="No"/>
    <n v="0"/>
    <n v="1"/>
    <x v="23"/>
  </r>
  <r>
    <x v="4571"/>
    <s v="PROD00004571"/>
    <d v="2023-09-02T00:00:00"/>
    <d v="2023-07-31T00:00:00"/>
    <x v="4"/>
    <x v="3"/>
    <x v="0"/>
    <x v="27"/>
    <s v="Yes"/>
    <n v="1"/>
    <n v="1"/>
    <x v="18"/>
  </r>
  <r>
    <x v="4572"/>
    <s v="PROD00004572"/>
    <d v="2023-09-16T00:00:00"/>
    <d v="2023-02-23T00:00:00"/>
    <x v="0"/>
    <x v="1"/>
    <x v="0"/>
    <x v="15"/>
    <s v="Yes"/>
    <n v="1"/>
    <n v="1"/>
    <x v="18"/>
  </r>
  <r>
    <x v="4573"/>
    <s v="PROD00004573"/>
    <d v="2024-10-06T00:00:00"/>
    <d v="2023-09-01T00:00:00"/>
    <x v="0"/>
    <x v="1"/>
    <x v="0"/>
    <x v="59"/>
    <s v="Yes"/>
    <n v="1"/>
    <n v="1"/>
    <x v="13"/>
  </r>
  <r>
    <x v="4574"/>
    <s v="PROD00004574"/>
    <d v="2023-09-06T00:00:00"/>
    <m/>
    <x v="4"/>
    <x v="2"/>
    <x v="1"/>
    <x v="11"/>
    <s v="No"/>
    <n v="0"/>
    <n v="1"/>
    <x v="18"/>
  </r>
  <r>
    <x v="4575"/>
    <s v="PROD00004575"/>
    <d v="2024-06-01T00:00:00"/>
    <d v="2023-09-03T00:00:00"/>
    <x v="0"/>
    <x v="3"/>
    <x v="0"/>
    <x v="29"/>
    <s v="Yes"/>
    <n v="1"/>
    <n v="1"/>
    <x v="10"/>
  </r>
  <r>
    <x v="4576"/>
    <s v="PROD00004576"/>
    <d v="2024-08-04T00:00:00"/>
    <d v="2024-04-12T00:00:00"/>
    <x v="4"/>
    <x v="0"/>
    <x v="0"/>
    <x v="40"/>
    <s v="Yes"/>
    <n v="1"/>
    <n v="1"/>
    <x v="3"/>
  </r>
  <r>
    <x v="4577"/>
    <s v="PROD00004577"/>
    <d v="2023-11-16T00:00:00"/>
    <m/>
    <x v="4"/>
    <x v="2"/>
    <x v="1"/>
    <x v="51"/>
    <s v="No"/>
    <n v="0"/>
    <n v="1"/>
    <x v="20"/>
  </r>
  <r>
    <x v="4578"/>
    <s v="PROD00004578"/>
    <d v="2023-05-21T00:00:00"/>
    <d v="2024-12-09T00:00:00"/>
    <x v="0"/>
    <x v="3"/>
    <x v="0"/>
    <x v="93"/>
    <s v="Yes"/>
    <n v="1"/>
    <n v="1"/>
    <x v="2"/>
  </r>
  <r>
    <x v="4579"/>
    <s v="PROD00004579"/>
    <d v="2023-01-07T00:00:00"/>
    <d v="2023-11-01T00:00:00"/>
    <x v="3"/>
    <x v="4"/>
    <x v="0"/>
    <x v="98"/>
    <s v="Yes"/>
    <n v="1"/>
    <n v="1"/>
    <x v="4"/>
  </r>
  <r>
    <x v="4580"/>
    <s v="PROD00004580"/>
    <d v="2024-11-26T00:00:00"/>
    <m/>
    <x v="1"/>
    <x v="2"/>
    <x v="1"/>
    <x v="46"/>
    <s v="No"/>
    <n v="0"/>
    <n v="1"/>
    <x v="15"/>
  </r>
  <r>
    <x v="4581"/>
    <s v="PROD00004581"/>
    <d v="2024-04-08T00:00:00"/>
    <m/>
    <x v="4"/>
    <x v="2"/>
    <x v="1"/>
    <x v="28"/>
    <s v="No"/>
    <n v="0"/>
    <n v="1"/>
    <x v="16"/>
  </r>
  <r>
    <x v="4582"/>
    <s v="PROD00004582"/>
    <d v="2024-02-06T00:00:00"/>
    <m/>
    <x v="1"/>
    <x v="2"/>
    <x v="1"/>
    <x v="89"/>
    <s v="No"/>
    <n v="0"/>
    <n v="1"/>
    <x v="5"/>
  </r>
  <r>
    <x v="4583"/>
    <s v="PROD00004583"/>
    <d v="2023-06-02T00:00:00"/>
    <m/>
    <x v="3"/>
    <x v="2"/>
    <x v="1"/>
    <x v="64"/>
    <s v="No"/>
    <n v="0"/>
    <n v="1"/>
    <x v="22"/>
  </r>
  <r>
    <x v="4584"/>
    <s v="PROD00004584"/>
    <d v="2024-12-17T00:00:00"/>
    <m/>
    <x v="1"/>
    <x v="2"/>
    <x v="1"/>
    <x v="92"/>
    <s v="No"/>
    <n v="0"/>
    <n v="1"/>
    <x v="7"/>
  </r>
  <r>
    <x v="4585"/>
    <s v="PROD00004585"/>
    <d v="2023-06-26T00:00:00"/>
    <d v="2024-01-05T00:00:00"/>
    <x v="1"/>
    <x v="3"/>
    <x v="0"/>
    <x v="54"/>
    <s v="Yes"/>
    <n v="1"/>
    <n v="1"/>
    <x v="22"/>
  </r>
  <r>
    <x v="4586"/>
    <s v="PROD00004586"/>
    <d v="2023-01-11T00:00:00"/>
    <m/>
    <x v="1"/>
    <x v="2"/>
    <x v="1"/>
    <x v="58"/>
    <s v="No"/>
    <n v="0"/>
    <n v="1"/>
    <x v="4"/>
  </r>
  <r>
    <x v="4587"/>
    <s v="PROD00004587"/>
    <d v="2024-05-19T00:00:00"/>
    <m/>
    <x v="2"/>
    <x v="2"/>
    <x v="1"/>
    <x v="52"/>
    <s v="No"/>
    <n v="0"/>
    <n v="1"/>
    <x v="9"/>
  </r>
  <r>
    <x v="4588"/>
    <s v="PROD00004588"/>
    <d v="2024-06-10T00:00:00"/>
    <m/>
    <x v="2"/>
    <x v="2"/>
    <x v="1"/>
    <x v="25"/>
    <s v="No"/>
    <n v="0"/>
    <n v="1"/>
    <x v="10"/>
  </r>
  <r>
    <x v="4589"/>
    <s v="PROD00004589"/>
    <d v="2024-08-16T00:00:00"/>
    <d v="2023-09-28T00:00:00"/>
    <x v="4"/>
    <x v="3"/>
    <x v="0"/>
    <x v="10"/>
    <s v="Yes"/>
    <n v="1"/>
    <n v="1"/>
    <x v="3"/>
  </r>
  <r>
    <x v="4590"/>
    <s v="PROD00004590"/>
    <d v="2023-04-10T00:00:00"/>
    <d v="2024-04-27T00:00:00"/>
    <x v="4"/>
    <x v="0"/>
    <x v="0"/>
    <x v="88"/>
    <s v="Yes"/>
    <n v="1"/>
    <n v="1"/>
    <x v="23"/>
  </r>
  <r>
    <x v="4591"/>
    <s v="PROD00004591"/>
    <d v="2023-05-03T00:00:00"/>
    <m/>
    <x v="1"/>
    <x v="2"/>
    <x v="1"/>
    <x v="95"/>
    <s v="No"/>
    <n v="0"/>
    <n v="1"/>
    <x v="2"/>
  </r>
  <r>
    <x v="4592"/>
    <s v="PROD00004592"/>
    <d v="2024-02-14T00:00:00"/>
    <m/>
    <x v="4"/>
    <x v="2"/>
    <x v="1"/>
    <x v="15"/>
    <s v="No"/>
    <n v="0"/>
    <n v="1"/>
    <x v="5"/>
  </r>
  <r>
    <x v="4593"/>
    <s v="PROD00004593"/>
    <d v="2023-10-31T00:00:00"/>
    <m/>
    <x v="0"/>
    <x v="2"/>
    <x v="1"/>
    <x v="7"/>
    <s v="No"/>
    <n v="0"/>
    <n v="1"/>
    <x v="1"/>
  </r>
  <r>
    <x v="4594"/>
    <s v="PROD00004594"/>
    <d v="2023-03-07T00:00:00"/>
    <d v="2024-02-10T00:00:00"/>
    <x v="1"/>
    <x v="3"/>
    <x v="0"/>
    <x v="93"/>
    <s v="Yes"/>
    <n v="1"/>
    <n v="1"/>
    <x v="8"/>
  </r>
  <r>
    <x v="4595"/>
    <s v="PROD00004595"/>
    <d v="2024-03-17T00:00:00"/>
    <d v="2023-06-29T00:00:00"/>
    <x v="2"/>
    <x v="1"/>
    <x v="0"/>
    <x v="39"/>
    <s v="Yes"/>
    <n v="1"/>
    <n v="1"/>
    <x v="21"/>
  </r>
  <r>
    <x v="4596"/>
    <s v="PROD00004596"/>
    <d v="2024-02-06T00:00:00"/>
    <m/>
    <x v="4"/>
    <x v="2"/>
    <x v="1"/>
    <x v="60"/>
    <s v="No"/>
    <n v="0"/>
    <n v="1"/>
    <x v="5"/>
  </r>
  <r>
    <x v="4597"/>
    <s v="PROD00004597"/>
    <d v="2023-10-17T00:00:00"/>
    <d v="2024-11-18T00:00:00"/>
    <x v="2"/>
    <x v="0"/>
    <x v="0"/>
    <x v="61"/>
    <s v="Yes"/>
    <n v="1"/>
    <n v="1"/>
    <x v="1"/>
  </r>
  <r>
    <x v="4598"/>
    <s v="PROD00004598"/>
    <d v="2023-12-23T00:00:00"/>
    <d v="2024-12-05T00:00:00"/>
    <x v="2"/>
    <x v="1"/>
    <x v="0"/>
    <x v="91"/>
    <s v="Yes"/>
    <n v="1"/>
    <n v="1"/>
    <x v="17"/>
  </r>
  <r>
    <x v="4599"/>
    <s v="PROD00004599"/>
    <d v="2024-04-04T00:00:00"/>
    <d v="2023-01-22T00:00:00"/>
    <x v="0"/>
    <x v="3"/>
    <x v="0"/>
    <x v="0"/>
    <s v="Yes"/>
    <n v="1"/>
    <n v="1"/>
    <x v="16"/>
  </r>
  <r>
    <x v="4600"/>
    <s v="PROD00004600"/>
    <d v="2024-04-05T00:00:00"/>
    <m/>
    <x v="2"/>
    <x v="2"/>
    <x v="1"/>
    <x v="12"/>
    <s v="No"/>
    <n v="0"/>
    <n v="1"/>
    <x v="16"/>
  </r>
  <r>
    <x v="4601"/>
    <s v="PROD00004601"/>
    <d v="2024-04-03T00:00:00"/>
    <m/>
    <x v="1"/>
    <x v="2"/>
    <x v="1"/>
    <x v="73"/>
    <s v="No"/>
    <n v="0"/>
    <n v="1"/>
    <x v="16"/>
  </r>
  <r>
    <x v="4602"/>
    <s v="PROD00004602"/>
    <d v="2023-09-30T00:00:00"/>
    <d v="2023-07-12T00:00:00"/>
    <x v="2"/>
    <x v="3"/>
    <x v="0"/>
    <x v="63"/>
    <s v="Yes"/>
    <n v="1"/>
    <n v="1"/>
    <x v="18"/>
  </r>
  <r>
    <x v="4603"/>
    <s v="PROD00004603"/>
    <d v="2023-07-28T00:00:00"/>
    <m/>
    <x v="4"/>
    <x v="2"/>
    <x v="1"/>
    <x v="65"/>
    <s v="No"/>
    <n v="0"/>
    <n v="1"/>
    <x v="11"/>
  </r>
  <r>
    <x v="4604"/>
    <s v="PROD00004604"/>
    <d v="2023-09-22T00:00:00"/>
    <d v="2024-07-14T00:00:00"/>
    <x v="3"/>
    <x v="0"/>
    <x v="0"/>
    <x v="59"/>
    <s v="Yes"/>
    <n v="1"/>
    <n v="1"/>
    <x v="18"/>
  </r>
  <r>
    <x v="4605"/>
    <s v="PROD00004605"/>
    <d v="2023-08-24T00:00:00"/>
    <m/>
    <x v="2"/>
    <x v="2"/>
    <x v="1"/>
    <x v="26"/>
    <s v="No"/>
    <n v="0"/>
    <n v="1"/>
    <x v="0"/>
  </r>
  <r>
    <x v="4606"/>
    <s v="PROD00004606"/>
    <d v="2024-05-30T00:00:00"/>
    <d v="2023-05-11T00:00:00"/>
    <x v="4"/>
    <x v="0"/>
    <x v="0"/>
    <x v="85"/>
    <s v="Yes"/>
    <n v="1"/>
    <n v="1"/>
    <x v="9"/>
  </r>
  <r>
    <x v="4607"/>
    <s v="PROD00004607"/>
    <d v="2023-12-24T00:00:00"/>
    <m/>
    <x v="0"/>
    <x v="2"/>
    <x v="1"/>
    <x v="10"/>
    <s v="No"/>
    <n v="0"/>
    <n v="1"/>
    <x v="17"/>
  </r>
  <r>
    <x v="4608"/>
    <s v="PROD00004608"/>
    <d v="2024-11-03T00:00:00"/>
    <m/>
    <x v="3"/>
    <x v="2"/>
    <x v="1"/>
    <x v="35"/>
    <s v="No"/>
    <n v="0"/>
    <n v="1"/>
    <x v="15"/>
  </r>
  <r>
    <x v="4609"/>
    <s v="PROD00004609"/>
    <d v="2024-12-31T00:00:00"/>
    <d v="2023-06-26T00:00:00"/>
    <x v="1"/>
    <x v="3"/>
    <x v="0"/>
    <x v="82"/>
    <s v="Yes"/>
    <n v="1"/>
    <n v="1"/>
    <x v="7"/>
  </r>
  <r>
    <x v="4610"/>
    <s v="PROD00004610"/>
    <d v="2023-02-18T00:00:00"/>
    <d v="2024-04-10T00:00:00"/>
    <x v="4"/>
    <x v="0"/>
    <x v="0"/>
    <x v="39"/>
    <s v="Yes"/>
    <n v="1"/>
    <n v="1"/>
    <x v="6"/>
  </r>
  <r>
    <x v="4611"/>
    <s v="PROD00004611"/>
    <d v="2024-10-11T00:00:00"/>
    <d v="2023-04-14T00:00:00"/>
    <x v="4"/>
    <x v="0"/>
    <x v="0"/>
    <x v="86"/>
    <s v="Yes"/>
    <n v="1"/>
    <n v="1"/>
    <x v="13"/>
  </r>
  <r>
    <x v="4612"/>
    <s v="PROD00004612"/>
    <d v="2024-04-23T00:00:00"/>
    <d v="2024-01-10T00:00:00"/>
    <x v="2"/>
    <x v="3"/>
    <x v="0"/>
    <x v="78"/>
    <s v="Yes"/>
    <n v="1"/>
    <n v="1"/>
    <x v="16"/>
  </r>
  <r>
    <x v="4613"/>
    <s v="PROD00004613"/>
    <d v="2023-08-03T00:00:00"/>
    <d v="2023-06-16T00:00:00"/>
    <x v="4"/>
    <x v="3"/>
    <x v="0"/>
    <x v="13"/>
    <s v="Yes"/>
    <n v="1"/>
    <n v="1"/>
    <x v="0"/>
  </r>
  <r>
    <x v="4614"/>
    <s v="PROD00004614"/>
    <d v="2023-07-31T00:00:00"/>
    <d v="2024-03-14T00:00:00"/>
    <x v="4"/>
    <x v="4"/>
    <x v="0"/>
    <x v="85"/>
    <s v="Yes"/>
    <n v="1"/>
    <n v="1"/>
    <x v="11"/>
  </r>
  <r>
    <x v="4615"/>
    <s v="PROD00004615"/>
    <d v="2023-01-11T00:00:00"/>
    <d v="2023-08-08T00:00:00"/>
    <x v="1"/>
    <x v="1"/>
    <x v="0"/>
    <x v="66"/>
    <s v="Yes"/>
    <n v="1"/>
    <n v="1"/>
    <x v="4"/>
  </r>
  <r>
    <x v="4616"/>
    <s v="PROD00004616"/>
    <d v="2024-10-18T00:00:00"/>
    <m/>
    <x v="3"/>
    <x v="2"/>
    <x v="1"/>
    <x v="6"/>
    <s v="No"/>
    <n v="0"/>
    <n v="1"/>
    <x v="13"/>
  </r>
  <r>
    <x v="4617"/>
    <s v="PROD00004617"/>
    <d v="2023-11-27T00:00:00"/>
    <m/>
    <x v="3"/>
    <x v="2"/>
    <x v="1"/>
    <x v="13"/>
    <s v="No"/>
    <n v="0"/>
    <n v="1"/>
    <x v="20"/>
  </r>
  <r>
    <x v="4618"/>
    <s v="PROD00004618"/>
    <d v="2023-07-25T00:00:00"/>
    <d v="2023-11-10T00:00:00"/>
    <x v="3"/>
    <x v="4"/>
    <x v="0"/>
    <x v="20"/>
    <s v="Yes"/>
    <n v="1"/>
    <n v="1"/>
    <x v="11"/>
  </r>
  <r>
    <x v="4619"/>
    <s v="PROD00004619"/>
    <d v="2024-09-01T00:00:00"/>
    <d v="2024-07-10T00:00:00"/>
    <x v="4"/>
    <x v="3"/>
    <x v="0"/>
    <x v="18"/>
    <s v="Yes"/>
    <n v="1"/>
    <n v="1"/>
    <x v="12"/>
  </r>
  <r>
    <x v="4620"/>
    <s v="PROD00004620"/>
    <d v="2023-12-07T00:00:00"/>
    <d v="2024-06-11T00:00:00"/>
    <x v="1"/>
    <x v="0"/>
    <x v="0"/>
    <x v="70"/>
    <s v="Yes"/>
    <n v="1"/>
    <n v="1"/>
    <x v="17"/>
  </r>
  <r>
    <x v="4621"/>
    <s v="PROD00004621"/>
    <d v="2023-11-11T00:00:00"/>
    <d v="2023-09-27T00:00:00"/>
    <x v="0"/>
    <x v="4"/>
    <x v="0"/>
    <x v="60"/>
    <s v="Yes"/>
    <n v="1"/>
    <n v="1"/>
    <x v="20"/>
  </r>
  <r>
    <x v="4622"/>
    <s v="PROD00004622"/>
    <d v="2023-08-18T00:00:00"/>
    <d v="2023-06-20T00:00:00"/>
    <x v="0"/>
    <x v="1"/>
    <x v="0"/>
    <x v="58"/>
    <s v="Yes"/>
    <n v="1"/>
    <n v="1"/>
    <x v="0"/>
  </r>
  <r>
    <x v="4623"/>
    <s v="PROD00004623"/>
    <d v="2023-07-08T00:00:00"/>
    <m/>
    <x v="1"/>
    <x v="2"/>
    <x v="1"/>
    <x v="7"/>
    <s v="No"/>
    <n v="0"/>
    <n v="1"/>
    <x v="11"/>
  </r>
  <r>
    <x v="4624"/>
    <s v="PROD00004624"/>
    <d v="2023-06-08T00:00:00"/>
    <m/>
    <x v="2"/>
    <x v="2"/>
    <x v="1"/>
    <x v="68"/>
    <s v="No"/>
    <n v="0"/>
    <n v="1"/>
    <x v="22"/>
  </r>
  <r>
    <x v="4625"/>
    <s v="PROD00004625"/>
    <d v="2024-05-12T00:00:00"/>
    <m/>
    <x v="2"/>
    <x v="2"/>
    <x v="1"/>
    <x v="25"/>
    <s v="No"/>
    <n v="0"/>
    <n v="1"/>
    <x v="9"/>
  </r>
  <r>
    <x v="4626"/>
    <s v="PROD00004626"/>
    <d v="2023-05-22T00:00:00"/>
    <m/>
    <x v="2"/>
    <x v="2"/>
    <x v="1"/>
    <x v="67"/>
    <s v="No"/>
    <n v="0"/>
    <n v="1"/>
    <x v="2"/>
  </r>
  <r>
    <x v="4627"/>
    <s v="PROD00004627"/>
    <d v="2023-10-23T00:00:00"/>
    <m/>
    <x v="3"/>
    <x v="2"/>
    <x v="1"/>
    <x v="50"/>
    <s v="No"/>
    <n v="0"/>
    <n v="1"/>
    <x v="1"/>
  </r>
  <r>
    <x v="4628"/>
    <s v="PROD00004628"/>
    <d v="2024-12-02T00:00:00"/>
    <m/>
    <x v="3"/>
    <x v="2"/>
    <x v="1"/>
    <x v="8"/>
    <s v="No"/>
    <n v="0"/>
    <n v="1"/>
    <x v="7"/>
  </r>
  <r>
    <x v="4629"/>
    <s v="PROD00004629"/>
    <d v="2023-08-16T00:00:00"/>
    <m/>
    <x v="1"/>
    <x v="2"/>
    <x v="1"/>
    <x v="95"/>
    <s v="No"/>
    <n v="0"/>
    <n v="1"/>
    <x v="0"/>
  </r>
  <r>
    <x v="4630"/>
    <s v="PROD00004630"/>
    <d v="2023-12-14T00:00:00"/>
    <m/>
    <x v="2"/>
    <x v="2"/>
    <x v="1"/>
    <x v="53"/>
    <s v="No"/>
    <n v="0"/>
    <n v="1"/>
    <x v="17"/>
  </r>
  <r>
    <x v="4631"/>
    <s v="PROD00004631"/>
    <d v="2023-12-27T00:00:00"/>
    <d v="2024-11-17T00:00:00"/>
    <x v="2"/>
    <x v="1"/>
    <x v="0"/>
    <x v="55"/>
    <s v="Yes"/>
    <n v="1"/>
    <n v="1"/>
    <x v="17"/>
  </r>
  <r>
    <x v="4632"/>
    <s v="PROD00004632"/>
    <d v="2024-11-24T00:00:00"/>
    <d v="2024-05-28T00:00:00"/>
    <x v="3"/>
    <x v="1"/>
    <x v="0"/>
    <x v="13"/>
    <s v="Yes"/>
    <n v="1"/>
    <n v="1"/>
    <x v="15"/>
  </r>
  <r>
    <x v="4633"/>
    <s v="PROD00004633"/>
    <d v="2024-07-29T00:00:00"/>
    <m/>
    <x v="4"/>
    <x v="2"/>
    <x v="1"/>
    <x v="88"/>
    <s v="No"/>
    <n v="0"/>
    <n v="1"/>
    <x v="14"/>
  </r>
  <r>
    <x v="4634"/>
    <s v="PROD00004634"/>
    <d v="2023-03-20T00:00:00"/>
    <m/>
    <x v="4"/>
    <x v="2"/>
    <x v="1"/>
    <x v="3"/>
    <s v="No"/>
    <n v="0"/>
    <n v="1"/>
    <x v="8"/>
  </r>
  <r>
    <x v="4635"/>
    <s v="PROD00004635"/>
    <d v="2024-01-05T00:00:00"/>
    <m/>
    <x v="0"/>
    <x v="2"/>
    <x v="1"/>
    <x v="11"/>
    <s v="No"/>
    <n v="0"/>
    <n v="1"/>
    <x v="19"/>
  </r>
  <r>
    <x v="4636"/>
    <s v="PROD00004636"/>
    <d v="2023-07-08T00:00:00"/>
    <m/>
    <x v="1"/>
    <x v="2"/>
    <x v="1"/>
    <x v="72"/>
    <s v="No"/>
    <n v="0"/>
    <n v="1"/>
    <x v="11"/>
  </r>
  <r>
    <x v="4637"/>
    <s v="PROD00004637"/>
    <d v="2023-08-21T00:00:00"/>
    <m/>
    <x v="4"/>
    <x v="2"/>
    <x v="1"/>
    <x v="3"/>
    <s v="No"/>
    <n v="0"/>
    <n v="1"/>
    <x v="0"/>
  </r>
  <r>
    <x v="4638"/>
    <s v="PROD00004638"/>
    <d v="2024-08-19T00:00:00"/>
    <d v="2024-03-06T00:00:00"/>
    <x v="1"/>
    <x v="1"/>
    <x v="0"/>
    <x v="13"/>
    <s v="Yes"/>
    <n v="1"/>
    <n v="1"/>
    <x v="3"/>
  </r>
  <r>
    <x v="4639"/>
    <s v="PROD00004639"/>
    <d v="2023-04-27T00:00:00"/>
    <m/>
    <x v="2"/>
    <x v="2"/>
    <x v="1"/>
    <x v="68"/>
    <s v="No"/>
    <n v="0"/>
    <n v="1"/>
    <x v="23"/>
  </r>
  <r>
    <x v="4640"/>
    <s v="PROD00004640"/>
    <d v="2023-12-15T00:00:00"/>
    <d v="2023-10-28T00:00:00"/>
    <x v="2"/>
    <x v="1"/>
    <x v="0"/>
    <x v="20"/>
    <s v="Yes"/>
    <n v="1"/>
    <n v="1"/>
    <x v="17"/>
  </r>
  <r>
    <x v="4641"/>
    <s v="PROD00004641"/>
    <d v="2023-10-30T00:00:00"/>
    <m/>
    <x v="4"/>
    <x v="2"/>
    <x v="1"/>
    <x v="36"/>
    <s v="No"/>
    <n v="0"/>
    <n v="1"/>
    <x v="1"/>
  </r>
  <r>
    <x v="4642"/>
    <s v="PROD00004642"/>
    <d v="2023-02-17T00:00:00"/>
    <m/>
    <x v="1"/>
    <x v="2"/>
    <x v="1"/>
    <x v="67"/>
    <s v="No"/>
    <n v="0"/>
    <n v="1"/>
    <x v="6"/>
  </r>
  <r>
    <x v="4643"/>
    <s v="PROD00004643"/>
    <d v="2024-05-09T00:00:00"/>
    <m/>
    <x v="4"/>
    <x v="2"/>
    <x v="1"/>
    <x v="41"/>
    <s v="No"/>
    <n v="0"/>
    <n v="1"/>
    <x v="9"/>
  </r>
  <r>
    <x v="4644"/>
    <s v="PROD00004644"/>
    <d v="2023-10-24T00:00:00"/>
    <d v="2023-02-23T00:00:00"/>
    <x v="4"/>
    <x v="3"/>
    <x v="0"/>
    <x v="69"/>
    <s v="Yes"/>
    <n v="1"/>
    <n v="1"/>
    <x v="1"/>
  </r>
  <r>
    <x v="4645"/>
    <s v="PROD00004645"/>
    <d v="2024-01-08T00:00:00"/>
    <m/>
    <x v="4"/>
    <x v="2"/>
    <x v="1"/>
    <x v="42"/>
    <s v="No"/>
    <n v="0"/>
    <n v="1"/>
    <x v="19"/>
  </r>
  <r>
    <x v="4646"/>
    <s v="PROD00004646"/>
    <d v="2024-02-09T00:00:00"/>
    <m/>
    <x v="3"/>
    <x v="2"/>
    <x v="1"/>
    <x v="8"/>
    <s v="No"/>
    <n v="0"/>
    <n v="1"/>
    <x v="5"/>
  </r>
  <r>
    <x v="4647"/>
    <s v="PROD00004647"/>
    <d v="2023-03-03T00:00:00"/>
    <m/>
    <x v="3"/>
    <x v="2"/>
    <x v="1"/>
    <x v="3"/>
    <s v="No"/>
    <n v="0"/>
    <n v="1"/>
    <x v="8"/>
  </r>
  <r>
    <x v="4648"/>
    <s v="PROD00004648"/>
    <d v="2023-08-20T00:00:00"/>
    <d v="2023-07-12T00:00:00"/>
    <x v="4"/>
    <x v="3"/>
    <x v="0"/>
    <x v="6"/>
    <s v="Yes"/>
    <n v="1"/>
    <n v="1"/>
    <x v="0"/>
  </r>
  <r>
    <x v="4649"/>
    <s v="PROD00004649"/>
    <d v="2024-08-23T00:00:00"/>
    <d v="2023-01-09T00:00:00"/>
    <x v="4"/>
    <x v="1"/>
    <x v="0"/>
    <x v="5"/>
    <s v="Yes"/>
    <n v="1"/>
    <n v="1"/>
    <x v="3"/>
  </r>
  <r>
    <x v="4650"/>
    <s v="PROD00004650"/>
    <d v="2024-10-14T00:00:00"/>
    <d v="2023-09-18T00:00:00"/>
    <x v="4"/>
    <x v="3"/>
    <x v="0"/>
    <x v="59"/>
    <s v="Yes"/>
    <n v="1"/>
    <n v="1"/>
    <x v="13"/>
  </r>
  <r>
    <x v="4651"/>
    <s v="PROD00004651"/>
    <d v="2023-01-03T00:00:00"/>
    <m/>
    <x v="0"/>
    <x v="2"/>
    <x v="1"/>
    <x v="16"/>
    <s v="No"/>
    <n v="0"/>
    <n v="1"/>
    <x v="4"/>
  </r>
  <r>
    <x v="4652"/>
    <s v="PROD00004652"/>
    <d v="2024-03-04T00:00:00"/>
    <m/>
    <x v="3"/>
    <x v="2"/>
    <x v="1"/>
    <x v="95"/>
    <s v="No"/>
    <n v="0"/>
    <n v="1"/>
    <x v="21"/>
  </r>
  <r>
    <x v="4653"/>
    <s v="PROD00004653"/>
    <d v="2024-11-26T00:00:00"/>
    <d v="2023-07-11T00:00:00"/>
    <x v="0"/>
    <x v="4"/>
    <x v="0"/>
    <x v="85"/>
    <s v="Yes"/>
    <n v="1"/>
    <n v="1"/>
    <x v="15"/>
  </r>
  <r>
    <x v="4654"/>
    <s v="PROD00004654"/>
    <d v="2023-06-25T00:00:00"/>
    <m/>
    <x v="1"/>
    <x v="2"/>
    <x v="1"/>
    <x v="54"/>
    <s v="No"/>
    <n v="0"/>
    <n v="1"/>
    <x v="22"/>
  </r>
  <r>
    <x v="4655"/>
    <s v="PROD00004655"/>
    <d v="2024-08-20T00:00:00"/>
    <m/>
    <x v="4"/>
    <x v="2"/>
    <x v="1"/>
    <x v="52"/>
    <s v="No"/>
    <n v="0"/>
    <n v="1"/>
    <x v="3"/>
  </r>
  <r>
    <x v="4656"/>
    <s v="PROD00004656"/>
    <d v="2023-10-09T00:00:00"/>
    <d v="2024-12-15T00:00:00"/>
    <x v="4"/>
    <x v="0"/>
    <x v="0"/>
    <x v="37"/>
    <s v="Yes"/>
    <n v="1"/>
    <n v="1"/>
    <x v="1"/>
  </r>
  <r>
    <x v="4657"/>
    <s v="PROD00004657"/>
    <d v="2024-06-11T00:00:00"/>
    <m/>
    <x v="2"/>
    <x v="2"/>
    <x v="1"/>
    <x v="86"/>
    <s v="No"/>
    <n v="0"/>
    <n v="1"/>
    <x v="10"/>
  </r>
  <r>
    <x v="4658"/>
    <s v="PROD00004658"/>
    <d v="2023-07-25T00:00:00"/>
    <m/>
    <x v="4"/>
    <x v="2"/>
    <x v="1"/>
    <x v="27"/>
    <s v="No"/>
    <n v="0"/>
    <n v="1"/>
    <x v="11"/>
  </r>
  <r>
    <x v="4659"/>
    <s v="PROD00004659"/>
    <d v="2024-10-07T00:00:00"/>
    <d v="2023-11-22T00:00:00"/>
    <x v="3"/>
    <x v="3"/>
    <x v="0"/>
    <x v="34"/>
    <s v="Yes"/>
    <n v="1"/>
    <n v="1"/>
    <x v="13"/>
  </r>
  <r>
    <x v="4660"/>
    <s v="PROD00004660"/>
    <d v="2023-03-12T00:00:00"/>
    <m/>
    <x v="2"/>
    <x v="2"/>
    <x v="1"/>
    <x v="9"/>
    <s v="No"/>
    <n v="0"/>
    <n v="1"/>
    <x v="8"/>
  </r>
  <r>
    <x v="4661"/>
    <s v="PROD00004661"/>
    <d v="2023-06-17T00:00:00"/>
    <d v="2023-01-20T00:00:00"/>
    <x v="3"/>
    <x v="3"/>
    <x v="0"/>
    <x v="99"/>
    <s v="Yes"/>
    <n v="1"/>
    <n v="1"/>
    <x v="22"/>
  </r>
  <r>
    <x v="4662"/>
    <s v="PROD00004662"/>
    <d v="2023-06-08T00:00:00"/>
    <m/>
    <x v="1"/>
    <x v="2"/>
    <x v="1"/>
    <x v="1"/>
    <s v="No"/>
    <n v="0"/>
    <n v="1"/>
    <x v="22"/>
  </r>
  <r>
    <x v="4663"/>
    <s v="PROD00004663"/>
    <d v="2023-07-02T00:00:00"/>
    <m/>
    <x v="4"/>
    <x v="2"/>
    <x v="1"/>
    <x v="86"/>
    <s v="No"/>
    <n v="0"/>
    <n v="1"/>
    <x v="11"/>
  </r>
  <r>
    <x v="4664"/>
    <s v="PROD00004664"/>
    <d v="2024-07-15T00:00:00"/>
    <d v="2023-03-27T00:00:00"/>
    <x v="1"/>
    <x v="0"/>
    <x v="0"/>
    <x v="16"/>
    <s v="Yes"/>
    <n v="1"/>
    <n v="1"/>
    <x v="14"/>
  </r>
  <r>
    <x v="4665"/>
    <s v="PROD00004665"/>
    <d v="2023-11-13T00:00:00"/>
    <d v="2024-07-23T00:00:00"/>
    <x v="3"/>
    <x v="4"/>
    <x v="0"/>
    <x v="31"/>
    <s v="Yes"/>
    <n v="1"/>
    <n v="1"/>
    <x v="20"/>
  </r>
  <r>
    <x v="4666"/>
    <s v="PROD00004666"/>
    <d v="2023-05-07T00:00:00"/>
    <m/>
    <x v="0"/>
    <x v="2"/>
    <x v="1"/>
    <x v="96"/>
    <s v="No"/>
    <n v="0"/>
    <n v="1"/>
    <x v="2"/>
  </r>
  <r>
    <x v="4667"/>
    <s v="PROD00004667"/>
    <d v="2023-05-28T00:00:00"/>
    <d v="2024-10-18T00:00:00"/>
    <x v="3"/>
    <x v="4"/>
    <x v="0"/>
    <x v="22"/>
    <s v="Yes"/>
    <n v="1"/>
    <n v="1"/>
    <x v="2"/>
  </r>
  <r>
    <x v="4668"/>
    <s v="PROD00004668"/>
    <d v="2024-11-05T00:00:00"/>
    <m/>
    <x v="0"/>
    <x v="2"/>
    <x v="1"/>
    <x v="84"/>
    <s v="No"/>
    <n v="0"/>
    <n v="1"/>
    <x v="15"/>
  </r>
  <r>
    <x v="4669"/>
    <s v="PROD00004669"/>
    <d v="2024-08-12T00:00:00"/>
    <m/>
    <x v="0"/>
    <x v="2"/>
    <x v="1"/>
    <x v="78"/>
    <s v="No"/>
    <n v="0"/>
    <n v="1"/>
    <x v="3"/>
  </r>
  <r>
    <x v="4670"/>
    <s v="PROD00004670"/>
    <d v="2024-05-17T00:00:00"/>
    <m/>
    <x v="1"/>
    <x v="2"/>
    <x v="1"/>
    <x v="61"/>
    <s v="No"/>
    <n v="0"/>
    <n v="1"/>
    <x v="9"/>
  </r>
  <r>
    <x v="4671"/>
    <s v="PROD00004671"/>
    <d v="2024-08-10T00:00:00"/>
    <d v="2023-03-05T00:00:00"/>
    <x v="1"/>
    <x v="4"/>
    <x v="0"/>
    <x v="37"/>
    <s v="Yes"/>
    <n v="1"/>
    <n v="1"/>
    <x v="3"/>
  </r>
  <r>
    <x v="4672"/>
    <s v="PROD00004672"/>
    <d v="2024-09-18T00:00:00"/>
    <d v="2024-07-10T00:00:00"/>
    <x v="2"/>
    <x v="3"/>
    <x v="0"/>
    <x v="43"/>
    <s v="Yes"/>
    <n v="1"/>
    <n v="1"/>
    <x v="12"/>
  </r>
  <r>
    <x v="4673"/>
    <s v="PROD00004673"/>
    <d v="2023-10-08T00:00:00"/>
    <d v="2023-01-28T00:00:00"/>
    <x v="2"/>
    <x v="1"/>
    <x v="0"/>
    <x v="51"/>
    <s v="Yes"/>
    <n v="1"/>
    <n v="1"/>
    <x v="1"/>
  </r>
  <r>
    <x v="4674"/>
    <s v="PROD00004674"/>
    <d v="2024-03-15T00:00:00"/>
    <m/>
    <x v="3"/>
    <x v="2"/>
    <x v="1"/>
    <x v="62"/>
    <s v="No"/>
    <n v="0"/>
    <n v="1"/>
    <x v="21"/>
  </r>
  <r>
    <x v="4675"/>
    <s v="PROD00004675"/>
    <d v="2024-09-09T00:00:00"/>
    <m/>
    <x v="1"/>
    <x v="2"/>
    <x v="1"/>
    <x v="56"/>
    <s v="No"/>
    <n v="0"/>
    <n v="1"/>
    <x v="12"/>
  </r>
  <r>
    <x v="4676"/>
    <s v="PROD00004676"/>
    <d v="2024-12-12T00:00:00"/>
    <m/>
    <x v="3"/>
    <x v="2"/>
    <x v="1"/>
    <x v="96"/>
    <s v="No"/>
    <n v="0"/>
    <n v="1"/>
    <x v="7"/>
  </r>
  <r>
    <x v="4677"/>
    <s v="PROD00004677"/>
    <d v="2023-07-06T00:00:00"/>
    <m/>
    <x v="2"/>
    <x v="2"/>
    <x v="1"/>
    <x v="16"/>
    <s v="No"/>
    <n v="0"/>
    <n v="1"/>
    <x v="11"/>
  </r>
  <r>
    <x v="4678"/>
    <s v="PROD00004678"/>
    <d v="2024-02-03T00:00:00"/>
    <m/>
    <x v="0"/>
    <x v="2"/>
    <x v="1"/>
    <x v="93"/>
    <s v="No"/>
    <n v="0"/>
    <n v="1"/>
    <x v="5"/>
  </r>
  <r>
    <x v="4679"/>
    <s v="PROD00004679"/>
    <d v="2023-07-13T00:00:00"/>
    <m/>
    <x v="0"/>
    <x v="2"/>
    <x v="1"/>
    <x v="69"/>
    <s v="No"/>
    <n v="0"/>
    <n v="1"/>
    <x v="11"/>
  </r>
  <r>
    <x v="4680"/>
    <s v="PROD00004680"/>
    <d v="2023-12-13T00:00:00"/>
    <d v="2024-03-07T00:00:00"/>
    <x v="2"/>
    <x v="1"/>
    <x v="0"/>
    <x v="58"/>
    <s v="Yes"/>
    <n v="1"/>
    <n v="1"/>
    <x v="17"/>
  </r>
  <r>
    <x v="4681"/>
    <s v="PROD00004681"/>
    <d v="2023-11-24T00:00:00"/>
    <m/>
    <x v="2"/>
    <x v="2"/>
    <x v="1"/>
    <x v="1"/>
    <s v="No"/>
    <n v="0"/>
    <n v="1"/>
    <x v="20"/>
  </r>
  <r>
    <x v="4682"/>
    <s v="PROD00004682"/>
    <d v="2024-02-18T00:00:00"/>
    <d v="2023-10-29T00:00:00"/>
    <x v="0"/>
    <x v="1"/>
    <x v="0"/>
    <x v="19"/>
    <s v="Yes"/>
    <n v="1"/>
    <n v="1"/>
    <x v="5"/>
  </r>
  <r>
    <x v="4683"/>
    <s v="PROD00004683"/>
    <d v="2023-05-14T00:00:00"/>
    <m/>
    <x v="3"/>
    <x v="2"/>
    <x v="1"/>
    <x v="47"/>
    <s v="No"/>
    <n v="0"/>
    <n v="1"/>
    <x v="2"/>
  </r>
  <r>
    <x v="4684"/>
    <s v="PROD00004684"/>
    <d v="2023-02-04T00:00:00"/>
    <d v="2024-05-14T00:00:00"/>
    <x v="4"/>
    <x v="3"/>
    <x v="0"/>
    <x v="84"/>
    <s v="Yes"/>
    <n v="1"/>
    <n v="1"/>
    <x v="6"/>
  </r>
  <r>
    <x v="4685"/>
    <s v="PROD00004685"/>
    <d v="2024-08-18T00:00:00"/>
    <d v="2024-09-09T00:00:00"/>
    <x v="1"/>
    <x v="4"/>
    <x v="0"/>
    <x v="52"/>
    <s v="Yes"/>
    <n v="1"/>
    <n v="1"/>
    <x v="3"/>
  </r>
  <r>
    <x v="4686"/>
    <s v="PROD00004686"/>
    <d v="2024-05-08T00:00:00"/>
    <d v="2023-08-23T00:00:00"/>
    <x v="0"/>
    <x v="4"/>
    <x v="0"/>
    <x v="95"/>
    <s v="Yes"/>
    <n v="1"/>
    <n v="1"/>
    <x v="9"/>
  </r>
  <r>
    <x v="4687"/>
    <s v="PROD00004687"/>
    <d v="2023-11-03T00:00:00"/>
    <d v="2023-03-29T00:00:00"/>
    <x v="2"/>
    <x v="4"/>
    <x v="0"/>
    <x v="97"/>
    <s v="Yes"/>
    <n v="1"/>
    <n v="1"/>
    <x v="20"/>
  </r>
  <r>
    <x v="4688"/>
    <s v="PROD00004688"/>
    <d v="2023-07-04T00:00:00"/>
    <d v="2024-11-09T00:00:00"/>
    <x v="1"/>
    <x v="0"/>
    <x v="0"/>
    <x v="92"/>
    <s v="Yes"/>
    <n v="1"/>
    <n v="1"/>
    <x v="11"/>
  </r>
  <r>
    <x v="4689"/>
    <s v="PROD00004689"/>
    <d v="2024-11-09T00:00:00"/>
    <m/>
    <x v="4"/>
    <x v="2"/>
    <x v="1"/>
    <x v="95"/>
    <s v="No"/>
    <n v="0"/>
    <n v="1"/>
    <x v="15"/>
  </r>
  <r>
    <x v="4690"/>
    <s v="PROD00004690"/>
    <d v="2023-01-01T00:00:00"/>
    <m/>
    <x v="4"/>
    <x v="2"/>
    <x v="1"/>
    <x v="69"/>
    <s v="No"/>
    <n v="0"/>
    <n v="1"/>
    <x v="4"/>
  </r>
  <r>
    <x v="4691"/>
    <s v="PROD00004691"/>
    <d v="2023-10-09T00:00:00"/>
    <m/>
    <x v="3"/>
    <x v="2"/>
    <x v="1"/>
    <x v="0"/>
    <s v="No"/>
    <n v="0"/>
    <n v="1"/>
    <x v="1"/>
  </r>
  <r>
    <x v="4692"/>
    <s v="PROD00004692"/>
    <d v="2024-06-07T00:00:00"/>
    <d v="2024-03-31T00:00:00"/>
    <x v="4"/>
    <x v="3"/>
    <x v="0"/>
    <x v="76"/>
    <s v="Yes"/>
    <n v="1"/>
    <n v="1"/>
    <x v="10"/>
  </r>
  <r>
    <x v="4693"/>
    <s v="PROD00004693"/>
    <d v="2023-07-11T00:00:00"/>
    <m/>
    <x v="4"/>
    <x v="2"/>
    <x v="1"/>
    <x v="62"/>
    <s v="No"/>
    <n v="0"/>
    <n v="1"/>
    <x v="11"/>
  </r>
  <r>
    <x v="4694"/>
    <s v="PROD00004694"/>
    <d v="2024-07-11T00:00:00"/>
    <m/>
    <x v="0"/>
    <x v="2"/>
    <x v="1"/>
    <x v="29"/>
    <s v="No"/>
    <n v="0"/>
    <n v="1"/>
    <x v="14"/>
  </r>
  <r>
    <x v="4695"/>
    <s v="PROD00004695"/>
    <d v="2023-04-07T00:00:00"/>
    <m/>
    <x v="0"/>
    <x v="2"/>
    <x v="1"/>
    <x v="66"/>
    <s v="No"/>
    <n v="0"/>
    <n v="1"/>
    <x v="23"/>
  </r>
  <r>
    <x v="4696"/>
    <s v="PROD00004696"/>
    <d v="2023-09-03T00:00:00"/>
    <m/>
    <x v="3"/>
    <x v="2"/>
    <x v="1"/>
    <x v="88"/>
    <s v="No"/>
    <n v="0"/>
    <n v="1"/>
    <x v="18"/>
  </r>
  <r>
    <x v="4697"/>
    <s v="PROD00004697"/>
    <d v="2024-08-14T00:00:00"/>
    <m/>
    <x v="0"/>
    <x v="2"/>
    <x v="1"/>
    <x v="45"/>
    <s v="No"/>
    <n v="0"/>
    <n v="1"/>
    <x v="3"/>
  </r>
  <r>
    <x v="4698"/>
    <s v="PROD00004698"/>
    <d v="2023-12-08T00:00:00"/>
    <d v="2023-06-12T00:00:00"/>
    <x v="1"/>
    <x v="3"/>
    <x v="0"/>
    <x v="91"/>
    <s v="Yes"/>
    <n v="1"/>
    <n v="1"/>
    <x v="17"/>
  </r>
  <r>
    <x v="4699"/>
    <s v="PROD00004699"/>
    <d v="2024-08-18T00:00:00"/>
    <m/>
    <x v="0"/>
    <x v="2"/>
    <x v="1"/>
    <x v="58"/>
    <s v="No"/>
    <n v="0"/>
    <n v="1"/>
    <x v="3"/>
  </r>
  <r>
    <x v="4700"/>
    <s v="PROD00004700"/>
    <d v="2024-12-10T00:00:00"/>
    <d v="2024-03-27T00:00:00"/>
    <x v="1"/>
    <x v="0"/>
    <x v="0"/>
    <x v="1"/>
    <s v="Yes"/>
    <n v="1"/>
    <n v="1"/>
    <x v="7"/>
  </r>
  <r>
    <x v="4701"/>
    <s v="PROD00004701"/>
    <d v="2024-09-14T00:00:00"/>
    <m/>
    <x v="4"/>
    <x v="2"/>
    <x v="1"/>
    <x v="57"/>
    <s v="No"/>
    <n v="0"/>
    <n v="1"/>
    <x v="12"/>
  </r>
  <r>
    <x v="4702"/>
    <s v="PROD00004702"/>
    <d v="2024-12-17T00:00:00"/>
    <d v="2023-12-07T00:00:00"/>
    <x v="2"/>
    <x v="3"/>
    <x v="0"/>
    <x v="16"/>
    <s v="Yes"/>
    <n v="1"/>
    <n v="1"/>
    <x v="7"/>
  </r>
  <r>
    <x v="4703"/>
    <s v="PROD00004703"/>
    <d v="2023-08-28T00:00:00"/>
    <d v="2023-06-17T00:00:00"/>
    <x v="0"/>
    <x v="1"/>
    <x v="0"/>
    <x v="9"/>
    <s v="Yes"/>
    <n v="1"/>
    <n v="1"/>
    <x v="0"/>
  </r>
  <r>
    <x v="4704"/>
    <s v="PROD00004704"/>
    <d v="2023-01-01T00:00:00"/>
    <d v="2023-11-27T00:00:00"/>
    <x v="3"/>
    <x v="4"/>
    <x v="0"/>
    <x v="61"/>
    <s v="Yes"/>
    <n v="1"/>
    <n v="1"/>
    <x v="4"/>
  </r>
  <r>
    <x v="4705"/>
    <s v="PROD00004705"/>
    <d v="2024-10-10T00:00:00"/>
    <m/>
    <x v="1"/>
    <x v="2"/>
    <x v="1"/>
    <x v="84"/>
    <s v="No"/>
    <n v="0"/>
    <n v="1"/>
    <x v="13"/>
  </r>
  <r>
    <x v="4706"/>
    <s v="PROD00004706"/>
    <d v="2023-03-07T00:00:00"/>
    <d v="2024-05-16T00:00:00"/>
    <x v="4"/>
    <x v="4"/>
    <x v="0"/>
    <x v="24"/>
    <s v="Yes"/>
    <n v="1"/>
    <n v="1"/>
    <x v="8"/>
  </r>
  <r>
    <x v="4707"/>
    <s v="PROD00004707"/>
    <d v="2023-10-02T00:00:00"/>
    <m/>
    <x v="4"/>
    <x v="2"/>
    <x v="1"/>
    <x v="15"/>
    <s v="No"/>
    <n v="0"/>
    <n v="1"/>
    <x v="1"/>
  </r>
  <r>
    <x v="4708"/>
    <s v="PROD00004708"/>
    <d v="2023-12-09T00:00:00"/>
    <m/>
    <x v="0"/>
    <x v="2"/>
    <x v="1"/>
    <x v="37"/>
    <s v="No"/>
    <n v="0"/>
    <n v="1"/>
    <x v="17"/>
  </r>
  <r>
    <x v="4709"/>
    <s v="PROD00004709"/>
    <d v="2023-03-24T00:00:00"/>
    <m/>
    <x v="0"/>
    <x v="2"/>
    <x v="1"/>
    <x v="59"/>
    <s v="No"/>
    <n v="0"/>
    <n v="1"/>
    <x v="8"/>
  </r>
  <r>
    <x v="4710"/>
    <s v="PROD00004710"/>
    <d v="2024-11-05T00:00:00"/>
    <m/>
    <x v="4"/>
    <x v="2"/>
    <x v="1"/>
    <x v="52"/>
    <s v="No"/>
    <n v="0"/>
    <n v="1"/>
    <x v="15"/>
  </r>
  <r>
    <x v="4711"/>
    <s v="PROD00004711"/>
    <d v="2024-08-30T00:00:00"/>
    <d v="2023-09-09T00:00:00"/>
    <x v="2"/>
    <x v="1"/>
    <x v="0"/>
    <x v="74"/>
    <s v="Yes"/>
    <n v="1"/>
    <n v="1"/>
    <x v="3"/>
  </r>
  <r>
    <x v="4712"/>
    <s v="PROD00004712"/>
    <d v="2023-07-07T00:00:00"/>
    <d v="2023-09-15T00:00:00"/>
    <x v="2"/>
    <x v="3"/>
    <x v="0"/>
    <x v="30"/>
    <s v="Yes"/>
    <n v="1"/>
    <n v="1"/>
    <x v="11"/>
  </r>
  <r>
    <x v="4713"/>
    <s v="PROD00004713"/>
    <d v="2024-02-24T00:00:00"/>
    <m/>
    <x v="1"/>
    <x v="2"/>
    <x v="1"/>
    <x v="62"/>
    <s v="No"/>
    <n v="0"/>
    <n v="1"/>
    <x v="5"/>
  </r>
  <r>
    <x v="4714"/>
    <s v="PROD00004714"/>
    <d v="2024-05-16T00:00:00"/>
    <d v="2024-03-11T00:00:00"/>
    <x v="0"/>
    <x v="0"/>
    <x v="0"/>
    <x v="81"/>
    <s v="Yes"/>
    <n v="1"/>
    <n v="1"/>
    <x v="9"/>
  </r>
  <r>
    <x v="4715"/>
    <s v="PROD00004715"/>
    <d v="2023-09-27T00:00:00"/>
    <m/>
    <x v="2"/>
    <x v="2"/>
    <x v="1"/>
    <x v="68"/>
    <s v="No"/>
    <n v="0"/>
    <n v="1"/>
    <x v="18"/>
  </r>
  <r>
    <x v="4716"/>
    <s v="PROD00004716"/>
    <d v="2023-07-23T00:00:00"/>
    <m/>
    <x v="4"/>
    <x v="2"/>
    <x v="1"/>
    <x v="14"/>
    <s v="No"/>
    <n v="0"/>
    <n v="1"/>
    <x v="11"/>
  </r>
  <r>
    <x v="4717"/>
    <s v="PROD00004717"/>
    <d v="2024-09-23T00:00:00"/>
    <m/>
    <x v="4"/>
    <x v="2"/>
    <x v="1"/>
    <x v="3"/>
    <s v="No"/>
    <n v="0"/>
    <n v="1"/>
    <x v="12"/>
  </r>
  <r>
    <x v="4718"/>
    <s v="PROD00004718"/>
    <d v="2023-09-04T00:00:00"/>
    <m/>
    <x v="0"/>
    <x v="2"/>
    <x v="1"/>
    <x v="83"/>
    <s v="No"/>
    <n v="0"/>
    <n v="1"/>
    <x v="18"/>
  </r>
  <r>
    <x v="4719"/>
    <s v="PROD00004719"/>
    <d v="2024-01-28T00:00:00"/>
    <m/>
    <x v="2"/>
    <x v="2"/>
    <x v="1"/>
    <x v="88"/>
    <s v="No"/>
    <n v="0"/>
    <n v="1"/>
    <x v="19"/>
  </r>
  <r>
    <x v="4720"/>
    <s v="PROD00004720"/>
    <d v="2024-05-30T00:00:00"/>
    <m/>
    <x v="4"/>
    <x v="2"/>
    <x v="1"/>
    <x v="33"/>
    <s v="No"/>
    <n v="0"/>
    <n v="1"/>
    <x v="9"/>
  </r>
  <r>
    <x v="4721"/>
    <s v="PROD00004721"/>
    <d v="2024-10-05T00:00:00"/>
    <d v="2023-03-05T00:00:00"/>
    <x v="3"/>
    <x v="3"/>
    <x v="0"/>
    <x v="24"/>
    <s v="Yes"/>
    <n v="1"/>
    <n v="1"/>
    <x v="13"/>
  </r>
  <r>
    <x v="4722"/>
    <s v="PROD00004722"/>
    <d v="2024-03-12T00:00:00"/>
    <m/>
    <x v="2"/>
    <x v="2"/>
    <x v="1"/>
    <x v="8"/>
    <s v="No"/>
    <n v="0"/>
    <n v="1"/>
    <x v="21"/>
  </r>
  <r>
    <x v="4723"/>
    <s v="PROD00004723"/>
    <d v="2024-10-30T00:00:00"/>
    <m/>
    <x v="3"/>
    <x v="2"/>
    <x v="1"/>
    <x v="8"/>
    <s v="No"/>
    <n v="0"/>
    <n v="1"/>
    <x v="13"/>
  </r>
  <r>
    <x v="4724"/>
    <s v="PROD00004724"/>
    <d v="2023-08-29T00:00:00"/>
    <m/>
    <x v="0"/>
    <x v="2"/>
    <x v="1"/>
    <x v="85"/>
    <s v="No"/>
    <n v="0"/>
    <n v="1"/>
    <x v="0"/>
  </r>
  <r>
    <x v="4725"/>
    <s v="PROD00004725"/>
    <d v="2024-03-16T00:00:00"/>
    <d v="2023-11-01T00:00:00"/>
    <x v="3"/>
    <x v="0"/>
    <x v="0"/>
    <x v="58"/>
    <s v="Yes"/>
    <n v="1"/>
    <n v="1"/>
    <x v="21"/>
  </r>
  <r>
    <x v="4726"/>
    <s v="PROD00004726"/>
    <d v="2024-09-08T00:00:00"/>
    <d v="2024-06-12T00:00:00"/>
    <x v="0"/>
    <x v="3"/>
    <x v="0"/>
    <x v="72"/>
    <s v="Yes"/>
    <n v="1"/>
    <n v="1"/>
    <x v="12"/>
  </r>
  <r>
    <x v="4727"/>
    <s v="PROD00004727"/>
    <d v="2024-03-23T00:00:00"/>
    <m/>
    <x v="3"/>
    <x v="2"/>
    <x v="1"/>
    <x v="14"/>
    <s v="No"/>
    <n v="0"/>
    <n v="1"/>
    <x v="21"/>
  </r>
  <r>
    <x v="4728"/>
    <s v="PROD00004728"/>
    <d v="2024-04-11T00:00:00"/>
    <d v="2023-04-23T00:00:00"/>
    <x v="0"/>
    <x v="1"/>
    <x v="0"/>
    <x v="64"/>
    <s v="Yes"/>
    <n v="1"/>
    <n v="1"/>
    <x v="16"/>
  </r>
  <r>
    <x v="4729"/>
    <s v="PROD00004729"/>
    <d v="2023-09-11T00:00:00"/>
    <d v="2023-06-26T00:00:00"/>
    <x v="0"/>
    <x v="3"/>
    <x v="0"/>
    <x v="72"/>
    <s v="Yes"/>
    <n v="1"/>
    <n v="1"/>
    <x v="18"/>
  </r>
  <r>
    <x v="4730"/>
    <s v="PROD00004730"/>
    <d v="2023-03-17T00:00:00"/>
    <m/>
    <x v="2"/>
    <x v="2"/>
    <x v="1"/>
    <x v="53"/>
    <s v="No"/>
    <n v="0"/>
    <n v="1"/>
    <x v="8"/>
  </r>
  <r>
    <x v="4731"/>
    <s v="PROD00004731"/>
    <d v="2024-12-11T00:00:00"/>
    <m/>
    <x v="3"/>
    <x v="2"/>
    <x v="1"/>
    <x v="57"/>
    <s v="No"/>
    <n v="0"/>
    <n v="1"/>
    <x v="7"/>
  </r>
  <r>
    <x v="4732"/>
    <s v="PROD00004732"/>
    <d v="2023-10-04T00:00:00"/>
    <m/>
    <x v="3"/>
    <x v="2"/>
    <x v="1"/>
    <x v="70"/>
    <s v="No"/>
    <n v="0"/>
    <n v="1"/>
    <x v="1"/>
  </r>
  <r>
    <x v="4733"/>
    <s v="PROD00004733"/>
    <d v="2023-04-13T00:00:00"/>
    <m/>
    <x v="3"/>
    <x v="2"/>
    <x v="1"/>
    <x v="53"/>
    <s v="No"/>
    <n v="0"/>
    <n v="1"/>
    <x v="23"/>
  </r>
  <r>
    <x v="4734"/>
    <s v="PROD00004734"/>
    <d v="2024-03-22T00:00:00"/>
    <m/>
    <x v="2"/>
    <x v="2"/>
    <x v="1"/>
    <x v="38"/>
    <s v="No"/>
    <n v="0"/>
    <n v="1"/>
    <x v="21"/>
  </r>
  <r>
    <x v="4735"/>
    <s v="PROD00004735"/>
    <d v="2024-12-28T00:00:00"/>
    <d v="2024-09-20T00:00:00"/>
    <x v="1"/>
    <x v="0"/>
    <x v="0"/>
    <x v="71"/>
    <s v="Yes"/>
    <n v="1"/>
    <n v="1"/>
    <x v="7"/>
  </r>
  <r>
    <x v="4736"/>
    <s v="PROD00004736"/>
    <d v="2023-10-07T00:00:00"/>
    <m/>
    <x v="1"/>
    <x v="2"/>
    <x v="1"/>
    <x v="31"/>
    <s v="No"/>
    <n v="0"/>
    <n v="1"/>
    <x v="1"/>
  </r>
  <r>
    <x v="4737"/>
    <s v="PROD00004737"/>
    <d v="2024-11-11T00:00:00"/>
    <d v="2024-02-11T00:00:00"/>
    <x v="2"/>
    <x v="0"/>
    <x v="0"/>
    <x v="79"/>
    <s v="Yes"/>
    <n v="1"/>
    <n v="1"/>
    <x v="15"/>
  </r>
  <r>
    <x v="4738"/>
    <s v="PROD00004738"/>
    <d v="2024-05-04T00:00:00"/>
    <m/>
    <x v="0"/>
    <x v="2"/>
    <x v="1"/>
    <x v="87"/>
    <s v="No"/>
    <n v="0"/>
    <n v="1"/>
    <x v="9"/>
  </r>
  <r>
    <x v="4739"/>
    <s v="PROD00004739"/>
    <d v="2024-01-16T00:00:00"/>
    <m/>
    <x v="3"/>
    <x v="2"/>
    <x v="1"/>
    <x v="22"/>
    <s v="No"/>
    <n v="0"/>
    <n v="1"/>
    <x v="19"/>
  </r>
  <r>
    <x v="4740"/>
    <s v="PROD00004740"/>
    <d v="2023-04-25T00:00:00"/>
    <m/>
    <x v="4"/>
    <x v="2"/>
    <x v="1"/>
    <x v="56"/>
    <s v="No"/>
    <n v="0"/>
    <n v="1"/>
    <x v="23"/>
  </r>
  <r>
    <x v="4741"/>
    <s v="PROD00004741"/>
    <d v="2024-04-07T00:00:00"/>
    <m/>
    <x v="4"/>
    <x v="2"/>
    <x v="1"/>
    <x v="94"/>
    <s v="No"/>
    <n v="0"/>
    <n v="1"/>
    <x v="16"/>
  </r>
  <r>
    <x v="4742"/>
    <s v="PROD00004742"/>
    <d v="2023-11-02T00:00:00"/>
    <d v="2024-10-01T00:00:00"/>
    <x v="3"/>
    <x v="4"/>
    <x v="0"/>
    <x v="89"/>
    <s v="Yes"/>
    <n v="1"/>
    <n v="1"/>
    <x v="20"/>
  </r>
  <r>
    <x v="4743"/>
    <s v="PROD00004743"/>
    <d v="2024-07-12T00:00:00"/>
    <d v="2024-10-14T00:00:00"/>
    <x v="1"/>
    <x v="1"/>
    <x v="0"/>
    <x v="32"/>
    <s v="Yes"/>
    <n v="1"/>
    <n v="1"/>
    <x v="14"/>
  </r>
  <r>
    <x v="4744"/>
    <s v="PROD00004744"/>
    <d v="2024-07-04T00:00:00"/>
    <d v="2024-11-03T00:00:00"/>
    <x v="4"/>
    <x v="1"/>
    <x v="0"/>
    <x v="57"/>
    <s v="Yes"/>
    <n v="1"/>
    <n v="1"/>
    <x v="14"/>
  </r>
  <r>
    <x v="4745"/>
    <s v="PROD00004745"/>
    <d v="2023-09-07T00:00:00"/>
    <m/>
    <x v="3"/>
    <x v="2"/>
    <x v="1"/>
    <x v="81"/>
    <s v="No"/>
    <n v="0"/>
    <n v="1"/>
    <x v="18"/>
  </r>
  <r>
    <x v="4746"/>
    <s v="PROD00004746"/>
    <d v="2024-01-06T00:00:00"/>
    <m/>
    <x v="0"/>
    <x v="2"/>
    <x v="1"/>
    <x v="49"/>
    <s v="No"/>
    <n v="0"/>
    <n v="1"/>
    <x v="19"/>
  </r>
  <r>
    <x v="4747"/>
    <s v="PROD00004747"/>
    <d v="2024-06-30T00:00:00"/>
    <d v="2024-03-04T00:00:00"/>
    <x v="0"/>
    <x v="3"/>
    <x v="0"/>
    <x v="40"/>
    <s v="Yes"/>
    <n v="1"/>
    <n v="1"/>
    <x v="10"/>
  </r>
  <r>
    <x v="4748"/>
    <s v="PROD00004748"/>
    <d v="2023-11-15T00:00:00"/>
    <m/>
    <x v="4"/>
    <x v="2"/>
    <x v="1"/>
    <x v="2"/>
    <s v="No"/>
    <n v="0"/>
    <n v="1"/>
    <x v="20"/>
  </r>
  <r>
    <x v="4749"/>
    <s v="PROD00004749"/>
    <d v="2024-09-21T00:00:00"/>
    <m/>
    <x v="4"/>
    <x v="2"/>
    <x v="1"/>
    <x v="92"/>
    <s v="No"/>
    <n v="0"/>
    <n v="1"/>
    <x v="12"/>
  </r>
  <r>
    <x v="4750"/>
    <s v="PROD00004750"/>
    <d v="2024-04-13T00:00:00"/>
    <m/>
    <x v="1"/>
    <x v="2"/>
    <x v="1"/>
    <x v="28"/>
    <s v="No"/>
    <n v="0"/>
    <n v="1"/>
    <x v="16"/>
  </r>
  <r>
    <x v="4751"/>
    <s v="PROD00004751"/>
    <d v="2023-02-10T00:00:00"/>
    <m/>
    <x v="0"/>
    <x v="2"/>
    <x v="1"/>
    <x v="26"/>
    <s v="No"/>
    <n v="0"/>
    <n v="1"/>
    <x v="6"/>
  </r>
  <r>
    <x v="4752"/>
    <s v="PROD00004752"/>
    <d v="2024-04-28T00:00:00"/>
    <d v="2023-04-11T00:00:00"/>
    <x v="1"/>
    <x v="1"/>
    <x v="0"/>
    <x v="63"/>
    <s v="Yes"/>
    <n v="1"/>
    <n v="1"/>
    <x v="16"/>
  </r>
  <r>
    <x v="4753"/>
    <s v="PROD00004753"/>
    <d v="2023-07-26T00:00:00"/>
    <m/>
    <x v="4"/>
    <x v="2"/>
    <x v="1"/>
    <x v="67"/>
    <s v="No"/>
    <n v="0"/>
    <n v="1"/>
    <x v="11"/>
  </r>
  <r>
    <x v="4754"/>
    <s v="PROD00004754"/>
    <d v="2024-01-04T00:00:00"/>
    <m/>
    <x v="0"/>
    <x v="2"/>
    <x v="1"/>
    <x v="62"/>
    <s v="No"/>
    <n v="0"/>
    <n v="1"/>
    <x v="19"/>
  </r>
  <r>
    <x v="4755"/>
    <s v="PROD00004755"/>
    <d v="2023-09-15T00:00:00"/>
    <m/>
    <x v="1"/>
    <x v="2"/>
    <x v="1"/>
    <x v="19"/>
    <s v="No"/>
    <n v="0"/>
    <n v="1"/>
    <x v="18"/>
  </r>
  <r>
    <x v="4756"/>
    <s v="PROD00004756"/>
    <d v="2024-10-15T00:00:00"/>
    <m/>
    <x v="4"/>
    <x v="2"/>
    <x v="1"/>
    <x v="49"/>
    <s v="No"/>
    <n v="0"/>
    <n v="1"/>
    <x v="13"/>
  </r>
  <r>
    <x v="4757"/>
    <s v="PROD00004757"/>
    <d v="2024-11-27T00:00:00"/>
    <m/>
    <x v="4"/>
    <x v="2"/>
    <x v="1"/>
    <x v="55"/>
    <s v="No"/>
    <n v="0"/>
    <n v="1"/>
    <x v="15"/>
  </r>
  <r>
    <x v="4758"/>
    <s v="PROD00004758"/>
    <d v="2023-10-06T00:00:00"/>
    <d v="2024-07-29T00:00:00"/>
    <x v="0"/>
    <x v="0"/>
    <x v="0"/>
    <x v="16"/>
    <s v="Yes"/>
    <n v="1"/>
    <n v="1"/>
    <x v="1"/>
  </r>
  <r>
    <x v="4759"/>
    <s v="PROD00004759"/>
    <d v="2023-08-20T00:00:00"/>
    <d v="2024-09-11T00:00:00"/>
    <x v="1"/>
    <x v="1"/>
    <x v="0"/>
    <x v="28"/>
    <s v="Yes"/>
    <n v="1"/>
    <n v="1"/>
    <x v="0"/>
  </r>
  <r>
    <x v="4760"/>
    <s v="PROD00004760"/>
    <d v="2024-01-25T00:00:00"/>
    <m/>
    <x v="1"/>
    <x v="2"/>
    <x v="1"/>
    <x v="83"/>
    <s v="No"/>
    <n v="0"/>
    <n v="1"/>
    <x v="19"/>
  </r>
  <r>
    <x v="4761"/>
    <s v="PROD00004761"/>
    <d v="2023-05-26T00:00:00"/>
    <m/>
    <x v="1"/>
    <x v="2"/>
    <x v="1"/>
    <x v="22"/>
    <s v="No"/>
    <n v="0"/>
    <n v="1"/>
    <x v="2"/>
  </r>
  <r>
    <x v="4762"/>
    <s v="PROD00004762"/>
    <d v="2024-02-22T00:00:00"/>
    <d v="2023-07-21T00:00:00"/>
    <x v="2"/>
    <x v="4"/>
    <x v="0"/>
    <x v="15"/>
    <s v="Yes"/>
    <n v="1"/>
    <n v="1"/>
    <x v="5"/>
  </r>
  <r>
    <x v="4763"/>
    <s v="PROD00004763"/>
    <d v="2023-06-18T00:00:00"/>
    <d v="2023-02-16T00:00:00"/>
    <x v="2"/>
    <x v="0"/>
    <x v="0"/>
    <x v="43"/>
    <s v="Yes"/>
    <n v="1"/>
    <n v="1"/>
    <x v="22"/>
  </r>
  <r>
    <x v="4764"/>
    <s v="PROD00004764"/>
    <d v="2024-05-13T00:00:00"/>
    <m/>
    <x v="1"/>
    <x v="2"/>
    <x v="1"/>
    <x v="21"/>
    <s v="No"/>
    <n v="0"/>
    <n v="1"/>
    <x v="9"/>
  </r>
  <r>
    <x v="4765"/>
    <s v="PROD00004765"/>
    <d v="2024-05-23T00:00:00"/>
    <d v="2024-03-16T00:00:00"/>
    <x v="3"/>
    <x v="4"/>
    <x v="0"/>
    <x v="73"/>
    <s v="Yes"/>
    <n v="1"/>
    <n v="1"/>
    <x v="9"/>
  </r>
  <r>
    <x v="4766"/>
    <s v="PROD00004766"/>
    <d v="2023-07-13T00:00:00"/>
    <m/>
    <x v="2"/>
    <x v="2"/>
    <x v="1"/>
    <x v="59"/>
    <s v="No"/>
    <n v="0"/>
    <n v="1"/>
    <x v="11"/>
  </r>
  <r>
    <x v="4767"/>
    <s v="PROD00004767"/>
    <d v="2023-11-01T00:00:00"/>
    <m/>
    <x v="4"/>
    <x v="2"/>
    <x v="1"/>
    <x v="67"/>
    <s v="No"/>
    <n v="0"/>
    <n v="1"/>
    <x v="20"/>
  </r>
  <r>
    <x v="4768"/>
    <s v="PROD00004768"/>
    <d v="2024-06-09T00:00:00"/>
    <m/>
    <x v="0"/>
    <x v="2"/>
    <x v="1"/>
    <x v="83"/>
    <s v="No"/>
    <n v="0"/>
    <n v="1"/>
    <x v="10"/>
  </r>
  <r>
    <x v="4769"/>
    <s v="PROD00004769"/>
    <d v="2023-11-29T00:00:00"/>
    <d v="2024-12-29T00:00:00"/>
    <x v="4"/>
    <x v="0"/>
    <x v="0"/>
    <x v="93"/>
    <s v="Yes"/>
    <n v="1"/>
    <n v="1"/>
    <x v="20"/>
  </r>
  <r>
    <x v="4770"/>
    <s v="PROD00004770"/>
    <d v="2024-12-30T00:00:00"/>
    <d v="2024-12-23T00:00:00"/>
    <x v="2"/>
    <x v="1"/>
    <x v="0"/>
    <x v="48"/>
    <s v="Yes"/>
    <n v="1"/>
    <n v="1"/>
    <x v="7"/>
  </r>
  <r>
    <x v="4771"/>
    <s v="PROD00004771"/>
    <d v="2024-02-29T00:00:00"/>
    <d v="2024-02-15T00:00:00"/>
    <x v="1"/>
    <x v="3"/>
    <x v="0"/>
    <x v="84"/>
    <s v="Yes"/>
    <n v="1"/>
    <n v="1"/>
    <x v="5"/>
  </r>
  <r>
    <x v="4772"/>
    <s v="PROD00004772"/>
    <d v="2024-01-17T00:00:00"/>
    <m/>
    <x v="0"/>
    <x v="2"/>
    <x v="1"/>
    <x v="57"/>
    <s v="No"/>
    <n v="0"/>
    <n v="1"/>
    <x v="19"/>
  </r>
  <r>
    <x v="4773"/>
    <s v="PROD00004773"/>
    <d v="2023-11-13T00:00:00"/>
    <m/>
    <x v="3"/>
    <x v="2"/>
    <x v="1"/>
    <x v="54"/>
    <s v="No"/>
    <n v="0"/>
    <n v="1"/>
    <x v="20"/>
  </r>
  <r>
    <x v="4774"/>
    <s v="PROD00004774"/>
    <d v="2023-11-17T00:00:00"/>
    <d v="2023-06-07T00:00:00"/>
    <x v="0"/>
    <x v="1"/>
    <x v="0"/>
    <x v="83"/>
    <s v="Yes"/>
    <n v="1"/>
    <n v="1"/>
    <x v="20"/>
  </r>
  <r>
    <x v="4775"/>
    <s v="PROD00004775"/>
    <d v="2024-05-06T00:00:00"/>
    <d v="2024-04-04T00:00:00"/>
    <x v="4"/>
    <x v="4"/>
    <x v="0"/>
    <x v="38"/>
    <s v="Yes"/>
    <n v="1"/>
    <n v="1"/>
    <x v="9"/>
  </r>
  <r>
    <x v="4776"/>
    <s v="PROD00004776"/>
    <d v="2023-07-21T00:00:00"/>
    <m/>
    <x v="1"/>
    <x v="2"/>
    <x v="1"/>
    <x v="29"/>
    <s v="No"/>
    <n v="0"/>
    <n v="1"/>
    <x v="11"/>
  </r>
  <r>
    <x v="4777"/>
    <s v="PROD00004777"/>
    <d v="2024-06-01T00:00:00"/>
    <m/>
    <x v="2"/>
    <x v="2"/>
    <x v="1"/>
    <x v="50"/>
    <s v="No"/>
    <n v="0"/>
    <n v="1"/>
    <x v="10"/>
  </r>
  <r>
    <x v="4778"/>
    <s v="PROD00004778"/>
    <d v="2023-04-16T00:00:00"/>
    <m/>
    <x v="0"/>
    <x v="2"/>
    <x v="1"/>
    <x v="95"/>
    <s v="No"/>
    <n v="0"/>
    <n v="1"/>
    <x v="23"/>
  </r>
  <r>
    <x v="4779"/>
    <s v="PROD00004779"/>
    <d v="2024-08-21T00:00:00"/>
    <m/>
    <x v="4"/>
    <x v="2"/>
    <x v="1"/>
    <x v="47"/>
    <s v="No"/>
    <n v="0"/>
    <n v="1"/>
    <x v="3"/>
  </r>
  <r>
    <x v="4780"/>
    <s v="PROD00004780"/>
    <d v="2024-04-05T00:00:00"/>
    <d v="2023-11-06T00:00:00"/>
    <x v="2"/>
    <x v="1"/>
    <x v="0"/>
    <x v="87"/>
    <s v="Yes"/>
    <n v="1"/>
    <n v="1"/>
    <x v="16"/>
  </r>
  <r>
    <x v="4781"/>
    <s v="PROD00004781"/>
    <d v="2024-04-07T00:00:00"/>
    <m/>
    <x v="3"/>
    <x v="2"/>
    <x v="1"/>
    <x v="58"/>
    <s v="No"/>
    <n v="0"/>
    <n v="1"/>
    <x v="16"/>
  </r>
  <r>
    <x v="4782"/>
    <s v="PROD00004782"/>
    <d v="2023-12-28T00:00:00"/>
    <d v="2023-01-25T00:00:00"/>
    <x v="1"/>
    <x v="3"/>
    <x v="0"/>
    <x v="48"/>
    <s v="Yes"/>
    <n v="1"/>
    <n v="1"/>
    <x v="17"/>
  </r>
  <r>
    <x v="4783"/>
    <s v="PROD00004783"/>
    <d v="2023-04-25T00:00:00"/>
    <d v="2023-04-12T00:00:00"/>
    <x v="4"/>
    <x v="3"/>
    <x v="0"/>
    <x v="66"/>
    <s v="Yes"/>
    <n v="1"/>
    <n v="1"/>
    <x v="23"/>
  </r>
  <r>
    <x v="4784"/>
    <s v="PROD00004784"/>
    <d v="2023-09-18T00:00:00"/>
    <d v="2023-04-02T00:00:00"/>
    <x v="3"/>
    <x v="4"/>
    <x v="0"/>
    <x v="87"/>
    <s v="Yes"/>
    <n v="1"/>
    <n v="1"/>
    <x v="18"/>
  </r>
  <r>
    <x v="4785"/>
    <s v="PROD00004785"/>
    <d v="2024-01-14T00:00:00"/>
    <m/>
    <x v="2"/>
    <x v="2"/>
    <x v="1"/>
    <x v="31"/>
    <s v="No"/>
    <n v="0"/>
    <n v="1"/>
    <x v="19"/>
  </r>
  <r>
    <x v="4786"/>
    <s v="PROD00004786"/>
    <d v="2023-11-11T00:00:00"/>
    <d v="2024-09-28T00:00:00"/>
    <x v="1"/>
    <x v="1"/>
    <x v="0"/>
    <x v="29"/>
    <s v="Yes"/>
    <n v="1"/>
    <n v="1"/>
    <x v="20"/>
  </r>
  <r>
    <x v="4787"/>
    <s v="PROD00004787"/>
    <d v="2023-02-23T00:00:00"/>
    <m/>
    <x v="0"/>
    <x v="2"/>
    <x v="1"/>
    <x v="16"/>
    <s v="No"/>
    <n v="0"/>
    <n v="1"/>
    <x v="6"/>
  </r>
  <r>
    <x v="4788"/>
    <s v="PROD00004788"/>
    <d v="2024-02-15T00:00:00"/>
    <m/>
    <x v="2"/>
    <x v="2"/>
    <x v="1"/>
    <x v="22"/>
    <s v="No"/>
    <n v="0"/>
    <n v="1"/>
    <x v="5"/>
  </r>
  <r>
    <x v="4789"/>
    <s v="PROD00004789"/>
    <d v="2023-08-15T00:00:00"/>
    <d v="2023-07-22T00:00:00"/>
    <x v="3"/>
    <x v="1"/>
    <x v="0"/>
    <x v="7"/>
    <s v="Yes"/>
    <n v="1"/>
    <n v="1"/>
    <x v="0"/>
  </r>
  <r>
    <x v="4790"/>
    <s v="PROD00004790"/>
    <d v="2023-03-26T00:00:00"/>
    <d v="2024-05-04T00:00:00"/>
    <x v="3"/>
    <x v="3"/>
    <x v="0"/>
    <x v="11"/>
    <s v="Yes"/>
    <n v="1"/>
    <n v="1"/>
    <x v="8"/>
  </r>
  <r>
    <x v="4791"/>
    <s v="PROD00004791"/>
    <d v="2023-01-27T00:00:00"/>
    <d v="2023-03-24T00:00:00"/>
    <x v="4"/>
    <x v="0"/>
    <x v="0"/>
    <x v="31"/>
    <s v="Yes"/>
    <n v="1"/>
    <n v="1"/>
    <x v="4"/>
  </r>
  <r>
    <x v="4792"/>
    <s v="PROD00004792"/>
    <d v="2023-03-09T00:00:00"/>
    <d v="2023-03-20T00:00:00"/>
    <x v="3"/>
    <x v="3"/>
    <x v="0"/>
    <x v="26"/>
    <s v="Yes"/>
    <n v="1"/>
    <n v="1"/>
    <x v="8"/>
  </r>
  <r>
    <x v="4793"/>
    <s v="PROD00004793"/>
    <d v="2024-06-20T00:00:00"/>
    <m/>
    <x v="2"/>
    <x v="2"/>
    <x v="1"/>
    <x v="5"/>
    <s v="No"/>
    <n v="0"/>
    <n v="1"/>
    <x v="10"/>
  </r>
  <r>
    <x v="4794"/>
    <s v="PROD00004794"/>
    <d v="2023-03-09T00:00:00"/>
    <m/>
    <x v="1"/>
    <x v="2"/>
    <x v="1"/>
    <x v="49"/>
    <s v="No"/>
    <n v="0"/>
    <n v="1"/>
    <x v="8"/>
  </r>
  <r>
    <x v="4795"/>
    <s v="PROD00004795"/>
    <d v="2024-05-20T00:00:00"/>
    <d v="2023-02-11T00:00:00"/>
    <x v="4"/>
    <x v="0"/>
    <x v="0"/>
    <x v="41"/>
    <s v="Yes"/>
    <n v="1"/>
    <n v="1"/>
    <x v="9"/>
  </r>
  <r>
    <x v="4796"/>
    <s v="PROD00004796"/>
    <d v="2024-06-15T00:00:00"/>
    <d v="2024-03-25T00:00:00"/>
    <x v="3"/>
    <x v="3"/>
    <x v="0"/>
    <x v="63"/>
    <s v="Yes"/>
    <n v="1"/>
    <n v="1"/>
    <x v="10"/>
  </r>
  <r>
    <x v="4797"/>
    <s v="PROD00004797"/>
    <d v="2023-03-17T00:00:00"/>
    <d v="2024-03-16T00:00:00"/>
    <x v="2"/>
    <x v="3"/>
    <x v="0"/>
    <x v="57"/>
    <s v="Yes"/>
    <n v="1"/>
    <n v="1"/>
    <x v="8"/>
  </r>
  <r>
    <x v="4798"/>
    <s v="PROD00004798"/>
    <d v="2024-04-09T00:00:00"/>
    <d v="2024-04-13T00:00:00"/>
    <x v="0"/>
    <x v="4"/>
    <x v="0"/>
    <x v="85"/>
    <s v="Yes"/>
    <n v="1"/>
    <n v="1"/>
    <x v="16"/>
  </r>
  <r>
    <x v="4799"/>
    <s v="PROD00004799"/>
    <d v="2024-04-15T00:00:00"/>
    <d v="2024-09-01T00:00:00"/>
    <x v="0"/>
    <x v="3"/>
    <x v="0"/>
    <x v="34"/>
    <s v="Yes"/>
    <n v="1"/>
    <n v="1"/>
    <x v="16"/>
  </r>
  <r>
    <x v="4800"/>
    <s v="PROD00004800"/>
    <d v="2023-04-26T00:00:00"/>
    <d v="2024-03-09T00:00:00"/>
    <x v="2"/>
    <x v="4"/>
    <x v="0"/>
    <x v="68"/>
    <s v="Yes"/>
    <n v="1"/>
    <n v="1"/>
    <x v="23"/>
  </r>
  <r>
    <x v="4801"/>
    <s v="PROD00004801"/>
    <d v="2024-09-24T00:00:00"/>
    <d v="2024-05-05T00:00:00"/>
    <x v="3"/>
    <x v="1"/>
    <x v="0"/>
    <x v="92"/>
    <s v="Yes"/>
    <n v="1"/>
    <n v="1"/>
    <x v="12"/>
  </r>
  <r>
    <x v="4802"/>
    <s v="PROD00004802"/>
    <d v="2023-07-01T00:00:00"/>
    <d v="2024-01-25T00:00:00"/>
    <x v="1"/>
    <x v="1"/>
    <x v="0"/>
    <x v="72"/>
    <s v="Yes"/>
    <n v="1"/>
    <n v="1"/>
    <x v="11"/>
  </r>
  <r>
    <x v="4803"/>
    <s v="PROD00004803"/>
    <d v="2024-05-12T00:00:00"/>
    <m/>
    <x v="4"/>
    <x v="2"/>
    <x v="1"/>
    <x v="68"/>
    <s v="No"/>
    <n v="0"/>
    <n v="1"/>
    <x v="9"/>
  </r>
  <r>
    <x v="4804"/>
    <s v="PROD00004804"/>
    <d v="2024-03-20T00:00:00"/>
    <m/>
    <x v="4"/>
    <x v="2"/>
    <x v="1"/>
    <x v="87"/>
    <s v="No"/>
    <n v="0"/>
    <n v="1"/>
    <x v="21"/>
  </r>
  <r>
    <x v="4805"/>
    <s v="PROD00004805"/>
    <d v="2024-05-01T00:00:00"/>
    <m/>
    <x v="0"/>
    <x v="2"/>
    <x v="1"/>
    <x v="1"/>
    <s v="No"/>
    <n v="0"/>
    <n v="1"/>
    <x v="9"/>
  </r>
  <r>
    <x v="4806"/>
    <s v="PROD00004806"/>
    <d v="2023-01-16T00:00:00"/>
    <m/>
    <x v="4"/>
    <x v="2"/>
    <x v="1"/>
    <x v="23"/>
    <s v="No"/>
    <n v="0"/>
    <n v="1"/>
    <x v="4"/>
  </r>
  <r>
    <x v="4807"/>
    <s v="PROD00004807"/>
    <d v="2023-02-03T00:00:00"/>
    <d v="2024-03-15T00:00:00"/>
    <x v="0"/>
    <x v="4"/>
    <x v="0"/>
    <x v="46"/>
    <s v="Yes"/>
    <n v="1"/>
    <n v="1"/>
    <x v="6"/>
  </r>
  <r>
    <x v="4808"/>
    <s v="PROD00004808"/>
    <d v="2023-12-03T00:00:00"/>
    <d v="2024-06-21T00:00:00"/>
    <x v="1"/>
    <x v="4"/>
    <x v="0"/>
    <x v="11"/>
    <s v="Yes"/>
    <n v="1"/>
    <n v="1"/>
    <x v="17"/>
  </r>
  <r>
    <x v="4809"/>
    <s v="PROD00004809"/>
    <d v="2023-09-30T00:00:00"/>
    <d v="2023-07-15T00:00:00"/>
    <x v="2"/>
    <x v="0"/>
    <x v="0"/>
    <x v="41"/>
    <s v="Yes"/>
    <n v="1"/>
    <n v="1"/>
    <x v="18"/>
  </r>
  <r>
    <x v="4810"/>
    <s v="PROD00004810"/>
    <d v="2023-02-03T00:00:00"/>
    <d v="2024-03-18T00:00:00"/>
    <x v="2"/>
    <x v="0"/>
    <x v="0"/>
    <x v="98"/>
    <s v="Yes"/>
    <n v="1"/>
    <n v="1"/>
    <x v="6"/>
  </r>
  <r>
    <x v="4811"/>
    <s v="PROD00004811"/>
    <d v="2023-02-18T00:00:00"/>
    <d v="2024-10-18T00:00:00"/>
    <x v="3"/>
    <x v="1"/>
    <x v="0"/>
    <x v="78"/>
    <s v="Yes"/>
    <n v="1"/>
    <n v="1"/>
    <x v="6"/>
  </r>
  <r>
    <x v="4812"/>
    <s v="PROD00004812"/>
    <d v="2023-12-04T00:00:00"/>
    <m/>
    <x v="0"/>
    <x v="2"/>
    <x v="1"/>
    <x v="87"/>
    <s v="No"/>
    <n v="0"/>
    <n v="1"/>
    <x v="17"/>
  </r>
  <r>
    <x v="4813"/>
    <s v="PROD00004813"/>
    <d v="2024-12-26T00:00:00"/>
    <d v="2024-08-24T00:00:00"/>
    <x v="3"/>
    <x v="3"/>
    <x v="0"/>
    <x v="96"/>
    <s v="Yes"/>
    <n v="1"/>
    <n v="1"/>
    <x v="7"/>
  </r>
  <r>
    <x v="4814"/>
    <s v="PROD00004814"/>
    <d v="2023-10-19T00:00:00"/>
    <d v="2024-12-08T00:00:00"/>
    <x v="1"/>
    <x v="1"/>
    <x v="0"/>
    <x v="54"/>
    <s v="Yes"/>
    <n v="1"/>
    <n v="1"/>
    <x v="1"/>
  </r>
  <r>
    <x v="4815"/>
    <s v="PROD00004815"/>
    <d v="2023-03-13T00:00:00"/>
    <m/>
    <x v="4"/>
    <x v="2"/>
    <x v="1"/>
    <x v="30"/>
    <s v="No"/>
    <n v="0"/>
    <n v="1"/>
    <x v="8"/>
  </r>
  <r>
    <x v="4816"/>
    <s v="PROD00004816"/>
    <d v="2023-06-26T00:00:00"/>
    <d v="2024-01-05T00:00:00"/>
    <x v="1"/>
    <x v="0"/>
    <x v="0"/>
    <x v="21"/>
    <s v="Yes"/>
    <n v="1"/>
    <n v="1"/>
    <x v="22"/>
  </r>
  <r>
    <x v="4817"/>
    <s v="PROD00004817"/>
    <d v="2023-03-27T00:00:00"/>
    <d v="2023-04-18T00:00:00"/>
    <x v="1"/>
    <x v="4"/>
    <x v="0"/>
    <x v="25"/>
    <s v="Yes"/>
    <n v="1"/>
    <n v="1"/>
    <x v="8"/>
  </r>
  <r>
    <x v="4818"/>
    <s v="PROD00004818"/>
    <d v="2024-09-21T00:00:00"/>
    <d v="2024-10-15T00:00:00"/>
    <x v="3"/>
    <x v="3"/>
    <x v="0"/>
    <x v="41"/>
    <s v="Yes"/>
    <n v="1"/>
    <n v="1"/>
    <x v="12"/>
  </r>
  <r>
    <x v="4819"/>
    <s v="PROD00004819"/>
    <d v="2023-11-10T00:00:00"/>
    <d v="2023-08-06T00:00:00"/>
    <x v="2"/>
    <x v="1"/>
    <x v="0"/>
    <x v="59"/>
    <s v="Yes"/>
    <n v="1"/>
    <n v="1"/>
    <x v="20"/>
  </r>
  <r>
    <x v="4820"/>
    <s v="PROD00004820"/>
    <d v="2023-09-15T00:00:00"/>
    <d v="2023-04-25T00:00:00"/>
    <x v="1"/>
    <x v="1"/>
    <x v="0"/>
    <x v="5"/>
    <s v="Yes"/>
    <n v="1"/>
    <n v="1"/>
    <x v="18"/>
  </r>
  <r>
    <x v="4821"/>
    <s v="PROD00004821"/>
    <d v="2024-02-25T00:00:00"/>
    <d v="2024-08-19T00:00:00"/>
    <x v="2"/>
    <x v="0"/>
    <x v="0"/>
    <x v="78"/>
    <s v="Yes"/>
    <n v="1"/>
    <n v="1"/>
    <x v="5"/>
  </r>
  <r>
    <x v="4822"/>
    <s v="PROD00004822"/>
    <d v="2023-09-17T00:00:00"/>
    <d v="2023-10-24T00:00:00"/>
    <x v="2"/>
    <x v="3"/>
    <x v="0"/>
    <x v="45"/>
    <s v="Yes"/>
    <n v="1"/>
    <n v="1"/>
    <x v="18"/>
  </r>
  <r>
    <x v="4823"/>
    <s v="PROD00004823"/>
    <d v="2023-05-16T00:00:00"/>
    <d v="2023-07-31T00:00:00"/>
    <x v="3"/>
    <x v="4"/>
    <x v="0"/>
    <x v="81"/>
    <s v="Yes"/>
    <n v="1"/>
    <n v="1"/>
    <x v="2"/>
  </r>
  <r>
    <x v="4824"/>
    <s v="PROD00004824"/>
    <d v="2024-12-29T00:00:00"/>
    <d v="2024-08-28T00:00:00"/>
    <x v="4"/>
    <x v="3"/>
    <x v="0"/>
    <x v="4"/>
    <s v="Yes"/>
    <n v="1"/>
    <n v="1"/>
    <x v="7"/>
  </r>
  <r>
    <x v="4825"/>
    <s v="PROD00004825"/>
    <d v="2024-12-28T00:00:00"/>
    <d v="2023-09-02T00:00:00"/>
    <x v="4"/>
    <x v="3"/>
    <x v="0"/>
    <x v="64"/>
    <s v="Yes"/>
    <n v="1"/>
    <n v="1"/>
    <x v="7"/>
  </r>
  <r>
    <x v="4826"/>
    <s v="PROD00004826"/>
    <d v="2024-06-26T00:00:00"/>
    <m/>
    <x v="4"/>
    <x v="2"/>
    <x v="1"/>
    <x v="28"/>
    <s v="No"/>
    <n v="0"/>
    <n v="1"/>
    <x v="10"/>
  </r>
  <r>
    <x v="4827"/>
    <s v="PROD00004827"/>
    <d v="2024-06-12T00:00:00"/>
    <m/>
    <x v="1"/>
    <x v="2"/>
    <x v="1"/>
    <x v="17"/>
    <s v="No"/>
    <n v="0"/>
    <n v="1"/>
    <x v="10"/>
  </r>
  <r>
    <x v="4828"/>
    <s v="PROD00004828"/>
    <d v="2024-12-06T00:00:00"/>
    <m/>
    <x v="2"/>
    <x v="2"/>
    <x v="1"/>
    <x v="63"/>
    <s v="No"/>
    <n v="0"/>
    <n v="1"/>
    <x v="7"/>
  </r>
  <r>
    <x v="4829"/>
    <s v="PROD00004829"/>
    <d v="2024-11-11T00:00:00"/>
    <d v="2024-05-03T00:00:00"/>
    <x v="1"/>
    <x v="4"/>
    <x v="0"/>
    <x v="75"/>
    <s v="Yes"/>
    <n v="1"/>
    <n v="1"/>
    <x v="15"/>
  </r>
  <r>
    <x v="4830"/>
    <s v="PROD00004830"/>
    <d v="2024-11-05T00:00:00"/>
    <d v="2024-04-17T00:00:00"/>
    <x v="2"/>
    <x v="3"/>
    <x v="0"/>
    <x v="43"/>
    <s v="Yes"/>
    <n v="1"/>
    <n v="1"/>
    <x v="15"/>
  </r>
  <r>
    <x v="4831"/>
    <s v="PROD00004831"/>
    <d v="2023-08-10T00:00:00"/>
    <d v="2023-11-27T00:00:00"/>
    <x v="3"/>
    <x v="3"/>
    <x v="0"/>
    <x v="18"/>
    <s v="Yes"/>
    <n v="1"/>
    <n v="1"/>
    <x v="0"/>
  </r>
  <r>
    <x v="4832"/>
    <s v="PROD00004832"/>
    <d v="2024-04-08T00:00:00"/>
    <m/>
    <x v="0"/>
    <x v="2"/>
    <x v="1"/>
    <x v="44"/>
    <s v="No"/>
    <n v="0"/>
    <n v="1"/>
    <x v="16"/>
  </r>
  <r>
    <x v="4833"/>
    <s v="PROD00004833"/>
    <d v="2024-11-02T00:00:00"/>
    <m/>
    <x v="0"/>
    <x v="2"/>
    <x v="1"/>
    <x v="46"/>
    <s v="No"/>
    <n v="0"/>
    <n v="1"/>
    <x v="15"/>
  </r>
  <r>
    <x v="4834"/>
    <s v="PROD00004834"/>
    <d v="2023-08-06T00:00:00"/>
    <m/>
    <x v="2"/>
    <x v="2"/>
    <x v="1"/>
    <x v="50"/>
    <s v="No"/>
    <n v="0"/>
    <n v="1"/>
    <x v="0"/>
  </r>
  <r>
    <x v="4835"/>
    <s v="PROD00004835"/>
    <d v="2024-03-14T00:00:00"/>
    <d v="2024-06-14T00:00:00"/>
    <x v="0"/>
    <x v="4"/>
    <x v="0"/>
    <x v="7"/>
    <s v="Yes"/>
    <n v="1"/>
    <n v="1"/>
    <x v="21"/>
  </r>
  <r>
    <x v="4836"/>
    <s v="PROD00004836"/>
    <d v="2024-07-13T00:00:00"/>
    <m/>
    <x v="4"/>
    <x v="2"/>
    <x v="1"/>
    <x v="20"/>
    <s v="No"/>
    <n v="0"/>
    <n v="1"/>
    <x v="14"/>
  </r>
  <r>
    <x v="4837"/>
    <s v="PROD00004837"/>
    <d v="2023-07-19T00:00:00"/>
    <m/>
    <x v="4"/>
    <x v="2"/>
    <x v="1"/>
    <x v="55"/>
    <s v="No"/>
    <n v="0"/>
    <n v="1"/>
    <x v="11"/>
  </r>
  <r>
    <x v="4838"/>
    <s v="PROD00004838"/>
    <d v="2024-01-05T00:00:00"/>
    <d v="2024-04-25T00:00:00"/>
    <x v="3"/>
    <x v="3"/>
    <x v="0"/>
    <x v="92"/>
    <s v="Yes"/>
    <n v="1"/>
    <n v="1"/>
    <x v="19"/>
  </r>
  <r>
    <x v="4839"/>
    <s v="PROD00004839"/>
    <d v="2024-09-25T00:00:00"/>
    <m/>
    <x v="1"/>
    <x v="2"/>
    <x v="1"/>
    <x v="81"/>
    <s v="No"/>
    <n v="0"/>
    <n v="1"/>
    <x v="12"/>
  </r>
  <r>
    <x v="4840"/>
    <s v="PROD00004840"/>
    <d v="2024-06-28T00:00:00"/>
    <m/>
    <x v="3"/>
    <x v="2"/>
    <x v="1"/>
    <x v="83"/>
    <s v="No"/>
    <n v="0"/>
    <n v="1"/>
    <x v="10"/>
  </r>
  <r>
    <x v="4841"/>
    <s v="PROD00004841"/>
    <d v="2023-11-12T00:00:00"/>
    <m/>
    <x v="1"/>
    <x v="2"/>
    <x v="1"/>
    <x v="77"/>
    <s v="No"/>
    <n v="0"/>
    <n v="1"/>
    <x v="20"/>
  </r>
  <r>
    <x v="4842"/>
    <s v="PROD00004842"/>
    <d v="2024-07-09T00:00:00"/>
    <d v="2023-04-25T00:00:00"/>
    <x v="0"/>
    <x v="4"/>
    <x v="0"/>
    <x v="48"/>
    <s v="Yes"/>
    <n v="1"/>
    <n v="1"/>
    <x v="14"/>
  </r>
  <r>
    <x v="4843"/>
    <s v="PROD00004843"/>
    <d v="2024-08-04T00:00:00"/>
    <d v="2023-11-29T00:00:00"/>
    <x v="1"/>
    <x v="3"/>
    <x v="0"/>
    <x v="17"/>
    <s v="Yes"/>
    <n v="1"/>
    <n v="1"/>
    <x v="3"/>
  </r>
  <r>
    <x v="4844"/>
    <s v="PROD00004844"/>
    <d v="2023-04-05T00:00:00"/>
    <m/>
    <x v="4"/>
    <x v="2"/>
    <x v="1"/>
    <x v="18"/>
    <s v="No"/>
    <n v="0"/>
    <n v="1"/>
    <x v="23"/>
  </r>
  <r>
    <x v="4845"/>
    <s v="PROD00004845"/>
    <d v="2024-06-20T00:00:00"/>
    <m/>
    <x v="3"/>
    <x v="2"/>
    <x v="1"/>
    <x v="42"/>
    <s v="No"/>
    <n v="0"/>
    <n v="1"/>
    <x v="10"/>
  </r>
  <r>
    <x v="4846"/>
    <s v="PROD00004846"/>
    <d v="2024-11-23T00:00:00"/>
    <m/>
    <x v="1"/>
    <x v="2"/>
    <x v="1"/>
    <x v="1"/>
    <s v="No"/>
    <n v="0"/>
    <n v="1"/>
    <x v="15"/>
  </r>
  <r>
    <x v="4847"/>
    <s v="PROD00004847"/>
    <d v="2024-11-10T00:00:00"/>
    <d v="2023-01-27T00:00:00"/>
    <x v="3"/>
    <x v="3"/>
    <x v="0"/>
    <x v="45"/>
    <s v="Yes"/>
    <n v="1"/>
    <n v="1"/>
    <x v="15"/>
  </r>
  <r>
    <x v="4848"/>
    <s v="PROD00004848"/>
    <d v="2023-05-02T00:00:00"/>
    <d v="2023-12-07T00:00:00"/>
    <x v="2"/>
    <x v="0"/>
    <x v="0"/>
    <x v="18"/>
    <s v="Yes"/>
    <n v="1"/>
    <n v="1"/>
    <x v="2"/>
  </r>
  <r>
    <x v="4849"/>
    <s v="PROD00004849"/>
    <d v="2023-09-11T00:00:00"/>
    <m/>
    <x v="1"/>
    <x v="2"/>
    <x v="1"/>
    <x v="31"/>
    <s v="No"/>
    <n v="0"/>
    <n v="1"/>
    <x v="18"/>
  </r>
  <r>
    <x v="4850"/>
    <s v="PROD00004850"/>
    <d v="2023-07-18T00:00:00"/>
    <m/>
    <x v="1"/>
    <x v="2"/>
    <x v="1"/>
    <x v="0"/>
    <s v="No"/>
    <n v="0"/>
    <n v="1"/>
    <x v="11"/>
  </r>
  <r>
    <x v="4851"/>
    <s v="PROD00004851"/>
    <d v="2024-12-31T00:00:00"/>
    <m/>
    <x v="1"/>
    <x v="2"/>
    <x v="1"/>
    <x v="91"/>
    <s v="No"/>
    <n v="0"/>
    <n v="1"/>
    <x v="7"/>
  </r>
  <r>
    <x v="4852"/>
    <s v="PROD00004852"/>
    <d v="2024-11-29T00:00:00"/>
    <d v="2024-06-20T00:00:00"/>
    <x v="3"/>
    <x v="0"/>
    <x v="0"/>
    <x v="36"/>
    <s v="Yes"/>
    <n v="1"/>
    <n v="1"/>
    <x v="15"/>
  </r>
  <r>
    <x v="4853"/>
    <s v="PROD00004853"/>
    <d v="2023-06-01T00:00:00"/>
    <m/>
    <x v="4"/>
    <x v="2"/>
    <x v="1"/>
    <x v="48"/>
    <s v="No"/>
    <n v="0"/>
    <n v="1"/>
    <x v="22"/>
  </r>
  <r>
    <x v="4854"/>
    <s v="PROD00004854"/>
    <d v="2024-09-21T00:00:00"/>
    <m/>
    <x v="4"/>
    <x v="2"/>
    <x v="1"/>
    <x v="4"/>
    <s v="No"/>
    <n v="0"/>
    <n v="1"/>
    <x v="12"/>
  </r>
  <r>
    <x v="4855"/>
    <s v="PROD00004855"/>
    <d v="2023-04-10T00:00:00"/>
    <m/>
    <x v="1"/>
    <x v="2"/>
    <x v="1"/>
    <x v="13"/>
    <s v="No"/>
    <n v="0"/>
    <n v="1"/>
    <x v="23"/>
  </r>
  <r>
    <x v="4856"/>
    <s v="PROD00004856"/>
    <d v="2023-01-16T00:00:00"/>
    <d v="2023-11-14T00:00:00"/>
    <x v="4"/>
    <x v="3"/>
    <x v="0"/>
    <x v="57"/>
    <s v="Yes"/>
    <n v="1"/>
    <n v="1"/>
    <x v="4"/>
  </r>
  <r>
    <x v="4857"/>
    <s v="PROD00004857"/>
    <d v="2023-08-01T00:00:00"/>
    <m/>
    <x v="2"/>
    <x v="2"/>
    <x v="1"/>
    <x v="23"/>
    <s v="No"/>
    <n v="0"/>
    <n v="1"/>
    <x v="0"/>
  </r>
  <r>
    <x v="4858"/>
    <s v="PROD00004858"/>
    <d v="2024-07-08T00:00:00"/>
    <d v="2023-12-02T00:00:00"/>
    <x v="1"/>
    <x v="4"/>
    <x v="0"/>
    <x v="75"/>
    <s v="Yes"/>
    <n v="1"/>
    <n v="1"/>
    <x v="14"/>
  </r>
  <r>
    <x v="4859"/>
    <s v="PROD00004859"/>
    <d v="2023-05-04T00:00:00"/>
    <m/>
    <x v="0"/>
    <x v="2"/>
    <x v="1"/>
    <x v="24"/>
    <s v="No"/>
    <n v="0"/>
    <n v="1"/>
    <x v="2"/>
  </r>
  <r>
    <x v="4860"/>
    <s v="PROD00004860"/>
    <d v="2024-08-31T00:00:00"/>
    <d v="2023-10-15T00:00:00"/>
    <x v="3"/>
    <x v="1"/>
    <x v="0"/>
    <x v="85"/>
    <s v="Yes"/>
    <n v="1"/>
    <n v="1"/>
    <x v="3"/>
  </r>
  <r>
    <x v="4861"/>
    <s v="PROD00004861"/>
    <d v="2023-03-17T00:00:00"/>
    <d v="2024-08-10T00:00:00"/>
    <x v="1"/>
    <x v="4"/>
    <x v="0"/>
    <x v="57"/>
    <s v="Yes"/>
    <n v="1"/>
    <n v="1"/>
    <x v="8"/>
  </r>
  <r>
    <x v="4862"/>
    <s v="PROD00004862"/>
    <d v="2023-01-18T00:00:00"/>
    <d v="2024-09-11T00:00:00"/>
    <x v="0"/>
    <x v="4"/>
    <x v="0"/>
    <x v="97"/>
    <s v="Yes"/>
    <n v="1"/>
    <n v="1"/>
    <x v="4"/>
  </r>
  <r>
    <x v="4863"/>
    <s v="PROD00004863"/>
    <d v="2024-11-16T00:00:00"/>
    <m/>
    <x v="4"/>
    <x v="2"/>
    <x v="1"/>
    <x v="46"/>
    <s v="No"/>
    <n v="0"/>
    <n v="1"/>
    <x v="15"/>
  </r>
  <r>
    <x v="4864"/>
    <s v="PROD00004864"/>
    <d v="2023-10-06T00:00:00"/>
    <m/>
    <x v="4"/>
    <x v="2"/>
    <x v="1"/>
    <x v="71"/>
    <s v="No"/>
    <n v="0"/>
    <n v="1"/>
    <x v="1"/>
  </r>
  <r>
    <x v="4865"/>
    <s v="PROD00004865"/>
    <d v="2024-11-13T00:00:00"/>
    <d v="2024-06-28T00:00:00"/>
    <x v="2"/>
    <x v="3"/>
    <x v="0"/>
    <x v="65"/>
    <s v="Yes"/>
    <n v="1"/>
    <n v="1"/>
    <x v="15"/>
  </r>
  <r>
    <x v="4866"/>
    <s v="PROD00004866"/>
    <d v="2023-04-11T00:00:00"/>
    <d v="2023-10-01T00:00:00"/>
    <x v="3"/>
    <x v="0"/>
    <x v="0"/>
    <x v="31"/>
    <s v="Yes"/>
    <n v="1"/>
    <n v="1"/>
    <x v="23"/>
  </r>
  <r>
    <x v="4867"/>
    <s v="PROD00004867"/>
    <d v="2024-01-24T00:00:00"/>
    <m/>
    <x v="2"/>
    <x v="2"/>
    <x v="1"/>
    <x v="97"/>
    <s v="No"/>
    <n v="0"/>
    <n v="1"/>
    <x v="19"/>
  </r>
  <r>
    <x v="4868"/>
    <s v="PROD00004868"/>
    <d v="2024-08-22T00:00:00"/>
    <m/>
    <x v="4"/>
    <x v="2"/>
    <x v="1"/>
    <x v="52"/>
    <s v="No"/>
    <n v="0"/>
    <n v="1"/>
    <x v="3"/>
  </r>
  <r>
    <x v="4869"/>
    <s v="PROD00004869"/>
    <d v="2024-05-20T00:00:00"/>
    <m/>
    <x v="4"/>
    <x v="2"/>
    <x v="1"/>
    <x v="20"/>
    <s v="No"/>
    <n v="0"/>
    <n v="1"/>
    <x v="9"/>
  </r>
  <r>
    <x v="4870"/>
    <s v="PROD00004870"/>
    <d v="2023-11-04T00:00:00"/>
    <m/>
    <x v="1"/>
    <x v="2"/>
    <x v="1"/>
    <x v="86"/>
    <s v="No"/>
    <n v="0"/>
    <n v="1"/>
    <x v="20"/>
  </r>
  <r>
    <x v="4871"/>
    <s v="PROD00004871"/>
    <d v="2024-02-29T00:00:00"/>
    <m/>
    <x v="4"/>
    <x v="2"/>
    <x v="1"/>
    <x v="20"/>
    <s v="No"/>
    <n v="0"/>
    <n v="1"/>
    <x v="5"/>
  </r>
  <r>
    <x v="4872"/>
    <s v="PROD00004872"/>
    <d v="2024-06-04T00:00:00"/>
    <m/>
    <x v="2"/>
    <x v="2"/>
    <x v="1"/>
    <x v="25"/>
    <s v="No"/>
    <n v="0"/>
    <n v="1"/>
    <x v="10"/>
  </r>
  <r>
    <x v="4873"/>
    <s v="PROD00004873"/>
    <d v="2024-10-07T00:00:00"/>
    <d v="2023-04-09T00:00:00"/>
    <x v="2"/>
    <x v="3"/>
    <x v="0"/>
    <x v="45"/>
    <s v="Yes"/>
    <n v="1"/>
    <n v="1"/>
    <x v="13"/>
  </r>
  <r>
    <x v="4874"/>
    <s v="PROD00004874"/>
    <d v="2023-09-01T00:00:00"/>
    <d v="2024-10-14T00:00:00"/>
    <x v="0"/>
    <x v="4"/>
    <x v="0"/>
    <x v="71"/>
    <s v="Yes"/>
    <n v="1"/>
    <n v="1"/>
    <x v="18"/>
  </r>
  <r>
    <x v="4875"/>
    <s v="PROD00004875"/>
    <d v="2024-05-21T00:00:00"/>
    <d v="2023-11-15T00:00:00"/>
    <x v="0"/>
    <x v="0"/>
    <x v="0"/>
    <x v="47"/>
    <s v="Yes"/>
    <n v="1"/>
    <n v="1"/>
    <x v="9"/>
  </r>
  <r>
    <x v="4876"/>
    <s v="PROD00004876"/>
    <d v="2024-01-14T00:00:00"/>
    <d v="2023-02-15T00:00:00"/>
    <x v="4"/>
    <x v="0"/>
    <x v="0"/>
    <x v="24"/>
    <s v="Yes"/>
    <n v="1"/>
    <n v="1"/>
    <x v="19"/>
  </r>
  <r>
    <x v="4877"/>
    <s v="PROD00004877"/>
    <d v="2024-07-31T00:00:00"/>
    <m/>
    <x v="2"/>
    <x v="2"/>
    <x v="1"/>
    <x v="89"/>
    <s v="No"/>
    <n v="0"/>
    <n v="1"/>
    <x v="14"/>
  </r>
  <r>
    <x v="4878"/>
    <s v="PROD00004878"/>
    <d v="2023-10-05T00:00:00"/>
    <d v="2024-02-11T00:00:00"/>
    <x v="0"/>
    <x v="0"/>
    <x v="0"/>
    <x v="17"/>
    <s v="Yes"/>
    <n v="1"/>
    <n v="1"/>
    <x v="1"/>
  </r>
  <r>
    <x v="4879"/>
    <s v="PROD00004879"/>
    <d v="2023-07-02T00:00:00"/>
    <d v="2023-10-22T00:00:00"/>
    <x v="3"/>
    <x v="4"/>
    <x v="0"/>
    <x v="29"/>
    <s v="Yes"/>
    <n v="1"/>
    <n v="1"/>
    <x v="11"/>
  </r>
  <r>
    <x v="4880"/>
    <s v="PROD00004880"/>
    <d v="2024-11-10T00:00:00"/>
    <d v="2024-03-27T00:00:00"/>
    <x v="0"/>
    <x v="0"/>
    <x v="0"/>
    <x v="2"/>
    <s v="Yes"/>
    <n v="1"/>
    <n v="1"/>
    <x v="15"/>
  </r>
  <r>
    <x v="4881"/>
    <s v="PROD00004881"/>
    <d v="2024-09-28T00:00:00"/>
    <d v="2024-04-17T00:00:00"/>
    <x v="3"/>
    <x v="1"/>
    <x v="0"/>
    <x v="67"/>
    <s v="Yes"/>
    <n v="1"/>
    <n v="1"/>
    <x v="12"/>
  </r>
  <r>
    <x v="4882"/>
    <s v="PROD00004882"/>
    <d v="2023-03-15T00:00:00"/>
    <m/>
    <x v="1"/>
    <x v="2"/>
    <x v="1"/>
    <x v="51"/>
    <s v="No"/>
    <n v="0"/>
    <n v="1"/>
    <x v="8"/>
  </r>
  <r>
    <x v="4883"/>
    <s v="PROD00004883"/>
    <d v="2024-11-13T00:00:00"/>
    <m/>
    <x v="1"/>
    <x v="2"/>
    <x v="1"/>
    <x v="64"/>
    <s v="No"/>
    <n v="0"/>
    <n v="1"/>
    <x v="15"/>
  </r>
  <r>
    <x v="4884"/>
    <s v="PROD00004884"/>
    <d v="2023-07-27T00:00:00"/>
    <d v="2024-01-05T00:00:00"/>
    <x v="4"/>
    <x v="4"/>
    <x v="0"/>
    <x v="22"/>
    <s v="Yes"/>
    <n v="1"/>
    <n v="1"/>
    <x v="11"/>
  </r>
  <r>
    <x v="4885"/>
    <s v="PROD00004885"/>
    <d v="2024-02-28T00:00:00"/>
    <d v="2024-03-31T00:00:00"/>
    <x v="4"/>
    <x v="1"/>
    <x v="0"/>
    <x v="57"/>
    <s v="Yes"/>
    <n v="1"/>
    <n v="1"/>
    <x v="5"/>
  </r>
  <r>
    <x v="4886"/>
    <s v="PROD00004886"/>
    <d v="2024-05-13T00:00:00"/>
    <m/>
    <x v="1"/>
    <x v="2"/>
    <x v="1"/>
    <x v="66"/>
    <s v="No"/>
    <n v="0"/>
    <n v="1"/>
    <x v="9"/>
  </r>
  <r>
    <x v="4887"/>
    <s v="PROD00004887"/>
    <d v="2023-02-12T00:00:00"/>
    <d v="2024-12-03T00:00:00"/>
    <x v="2"/>
    <x v="0"/>
    <x v="0"/>
    <x v="77"/>
    <s v="Yes"/>
    <n v="1"/>
    <n v="1"/>
    <x v="6"/>
  </r>
  <r>
    <x v="4888"/>
    <s v="PROD00004888"/>
    <d v="2023-11-16T00:00:00"/>
    <m/>
    <x v="2"/>
    <x v="2"/>
    <x v="1"/>
    <x v="46"/>
    <s v="No"/>
    <n v="0"/>
    <n v="1"/>
    <x v="20"/>
  </r>
  <r>
    <x v="4889"/>
    <s v="PROD00004889"/>
    <d v="2023-02-08T00:00:00"/>
    <m/>
    <x v="1"/>
    <x v="2"/>
    <x v="1"/>
    <x v="67"/>
    <s v="No"/>
    <n v="0"/>
    <n v="1"/>
    <x v="6"/>
  </r>
  <r>
    <x v="4890"/>
    <s v="PROD00004890"/>
    <d v="2023-04-22T00:00:00"/>
    <m/>
    <x v="0"/>
    <x v="2"/>
    <x v="1"/>
    <x v="75"/>
    <s v="No"/>
    <n v="0"/>
    <n v="1"/>
    <x v="23"/>
  </r>
  <r>
    <x v="4891"/>
    <s v="PROD00004891"/>
    <d v="2023-08-02T00:00:00"/>
    <m/>
    <x v="2"/>
    <x v="2"/>
    <x v="1"/>
    <x v="80"/>
    <s v="No"/>
    <n v="0"/>
    <n v="1"/>
    <x v="0"/>
  </r>
  <r>
    <x v="4892"/>
    <s v="PROD00004892"/>
    <d v="2024-09-02T00:00:00"/>
    <m/>
    <x v="0"/>
    <x v="2"/>
    <x v="1"/>
    <x v="38"/>
    <s v="No"/>
    <n v="0"/>
    <n v="1"/>
    <x v="12"/>
  </r>
  <r>
    <x v="4893"/>
    <s v="PROD00004893"/>
    <d v="2024-09-01T00:00:00"/>
    <d v="2023-06-21T00:00:00"/>
    <x v="0"/>
    <x v="4"/>
    <x v="0"/>
    <x v="66"/>
    <s v="Yes"/>
    <n v="1"/>
    <n v="1"/>
    <x v="12"/>
  </r>
  <r>
    <x v="4894"/>
    <s v="PROD00004894"/>
    <d v="2023-12-04T00:00:00"/>
    <m/>
    <x v="1"/>
    <x v="2"/>
    <x v="1"/>
    <x v="96"/>
    <s v="No"/>
    <n v="0"/>
    <n v="1"/>
    <x v="17"/>
  </r>
  <r>
    <x v="4895"/>
    <s v="PROD00004895"/>
    <d v="2023-09-19T00:00:00"/>
    <m/>
    <x v="2"/>
    <x v="2"/>
    <x v="1"/>
    <x v="50"/>
    <s v="No"/>
    <n v="0"/>
    <n v="1"/>
    <x v="18"/>
  </r>
  <r>
    <x v="4896"/>
    <s v="PROD00004896"/>
    <d v="2023-04-29T00:00:00"/>
    <d v="2024-02-12T00:00:00"/>
    <x v="2"/>
    <x v="1"/>
    <x v="0"/>
    <x v="52"/>
    <s v="Yes"/>
    <n v="1"/>
    <n v="1"/>
    <x v="23"/>
  </r>
  <r>
    <x v="4897"/>
    <s v="PROD00004897"/>
    <d v="2023-10-11T00:00:00"/>
    <m/>
    <x v="4"/>
    <x v="2"/>
    <x v="1"/>
    <x v="19"/>
    <s v="No"/>
    <n v="0"/>
    <n v="1"/>
    <x v="1"/>
  </r>
  <r>
    <x v="4898"/>
    <s v="PROD00004898"/>
    <d v="2024-09-17T00:00:00"/>
    <m/>
    <x v="1"/>
    <x v="2"/>
    <x v="1"/>
    <x v="38"/>
    <s v="No"/>
    <n v="0"/>
    <n v="1"/>
    <x v="12"/>
  </r>
  <r>
    <x v="4899"/>
    <s v="PROD00004899"/>
    <d v="2023-02-22T00:00:00"/>
    <m/>
    <x v="1"/>
    <x v="2"/>
    <x v="1"/>
    <x v="88"/>
    <s v="No"/>
    <n v="0"/>
    <n v="1"/>
    <x v="6"/>
  </r>
  <r>
    <x v="4900"/>
    <s v="PROD00004900"/>
    <d v="2024-08-08T00:00:00"/>
    <d v="2024-05-15T00:00:00"/>
    <x v="0"/>
    <x v="1"/>
    <x v="0"/>
    <x v="22"/>
    <s v="Yes"/>
    <n v="1"/>
    <n v="1"/>
    <x v="3"/>
  </r>
  <r>
    <x v="4901"/>
    <s v="PROD00004901"/>
    <d v="2024-04-16T00:00:00"/>
    <m/>
    <x v="2"/>
    <x v="2"/>
    <x v="1"/>
    <x v="22"/>
    <s v="No"/>
    <n v="0"/>
    <n v="1"/>
    <x v="16"/>
  </r>
  <r>
    <x v="4902"/>
    <s v="PROD00004902"/>
    <d v="2023-01-05T00:00:00"/>
    <d v="2024-03-25T00:00:00"/>
    <x v="2"/>
    <x v="0"/>
    <x v="0"/>
    <x v="69"/>
    <s v="Yes"/>
    <n v="1"/>
    <n v="1"/>
    <x v="4"/>
  </r>
  <r>
    <x v="4903"/>
    <s v="PROD00004903"/>
    <d v="2023-10-07T00:00:00"/>
    <d v="2024-07-02T00:00:00"/>
    <x v="4"/>
    <x v="1"/>
    <x v="0"/>
    <x v="84"/>
    <s v="Yes"/>
    <n v="1"/>
    <n v="1"/>
    <x v="1"/>
  </r>
  <r>
    <x v="4904"/>
    <s v="PROD00004904"/>
    <d v="2024-04-03T00:00:00"/>
    <d v="2023-11-23T00:00:00"/>
    <x v="3"/>
    <x v="4"/>
    <x v="0"/>
    <x v="36"/>
    <s v="Yes"/>
    <n v="1"/>
    <n v="1"/>
    <x v="16"/>
  </r>
  <r>
    <x v="4905"/>
    <s v="PROD00004905"/>
    <d v="2023-01-14T00:00:00"/>
    <d v="2024-02-09T00:00:00"/>
    <x v="0"/>
    <x v="4"/>
    <x v="0"/>
    <x v="72"/>
    <s v="Yes"/>
    <n v="1"/>
    <n v="1"/>
    <x v="4"/>
  </r>
  <r>
    <x v="4906"/>
    <s v="PROD00004906"/>
    <d v="2024-06-04T00:00:00"/>
    <m/>
    <x v="2"/>
    <x v="2"/>
    <x v="1"/>
    <x v="92"/>
    <s v="No"/>
    <n v="0"/>
    <n v="1"/>
    <x v="10"/>
  </r>
  <r>
    <x v="4907"/>
    <s v="PROD00004907"/>
    <d v="2023-03-17T00:00:00"/>
    <m/>
    <x v="4"/>
    <x v="2"/>
    <x v="1"/>
    <x v="18"/>
    <s v="No"/>
    <n v="0"/>
    <n v="1"/>
    <x v="8"/>
  </r>
  <r>
    <x v="4908"/>
    <s v="PROD00004908"/>
    <d v="2023-05-02T00:00:00"/>
    <d v="2024-09-24T00:00:00"/>
    <x v="2"/>
    <x v="3"/>
    <x v="0"/>
    <x v="5"/>
    <s v="Yes"/>
    <n v="1"/>
    <n v="1"/>
    <x v="2"/>
  </r>
  <r>
    <x v="4909"/>
    <s v="PROD00004909"/>
    <d v="2024-07-15T00:00:00"/>
    <m/>
    <x v="2"/>
    <x v="2"/>
    <x v="1"/>
    <x v="20"/>
    <s v="No"/>
    <n v="0"/>
    <n v="1"/>
    <x v="14"/>
  </r>
  <r>
    <x v="4910"/>
    <s v="PROD00004910"/>
    <d v="2024-08-25T00:00:00"/>
    <m/>
    <x v="1"/>
    <x v="2"/>
    <x v="1"/>
    <x v="48"/>
    <s v="No"/>
    <n v="0"/>
    <n v="1"/>
    <x v="3"/>
  </r>
  <r>
    <x v="4911"/>
    <s v="PROD00004911"/>
    <d v="2024-06-13T00:00:00"/>
    <d v="2023-09-07T00:00:00"/>
    <x v="2"/>
    <x v="0"/>
    <x v="0"/>
    <x v="98"/>
    <s v="Yes"/>
    <n v="1"/>
    <n v="1"/>
    <x v="10"/>
  </r>
  <r>
    <x v="4912"/>
    <s v="PROD00004912"/>
    <d v="2024-07-30T00:00:00"/>
    <d v="2023-07-12T00:00:00"/>
    <x v="0"/>
    <x v="3"/>
    <x v="0"/>
    <x v="84"/>
    <s v="Yes"/>
    <n v="1"/>
    <n v="1"/>
    <x v="14"/>
  </r>
  <r>
    <x v="4913"/>
    <s v="PROD00004913"/>
    <d v="2024-10-10T00:00:00"/>
    <d v="2024-03-23T00:00:00"/>
    <x v="3"/>
    <x v="1"/>
    <x v="0"/>
    <x v="92"/>
    <s v="Yes"/>
    <n v="1"/>
    <n v="1"/>
    <x v="13"/>
  </r>
  <r>
    <x v="4914"/>
    <s v="PROD00004914"/>
    <d v="2023-03-01T00:00:00"/>
    <d v="2024-01-27T00:00:00"/>
    <x v="2"/>
    <x v="0"/>
    <x v="0"/>
    <x v="22"/>
    <s v="Yes"/>
    <n v="1"/>
    <n v="1"/>
    <x v="8"/>
  </r>
  <r>
    <x v="4915"/>
    <s v="PROD00004915"/>
    <d v="2023-10-29T00:00:00"/>
    <d v="2023-11-02T00:00:00"/>
    <x v="3"/>
    <x v="3"/>
    <x v="0"/>
    <x v="73"/>
    <s v="Yes"/>
    <n v="1"/>
    <n v="1"/>
    <x v="1"/>
  </r>
  <r>
    <x v="4916"/>
    <s v="PROD00004916"/>
    <d v="2024-10-31T00:00:00"/>
    <d v="2024-12-09T00:00:00"/>
    <x v="0"/>
    <x v="0"/>
    <x v="0"/>
    <x v="5"/>
    <s v="Yes"/>
    <n v="1"/>
    <n v="1"/>
    <x v="13"/>
  </r>
  <r>
    <x v="4917"/>
    <s v="PROD00004917"/>
    <d v="2023-06-06T00:00:00"/>
    <d v="2023-08-15T00:00:00"/>
    <x v="1"/>
    <x v="1"/>
    <x v="0"/>
    <x v="67"/>
    <s v="Yes"/>
    <n v="1"/>
    <n v="1"/>
    <x v="22"/>
  </r>
  <r>
    <x v="4918"/>
    <s v="PROD00004918"/>
    <d v="2024-01-06T00:00:00"/>
    <d v="2024-01-28T00:00:00"/>
    <x v="4"/>
    <x v="4"/>
    <x v="0"/>
    <x v="24"/>
    <s v="Yes"/>
    <n v="1"/>
    <n v="1"/>
    <x v="19"/>
  </r>
  <r>
    <x v="4919"/>
    <s v="PROD00004919"/>
    <d v="2023-02-28T00:00:00"/>
    <d v="2024-09-28T00:00:00"/>
    <x v="4"/>
    <x v="3"/>
    <x v="0"/>
    <x v="63"/>
    <s v="Yes"/>
    <n v="1"/>
    <n v="1"/>
    <x v="6"/>
  </r>
  <r>
    <x v="4920"/>
    <s v="PROD00004920"/>
    <d v="2023-05-25T00:00:00"/>
    <d v="2023-06-29T00:00:00"/>
    <x v="0"/>
    <x v="3"/>
    <x v="0"/>
    <x v="39"/>
    <s v="Yes"/>
    <n v="1"/>
    <n v="1"/>
    <x v="2"/>
  </r>
  <r>
    <x v="4921"/>
    <s v="PROD00004921"/>
    <d v="2024-02-03T00:00:00"/>
    <m/>
    <x v="3"/>
    <x v="2"/>
    <x v="1"/>
    <x v="33"/>
    <s v="No"/>
    <n v="0"/>
    <n v="1"/>
    <x v="5"/>
  </r>
  <r>
    <x v="4922"/>
    <s v="PROD00004922"/>
    <d v="2023-05-11T00:00:00"/>
    <d v="2023-12-28T00:00:00"/>
    <x v="1"/>
    <x v="0"/>
    <x v="0"/>
    <x v="97"/>
    <s v="Yes"/>
    <n v="1"/>
    <n v="1"/>
    <x v="2"/>
  </r>
  <r>
    <x v="4923"/>
    <s v="PROD00004923"/>
    <d v="2024-05-26T00:00:00"/>
    <m/>
    <x v="3"/>
    <x v="2"/>
    <x v="1"/>
    <x v="10"/>
    <s v="No"/>
    <n v="0"/>
    <n v="1"/>
    <x v="9"/>
  </r>
  <r>
    <x v="4924"/>
    <s v="PROD00004924"/>
    <d v="2024-11-29T00:00:00"/>
    <m/>
    <x v="2"/>
    <x v="2"/>
    <x v="1"/>
    <x v="36"/>
    <s v="No"/>
    <n v="0"/>
    <n v="1"/>
    <x v="15"/>
  </r>
  <r>
    <x v="4925"/>
    <s v="PROD00004925"/>
    <d v="2024-10-12T00:00:00"/>
    <m/>
    <x v="3"/>
    <x v="2"/>
    <x v="1"/>
    <x v="23"/>
    <s v="No"/>
    <n v="0"/>
    <n v="1"/>
    <x v="13"/>
  </r>
  <r>
    <x v="4926"/>
    <s v="PROD00004926"/>
    <d v="2023-03-09T00:00:00"/>
    <d v="2024-05-03T00:00:00"/>
    <x v="2"/>
    <x v="3"/>
    <x v="0"/>
    <x v="46"/>
    <s v="Yes"/>
    <n v="1"/>
    <n v="1"/>
    <x v="8"/>
  </r>
  <r>
    <x v="4927"/>
    <s v="PROD00004927"/>
    <d v="2023-11-06T00:00:00"/>
    <m/>
    <x v="4"/>
    <x v="2"/>
    <x v="1"/>
    <x v="1"/>
    <s v="No"/>
    <n v="0"/>
    <n v="1"/>
    <x v="20"/>
  </r>
  <r>
    <x v="4928"/>
    <s v="PROD00004928"/>
    <d v="2023-09-29T00:00:00"/>
    <m/>
    <x v="4"/>
    <x v="2"/>
    <x v="1"/>
    <x v="12"/>
    <s v="No"/>
    <n v="0"/>
    <n v="1"/>
    <x v="18"/>
  </r>
  <r>
    <x v="4929"/>
    <s v="PROD00004929"/>
    <d v="2023-03-16T00:00:00"/>
    <d v="2023-01-06T00:00:00"/>
    <x v="2"/>
    <x v="4"/>
    <x v="0"/>
    <x v="44"/>
    <s v="Yes"/>
    <n v="1"/>
    <n v="1"/>
    <x v="8"/>
  </r>
  <r>
    <x v="4930"/>
    <s v="PROD00004930"/>
    <d v="2024-05-29T00:00:00"/>
    <d v="2023-12-03T00:00:00"/>
    <x v="1"/>
    <x v="1"/>
    <x v="0"/>
    <x v="7"/>
    <s v="Yes"/>
    <n v="1"/>
    <n v="1"/>
    <x v="9"/>
  </r>
  <r>
    <x v="4931"/>
    <s v="PROD00004931"/>
    <d v="2023-01-09T00:00:00"/>
    <d v="2023-07-09T00:00:00"/>
    <x v="2"/>
    <x v="3"/>
    <x v="0"/>
    <x v="13"/>
    <s v="Yes"/>
    <n v="1"/>
    <n v="1"/>
    <x v="4"/>
  </r>
  <r>
    <x v="4932"/>
    <s v="PROD00004932"/>
    <d v="2024-01-02T00:00:00"/>
    <m/>
    <x v="0"/>
    <x v="2"/>
    <x v="1"/>
    <x v="44"/>
    <s v="No"/>
    <n v="0"/>
    <n v="1"/>
    <x v="19"/>
  </r>
  <r>
    <x v="4933"/>
    <s v="PROD00004933"/>
    <d v="2024-10-02T00:00:00"/>
    <d v="2023-04-18T00:00:00"/>
    <x v="2"/>
    <x v="0"/>
    <x v="0"/>
    <x v="10"/>
    <s v="Yes"/>
    <n v="1"/>
    <n v="1"/>
    <x v="13"/>
  </r>
  <r>
    <x v="4934"/>
    <s v="PROD00004934"/>
    <d v="2023-03-09T00:00:00"/>
    <d v="2023-08-12T00:00:00"/>
    <x v="3"/>
    <x v="3"/>
    <x v="0"/>
    <x v="5"/>
    <s v="Yes"/>
    <n v="1"/>
    <n v="1"/>
    <x v="8"/>
  </r>
  <r>
    <x v="4935"/>
    <s v="PROD00004935"/>
    <d v="2024-08-21T00:00:00"/>
    <d v="2023-01-16T00:00:00"/>
    <x v="3"/>
    <x v="0"/>
    <x v="0"/>
    <x v="32"/>
    <s v="Yes"/>
    <n v="1"/>
    <n v="1"/>
    <x v="3"/>
  </r>
  <r>
    <x v="4936"/>
    <s v="PROD00004936"/>
    <d v="2023-05-24T00:00:00"/>
    <d v="2024-12-29T00:00:00"/>
    <x v="2"/>
    <x v="4"/>
    <x v="0"/>
    <x v="19"/>
    <s v="Yes"/>
    <n v="1"/>
    <n v="1"/>
    <x v="2"/>
  </r>
  <r>
    <x v="4937"/>
    <s v="PROD00004937"/>
    <d v="2023-12-23T00:00:00"/>
    <d v="2023-12-29T00:00:00"/>
    <x v="4"/>
    <x v="1"/>
    <x v="0"/>
    <x v="8"/>
    <s v="Yes"/>
    <n v="1"/>
    <n v="1"/>
    <x v="17"/>
  </r>
  <r>
    <x v="4938"/>
    <s v="PROD00004938"/>
    <d v="2024-05-24T00:00:00"/>
    <d v="2024-12-27T00:00:00"/>
    <x v="3"/>
    <x v="1"/>
    <x v="0"/>
    <x v="62"/>
    <s v="Yes"/>
    <n v="1"/>
    <n v="1"/>
    <x v="9"/>
  </r>
  <r>
    <x v="4939"/>
    <s v="PROD00004939"/>
    <d v="2024-10-03T00:00:00"/>
    <d v="2024-08-13T00:00:00"/>
    <x v="3"/>
    <x v="3"/>
    <x v="0"/>
    <x v="80"/>
    <s v="Yes"/>
    <n v="1"/>
    <n v="1"/>
    <x v="13"/>
  </r>
  <r>
    <x v="4940"/>
    <s v="PROD00004940"/>
    <d v="2024-01-14T00:00:00"/>
    <m/>
    <x v="0"/>
    <x v="2"/>
    <x v="1"/>
    <x v="19"/>
    <s v="No"/>
    <n v="0"/>
    <n v="1"/>
    <x v="19"/>
  </r>
  <r>
    <x v="4941"/>
    <s v="PROD00004941"/>
    <d v="2023-12-04T00:00:00"/>
    <m/>
    <x v="3"/>
    <x v="2"/>
    <x v="1"/>
    <x v="70"/>
    <s v="No"/>
    <n v="0"/>
    <n v="1"/>
    <x v="17"/>
  </r>
  <r>
    <x v="4942"/>
    <s v="PROD00004942"/>
    <d v="2023-12-10T00:00:00"/>
    <d v="2024-07-31T00:00:00"/>
    <x v="2"/>
    <x v="4"/>
    <x v="0"/>
    <x v="16"/>
    <s v="Yes"/>
    <n v="1"/>
    <n v="1"/>
    <x v="17"/>
  </r>
  <r>
    <x v="4943"/>
    <s v="PROD00004943"/>
    <d v="2023-02-21T00:00:00"/>
    <m/>
    <x v="4"/>
    <x v="2"/>
    <x v="1"/>
    <x v="90"/>
    <s v="No"/>
    <n v="0"/>
    <n v="1"/>
    <x v="6"/>
  </r>
  <r>
    <x v="4944"/>
    <s v="PROD00004944"/>
    <d v="2023-07-24T00:00:00"/>
    <d v="2023-12-29T00:00:00"/>
    <x v="0"/>
    <x v="3"/>
    <x v="0"/>
    <x v="80"/>
    <s v="Yes"/>
    <n v="1"/>
    <n v="1"/>
    <x v="11"/>
  </r>
  <r>
    <x v="4945"/>
    <s v="PROD00004945"/>
    <d v="2023-08-26T00:00:00"/>
    <m/>
    <x v="3"/>
    <x v="2"/>
    <x v="1"/>
    <x v="47"/>
    <s v="No"/>
    <n v="0"/>
    <n v="1"/>
    <x v="0"/>
  </r>
  <r>
    <x v="4946"/>
    <s v="PROD00004946"/>
    <d v="2024-12-10T00:00:00"/>
    <m/>
    <x v="3"/>
    <x v="2"/>
    <x v="1"/>
    <x v="3"/>
    <s v="No"/>
    <n v="0"/>
    <n v="1"/>
    <x v="7"/>
  </r>
  <r>
    <x v="4947"/>
    <s v="PROD00004947"/>
    <d v="2023-03-20T00:00:00"/>
    <d v="2023-07-11T00:00:00"/>
    <x v="4"/>
    <x v="4"/>
    <x v="0"/>
    <x v="53"/>
    <s v="Yes"/>
    <n v="1"/>
    <n v="1"/>
    <x v="8"/>
  </r>
  <r>
    <x v="4948"/>
    <s v="PROD00004948"/>
    <d v="2023-09-01T00:00:00"/>
    <d v="2024-05-16T00:00:00"/>
    <x v="2"/>
    <x v="4"/>
    <x v="0"/>
    <x v="75"/>
    <s v="Yes"/>
    <n v="1"/>
    <n v="1"/>
    <x v="18"/>
  </r>
  <r>
    <x v="4949"/>
    <s v="PROD00004949"/>
    <d v="2024-08-26T00:00:00"/>
    <d v="2023-07-25T00:00:00"/>
    <x v="3"/>
    <x v="1"/>
    <x v="0"/>
    <x v="41"/>
    <s v="Yes"/>
    <n v="1"/>
    <n v="1"/>
    <x v="3"/>
  </r>
  <r>
    <x v="4950"/>
    <s v="PROD00004950"/>
    <d v="2024-03-26T00:00:00"/>
    <d v="2023-11-15T00:00:00"/>
    <x v="1"/>
    <x v="3"/>
    <x v="0"/>
    <x v="10"/>
    <s v="Yes"/>
    <n v="1"/>
    <n v="1"/>
    <x v="21"/>
  </r>
  <r>
    <x v="4951"/>
    <s v="PROD00004951"/>
    <d v="2023-12-05T00:00:00"/>
    <d v="2023-12-31T00:00:00"/>
    <x v="2"/>
    <x v="3"/>
    <x v="0"/>
    <x v="24"/>
    <s v="Yes"/>
    <n v="1"/>
    <n v="1"/>
    <x v="17"/>
  </r>
  <r>
    <x v="4952"/>
    <s v="PROD00004952"/>
    <d v="2023-07-18T00:00:00"/>
    <d v="2023-11-16T00:00:00"/>
    <x v="4"/>
    <x v="3"/>
    <x v="0"/>
    <x v="71"/>
    <s v="Yes"/>
    <n v="1"/>
    <n v="1"/>
    <x v="11"/>
  </r>
  <r>
    <x v="4953"/>
    <s v="PROD00004953"/>
    <d v="2024-09-03T00:00:00"/>
    <d v="2023-12-13T00:00:00"/>
    <x v="0"/>
    <x v="1"/>
    <x v="0"/>
    <x v="70"/>
    <s v="Yes"/>
    <n v="1"/>
    <n v="1"/>
    <x v="12"/>
  </r>
  <r>
    <x v="4954"/>
    <s v="PROD00004954"/>
    <d v="2023-10-19T00:00:00"/>
    <m/>
    <x v="1"/>
    <x v="2"/>
    <x v="1"/>
    <x v="91"/>
    <s v="No"/>
    <n v="0"/>
    <n v="1"/>
    <x v="1"/>
  </r>
  <r>
    <x v="4955"/>
    <s v="PROD00004955"/>
    <d v="2024-10-14T00:00:00"/>
    <d v="2024-02-26T00:00:00"/>
    <x v="4"/>
    <x v="1"/>
    <x v="0"/>
    <x v="42"/>
    <s v="Yes"/>
    <n v="1"/>
    <n v="1"/>
    <x v="13"/>
  </r>
  <r>
    <x v="4956"/>
    <s v="PROD00004956"/>
    <d v="2024-11-20T00:00:00"/>
    <m/>
    <x v="3"/>
    <x v="2"/>
    <x v="1"/>
    <x v="12"/>
    <s v="No"/>
    <n v="0"/>
    <n v="1"/>
    <x v="15"/>
  </r>
  <r>
    <x v="4957"/>
    <s v="PROD00004957"/>
    <d v="2023-12-27T00:00:00"/>
    <d v="2023-04-21T00:00:00"/>
    <x v="2"/>
    <x v="1"/>
    <x v="0"/>
    <x v="24"/>
    <s v="Yes"/>
    <n v="1"/>
    <n v="1"/>
    <x v="17"/>
  </r>
  <r>
    <x v="4958"/>
    <s v="PROD00004958"/>
    <d v="2023-08-23T00:00:00"/>
    <d v="2023-08-01T00:00:00"/>
    <x v="1"/>
    <x v="4"/>
    <x v="0"/>
    <x v="9"/>
    <s v="Yes"/>
    <n v="1"/>
    <n v="1"/>
    <x v="0"/>
  </r>
  <r>
    <x v="4959"/>
    <s v="PROD00004959"/>
    <d v="2023-02-06T00:00:00"/>
    <m/>
    <x v="4"/>
    <x v="2"/>
    <x v="1"/>
    <x v="21"/>
    <s v="No"/>
    <n v="0"/>
    <n v="1"/>
    <x v="6"/>
  </r>
  <r>
    <x v="4960"/>
    <s v="PROD00004960"/>
    <d v="2024-03-27T00:00:00"/>
    <d v="2023-08-17T00:00:00"/>
    <x v="3"/>
    <x v="4"/>
    <x v="0"/>
    <x v="26"/>
    <s v="Yes"/>
    <n v="1"/>
    <n v="1"/>
    <x v="21"/>
  </r>
  <r>
    <x v="4961"/>
    <s v="PROD00004961"/>
    <d v="2023-10-26T00:00:00"/>
    <m/>
    <x v="3"/>
    <x v="2"/>
    <x v="1"/>
    <x v="58"/>
    <s v="No"/>
    <n v="0"/>
    <n v="1"/>
    <x v="1"/>
  </r>
  <r>
    <x v="4962"/>
    <s v="PROD00004962"/>
    <d v="2024-09-25T00:00:00"/>
    <d v="2024-10-25T00:00:00"/>
    <x v="4"/>
    <x v="3"/>
    <x v="0"/>
    <x v="4"/>
    <s v="Yes"/>
    <n v="1"/>
    <n v="1"/>
    <x v="12"/>
  </r>
  <r>
    <x v="4963"/>
    <s v="PROD00004963"/>
    <d v="2024-07-06T00:00:00"/>
    <d v="2023-06-08T00:00:00"/>
    <x v="2"/>
    <x v="4"/>
    <x v="0"/>
    <x v="23"/>
    <s v="Yes"/>
    <n v="1"/>
    <n v="1"/>
    <x v="14"/>
  </r>
  <r>
    <x v="4964"/>
    <s v="PROD00004964"/>
    <d v="2024-08-19T00:00:00"/>
    <d v="2024-08-07T00:00:00"/>
    <x v="4"/>
    <x v="1"/>
    <x v="0"/>
    <x v="12"/>
    <s v="Yes"/>
    <n v="1"/>
    <n v="1"/>
    <x v="3"/>
  </r>
  <r>
    <x v="4965"/>
    <s v="PROD00004965"/>
    <d v="2024-08-06T00:00:00"/>
    <d v="2023-09-24T00:00:00"/>
    <x v="2"/>
    <x v="1"/>
    <x v="0"/>
    <x v="87"/>
    <s v="Yes"/>
    <n v="1"/>
    <n v="1"/>
    <x v="3"/>
  </r>
  <r>
    <x v="4966"/>
    <s v="PROD00004966"/>
    <d v="2023-09-10T00:00:00"/>
    <d v="2023-11-06T00:00:00"/>
    <x v="0"/>
    <x v="4"/>
    <x v="0"/>
    <x v="81"/>
    <s v="Yes"/>
    <n v="1"/>
    <n v="1"/>
    <x v="18"/>
  </r>
  <r>
    <x v="4967"/>
    <s v="PROD00004967"/>
    <d v="2023-11-22T00:00:00"/>
    <d v="2023-04-05T00:00:00"/>
    <x v="2"/>
    <x v="3"/>
    <x v="0"/>
    <x v="62"/>
    <s v="Yes"/>
    <n v="1"/>
    <n v="1"/>
    <x v="20"/>
  </r>
  <r>
    <x v="4968"/>
    <s v="PROD00004968"/>
    <d v="2024-05-15T00:00:00"/>
    <m/>
    <x v="3"/>
    <x v="2"/>
    <x v="1"/>
    <x v="65"/>
    <s v="No"/>
    <n v="0"/>
    <n v="1"/>
    <x v="9"/>
  </r>
  <r>
    <x v="4969"/>
    <s v="PROD00004969"/>
    <d v="2024-05-15T00:00:00"/>
    <d v="2023-01-19T00:00:00"/>
    <x v="1"/>
    <x v="0"/>
    <x v="0"/>
    <x v="20"/>
    <s v="Yes"/>
    <n v="1"/>
    <n v="1"/>
    <x v="9"/>
  </r>
  <r>
    <x v="4970"/>
    <s v="PROD00004970"/>
    <d v="2023-05-15T00:00:00"/>
    <m/>
    <x v="0"/>
    <x v="2"/>
    <x v="1"/>
    <x v="33"/>
    <s v="No"/>
    <n v="0"/>
    <n v="1"/>
    <x v="2"/>
  </r>
  <r>
    <x v="4971"/>
    <s v="PROD00004971"/>
    <d v="2023-11-29T00:00:00"/>
    <m/>
    <x v="0"/>
    <x v="2"/>
    <x v="1"/>
    <x v="92"/>
    <s v="No"/>
    <n v="0"/>
    <n v="1"/>
    <x v="20"/>
  </r>
  <r>
    <x v="4972"/>
    <s v="PROD00004972"/>
    <d v="2023-10-30T00:00:00"/>
    <d v="2024-05-15T00:00:00"/>
    <x v="1"/>
    <x v="0"/>
    <x v="0"/>
    <x v="88"/>
    <s v="Yes"/>
    <n v="1"/>
    <n v="1"/>
    <x v="1"/>
  </r>
  <r>
    <x v="4973"/>
    <s v="PROD00004973"/>
    <d v="2024-11-12T00:00:00"/>
    <d v="2024-11-06T00:00:00"/>
    <x v="4"/>
    <x v="0"/>
    <x v="0"/>
    <x v="92"/>
    <s v="Yes"/>
    <n v="1"/>
    <n v="1"/>
    <x v="15"/>
  </r>
  <r>
    <x v="4974"/>
    <s v="PROD00004974"/>
    <d v="2024-05-05T00:00:00"/>
    <m/>
    <x v="1"/>
    <x v="2"/>
    <x v="1"/>
    <x v="66"/>
    <s v="No"/>
    <n v="0"/>
    <n v="1"/>
    <x v="9"/>
  </r>
  <r>
    <x v="4975"/>
    <s v="PROD00004975"/>
    <d v="2023-01-03T00:00:00"/>
    <d v="2024-10-01T00:00:00"/>
    <x v="1"/>
    <x v="3"/>
    <x v="0"/>
    <x v="50"/>
    <s v="Yes"/>
    <n v="1"/>
    <n v="1"/>
    <x v="4"/>
  </r>
  <r>
    <x v="4976"/>
    <s v="PROD00004976"/>
    <d v="2024-12-10T00:00:00"/>
    <m/>
    <x v="1"/>
    <x v="2"/>
    <x v="1"/>
    <x v="69"/>
    <s v="No"/>
    <n v="0"/>
    <n v="1"/>
    <x v="7"/>
  </r>
  <r>
    <x v="4977"/>
    <s v="PROD00004977"/>
    <d v="2024-02-18T00:00:00"/>
    <d v="2024-10-29T00:00:00"/>
    <x v="0"/>
    <x v="3"/>
    <x v="0"/>
    <x v="79"/>
    <s v="Yes"/>
    <n v="1"/>
    <n v="1"/>
    <x v="5"/>
  </r>
  <r>
    <x v="4978"/>
    <s v="PROD00004978"/>
    <d v="2023-04-24T00:00:00"/>
    <m/>
    <x v="4"/>
    <x v="2"/>
    <x v="1"/>
    <x v="0"/>
    <s v="No"/>
    <n v="0"/>
    <n v="1"/>
    <x v="23"/>
  </r>
  <r>
    <x v="4979"/>
    <s v="PROD00004979"/>
    <d v="2024-08-29T00:00:00"/>
    <d v="2024-01-29T00:00:00"/>
    <x v="2"/>
    <x v="1"/>
    <x v="0"/>
    <x v="38"/>
    <s v="Yes"/>
    <n v="1"/>
    <n v="1"/>
    <x v="3"/>
  </r>
  <r>
    <x v="4980"/>
    <s v="PROD00004980"/>
    <d v="2024-06-14T00:00:00"/>
    <d v="2023-12-21T00:00:00"/>
    <x v="3"/>
    <x v="4"/>
    <x v="0"/>
    <x v="51"/>
    <s v="Yes"/>
    <n v="1"/>
    <n v="1"/>
    <x v="10"/>
  </r>
  <r>
    <x v="4981"/>
    <s v="PROD00004981"/>
    <d v="2024-08-14T00:00:00"/>
    <d v="2023-05-18T00:00:00"/>
    <x v="0"/>
    <x v="3"/>
    <x v="0"/>
    <x v="99"/>
    <s v="Yes"/>
    <n v="1"/>
    <n v="1"/>
    <x v="3"/>
  </r>
  <r>
    <x v="4982"/>
    <s v="PROD00004982"/>
    <d v="2024-01-27T00:00:00"/>
    <d v="2023-11-25T00:00:00"/>
    <x v="2"/>
    <x v="0"/>
    <x v="0"/>
    <x v="46"/>
    <s v="Yes"/>
    <n v="1"/>
    <n v="1"/>
    <x v="19"/>
  </r>
  <r>
    <x v="4983"/>
    <s v="PROD00004983"/>
    <d v="2023-08-20T00:00:00"/>
    <m/>
    <x v="4"/>
    <x v="2"/>
    <x v="1"/>
    <x v="89"/>
    <s v="No"/>
    <n v="0"/>
    <n v="1"/>
    <x v="0"/>
  </r>
  <r>
    <x v="4984"/>
    <s v="PROD00004984"/>
    <d v="2023-04-01T00:00:00"/>
    <m/>
    <x v="3"/>
    <x v="2"/>
    <x v="1"/>
    <x v="52"/>
    <s v="No"/>
    <n v="0"/>
    <n v="1"/>
    <x v="23"/>
  </r>
  <r>
    <x v="4985"/>
    <s v="PROD00004985"/>
    <d v="2023-08-25T00:00:00"/>
    <m/>
    <x v="4"/>
    <x v="2"/>
    <x v="1"/>
    <x v="80"/>
    <s v="No"/>
    <n v="0"/>
    <n v="1"/>
    <x v="0"/>
  </r>
  <r>
    <x v="4986"/>
    <s v="PROD00004986"/>
    <d v="2023-12-29T00:00:00"/>
    <d v="2023-09-12T00:00:00"/>
    <x v="4"/>
    <x v="1"/>
    <x v="0"/>
    <x v="63"/>
    <s v="Yes"/>
    <n v="1"/>
    <n v="1"/>
    <x v="17"/>
  </r>
  <r>
    <x v="4987"/>
    <s v="PROD00004987"/>
    <d v="2023-02-06T00:00:00"/>
    <d v="2023-09-10T00:00:00"/>
    <x v="2"/>
    <x v="4"/>
    <x v="0"/>
    <x v="52"/>
    <s v="Yes"/>
    <n v="1"/>
    <n v="1"/>
    <x v="6"/>
  </r>
  <r>
    <x v="4988"/>
    <s v="PROD00004988"/>
    <d v="2024-10-29T00:00:00"/>
    <d v="2024-01-05T00:00:00"/>
    <x v="3"/>
    <x v="4"/>
    <x v="0"/>
    <x v="87"/>
    <s v="Yes"/>
    <n v="1"/>
    <n v="1"/>
    <x v="13"/>
  </r>
  <r>
    <x v="4989"/>
    <s v="PROD00004989"/>
    <d v="2024-06-07T00:00:00"/>
    <m/>
    <x v="3"/>
    <x v="2"/>
    <x v="1"/>
    <x v="13"/>
    <s v="No"/>
    <n v="0"/>
    <n v="1"/>
    <x v="10"/>
  </r>
  <r>
    <x v="4990"/>
    <s v="PROD00004990"/>
    <d v="2023-06-14T00:00:00"/>
    <d v="2024-05-05T00:00:00"/>
    <x v="4"/>
    <x v="0"/>
    <x v="0"/>
    <x v="54"/>
    <s v="Yes"/>
    <n v="1"/>
    <n v="1"/>
    <x v="22"/>
  </r>
  <r>
    <x v="4991"/>
    <s v="PROD00004991"/>
    <d v="2024-08-21T00:00:00"/>
    <m/>
    <x v="4"/>
    <x v="2"/>
    <x v="1"/>
    <x v="8"/>
    <s v="No"/>
    <n v="0"/>
    <n v="1"/>
    <x v="3"/>
  </r>
  <r>
    <x v="4992"/>
    <s v="PROD00004992"/>
    <d v="2024-06-04T00:00:00"/>
    <d v="2023-06-22T00:00:00"/>
    <x v="1"/>
    <x v="1"/>
    <x v="0"/>
    <x v="96"/>
    <s v="Yes"/>
    <n v="1"/>
    <n v="1"/>
    <x v="10"/>
  </r>
  <r>
    <x v="4993"/>
    <s v="PROD00004993"/>
    <d v="2023-02-24T00:00:00"/>
    <m/>
    <x v="0"/>
    <x v="2"/>
    <x v="1"/>
    <x v="66"/>
    <s v="No"/>
    <n v="0"/>
    <n v="1"/>
    <x v="6"/>
  </r>
  <r>
    <x v="4994"/>
    <s v="PROD00004994"/>
    <d v="2023-02-13T00:00:00"/>
    <m/>
    <x v="1"/>
    <x v="2"/>
    <x v="1"/>
    <x v="48"/>
    <s v="No"/>
    <n v="0"/>
    <n v="1"/>
    <x v="6"/>
  </r>
  <r>
    <x v="4995"/>
    <s v="PROD00004995"/>
    <d v="2023-12-13T00:00:00"/>
    <m/>
    <x v="4"/>
    <x v="2"/>
    <x v="1"/>
    <x v="28"/>
    <s v="No"/>
    <n v="0"/>
    <n v="1"/>
    <x v="17"/>
  </r>
  <r>
    <x v="4996"/>
    <s v="PROD00004996"/>
    <d v="2023-11-29T00:00:00"/>
    <d v="2023-04-03T00:00:00"/>
    <x v="2"/>
    <x v="0"/>
    <x v="0"/>
    <x v="30"/>
    <s v="Yes"/>
    <n v="1"/>
    <n v="1"/>
    <x v="20"/>
  </r>
  <r>
    <x v="4997"/>
    <s v="PROD00004997"/>
    <d v="2023-07-13T00:00:00"/>
    <d v="2023-03-27T00:00:00"/>
    <x v="2"/>
    <x v="0"/>
    <x v="0"/>
    <x v="79"/>
    <s v="Yes"/>
    <n v="1"/>
    <n v="1"/>
    <x v="11"/>
  </r>
  <r>
    <x v="4998"/>
    <s v="PROD00004998"/>
    <d v="2023-07-22T00:00:00"/>
    <m/>
    <x v="4"/>
    <x v="2"/>
    <x v="1"/>
    <x v="94"/>
    <s v="No"/>
    <n v="0"/>
    <n v="1"/>
    <x v="11"/>
  </r>
  <r>
    <x v="4999"/>
    <s v="PROD00004999"/>
    <d v="2023-10-20T00:00:00"/>
    <d v="2024-11-27T00:00:00"/>
    <x v="2"/>
    <x v="3"/>
    <x v="0"/>
    <x v="50"/>
    <s v="Yes"/>
    <n v="1"/>
    <n v="1"/>
    <x v="1"/>
  </r>
  <r>
    <x v="5000"/>
    <s v="PROD00005000"/>
    <d v="2023-07-12T00:00:00"/>
    <d v="2023-08-20T00:00:00"/>
    <x v="4"/>
    <x v="1"/>
    <x v="0"/>
    <x v="23"/>
    <s v="Yes"/>
    <n v="1"/>
    <n v="1"/>
    <x v="11"/>
  </r>
  <r>
    <x v="5001"/>
    <s v="PROD00005001"/>
    <d v="2024-08-05T00:00:00"/>
    <d v="2023-10-24T00:00:00"/>
    <x v="3"/>
    <x v="1"/>
    <x v="0"/>
    <x v="20"/>
    <s v="Yes"/>
    <n v="1"/>
    <n v="1"/>
    <x v="3"/>
  </r>
  <r>
    <x v="5002"/>
    <s v="PROD00005002"/>
    <d v="2023-06-15T00:00:00"/>
    <d v="2023-11-26T00:00:00"/>
    <x v="3"/>
    <x v="0"/>
    <x v="0"/>
    <x v="73"/>
    <s v="Yes"/>
    <n v="1"/>
    <n v="1"/>
    <x v="22"/>
  </r>
  <r>
    <x v="5003"/>
    <s v="PROD00005003"/>
    <d v="2024-02-18T00:00:00"/>
    <m/>
    <x v="4"/>
    <x v="2"/>
    <x v="1"/>
    <x v="33"/>
    <s v="No"/>
    <n v="0"/>
    <n v="1"/>
    <x v="5"/>
  </r>
  <r>
    <x v="5004"/>
    <s v="PROD00005004"/>
    <d v="2024-11-15T00:00:00"/>
    <d v="2023-05-12T00:00:00"/>
    <x v="2"/>
    <x v="3"/>
    <x v="0"/>
    <x v="85"/>
    <s v="Yes"/>
    <n v="1"/>
    <n v="1"/>
    <x v="15"/>
  </r>
  <r>
    <x v="5005"/>
    <s v="PROD00005005"/>
    <d v="2024-01-27T00:00:00"/>
    <d v="2023-12-09T00:00:00"/>
    <x v="4"/>
    <x v="1"/>
    <x v="0"/>
    <x v="43"/>
    <s v="Yes"/>
    <n v="1"/>
    <n v="1"/>
    <x v="19"/>
  </r>
  <r>
    <x v="5006"/>
    <s v="PROD00005006"/>
    <d v="2024-07-21T00:00:00"/>
    <m/>
    <x v="1"/>
    <x v="2"/>
    <x v="1"/>
    <x v="63"/>
    <s v="No"/>
    <n v="0"/>
    <n v="1"/>
    <x v="14"/>
  </r>
  <r>
    <x v="5007"/>
    <s v="PROD00005007"/>
    <d v="2024-03-09T00:00:00"/>
    <d v="2024-12-28T00:00:00"/>
    <x v="4"/>
    <x v="1"/>
    <x v="0"/>
    <x v="65"/>
    <s v="Yes"/>
    <n v="1"/>
    <n v="1"/>
    <x v="21"/>
  </r>
  <r>
    <x v="5008"/>
    <s v="PROD00005008"/>
    <d v="2024-04-03T00:00:00"/>
    <d v="2024-04-03T00:00:00"/>
    <x v="1"/>
    <x v="4"/>
    <x v="0"/>
    <x v="39"/>
    <s v="Yes"/>
    <n v="1"/>
    <n v="1"/>
    <x v="16"/>
  </r>
  <r>
    <x v="5009"/>
    <s v="PROD00005009"/>
    <d v="2024-06-20T00:00:00"/>
    <m/>
    <x v="1"/>
    <x v="2"/>
    <x v="1"/>
    <x v="91"/>
    <s v="No"/>
    <n v="0"/>
    <n v="1"/>
    <x v="10"/>
  </r>
  <r>
    <x v="5010"/>
    <s v="PROD00005010"/>
    <d v="2023-03-27T00:00:00"/>
    <d v="2024-06-29T00:00:00"/>
    <x v="0"/>
    <x v="0"/>
    <x v="0"/>
    <x v="36"/>
    <s v="Yes"/>
    <n v="1"/>
    <n v="1"/>
    <x v="8"/>
  </r>
  <r>
    <x v="5011"/>
    <s v="PROD00005011"/>
    <d v="2024-07-17T00:00:00"/>
    <d v="2024-07-16T00:00:00"/>
    <x v="3"/>
    <x v="3"/>
    <x v="0"/>
    <x v="16"/>
    <s v="Yes"/>
    <n v="1"/>
    <n v="1"/>
    <x v="14"/>
  </r>
  <r>
    <x v="5012"/>
    <s v="PROD00005012"/>
    <d v="2023-02-21T00:00:00"/>
    <m/>
    <x v="3"/>
    <x v="2"/>
    <x v="1"/>
    <x v="55"/>
    <s v="No"/>
    <n v="0"/>
    <n v="1"/>
    <x v="6"/>
  </r>
  <r>
    <x v="5013"/>
    <s v="PROD00005013"/>
    <d v="2024-12-15T00:00:00"/>
    <m/>
    <x v="4"/>
    <x v="2"/>
    <x v="1"/>
    <x v="43"/>
    <s v="No"/>
    <n v="0"/>
    <n v="1"/>
    <x v="7"/>
  </r>
  <r>
    <x v="5014"/>
    <s v="PROD00005014"/>
    <d v="2023-12-31T00:00:00"/>
    <d v="2023-04-07T00:00:00"/>
    <x v="0"/>
    <x v="3"/>
    <x v="0"/>
    <x v="47"/>
    <s v="Yes"/>
    <n v="1"/>
    <n v="1"/>
    <x v="17"/>
  </r>
  <r>
    <x v="5015"/>
    <s v="PROD00005015"/>
    <d v="2023-04-01T00:00:00"/>
    <m/>
    <x v="2"/>
    <x v="2"/>
    <x v="1"/>
    <x v="54"/>
    <s v="No"/>
    <n v="0"/>
    <n v="1"/>
    <x v="23"/>
  </r>
  <r>
    <x v="5016"/>
    <s v="PROD00005016"/>
    <d v="2023-06-04T00:00:00"/>
    <m/>
    <x v="1"/>
    <x v="2"/>
    <x v="1"/>
    <x v="25"/>
    <s v="No"/>
    <n v="0"/>
    <n v="1"/>
    <x v="22"/>
  </r>
  <r>
    <x v="5017"/>
    <s v="PROD00005017"/>
    <d v="2023-06-21T00:00:00"/>
    <m/>
    <x v="3"/>
    <x v="2"/>
    <x v="1"/>
    <x v="27"/>
    <s v="No"/>
    <n v="0"/>
    <n v="1"/>
    <x v="22"/>
  </r>
  <r>
    <x v="5018"/>
    <s v="PROD00005018"/>
    <d v="2024-07-28T00:00:00"/>
    <m/>
    <x v="4"/>
    <x v="2"/>
    <x v="1"/>
    <x v="30"/>
    <s v="No"/>
    <n v="0"/>
    <n v="1"/>
    <x v="14"/>
  </r>
  <r>
    <x v="5019"/>
    <s v="PROD00005019"/>
    <d v="2024-02-16T00:00:00"/>
    <m/>
    <x v="4"/>
    <x v="2"/>
    <x v="1"/>
    <x v="19"/>
    <s v="No"/>
    <n v="0"/>
    <n v="1"/>
    <x v="5"/>
  </r>
  <r>
    <x v="5020"/>
    <s v="PROD00005020"/>
    <d v="2023-03-13T00:00:00"/>
    <m/>
    <x v="2"/>
    <x v="2"/>
    <x v="1"/>
    <x v="34"/>
    <s v="No"/>
    <n v="0"/>
    <n v="1"/>
    <x v="8"/>
  </r>
  <r>
    <x v="5021"/>
    <s v="PROD00005021"/>
    <d v="2024-01-22T00:00:00"/>
    <m/>
    <x v="2"/>
    <x v="2"/>
    <x v="1"/>
    <x v="96"/>
    <s v="No"/>
    <n v="0"/>
    <n v="1"/>
    <x v="19"/>
  </r>
  <r>
    <x v="5022"/>
    <s v="PROD00005022"/>
    <d v="2024-04-15T00:00:00"/>
    <m/>
    <x v="3"/>
    <x v="2"/>
    <x v="1"/>
    <x v="15"/>
    <s v="No"/>
    <n v="0"/>
    <n v="1"/>
    <x v="16"/>
  </r>
  <r>
    <x v="5023"/>
    <s v="PROD00005023"/>
    <d v="2023-04-22T00:00:00"/>
    <m/>
    <x v="3"/>
    <x v="2"/>
    <x v="1"/>
    <x v="25"/>
    <s v="No"/>
    <n v="0"/>
    <n v="1"/>
    <x v="23"/>
  </r>
  <r>
    <x v="5024"/>
    <s v="PROD00005024"/>
    <d v="2023-02-01T00:00:00"/>
    <m/>
    <x v="4"/>
    <x v="2"/>
    <x v="1"/>
    <x v="55"/>
    <s v="No"/>
    <n v="0"/>
    <n v="1"/>
    <x v="6"/>
  </r>
  <r>
    <x v="5025"/>
    <s v="PROD00005025"/>
    <d v="2024-08-25T00:00:00"/>
    <d v="2024-05-25T00:00:00"/>
    <x v="1"/>
    <x v="4"/>
    <x v="0"/>
    <x v="5"/>
    <s v="Yes"/>
    <n v="1"/>
    <n v="1"/>
    <x v="3"/>
  </r>
  <r>
    <x v="5026"/>
    <s v="PROD00005026"/>
    <d v="2024-12-03T00:00:00"/>
    <m/>
    <x v="2"/>
    <x v="2"/>
    <x v="1"/>
    <x v="45"/>
    <s v="No"/>
    <n v="0"/>
    <n v="1"/>
    <x v="7"/>
  </r>
  <r>
    <x v="5027"/>
    <s v="PROD00005027"/>
    <d v="2023-10-06T00:00:00"/>
    <d v="2024-08-24T00:00:00"/>
    <x v="4"/>
    <x v="0"/>
    <x v="0"/>
    <x v="77"/>
    <s v="Yes"/>
    <n v="1"/>
    <n v="1"/>
    <x v="1"/>
  </r>
  <r>
    <x v="5028"/>
    <s v="PROD00005028"/>
    <d v="2024-05-03T00:00:00"/>
    <d v="2023-09-19T00:00:00"/>
    <x v="3"/>
    <x v="0"/>
    <x v="0"/>
    <x v="64"/>
    <s v="Yes"/>
    <n v="1"/>
    <n v="1"/>
    <x v="9"/>
  </r>
  <r>
    <x v="5029"/>
    <s v="PROD00005029"/>
    <d v="2024-12-25T00:00:00"/>
    <d v="2023-11-25T00:00:00"/>
    <x v="3"/>
    <x v="3"/>
    <x v="0"/>
    <x v="63"/>
    <s v="Yes"/>
    <n v="1"/>
    <n v="1"/>
    <x v="7"/>
  </r>
  <r>
    <x v="5030"/>
    <s v="PROD00005030"/>
    <d v="2024-05-29T00:00:00"/>
    <m/>
    <x v="4"/>
    <x v="2"/>
    <x v="1"/>
    <x v="15"/>
    <s v="No"/>
    <n v="0"/>
    <n v="1"/>
    <x v="9"/>
  </r>
  <r>
    <x v="5031"/>
    <s v="PROD00005031"/>
    <d v="2024-10-23T00:00:00"/>
    <m/>
    <x v="2"/>
    <x v="2"/>
    <x v="1"/>
    <x v="93"/>
    <s v="No"/>
    <n v="0"/>
    <n v="1"/>
    <x v="13"/>
  </r>
  <r>
    <x v="5032"/>
    <s v="PROD00005032"/>
    <d v="2023-11-30T00:00:00"/>
    <m/>
    <x v="2"/>
    <x v="2"/>
    <x v="1"/>
    <x v="48"/>
    <s v="No"/>
    <n v="0"/>
    <n v="1"/>
    <x v="20"/>
  </r>
  <r>
    <x v="5033"/>
    <s v="PROD00005033"/>
    <d v="2024-06-19T00:00:00"/>
    <d v="2024-10-09T00:00:00"/>
    <x v="3"/>
    <x v="0"/>
    <x v="0"/>
    <x v="13"/>
    <s v="Yes"/>
    <n v="1"/>
    <n v="1"/>
    <x v="10"/>
  </r>
  <r>
    <x v="5034"/>
    <s v="PROD00005034"/>
    <d v="2024-08-29T00:00:00"/>
    <m/>
    <x v="2"/>
    <x v="2"/>
    <x v="1"/>
    <x v="46"/>
    <s v="No"/>
    <n v="0"/>
    <n v="1"/>
    <x v="3"/>
  </r>
  <r>
    <x v="5035"/>
    <s v="PROD00005035"/>
    <d v="2024-03-28T00:00:00"/>
    <d v="2024-09-12T00:00:00"/>
    <x v="2"/>
    <x v="3"/>
    <x v="0"/>
    <x v="44"/>
    <s v="Yes"/>
    <n v="1"/>
    <n v="1"/>
    <x v="21"/>
  </r>
  <r>
    <x v="5036"/>
    <s v="PROD00005036"/>
    <d v="2024-10-09T00:00:00"/>
    <d v="2024-07-31T00:00:00"/>
    <x v="4"/>
    <x v="3"/>
    <x v="0"/>
    <x v="6"/>
    <s v="Yes"/>
    <n v="1"/>
    <n v="1"/>
    <x v="13"/>
  </r>
  <r>
    <x v="5037"/>
    <s v="PROD00005037"/>
    <d v="2024-02-10T00:00:00"/>
    <d v="2024-01-24T00:00:00"/>
    <x v="4"/>
    <x v="3"/>
    <x v="0"/>
    <x v="83"/>
    <s v="Yes"/>
    <n v="1"/>
    <n v="1"/>
    <x v="5"/>
  </r>
  <r>
    <x v="5038"/>
    <s v="PROD00005038"/>
    <d v="2024-01-18T00:00:00"/>
    <d v="2023-07-20T00:00:00"/>
    <x v="0"/>
    <x v="3"/>
    <x v="0"/>
    <x v="94"/>
    <s v="Yes"/>
    <n v="1"/>
    <n v="1"/>
    <x v="19"/>
  </r>
  <r>
    <x v="5039"/>
    <s v="PROD00005039"/>
    <d v="2024-10-30T00:00:00"/>
    <m/>
    <x v="3"/>
    <x v="2"/>
    <x v="1"/>
    <x v="10"/>
    <s v="No"/>
    <n v="0"/>
    <n v="1"/>
    <x v="13"/>
  </r>
  <r>
    <x v="5040"/>
    <s v="PROD00005040"/>
    <d v="2023-05-10T00:00:00"/>
    <m/>
    <x v="1"/>
    <x v="2"/>
    <x v="1"/>
    <x v="26"/>
    <s v="No"/>
    <n v="0"/>
    <n v="1"/>
    <x v="2"/>
  </r>
  <r>
    <x v="5041"/>
    <s v="PROD00005041"/>
    <d v="2023-04-14T00:00:00"/>
    <m/>
    <x v="3"/>
    <x v="2"/>
    <x v="1"/>
    <x v="92"/>
    <s v="No"/>
    <n v="0"/>
    <n v="1"/>
    <x v="23"/>
  </r>
  <r>
    <x v="5042"/>
    <s v="PROD00005042"/>
    <d v="2023-03-06T00:00:00"/>
    <m/>
    <x v="3"/>
    <x v="2"/>
    <x v="1"/>
    <x v="61"/>
    <s v="No"/>
    <n v="0"/>
    <n v="1"/>
    <x v="8"/>
  </r>
  <r>
    <x v="5043"/>
    <s v="PROD00005043"/>
    <d v="2024-12-20T00:00:00"/>
    <d v="2023-02-12T00:00:00"/>
    <x v="4"/>
    <x v="4"/>
    <x v="0"/>
    <x v="85"/>
    <s v="Yes"/>
    <n v="1"/>
    <n v="1"/>
    <x v="7"/>
  </r>
  <r>
    <x v="5044"/>
    <s v="PROD00005044"/>
    <d v="2023-06-30T00:00:00"/>
    <d v="2023-06-14T00:00:00"/>
    <x v="3"/>
    <x v="1"/>
    <x v="0"/>
    <x v="47"/>
    <s v="Yes"/>
    <n v="1"/>
    <n v="1"/>
    <x v="22"/>
  </r>
  <r>
    <x v="5045"/>
    <s v="PROD00005045"/>
    <d v="2024-05-02T00:00:00"/>
    <d v="2023-05-26T00:00:00"/>
    <x v="3"/>
    <x v="3"/>
    <x v="0"/>
    <x v="99"/>
    <s v="Yes"/>
    <n v="1"/>
    <n v="1"/>
    <x v="9"/>
  </r>
  <r>
    <x v="5046"/>
    <s v="PROD00005046"/>
    <d v="2024-01-03T00:00:00"/>
    <d v="2023-05-08T00:00:00"/>
    <x v="0"/>
    <x v="3"/>
    <x v="0"/>
    <x v="19"/>
    <s v="Yes"/>
    <n v="1"/>
    <n v="1"/>
    <x v="19"/>
  </r>
  <r>
    <x v="5047"/>
    <s v="PROD00005047"/>
    <d v="2023-11-14T00:00:00"/>
    <m/>
    <x v="0"/>
    <x v="2"/>
    <x v="1"/>
    <x v="48"/>
    <s v="No"/>
    <n v="0"/>
    <n v="1"/>
    <x v="20"/>
  </r>
  <r>
    <x v="5048"/>
    <s v="PROD00005048"/>
    <d v="2023-04-23T00:00:00"/>
    <d v="2024-03-03T00:00:00"/>
    <x v="3"/>
    <x v="3"/>
    <x v="0"/>
    <x v="44"/>
    <s v="Yes"/>
    <n v="1"/>
    <n v="1"/>
    <x v="23"/>
  </r>
  <r>
    <x v="5049"/>
    <s v="PROD00005049"/>
    <d v="2024-06-10T00:00:00"/>
    <d v="2023-05-04T00:00:00"/>
    <x v="4"/>
    <x v="1"/>
    <x v="0"/>
    <x v="17"/>
    <s v="Yes"/>
    <n v="1"/>
    <n v="1"/>
    <x v="10"/>
  </r>
  <r>
    <x v="5050"/>
    <s v="PROD00005050"/>
    <d v="2024-09-23T00:00:00"/>
    <m/>
    <x v="1"/>
    <x v="2"/>
    <x v="1"/>
    <x v="16"/>
    <s v="No"/>
    <n v="0"/>
    <n v="1"/>
    <x v="12"/>
  </r>
  <r>
    <x v="5051"/>
    <s v="PROD00005051"/>
    <d v="2024-03-27T00:00:00"/>
    <m/>
    <x v="4"/>
    <x v="2"/>
    <x v="1"/>
    <x v="20"/>
    <s v="No"/>
    <n v="0"/>
    <n v="1"/>
    <x v="21"/>
  </r>
  <r>
    <x v="5052"/>
    <s v="PROD00005052"/>
    <d v="2023-05-05T00:00:00"/>
    <d v="2023-01-22T00:00:00"/>
    <x v="4"/>
    <x v="1"/>
    <x v="0"/>
    <x v="75"/>
    <s v="Yes"/>
    <n v="1"/>
    <n v="1"/>
    <x v="2"/>
  </r>
  <r>
    <x v="5053"/>
    <s v="PROD00005053"/>
    <d v="2023-07-05T00:00:00"/>
    <d v="2024-11-14T00:00:00"/>
    <x v="4"/>
    <x v="3"/>
    <x v="0"/>
    <x v="9"/>
    <s v="Yes"/>
    <n v="1"/>
    <n v="1"/>
    <x v="11"/>
  </r>
  <r>
    <x v="5054"/>
    <s v="PROD00005054"/>
    <d v="2023-08-22T00:00:00"/>
    <d v="2023-07-30T00:00:00"/>
    <x v="3"/>
    <x v="0"/>
    <x v="0"/>
    <x v="61"/>
    <s v="Yes"/>
    <n v="1"/>
    <n v="1"/>
    <x v="0"/>
  </r>
  <r>
    <x v="5055"/>
    <s v="PROD00005055"/>
    <d v="2023-12-26T00:00:00"/>
    <d v="2024-03-30T00:00:00"/>
    <x v="0"/>
    <x v="0"/>
    <x v="0"/>
    <x v="51"/>
    <s v="Yes"/>
    <n v="1"/>
    <n v="1"/>
    <x v="17"/>
  </r>
  <r>
    <x v="5056"/>
    <s v="PROD00005056"/>
    <d v="2024-04-16T00:00:00"/>
    <m/>
    <x v="1"/>
    <x v="2"/>
    <x v="1"/>
    <x v="36"/>
    <s v="No"/>
    <n v="0"/>
    <n v="1"/>
    <x v="16"/>
  </r>
  <r>
    <x v="5057"/>
    <s v="PROD00005057"/>
    <d v="2024-02-22T00:00:00"/>
    <m/>
    <x v="0"/>
    <x v="2"/>
    <x v="1"/>
    <x v="7"/>
    <s v="No"/>
    <n v="0"/>
    <n v="1"/>
    <x v="5"/>
  </r>
  <r>
    <x v="5058"/>
    <s v="PROD00005058"/>
    <d v="2023-01-12T00:00:00"/>
    <d v="2023-02-03T00:00:00"/>
    <x v="3"/>
    <x v="1"/>
    <x v="0"/>
    <x v="89"/>
    <s v="Yes"/>
    <n v="1"/>
    <n v="1"/>
    <x v="4"/>
  </r>
  <r>
    <x v="5059"/>
    <s v="PROD00005059"/>
    <d v="2024-07-29T00:00:00"/>
    <d v="2024-05-12T00:00:00"/>
    <x v="0"/>
    <x v="1"/>
    <x v="0"/>
    <x v="19"/>
    <s v="Yes"/>
    <n v="1"/>
    <n v="1"/>
    <x v="14"/>
  </r>
  <r>
    <x v="5060"/>
    <s v="PROD00005060"/>
    <d v="2023-02-20T00:00:00"/>
    <m/>
    <x v="4"/>
    <x v="2"/>
    <x v="1"/>
    <x v="75"/>
    <s v="No"/>
    <n v="0"/>
    <n v="1"/>
    <x v="6"/>
  </r>
  <r>
    <x v="5061"/>
    <s v="PROD00005061"/>
    <d v="2023-11-25T00:00:00"/>
    <m/>
    <x v="4"/>
    <x v="2"/>
    <x v="1"/>
    <x v="98"/>
    <s v="No"/>
    <n v="0"/>
    <n v="1"/>
    <x v="20"/>
  </r>
  <r>
    <x v="5062"/>
    <s v="PROD00005062"/>
    <d v="2024-07-02T00:00:00"/>
    <d v="2024-09-08T00:00:00"/>
    <x v="4"/>
    <x v="1"/>
    <x v="0"/>
    <x v="67"/>
    <s v="Yes"/>
    <n v="1"/>
    <n v="1"/>
    <x v="14"/>
  </r>
  <r>
    <x v="5063"/>
    <s v="PROD00005063"/>
    <d v="2024-07-06T00:00:00"/>
    <m/>
    <x v="1"/>
    <x v="2"/>
    <x v="1"/>
    <x v="66"/>
    <s v="No"/>
    <n v="0"/>
    <n v="1"/>
    <x v="14"/>
  </r>
  <r>
    <x v="5064"/>
    <s v="PROD00005064"/>
    <d v="2024-02-29T00:00:00"/>
    <m/>
    <x v="0"/>
    <x v="2"/>
    <x v="1"/>
    <x v="66"/>
    <s v="No"/>
    <n v="0"/>
    <n v="1"/>
    <x v="5"/>
  </r>
  <r>
    <x v="5065"/>
    <s v="PROD00005065"/>
    <d v="2024-09-22T00:00:00"/>
    <d v="2024-06-15T00:00:00"/>
    <x v="4"/>
    <x v="1"/>
    <x v="0"/>
    <x v="69"/>
    <s v="Yes"/>
    <n v="1"/>
    <n v="1"/>
    <x v="12"/>
  </r>
  <r>
    <x v="5066"/>
    <s v="PROD00005066"/>
    <d v="2024-08-05T00:00:00"/>
    <d v="2024-02-05T00:00:00"/>
    <x v="4"/>
    <x v="3"/>
    <x v="0"/>
    <x v="6"/>
    <s v="Yes"/>
    <n v="1"/>
    <n v="1"/>
    <x v="3"/>
  </r>
  <r>
    <x v="5067"/>
    <s v="PROD00005067"/>
    <d v="2024-04-22T00:00:00"/>
    <m/>
    <x v="0"/>
    <x v="2"/>
    <x v="1"/>
    <x v="65"/>
    <s v="No"/>
    <n v="0"/>
    <n v="1"/>
    <x v="16"/>
  </r>
  <r>
    <x v="5068"/>
    <s v="PROD00005068"/>
    <d v="2024-12-11T00:00:00"/>
    <m/>
    <x v="1"/>
    <x v="2"/>
    <x v="1"/>
    <x v="47"/>
    <s v="No"/>
    <n v="0"/>
    <n v="1"/>
    <x v="7"/>
  </r>
  <r>
    <x v="5069"/>
    <s v="PROD00005069"/>
    <d v="2024-10-05T00:00:00"/>
    <m/>
    <x v="2"/>
    <x v="2"/>
    <x v="1"/>
    <x v="32"/>
    <s v="No"/>
    <n v="0"/>
    <n v="1"/>
    <x v="13"/>
  </r>
  <r>
    <x v="5070"/>
    <s v="PROD00005070"/>
    <d v="2024-03-10T00:00:00"/>
    <m/>
    <x v="1"/>
    <x v="2"/>
    <x v="1"/>
    <x v="4"/>
    <s v="No"/>
    <n v="0"/>
    <n v="1"/>
    <x v="21"/>
  </r>
  <r>
    <x v="5071"/>
    <s v="PROD00005071"/>
    <d v="2024-01-30T00:00:00"/>
    <m/>
    <x v="3"/>
    <x v="2"/>
    <x v="1"/>
    <x v="73"/>
    <s v="No"/>
    <n v="0"/>
    <n v="1"/>
    <x v="19"/>
  </r>
  <r>
    <x v="5072"/>
    <s v="PROD00005072"/>
    <d v="2024-11-27T00:00:00"/>
    <d v="2023-03-11T00:00:00"/>
    <x v="3"/>
    <x v="1"/>
    <x v="0"/>
    <x v="70"/>
    <s v="Yes"/>
    <n v="1"/>
    <n v="1"/>
    <x v="15"/>
  </r>
  <r>
    <x v="5073"/>
    <s v="PROD00005073"/>
    <d v="2023-07-27T00:00:00"/>
    <m/>
    <x v="4"/>
    <x v="2"/>
    <x v="1"/>
    <x v="30"/>
    <s v="No"/>
    <n v="0"/>
    <n v="1"/>
    <x v="11"/>
  </r>
  <r>
    <x v="5074"/>
    <s v="PROD00005074"/>
    <d v="2024-11-30T00:00:00"/>
    <m/>
    <x v="1"/>
    <x v="2"/>
    <x v="1"/>
    <x v="67"/>
    <s v="No"/>
    <n v="0"/>
    <n v="1"/>
    <x v="15"/>
  </r>
  <r>
    <x v="5075"/>
    <s v="PROD00005075"/>
    <d v="2024-07-18T00:00:00"/>
    <m/>
    <x v="2"/>
    <x v="2"/>
    <x v="1"/>
    <x v="82"/>
    <s v="No"/>
    <n v="0"/>
    <n v="1"/>
    <x v="14"/>
  </r>
  <r>
    <x v="5076"/>
    <s v="PROD00005076"/>
    <d v="2023-09-23T00:00:00"/>
    <d v="2023-02-01T00:00:00"/>
    <x v="1"/>
    <x v="3"/>
    <x v="0"/>
    <x v="52"/>
    <s v="Yes"/>
    <n v="1"/>
    <n v="1"/>
    <x v="18"/>
  </r>
  <r>
    <x v="5077"/>
    <s v="PROD00005077"/>
    <d v="2024-03-26T00:00:00"/>
    <m/>
    <x v="1"/>
    <x v="2"/>
    <x v="1"/>
    <x v="31"/>
    <s v="No"/>
    <n v="0"/>
    <n v="1"/>
    <x v="21"/>
  </r>
  <r>
    <x v="5078"/>
    <s v="PROD00005078"/>
    <d v="2024-05-25T00:00:00"/>
    <d v="2023-12-18T00:00:00"/>
    <x v="2"/>
    <x v="0"/>
    <x v="0"/>
    <x v="81"/>
    <s v="Yes"/>
    <n v="1"/>
    <n v="1"/>
    <x v="9"/>
  </r>
  <r>
    <x v="5079"/>
    <s v="PROD00005079"/>
    <d v="2024-04-14T00:00:00"/>
    <d v="2024-04-12T00:00:00"/>
    <x v="4"/>
    <x v="4"/>
    <x v="0"/>
    <x v="20"/>
    <s v="Yes"/>
    <n v="1"/>
    <n v="1"/>
    <x v="16"/>
  </r>
  <r>
    <x v="5080"/>
    <s v="PROD00005080"/>
    <d v="2023-10-23T00:00:00"/>
    <m/>
    <x v="1"/>
    <x v="2"/>
    <x v="1"/>
    <x v="13"/>
    <s v="No"/>
    <n v="0"/>
    <n v="1"/>
    <x v="1"/>
  </r>
  <r>
    <x v="5081"/>
    <s v="PROD00005081"/>
    <d v="2024-10-19T00:00:00"/>
    <d v="2023-06-03T00:00:00"/>
    <x v="3"/>
    <x v="4"/>
    <x v="0"/>
    <x v="54"/>
    <s v="Yes"/>
    <n v="1"/>
    <n v="1"/>
    <x v="13"/>
  </r>
  <r>
    <x v="5082"/>
    <s v="PROD00005082"/>
    <d v="2023-09-06T00:00:00"/>
    <d v="2023-05-05T00:00:00"/>
    <x v="3"/>
    <x v="1"/>
    <x v="0"/>
    <x v="56"/>
    <s v="Yes"/>
    <n v="1"/>
    <n v="1"/>
    <x v="18"/>
  </r>
  <r>
    <x v="5083"/>
    <s v="PROD00005083"/>
    <d v="2024-03-12T00:00:00"/>
    <m/>
    <x v="1"/>
    <x v="2"/>
    <x v="1"/>
    <x v="24"/>
    <s v="No"/>
    <n v="0"/>
    <n v="1"/>
    <x v="21"/>
  </r>
  <r>
    <x v="5084"/>
    <s v="PROD00005084"/>
    <d v="2023-09-10T00:00:00"/>
    <d v="2024-05-23T00:00:00"/>
    <x v="3"/>
    <x v="3"/>
    <x v="0"/>
    <x v="14"/>
    <s v="Yes"/>
    <n v="1"/>
    <n v="1"/>
    <x v="18"/>
  </r>
  <r>
    <x v="5085"/>
    <s v="PROD00005085"/>
    <d v="2023-02-26T00:00:00"/>
    <m/>
    <x v="4"/>
    <x v="2"/>
    <x v="1"/>
    <x v="74"/>
    <s v="No"/>
    <n v="0"/>
    <n v="1"/>
    <x v="6"/>
  </r>
  <r>
    <x v="5086"/>
    <s v="PROD00005086"/>
    <d v="2024-10-06T00:00:00"/>
    <d v="2023-01-19T00:00:00"/>
    <x v="4"/>
    <x v="3"/>
    <x v="0"/>
    <x v="90"/>
    <s v="Yes"/>
    <n v="1"/>
    <n v="1"/>
    <x v="13"/>
  </r>
  <r>
    <x v="5087"/>
    <s v="PROD00005087"/>
    <d v="2023-04-16T00:00:00"/>
    <d v="2024-08-15T00:00:00"/>
    <x v="0"/>
    <x v="0"/>
    <x v="0"/>
    <x v="40"/>
    <s v="Yes"/>
    <n v="1"/>
    <n v="1"/>
    <x v="23"/>
  </r>
  <r>
    <x v="5088"/>
    <s v="PROD00005088"/>
    <d v="2024-11-18T00:00:00"/>
    <m/>
    <x v="4"/>
    <x v="2"/>
    <x v="1"/>
    <x v="72"/>
    <s v="No"/>
    <n v="0"/>
    <n v="1"/>
    <x v="15"/>
  </r>
  <r>
    <x v="5089"/>
    <s v="PROD00005089"/>
    <d v="2024-04-29T00:00:00"/>
    <m/>
    <x v="2"/>
    <x v="2"/>
    <x v="1"/>
    <x v="10"/>
    <s v="No"/>
    <n v="0"/>
    <n v="1"/>
    <x v="16"/>
  </r>
  <r>
    <x v="5090"/>
    <s v="PROD00005090"/>
    <d v="2024-04-09T00:00:00"/>
    <m/>
    <x v="0"/>
    <x v="2"/>
    <x v="1"/>
    <x v="45"/>
    <s v="No"/>
    <n v="0"/>
    <n v="1"/>
    <x v="16"/>
  </r>
  <r>
    <x v="5091"/>
    <s v="PROD00005091"/>
    <d v="2024-07-28T00:00:00"/>
    <d v="2024-01-27T00:00:00"/>
    <x v="0"/>
    <x v="3"/>
    <x v="0"/>
    <x v="69"/>
    <s v="Yes"/>
    <n v="1"/>
    <n v="1"/>
    <x v="14"/>
  </r>
  <r>
    <x v="5092"/>
    <s v="PROD00005092"/>
    <d v="2024-12-21T00:00:00"/>
    <d v="2023-01-02T00:00:00"/>
    <x v="3"/>
    <x v="0"/>
    <x v="0"/>
    <x v="39"/>
    <s v="Yes"/>
    <n v="1"/>
    <n v="1"/>
    <x v="7"/>
  </r>
  <r>
    <x v="5093"/>
    <s v="PROD00005093"/>
    <d v="2023-04-11T00:00:00"/>
    <d v="2024-11-22T00:00:00"/>
    <x v="4"/>
    <x v="1"/>
    <x v="0"/>
    <x v="22"/>
    <s v="Yes"/>
    <n v="1"/>
    <n v="1"/>
    <x v="23"/>
  </r>
  <r>
    <x v="5094"/>
    <s v="PROD00005094"/>
    <d v="2024-04-03T00:00:00"/>
    <d v="2023-12-27T00:00:00"/>
    <x v="4"/>
    <x v="3"/>
    <x v="0"/>
    <x v="84"/>
    <s v="Yes"/>
    <n v="1"/>
    <n v="1"/>
    <x v="16"/>
  </r>
  <r>
    <x v="5095"/>
    <s v="PROD00005095"/>
    <d v="2024-11-07T00:00:00"/>
    <d v="2023-01-05T00:00:00"/>
    <x v="4"/>
    <x v="3"/>
    <x v="0"/>
    <x v="47"/>
    <s v="Yes"/>
    <n v="1"/>
    <n v="1"/>
    <x v="15"/>
  </r>
  <r>
    <x v="5096"/>
    <s v="PROD00005096"/>
    <d v="2024-12-03T00:00:00"/>
    <m/>
    <x v="2"/>
    <x v="2"/>
    <x v="1"/>
    <x v="80"/>
    <s v="No"/>
    <n v="0"/>
    <n v="1"/>
    <x v="7"/>
  </r>
  <r>
    <x v="5097"/>
    <s v="PROD00005097"/>
    <d v="2024-09-28T00:00:00"/>
    <d v="2024-11-14T00:00:00"/>
    <x v="0"/>
    <x v="0"/>
    <x v="0"/>
    <x v="17"/>
    <s v="Yes"/>
    <n v="1"/>
    <n v="1"/>
    <x v="12"/>
  </r>
  <r>
    <x v="5098"/>
    <s v="PROD00005098"/>
    <d v="2024-05-28T00:00:00"/>
    <d v="2023-10-26T00:00:00"/>
    <x v="4"/>
    <x v="4"/>
    <x v="0"/>
    <x v="53"/>
    <s v="Yes"/>
    <n v="1"/>
    <n v="1"/>
    <x v="9"/>
  </r>
  <r>
    <x v="5099"/>
    <s v="PROD00005099"/>
    <d v="2024-05-25T00:00:00"/>
    <m/>
    <x v="4"/>
    <x v="2"/>
    <x v="1"/>
    <x v="7"/>
    <s v="No"/>
    <n v="0"/>
    <n v="1"/>
    <x v="9"/>
  </r>
  <r>
    <x v="5100"/>
    <s v="PROD00005100"/>
    <d v="2023-06-29T00:00:00"/>
    <m/>
    <x v="3"/>
    <x v="2"/>
    <x v="1"/>
    <x v="37"/>
    <s v="No"/>
    <n v="0"/>
    <n v="1"/>
    <x v="22"/>
  </r>
  <r>
    <x v="5101"/>
    <s v="PROD00005101"/>
    <d v="2023-04-13T00:00:00"/>
    <d v="2024-10-08T00:00:00"/>
    <x v="3"/>
    <x v="1"/>
    <x v="0"/>
    <x v="61"/>
    <s v="Yes"/>
    <n v="1"/>
    <n v="1"/>
    <x v="23"/>
  </r>
  <r>
    <x v="5102"/>
    <s v="PROD00005102"/>
    <d v="2024-07-04T00:00:00"/>
    <m/>
    <x v="3"/>
    <x v="2"/>
    <x v="1"/>
    <x v="53"/>
    <s v="No"/>
    <n v="0"/>
    <n v="1"/>
    <x v="14"/>
  </r>
  <r>
    <x v="5103"/>
    <s v="PROD00005103"/>
    <d v="2023-03-27T00:00:00"/>
    <m/>
    <x v="4"/>
    <x v="2"/>
    <x v="1"/>
    <x v="96"/>
    <s v="No"/>
    <n v="0"/>
    <n v="1"/>
    <x v="8"/>
  </r>
  <r>
    <x v="5104"/>
    <s v="PROD00005104"/>
    <d v="2024-03-10T00:00:00"/>
    <m/>
    <x v="3"/>
    <x v="2"/>
    <x v="1"/>
    <x v="21"/>
    <s v="No"/>
    <n v="0"/>
    <n v="1"/>
    <x v="21"/>
  </r>
  <r>
    <x v="5105"/>
    <s v="PROD00005105"/>
    <d v="2024-05-25T00:00:00"/>
    <d v="2023-04-14T00:00:00"/>
    <x v="1"/>
    <x v="4"/>
    <x v="0"/>
    <x v="90"/>
    <s v="Yes"/>
    <n v="1"/>
    <n v="1"/>
    <x v="9"/>
  </r>
  <r>
    <x v="5106"/>
    <s v="PROD00005106"/>
    <d v="2024-03-08T00:00:00"/>
    <m/>
    <x v="0"/>
    <x v="2"/>
    <x v="1"/>
    <x v="91"/>
    <s v="No"/>
    <n v="0"/>
    <n v="1"/>
    <x v="21"/>
  </r>
  <r>
    <x v="5107"/>
    <s v="PROD00005107"/>
    <d v="2023-03-11T00:00:00"/>
    <m/>
    <x v="0"/>
    <x v="2"/>
    <x v="1"/>
    <x v="45"/>
    <s v="No"/>
    <n v="0"/>
    <n v="1"/>
    <x v="8"/>
  </r>
  <r>
    <x v="5108"/>
    <s v="PROD00005108"/>
    <d v="2023-05-19T00:00:00"/>
    <m/>
    <x v="4"/>
    <x v="2"/>
    <x v="1"/>
    <x v="35"/>
    <s v="No"/>
    <n v="0"/>
    <n v="1"/>
    <x v="2"/>
  </r>
  <r>
    <x v="5109"/>
    <s v="PROD00005109"/>
    <d v="2023-10-02T00:00:00"/>
    <m/>
    <x v="2"/>
    <x v="2"/>
    <x v="1"/>
    <x v="5"/>
    <s v="No"/>
    <n v="0"/>
    <n v="1"/>
    <x v="1"/>
  </r>
  <r>
    <x v="5110"/>
    <s v="PROD00005110"/>
    <d v="2024-11-16T00:00:00"/>
    <m/>
    <x v="4"/>
    <x v="2"/>
    <x v="1"/>
    <x v="13"/>
    <s v="No"/>
    <n v="0"/>
    <n v="1"/>
    <x v="15"/>
  </r>
  <r>
    <x v="5111"/>
    <s v="PROD00005111"/>
    <d v="2024-11-11T00:00:00"/>
    <d v="2023-01-17T00:00:00"/>
    <x v="4"/>
    <x v="1"/>
    <x v="0"/>
    <x v="25"/>
    <s v="Yes"/>
    <n v="1"/>
    <n v="1"/>
    <x v="15"/>
  </r>
  <r>
    <x v="5112"/>
    <s v="PROD00005112"/>
    <d v="2023-05-19T00:00:00"/>
    <d v="2024-04-13T00:00:00"/>
    <x v="3"/>
    <x v="4"/>
    <x v="0"/>
    <x v="4"/>
    <s v="Yes"/>
    <n v="1"/>
    <n v="1"/>
    <x v="2"/>
  </r>
  <r>
    <x v="5113"/>
    <s v="PROD00005113"/>
    <d v="2023-07-17T00:00:00"/>
    <d v="2024-09-11T00:00:00"/>
    <x v="2"/>
    <x v="3"/>
    <x v="0"/>
    <x v="7"/>
    <s v="Yes"/>
    <n v="1"/>
    <n v="1"/>
    <x v="11"/>
  </r>
  <r>
    <x v="5114"/>
    <s v="PROD00005114"/>
    <d v="2024-12-17T00:00:00"/>
    <d v="2024-07-22T00:00:00"/>
    <x v="2"/>
    <x v="4"/>
    <x v="0"/>
    <x v="23"/>
    <s v="Yes"/>
    <n v="1"/>
    <n v="1"/>
    <x v="7"/>
  </r>
  <r>
    <x v="5115"/>
    <s v="PROD00005115"/>
    <d v="2024-08-31T00:00:00"/>
    <d v="2024-02-10T00:00:00"/>
    <x v="2"/>
    <x v="0"/>
    <x v="0"/>
    <x v="24"/>
    <s v="Yes"/>
    <n v="1"/>
    <n v="1"/>
    <x v="3"/>
  </r>
  <r>
    <x v="5116"/>
    <s v="PROD00005116"/>
    <d v="2024-05-05T00:00:00"/>
    <m/>
    <x v="0"/>
    <x v="2"/>
    <x v="1"/>
    <x v="48"/>
    <s v="No"/>
    <n v="0"/>
    <n v="1"/>
    <x v="9"/>
  </r>
  <r>
    <x v="5117"/>
    <s v="PROD00005117"/>
    <d v="2023-09-05T00:00:00"/>
    <m/>
    <x v="1"/>
    <x v="2"/>
    <x v="1"/>
    <x v="21"/>
    <s v="No"/>
    <n v="0"/>
    <n v="1"/>
    <x v="18"/>
  </r>
  <r>
    <x v="5118"/>
    <s v="PROD00005118"/>
    <d v="2023-10-12T00:00:00"/>
    <d v="2024-11-22T00:00:00"/>
    <x v="0"/>
    <x v="4"/>
    <x v="0"/>
    <x v="32"/>
    <s v="Yes"/>
    <n v="1"/>
    <n v="1"/>
    <x v="1"/>
  </r>
  <r>
    <x v="5119"/>
    <s v="PROD00005119"/>
    <d v="2023-11-23T00:00:00"/>
    <m/>
    <x v="4"/>
    <x v="2"/>
    <x v="1"/>
    <x v="31"/>
    <s v="No"/>
    <n v="0"/>
    <n v="1"/>
    <x v="20"/>
  </r>
  <r>
    <x v="5120"/>
    <s v="PROD00005120"/>
    <d v="2023-06-29T00:00:00"/>
    <d v="2024-01-04T00:00:00"/>
    <x v="3"/>
    <x v="3"/>
    <x v="0"/>
    <x v="92"/>
    <s v="Yes"/>
    <n v="1"/>
    <n v="1"/>
    <x v="22"/>
  </r>
  <r>
    <x v="5121"/>
    <s v="PROD00005121"/>
    <d v="2024-05-10T00:00:00"/>
    <d v="2023-07-10T00:00:00"/>
    <x v="1"/>
    <x v="0"/>
    <x v="0"/>
    <x v="74"/>
    <s v="Yes"/>
    <n v="1"/>
    <n v="1"/>
    <x v="9"/>
  </r>
  <r>
    <x v="5122"/>
    <s v="PROD00005122"/>
    <d v="2023-06-29T00:00:00"/>
    <m/>
    <x v="0"/>
    <x v="2"/>
    <x v="1"/>
    <x v="34"/>
    <s v="No"/>
    <n v="0"/>
    <n v="1"/>
    <x v="22"/>
  </r>
  <r>
    <x v="5123"/>
    <s v="PROD00005123"/>
    <d v="2024-09-16T00:00:00"/>
    <d v="2024-09-27T00:00:00"/>
    <x v="3"/>
    <x v="1"/>
    <x v="0"/>
    <x v="80"/>
    <s v="Yes"/>
    <n v="1"/>
    <n v="1"/>
    <x v="12"/>
  </r>
  <r>
    <x v="5124"/>
    <s v="PROD00005124"/>
    <d v="2023-05-31T00:00:00"/>
    <m/>
    <x v="4"/>
    <x v="2"/>
    <x v="1"/>
    <x v="34"/>
    <s v="No"/>
    <n v="0"/>
    <n v="1"/>
    <x v="2"/>
  </r>
  <r>
    <x v="5125"/>
    <s v="PROD00005125"/>
    <d v="2024-01-21T00:00:00"/>
    <d v="2023-08-19T00:00:00"/>
    <x v="4"/>
    <x v="1"/>
    <x v="0"/>
    <x v="63"/>
    <s v="Yes"/>
    <n v="1"/>
    <n v="1"/>
    <x v="19"/>
  </r>
  <r>
    <x v="5126"/>
    <s v="PROD00005126"/>
    <d v="2023-03-24T00:00:00"/>
    <d v="2023-02-19T00:00:00"/>
    <x v="2"/>
    <x v="3"/>
    <x v="0"/>
    <x v="18"/>
    <s v="Yes"/>
    <n v="1"/>
    <n v="1"/>
    <x v="8"/>
  </r>
  <r>
    <x v="5127"/>
    <s v="PROD00005127"/>
    <d v="2024-07-12T00:00:00"/>
    <d v="2023-10-21T00:00:00"/>
    <x v="0"/>
    <x v="3"/>
    <x v="0"/>
    <x v="70"/>
    <s v="Yes"/>
    <n v="1"/>
    <n v="1"/>
    <x v="14"/>
  </r>
  <r>
    <x v="5128"/>
    <s v="PROD00005128"/>
    <d v="2024-05-13T00:00:00"/>
    <m/>
    <x v="4"/>
    <x v="2"/>
    <x v="1"/>
    <x v="27"/>
    <s v="No"/>
    <n v="0"/>
    <n v="1"/>
    <x v="9"/>
  </r>
  <r>
    <x v="5129"/>
    <s v="PROD00005129"/>
    <d v="2024-01-12T00:00:00"/>
    <d v="2023-07-14T00:00:00"/>
    <x v="3"/>
    <x v="3"/>
    <x v="0"/>
    <x v="58"/>
    <s v="Yes"/>
    <n v="1"/>
    <n v="1"/>
    <x v="19"/>
  </r>
  <r>
    <x v="5130"/>
    <s v="PROD00005130"/>
    <d v="2024-12-25T00:00:00"/>
    <m/>
    <x v="3"/>
    <x v="2"/>
    <x v="1"/>
    <x v="97"/>
    <s v="No"/>
    <n v="0"/>
    <n v="1"/>
    <x v="7"/>
  </r>
  <r>
    <x v="5131"/>
    <s v="PROD00005131"/>
    <d v="2023-01-18T00:00:00"/>
    <d v="2023-02-21T00:00:00"/>
    <x v="1"/>
    <x v="0"/>
    <x v="0"/>
    <x v="26"/>
    <s v="Yes"/>
    <n v="1"/>
    <n v="1"/>
    <x v="4"/>
  </r>
  <r>
    <x v="5132"/>
    <s v="PROD00005132"/>
    <d v="2024-09-20T00:00:00"/>
    <d v="2024-10-15T00:00:00"/>
    <x v="2"/>
    <x v="1"/>
    <x v="0"/>
    <x v="81"/>
    <s v="Yes"/>
    <n v="1"/>
    <n v="1"/>
    <x v="12"/>
  </r>
  <r>
    <x v="5133"/>
    <s v="PROD00005133"/>
    <d v="2024-08-07T00:00:00"/>
    <m/>
    <x v="3"/>
    <x v="2"/>
    <x v="1"/>
    <x v="62"/>
    <s v="No"/>
    <n v="0"/>
    <n v="1"/>
    <x v="3"/>
  </r>
  <r>
    <x v="5134"/>
    <s v="PROD00005134"/>
    <d v="2024-01-08T00:00:00"/>
    <m/>
    <x v="1"/>
    <x v="2"/>
    <x v="1"/>
    <x v="72"/>
    <s v="No"/>
    <n v="0"/>
    <n v="1"/>
    <x v="19"/>
  </r>
  <r>
    <x v="5135"/>
    <s v="PROD00005135"/>
    <d v="2024-03-23T00:00:00"/>
    <m/>
    <x v="4"/>
    <x v="2"/>
    <x v="1"/>
    <x v="18"/>
    <s v="No"/>
    <n v="0"/>
    <n v="1"/>
    <x v="21"/>
  </r>
  <r>
    <x v="5136"/>
    <s v="PROD00005136"/>
    <d v="2024-07-24T00:00:00"/>
    <m/>
    <x v="2"/>
    <x v="2"/>
    <x v="1"/>
    <x v="8"/>
    <s v="No"/>
    <n v="0"/>
    <n v="1"/>
    <x v="14"/>
  </r>
  <r>
    <x v="5137"/>
    <s v="PROD00005137"/>
    <d v="2024-11-12T00:00:00"/>
    <m/>
    <x v="4"/>
    <x v="2"/>
    <x v="1"/>
    <x v="99"/>
    <s v="No"/>
    <n v="0"/>
    <n v="1"/>
    <x v="15"/>
  </r>
  <r>
    <x v="5138"/>
    <s v="PROD00005138"/>
    <d v="2024-10-28T00:00:00"/>
    <m/>
    <x v="2"/>
    <x v="2"/>
    <x v="1"/>
    <x v="97"/>
    <s v="No"/>
    <n v="0"/>
    <n v="1"/>
    <x v="13"/>
  </r>
  <r>
    <x v="5139"/>
    <s v="PROD00005139"/>
    <d v="2024-12-23T00:00:00"/>
    <d v="2024-10-30T00:00:00"/>
    <x v="4"/>
    <x v="1"/>
    <x v="0"/>
    <x v="75"/>
    <s v="Yes"/>
    <n v="1"/>
    <n v="1"/>
    <x v="7"/>
  </r>
  <r>
    <x v="5140"/>
    <s v="PROD00005140"/>
    <d v="2024-04-22T00:00:00"/>
    <d v="2024-04-07T00:00:00"/>
    <x v="4"/>
    <x v="1"/>
    <x v="0"/>
    <x v="15"/>
    <s v="Yes"/>
    <n v="1"/>
    <n v="1"/>
    <x v="16"/>
  </r>
  <r>
    <x v="5141"/>
    <s v="PROD00005141"/>
    <d v="2024-08-02T00:00:00"/>
    <m/>
    <x v="2"/>
    <x v="2"/>
    <x v="1"/>
    <x v="89"/>
    <s v="No"/>
    <n v="0"/>
    <n v="1"/>
    <x v="3"/>
  </r>
  <r>
    <x v="5142"/>
    <s v="PROD00005142"/>
    <d v="2023-05-26T00:00:00"/>
    <m/>
    <x v="1"/>
    <x v="2"/>
    <x v="1"/>
    <x v="93"/>
    <s v="No"/>
    <n v="0"/>
    <n v="1"/>
    <x v="2"/>
  </r>
  <r>
    <x v="5143"/>
    <s v="PROD00005143"/>
    <d v="2024-04-28T00:00:00"/>
    <d v="2024-02-22T00:00:00"/>
    <x v="3"/>
    <x v="0"/>
    <x v="0"/>
    <x v="91"/>
    <s v="Yes"/>
    <n v="1"/>
    <n v="1"/>
    <x v="16"/>
  </r>
  <r>
    <x v="5144"/>
    <s v="PROD00005144"/>
    <d v="2024-12-29T00:00:00"/>
    <m/>
    <x v="4"/>
    <x v="2"/>
    <x v="1"/>
    <x v="92"/>
    <s v="No"/>
    <n v="0"/>
    <n v="1"/>
    <x v="7"/>
  </r>
  <r>
    <x v="5145"/>
    <s v="PROD00005145"/>
    <d v="2023-02-09T00:00:00"/>
    <m/>
    <x v="0"/>
    <x v="2"/>
    <x v="1"/>
    <x v="21"/>
    <s v="No"/>
    <n v="0"/>
    <n v="1"/>
    <x v="6"/>
  </r>
  <r>
    <x v="5146"/>
    <s v="PROD00005146"/>
    <d v="2023-01-24T00:00:00"/>
    <m/>
    <x v="3"/>
    <x v="2"/>
    <x v="1"/>
    <x v="55"/>
    <s v="No"/>
    <n v="0"/>
    <n v="1"/>
    <x v="4"/>
  </r>
  <r>
    <x v="5147"/>
    <s v="PROD00005147"/>
    <d v="2023-02-06T00:00:00"/>
    <m/>
    <x v="1"/>
    <x v="2"/>
    <x v="1"/>
    <x v="23"/>
    <s v="No"/>
    <n v="0"/>
    <n v="1"/>
    <x v="6"/>
  </r>
  <r>
    <x v="5148"/>
    <s v="PROD00005148"/>
    <d v="2024-12-04T00:00:00"/>
    <d v="2024-08-08T00:00:00"/>
    <x v="4"/>
    <x v="1"/>
    <x v="0"/>
    <x v="91"/>
    <s v="Yes"/>
    <n v="1"/>
    <n v="1"/>
    <x v="7"/>
  </r>
  <r>
    <x v="5149"/>
    <s v="PROD00005149"/>
    <d v="2024-09-17T00:00:00"/>
    <m/>
    <x v="2"/>
    <x v="2"/>
    <x v="1"/>
    <x v="64"/>
    <s v="No"/>
    <n v="0"/>
    <n v="1"/>
    <x v="12"/>
  </r>
  <r>
    <x v="5150"/>
    <s v="PROD00005150"/>
    <d v="2024-11-06T00:00:00"/>
    <d v="2023-03-11T00:00:00"/>
    <x v="4"/>
    <x v="4"/>
    <x v="0"/>
    <x v="54"/>
    <s v="Yes"/>
    <n v="1"/>
    <n v="1"/>
    <x v="15"/>
  </r>
  <r>
    <x v="5151"/>
    <s v="PROD00005151"/>
    <d v="2024-03-29T00:00:00"/>
    <d v="2023-11-10T00:00:00"/>
    <x v="2"/>
    <x v="0"/>
    <x v="0"/>
    <x v="90"/>
    <s v="Yes"/>
    <n v="1"/>
    <n v="1"/>
    <x v="21"/>
  </r>
  <r>
    <x v="5152"/>
    <s v="PROD00005152"/>
    <d v="2024-12-07T00:00:00"/>
    <m/>
    <x v="2"/>
    <x v="2"/>
    <x v="1"/>
    <x v="69"/>
    <s v="No"/>
    <n v="0"/>
    <n v="1"/>
    <x v="7"/>
  </r>
  <r>
    <x v="5153"/>
    <s v="PROD00005153"/>
    <d v="2024-10-10T00:00:00"/>
    <d v="2024-11-17T00:00:00"/>
    <x v="3"/>
    <x v="0"/>
    <x v="0"/>
    <x v="56"/>
    <s v="Yes"/>
    <n v="1"/>
    <n v="1"/>
    <x v="13"/>
  </r>
  <r>
    <x v="5154"/>
    <s v="PROD00005154"/>
    <d v="2023-07-04T00:00:00"/>
    <d v="2023-01-30T00:00:00"/>
    <x v="3"/>
    <x v="1"/>
    <x v="0"/>
    <x v="38"/>
    <s v="Yes"/>
    <n v="1"/>
    <n v="1"/>
    <x v="11"/>
  </r>
  <r>
    <x v="5155"/>
    <s v="PROD00005155"/>
    <d v="2024-11-25T00:00:00"/>
    <m/>
    <x v="0"/>
    <x v="2"/>
    <x v="1"/>
    <x v="22"/>
    <s v="No"/>
    <n v="0"/>
    <n v="1"/>
    <x v="15"/>
  </r>
  <r>
    <x v="5156"/>
    <s v="PROD00005156"/>
    <d v="2023-02-19T00:00:00"/>
    <d v="2024-03-23T00:00:00"/>
    <x v="3"/>
    <x v="0"/>
    <x v="0"/>
    <x v="64"/>
    <s v="Yes"/>
    <n v="1"/>
    <n v="1"/>
    <x v="6"/>
  </r>
  <r>
    <x v="5157"/>
    <s v="PROD00005157"/>
    <d v="2023-10-09T00:00:00"/>
    <m/>
    <x v="2"/>
    <x v="2"/>
    <x v="1"/>
    <x v="55"/>
    <s v="No"/>
    <n v="0"/>
    <n v="1"/>
    <x v="1"/>
  </r>
  <r>
    <x v="5158"/>
    <s v="PROD00005158"/>
    <d v="2023-10-13T00:00:00"/>
    <m/>
    <x v="3"/>
    <x v="2"/>
    <x v="1"/>
    <x v="57"/>
    <s v="No"/>
    <n v="0"/>
    <n v="1"/>
    <x v="1"/>
  </r>
  <r>
    <x v="5159"/>
    <s v="PROD00005159"/>
    <d v="2023-05-24T00:00:00"/>
    <m/>
    <x v="1"/>
    <x v="2"/>
    <x v="1"/>
    <x v="26"/>
    <s v="No"/>
    <n v="0"/>
    <n v="1"/>
    <x v="2"/>
  </r>
  <r>
    <x v="5160"/>
    <s v="PROD00005160"/>
    <d v="2024-06-10T00:00:00"/>
    <m/>
    <x v="3"/>
    <x v="2"/>
    <x v="1"/>
    <x v="48"/>
    <s v="No"/>
    <n v="0"/>
    <n v="1"/>
    <x v="10"/>
  </r>
  <r>
    <x v="5161"/>
    <s v="PROD00005161"/>
    <d v="2024-01-01T00:00:00"/>
    <m/>
    <x v="4"/>
    <x v="2"/>
    <x v="1"/>
    <x v="76"/>
    <s v="No"/>
    <n v="0"/>
    <n v="1"/>
    <x v="19"/>
  </r>
  <r>
    <x v="5162"/>
    <s v="PROD00005162"/>
    <d v="2024-11-18T00:00:00"/>
    <m/>
    <x v="2"/>
    <x v="2"/>
    <x v="1"/>
    <x v="35"/>
    <s v="No"/>
    <n v="0"/>
    <n v="1"/>
    <x v="15"/>
  </r>
  <r>
    <x v="5163"/>
    <s v="PROD00005163"/>
    <d v="2024-04-30T00:00:00"/>
    <d v="2023-07-09T00:00:00"/>
    <x v="3"/>
    <x v="0"/>
    <x v="0"/>
    <x v="98"/>
    <s v="Yes"/>
    <n v="1"/>
    <n v="1"/>
    <x v="16"/>
  </r>
  <r>
    <x v="5164"/>
    <s v="PROD00005164"/>
    <d v="2023-05-27T00:00:00"/>
    <d v="2024-03-09T00:00:00"/>
    <x v="3"/>
    <x v="3"/>
    <x v="0"/>
    <x v="55"/>
    <s v="Yes"/>
    <n v="1"/>
    <n v="1"/>
    <x v="2"/>
  </r>
  <r>
    <x v="5165"/>
    <s v="PROD00005165"/>
    <d v="2023-10-24T00:00:00"/>
    <d v="2024-11-09T00:00:00"/>
    <x v="2"/>
    <x v="4"/>
    <x v="0"/>
    <x v="41"/>
    <s v="Yes"/>
    <n v="1"/>
    <n v="1"/>
    <x v="1"/>
  </r>
  <r>
    <x v="5166"/>
    <s v="PROD00005166"/>
    <d v="2024-10-18T00:00:00"/>
    <m/>
    <x v="0"/>
    <x v="2"/>
    <x v="1"/>
    <x v="25"/>
    <s v="No"/>
    <n v="0"/>
    <n v="1"/>
    <x v="13"/>
  </r>
  <r>
    <x v="5167"/>
    <s v="PROD00005167"/>
    <d v="2023-06-09T00:00:00"/>
    <m/>
    <x v="3"/>
    <x v="2"/>
    <x v="1"/>
    <x v="27"/>
    <s v="No"/>
    <n v="0"/>
    <n v="1"/>
    <x v="22"/>
  </r>
  <r>
    <x v="5168"/>
    <s v="PROD00005168"/>
    <d v="2023-10-22T00:00:00"/>
    <m/>
    <x v="0"/>
    <x v="2"/>
    <x v="1"/>
    <x v="9"/>
    <s v="No"/>
    <n v="0"/>
    <n v="1"/>
    <x v="1"/>
  </r>
  <r>
    <x v="5169"/>
    <s v="PROD00005169"/>
    <d v="2024-03-10T00:00:00"/>
    <m/>
    <x v="0"/>
    <x v="2"/>
    <x v="1"/>
    <x v="25"/>
    <s v="No"/>
    <n v="0"/>
    <n v="1"/>
    <x v="21"/>
  </r>
  <r>
    <x v="5170"/>
    <s v="PROD00005170"/>
    <d v="2024-05-18T00:00:00"/>
    <m/>
    <x v="2"/>
    <x v="2"/>
    <x v="1"/>
    <x v="26"/>
    <s v="No"/>
    <n v="0"/>
    <n v="1"/>
    <x v="9"/>
  </r>
  <r>
    <x v="5171"/>
    <s v="PROD00005171"/>
    <d v="2024-10-17T00:00:00"/>
    <d v="2023-11-15T00:00:00"/>
    <x v="0"/>
    <x v="1"/>
    <x v="0"/>
    <x v="68"/>
    <s v="Yes"/>
    <n v="1"/>
    <n v="1"/>
    <x v="13"/>
  </r>
  <r>
    <x v="5172"/>
    <s v="PROD00005172"/>
    <d v="2023-01-30T00:00:00"/>
    <d v="2023-09-25T00:00:00"/>
    <x v="2"/>
    <x v="3"/>
    <x v="0"/>
    <x v="89"/>
    <s v="Yes"/>
    <n v="1"/>
    <n v="1"/>
    <x v="4"/>
  </r>
  <r>
    <x v="5173"/>
    <s v="PROD00005173"/>
    <d v="2024-02-19T00:00:00"/>
    <m/>
    <x v="0"/>
    <x v="2"/>
    <x v="1"/>
    <x v="24"/>
    <s v="No"/>
    <n v="0"/>
    <n v="1"/>
    <x v="5"/>
  </r>
  <r>
    <x v="5174"/>
    <s v="PROD00005174"/>
    <d v="2023-05-13T00:00:00"/>
    <m/>
    <x v="1"/>
    <x v="2"/>
    <x v="1"/>
    <x v="2"/>
    <s v="No"/>
    <n v="0"/>
    <n v="1"/>
    <x v="2"/>
  </r>
  <r>
    <x v="5175"/>
    <s v="PROD00005175"/>
    <d v="2024-04-30T00:00:00"/>
    <m/>
    <x v="3"/>
    <x v="2"/>
    <x v="1"/>
    <x v="36"/>
    <s v="No"/>
    <n v="0"/>
    <n v="1"/>
    <x v="16"/>
  </r>
  <r>
    <x v="5176"/>
    <s v="PROD00005176"/>
    <d v="2024-05-01T00:00:00"/>
    <d v="2023-03-27T00:00:00"/>
    <x v="1"/>
    <x v="4"/>
    <x v="0"/>
    <x v="62"/>
    <s v="Yes"/>
    <n v="1"/>
    <n v="1"/>
    <x v="9"/>
  </r>
  <r>
    <x v="5177"/>
    <s v="PROD00005177"/>
    <d v="2023-10-10T00:00:00"/>
    <d v="2024-04-18T00:00:00"/>
    <x v="4"/>
    <x v="4"/>
    <x v="0"/>
    <x v="40"/>
    <s v="Yes"/>
    <n v="1"/>
    <n v="1"/>
    <x v="1"/>
  </r>
  <r>
    <x v="5178"/>
    <s v="PROD00005178"/>
    <d v="2024-02-01T00:00:00"/>
    <d v="2023-11-24T00:00:00"/>
    <x v="2"/>
    <x v="4"/>
    <x v="0"/>
    <x v="32"/>
    <s v="Yes"/>
    <n v="1"/>
    <n v="1"/>
    <x v="5"/>
  </r>
  <r>
    <x v="5179"/>
    <s v="PROD00005179"/>
    <d v="2023-01-01T00:00:00"/>
    <d v="2024-05-19T00:00:00"/>
    <x v="4"/>
    <x v="4"/>
    <x v="0"/>
    <x v="68"/>
    <s v="Yes"/>
    <n v="1"/>
    <n v="1"/>
    <x v="4"/>
  </r>
  <r>
    <x v="5180"/>
    <s v="PROD00005180"/>
    <d v="2024-11-10T00:00:00"/>
    <m/>
    <x v="2"/>
    <x v="2"/>
    <x v="1"/>
    <x v="11"/>
    <s v="No"/>
    <n v="0"/>
    <n v="1"/>
    <x v="15"/>
  </r>
  <r>
    <x v="5181"/>
    <s v="PROD00005181"/>
    <d v="2024-06-01T00:00:00"/>
    <m/>
    <x v="0"/>
    <x v="2"/>
    <x v="1"/>
    <x v="6"/>
    <s v="No"/>
    <n v="0"/>
    <n v="1"/>
    <x v="10"/>
  </r>
  <r>
    <x v="5182"/>
    <s v="PROD00005182"/>
    <d v="2024-04-15T00:00:00"/>
    <m/>
    <x v="1"/>
    <x v="2"/>
    <x v="1"/>
    <x v="64"/>
    <s v="No"/>
    <n v="0"/>
    <n v="1"/>
    <x v="16"/>
  </r>
  <r>
    <x v="5183"/>
    <s v="PROD00005183"/>
    <d v="2023-09-22T00:00:00"/>
    <m/>
    <x v="4"/>
    <x v="2"/>
    <x v="1"/>
    <x v="75"/>
    <s v="No"/>
    <n v="0"/>
    <n v="1"/>
    <x v="18"/>
  </r>
  <r>
    <x v="5184"/>
    <s v="PROD00005184"/>
    <d v="2023-08-28T00:00:00"/>
    <d v="2024-10-20T00:00:00"/>
    <x v="0"/>
    <x v="1"/>
    <x v="0"/>
    <x v="95"/>
    <s v="Yes"/>
    <n v="1"/>
    <n v="1"/>
    <x v="0"/>
  </r>
  <r>
    <x v="5185"/>
    <s v="PROD00005185"/>
    <d v="2024-07-07T00:00:00"/>
    <d v="2023-11-22T00:00:00"/>
    <x v="4"/>
    <x v="0"/>
    <x v="0"/>
    <x v="35"/>
    <s v="Yes"/>
    <n v="1"/>
    <n v="1"/>
    <x v="14"/>
  </r>
  <r>
    <x v="5186"/>
    <s v="PROD00005186"/>
    <d v="2024-06-11T00:00:00"/>
    <d v="2023-01-22T00:00:00"/>
    <x v="0"/>
    <x v="4"/>
    <x v="0"/>
    <x v="54"/>
    <s v="Yes"/>
    <n v="1"/>
    <n v="1"/>
    <x v="10"/>
  </r>
  <r>
    <x v="5187"/>
    <s v="PROD00005187"/>
    <d v="2023-07-31T00:00:00"/>
    <d v="2023-12-23T00:00:00"/>
    <x v="0"/>
    <x v="1"/>
    <x v="0"/>
    <x v="61"/>
    <s v="Yes"/>
    <n v="1"/>
    <n v="1"/>
    <x v="11"/>
  </r>
  <r>
    <x v="5188"/>
    <s v="PROD00005188"/>
    <d v="2024-10-05T00:00:00"/>
    <d v="2023-01-30T00:00:00"/>
    <x v="3"/>
    <x v="4"/>
    <x v="0"/>
    <x v="50"/>
    <s v="Yes"/>
    <n v="1"/>
    <n v="1"/>
    <x v="13"/>
  </r>
  <r>
    <x v="5189"/>
    <s v="PROD00005189"/>
    <d v="2023-02-28T00:00:00"/>
    <d v="2024-11-10T00:00:00"/>
    <x v="1"/>
    <x v="0"/>
    <x v="0"/>
    <x v="72"/>
    <s v="Yes"/>
    <n v="1"/>
    <n v="1"/>
    <x v="6"/>
  </r>
  <r>
    <x v="5190"/>
    <s v="PROD00005190"/>
    <d v="2024-01-12T00:00:00"/>
    <d v="2023-12-12T00:00:00"/>
    <x v="1"/>
    <x v="4"/>
    <x v="0"/>
    <x v="47"/>
    <s v="Yes"/>
    <n v="1"/>
    <n v="1"/>
    <x v="19"/>
  </r>
  <r>
    <x v="5191"/>
    <s v="PROD00005191"/>
    <d v="2024-05-18T00:00:00"/>
    <m/>
    <x v="2"/>
    <x v="2"/>
    <x v="1"/>
    <x v="90"/>
    <s v="No"/>
    <n v="0"/>
    <n v="1"/>
    <x v="9"/>
  </r>
  <r>
    <x v="5192"/>
    <s v="PROD00005192"/>
    <d v="2023-06-05T00:00:00"/>
    <d v="2023-09-22T00:00:00"/>
    <x v="4"/>
    <x v="1"/>
    <x v="0"/>
    <x v="83"/>
    <s v="Yes"/>
    <n v="1"/>
    <n v="1"/>
    <x v="22"/>
  </r>
  <r>
    <x v="5193"/>
    <s v="PROD00005193"/>
    <d v="2024-11-30T00:00:00"/>
    <m/>
    <x v="2"/>
    <x v="2"/>
    <x v="1"/>
    <x v="84"/>
    <s v="No"/>
    <n v="0"/>
    <n v="1"/>
    <x v="15"/>
  </r>
  <r>
    <x v="5194"/>
    <s v="PROD00005194"/>
    <d v="2024-06-19T00:00:00"/>
    <d v="2023-07-07T00:00:00"/>
    <x v="2"/>
    <x v="4"/>
    <x v="0"/>
    <x v="86"/>
    <s v="Yes"/>
    <n v="1"/>
    <n v="1"/>
    <x v="10"/>
  </r>
  <r>
    <x v="5195"/>
    <s v="PROD00005195"/>
    <d v="2024-03-09T00:00:00"/>
    <d v="2024-08-20T00:00:00"/>
    <x v="4"/>
    <x v="0"/>
    <x v="0"/>
    <x v="75"/>
    <s v="Yes"/>
    <n v="1"/>
    <n v="1"/>
    <x v="21"/>
  </r>
  <r>
    <x v="5196"/>
    <s v="PROD00005196"/>
    <d v="2024-04-17T00:00:00"/>
    <d v="2023-03-26T00:00:00"/>
    <x v="0"/>
    <x v="1"/>
    <x v="0"/>
    <x v="15"/>
    <s v="Yes"/>
    <n v="1"/>
    <n v="1"/>
    <x v="16"/>
  </r>
  <r>
    <x v="5197"/>
    <s v="PROD00005197"/>
    <d v="2024-03-16T00:00:00"/>
    <m/>
    <x v="1"/>
    <x v="2"/>
    <x v="1"/>
    <x v="30"/>
    <s v="No"/>
    <n v="0"/>
    <n v="1"/>
    <x v="21"/>
  </r>
  <r>
    <x v="5198"/>
    <s v="PROD00005198"/>
    <d v="2023-11-30T00:00:00"/>
    <m/>
    <x v="0"/>
    <x v="2"/>
    <x v="1"/>
    <x v="40"/>
    <s v="No"/>
    <n v="0"/>
    <n v="1"/>
    <x v="20"/>
  </r>
  <r>
    <x v="5199"/>
    <s v="PROD00005199"/>
    <d v="2024-09-01T00:00:00"/>
    <m/>
    <x v="0"/>
    <x v="2"/>
    <x v="1"/>
    <x v="40"/>
    <s v="No"/>
    <n v="0"/>
    <n v="1"/>
    <x v="12"/>
  </r>
  <r>
    <x v="5200"/>
    <s v="PROD00005200"/>
    <d v="2024-04-03T00:00:00"/>
    <m/>
    <x v="4"/>
    <x v="2"/>
    <x v="1"/>
    <x v="25"/>
    <s v="No"/>
    <n v="0"/>
    <n v="1"/>
    <x v="16"/>
  </r>
  <r>
    <x v="5201"/>
    <s v="PROD00005201"/>
    <d v="2024-08-03T00:00:00"/>
    <m/>
    <x v="4"/>
    <x v="2"/>
    <x v="1"/>
    <x v="85"/>
    <s v="No"/>
    <n v="0"/>
    <n v="1"/>
    <x v="3"/>
  </r>
  <r>
    <x v="5202"/>
    <s v="PROD00005202"/>
    <d v="2023-10-17T00:00:00"/>
    <m/>
    <x v="0"/>
    <x v="2"/>
    <x v="1"/>
    <x v="19"/>
    <s v="No"/>
    <n v="0"/>
    <n v="1"/>
    <x v="1"/>
  </r>
  <r>
    <x v="5203"/>
    <s v="PROD00005203"/>
    <d v="2024-06-04T00:00:00"/>
    <m/>
    <x v="4"/>
    <x v="2"/>
    <x v="1"/>
    <x v="8"/>
    <s v="No"/>
    <n v="0"/>
    <n v="1"/>
    <x v="10"/>
  </r>
  <r>
    <x v="5204"/>
    <s v="PROD00005204"/>
    <d v="2023-05-12T00:00:00"/>
    <m/>
    <x v="3"/>
    <x v="2"/>
    <x v="1"/>
    <x v="32"/>
    <s v="No"/>
    <n v="0"/>
    <n v="1"/>
    <x v="2"/>
  </r>
  <r>
    <x v="5205"/>
    <s v="PROD00005205"/>
    <d v="2023-01-16T00:00:00"/>
    <m/>
    <x v="1"/>
    <x v="2"/>
    <x v="1"/>
    <x v="27"/>
    <s v="No"/>
    <n v="0"/>
    <n v="1"/>
    <x v="4"/>
  </r>
  <r>
    <x v="5206"/>
    <s v="PROD00005206"/>
    <d v="2024-07-04T00:00:00"/>
    <d v="2024-04-27T00:00:00"/>
    <x v="0"/>
    <x v="4"/>
    <x v="0"/>
    <x v="23"/>
    <s v="Yes"/>
    <n v="1"/>
    <n v="1"/>
    <x v="14"/>
  </r>
  <r>
    <x v="5207"/>
    <s v="PROD00005207"/>
    <d v="2024-02-19T00:00:00"/>
    <d v="2024-06-06T00:00:00"/>
    <x v="1"/>
    <x v="0"/>
    <x v="0"/>
    <x v="54"/>
    <s v="Yes"/>
    <n v="1"/>
    <n v="1"/>
    <x v="5"/>
  </r>
  <r>
    <x v="5208"/>
    <s v="PROD00005208"/>
    <d v="2023-11-21T00:00:00"/>
    <m/>
    <x v="4"/>
    <x v="2"/>
    <x v="1"/>
    <x v="70"/>
    <s v="No"/>
    <n v="0"/>
    <n v="1"/>
    <x v="20"/>
  </r>
  <r>
    <x v="5209"/>
    <s v="PROD00005209"/>
    <d v="2023-10-12T00:00:00"/>
    <m/>
    <x v="1"/>
    <x v="2"/>
    <x v="1"/>
    <x v="94"/>
    <s v="No"/>
    <n v="0"/>
    <n v="1"/>
    <x v="1"/>
  </r>
  <r>
    <x v="5210"/>
    <s v="PROD00005210"/>
    <d v="2024-05-04T00:00:00"/>
    <m/>
    <x v="0"/>
    <x v="2"/>
    <x v="1"/>
    <x v="84"/>
    <s v="No"/>
    <n v="0"/>
    <n v="1"/>
    <x v="9"/>
  </r>
  <r>
    <x v="5211"/>
    <s v="PROD00005211"/>
    <d v="2023-08-28T00:00:00"/>
    <m/>
    <x v="0"/>
    <x v="2"/>
    <x v="1"/>
    <x v="80"/>
    <s v="No"/>
    <n v="0"/>
    <n v="1"/>
    <x v="0"/>
  </r>
  <r>
    <x v="5212"/>
    <s v="PROD00005212"/>
    <d v="2023-03-11T00:00:00"/>
    <d v="2023-07-12T00:00:00"/>
    <x v="0"/>
    <x v="1"/>
    <x v="0"/>
    <x v="34"/>
    <s v="Yes"/>
    <n v="1"/>
    <n v="1"/>
    <x v="8"/>
  </r>
  <r>
    <x v="5213"/>
    <s v="PROD00005213"/>
    <d v="2024-04-25T00:00:00"/>
    <m/>
    <x v="2"/>
    <x v="2"/>
    <x v="1"/>
    <x v="64"/>
    <s v="No"/>
    <n v="0"/>
    <n v="1"/>
    <x v="16"/>
  </r>
  <r>
    <x v="5214"/>
    <s v="PROD00005214"/>
    <d v="2023-12-06T00:00:00"/>
    <d v="2024-10-17T00:00:00"/>
    <x v="0"/>
    <x v="1"/>
    <x v="0"/>
    <x v="14"/>
    <s v="Yes"/>
    <n v="1"/>
    <n v="1"/>
    <x v="17"/>
  </r>
  <r>
    <x v="5215"/>
    <s v="PROD00005215"/>
    <d v="2023-03-08T00:00:00"/>
    <d v="2023-12-16T00:00:00"/>
    <x v="4"/>
    <x v="1"/>
    <x v="0"/>
    <x v="4"/>
    <s v="Yes"/>
    <n v="1"/>
    <n v="1"/>
    <x v="8"/>
  </r>
  <r>
    <x v="5216"/>
    <s v="PROD00005216"/>
    <d v="2024-05-04T00:00:00"/>
    <m/>
    <x v="0"/>
    <x v="2"/>
    <x v="1"/>
    <x v="30"/>
    <s v="No"/>
    <n v="0"/>
    <n v="1"/>
    <x v="9"/>
  </r>
  <r>
    <x v="5217"/>
    <s v="PROD00005217"/>
    <d v="2024-02-05T00:00:00"/>
    <d v="2023-12-19T00:00:00"/>
    <x v="0"/>
    <x v="1"/>
    <x v="0"/>
    <x v="23"/>
    <s v="Yes"/>
    <n v="1"/>
    <n v="1"/>
    <x v="5"/>
  </r>
  <r>
    <x v="5218"/>
    <s v="PROD00005218"/>
    <d v="2024-10-16T00:00:00"/>
    <d v="2024-09-02T00:00:00"/>
    <x v="2"/>
    <x v="0"/>
    <x v="0"/>
    <x v="93"/>
    <s v="Yes"/>
    <n v="1"/>
    <n v="1"/>
    <x v="13"/>
  </r>
  <r>
    <x v="5219"/>
    <s v="PROD00005219"/>
    <d v="2023-11-05T00:00:00"/>
    <d v="2024-02-06T00:00:00"/>
    <x v="3"/>
    <x v="0"/>
    <x v="0"/>
    <x v="25"/>
    <s v="Yes"/>
    <n v="1"/>
    <n v="1"/>
    <x v="20"/>
  </r>
  <r>
    <x v="5220"/>
    <s v="PROD00005220"/>
    <d v="2024-10-31T00:00:00"/>
    <m/>
    <x v="4"/>
    <x v="2"/>
    <x v="1"/>
    <x v="75"/>
    <s v="No"/>
    <n v="0"/>
    <n v="1"/>
    <x v="13"/>
  </r>
  <r>
    <x v="5221"/>
    <s v="PROD00005221"/>
    <d v="2024-09-05T00:00:00"/>
    <d v="2023-06-26T00:00:00"/>
    <x v="3"/>
    <x v="3"/>
    <x v="0"/>
    <x v="18"/>
    <s v="Yes"/>
    <n v="1"/>
    <n v="1"/>
    <x v="12"/>
  </r>
  <r>
    <x v="5222"/>
    <s v="PROD00005222"/>
    <d v="2024-06-13T00:00:00"/>
    <d v="2023-06-27T00:00:00"/>
    <x v="4"/>
    <x v="4"/>
    <x v="0"/>
    <x v="81"/>
    <s v="Yes"/>
    <n v="1"/>
    <n v="1"/>
    <x v="10"/>
  </r>
  <r>
    <x v="5223"/>
    <s v="PROD00005223"/>
    <d v="2023-11-30T00:00:00"/>
    <d v="2024-12-23T00:00:00"/>
    <x v="0"/>
    <x v="1"/>
    <x v="0"/>
    <x v="47"/>
    <s v="Yes"/>
    <n v="1"/>
    <n v="1"/>
    <x v="20"/>
  </r>
  <r>
    <x v="5224"/>
    <s v="PROD00005224"/>
    <d v="2024-05-28T00:00:00"/>
    <d v="2024-02-21T00:00:00"/>
    <x v="2"/>
    <x v="4"/>
    <x v="0"/>
    <x v="21"/>
    <s v="Yes"/>
    <n v="1"/>
    <n v="1"/>
    <x v="9"/>
  </r>
  <r>
    <x v="5225"/>
    <s v="PROD00005225"/>
    <d v="2023-04-23T00:00:00"/>
    <d v="2023-07-21T00:00:00"/>
    <x v="4"/>
    <x v="4"/>
    <x v="0"/>
    <x v="20"/>
    <s v="Yes"/>
    <n v="1"/>
    <n v="1"/>
    <x v="23"/>
  </r>
  <r>
    <x v="5226"/>
    <s v="PROD00005226"/>
    <d v="2024-05-10T00:00:00"/>
    <d v="2024-06-16T00:00:00"/>
    <x v="1"/>
    <x v="1"/>
    <x v="0"/>
    <x v="3"/>
    <s v="Yes"/>
    <n v="1"/>
    <n v="1"/>
    <x v="9"/>
  </r>
  <r>
    <x v="5227"/>
    <s v="PROD00005227"/>
    <d v="2024-03-16T00:00:00"/>
    <d v="2023-02-02T00:00:00"/>
    <x v="2"/>
    <x v="4"/>
    <x v="0"/>
    <x v="88"/>
    <s v="Yes"/>
    <n v="1"/>
    <n v="1"/>
    <x v="21"/>
  </r>
  <r>
    <x v="5228"/>
    <s v="PROD00005228"/>
    <d v="2024-11-09T00:00:00"/>
    <d v="2024-11-15T00:00:00"/>
    <x v="1"/>
    <x v="0"/>
    <x v="0"/>
    <x v="21"/>
    <s v="Yes"/>
    <n v="1"/>
    <n v="1"/>
    <x v="15"/>
  </r>
  <r>
    <x v="5229"/>
    <s v="PROD00005229"/>
    <d v="2024-01-21T00:00:00"/>
    <d v="2024-05-14T00:00:00"/>
    <x v="1"/>
    <x v="3"/>
    <x v="0"/>
    <x v="42"/>
    <s v="Yes"/>
    <n v="1"/>
    <n v="1"/>
    <x v="19"/>
  </r>
  <r>
    <x v="5230"/>
    <s v="PROD00005230"/>
    <d v="2023-01-29T00:00:00"/>
    <d v="2024-05-20T00:00:00"/>
    <x v="0"/>
    <x v="3"/>
    <x v="0"/>
    <x v="57"/>
    <s v="Yes"/>
    <n v="1"/>
    <n v="1"/>
    <x v="4"/>
  </r>
  <r>
    <x v="5231"/>
    <s v="PROD00005231"/>
    <d v="2024-04-30T00:00:00"/>
    <m/>
    <x v="0"/>
    <x v="2"/>
    <x v="1"/>
    <x v="37"/>
    <s v="No"/>
    <n v="0"/>
    <n v="1"/>
    <x v="16"/>
  </r>
  <r>
    <x v="5232"/>
    <s v="PROD00005232"/>
    <d v="2024-04-18T00:00:00"/>
    <d v="2023-02-25T00:00:00"/>
    <x v="0"/>
    <x v="0"/>
    <x v="0"/>
    <x v="26"/>
    <s v="Yes"/>
    <n v="1"/>
    <n v="1"/>
    <x v="16"/>
  </r>
  <r>
    <x v="5233"/>
    <s v="PROD00005233"/>
    <d v="2024-02-01T00:00:00"/>
    <d v="2024-08-22T00:00:00"/>
    <x v="2"/>
    <x v="3"/>
    <x v="0"/>
    <x v="42"/>
    <s v="Yes"/>
    <n v="1"/>
    <n v="1"/>
    <x v="5"/>
  </r>
  <r>
    <x v="5234"/>
    <s v="PROD00005234"/>
    <d v="2023-08-27T00:00:00"/>
    <d v="2024-05-18T00:00:00"/>
    <x v="2"/>
    <x v="4"/>
    <x v="0"/>
    <x v="71"/>
    <s v="Yes"/>
    <n v="1"/>
    <n v="1"/>
    <x v="0"/>
  </r>
  <r>
    <x v="5235"/>
    <s v="PROD00005235"/>
    <d v="2024-08-14T00:00:00"/>
    <d v="2024-09-02T00:00:00"/>
    <x v="2"/>
    <x v="0"/>
    <x v="0"/>
    <x v="32"/>
    <s v="Yes"/>
    <n v="1"/>
    <n v="1"/>
    <x v="3"/>
  </r>
  <r>
    <x v="5236"/>
    <s v="PROD00005236"/>
    <d v="2024-06-22T00:00:00"/>
    <d v="2024-04-13T00:00:00"/>
    <x v="0"/>
    <x v="1"/>
    <x v="0"/>
    <x v="18"/>
    <s v="Yes"/>
    <n v="1"/>
    <n v="1"/>
    <x v="10"/>
  </r>
  <r>
    <x v="5237"/>
    <s v="PROD00005237"/>
    <d v="2023-02-28T00:00:00"/>
    <m/>
    <x v="3"/>
    <x v="2"/>
    <x v="1"/>
    <x v="34"/>
    <s v="No"/>
    <n v="0"/>
    <n v="1"/>
    <x v="6"/>
  </r>
  <r>
    <x v="5238"/>
    <s v="PROD00005238"/>
    <d v="2024-07-01T00:00:00"/>
    <d v="2023-07-20T00:00:00"/>
    <x v="0"/>
    <x v="1"/>
    <x v="0"/>
    <x v="7"/>
    <s v="Yes"/>
    <n v="1"/>
    <n v="1"/>
    <x v="14"/>
  </r>
  <r>
    <x v="5239"/>
    <s v="PROD00005239"/>
    <d v="2024-06-22T00:00:00"/>
    <d v="2024-07-15T00:00:00"/>
    <x v="3"/>
    <x v="3"/>
    <x v="0"/>
    <x v="59"/>
    <s v="Yes"/>
    <n v="1"/>
    <n v="1"/>
    <x v="10"/>
  </r>
  <r>
    <x v="5240"/>
    <s v="PROD00005240"/>
    <d v="2023-05-11T00:00:00"/>
    <d v="2024-04-05T00:00:00"/>
    <x v="0"/>
    <x v="3"/>
    <x v="0"/>
    <x v="63"/>
    <s v="Yes"/>
    <n v="1"/>
    <n v="1"/>
    <x v="2"/>
  </r>
  <r>
    <x v="5241"/>
    <s v="PROD00005241"/>
    <d v="2024-02-15T00:00:00"/>
    <d v="2023-09-20T00:00:00"/>
    <x v="0"/>
    <x v="1"/>
    <x v="0"/>
    <x v="88"/>
    <s v="Yes"/>
    <n v="1"/>
    <n v="1"/>
    <x v="5"/>
  </r>
  <r>
    <x v="5242"/>
    <s v="PROD00005242"/>
    <d v="2023-01-06T00:00:00"/>
    <m/>
    <x v="3"/>
    <x v="2"/>
    <x v="1"/>
    <x v="97"/>
    <s v="No"/>
    <n v="0"/>
    <n v="1"/>
    <x v="4"/>
  </r>
  <r>
    <x v="5243"/>
    <s v="PROD00005243"/>
    <d v="2024-08-20T00:00:00"/>
    <m/>
    <x v="4"/>
    <x v="2"/>
    <x v="1"/>
    <x v="86"/>
    <s v="No"/>
    <n v="0"/>
    <n v="1"/>
    <x v="3"/>
  </r>
  <r>
    <x v="5244"/>
    <s v="PROD00005244"/>
    <d v="2024-11-07T00:00:00"/>
    <m/>
    <x v="3"/>
    <x v="2"/>
    <x v="1"/>
    <x v="39"/>
    <s v="No"/>
    <n v="0"/>
    <n v="1"/>
    <x v="15"/>
  </r>
  <r>
    <x v="5245"/>
    <s v="PROD00005245"/>
    <d v="2024-12-09T00:00:00"/>
    <m/>
    <x v="3"/>
    <x v="2"/>
    <x v="1"/>
    <x v="1"/>
    <s v="No"/>
    <n v="0"/>
    <n v="1"/>
    <x v="7"/>
  </r>
  <r>
    <x v="5246"/>
    <s v="PROD00005246"/>
    <d v="2023-12-19T00:00:00"/>
    <m/>
    <x v="3"/>
    <x v="2"/>
    <x v="1"/>
    <x v="14"/>
    <s v="No"/>
    <n v="0"/>
    <n v="1"/>
    <x v="17"/>
  </r>
  <r>
    <x v="5247"/>
    <s v="PROD00005247"/>
    <d v="2023-07-14T00:00:00"/>
    <m/>
    <x v="4"/>
    <x v="2"/>
    <x v="1"/>
    <x v="94"/>
    <s v="No"/>
    <n v="0"/>
    <n v="1"/>
    <x v="11"/>
  </r>
  <r>
    <x v="5248"/>
    <s v="PROD00005248"/>
    <d v="2024-06-24T00:00:00"/>
    <m/>
    <x v="1"/>
    <x v="2"/>
    <x v="1"/>
    <x v="30"/>
    <s v="No"/>
    <n v="0"/>
    <n v="1"/>
    <x v="10"/>
  </r>
  <r>
    <x v="5249"/>
    <s v="PROD00005249"/>
    <d v="2023-01-17T00:00:00"/>
    <m/>
    <x v="4"/>
    <x v="2"/>
    <x v="1"/>
    <x v="30"/>
    <s v="No"/>
    <n v="0"/>
    <n v="1"/>
    <x v="4"/>
  </r>
  <r>
    <x v="5250"/>
    <s v="PROD00005250"/>
    <d v="2023-01-07T00:00:00"/>
    <d v="2024-08-24T00:00:00"/>
    <x v="2"/>
    <x v="4"/>
    <x v="0"/>
    <x v="49"/>
    <s v="Yes"/>
    <n v="1"/>
    <n v="1"/>
    <x v="4"/>
  </r>
  <r>
    <x v="5251"/>
    <s v="PROD00005251"/>
    <d v="2023-05-31T00:00:00"/>
    <m/>
    <x v="0"/>
    <x v="2"/>
    <x v="1"/>
    <x v="26"/>
    <s v="No"/>
    <n v="0"/>
    <n v="1"/>
    <x v="2"/>
  </r>
  <r>
    <x v="5252"/>
    <s v="PROD00005252"/>
    <d v="2023-04-25T00:00:00"/>
    <d v="2024-04-26T00:00:00"/>
    <x v="0"/>
    <x v="0"/>
    <x v="0"/>
    <x v="98"/>
    <s v="Yes"/>
    <n v="1"/>
    <n v="1"/>
    <x v="23"/>
  </r>
  <r>
    <x v="5253"/>
    <s v="PROD00005253"/>
    <d v="2023-11-05T00:00:00"/>
    <d v="2023-05-08T00:00:00"/>
    <x v="4"/>
    <x v="3"/>
    <x v="0"/>
    <x v="65"/>
    <s v="Yes"/>
    <n v="1"/>
    <n v="1"/>
    <x v="20"/>
  </r>
  <r>
    <x v="5254"/>
    <s v="PROD00005254"/>
    <d v="2024-03-02T00:00:00"/>
    <m/>
    <x v="3"/>
    <x v="2"/>
    <x v="1"/>
    <x v="51"/>
    <s v="No"/>
    <n v="0"/>
    <n v="1"/>
    <x v="21"/>
  </r>
  <r>
    <x v="5255"/>
    <s v="PROD00005255"/>
    <d v="2024-09-30T00:00:00"/>
    <m/>
    <x v="0"/>
    <x v="2"/>
    <x v="1"/>
    <x v="90"/>
    <s v="No"/>
    <n v="0"/>
    <n v="1"/>
    <x v="12"/>
  </r>
  <r>
    <x v="5256"/>
    <s v="PROD00005256"/>
    <d v="2023-09-08T00:00:00"/>
    <m/>
    <x v="0"/>
    <x v="2"/>
    <x v="1"/>
    <x v="22"/>
    <s v="No"/>
    <n v="0"/>
    <n v="1"/>
    <x v="18"/>
  </r>
  <r>
    <x v="5257"/>
    <s v="PROD00005257"/>
    <d v="2024-03-16T00:00:00"/>
    <d v="2024-07-07T00:00:00"/>
    <x v="1"/>
    <x v="4"/>
    <x v="0"/>
    <x v="53"/>
    <s v="Yes"/>
    <n v="1"/>
    <n v="1"/>
    <x v="21"/>
  </r>
  <r>
    <x v="5258"/>
    <s v="PROD00005258"/>
    <d v="2023-09-26T00:00:00"/>
    <m/>
    <x v="3"/>
    <x v="2"/>
    <x v="1"/>
    <x v="9"/>
    <s v="No"/>
    <n v="0"/>
    <n v="1"/>
    <x v="18"/>
  </r>
  <r>
    <x v="5259"/>
    <s v="PROD00005259"/>
    <d v="2023-03-22T00:00:00"/>
    <m/>
    <x v="3"/>
    <x v="2"/>
    <x v="1"/>
    <x v="22"/>
    <s v="No"/>
    <n v="0"/>
    <n v="1"/>
    <x v="8"/>
  </r>
  <r>
    <x v="5260"/>
    <s v="PROD00005260"/>
    <d v="2024-05-14T00:00:00"/>
    <m/>
    <x v="4"/>
    <x v="2"/>
    <x v="1"/>
    <x v="76"/>
    <s v="No"/>
    <n v="0"/>
    <n v="1"/>
    <x v="9"/>
  </r>
  <r>
    <x v="5261"/>
    <s v="PROD00005261"/>
    <d v="2023-04-10T00:00:00"/>
    <m/>
    <x v="1"/>
    <x v="2"/>
    <x v="1"/>
    <x v="27"/>
    <s v="No"/>
    <n v="0"/>
    <n v="1"/>
    <x v="23"/>
  </r>
  <r>
    <x v="5262"/>
    <s v="PROD00005262"/>
    <d v="2024-07-31T00:00:00"/>
    <m/>
    <x v="3"/>
    <x v="2"/>
    <x v="1"/>
    <x v="53"/>
    <s v="No"/>
    <n v="0"/>
    <n v="1"/>
    <x v="14"/>
  </r>
  <r>
    <x v="5263"/>
    <s v="PROD00005263"/>
    <d v="2024-02-02T00:00:00"/>
    <d v="2024-07-20T00:00:00"/>
    <x v="3"/>
    <x v="1"/>
    <x v="0"/>
    <x v="27"/>
    <s v="Yes"/>
    <n v="1"/>
    <n v="1"/>
    <x v="5"/>
  </r>
  <r>
    <x v="5264"/>
    <s v="PROD00005264"/>
    <d v="2023-04-14T00:00:00"/>
    <d v="2023-07-29T00:00:00"/>
    <x v="1"/>
    <x v="4"/>
    <x v="0"/>
    <x v="80"/>
    <s v="Yes"/>
    <n v="1"/>
    <n v="1"/>
    <x v="23"/>
  </r>
  <r>
    <x v="5265"/>
    <s v="PROD00005265"/>
    <d v="2024-08-08T00:00:00"/>
    <m/>
    <x v="0"/>
    <x v="2"/>
    <x v="1"/>
    <x v="9"/>
    <s v="No"/>
    <n v="0"/>
    <n v="1"/>
    <x v="3"/>
  </r>
  <r>
    <x v="5266"/>
    <s v="PROD00005266"/>
    <d v="2023-01-01T00:00:00"/>
    <d v="2024-06-23T00:00:00"/>
    <x v="3"/>
    <x v="1"/>
    <x v="0"/>
    <x v="73"/>
    <s v="Yes"/>
    <n v="1"/>
    <n v="1"/>
    <x v="4"/>
  </r>
  <r>
    <x v="5267"/>
    <s v="PROD00005267"/>
    <d v="2023-11-14T00:00:00"/>
    <d v="2023-06-20T00:00:00"/>
    <x v="4"/>
    <x v="3"/>
    <x v="0"/>
    <x v="14"/>
    <s v="Yes"/>
    <n v="1"/>
    <n v="1"/>
    <x v="20"/>
  </r>
  <r>
    <x v="5268"/>
    <s v="PROD00005268"/>
    <d v="2023-04-10T00:00:00"/>
    <d v="2023-03-21T00:00:00"/>
    <x v="0"/>
    <x v="0"/>
    <x v="0"/>
    <x v="92"/>
    <s v="Yes"/>
    <n v="1"/>
    <n v="1"/>
    <x v="23"/>
  </r>
  <r>
    <x v="5269"/>
    <s v="PROD00005269"/>
    <d v="2023-06-14T00:00:00"/>
    <d v="2024-11-16T00:00:00"/>
    <x v="3"/>
    <x v="3"/>
    <x v="0"/>
    <x v="23"/>
    <s v="Yes"/>
    <n v="1"/>
    <n v="1"/>
    <x v="22"/>
  </r>
  <r>
    <x v="5270"/>
    <s v="PROD00005270"/>
    <d v="2024-06-25T00:00:00"/>
    <m/>
    <x v="4"/>
    <x v="2"/>
    <x v="1"/>
    <x v="38"/>
    <s v="No"/>
    <n v="0"/>
    <n v="1"/>
    <x v="10"/>
  </r>
  <r>
    <x v="5271"/>
    <s v="PROD00005271"/>
    <d v="2023-09-20T00:00:00"/>
    <m/>
    <x v="2"/>
    <x v="2"/>
    <x v="1"/>
    <x v="28"/>
    <s v="No"/>
    <n v="0"/>
    <n v="1"/>
    <x v="18"/>
  </r>
  <r>
    <x v="5272"/>
    <s v="PROD00005272"/>
    <d v="2024-01-16T00:00:00"/>
    <d v="2023-03-11T00:00:00"/>
    <x v="0"/>
    <x v="1"/>
    <x v="0"/>
    <x v="12"/>
    <s v="Yes"/>
    <n v="1"/>
    <n v="1"/>
    <x v="19"/>
  </r>
  <r>
    <x v="5273"/>
    <s v="PROD00005273"/>
    <d v="2024-06-09T00:00:00"/>
    <d v="2024-10-06T00:00:00"/>
    <x v="3"/>
    <x v="0"/>
    <x v="0"/>
    <x v="60"/>
    <s v="Yes"/>
    <n v="1"/>
    <n v="1"/>
    <x v="10"/>
  </r>
  <r>
    <x v="5274"/>
    <s v="PROD00005274"/>
    <d v="2023-07-10T00:00:00"/>
    <m/>
    <x v="4"/>
    <x v="2"/>
    <x v="1"/>
    <x v="12"/>
    <s v="No"/>
    <n v="0"/>
    <n v="1"/>
    <x v="11"/>
  </r>
  <r>
    <x v="5275"/>
    <s v="PROD00005275"/>
    <d v="2024-06-24T00:00:00"/>
    <d v="2023-03-16T00:00:00"/>
    <x v="2"/>
    <x v="0"/>
    <x v="0"/>
    <x v="72"/>
    <s v="Yes"/>
    <n v="1"/>
    <n v="1"/>
    <x v="10"/>
  </r>
  <r>
    <x v="5276"/>
    <s v="PROD00005276"/>
    <d v="2023-01-11T00:00:00"/>
    <m/>
    <x v="2"/>
    <x v="2"/>
    <x v="1"/>
    <x v="3"/>
    <s v="No"/>
    <n v="0"/>
    <n v="1"/>
    <x v="4"/>
  </r>
  <r>
    <x v="5277"/>
    <s v="PROD00005277"/>
    <d v="2023-10-05T00:00:00"/>
    <d v="2023-12-07T00:00:00"/>
    <x v="3"/>
    <x v="3"/>
    <x v="0"/>
    <x v="58"/>
    <s v="Yes"/>
    <n v="1"/>
    <n v="1"/>
    <x v="1"/>
  </r>
  <r>
    <x v="5278"/>
    <s v="PROD00005278"/>
    <d v="2023-05-17T00:00:00"/>
    <m/>
    <x v="2"/>
    <x v="2"/>
    <x v="1"/>
    <x v="59"/>
    <s v="No"/>
    <n v="0"/>
    <n v="1"/>
    <x v="2"/>
  </r>
  <r>
    <x v="5279"/>
    <s v="PROD00005279"/>
    <d v="2023-04-23T00:00:00"/>
    <m/>
    <x v="4"/>
    <x v="2"/>
    <x v="1"/>
    <x v="25"/>
    <s v="No"/>
    <n v="0"/>
    <n v="1"/>
    <x v="23"/>
  </r>
  <r>
    <x v="5280"/>
    <s v="PROD00005280"/>
    <d v="2023-06-14T00:00:00"/>
    <m/>
    <x v="1"/>
    <x v="2"/>
    <x v="1"/>
    <x v="28"/>
    <s v="No"/>
    <n v="0"/>
    <n v="1"/>
    <x v="22"/>
  </r>
  <r>
    <x v="5281"/>
    <s v="PROD00005281"/>
    <d v="2024-08-22T00:00:00"/>
    <d v="2024-10-08T00:00:00"/>
    <x v="4"/>
    <x v="4"/>
    <x v="0"/>
    <x v="22"/>
    <s v="Yes"/>
    <n v="1"/>
    <n v="1"/>
    <x v="3"/>
  </r>
  <r>
    <x v="5282"/>
    <s v="PROD00005282"/>
    <d v="2023-02-21T00:00:00"/>
    <d v="2023-07-15T00:00:00"/>
    <x v="0"/>
    <x v="1"/>
    <x v="0"/>
    <x v="16"/>
    <s v="Yes"/>
    <n v="1"/>
    <n v="1"/>
    <x v="6"/>
  </r>
  <r>
    <x v="5283"/>
    <s v="PROD00005283"/>
    <d v="2024-11-20T00:00:00"/>
    <d v="2024-02-02T00:00:00"/>
    <x v="3"/>
    <x v="0"/>
    <x v="0"/>
    <x v="26"/>
    <s v="Yes"/>
    <n v="1"/>
    <n v="1"/>
    <x v="15"/>
  </r>
  <r>
    <x v="5284"/>
    <s v="PROD00005284"/>
    <d v="2024-09-22T00:00:00"/>
    <m/>
    <x v="0"/>
    <x v="2"/>
    <x v="1"/>
    <x v="54"/>
    <s v="No"/>
    <n v="0"/>
    <n v="1"/>
    <x v="12"/>
  </r>
  <r>
    <x v="5285"/>
    <s v="PROD00005285"/>
    <d v="2024-02-21T00:00:00"/>
    <m/>
    <x v="3"/>
    <x v="2"/>
    <x v="1"/>
    <x v="68"/>
    <s v="No"/>
    <n v="0"/>
    <n v="1"/>
    <x v="5"/>
  </r>
  <r>
    <x v="5286"/>
    <s v="PROD00005286"/>
    <d v="2023-11-05T00:00:00"/>
    <m/>
    <x v="3"/>
    <x v="2"/>
    <x v="1"/>
    <x v="58"/>
    <s v="No"/>
    <n v="0"/>
    <n v="1"/>
    <x v="20"/>
  </r>
  <r>
    <x v="5287"/>
    <s v="PROD00005287"/>
    <d v="2024-07-31T00:00:00"/>
    <d v="2024-10-06T00:00:00"/>
    <x v="2"/>
    <x v="4"/>
    <x v="0"/>
    <x v="15"/>
    <s v="Yes"/>
    <n v="1"/>
    <n v="1"/>
    <x v="14"/>
  </r>
  <r>
    <x v="5288"/>
    <s v="PROD00005288"/>
    <d v="2024-02-15T00:00:00"/>
    <m/>
    <x v="1"/>
    <x v="2"/>
    <x v="1"/>
    <x v="69"/>
    <s v="No"/>
    <n v="0"/>
    <n v="1"/>
    <x v="5"/>
  </r>
  <r>
    <x v="5289"/>
    <s v="PROD00005289"/>
    <d v="2023-06-12T00:00:00"/>
    <m/>
    <x v="1"/>
    <x v="2"/>
    <x v="1"/>
    <x v="26"/>
    <s v="No"/>
    <n v="0"/>
    <n v="1"/>
    <x v="22"/>
  </r>
  <r>
    <x v="5290"/>
    <s v="PROD00005290"/>
    <d v="2024-10-15T00:00:00"/>
    <m/>
    <x v="1"/>
    <x v="2"/>
    <x v="1"/>
    <x v="25"/>
    <s v="No"/>
    <n v="0"/>
    <n v="1"/>
    <x v="13"/>
  </r>
  <r>
    <x v="5291"/>
    <s v="PROD00005291"/>
    <d v="2023-02-04T00:00:00"/>
    <d v="2024-05-02T00:00:00"/>
    <x v="3"/>
    <x v="1"/>
    <x v="0"/>
    <x v="6"/>
    <s v="Yes"/>
    <n v="1"/>
    <n v="1"/>
    <x v="6"/>
  </r>
  <r>
    <x v="5292"/>
    <s v="PROD00005292"/>
    <d v="2023-03-08T00:00:00"/>
    <d v="2024-09-06T00:00:00"/>
    <x v="4"/>
    <x v="0"/>
    <x v="0"/>
    <x v="72"/>
    <s v="Yes"/>
    <n v="1"/>
    <n v="1"/>
    <x v="8"/>
  </r>
  <r>
    <x v="5293"/>
    <s v="PROD00005293"/>
    <d v="2023-11-01T00:00:00"/>
    <m/>
    <x v="1"/>
    <x v="2"/>
    <x v="1"/>
    <x v="32"/>
    <s v="No"/>
    <n v="0"/>
    <n v="1"/>
    <x v="20"/>
  </r>
  <r>
    <x v="5294"/>
    <s v="PROD00005294"/>
    <d v="2024-06-11T00:00:00"/>
    <m/>
    <x v="0"/>
    <x v="2"/>
    <x v="1"/>
    <x v="59"/>
    <s v="No"/>
    <n v="0"/>
    <n v="1"/>
    <x v="10"/>
  </r>
  <r>
    <x v="5295"/>
    <s v="PROD00005295"/>
    <d v="2023-07-11T00:00:00"/>
    <m/>
    <x v="4"/>
    <x v="2"/>
    <x v="1"/>
    <x v="67"/>
    <s v="No"/>
    <n v="0"/>
    <n v="1"/>
    <x v="11"/>
  </r>
  <r>
    <x v="5296"/>
    <s v="PROD00005296"/>
    <d v="2023-03-06T00:00:00"/>
    <m/>
    <x v="1"/>
    <x v="2"/>
    <x v="1"/>
    <x v="73"/>
    <s v="No"/>
    <n v="0"/>
    <n v="1"/>
    <x v="8"/>
  </r>
  <r>
    <x v="5297"/>
    <s v="PROD00005297"/>
    <d v="2023-04-08T00:00:00"/>
    <m/>
    <x v="2"/>
    <x v="2"/>
    <x v="1"/>
    <x v="35"/>
    <s v="No"/>
    <n v="0"/>
    <n v="1"/>
    <x v="23"/>
  </r>
  <r>
    <x v="5298"/>
    <s v="PROD00005298"/>
    <d v="2024-03-31T00:00:00"/>
    <d v="2023-01-30T00:00:00"/>
    <x v="0"/>
    <x v="3"/>
    <x v="0"/>
    <x v="32"/>
    <s v="Yes"/>
    <n v="1"/>
    <n v="1"/>
    <x v="21"/>
  </r>
  <r>
    <x v="5299"/>
    <s v="PROD00005299"/>
    <d v="2024-10-28T00:00:00"/>
    <m/>
    <x v="2"/>
    <x v="2"/>
    <x v="1"/>
    <x v="41"/>
    <s v="No"/>
    <n v="0"/>
    <n v="1"/>
    <x v="13"/>
  </r>
  <r>
    <x v="5300"/>
    <s v="PROD00005300"/>
    <d v="2024-08-19T00:00:00"/>
    <d v="2024-02-06T00:00:00"/>
    <x v="4"/>
    <x v="3"/>
    <x v="0"/>
    <x v="90"/>
    <s v="Yes"/>
    <n v="1"/>
    <n v="1"/>
    <x v="3"/>
  </r>
  <r>
    <x v="5301"/>
    <s v="PROD00005301"/>
    <d v="2023-12-07T00:00:00"/>
    <d v="2024-04-01T00:00:00"/>
    <x v="1"/>
    <x v="3"/>
    <x v="0"/>
    <x v="33"/>
    <s v="Yes"/>
    <n v="1"/>
    <n v="1"/>
    <x v="17"/>
  </r>
  <r>
    <x v="5302"/>
    <s v="PROD00005302"/>
    <d v="2023-11-09T00:00:00"/>
    <m/>
    <x v="1"/>
    <x v="2"/>
    <x v="1"/>
    <x v="43"/>
    <s v="No"/>
    <n v="0"/>
    <n v="1"/>
    <x v="20"/>
  </r>
  <r>
    <x v="5303"/>
    <s v="PROD00005303"/>
    <d v="2024-09-27T00:00:00"/>
    <m/>
    <x v="0"/>
    <x v="2"/>
    <x v="1"/>
    <x v="22"/>
    <s v="No"/>
    <n v="0"/>
    <n v="1"/>
    <x v="12"/>
  </r>
  <r>
    <x v="5304"/>
    <s v="PROD00005304"/>
    <d v="2024-03-23T00:00:00"/>
    <d v="2024-12-29T00:00:00"/>
    <x v="1"/>
    <x v="0"/>
    <x v="0"/>
    <x v="63"/>
    <s v="Yes"/>
    <n v="1"/>
    <n v="1"/>
    <x v="21"/>
  </r>
  <r>
    <x v="5305"/>
    <s v="PROD00005305"/>
    <d v="2024-12-18T00:00:00"/>
    <m/>
    <x v="3"/>
    <x v="2"/>
    <x v="1"/>
    <x v="28"/>
    <s v="No"/>
    <n v="0"/>
    <n v="1"/>
    <x v="7"/>
  </r>
  <r>
    <x v="5306"/>
    <s v="PROD00005306"/>
    <d v="2023-05-15T00:00:00"/>
    <d v="2024-07-01T00:00:00"/>
    <x v="4"/>
    <x v="0"/>
    <x v="0"/>
    <x v="49"/>
    <s v="Yes"/>
    <n v="1"/>
    <n v="1"/>
    <x v="2"/>
  </r>
  <r>
    <x v="5307"/>
    <s v="PROD00005307"/>
    <d v="2023-11-23T00:00:00"/>
    <d v="2024-09-18T00:00:00"/>
    <x v="3"/>
    <x v="4"/>
    <x v="0"/>
    <x v="92"/>
    <s v="Yes"/>
    <n v="1"/>
    <n v="1"/>
    <x v="20"/>
  </r>
  <r>
    <x v="5308"/>
    <s v="PROD00005308"/>
    <d v="2024-05-25T00:00:00"/>
    <m/>
    <x v="4"/>
    <x v="2"/>
    <x v="1"/>
    <x v="87"/>
    <s v="No"/>
    <n v="0"/>
    <n v="1"/>
    <x v="9"/>
  </r>
  <r>
    <x v="5309"/>
    <s v="PROD00005309"/>
    <d v="2024-11-05T00:00:00"/>
    <m/>
    <x v="0"/>
    <x v="2"/>
    <x v="1"/>
    <x v="1"/>
    <s v="No"/>
    <n v="0"/>
    <n v="1"/>
    <x v="15"/>
  </r>
  <r>
    <x v="5310"/>
    <s v="PROD00005310"/>
    <d v="2024-11-09T00:00:00"/>
    <m/>
    <x v="1"/>
    <x v="2"/>
    <x v="1"/>
    <x v="83"/>
    <s v="No"/>
    <n v="0"/>
    <n v="1"/>
    <x v="15"/>
  </r>
  <r>
    <x v="5311"/>
    <s v="PROD00005311"/>
    <d v="2024-11-25T00:00:00"/>
    <m/>
    <x v="2"/>
    <x v="2"/>
    <x v="1"/>
    <x v="78"/>
    <s v="No"/>
    <n v="0"/>
    <n v="1"/>
    <x v="15"/>
  </r>
  <r>
    <x v="5312"/>
    <s v="PROD00005312"/>
    <d v="2023-06-01T00:00:00"/>
    <d v="2023-06-09T00:00:00"/>
    <x v="4"/>
    <x v="1"/>
    <x v="0"/>
    <x v="51"/>
    <s v="Yes"/>
    <n v="1"/>
    <n v="1"/>
    <x v="22"/>
  </r>
  <r>
    <x v="5313"/>
    <s v="PROD00005313"/>
    <d v="2024-07-21T00:00:00"/>
    <d v="2023-09-04T00:00:00"/>
    <x v="1"/>
    <x v="1"/>
    <x v="0"/>
    <x v="31"/>
    <s v="Yes"/>
    <n v="1"/>
    <n v="1"/>
    <x v="14"/>
  </r>
  <r>
    <x v="5314"/>
    <s v="PROD00005314"/>
    <d v="2024-12-26T00:00:00"/>
    <m/>
    <x v="4"/>
    <x v="2"/>
    <x v="1"/>
    <x v="7"/>
    <s v="No"/>
    <n v="0"/>
    <n v="1"/>
    <x v="7"/>
  </r>
  <r>
    <x v="5315"/>
    <s v="PROD00005315"/>
    <d v="2024-12-14T00:00:00"/>
    <d v="2023-12-02T00:00:00"/>
    <x v="3"/>
    <x v="3"/>
    <x v="0"/>
    <x v="59"/>
    <s v="Yes"/>
    <n v="1"/>
    <n v="1"/>
    <x v="7"/>
  </r>
  <r>
    <x v="5316"/>
    <s v="PROD00005316"/>
    <d v="2024-09-27T00:00:00"/>
    <d v="2023-06-17T00:00:00"/>
    <x v="1"/>
    <x v="4"/>
    <x v="0"/>
    <x v="11"/>
    <s v="Yes"/>
    <n v="1"/>
    <n v="1"/>
    <x v="12"/>
  </r>
  <r>
    <x v="5317"/>
    <s v="PROD00005317"/>
    <d v="2023-04-30T00:00:00"/>
    <m/>
    <x v="4"/>
    <x v="2"/>
    <x v="1"/>
    <x v="8"/>
    <s v="No"/>
    <n v="0"/>
    <n v="1"/>
    <x v="23"/>
  </r>
  <r>
    <x v="5318"/>
    <s v="PROD00005318"/>
    <d v="2024-02-25T00:00:00"/>
    <m/>
    <x v="2"/>
    <x v="2"/>
    <x v="1"/>
    <x v="34"/>
    <s v="No"/>
    <n v="0"/>
    <n v="1"/>
    <x v="5"/>
  </r>
  <r>
    <x v="5319"/>
    <s v="PROD00005319"/>
    <d v="2024-09-29T00:00:00"/>
    <m/>
    <x v="4"/>
    <x v="2"/>
    <x v="1"/>
    <x v="56"/>
    <s v="No"/>
    <n v="0"/>
    <n v="1"/>
    <x v="12"/>
  </r>
  <r>
    <x v="5320"/>
    <s v="PROD00005320"/>
    <d v="2024-09-17T00:00:00"/>
    <d v="2024-05-03T00:00:00"/>
    <x v="3"/>
    <x v="1"/>
    <x v="0"/>
    <x v="28"/>
    <s v="Yes"/>
    <n v="1"/>
    <n v="1"/>
    <x v="12"/>
  </r>
  <r>
    <x v="5321"/>
    <s v="PROD00005321"/>
    <d v="2023-08-10T00:00:00"/>
    <d v="2023-09-20T00:00:00"/>
    <x v="1"/>
    <x v="1"/>
    <x v="0"/>
    <x v="65"/>
    <s v="Yes"/>
    <n v="1"/>
    <n v="1"/>
    <x v="0"/>
  </r>
  <r>
    <x v="5322"/>
    <s v="PROD00005322"/>
    <d v="2023-01-21T00:00:00"/>
    <d v="2024-05-05T00:00:00"/>
    <x v="4"/>
    <x v="3"/>
    <x v="0"/>
    <x v="92"/>
    <s v="Yes"/>
    <n v="1"/>
    <n v="1"/>
    <x v="4"/>
  </r>
  <r>
    <x v="5323"/>
    <s v="PROD00005323"/>
    <d v="2023-08-04T00:00:00"/>
    <d v="2023-08-26T00:00:00"/>
    <x v="4"/>
    <x v="4"/>
    <x v="0"/>
    <x v="90"/>
    <s v="Yes"/>
    <n v="1"/>
    <n v="1"/>
    <x v="0"/>
  </r>
  <r>
    <x v="5324"/>
    <s v="PROD00005324"/>
    <d v="2023-11-09T00:00:00"/>
    <m/>
    <x v="2"/>
    <x v="2"/>
    <x v="1"/>
    <x v="22"/>
    <s v="No"/>
    <n v="0"/>
    <n v="1"/>
    <x v="20"/>
  </r>
  <r>
    <x v="5325"/>
    <s v="PROD00005325"/>
    <d v="2023-01-01T00:00:00"/>
    <m/>
    <x v="1"/>
    <x v="2"/>
    <x v="1"/>
    <x v="19"/>
    <s v="No"/>
    <n v="0"/>
    <n v="1"/>
    <x v="4"/>
  </r>
  <r>
    <x v="5326"/>
    <s v="PROD00005326"/>
    <d v="2023-08-22T00:00:00"/>
    <d v="2024-10-05T00:00:00"/>
    <x v="2"/>
    <x v="4"/>
    <x v="0"/>
    <x v="82"/>
    <s v="Yes"/>
    <n v="1"/>
    <n v="1"/>
    <x v="0"/>
  </r>
  <r>
    <x v="5327"/>
    <s v="PROD00005327"/>
    <d v="2024-07-30T00:00:00"/>
    <d v="2023-06-02T00:00:00"/>
    <x v="2"/>
    <x v="3"/>
    <x v="0"/>
    <x v="14"/>
    <s v="Yes"/>
    <n v="1"/>
    <n v="1"/>
    <x v="14"/>
  </r>
  <r>
    <x v="5328"/>
    <s v="PROD00005328"/>
    <d v="2024-02-15T00:00:00"/>
    <d v="2024-09-08T00:00:00"/>
    <x v="2"/>
    <x v="3"/>
    <x v="0"/>
    <x v="54"/>
    <s v="Yes"/>
    <n v="1"/>
    <n v="1"/>
    <x v="5"/>
  </r>
  <r>
    <x v="5329"/>
    <s v="PROD00005329"/>
    <d v="2023-12-19T00:00:00"/>
    <m/>
    <x v="2"/>
    <x v="2"/>
    <x v="1"/>
    <x v="0"/>
    <s v="No"/>
    <n v="0"/>
    <n v="1"/>
    <x v="17"/>
  </r>
  <r>
    <x v="5330"/>
    <s v="PROD00005330"/>
    <d v="2023-05-06T00:00:00"/>
    <d v="2024-04-14T00:00:00"/>
    <x v="3"/>
    <x v="1"/>
    <x v="0"/>
    <x v="77"/>
    <s v="Yes"/>
    <n v="1"/>
    <n v="1"/>
    <x v="2"/>
  </r>
  <r>
    <x v="5331"/>
    <s v="PROD00005331"/>
    <d v="2024-01-10T00:00:00"/>
    <d v="2024-02-24T00:00:00"/>
    <x v="1"/>
    <x v="0"/>
    <x v="0"/>
    <x v="5"/>
    <s v="Yes"/>
    <n v="1"/>
    <n v="1"/>
    <x v="19"/>
  </r>
  <r>
    <x v="5332"/>
    <s v="PROD00005332"/>
    <d v="2023-08-22T00:00:00"/>
    <d v="2024-04-23T00:00:00"/>
    <x v="1"/>
    <x v="1"/>
    <x v="0"/>
    <x v="91"/>
    <s v="Yes"/>
    <n v="1"/>
    <n v="1"/>
    <x v="0"/>
  </r>
  <r>
    <x v="5333"/>
    <s v="PROD00005333"/>
    <d v="2024-11-06T00:00:00"/>
    <d v="2024-12-11T00:00:00"/>
    <x v="2"/>
    <x v="1"/>
    <x v="0"/>
    <x v="86"/>
    <s v="Yes"/>
    <n v="1"/>
    <n v="1"/>
    <x v="15"/>
  </r>
  <r>
    <x v="5334"/>
    <s v="PROD00005334"/>
    <d v="2023-03-22T00:00:00"/>
    <m/>
    <x v="3"/>
    <x v="2"/>
    <x v="1"/>
    <x v="23"/>
    <s v="No"/>
    <n v="0"/>
    <n v="1"/>
    <x v="8"/>
  </r>
  <r>
    <x v="5335"/>
    <s v="PROD00005335"/>
    <d v="2024-06-11T00:00:00"/>
    <m/>
    <x v="4"/>
    <x v="2"/>
    <x v="1"/>
    <x v="23"/>
    <s v="No"/>
    <n v="0"/>
    <n v="1"/>
    <x v="10"/>
  </r>
  <r>
    <x v="5336"/>
    <s v="PROD00005336"/>
    <d v="2024-09-03T00:00:00"/>
    <d v="2024-10-16T00:00:00"/>
    <x v="3"/>
    <x v="3"/>
    <x v="0"/>
    <x v="65"/>
    <s v="Yes"/>
    <n v="1"/>
    <n v="1"/>
    <x v="12"/>
  </r>
  <r>
    <x v="5337"/>
    <s v="PROD00005337"/>
    <d v="2024-06-09T00:00:00"/>
    <d v="2024-11-23T00:00:00"/>
    <x v="3"/>
    <x v="4"/>
    <x v="0"/>
    <x v="55"/>
    <s v="Yes"/>
    <n v="1"/>
    <n v="1"/>
    <x v="10"/>
  </r>
  <r>
    <x v="5338"/>
    <s v="PROD00005338"/>
    <d v="2023-07-13T00:00:00"/>
    <m/>
    <x v="1"/>
    <x v="2"/>
    <x v="1"/>
    <x v="24"/>
    <s v="No"/>
    <n v="0"/>
    <n v="1"/>
    <x v="11"/>
  </r>
  <r>
    <x v="5339"/>
    <s v="PROD00005339"/>
    <d v="2023-02-25T00:00:00"/>
    <m/>
    <x v="4"/>
    <x v="2"/>
    <x v="1"/>
    <x v="40"/>
    <s v="No"/>
    <n v="0"/>
    <n v="1"/>
    <x v="6"/>
  </r>
  <r>
    <x v="5340"/>
    <s v="PROD00005340"/>
    <d v="2023-08-24T00:00:00"/>
    <d v="2024-12-26T00:00:00"/>
    <x v="1"/>
    <x v="4"/>
    <x v="0"/>
    <x v="79"/>
    <s v="Yes"/>
    <n v="1"/>
    <n v="1"/>
    <x v="0"/>
  </r>
  <r>
    <x v="5341"/>
    <s v="PROD00005341"/>
    <d v="2023-11-06T00:00:00"/>
    <m/>
    <x v="4"/>
    <x v="2"/>
    <x v="1"/>
    <x v="21"/>
    <s v="No"/>
    <n v="0"/>
    <n v="1"/>
    <x v="20"/>
  </r>
  <r>
    <x v="5342"/>
    <s v="PROD00005342"/>
    <d v="2023-03-25T00:00:00"/>
    <m/>
    <x v="2"/>
    <x v="2"/>
    <x v="1"/>
    <x v="87"/>
    <s v="No"/>
    <n v="0"/>
    <n v="1"/>
    <x v="8"/>
  </r>
  <r>
    <x v="5343"/>
    <s v="PROD00005343"/>
    <d v="2024-05-16T00:00:00"/>
    <m/>
    <x v="2"/>
    <x v="2"/>
    <x v="1"/>
    <x v="74"/>
    <s v="No"/>
    <n v="0"/>
    <n v="1"/>
    <x v="9"/>
  </r>
  <r>
    <x v="5344"/>
    <s v="PROD00005344"/>
    <d v="2024-09-19T00:00:00"/>
    <m/>
    <x v="0"/>
    <x v="2"/>
    <x v="1"/>
    <x v="89"/>
    <s v="No"/>
    <n v="0"/>
    <n v="1"/>
    <x v="12"/>
  </r>
  <r>
    <x v="5345"/>
    <s v="PROD00005345"/>
    <d v="2024-04-01T00:00:00"/>
    <d v="2023-05-10T00:00:00"/>
    <x v="2"/>
    <x v="3"/>
    <x v="0"/>
    <x v="87"/>
    <s v="Yes"/>
    <n v="1"/>
    <n v="1"/>
    <x v="16"/>
  </r>
  <r>
    <x v="5346"/>
    <s v="PROD00005346"/>
    <d v="2024-01-06T00:00:00"/>
    <m/>
    <x v="0"/>
    <x v="2"/>
    <x v="1"/>
    <x v="43"/>
    <s v="No"/>
    <n v="0"/>
    <n v="1"/>
    <x v="19"/>
  </r>
  <r>
    <x v="5347"/>
    <s v="PROD00005347"/>
    <d v="2024-10-04T00:00:00"/>
    <m/>
    <x v="4"/>
    <x v="2"/>
    <x v="1"/>
    <x v="79"/>
    <s v="No"/>
    <n v="0"/>
    <n v="1"/>
    <x v="13"/>
  </r>
  <r>
    <x v="5348"/>
    <s v="PROD00005348"/>
    <d v="2023-02-04T00:00:00"/>
    <m/>
    <x v="3"/>
    <x v="2"/>
    <x v="1"/>
    <x v="16"/>
    <s v="No"/>
    <n v="0"/>
    <n v="1"/>
    <x v="6"/>
  </r>
  <r>
    <x v="5349"/>
    <s v="PROD00005349"/>
    <d v="2023-09-01T00:00:00"/>
    <m/>
    <x v="3"/>
    <x v="2"/>
    <x v="1"/>
    <x v="16"/>
    <s v="No"/>
    <n v="0"/>
    <n v="1"/>
    <x v="18"/>
  </r>
  <r>
    <x v="5350"/>
    <s v="PROD00005350"/>
    <d v="2024-04-24T00:00:00"/>
    <m/>
    <x v="4"/>
    <x v="2"/>
    <x v="1"/>
    <x v="40"/>
    <s v="No"/>
    <n v="0"/>
    <n v="1"/>
    <x v="16"/>
  </r>
  <r>
    <x v="5351"/>
    <s v="PROD00005351"/>
    <d v="2024-08-14T00:00:00"/>
    <d v="2023-10-16T00:00:00"/>
    <x v="3"/>
    <x v="4"/>
    <x v="0"/>
    <x v="97"/>
    <s v="Yes"/>
    <n v="1"/>
    <n v="1"/>
    <x v="3"/>
  </r>
  <r>
    <x v="5352"/>
    <s v="PROD00005352"/>
    <d v="2023-08-01T00:00:00"/>
    <d v="2023-10-19T00:00:00"/>
    <x v="4"/>
    <x v="4"/>
    <x v="0"/>
    <x v="31"/>
    <s v="Yes"/>
    <n v="1"/>
    <n v="1"/>
    <x v="0"/>
  </r>
  <r>
    <x v="5353"/>
    <s v="PROD00005353"/>
    <d v="2023-03-29T00:00:00"/>
    <d v="2024-01-04T00:00:00"/>
    <x v="4"/>
    <x v="1"/>
    <x v="0"/>
    <x v="14"/>
    <s v="Yes"/>
    <n v="1"/>
    <n v="1"/>
    <x v="8"/>
  </r>
  <r>
    <x v="5354"/>
    <s v="PROD00005354"/>
    <d v="2023-02-16T00:00:00"/>
    <m/>
    <x v="2"/>
    <x v="2"/>
    <x v="1"/>
    <x v="65"/>
    <s v="No"/>
    <n v="0"/>
    <n v="1"/>
    <x v="6"/>
  </r>
  <r>
    <x v="5355"/>
    <s v="PROD00005355"/>
    <d v="2023-03-30T00:00:00"/>
    <m/>
    <x v="0"/>
    <x v="2"/>
    <x v="1"/>
    <x v="63"/>
    <s v="No"/>
    <n v="0"/>
    <n v="1"/>
    <x v="8"/>
  </r>
  <r>
    <x v="5356"/>
    <s v="PROD00005356"/>
    <d v="2023-01-16T00:00:00"/>
    <d v="2023-07-14T00:00:00"/>
    <x v="4"/>
    <x v="4"/>
    <x v="0"/>
    <x v="14"/>
    <s v="Yes"/>
    <n v="1"/>
    <n v="1"/>
    <x v="4"/>
  </r>
  <r>
    <x v="5357"/>
    <s v="PROD00005357"/>
    <d v="2024-04-22T00:00:00"/>
    <d v="2023-06-12T00:00:00"/>
    <x v="4"/>
    <x v="4"/>
    <x v="0"/>
    <x v="55"/>
    <s v="Yes"/>
    <n v="1"/>
    <n v="1"/>
    <x v="16"/>
  </r>
  <r>
    <x v="5358"/>
    <s v="PROD00005358"/>
    <d v="2024-01-07T00:00:00"/>
    <d v="2024-04-11T00:00:00"/>
    <x v="0"/>
    <x v="3"/>
    <x v="0"/>
    <x v="87"/>
    <s v="Yes"/>
    <n v="1"/>
    <n v="1"/>
    <x v="19"/>
  </r>
  <r>
    <x v="5359"/>
    <s v="PROD00005359"/>
    <d v="2023-01-13T00:00:00"/>
    <m/>
    <x v="3"/>
    <x v="2"/>
    <x v="1"/>
    <x v="18"/>
    <s v="No"/>
    <n v="0"/>
    <n v="1"/>
    <x v="4"/>
  </r>
  <r>
    <x v="5360"/>
    <s v="PROD00005360"/>
    <d v="2023-07-05T00:00:00"/>
    <m/>
    <x v="1"/>
    <x v="2"/>
    <x v="1"/>
    <x v="90"/>
    <s v="No"/>
    <n v="0"/>
    <n v="1"/>
    <x v="11"/>
  </r>
  <r>
    <x v="5361"/>
    <s v="PROD00005361"/>
    <d v="2023-07-02T00:00:00"/>
    <d v="2023-11-21T00:00:00"/>
    <x v="0"/>
    <x v="0"/>
    <x v="0"/>
    <x v="71"/>
    <s v="Yes"/>
    <n v="1"/>
    <n v="1"/>
    <x v="11"/>
  </r>
  <r>
    <x v="5362"/>
    <s v="PROD00005362"/>
    <d v="2023-10-02T00:00:00"/>
    <d v="2023-04-18T00:00:00"/>
    <x v="3"/>
    <x v="3"/>
    <x v="0"/>
    <x v="65"/>
    <s v="Yes"/>
    <n v="1"/>
    <n v="1"/>
    <x v="1"/>
  </r>
  <r>
    <x v="5363"/>
    <s v="PROD00005363"/>
    <d v="2024-07-25T00:00:00"/>
    <d v="2024-09-30T00:00:00"/>
    <x v="3"/>
    <x v="0"/>
    <x v="0"/>
    <x v="41"/>
    <s v="Yes"/>
    <n v="1"/>
    <n v="1"/>
    <x v="14"/>
  </r>
  <r>
    <x v="5364"/>
    <s v="PROD00005364"/>
    <d v="2023-11-19T00:00:00"/>
    <d v="2023-04-03T00:00:00"/>
    <x v="4"/>
    <x v="3"/>
    <x v="0"/>
    <x v="94"/>
    <s v="Yes"/>
    <n v="1"/>
    <n v="1"/>
    <x v="20"/>
  </r>
  <r>
    <x v="5365"/>
    <s v="PROD00005365"/>
    <d v="2024-03-21T00:00:00"/>
    <d v="2024-09-04T00:00:00"/>
    <x v="1"/>
    <x v="1"/>
    <x v="0"/>
    <x v="26"/>
    <s v="Yes"/>
    <n v="1"/>
    <n v="1"/>
    <x v="21"/>
  </r>
  <r>
    <x v="5366"/>
    <s v="PROD00005366"/>
    <d v="2023-11-30T00:00:00"/>
    <m/>
    <x v="3"/>
    <x v="2"/>
    <x v="1"/>
    <x v="2"/>
    <s v="No"/>
    <n v="0"/>
    <n v="1"/>
    <x v="20"/>
  </r>
  <r>
    <x v="5367"/>
    <s v="PROD00005367"/>
    <d v="2024-12-18T00:00:00"/>
    <m/>
    <x v="4"/>
    <x v="2"/>
    <x v="1"/>
    <x v="11"/>
    <s v="No"/>
    <n v="0"/>
    <n v="1"/>
    <x v="7"/>
  </r>
  <r>
    <x v="5368"/>
    <s v="PROD00005368"/>
    <d v="2024-05-05T00:00:00"/>
    <d v="2024-11-29T00:00:00"/>
    <x v="1"/>
    <x v="4"/>
    <x v="0"/>
    <x v="86"/>
    <s v="Yes"/>
    <n v="1"/>
    <n v="1"/>
    <x v="9"/>
  </r>
  <r>
    <x v="5369"/>
    <s v="PROD00005369"/>
    <d v="2023-06-28T00:00:00"/>
    <m/>
    <x v="1"/>
    <x v="2"/>
    <x v="1"/>
    <x v="17"/>
    <s v="No"/>
    <n v="0"/>
    <n v="1"/>
    <x v="22"/>
  </r>
  <r>
    <x v="5370"/>
    <s v="PROD00005370"/>
    <d v="2023-10-05T00:00:00"/>
    <d v="2023-12-27T00:00:00"/>
    <x v="1"/>
    <x v="4"/>
    <x v="0"/>
    <x v="0"/>
    <s v="Yes"/>
    <n v="1"/>
    <n v="1"/>
    <x v="1"/>
  </r>
  <r>
    <x v="5371"/>
    <s v="PROD00005371"/>
    <d v="2024-10-13T00:00:00"/>
    <d v="2023-08-23T00:00:00"/>
    <x v="4"/>
    <x v="4"/>
    <x v="0"/>
    <x v="63"/>
    <s v="Yes"/>
    <n v="1"/>
    <n v="1"/>
    <x v="13"/>
  </r>
  <r>
    <x v="5372"/>
    <s v="PROD00005372"/>
    <d v="2023-04-22T00:00:00"/>
    <d v="2023-10-09T00:00:00"/>
    <x v="2"/>
    <x v="4"/>
    <x v="0"/>
    <x v="75"/>
    <s v="Yes"/>
    <n v="1"/>
    <n v="1"/>
    <x v="23"/>
  </r>
  <r>
    <x v="5373"/>
    <s v="PROD00005373"/>
    <d v="2023-06-09T00:00:00"/>
    <d v="2024-04-10T00:00:00"/>
    <x v="2"/>
    <x v="4"/>
    <x v="0"/>
    <x v="22"/>
    <s v="Yes"/>
    <n v="1"/>
    <n v="1"/>
    <x v="22"/>
  </r>
  <r>
    <x v="5374"/>
    <s v="PROD00005374"/>
    <d v="2024-09-16T00:00:00"/>
    <d v="2023-03-24T00:00:00"/>
    <x v="3"/>
    <x v="1"/>
    <x v="0"/>
    <x v="26"/>
    <s v="Yes"/>
    <n v="1"/>
    <n v="1"/>
    <x v="12"/>
  </r>
  <r>
    <x v="5375"/>
    <s v="PROD00005375"/>
    <d v="2023-06-04T00:00:00"/>
    <m/>
    <x v="2"/>
    <x v="2"/>
    <x v="1"/>
    <x v="23"/>
    <s v="No"/>
    <n v="0"/>
    <n v="1"/>
    <x v="22"/>
  </r>
  <r>
    <x v="5376"/>
    <s v="PROD00005376"/>
    <d v="2023-12-25T00:00:00"/>
    <m/>
    <x v="1"/>
    <x v="2"/>
    <x v="1"/>
    <x v="32"/>
    <s v="No"/>
    <n v="0"/>
    <n v="1"/>
    <x v="17"/>
  </r>
  <r>
    <x v="5377"/>
    <s v="PROD00005377"/>
    <d v="2024-09-11T00:00:00"/>
    <m/>
    <x v="0"/>
    <x v="2"/>
    <x v="1"/>
    <x v="16"/>
    <s v="No"/>
    <n v="0"/>
    <n v="1"/>
    <x v="12"/>
  </r>
  <r>
    <x v="5378"/>
    <s v="PROD00005378"/>
    <d v="2023-08-30T00:00:00"/>
    <d v="2024-01-02T00:00:00"/>
    <x v="1"/>
    <x v="4"/>
    <x v="0"/>
    <x v="56"/>
    <s v="Yes"/>
    <n v="1"/>
    <n v="1"/>
    <x v="0"/>
  </r>
  <r>
    <x v="5379"/>
    <s v="PROD00005379"/>
    <d v="2023-10-15T00:00:00"/>
    <m/>
    <x v="1"/>
    <x v="2"/>
    <x v="1"/>
    <x v="37"/>
    <s v="No"/>
    <n v="0"/>
    <n v="1"/>
    <x v="1"/>
  </r>
  <r>
    <x v="5380"/>
    <s v="PROD00005380"/>
    <d v="2023-01-11T00:00:00"/>
    <d v="2023-03-26T00:00:00"/>
    <x v="1"/>
    <x v="1"/>
    <x v="0"/>
    <x v="78"/>
    <s v="Yes"/>
    <n v="1"/>
    <n v="1"/>
    <x v="4"/>
  </r>
  <r>
    <x v="5381"/>
    <s v="PROD00005381"/>
    <d v="2023-07-13T00:00:00"/>
    <d v="2023-10-03T00:00:00"/>
    <x v="1"/>
    <x v="4"/>
    <x v="0"/>
    <x v="32"/>
    <s v="Yes"/>
    <n v="1"/>
    <n v="1"/>
    <x v="11"/>
  </r>
  <r>
    <x v="5382"/>
    <s v="PROD00005382"/>
    <d v="2024-12-27T00:00:00"/>
    <m/>
    <x v="2"/>
    <x v="2"/>
    <x v="1"/>
    <x v="5"/>
    <s v="No"/>
    <n v="0"/>
    <n v="1"/>
    <x v="7"/>
  </r>
  <r>
    <x v="5383"/>
    <s v="PROD00005383"/>
    <d v="2023-01-16T00:00:00"/>
    <m/>
    <x v="1"/>
    <x v="2"/>
    <x v="1"/>
    <x v="76"/>
    <s v="No"/>
    <n v="0"/>
    <n v="1"/>
    <x v="4"/>
  </r>
  <r>
    <x v="5384"/>
    <s v="PROD00005384"/>
    <d v="2023-06-28T00:00:00"/>
    <m/>
    <x v="2"/>
    <x v="2"/>
    <x v="1"/>
    <x v="63"/>
    <s v="No"/>
    <n v="0"/>
    <n v="1"/>
    <x v="22"/>
  </r>
  <r>
    <x v="5385"/>
    <s v="PROD00005385"/>
    <d v="2024-02-10T00:00:00"/>
    <m/>
    <x v="2"/>
    <x v="2"/>
    <x v="1"/>
    <x v="56"/>
    <s v="No"/>
    <n v="0"/>
    <n v="1"/>
    <x v="5"/>
  </r>
  <r>
    <x v="5386"/>
    <s v="PROD00005386"/>
    <d v="2023-05-27T00:00:00"/>
    <m/>
    <x v="3"/>
    <x v="2"/>
    <x v="1"/>
    <x v="60"/>
    <s v="No"/>
    <n v="0"/>
    <n v="1"/>
    <x v="2"/>
  </r>
  <r>
    <x v="5387"/>
    <s v="PROD00005387"/>
    <d v="2023-04-18T00:00:00"/>
    <m/>
    <x v="0"/>
    <x v="2"/>
    <x v="1"/>
    <x v="55"/>
    <s v="No"/>
    <n v="0"/>
    <n v="1"/>
    <x v="23"/>
  </r>
  <r>
    <x v="5388"/>
    <s v="PROD00005388"/>
    <d v="2023-05-27T00:00:00"/>
    <d v="2023-01-19T00:00:00"/>
    <x v="2"/>
    <x v="4"/>
    <x v="0"/>
    <x v="72"/>
    <s v="Yes"/>
    <n v="1"/>
    <n v="1"/>
    <x v="2"/>
  </r>
  <r>
    <x v="5389"/>
    <s v="PROD00005389"/>
    <d v="2023-10-12T00:00:00"/>
    <d v="2024-08-19T00:00:00"/>
    <x v="3"/>
    <x v="3"/>
    <x v="0"/>
    <x v="98"/>
    <s v="Yes"/>
    <n v="1"/>
    <n v="1"/>
    <x v="1"/>
  </r>
  <r>
    <x v="5390"/>
    <s v="PROD00005390"/>
    <d v="2024-05-08T00:00:00"/>
    <d v="2024-01-30T00:00:00"/>
    <x v="1"/>
    <x v="0"/>
    <x v="0"/>
    <x v="10"/>
    <s v="Yes"/>
    <n v="1"/>
    <n v="1"/>
    <x v="9"/>
  </r>
  <r>
    <x v="5391"/>
    <s v="PROD00005391"/>
    <d v="2023-04-21T00:00:00"/>
    <d v="2023-07-02T00:00:00"/>
    <x v="0"/>
    <x v="3"/>
    <x v="0"/>
    <x v="43"/>
    <s v="Yes"/>
    <n v="1"/>
    <n v="1"/>
    <x v="23"/>
  </r>
  <r>
    <x v="5392"/>
    <s v="PROD00005392"/>
    <d v="2023-02-22T00:00:00"/>
    <m/>
    <x v="4"/>
    <x v="2"/>
    <x v="1"/>
    <x v="17"/>
    <s v="No"/>
    <n v="0"/>
    <n v="1"/>
    <x v="6"/>
  </r>
  <r>
    <x v="5393"/>
    <s v="PROD00005393"/>
    <d v="2023-01-26T00:00:00"/>
    <d v="2024-12-14T00:00:00"/>
    <x v="1"/>
    <x v="0"/>
    <x v="0"/>
    <x v="18"/>
    <s v="Yes"/>
    <n v="1"/>
    <n v="1"/>
    <x v="4"/>
  </r>
  <r>
    <x v="5394"/>
    <s v="PROD00005394"/>
    <d v="2023-03-17T00:00:00"/>
    <d v="2024-02-09T00:00:00"/>
    <x v="4"/>
    <x v="3"/>
    <x v="0"/>
    <x v="42"/>
    <s v="Yes"/>
    <n v="1"/>
    <n v="1"/>
    <x v="8"/>
  </r>
  <r>
    <x v="5395"/>
    <s v="PROD00005395"/>
    <d v="2023-06-21T00:00:00"/>
    <m/>
    <x v="2"/>
    <x v="2"/>
    <x v="1"/>
    <x v="67"/>
    <s v="No"/>
    <n v="0"/>
    <n v="1"/>
    <x v="22"/>
  </r>
  <r>
    <x v="5396"/>
    <s v="PROD00005396"/>
    <d v="2024-05-06T00:00:00"/>
    <m/>
    <x v="2"/>
    <x v="2"/>
    <x v="1"/>
    <x v="76"/>
    <s v="No"/>
    <n v="0"/>
    <n v="1"/>
    <x v="9"/>
  </r>
  <r>
    <x v="5397"/>
    <s v="PROD00005397"/>
    <d v="2024-04-25T00:00:00"/>
    <d v="2023-04-09T00:00:00"/>
    <x v="0"/>
    <x v="4"/>
    <x v="0"/>
    <x v="46"/>
    <s v="Yes"/>
    <n v="1"/>
    <n v="1"/>
    <x v="16"/>
  </r>
  <r>
    <x v="5398"/>
    <s v="PROD00005398"/>
    <d v="2024-12-09T00:00:00"/>
    <m/>
    <x v="0"/>
    <x v="2"/>
    <x v="1"/>
    <x v="19"/>
    <s v="No"/>
    <n v="0"/>
    <n v="1"/>
    <x v="7"/>
  </r>
  <r>
    <x v="5399"/>
    <s v="PROD00005399"/>
    <d v="2023-06-28T00:00:00"/>
    <d v="2024-12-25T00:00:00"/>
    <x v="0"/>
    <x v="4"/>
    <x v="0"/>
    <x v="2"/>
    <s v="Yes"/>
    <n v="1"/>
    <n v="1"/>
    <x v="22"/>
  </r>
  <r>
    <x v="5400"/>
    <s v="PROD00005400"/>
    <d v="2023-07-06T00:00:00"/>
    <m/>
    <x v="1"/>
    <x v="2"/>
    <x v="1"/>
    <x v="34"/>
    <s v="No"/>
    <n v="0"/>
    <n v="1"/>
    <x v="11"/>
  </r>
  <r>
    <x v="5401"/>
    <s v="PROD00005401"/>
    <d v="2024-09-15T00:00:00"/>
    <m/>
    <x v="2"/>
    <x v="2"/>
    <x v="1"/>
    <x v="55"/>
    <s v="No"/>
    <n v="0"/>
    <n v="1"/>
    <x v="12"/>
  </r>
  <r>
    <x v="5402"/>
    <s v="PROD00005402"/>
    <d v="2023-10-10T00:00:00"/>
    <d v="2023-03-31T00:00:00"/>
    <x v="3"/>
    <x v="4"/>
    <x v="0"/>
    <x v="17"/>
    <s v="Yes"/>
    <n v="1"/>
    <n v="1"/>
    <x v="1"/>
  </r>
  <r>
    <x v="5403"/>
    <s v="PROD00005403"/>
    <d v="2023-11-24T00:00:00"/>
    <d v="2023-08-17T00:00:00"/>
    <x v="3"/>
    <x v="1"/>
    <x v="0"/>
    <x v="25"/>
    <s v="Yes"/>
    <n v="1"/>
    <n v="1"/>
    <x v="20"/>
  </r>
  <r>
    <x v="5404"/>
    <s v="PROD00005404"/>
    <d v="2023-05-20T00:00:00"/>
    <m/>
    <x v="0"/>
    <x v="2"/>
    <x v="1"/>
    <x v="46"/>
    <s v="No"/>
    <n v="0"/>
    <n v="1"/>
    <x v="2"/>
  </r>
  <r>
    <x v="5405"/>
    <s v="PROD00005405"/>
    <d v="2023-06-18T00:00:00"/>
    <d v="2024-07-18T00:00:00"/>
    <x v="1"/>
    <x v="4"/>
    <x v="0"/>
    <x v="8"/>
    <s v="Yes"/>
    <n v="1"/>
    <n v="1"/>
    <x v="22"/>
  </r>
  <r>
    <x v="5406"/>
    <s v="PROD00005406"/>
    <d v="2024-02-05T00:00:00"/>
    <d v="2023-04-13T00:00:00"/>
    <x v="1"/>
    <x v="1"/>
    <x v="0"/>
    <x v="25"/>
    <s v="Yes"/>
    <n v="1"/>
    <n v="1"/>
    <x v="5"/>
  </r>
  <r>
    <x v="5407"/>
    <s v="PROD00005407"/>
    <d v="2024-04-02T00:00:00"/>
    <m/>
    <x v="3"/>
    <x v="2"/>
    <x v="1"/>
    <x v="10"/>
    <s v="No"/>
    <n v="0"/>
    <n v="1"/>
    <x v="16"/>
  </r>
  <r>
    <x v="5408"/>
    <s v="PROD00005408"/>
    <d v="2024-04-30T00:00:00"/>
    <d v="2024-03-28T00:00:00"/>
    <x v="4"/>
    <x v="3"/>
    <x v="0"/>
    <x v="3"/>
    <s v="Yes"/>
    <n v="1"/>
    <n v="1"/>
    <x v="16"/>
  </r>
  <r>
    <x v="5409"/>
    <s v="PROD00005409"/>
    <d v="2024-06-12T00:00:00"/>
    <d v="2023-03-26T00:00:00"/>
    <x v="3"/>
    <x v="1"/>
    <x v="0"/>
    <x v="97"/>
    <s v="Yes"/>
    <n v="1"/>
    <n v="1"/>
    <x v="10"/>
  </r>
  <r>
    <x v="5410"/>
    <s v="PROD00005410"/>
    <d v="2023-11-09T00:00:00"/>
    <d v="2023-07-15T00:00:00"/>
    <x v="1"/>
    <x v="4"/>
    <x v="0"/>
    <x v="56"/>
    <s v="Yes"/>
    <n v="1"/>
    <n v="1"/>
    <x v="20"/>
  </r>
  <r>
    <x v="5411"/>
    <s v="PROD00005411"/>
    <d v="2024-11-29T00:00:00"/>
    <d v="2024-05-09T00:00:00"/>
    <x v="4"/>
    <x v="4"/>
    <x v="0"/>
    <x v="18"/>
    <s v="Yes"/>
    <n v="1"/>
    <n v="1"/>
    <x v="15"/>
  </r>
  <r>
    <x v="5412"/>
    <s v="PROD00005412"/>
    <d v="2023-07-10T00:00:00"/>
    <m/>
    <x v="3"/>
    <x v="2"/>
    <x v="1"/>
    <x v="15"/>
    <s v="No"/>
    <n v="0"/>
    <n v="1"/>
    <x v="11"/>
  </r>
  <r>
    <x v="5413"/>
    <s v="PROD00005413"/>
    <d v="2024-08-22T00:00:00"/>
    <d v="2024-06-02T00:00:00"/>
    <x v="2"/>
    <x v="4"/>
    <x v="0"/>
    <x v="94"/>
    <s v="Yes"/>
    <n v="1"/>
    <n v="1"/>
    <x v="3"/>
  </r>
  <r>
    <x v="5414"/>
    <s v="PROD00005414"/>
    <d v="2023-10-20T00:00:00"/>
    <m/>
    <x v="0"/>
    <x v="2"/>
    <x v="1"/>
    <x v="38"/>
    <s v="No"/>
    <n v="0"/>
    <n v="1"/>
    <x v="1"/>
  </r>
  <r>
    <x v="5415"/>
    <s v="PROD00005415"/>
    <d v="2024-02-21T00:00:00"/>
    <d v="2023-10-01T00:00:00"/>
    <x v="3"/>
    <x v="1"/>
    <x v="0"/>
    <x v="28"/>
    <s v="Yes"/>
    <n v="1"/>
    <n v="1"/>
    <x v="5"/>
  </r>
  <r>
    <x v="5416"/>
    <s v="PROD00005416"/>
    <d v="2023-04-07T00:00:00"/>
    <m/>
    <x v="2"/>
    <x v="2"/>
    <x v="1"/>
    <x v="23"/>
    <s v="No"/>
    <n v="0"/>
    <n v="1"/>
    <x v="23"/>
  </r>
  <r>
    <x v="5417"/>
    <s v="PROD00005417"/>
    <d v="2023-12-11T00:00:00"/>
    <m/>
    <x v="3"/>
    <x v="2"/>
    <x v="1"/>
    <x v="22"/>
    <s v="No"/>
    <n v="0"/>
    <n v="1"/>
    <x v="17"/>
  </r>
  <r>
    <x v="5418"/>
    <s v="PROD00005418"/>
    <d v="2023-02-25T00:00:00"/>
    <m/>
    <x v="1"/>
    <x v="2"/>
    <x v="1"/>
    <x v="21"/>
    <s v="No"/>
    <n v="0"/>
    <n v="1"/>
    <x v="6"/>
  </r>
  <r>
    <x v="5419"/>
    <s v="PROD00005419"/>
    <d v="2024-05-11T00:00:00"/>
    <d v="2023-12-18T00:00:00"/>
    <x v="4"/>
    <x v="3"/>
    <x v="0"/>
    <x v="89"/>
    <s v="Yes"/>
    <n v="1"/>
    <n v="1"/>
    <x v="9"/>
  </r>
  <r>
    <x v="5420"/>
    <s v="PROD00005420"/>
    <d v="2024-02-26T00:00:00"/>
    <m/>
    <x v="4"/>
    <x v="2"/>
    <x v="1"/>
    <x v="29"/>
    <s v="No"/>
    <n v="0"/>
    <n v="1"/>
    <x v="5"/>
  </r>
  <r>
    <x v="5421"/>
    <s v="PROD00005421"/>
    <d v="2023-03-27T00:00:00"/>
    <d v="2023-08-09T00:00:00"/>
    <x v="1"/>
    <x v="4"/>
    <x v="0"/>
    <x v="44"/>
    <s v="Yes"/>
    <n v="1"/>
    <n v="1"/>
    <x v="8"/>
  </r>
  <r>
    <x v="5422"/>
    <s v="PROD00005422"/>
    <d v="2023-12-07T00:00:00"/>
    <d v="2024-11-28T00:00:00"/>
    <x v="1"/>
    <x v="0"/>
    <x v="0"/>
    <x v="67"/>
    <s v="Yes"/>
    <n v="1"/>
    <n v="1"/>
    <x v="17"/>
  </r>
  <r>
    <x v="5423"/>
    <s v="PROD00005423"/>
    <d v="2023-01-06T00:00:00"/>
    <d v="2024-06-02T00:00:00"/>
    <x v="1"/>
    <x v="0"/>
    <x v="0"/>
    <x v="7"/>
    <s v="Yes"/>
    <n v="1"/>
    <n v="1"/>
    <x v="4"/>
  </r>
  <r>
    <x v="5424"/>
    <s v="PROD00005424"/>
    <d v="2023-12-30T00:00:00"/>
    <d v="2024-07-06T00:00:00"/>
    <x v="0"/>
    <x v="4"/>
    <x v="0"/>
    <x v="86"/>
    <s v="Yes"/>
    <n v="1"/>
    <n v="1"/>
    <x v="17"/>
  </r>
  <r>
    <x v="5425"/>
    <s v="PROD00005425"/>
    <d v="2024-12-17T00:00:00"/>
    <d v="2024-09-15T00:00:00"/>
    <x v="1"/>
    <x v="0"/>
    <x v="0"/>
    <x v="71"/>
    <s v="Yes"/>
    <n v="1"/>
    <n v="1"/>
    <x v="7"/>
  </r>
  <r>
    <x v="5426"/>
    <s v="PROD00005426"/>
    <d v="2024-09-22T00:00:00"/>
    <m/>
    <x v="4"/>
    <x v="2"/>
    <x v="1"/>
    <x v="76"/>
    <s v="No"/>
    <n v="0"/>
    <n v="1"/>
    <x v="12"/>
  </r>
  <r>
    <x v="5427"/>
    <s v="PROD00005427"/>
    <d v="2024-12-16T00:00:00"/>
    <m/>
    <x v="4"/>
    <x v="2"/>
    <x v="1"/>
    <x v="27"/>
    <s v="No"/>
    <n v="0"/>
    <n v="1"/>
    <x v="7"/>
  </r>
  <r>
    <x v="5428"/>
    <s v="PROD00005428"/>
    <d v="2023-06-09T00:00:00"/>
    <m/>
    <x v="3"/>
    <x v="2"/>
    <x v="1"/>
    <x v="53"/>
    <s v="No"/>
    <n v="0"/>
    <n v="1"/>
    <x v="22"/>
  </r>
  <r>
    <x v="5429"/>
    <s v="PROD00005429"/>
    <d v="2023-04-15T00:00:00"/>
    <d v="2023-06-28T00:00:00"/>
    <x v="1"/>
    <x v="1"/>
    <x v="0"/>
    <x v="62"/>
    <s v="Yes"/>
    <n v="1"/>
    <n v="1"/>
    <x v="23"/>
  </r>
  <r>
    <x v="5430"/>
    <s v="PROD00005430"/>
    <d v="2023-09-28T00:00:00"/>
    <m/>
    <x v="1"/>
    <x v="2"/>
    <x v="1"/>
    <x v="81"/>
    <s v="No"/>
    <n v="0"/>
    <n v="1"/>
    <x v="18"/>
  </r>
  <r>
    <x v="5431"/>
    <s v="PROD00005431"/>
    <d v="2024-08-11T00:00:00"/>
    <d v="2023-09-20T00:00:00"/>
    <x v="2"/>
    <x v="0"/>
    <x v="0"/>
    <x v="89"/>
    <s v="Yes"/>
    <n v="1"/>
    <n v="1"/>
    <x v="3"/>
  </r>
  <r>
    <x v="5432"/>
    <s v="PROD00005432"/>
    <d v="2024-08-04T00:00:00"/>
    <m/>
    <x v="2"/>
    <x v="2"/>
    <x v="1"/>
    <x v="27"/>
    <s v="No"/>
    <n v="0"/>
    <n v="1"/>
    <x v="3"/>
  </r>
  <r>
    <x v="5433"/>
    <s v="PROD00005433"/>
    <d v="2024-02-05T00:00:00"/>
    <m/>
    <x v="1"/>
    <x v="2"/>
    <x v="1"/>
    <x v="62"/>
    <s v="No"/>
    <n v="0"/>
    <n v="1"/>
    <x v="5"/>
  </r>
  <r>
    <x v="5434"/>
    <s v="PROD00005434"/>
    <d v="2024-06-04T00:00:00"/>
    <m/>
    <x v="0"/>
    <x v="2"/>
    <x v="1"/>
    <x v="4"/>
    <s v="No"/>
    <n v="0"/>
    <n v="1"/>
    <x v="10"/>
  </r>
  <r>
    <x v="5435"/>
    <s v="PROD00005435"/>
    <d v="2023-07-17T00:00:00"/>
    <m/>
    <x v="4"/>
    <x v="2"/>
    <x v="1"/>
    <x v="52"/>
    <s v="No"/>
    <n v="0"/>
    <n v="1"/>
    <x v="11"/>
  </r>
  <r>
    <x v="5436"/>
    <s v="PROD00005436"/>
    <d v="2024-07-02T00:00:00"/>
    <d v="2023-04-26T00:00:00"/>
    <x v="2"/>
    <x v="3"/>
    <x v="0"/>
    <x v="1"/>
    <s v="Yes"/>
    <n v="1"/>
    <n v="1"/>
    <x v="14"/>
  </r>
  <r>
    <x v="5437"/>
    <s v="PROD00005437"/>
    <d v="2023-02-14T00:00:00"/>
    <d v="2023-12-22T00:00:00"/>
    <x v="0"/>
    <x v="3"/>
    <x v="0"/>
    <x v="94"/>
    <s v="Yes"/>
    <n v="1"/>
    <n v="1"/>
    <x v="6"/>
  </r>
  <r>
    <x v="5438"/>
    <s v="PROD00005438"/>
    <d v="2024-10-29T00:00:00"/>
    <d v="2024-07-10T00:00:00"/>
    <x v="1"/>
    <x v="1"/>
    <x v="0"/>
    <x v="29"/>
    <s v="Yes"/>
    <n v="1"/>
    <n v="1"/>
    <x v="13"/>
  </r>
  <r>
    <x v="5439"/>
    <s v="PROD00005439"/>
    <d v="2023-01-01T00:00:00"/>
    <d v="2023-11-27T00:00:00"/>
    <x v="0"/>
    <x v="3"/>
    <x v="0"/>
    <x v="53"/>
    <s v="Yes"/>
    <n v="1"/>
    <n v="1"/>
    <x v="4"/>
  </r>
  <r>
    <x v="5440"/>
    <s v="PROD00005440"/>
    <d v="2023-05-04T00:00:00"/>
    <d v="2023-10-10T00:00:00"/>
    <x v="2"/>
    <x v="3"/>
    <x v="0"/>
    <x v="29"/>
    <s v="Yes"/>
    <n v="1"/>
    <n v="1"/>
    <x v="2"/>
  </r>
  <r>
    <x v="5441"/>
    <s v="PROD00005441"/>
    <d v="2023-10-05T00:00:00"/>
    <m/>
    <x v="3"/>
    <x v="2"/>
    <x v="1"/>
    <x v="27"/>
    <s v="No"/>
    <n v="0"/>
    <n v="1"/>
    <x v="1"/>
  </r>
  <r>
    <x v="5442"/>
    <s v="PROD00005442"/>
    <d v="2023-12-06T00:00:00"/>
    <d v="2024-05-10T00:00:00"/>
    <x v="3"/>
    <x v="3"/>
    <x v="0"/>
    <x v="30"/>
    <s v="Yes"/>
    <n v="1"/>
    <n v="1"/>
    <x v="17"/>
  </r>
  <r>
    <x v="5443"/>
    <s v="PROD00005443"/>
    <d v="2023-01-08T00:00:00"/>
    <m/>
    <x v="4"/>
    <x v="2"/>
    <x v="1"/>
    <x v="99"/>
    <s v="No"/>
    <n v="0"/>
    <n v="1"/>
    <x v="4"/>
  </r>
  <r>
    <x v="5444"/>
    <s v="PROD00005444"/>
    <d v="2024-09-22T00:00:00"/>
    <d v="2024-03-05T00:00:00"/>
    <x v="3"/>
    <x v="3"/>
    <x v="0"/>
    <x v="68"/>
    <s v="Yes"/>
    <n v="1"/>
    <n v="1"/>
    <x v="12"/>
  </r>
  <r>
    <x v="5445"/>
    <s v="PROD00005445"/>
    <d v="2024-12-11T00:00:00"/>
    <d v="2023-01-08T00:00:00"/>
    <x v="1"/>
    <x v="1"/>
    <x v="0"/>
    <x v="90"/>
    <s v="Yes"/>
    <n v="1"/>
    <n v="1"/>
    <x v="7"/>
  </r>
  <r>
    <x v="5446"/>
    <s v="PROD00005446"/>
    <d v="2024-04-05T00:00:00"/>
    <m/>
    <x v="0"/>
    <x v="2"/>
    <x v="1"/>
    <x v="68"/>
    <s v="No"/>
    <n v="0"/>
    <n v="1"/>
    <x v="16"/>
  </r>
  <r>
    <x v="5447"/>
    <s v="PROD00005447"/>
    <d v="2023-04-02T00:00:00"/>
    <d v="2023-02-15T00:00:00"/>
    <x v="1"/>
    <x v="1"/>
    <x v="0"/>
    <x v="52"/>
    <s v="Yes"/>
    <n v="1"/>
    <n v="1"/>
    <x v="23"/>
  </r>
  <r>
    <x v="5448"/>
    <s v="PROD00005448"/>
    <d v="2024-08-23T00:00:00"/>
    <d v="2023-07-11T00:00:00"/>
    <x v="0"/>
    <x v="3"/>
    <x v="0"/>
    <x v="54"/>
    <s v="Yes"/>
    <n v="1"/>
    <n v="1"/>
    <x v="3"/>
  </r>
  <r>
    <x v="5449"/>
    <s v="PROD00005449"/>
    <d v="2023-07-04T00:00:00"/>
    <m/>
    <x v="4"/>
    <x v="2"/>
    <x v="1"/>
    <x v="85"/>
    <s v="No"/>
    <n v="0"/>
    <n v="1"/>
    <x v="11"/>
  </r>
  <r>
    <x v="5450"/>
    <s v="PROD00005450"/>
    <d v="2024-07-23T00:00:00"/>
    <d v="2024-03-11T00:00:00"/>
    <x v="3"/>
    <x v="1"/>
    <x v="0"/>
    <x v="25"/>
    <s v="Yes"/>
    <n v="1"/>
    <n v="1"/>
    <x v="14"/>
  </r>
  <r>
    <x v="5451"/>
    <s v="PROD00005451"/>
    <d v="2024-02-03T00:00:00"/>
    <m/>
    <x v="2"/>
    <x v="2"/>
    <x v="1"/>
    <x v="45"/>
    <s v="No"/>
    <n v="0"/>
    <n v="1"/>
    <x v="5"/>
  </r>
  <r>
    <x v="5452"/>
    <s v="PROD00005452"/>
    <d v="2023-11-14T00:00:00"/>
    <m/>
    <x v="3"/>
    <x v="2"/>
    <x v="1"/>
    <x v="65"/>
    <s v="No"/>
    <n v="0"/>
    <n v="1"/>
    <x v="20"/>
  </r>
  <r>
    <x v="5453"/>
    <s v="PROD00005453"/>
    <d v="2024-08-15T00:00:00"/>
    <d v="2024-01-22T00:00:00"/>
    <x v="4"/>
    <x v="0"/>
    <x v="0"/>
    <x v="62"/>
    <s v="Yes"/>
    <n v="1"/>
    <n v="1"/>
    <x v="3"/>
  </r>
  <r>
    <x v="5454"/>
    <s v="PROD00005454"/>
    <d v="2023-10-03T00:00:00"/>
    <d v="2023-05-19T00:00:00"/>
    <x v="0"/>
    <x v="0"/>
    <x v="0"/>
    <x v="97"/>
    <s v="Yes"/>
    <n v="1"/>
    <n v="1"/>
    <x v="1"/>
  </r>
  <r>
    <x v="5455"/>
    <s v="PROD00005455"/>
    <d v="2023-05-20T00:00:00"/>
    <m/>
    <x v="3"/>
    <x v="2"/>
    <x v="1"/>
    <x v="75"/>
    <s v="No"/>
    <n v="0"/>
    <n v="1"/>
    <x v="2"/>
  </r>
  <r>
    <x v="5456"/>
    <s v="PROD00005456"/>
    <d v="2023-07-20T00:00:00"/>
    <d v="2024-11-28T00:00:00"/>
    <x v="4"/>
    <x v="3"/>
    <x v="0"/>
    <x v="1"/>
    <s v="Yes"/>
    <n v="1"/>
    <n v="1"/>
    <x v="11"/>
  </r>
  <r>
    <x v="5457"/>
    <s v="PROD00005457"/>
    <d v="2023-12-29T00:00:00"/>
    <m/>
    <x v="4"/>
    <x v="2"/>
    <x v="1"/>
    <x v="46"/>
    <s v="No"/>
    <n v="0"/>
    <n v="1"/>
    <x v="17"/>
  </r>
  <r>
    <x v="5458"/>
    <s v="PROD00005458"/>
    <d v="2023-04-14T00:00:00"/>
    <d v="2023-07-19T00:00:00"/>
    <x v="1"/>
    <x v="3"/>
    <x v="0"/>
    <x v="67"/>
    <s v="Yes"/>
    <n v="1"/>
    <n v="1"/>
    <x v="23"/>
  </r>
  <r>
    <x v="5459"/>
    <s v="PROD00005459"/>
    <d v="2023-07-23T00:00:00"/>
    <m/>
    <x v="0"/>
    <x v="2"/>
    <x v="1"/>
    <x v="32"/>
    <s v="No"/>
    <n v="0"/>
    <n v="1"/>
    <x v="11"/>
  </r>
  <r>
    <x v="5460"/>
    <s v="PROD00005460"/>
    <d v="2024-12-13T00:00:00"/>
    <m/>
    <x v="3"/>
    <x v="2"/>
    <x v="1"/>
    <x v="0"/>
    <s v="No"/>
    <n v="0"/>
    <n v="1"/>
    <x v="7"/>
  </r>
  <r>
    <x v="5461"/>
    <s v="PROD00005461"/>
    <d v="2024-06-14T00:00:00"/>
    <d v="2023-10-30T00:00:00"/>
    <x v="3"/>
    <x v="1"/>
    <x v="0"/>
    <x v="29"/>
    <s v="Yes"/>
    <n v="1"/>
    <n v="1"/>
    <x v="10"/>
  </r>
  <r>
    <x v="5462"/>
    <s v="PROD00005462"/>
    <d v="2023-04-05T00:00:00"/>
    <d v="2024-05-25T00:00:00"/>
    <x v="1"/>
    <x v="1"/>
    <x v="0"/>
    <x v="68"/>
    <s v="Yes"/>
    <n v="1"/>
    <n v="1"/>
    <x v="23"/>
  </r>
  <r>
    <x v="5463"/>
    <s v="PROD00005463"/>
    <d v="2023-05-14T00:00:00"/>
    <d v="2024-08-26T00:00:00"/>
    <x v="3"/>
    <x v="3"/>
    <x v="0"/>
    <x v="2"/>
    <s v="Yes"/>
    <n v="1"/>
    <n v="1"/>
    <x v="2"/>
  </r>
  <r>
    <x v="5464"/>
    <s v="PROD00005464"/>
    <d v="2023-07-14T00:00:00"/>
    <d v="2023-08-22T00:00:00"/>
    <x v="0"/>
    <x v="0"/>
    <x v="0"/>
    <x v="3"/>
    <s v="Yes"/>
    <n v="1"/>
    <n v="1"/>
    <x v="11"/>
  </r>
  <r>
    <x v="5465"/>
    <s v="PROD00005465"/>
    <d v="2024-04-28T00:00:00"/>
    <d v="2024-01-15T00:00:00"/>
    <x v="1"/>
    <x v="4"/>
    <x v="0"/>
    <x v="94"/>
    <s v="Yes"/>
    <n v="1"/>
    <n v="1"/>
    <x v="16"/>
  </r>
  <r>
    <x v="5466"/>
    <s v="PROD00005466"/>
    <d v="2024-09-09T00:00:00"/>
    <m/>
    <x v="0"/>
    <x v="2"/>
    <x v="1"/>
    <x v="89"/>
    <s v="No"/>
    <n v="0"/>
    <n v="1"/>
    <x v="12"/>
  </r>
  <r>
    <x v="5467"/>
    <s v="PROD00005467"/>
    <d v="2023-05-17T00:00:00"/>
    <m/>
    <x v="2"/>
    <x v="2"/>
    <x v="1"/>
    <x v="41"/>
    <s v="No"/>
    <n v="0"/>
    <n v="1"/>
    <x v="2"/>
  </r>
  <r>
    <x v="5468"/>
    <s v="PROD00005468"/>
    <d v="2023-04-13T00:00:00"/>
    <d v="2023-02-24T00:00:00"/>
    <x v="2"/>
    <x v="1"/>
    <x v="0"/>
    <x v="96"/>
    <s v="Yes"/>
    <n v="1"/>
    <n v="1"/>
    <x v="23"/>
  </r>
  <r>
    <x v="5469"/>
    <s v="PROD00005469"/>
    <d v="2024-04-16T00:00:00"/>
    <d v="2024-02-07T00:00:00"/>
    <x v="2"/>
    <x v="0"/>
    <x v="0"/>
    <x v="46"/>
    <s v="Yes"/>
    <n v="1"/>
    <n v="1"/>
    <x v="16"/>
  </r>
  <r>
    <x v="5470"/>
    <s v="PROD00005470"/>
    <d v="2023-09-25T00:00:00"/>
    <m/>
    <x v="1"/>
    <x v="2"/>
    <x v="1"/>
    <x v="7"/>
    <s v="No"/>
    <n v="0"/>
    <n v="1"/>
    <x v="18"/>
  </r>
  <r>
    <x v="5471"/>
    <s v="PROD00005471"/>
    <d v="2023-10-01T00:00:00"/>
    <d v="2024-08-29T00:00:00"/>
    <x v="4"/>
    <x v="1"/>
    <x v="0"/>
    <x v="8"/>
    <s v="Yes"/>
    <n v="1"/>
    <n v="1"/>
    <x v="1"/>
  </r>
  <r>
    <x v="5472"/>
    <s v="PROD00005472"/>
    <d v="2024-07-10T00:00:00"/>
    <m/>
    <x v="2"/>
    <x v="2"/>
    <x v="1"/>
    <x v="88"/>
    <s v="No"/>
    <n v="0"/>
    <n v="1"/>
    <x v="14"/>
  </r>
  <r>
    <x v="5473"/>
    <s v="PROD00005473"/>
    <d v="2024-06-03T00:00:00"/>
    <d v="2024-07-17T00:00:00"/>
    <x v="2"/>
    <x v="3"/>
    <x v="0"/>
    <x v="88"/>
    <s v="Yes"/>
    <n v="1"/>
    <n v="1"/>
    <x v="10"/>
  </r>
  <r>
    <x v="5474"/>
    <s v="PROD00005474"/>
    <d v="2024-07-10T00:00:00"/>
    <m/>
    <x v="3"/>
    <x v="2"/>
    <x v="1"/>
    <x v="86"/>
    <s v="No"/>
    <n v="0"/>
    <n v="1"/>
    <x v="14"/>
  </r>
  <r>
    <x v="5475"/>
    <s v="PROD00005475"/>
    <d v="2023-10-13T00:00:00"/>
    <m/>
    <x v="0"/>
    <x v="2"/>
    <x v="1"/>
    <x v="81"/>
    <s v="No"/>
    <n v="0"/>
    <n v="1"/>
    <x v="1"/>
  </r>
  <r>
    <x v="5476"/>
    <s v="PROD00005476"/>
    <d v="2023-01-22T00:00:00"/>
    <m/>
    <x v="1"/>
    <x v="2"/>
    <x v="1"/>
    <x v="89"/>
    <s v="No"/>
    <n v="0"/>
    <n v="1"/>
    <x v="4"/>
  </r>
  <r>
    <x v="5477"/>
    <s v="PROD00005477"/>
    <d v="2024-08-14T00:00:00"/>
    <d v="2024-01-07T00:00:00"/>
    <x v="0"/>
    <x v="3"/>
    <x v="0"/>
    <x v="31"/>
    <s v="Yes"/>
    <n v="1"/>
    <n v="1"/>
    <x v="3"/>
  </r>
  <r>
    <x v="5478"/>
    <s v="PROD00005478"/>
    <d v="2023-03-20T00:00:00"/>
    <m/>
    <x v="4"/>
    <x v="2"/>
    <x v="1"/>
    <x v="60"/>
    <s v="No"/>
    <n v="0"/>
    <n v="1"/>
    <x v="8"/>
  </r>
  <r>
    <x v="5479"/>
    <s v="PROD00005479"/>
    <d v="2024-07-17T00:00:00"/>
    <m/>
    <x v="1"/>
    <x v="2"/>
    <x v="1"/>
    <x v="77"/>
    <s v="No"/>
    <n v="0"/>
    <n v="1"/>
    <x v="14"/>
  </r>
  <r>
    <x v="5480"/>
    <s v="PROD00005480"/>
    <d v="2024-09-08T00:00:00"/>
    <d v="2023-07-22T00:00:00"/>
    <x v="4"/>
    <x v="1"/>
    <x v="0"/>
    <x v="66"/>
    <s v="Yes"/>
    <n v="1"/>
    <n v="1"/>
    <x v="12"/>
  </r>
  <r>
    <x v="5481"/>
    <s v="PROD00005481"/>
    <d v="2024-03-24T00:00:00"/>
    <m/>
    <x v="4"/>
    <x v="2"/>
    <x v="1"/>
    <x v="96"/>
    <s v="No"/>
    <n v="0"/>
    <n v="1"/>
    <x v="21"/>
  </r>
  <r>
    <x v="5482"/>
    <s v="PROD00005482"/>
    <d v="2024-05-12T00:00:00"/>
    <d v="2024-03-20T00:00:00"/>
    <x v="0"/>
    <x v="0"/>
    <x v="0"/>
    <x v="65"/>
    <s v="Yes"/>
    <n v="1"/>
    <n v="1"/>
    <x v="9"/>
  </r>
  <r>
    <x v="5483"/>
    <s v="PROD00005483"/>
    <d v="2023-05-11T00:00:00"/>
    <m/>
    <x v="4"/>
    <x v="2"/>
    <x v="1"/>
    <x v="48"/>
    <s v="No"/>
    <n v="0"/>
    <n v="1"/>
    <x v="2"/>
  </r>
  <r>
    <x v="5484"/>
    <s v="PROD00005484"/>
    <d v="2023-12-14T00:00:00"/>
    <d v="2023-07-22T00:00:00"/>
    <x v="2"/>
    <x v="0"/>
    <x v="0"/>
    <x v="22"/>
    <s v="Yes"/>
    <n v="1"/>
    <n v="1"/>
    <x v="17"/>
  </r>
  <r>
    <x v="5485"/>
    <s v="PROD00005485"/>
    <d v="2024-02-14T00:00:00"/>
    <d v="2024-01-04T00:00:00"/>
    <x v="3"/>
    <x v="3"/>
    <x v="0"/>
    <x v="90"/>
    <s v="Yes"/>
    <n v="1"/>
    <n v="1"/>
    <x v="5"/>
  </r>
  <r>
    <x v="5486"/>
    <s v="PROD00005486"/>
    <d v="2023-06-02T00:00:00"/>
    <d v="2023-12-01T00:00:00"/>
    <x v="0"/>
    <x v="1"/>
    <x v="0"/>
    <x v="58"/>
    <s v="Yes"/>
    <n v="1"/>
    <n v="1"/>
    <x v="22"/>
  </r>
  <r>
    <x v="5487"/>
    <s v="PROD00005487"/>
    <d v="2023-06-26T00:00:00"/>
    <m/>
    <x v="2"/>
    <x v="2"/>
    <x v="1"/>
    <x v="43"/>
    <s v="No"/>
    <n v="0"/>
    <n v="1"/>
    <x v="22"/>
  </r>
  <r>
    <x v="5488"/>
    <s v="PROD00005488"/>
    <d v="2024-03-10T00:00:00"/>
    <d v="2023-02-02T00:00:00"/>
    <x v="2"/>
    <x v="1"/>
    <x v="0"/>
    <x v="73"/>
    <s v="Yes"/>
    <n v="1"/>
    <n v="1"/>
    <x v="21"/>
  </r>
  <r>
    <x v="5489"/>
    <s v="PROD00005489"/>
    <d v="2023-07-27T00:00:00"/>
    <d v="2023-02-16T00:00:00"/>
    <x v="4"/>
    <x v="0"/>
    <x v="0"/>
    <x v="86"/>
    <s v="Yes"/>
    <n v="1"/>
    <n v="1"/>
    <x v="11"/>
  </r>
  <r>
    <x v="5490"/>
    <s v="PROD00005490"/>
    <d v="2023-04-09T00:00:00"/>
    <d v="2023-01-14T00:00:00"/>
    <x v="4"/>
    <x v="3"/>
    <x v="0"/>
    <x v="70"/>
    <s v="Yes"/>
    <n v="1"/>
    <n v="1"/>
    <x v="23"/>
  </r>
  <r>
    <x v="5491"/>
    <s v="PROD00005491"/>
    <d v="2024-10-06T00:00:00"/>
    <d v="2024-08-13T00:00:00"/>
    <x v="0"/>
    <x v="4"/>
    <x v="0"/>
    <x v="21"/>
    <s v="Yes"/>
    <n v="1"/>
    <n v="1"/>
    <x v="13"/>
  </r>
  <r>
    <x v="5492"/>
    <s v="PROD00005492"/>
    <d v="2024-05-10T00:00:00"/>
    <m/>
    <x v="3"/>
    <x v="2"/>
    <x v="1"/>
    <x v="85"/>
    <s v="No"/>
    <n v="0"/>
    <n v="1"/>
    <x v="9"/>
  </r>
  <r>
    <x v="5493"/>
    <s v="PROD00005493"/>
    <d v="2024-05-11T00:00:00"/>
    <m/>
    <x v="3"/>
    <x v="2"/>
    <x v="1"/>
    <x v="53"/>
    <s v="No"/>
    <n v="0"/>
    <n v="1"/>
    <x v="9"/>
  </r>
  <r>
    <x v="5494"/>
    <s v="PROD00005494"/>
    <d v="2024-09-19T00:00:00"/>
    <m/>
    <x v="2"/>
    <x v="2"/>
    <x v="1"/>
    <x v="98"/>
    <s v="No"/>
    <n v="0"/>
    <n v="1"/>
    <x v="12"/>
  </r>
  <r>
    <x v="5495"/>
    <s v="PROD00005495"/>
    <d v="2023-09-26T00:00:00"/>
    <m/>
    <x v="3"/>
    <x v="2"/>
    <x v="1"/>
    <x v="56"/>
    <s v="No"/>
    <n v="0"/>
    <n v="1"/>
    <x v="18"/>
  </r>
  <r>
    <x v="5496"/>
    <s v="PROD00005496"/>
    <d v="2023-05-29T00:00:00"/>
    <m/>
    <x v="0"/>
    <x v="2"/>
    <x v="1"/>
    <x v="22"/>
    <s v="No"/>
    <n v="0"/>
    <n v="1"/>
    <x v="2"/>
  </r>
  <r>
    <x v="5497"/>
    <s v="PROD00005497"/>
    <d v="2024-11-01T00:00:00"/>
    <d v="2024-10-27T00:00:00"/>
    <x v="0"/>
    <x v="0"/>
    <x v="0"/>
    <x v="20"/>
    <s v="Yes"/>
    <n v="1"/>
    <n v="1"/>
    <x v="15"/>
  </r>
  <r>
    <x v="5498"/>
    <s v="PROD00005498"/>
    <d v="2024-03-08T00:00:00"/>
    <m/>
    <x v="2"/>
    <x v="2"/>
    <x v="1"/>
    <x v="74"/>
    <s v="No"/>
    <n v="0"/>
    <n v="1"/>
    <x v="21"/>
  </r>
  <r>
    <x v="5499"/>
    <s v="PROD00005499"/>
    <d v="2024-04-26T00:00:00"/>
    <m/>
    <x v="4"/>
    <x v="2"/>
    <x v="1"/>
    <x v="60"/>
    <s v="No"/>
    <n v="0"/>
    <n v="1"/>
    <x v="16"/>
  </r>
  <r>
    <x v="5500"/>
    <s v="PROD00005500"/>
    <d v="2023-05-12T00:00:00"/>
    <m/>
    <x v="3"/>
    <x v="2"/>
    <x v="1"/>
    <x v="79"/>
    <s v="No"/>
    <n v="0"/>
    <n v="1"/>
    <x v="2"/>
  </r>
  <r>
    <x v="5501"/>
    <s v="PROD00005501"/>
    <d v="2023-03-03T00:00:00"/>
    <d v="2023-08-28T00:00:00"/>
    <x v="4"/>
    <x v="3"/>
    <x v="0"/>
    <x v="72"/>
    <s v="Yes"/>
    <n v="1"/>
    <n v="1"/>
    <x v="8"/>
  </r>
  <r>
    <x v="5502"/>
    <s v="PROD00005502"/>
    <d v="2024-10-24T00:00:00"/>
    <m/>
    <x v="0"/>
    <x v="2"/>
    <x v="1"/>
    <x v="86"/>
    <s v="No"/>
    <n v="0"/>
    <n v="1"/>
    <x v="13"/>
  </r>
  <r>
    <x v="5503"/>
    <s v="PROD00005503"/>
    <d v="2023-06-16T00:00:00"/>
    <m/>
    <x v="3"/>
    <x v="2"/>
    <x v="1"/>
    <x v="87"/>
    <s v="No"/>
    <n v="0"/>
    <n v="1"/>
    <x v="22"/>
  </r>
  <r>
    <x v="5504"/>
    <s v="PROD00005504"/>
    <d v="2023-05-11T00:00:00"/>
    <d v="2023-03-10T00:00:00"/>
    <x v="1"/>
    <x v="3"/>
    <x v="0"/>
    <x v="89"/>
    <s v="Yes"/>
    <n v="1"/>
    <n v="1"/>
    <x v="2"/>
  </r>
  <r>
    <x v="5505"/>
    <s v="PROD00005505"/>
    <d v="2023-05-08T00:00:00"/>
    <d v="2023-08-16T00:00:00"/>
    <x v="2"/>
    <x v="3"/>
    <x v="0"/>
    <x v="80"/>
    <s v="Yes"/>
    <n v="1"/>
    <n v="1"/>
    <x v="2"/>
  </r>
  <r>
    <x v="5506"/>
    <s v="PROD00005506"/>
    <d v="2024-08-07T00:00:00"/>
    <m/>
    <x v="2"/>
    <x v="2"/>
    <x v="1"/>
    <x v="95"/>
    <s v="No"/>
    <n v="0"/>
    <n v="1"/>
    <x v="3"/>
  </r>
  <r>
    <x v="5507"/>
    <s v="PROD00005507"/>
    <d v="2023-04-27T00:00:00"/>
    <d v="2023-05-12T00:00:00"/>
    <x v="4"/>
    <x v="4"/>
    <x v="0"/>
    <x v="76"/>
    <s v="Yes"/>
    <n v="1"/>
    <n v="1"/>
    <x v="23"/>
  </r>
  <r>
    <x v="5508"/>
    <s v="PROD00005508"/>
    <d v="2023-05-20T00:00:00"/>
    <m/>
    <x v="2"/>
    <x v="2"/>
    <x v="1"/>
    <x v="73"/>
    <s v="No"/>
    <n v="0"/>
    <n v="1"/>
    <x v="2"/>
  </r>
  <r>
    <x v="5509"/>
    <s v="PROD00005509"/>
    <d v="2023-11-19T00:00:00"/>
    <m/>
    <x v="4"/>
    <x v="2"/>
    <x v="1"/>
    <x v="44"/>
    <s v="No"/>
    <n v="0"/>
    <n v="1"/>
    <x v="20"/>
  </r>
  <r>
    <x v="5510"/>
    <s v="PROD00005510"/>
    <d v="2024-05-18T00:00:00"/>
    <d v="2023-09-30T00:00:00"/>
    <x v="0"/>
    <x v="0"/>
    <x v="0"/>
    <x v="37"/>
    <s v="Yes"/>
    <n v="1"/>
    <n v="1"/>
    <x v="9"/>
  </r>
  <r>
    <x v="5511"/>
    <s v="PROD00005511"/>
    <d v="2023-04-14T00:00:00"/>
    <m/>
    <x v="2"/>
    <x v="2"/>
    <x v="1"/>
    <x v="51"/>
    <s v="No"/>
    <n v="0"/>
    <n v="1"/>
    <x v="23"/>
  </r>
  <r>
    <x v="5512"/>
    <s v="PROD00005512"/>
    <d v="2024-09-02T00:00:00"/>
    <d v="2024-01-05T00:00:00"/>
    <x v="1"/>
    <x v="1"/>
    <x v="0"/>
    <x v="51"/>
    <s v="Yes"/>
    <n v="1"/>
    <n v="1"/>
    <x v="12"/>
  </r>
  <r>
    <x v="5513"/>
    <s v="PROD00005513"/>
    <d v="2023-05-30T00:00:00"/>
    <m/>
    <x v="3"/>
    <x v="2"/>
    <x v="1"/>
    <x v="82"/>
    <s v="No"/>
    <n v="0"/>
    <n v="1"/>
    <x v="2"/>
  </r>
  <r>
    <x v="5514"/>
    <s v="PROD00005514"/>
    <d v="2023-10-24T00:00:00"/>
    <d v="2024-05-24T00:00:00"/>
    <x v="1"/>
    <x v="4"/>
    <x v="0"/>
    <x v="3"/>
    <s v="Yes"/>
    <n v="1"/>
    <n v="1"/>
    <x v="1"/>
  </r>
  <r>
    <x v="5515"/>
    <s v="PROD00005515"/>
    <d v="2024-11-07T00:00:00"/>
    <d v="2024-09-04T00:00:00"/>
    <x v="1"/>
    <x v="4"/>
    <x v="0"/>
    <x v="83"/>
    <s v="Yes"/>
    <n v="1"/>
    <n v="1"/>
    <x v="15"/>
  </r>
  <r>
    <x v="5516"/>
    <s v="PROD00005516"/>
    <d v="2023-09-15T00:00:00"/>
    <m/>
    <x v="4"/>
    <x v="2"/>
    <x v="1"/>
    <x v="86"/>
    <s v="No"/>
    <n v="0"/>
    <n v="1"/>
    <x v="18"/>
  </r>
  <r>
    <x v="5517"/>
    <s v="PROD00005517"/>
    <d v="2024-01-20T00:00:00"/>
    <m/>
    <x v="3"/>
    <x v="2"/>
    <x v="1"/>
    <x v="82"/>
    <s v="No"/>
    <n v="0"/>
    <n v="1"/>
    <x v="19"/>
  </r>
  <r>
    <x v="5518"/>
    <s v="PROD00005518"/>
    <d v="2023-06-02T00:00:00"/>
    <m/>
    <x v="1"/>
    <x v="2"/>
    <x v="1"/>
    <x v="0"/>
    <s v="No"/>
    <n v="0"/>
    <n v="1"/>
    <x v="22"/>
  </r>
  <r>
    <x v="5519"/>
    <s v="PROD00005519"/>
    <d v="2023-04-13T00:00:00"/>
    <d v="2023-07-12T00:00:00"/>
    <x v="1"/>
    <x v="0"/>
    <x v="0"/>
    <x v="25"/>
    <s v="Yes"/>
    <n v="1"/>
    <n v="1"/>
    <x v="23"/>
  </r>
  <r>
    <x v="5520"/>
    <s v="PROD00005520"/>
    <d v="2023-11-30T00:00:00"/>
    <d v="2023-06-01T00:00:00"/>
    <x v="1"/>
    <x v="3"/>
    <x v="0"/>
    <x v="54"/>
    <s v="Yes"/>
    <n v="1"/>
    <n v="1"/>
    <x v="20"/>
  </r>
  <r>
    <x v="5521"/>
    <s v="PROD00005521"/>
    <d v="2024-02-21T00:00:00"/>
    <m/>
    <x v="2"/>
    <x v="2"/>
    <x v="1"/>
    <x v="58"/>
    <s v="No"/>
    <n v="0"/>
    <n v="1"/>
    <x v="5"/>
  </r>
  <r>
    <x v="5522"/>
    <s v="PROD00005522"/>
    <d v="2024-07-01T00:00:00"/>
    <d v="2023-09-14T00:00:00"/>
    <x v="3"/>
    <x v="0"/>
    <x v="0"/>
    <x v="79"/>
    <s v="Yes"/>
    <n v="1"/>
    <n v="1"/>
    <x v="14"/>
  </r>
  <r>
    <x v="5523"/>
    <s v="PROD00005523"/>
    <d v="2023-03-15T00:00:00"/>
    <d v="2024-12-16T00:00:00"/>
    <x v="1"/>
    <x v="3"/>
    <x v="0"/>
    <x v="18"/>
    <s v="Yes"/>
    <n v="1"/>
    <n v="1"/>
    <x v="8"/>
  </r>
  <r>
    <x v="5524"/>
    <s v="PROD00005524"/>
    <d v="2023-02-15T00:00:00"/>
    <m/>
    <x v="1"/>
    <x v="2"/>
    <x v="1"/>
    <x v="51"/>
    <s v="No"/>
    <n v="0"/>
    <n v="1"/>
    <x v="6"/>
  </r>
  <r>
    <x v="5525"/>
    <s v="PROD00005525"/>
    <d v="2024-06-30T00:00:00"/>
    <m/>
    <x v="0"/>
    <x v="2"/>
    <x v="1"/>
    <x v="63"/>
    <s v="No"/>
    <n v="0"/>
    <n v="1"/>
    <x v="10"/>
  </r>
  <r>
    <x v="5526"/>
    <s v="PROD00005526"/>
    <d v="2024-04-02T00:00:00"/>
    <m/>
    <x v="1"/>
    <x v="2"/>
    <x v="1"/>
    <x v="83"/>
    <s v="No"/>
    <n v="0"/>
    <n v="1"/>
    <x v="16"/>
  </r>
  <r>
    <x v="5527"/>
    <s v="PROD00005527"/>
    <d v="2024-05-25T00:00:00"/>
    <d v="2024-11-26T00:00:00"/>
    <x v="0"/>
    <x v="0"/>
    <x v="0"/>
    <x v="1"/>
    <s v="Yes"/>
    <n v="1"/>
    <n v="1"/>
    <x v="9"/>
  </r>
  <r>
    <x v="5528"/>
    <s v="PROD00005528"/>
    <d v="2024-10-07T00:00:00"/>
    <d v="2024-07-27T00:00:00"/>
    <x v="3"/>
    <x v="1"/>
    <x v="0"/>
    <x v="17"/>
    <s v="Yes"/>
    <n v="1"/>
    <n v="1"/>
    <x v="13"/>
  </r>
  <r>
    <x v="5529"/>
    <s v="PROD00005529"/>
    <d v="2023-05-10T00:00:00"/>
    <m/>
    <x v="3"/>
    <x v="2"/>
    <x v="1"/>
    <x v="39"/>
    <s v="No"/>
    <n v="0"/>
    <n v="1"/>
    <x v="2"/>
  </r>
  <r>
    <x v="5530"/>
    <s v="PROD00005530"/>
    <d v="2024-03-23T00:00:00"/>
    <d v="2023-03-01T00:00:00"/>
    <x v="0"/>
    <x v="3"/>
    <x v="0"/>
    <x v="7"/>
    <s v="Yes"/>
    <n v="1"/>
    <n v="1"/>
    <x v="21"/>
  </r>
  <r>
    <x v="5531"/>
    <s v="PROD00005531"/>
    <d v="2024-10-17T00:00:00"/>
    <m/>
    <x v="0"/>
    <x v="2"/>
    <x v="1"/>
    <x v="99"/>
    <s v="No"/>
    <n v="0"/>
    <n v="1"/>
    <x v="13"/>
  </r>
  <r>
    <x v="5532"/>
    <s v="PROD00005532"/>
    <d v="2024-03-14T00:00:00"/>
    <d v="2023-06-20T00:00:00"/>
    <x v="4"/>
    <x v="4"/>
    <x v="0"/>
    <x v="8"/>
    <s v="Yes"/>
    <n v="1"/>
    <n v="1"/>
    <x v="21"/>
  </r>
  <r>
    <x v="5533"/>
    <s v="PROD00005533"/>
    <d v="2023-08-17T00:00:00"/>
    <d v="2023-12-23T00:00:00"/>
    <x v="3"/>
    <x v="0"/>
    <x v="0"/>
    <x v="5"/>
    <s v="Yes"/>
    <n v="1"/>
    <n v="1"/>
    <x v="0"/>
  </r>
  <r>
    <x v="5534"/>
    <s v="PROD00005534"/>
    <d v="2023-05-14T00:00:00"/>
    <d v="2023-04-18T00:00:00"/>
    <x v="0"/>
    <x v="0"/>
    <x v="0"/>
    <x v="40"/>
    <s v="Yes"/>
    <n v="1"/>
    <n v="1"/>
    <x v="2"/>
  </r>
  <r>
    <x v="5535"/>
    <s v="PROD00005535"/>
    <d v="2024-06-04T00:00:00"/>
    <m/>
    <x v="2"/>
    <x v="2"/>
    <x v="1"/>
    <x v="18"/>
    <s v="No"/>
    <n v="0"/>
    <n v="1"/>
    <x v="10"/>
  </r>
  <r>
    <x v="5536"/>
    <s v="PROD00005536"/>
    <d v="2024-02-15T00:00:00"/>
    <m/>
    <x v="4"/>
    <x v="2"/>
    <x v="1"/>
    <x v="35"/>
    <s v="No"/>
    <n v="0"/>
    <n v="1"/>
    <x v="5"/>
  </r>
  <r>
    <x v="5537"/>
    <s v="PROD00005537"/>
    <d v="2024-11-03T00:00:00"/>
    <m/>
    <x v="0"/>
    <x v="2"/>
    <x v="1"/>
    <x v="72"/>
    <s v="No"/>
    <n v="0"/>
    <n v="1"/>
    <x v="15"/>
  </r>
  <r>
    <x v="5538"/>
    <s v="PROD00005538"/>
    <d v="2023-11-09T00:00:00"/>
    <m/>
    <x v="1"/>
    <x v="2"/>
    <x v="1"/>
    <x v="2"/>
    <s v="No"/>
    <n v="0"/>
    <n v="1"/>
    <x v="20"/>
  </r>
  <r>
    <x v="5539"/>
    <s v="PROD00005539"/>
    <d v="2023-08-19T00:00:00"/>
    <d v="2024-09-30T00:00:00"/>
    <x v="3"/>
    <x v="4"/>
    <x v="0"/>
    <x v="66"/>
    <s v="Yes"/>
    <n v="1"/>
    <n v="1"/>
    <x v="0"/>
  </r>
  <r>
    <x v="5540"/>
    <s v="PROD00005540"/>
    <d v="2023-04-03T00:00:00"/>
    <m/>
    <x v="1"/>
    <x v="2"/>
    <x v="1"/>
    <x v="23"/>
    <s v="No"/>
    <n v="0"/>
    <n v="1"/>
    <x v="23"/>
  </r>
  <r>
    <x v="5541"/>
    <s v="PROD00005541"/>
    <d v="2024-06-05T00:00:00"/>
    <m/>
    <x v="0"/>
    <x v="2"/>
    <x v="1"/>
    <x v="6"/>
    <s v="No"/>
    <n v="0"/>
    <n v="1"/>
    <x v="10"/>
  </r>
  <r>
    <x v="5542"/>
    <s v="PROD00005542"/>
    <d v="2023-06-16T00:00:00"/>
    <d v="2024-04-25T00:00:00"/>
    <x v="3"/>
    <x v="1"/>
    <x v="0"/>
    <x v="86"/>
    <s v="Yes"/>
    <n v="1"/>
    <n v="1"/>
    <x v="22"/>
  </r>
  <r>
    <x v="5543"/>
    <s v="PROD00005543"/>
    <d v="2023-12-13T00:00:00"/>
    <m/>
    <x v="1"/>
    <x v="2"/>
    <x v="1"/>
    <x v="49"/>
    <s v="No"/>
    <n v="0"/>
    <n v="1"/>
    <x v="17"/>
  </r>
  <r>
    <x v="5544"/>
    <s v="PROD00005544"/>
    <d v="2024-12-21T00:00:00"/>
    <m/>
    <x v="3"/>
    <x v="2"/>
    <x v="1"/>
    <x v="5"/>
    <s v="No"/>
    <n v="0"/>
    <n v="1"/>
    <x v="7"/>
  </r>
  <r>
    <x v="5545"/>
    <s v="PROD00005545"/>
    <d v="2023-10-01T00:00:00"/>
    <m/>
    <x v="2"/>
    <x v="2"/>
    <x v="1"/>
    <x v="40"/>
    <s v="No"/>
    <n v="0"/>
    <n v="1"/>
    <x v="1"/>
  </r>
  <r>
    <x v="5546"/>
    <s v="PROD00005546"/>
    <d v="2024-07-10T00:00:00"/>
    <d v="2023-12-18T00:00:00"/>
    <x v="4"/>
    <x v="1"/>
    <x v="0"/>
    <x v="15"/>
    <s v="Yes"/>
    <n v="1"/>
    <n v="1"/>
    <x v="14"/>
  </r>
  <r>
    <x v="5547"/>
    <s v="PROD00005547"/>
    <d v="2023-11-03T00:00:00"/>
    <m/>
    <x v="3"/>
    <x v="2"/>
    <x v="1"/>
    <x v="34"/>
    <s v="No"/>
    <n v="0"/>
    <n v="1"/>
    <x v="20"/>
  </r>
  <r>
    <x v="5548"/>
    <s v="PROD00005548"/>
    <d v="2023-03-11T00:00:00"/>
    <d v="2023-07-23T00:00:00"/>
    <x v="4"/>
    <x v="4"/>
    <x v="0"/>
    <x v="93"/>
    <s v="Yes"/>
    <n v="1"/>
    <n v="1"/>
    <x v="8"/>
  </r>
  <r>
    <x v="5549"/>
    <s v="PROD00005549"/>
    <d v="2023-01-07T00:00:00"/>
    <m/>
    <x v="1"/>
    <x v="2"/>
    <x v="1"/>
    <x v="8"/>
    <s v="No"/>
    <n v="0"/>
    <n v="1"/>
    <x v="4"/>
  </r>
  <r>
    <x v="5550"/>
    <s v="PROD00005550"/>
    <d v="2024-05-27T00:00:00"/>
    <d v="2023-12-17T00:00:00"/>
    <x v="1"/>
    <x v="4"/>
    <x v="0"/>
    <x v="53"/>
    <s v="Yes"/>
    <n v="1"/>
    <n v="1"/>
    <x v="9"/>
  </r>
  <r>
    <x v="5551"/>
    <s v="PROD00005551"/>
    <d v="2023-08-26T00:00:00"/>
    <m/>
    <x v="4"/>
    <x v="2"/>
    <x v="1"/>
    <x v="43"/>
    <s v="No"/>
    <n v="0"/>
    <n v="1"/>
    <x v="0"/>
  </r>
  <r>
    <x v="5552"/>
    <s v="PROD00005552"/>
    <d v="2023-10-28T00:00:00"/>
    <m/>
    <x v="2"/>
    <x v="2"/>
    <x v="1"/>
    <x v="17"/>
    <s v="No"/>
    <n v="0"/>
    <n v="1"/>
    <x v="1"/>
  </r>
  <r>
    <x v="5553"/>
    <s v="PROD00005553"/>
    <d v="2023-11-19T00:00:00"/>
    <m/>
    <x v="0"/>
    <x v="2"/>
    <x v="1"/>
    <x v="26"/>
    <s v="No"/>
    <n v="0"/>
    <n v="1"/>
    <x v="20"/>
  </r>
  <r>
    <x v="5554"/>
    <s v="PROD00005554"/>
    <d v="2024-12-10T00:00:00"/>
    <d v="2023-01-19T00:00:00"/>
    <x v="2"/>
    <x v="1"/>
    <x v="0"/>
    <x v="98"/>
    <s v="Yes"/>
    <n v="1"/>
    <n v="1"/>
    <x v="7"/>
  </r>
  <r>
    <x v="5555"/>
    <s v="PROD00005555"/>
    <d v="2023-07-03T00:00:00"/>
    <d v="2023-05-24T00:00:00"/>
    <x v="0"/>
    <x v="0"/>
    <x v="0"/>
    <x v="87"/>
    <s v="Yes"/>
    <n v="1"/>
    <n v="1"/>
    <x v="11"/>
  </r>
  <r>
    <x v="5556"/>
    <s v="PROD00005556"/>
    <d v="2023-12-15T00:00:00"/>
    <m/>
    <x v="2"/>
    <x v="2"/>
    <x v="1"/>
    <x v="66"/>
    <s v="No"/>
    <n v="0"/>
    <n v="1"/>
    <x v="17"/>
  </r>
  <r>
    <x v="5557"/>
    <s v="PROD00005557"/>
    <d v="2024-01-16T00:00:00"/>
    <m/>
    <x v="2"/>
    <x v="2"/>
    <x v="1"/>
    <x v="88"/>
    <s v="No"/>
    <n v="0"/>
    <n v="1"/>
    <x v="19"/>
  </r>
  <r>
    <x v="5558"/>
    <s v="PROD00005558"/>
    <d v="2023-10-11T00:00:00"/>
    <d v="2024-05-08T00:00:00"/>
    <x v="1"/>
    <x v="3"/>
    <x v="0"/>
    <x v="37"/>
    <s v="Yes"/>
    <n v="1"/>
    <n v="1"/>
    <x v="1"/>
  </r>
  <r>
    <x v="5559"/>
    <s v="PROD00005559"/>
    <d v="2024-12-11T00:00:00"/>
    <d v="2024-11-15T00:00:00"/>
    <x v="2"/>
    <x v="0"/>
    <x v="0"/>
    <x v="67"/>
    <s v="Yes"/>
    <n v="1"/>
    <n v="1"/>
    <x v="7"/>
  </r>
  <r>
    <x v="5560"/>
    <s v="PROD00005560"/>
    <d v="2023-12-21T00:00:00"/>
    <d v="2024-01-09T00:00:00"/>
    <x v="0"/>
    <x v="4"/>
    <x v="0"/>
    <x v="0"/>
    <s v="Yes"/>
    <n v="1"/>
    <n v="1"/>
    <x v="17"/>
  </r>
  <r>
    <x v="5561"/>
    <s v="PROD00005561"/>
    <d v="2024-07-07T00:00:00"/>
    <d v="2023-04-08T00:00:00"/>
    <x v="0"/>
    <x v="0"/>
    <x v="0"/>
    <x v="35"/>
    <s v="Yes"/>
    <n v="1"/>
    <n v="1"/>
    <x v="14"/>
  </r>
  <r>
    <x v="5562"/>
    <s v="PROD00005562"/>
    <d v="2023-11-01T00:00:00"/>
    <m/>
    <x v="2"/>
    <x v="2"/>
    <x v="1"/>
    <x v="52"/>
    <s v="No"/>
    <n v="0"/>
    <n v="1"/>
    <x v="20"/>
  </r>
  <r>
    <x v="5563"/>
    <s v="PROD00005563"/>
    <d v="2023-01-26T00:00:00"/>
    <m/>
    <x v="4"/>
    <x v="2"/>
    <x v="1"/>
    <x v="69"/>
    <s v="No"/>
    <n v="0"/>
    <n v="1"/>
    <x v="4"/>
  </r>
  <r>
    <x v="5564"/>
    <s v="PROD00005564"/>
    <d v="2024-01-10T00:00:00"/>
    <m/>
    <x v="2"/>
    <x v="2"/>
    <x v="1"/>
    <x v="86"/>
    <s v="No"/>
    <n v="0"/>
    <n v="1"/>
    <x v="19"/>
  </r>
  <r>
    <x v="5565"/>
    <s v="PROD00005565"/>
    <d v="2024-03-29T00:00:00"/>
    <m/>
    <x v="4"/>
    <x v="2"/>
    <x v="1"/>
    <x v="76"/>
    <s v="No"/>
    <n v="0"/>
    <n v="1"/>
    <x v="21"/>
  </r>
  <r>
    <x v="5566"/>
    <s v="PROD00005566"/>
    <d v="2023-09-09T00:00:00"/>
    <m/>
    <x v="2"/>
    <x v="2"/>
    <x v="1"/>
    <x v="31"/>
    <s v="No"/>
    <n v="0"/>
    <n v="1"/>
    <x v="18"/>
  </r>
  <r>
    <x v="5567"/>
    <s v="PROD00005567"/>
    <d v="2024-08-06T00:00:00"/>
    <m/>
    <x v="3"/>
    <x v="2"/>
    <x v="1"/>
    <x v="23"/>
    <s v="No"/>
    <n v="0"/>
    <n v="1"/>
    <x v="3"/>
  </r>
  <r>
    <x v="5568"/>
    <s v="PROD00005568"/>
    <d v="2024-01-13T00:00:00"/>
    <m/>
    <x v="4"/>
    <x v="2"/>
    <x v="1"/>
    <x v="3"/>
    <s v="No"/>
    <n v="0"/>
    <n v="1"/>
    <x v="19"/>
  </r>
  <r>
    <x v="5569"/>
    <s v="PROD00005569"/>
    <d v="2024-11-20T00:00:00"/>
    <d v="2023-04-23T00:00:00"/>
    <x v="3"/>
    <x v="3"/>
    <x v="0"/>
    <x v="54"/>
    <s v="Yes"/>
    <n v="1"/>
    <n v="1"/>
    <x v="15"/>
  </r>
  <r>
    <x v="5570"/>
    <s v="PROD00005570"/>
    <d v="2024-02-03T00:00:00"/>
    <d v="2024-11-08T00:00:00"/>
    <x v="1"/>
    <x v="3"/>
    <x v="0"/>
    <x v="33"/>
    <s v="Yes"/>
    <n v="1"/>
    <n v="1"/>
    <x v="5"/>
  </r>
  <r>
    <x v="5571"/>
    <s v="PROD00005571"/>
    <d v="2024-12-14T00:00:00"/>
    <d v="2023-08-15T00:00:00"/>
    <x v="4"/>
    <x v="1"/>
    <x v="0"/>
    <x v="16"/>
    <s v="Yes"/>
    <n v="1"/>
    <n v="1"/>
    <x v="7"/>
  </r>
  <r>
    <x v="5572"/>
    <s v="PROD00005572"/>
    <d v="2023-02-13T00:00:00"/>
    <d v="2024-11-11T00:00:00"/>
    <x v="3"/>
    <x v="1"/>
    <x v="0"/>
    <x v="43"/>
    <s v="Yes"/>
    <n v="1"/>
    <n v="1"/>
    <x v="6"/>
  </r>
  <r>
    <x v="5573"/>
    <s v="PROD00005573"/>
    <d v="2024-04-22T00:00:00"/>
    <m/>
    <x v="0"/>
    <x v="2"/>
    <x v="1"/>
    <x v="34"/>
    <s v="No"/>
    <n v="0"/>
    <n v="1"/>
    <x v="16"/>
  </r>
  <r>
    <x v="5574"/>
    <s v="PROD00005574"/>
    <d v="2024-10-19T00:00:00"/>
    <m/>
    <x v="0"/>
    <x v="2"/>
    <x v="1"/>
    <x v="59"/>
    <s v="No"/>
    <n v="0"/>
    <n v="1"/>
    <x v="13"/>
  </r>
  <r>
    <x v="5575"/>
    <s v="PROD00005575"/>
    <d v="2023-10-07T00:00:00"/>
    <m/>
    <x v="4"/>
    <x v="2"/>
    <x v="1"/>
    <x v="69"/>
    <s v="No"/>
    <n v="0"/>
    <n v="1"/>
    <x v="1"/>
  </r>
  <r>
    <x v="5576"/>
    <s v="PROD00005576"/>
    <d v="2024-12-30T00:00:00"/>
    <d v="2024-08-25T00:00:00"/>
    <x v="2"/>
    <x v="4"/>
    <x v="0"/>
    <x v="27"/>
    <s v="Yes"/>
    <n v="1"/>
    <n v="1"/>
    <x v="7"/>
  </r>
  <r>
    <x v="5577"/>
    <s v="PROD00005577"/>
    <d v="2024-01-23T00:00:00"/>
    <m/>
    <x v="1"/>
    <x v="2"/>
    <x v="1"/>
    <x v="38"/>
    <s v="No"/>
    <n v="0"/>
    <n v="1"/>
    <x v="19"/>
  </r>
  <r>
    <x v="5578"/>
    <s v="PROD00005578"/>
    <d v="2023-02-17T00:00:00"/>
    <d v="2023-10-13T00:00:00"/>
    <x v="1"/>
    <x v="1"/>
    <x v="0"/>
    <x v="50"/>
    <s v="Yes"/>
    <n v="1"/>
    <n v="1"/>
    <x v="6"/>
  </r>
  <r>
    <x v="5579"/>
    <s v="PROD00005579"/>
    <d v="2023-01-02T00:00:00"/>
    <m/>
    <x v="1"/>
    <x v="2"/>
    <x v="1"/>
    <x v="63"/>
    <s v="No"/>
    <n v="0"/>
    <n v="1"/>
    <x v="4"/>
  </r>
  <r>
    <x v="5580"/>
    <s v="PROD00005580"/>
    <d v="2023-02-14T00:00:00"/>
    <d v="2024-11-18T00:00:00"/>
    <x v="0"/>
    <x v="1"/>
    <x v="0"/>
    <x v="3"/>
    <s v="Yes"/>
    <n v="1"/>
    <n v="1"/>
    <x v="6"/>
  </r>
  <r>
    <x v="5581"/>
    <s v="PROD00005581"/>
    <d v="2024-11-06T00:00:00"/>
    <m/>
    <x v="2"/>
    <x v="2"/>
    <x v="1"/>
    <x v="71"/>
    <s v="No"/>
    <n v="0"/>
    <n v="1"/>
    <x v="15"/>
  </r>
  <r>
    <x v="5582"/>
    <s v="PROD00005582"/>
    <d v="2024-02-06T00:00:00"/>
    <m/>
    <x v="2"/>
    <x v="2"/>
    <x v="1"/>
    <x v="3"/>
    <s v="No"/>
    <n v="0"/>
    <n v="1"/>
    <x v="5"/>
  </r>
  <r>
    <x v="5583"/>
    <s v="PROD00005583"/>
    <d v="2024-01-31T00:00:00"/>
    <d v="2024-07-07T00:00:00"/>
    <x v="4"/>
    <x v="1"/>
    <x v="0"/>
    <x v="36"/>
    <s v="Yes"/>
    <n v="1"/>
    <n v="1"/>
    <x v="19"/>
  </r>
  <r>
    <x v="5584"/>
    <s v="PROD00005584"/>
    <d v="2023-04-29T00:00:00"/>
    <m/>
    <x v="4"/>
    <x v="2"/>
    <x v="1"/>
    <x v="69"/>
    <s v="No"/>
    <n v="0"/>
    <n v="1"/>
    <x v="23"/>
  </r>
  <r>
    <x v="5585"/>
    <s v="PROD00005585"/>
    <d v="2023-06-23T00:00:00"/>
    <d v="2023-04-16T00:00:00"/>
    <x v="2"/>
    <x v="1"/>
    <x v="0"/>
    <x v="20"/>
    <s v="Yes"/>
    <n v="1"/>
    <n v="1"/>
    <x v="22"/>
  </r>
  <r>
    <x v="5586"/>
    <s v="PROD00005586"/>
    <d v="2024-11-29T00:00:00"/>
    <d v="2023-07-18T00:00:00"/>
    <x v="2"/>
    <x v="4"/>
    <x v="0"/>
    <x v="80"/>
    <s v="Yes"/>
    <n v="1"/>
    <n v="1"/>
    <x v="15"/>
  </r>
  <r>
    <x v="5587"/>
    <s v="PROD00005587"/>
    <d v="2023-10-07T00:00:00"/>
    <m/>
    <x v="1"/>
    <x v="2"/>
    <x v="1"/>
    <x v="47"/>
    <s v="No"/>
    <n v="0"/>
    <n v="1"/>
    <x v="1"/>
  </r>
  <r>
    <x v="5588"/>
    <s v="PROD00005588"/>
    <d v="2024-06-09T00:00:00"/>
    <d v="2024-09-06T00:00:00"/>
    <x v="1"/>
    <x v="4"/>
    <x v="0"/>
    <x v="26"/>
    <s v="Yes"/>
    <n v="1"/>
    <n v="1"/>
    <x v="10"/>
  </r>
  <r>
    <x v="5589"/>
    <s v="PROD00005589"/>
    <d v="2024-02-01T00:00:00"/>
    <d v="2024-05-28T00:00:00"/>
    <x v="4"/>
    <x v="1"/>
    <x v="0"/>
    <x v="40"/>
    <s v="Yes"/>
    <n v="1"/>
    <n v="1"/>
    <x v="5"/>
  </r>
  <r>
    <x v="5590"/>
    <s v="PROD00005590"/>
    <d v="2024-03-14T00:00:00"/>
    <m/>
    <x v="3"/>
    <x v="2"/>
    <x v="1"/>
    <x v="61"/>
    <s v="No"/>
    <n v="0"/>
    <n v="1"/>
    <x v="21"/>
  </r>
  <r>
    <x v="5591"/>
    <s v="PROD00005591"/>
    <d v="2023-03-24T00:00:00"/>
    <d v="2023-09-13T00:00:00"/>
    <x v="2"/>
    <x v="4"/>
    <x v="0"/>
    <x v="2"/>
    <s v="Yes"/>
    <n v="1"/>
    <n v="1"/>
    <x v="8"/>
  </r>
  <r>
    <x v="5592"/>
    <s v="PROD00005592"/>
    <d v="2023-09-03T00:00:00"/>
    <d v="2023-12-04T00:00:00"/>
    <x v="0"/>
    <x v="3"/>
    <x v="0"/>
    <x v="68"/>
    <s v="Yes"/>
    <n v="1"/>
    <n v="1"/>
    <x v="18"/>
  </r>
  <r>
    <x v="5593"/>
    <s v="PROD00005593"/>
    <d v="2024-11-24T00:00:00"/>
    <d v="2023-01-05T00:00:00"/>
    <x v="1"/>
    <x v="0"/>
    <x v="0"/>
    <x v="27"/>
    <s v="Yes"/>
    <n v="1"/>
    <n v="1"/>
    <x v="15"/>
  </r>
  <r>
    <x v="5594"/>
    <s v="PROD00005594"/>
    <d v="2023-11-29T00:00:00"/>
    <m/>
    <x v="1"/>
    <x v="2"/>
    <x v="1"/>
    <x v="81"/>
    <s v="No"/>
    <n v="0"/>
    <n v="1"/>
    <x v="20"/>
  </r>
  <r>
    <x v="5595"/>
    <s v="PROD00005595"/>
    <d v="2023-05-16T00:00:00"/>
    <d v="2024-06-19T00:00:00"/>
    <x v="0"/>
    <x v="0"/>
    <x v="0"/>
    <x v="65"/>
    <s v="Yes"/>
    <n v="1"/>
    <n v="1"/>
    <x v="2"/>
  </r>
  <r>
    <x v="5596"/>
    <s v="PROD00005596"/>
    <d v="2024-04-28T00:00:00"/>
    <m/>
    <x v="0"/>
    <x v="2"/>
    <x v="1"/>
    <x v="29"/>
    <s v="No"/>
    <n v="0"/>
    <n v="1"/>
    <x v="16"/>
  </r>
  <r>
    <x v="5597"/>
    <s v="PROD00005597"/>
    <d v="2023-06-16T00:00:00"/>
    <m/>
    <x v="1"/>
    <x v="2"/>
    <x v="1"/>
    <x v="11"/>
    <s v="No"/>
    <n v="0"/>
    <n v="1"/>
    <x v="22"/>
  </r>
  <r>
    <x v="5598"/>
    <s v="PROD00005598"/>
    <d v="2024-08-20T00:00:00"/>
    <d v="2023-11-03T00:00:00"/>
    <x v="1"/>
    <x v="0"/>
    <x v="0"/>
    <x v="26"/>
    <s v="Yes"/>
    <n v="1"/>
    <n v="1"/>
    <x v="3"/>
  </r>
  <r>
    <x v="5599"/>
    <s v="PROD00005599"/>
    <d v="2023-08-28T00:00:00"/>
    <d v="2024-06-24T00:00:00"/>
    <x v="1"/>
    <x v="1"/>
    <x v="0"/>
    <x v="65"/>
    <s v="Yes"/>
    <n v="1"/>
    <n v="1"/>
    <x v="0"/>
  </r>
  <r>
    <x v="5600"/>
    <s v="PROD00005600"/>
    <d v="2023-05-14T00:00:00"/>
    <m/>
    <x v="3"/>
    <x v="2"/>
    <x v="1"/>
    <x v="22"/>
    <s v="No"/>
    <n v="0"/>
    <n v="1"/>
    <x v="2"/>
  </r>
  <r>
    <x v="5601"/>
    <s v="PROD00005601"/>
    <d v="2024-11-24T00:00:00"/>
    <m/>
    <x v="0"/>
    <x v="2"/>
    <x v="1"/>
    <x v="0"/>
    <s v="No"/>
    <n v="0"/>
    <n v="1"/>
    <x v="15"/>
  </r>
  <r>
    <x v="5602"/>
    <s v="PROD00005602"/>
    <d v="2024-06-14T00:00:00"/>
    <d v="2024-02-22T00:00:00"/>
    <x v="0"/>
    <x v="1"/>
    <x v="0"/>
    <x v="23"/>
    <s v="Yes"/>
    <n v="1"/>
    <n v="1"/>
    <x v="10"/>
  </r>
  <r>
    <x v="5603"/>
    <s v="PROD00005603"/>
    <d v="2023-09-21T00:00:00"/>
    <d v="2024-09-06T00:00:00"/>
    <x v="1"/>
    <x v="1"/>
    <x v="0"/>
    <x v="81"/>
    <s v="Yes"/>
    <n v="1"/>
    <n v="1"/>
    <x v="18"/>
  </r>
  <r>
    <x v="5604"/>
    <s v="PROD00005604"/>
    <d v="2023-12-27T00:00:00"/>
    <m/>
    <x v="1"/>
    <x v="2"/>
    <x v="1"/>
    <x v="79"/>
    <s v="No"/>
    <n v="0"/>
    <n v="1"/>
    <x v="17"/>
  </r>
  <r>
    <x v="5605"/>
    <s v="PROD00005605"/>
    <d v="2024-07-16T00:00:00"/>
    <d v="2024-02-17T00:00:00"/>
    <x v="3"/>
    <x v="4"/>
    <x v="0"/>
    <x v="42"/>
    <s v="Yes"/>
    <n v="1"/>
    <n v="1"/>
    <x v="14"/>
  </r>
  <r>
    <x v="5606"/>
    <s v="PROD00005606"/>
    <d v="2024-06-21T00:00:00"/>
    <d v="2024-02-02T00:00:00"/>
    <x v="0"/>
    <x v="3"/>
    <x v="0"/>
    <x v="0"/>
    <s v="Yes"/>
    <n v="1"/>
    <n v="1"/>
    <x v="10"/>
  </r>
  <r>
    <x v="5607"/>
    <s v="PROD00005607"/>
    <d v="2023-07-26T00:00:00"/>
    <m/>
    <x v="1"/>
    <x v="2"/>
    <x v="1"/>
    <x v="17"/>
    <s v="No"/>
    <n v="0"/>
    <n v="1"/>
    <x v="11"/>
  </r>
  <r>
    <x v="5608"/>
    <s v="PROD00005608"/>
    <d v="2024-08-30T00:00:00"/>
    <m/>
    <x v="0"/>
    <x v="2"/>
    <x v="1"/>
    <x v="34"/>
    <s v="No"/>
    <n v="0"/>
    <n v="1"/>
    <x v="3"/>
  </r>
  <r>
    <x v="5609"/>
    <s v="PROD00005609"/>
    <d v="2024-09-25T00:00:00"/>
    <m/>
    <x v="0"/>
    <x v="2"/>
    <x v="1"/>
    <x v="78"/>
    <s v="No"/>
    <n v="0"/>
    <n v="1"/>
    <x v="12"/>
  </r>
  <r>
    <x v="5610"/>
    <s v="PROD00005610"/>
    <d v="2023-03-20T00:00:00"/>
    <d v="2024-02-26T00:00:00"/>
    <x v="0"/>
    <x v="1"/>
    <x v="0"/>
    <x v="77"/>
    <s v="Yes"/>
    <n v="1"/>
    <n v="1"/>
    <x v="8"/>
  </r>
  <r>
    <x v="5611"/>
    <s v="PROD00005611"/>
    <d v="2024-09-25T00:00:00"/>
    <d v="2023-04-04T00:00:00"/>
    <x v="2"/>
    <x v="1"/>
    <x v="0"/>
    <x v="34"/>
    <s v="Yes"/>
    <n v="1"/>
    <n v="1"/>
    <x v="12"/>
  </r>
  <r>
    <x v="5612"/>
    <s v="PROD00005612"/>
    <d v="2023-03-18T00:00:00"/>
    <m/>
    <x v="3"/>
    <x v="2"/>
    <x v="1"/>
    <x v="11"/>
    <s v="No"/>
    <n v="0"/>
    <n v="1"/>
    <x v="8"/>
  </r>
  <r>
    <x v="5613"/>
    <s v="PROD00005613"/>
    <d v="2023-11-13T00:00:00"/>
    <d v="2023-05-16T00:00:00"/>
    <x v="4"/>
    <x v="4"/>
    <x v="0"/>
    <x v="41"/>
    <s v="Yes"/>
    <n v="1"/>
    <n v="1"/>
    <x v="20"/>
  </r>
  <r>
    <x v="5614"/>
    <s v="PROD00005614"/>
    <d v="2023-03-01T00:00:00"/>
    <m/>
    <x v="4"/>
    <x v="2"/>
    <x v="1"/>
    <x v="71"/>
    <s v="No"/>
    <n v="0"/>
    <n v="1"/>
    <x v="8"/>
  </r>
  <r>
    <x v="5615"/>
    <s v="PROD00005615"/>
    <d v="2024-06-22T00:00:00"/>
    <m/>
    <x v="3"/>
    <x v="2"/>
    <x v="1"/>
    <x v="91"/>
    <s v="No"/>
    <n v="0"/>
    <n v="1"/>
    <x v="10"/>
  </r>
  <r>
    <x v="5616"/>
    <s v="PROD00005616"/>
    <d v="2023-05-11T00:00:00"/>
    <d v="2024-03-17T00:00:00"/>
    <x v="2"/>
    <x v="0"/>
    <x v="0"/>
    <x v="75"/>
    <s v="Yes"/>
    <n v="1"/>
    <n v="1"/>
    <x v="2"/>
  </r>
  <r>
    <x v="5617"/>
    <s v="PROD00005617"/>
    <d v="2023-07-25T00:00:00"/>
    <d v="2023-05-30T00:00:00"/>
    <x v="3"/>
    <x v="4"/>
    <x v="0"/>
    <x v="81"/>
    <s v="Yes"/>
    <n v="1"/>
    <n v="1"/>
    <x v="11"/>
  </r>
  <r>
    <x v="5618"/>
    <s v="PROD00005618"/>
    <d v="2023-03-31T00:00:00"/>
    <m/>
    <x v="3"/>
    <x v="2"/>
    <x v="1"/>
    <x v="74"/>
    <s v="No"/>
    <n v="0"/>
    <n v="1"/>
    <x v="8"/>
  </r>
  <r>
    <x v="5619"/>
    <s v="PROD00005619"/>
    <d v="2024-12-20T00:00:00"/>
    <d v="2024-06-26T00:00:00"/>
    <x v="0"/>
    <x v="0"/>
    <x v="0"/>
    <x v="68"/>
    <s v="Yes"/>
    <n v="1"/>
    <n v="1"/>
    <x v="7"/>
  </r>
  <r>
    <x v="5620"/>
    <s v="PROD00005620"/>
    <d v="2023-05-03T00:00:00"/>
    <m/>
    <x v="1"/>
    <x v="2"/>
    <x v="1"/>
    <x v="38"/>
    <s v="No"/>
    <n v="0"/>
    <n v="1"/>
    <x v="2"/>
  </r>
  <r>
    <x v="5621"/>
    <s v="PROD00005621"/>
    <d v="2024-01-29T00:00:00"/>
    <d v="2023-08-21T00:00:00"/>
    <x v="4"/>
    <x v="4"/>
    <x v="0"/>
    <x v="52"/>
    <s v="Yes"/>
    <n v="1"/>
    <n v="1"/>
    <x v="19"/>
  </r>
  <r>
    <x v="5622"/>
    <s v="PROD00005622"/>
    <d v="2023-03-27T00:00:00"/>
    <d v="2024-05-15T00:00:00"/>
    <x v="3"/>
    <x v="4"/>
    <x v="0"/>
    <x v="25"/>
    <s v="Yes"/>
    <n v="1"/>
    <n v="1"/>
    <x v="8"/>
  </r>
  <r>
    <x v="5623"/>
    <s v="PROD00005623"/>
    <d v="2023-10-18T00:00:00"/>
    <d v="2023-06-02T00:00:00"/>
    <x v="0"/>
    <x v="4"/>
    <x v="0"/>
    <x v="77"/>
    <s v="Yes"/>
    <n v="1"/>
    <n v="1"/>
    <x v="1"/>
  </r>
  <r>
    <x v="5624"/>
    <s v="PROD00005624"/>
    <d v="2024-07-18T00:00:00"/>
    <m/>
    <x v="1"/>
    <x v="2"/>
    <x v="1"/>
    <x v="51"/>
    <s v="No"/>
    <n v="0"/>
    <n v="1"/>
    <x v="14"/>
  </r>
  <r>
    <x v="5625"/>
    <s v="PROD00005625"/>
    <d v="2023-11-25T00:00:00"/>
    <m/>
    <x v="2"/>
    <x v="2"/>
    <x v="1"/>
    <x v="75"/>
    <s v="No"/>
    <n v="0"/>
    <n v="1"/>
    <x v="20"/>
  </r>
  <r>
    <x v="5626"/>
    <s v="PROD00005626"/>
    <d v="2024-11-07T00:00:00"/>
    <m/>
    <x v="0"/>
    <x v="2"/>
    <x v="1"/>
    <x v="49"/>
    <s v="No"/>
    <n v="0"/>
    <n v="1"/>
    <x v="15"/>
  </r>
  <r>
    <x v="5627"/>
    <s v="PROD00005627"/>
    <d v="2024-05-30T00:00:00"/>
    <m/>
    <x v="0"/>
    <x v="2"/>
    <x v="1"/>
    <x v="84"/>
    <s v="No"/>
    <n v="0"/>
    <n v="1"/>
    <x v="9"/>
  </r>
  <r>
    <x v="5628"/>
    <s v="PROD00005628"/>
    <d v="2024-02-07T00:00:00"/>
    <d v="2024-10-01T00:00:00"/>
    <x v="1"/>
    <x v="0"/>
    <x v="0"/>
    <x v="84"/>
    <s v="Yes"/>
    <n v="1"/>
    <n v="1"/>
    <x v="5"/>
  </r>
  <r>
    <x v="5629"/>
    <s v="PROD00005629"/>
    <d v="2024-08-16T00:00:00"/>
    <d v="2024-02-02T00:00:00"/>
    <x v="3"/>
    <x v="3"/>
    <x v="0"/>
    <x v="38"/>
    <s v="Yes"/>
    <n v="1"/>
    <n v="1"/>
    <x v="3"/>
  </r>
  <r>
    <x v="5630"/>
    <s v="PROD00005630"/>
    <d v="2024-12-31T00:00:00"/>
    <m/>
    <x v="2"/>
    <x v="2"/>
    <x v="1"/>
    <x v="28"/>
    <s v="No"/>
    <n v="0"/>
    <n v="1"/>
    <x v="7"/>
  </r>
  <r>
    <x v="5631"/>
    <s v="PROD00005631"/>
    <d v="2023-03-13T00:00:00"/>
    <m/>
    <x v="0"/>
    <x v="2"/>
    <x v="1"/>
    <x v="76"/>
    <s v="No"/>
    <n v="0"/>
    <n v="1"/>
    <x v="8"/>
  </r>
  <r>
    <x v="5632"/>
    <s v="PROD00005632"/>
    <d v="2024-11-14T00:00:00"/>
    <m/>
    <x v="0"/>
    <x v="2"/>
    <x v="1"/>
    <x v="92"/>
    <s v="No"/>
    <n v="0"/>
    <n v="1"/>
    <x v="15"/>
  </r>
  <r>
    <x v="5633"/>
    <s v="PROD00005633"/>
    <d v="2024-06-15T00:00:00"/>
    <m/>
    <x v="3"/>
    <x v="2"/>
    <x v="1"/>
    <x v="6"/>
    <s v="No"/>
    <n v="0"/>
    <n v="1"/>
    <x v="10"/>
  </r>
  <r>
    <x v="5634"/>
    <s v="PROD00005634"/>
    <d v="2024-03-03T00:00:00"/>
    <d v="2024-06-25T00:00:00"/>
    <x v="3"/>
    <x v="4"/>
    <x v="0"/>
    <x v="9"/>
    <s v="Yes"/>
    <n v="1"/>
    <n v="1"/>
    <x v="21"/>
  </r>
  <r>
    <x v="5635"/>
    <s v="PROD00005635"/>
    <d v="2024-02-05T00:00:00"/>
    <m/>
    <x v="0"/>
    <x v="2"/>
    <x v="1"/>
    <x v="96"/>
    <s v="No"/>
    <n v="0"/>
    <n v="1"/>
    <x v="5"/>
  </r>
  <r>
    <x v="5636"/>
    <s v="PROD00005636"/>
    <d v="2024-05-24T00:00:00"/>
    <d v="2024-03-10T00:00:00"/>
    <x v="0"/>
    <x v="3"/>
    <x v="0"/>
    <x v="76"/>
    <s v="Yes"/>
    <n v="1"/>
    <n v="1"/>
    <x v="9"/>
  </r>
  <r>
    <x v="5637"/>
    <s v="PROD00005637"/>
    <d v="2024-01-31T00:00:00"/>
    <m/>
    <x v="0"/>
    <x v="2"/>
    <x v="1"/>
    <x v="81"/>
    <s v="No"/>
    <n v="0"/>
    <n v="1"/>
    <x v="19"/>
  </r>
  <r>
    <x v="5638"/>
    <s v="PROD00005638"/>
    <d v="2023-10-15T00:00:00"/>
    <m/>
    <x v="4"/>
    <x v="2"/>
    <x v="1"/>
    <x v="82"/>
    <s v="No"/>
    <n v="0"/>
    <n v="1"/>
    <x v="1"/>
  </r>
  <r>
    <x v="5639"/>
    <s v="PROD00005639"/>
    <d v="2023-07-15T00:00:00"/>
    <m/>
    <x v="4"/>
    <x v="2"/>
    <x v="1"/>
    <x v="61"/>
    <s v="No"/>
    <n v="0"/>
    <n v="1"/>
    <x v="11"/>
  </r>
  <r>
    <x v="5640"/>
    <s v="PROD00005640"/>
    <d v="2024-12-28T00:00:00"/>
    <m/>
    <x v="1"/>
    <x v="2"/>
    <x v="1"/>
    <x v="29"/>
    <s v="No"/>
    <n v="0"/>
    <n v="1"/>
    <x v="7"/>
  </r>
  <r>
    <x v="5641"/>
    <s v="PROD00005641"/>
    <d v="2023-12-19T00:00:00"/>
    <m/>
    <x v="1"/>
    <x v="2"/>
    <x v="1"/>
    <x v="70"/>
    <s v="No"/>
    <n v="0"/>
    <n v="1"/>
    <x v="17"/>
  </r>
  <r>
    <x v="5642"/>
    <s v="PROD00005642"/>
    <d v="2024-06-06T00:00:00"/>
    <m/>
    <x v="3"/>
    <x v="2"/>
    <x v="1"/>
    <x v="81"/>
    <s v="No"/>
    <n v="0"/>
    <n v="1"/>
    <x v="10"/>
  </r>
  <r>
    <x v="5643"/>
    <s v="PROD00005643"/>
    <d v="2024-06-21T00:00:00"/>
    <m/>
    <x v="2"/>
    <x v="2"/>
    <x v="1"/>
    <x v="37"/>
    <s v="No"/>
    <n v="0"/>
    <n v="1"/>
    <x v="10"/>
  </r>
  <r>
    <x v="5644"/>
    <s v="PROD00005644"/>
    <d v="2023-03-20T00:00:00"/>
    <m/>
    <x v="2"/>
    <x v="2"/>
    <x v="1"/>
    <x v="32"/>
    <s v="No"/>
    <n v="0"/>
    <n v="1"/>
    <x v="8"/>
  </r>
  <r>
    <x v="5645"/>
    <s v="PROD00005645"/>
    <d v="2024-09-13T00:00:00"/>
    <d v="2024-09-07T00:00:00"/>
    <x v="2"/>
    <x v="1"/>
    <x v="0"/>
    <x v="35"/>
    <s v="Yes"/>
    <n v="1"/>
    <n v="1"/>
    <x v="12"/>
  </r>
  <r>
    <x v="5646"/>
    <s v="PROD00005646"/>
    <d v="2023-11-26T00:00:00"/>
    <m/>
    <x v="2"/>
    <x v="2"/>
    <x v="1"/>
    <x v="9"/>
    <s v="No"/>
    <n v="0"/>
    <n v="1"/>
    <x v="20"/>
  </r>
  <r>
    <x v="5647"/>
    <s v="PROD00005647"/>
    <d v="2023-03-10T00:00:00"/>
    <m/>
    <x v="0"/>
    <x v="2"/>
    <x v="1"/>
    <x v="77"/>
    <s v="No"/>
    <n v="0"/>
    <n v="1"/>
    <x v="8"/>
  </r>
  <r>
    <x v="5648"/>
    <s v="PROD00005648"/>
    <d v="2024-01-24T00:00:00"/>
    <d v="2023-02-03T00:00:00"/>
    <x v="3"/>
    <x v="3"/>
    <x v="0"/>
    <x v="53"/>
    <s v="Yes"/>
    <n v="1"/>
    <n v="1"/>
    <x v="19"/>
  </r>
  <r>
    <x v="5649"/>
    <s v="PROD00005649"/>
    <d v="2023-12-12T00:00:00"/>
    <m/>
    <x v="0"/>
    <x v="2"/>
    <x v="1"/>
    <x v="22"/>
    <s v="No"/>
    <n v="0"/>
    <n v="1"/>
    <x v="17"/>
  </r>
  <r>
    <x v="5650"/>
    <s v="PROD00005650"/>
    <d v="2023-11-17T00:00:00"/>
    <m/>
    <x v="0"/>
    <x v="2"/>
    <x v="1"/>
    <x v="56"/>
    <s v="No"/>
    <n v="0"/>
    <n v="1"/>
    <x v="20"/>
  </r>
  <r>
    <x v="5651"/>
    <s v="PROD00005651"/>
    <d v="2023-10-05T00:00:00"/>
    <m/>
    <x v="0"/>
    <x v="2"/>
    <x v="1"/>
    <x v="88"/>
    <s v="No"/>
    <n v="0"/>
    <n v="1"/>
    <x v="1"/>
  </r>
  <r>
    <x v="5652"/>
    <s v="PROD00005652"/>
    <d v="2023-01-06T00:00:00"/>
    <m/>
    <x v="4"/>
    <x v="2"/>
    <x v="1"/>
    <x v="33"/>
    <s v="No"/>
    <n v="0"/>
    <n v="1"/>
    <x v="4"/>
  </r>
  <r>
    <x v="5653"/>
    <s v="PROD00005653"/>
    <d v="2023-03-09T00:00:00"/>
    <d v="2023-11-27T00:00:00"/>
    <x v="4"/>
    <x v="1"/>
    <x v="0"/>
    <x v="99"/>
    <s v="Yes"/>
    <n v="1"/>
    <n v="1"/>
    <x v="8"/>
  </r>
  <r>
    <x v="5654"/>
    <s v="PROD00005654"/>
    <d v="2024-12-09T00:00:00"/>
    <m/>
    <x v="2"/>
    <x v="2"/>
    <x v="1"/>
    <x v="96"/>
    <s v="No"/>
    <n v="0"/>
    <n v="1"/>
    <x v="7"/>
  </r>
  <r>
    <x v="5655"/>
    <s v="PROD00005655"/>
    <d v="2023-03-23T00:00:00"/>
    <d v="2023-11-28T00:00:00"/>
    <x v="4"/>
    <x v="1"/>
    <x v="0"/>
    <x v="18"/>
    <s v="Yes"/>
    <n v="1"/>
    <n v="1"/>
    <x v="8"/>
  </r>
  <r>
    <x v="5656"/>
    <s v="PROD00005656"/>
    <d v="2024-09-12T00:00:00"/>
    <d v="2024-08-23T00:00:00"/>
    <x v="2"/>
    <x v="4"/>
    <x v="0"/>
    <x v="18"/>
    <s v="Yes"/>
    <n v="1"/>
    <n v="1"/>
    <x v="12"/>
  </r>
  <r>
    <x v="5657"/>
    <s v="PROD00005657"/>
    <d v="2024-07-12T00:00:00"/>
    <m/>
    <x v="4"/>
    <x v="2"/>
    <x v="1"/>
    <x v="53"/>
    <s v="No"/>
    <n v="0"/>
    <n v="1"/>
    <x v="14"/>
  </r>
  <r>
    <x v="5658"/>
    <s v="PROD00005658"/>
    <d v="2024-11-08T00:00:00"/>
    <d v="2024-01-23T00:00:00"/>
    <x v="1"/>
    <x v="1"/>
    <x v="0"/>
    <x v="8"/>
    <s v="Yes"/>
    <n v="1"/>
    <n v="1"/>
    <x v="15"/>
  </r>
  <r>
    <x v="5659"/>
    <s v="PROD00005659"/>
    <d v="2023-07-01T00:00:00"/>
    <m/>
    <x v="3"/>
    <x v="2"/>
    <x v="1"/>
    <x v="82"/>
    <s v="No"/>
    <n v="0"/>
    <n v="1"/>
    <x v="11"/>
  </r>
  <r>
    <x v="5660"/>
    <s v="PROD00005660"/>
    <d v="2024-07-08T00:00:00"/>
    <d v="2023-06-24T00:00:00"/>
    <x v="3"/>
    <x v="0"/>
    <x v="0"/>
    <x v="80"/>
    <s v="Yes"/>
    <n v="1"/>
    <n v="1"/>
    <x v="14"/>
  </r>
  <r>
    <x v="5661"/>
    <s v="PROD00005661"/>
    <d v="2024-03-14T00:00:00"/>
    <m/>
    <x v="2"/>
    <x v="2"/>
    <x v="1"/>
    <x v="24"/>
    <s v="No"/>
    <n v="0"/>
    <n v="1"/>
    <x v="21"/>
  </r>
  <r>
    <x v="5662"/>
    <s v="PROD00005662"/>
    <d v="2024-07-15T00:00:00"/>
    <d v="2023-08-24T00:00:00"/>
    <x v="4"/>
    <x v="3"/>
    <x v="0"/>
    <x v="41"/>
    <s v="Yes"/>
    <n v="1"/>
    <n v="1"/>
    <x v="14"/>
  </r>
  <r>
    <x v="5663"/>
    <s v="PROD00005663"/>
    <d v="2023-12-14T00:00:00"/>
    <m/>
    <x v="1"/>
    <x v="2"/>
    <x v="1"/>
    <x v="18"/>
    <s v="No"/>
    <n v="0"/>
    <n v="1"/>
    <x v="17"/>
  </r>
  <r>
    <x v="5664"/>
    <s v="PROD00005664"/>
    <d v="2023-09-29T00:00:00"/>
    <m/>
    <x v="1"/>
    <x v="2"/>
    <x v="1"/>
    <x v="17"/>
    <s v="No"/>
    <n v="0"/>
    <n v="1"/>
    <x v="18"/>
  </r>
  <r>
    <x v="5665"/>
    <s v="PROD00005665"/>
    <d v="2023-07-15T00:00:00"/>
    <m/>
    <x v="4"/>
    <x v="2"/>
    <x v="1"/>
    <x v="16"/>
    <s v="No"/>
    <n v="0"/>
    <n v="1"/>
    <x v="11"/>
  </r>
  <r>
    <x v="5666"/>
    <s v="PROD00005666"/>
    <d v="2024-01-12T00:00:00"/>
    <m/>
    <x v="2"/>
    <x v="2"/>
    <x v="1"/>
    <x v="93"/>
    <s v="No"/>
    <n v="0"/>
    <n v="1"/>
    <x v="19"/>
  </r>
  <r>
    <x v="5667"/>
    <s v="PROD00005667"/>
    <d v="2024-03-03T00:00:00"/>
    <d v="2023-04-08T00:00:00"/>
    <x v="3"/>
    <x v="1"/>
    <x v="0"/>
    <x v="8"/>
    <s v="Yes"/>
    <n v="1"/>
    <n v="1"/>
    <x v="21"/>
  </r>
  <r>
    <x v="5668"/>
    <s v="PROD00005668"/>
    <d v="2024-06-16T00:00:00"/>
    <m/>
    <x v="4"/>
    <x v="2"/>
    <x v="1"/>
    <x v="20"/>
    <s v="No"/>
    <n v="0"/>
    <n v="1"/>
    <x v="10"/>
  </r>
  <r>
    <x v="5669"/>
    <s v="PROD00005669"/>
    <d v="2023-09-19T00:00:00"/>
    <m/>
    <x v="1"/>
    <x v="2"/>
    <x v="1"/>
    <x v="88"/>
    <s v="No"/>
    <n v="0"/>
    <n v="1"/>
    <x v="18"/>
  </r>
  <r>
    <x v="5670"/>
    <s v="PROD00005670"/>
    <d v="2024-07-29T00:00:00"/>
    <d v="2024-08-30T00:00:00"/>
    <x v="3"/>
    <x v="3"/>
    <x v="0"/>
    <x v="89"/>
    <s v="Yes"/>
    <n v="1"/>
    <n v="1"/>
    <x v="14"/>
  </r>
  <r>
    <x v="5671"/>
    <s v="PROD00005671"/>
    <d v="2024-07-25T00:00:00"/>
    <m/>
    <x v="1"/>
    <x v="2"/>
    <x v="1"/>
    <x v="53"/>
    <s v="No"/>
    <n v="0"/>
    <n v="1"/>
    <x v="14"/>
  </r>
  <r>
    <x v="5672"/>
    <s v="PROD00005672"/>
    <d v="2023-02-01T00:00:00"/>
    <m/>
    <x v="3"/>
    <x v="2"/>
    <x v="1"/>
    <x v="48"/>
    <s v="No"/>
    <n v="0"/>
    <n v="1"/>
    <x v="6"/>
  </r>
  <r>
    <x v="5673"/>
    <s v="PROD00005673"/>
    <d v="2023-11-30T00:00:00"/>
    <m/>
    <x v="3"/>
    <x v="2"/>
    <x v="1"/>
    <x v="31"/>
    <s v="No"/>
    <n v="0"/>
    <n v="1"/>
    <x v="20"/>
  </r>
  <r>
    <x v="5674"/>
    <s v="PROD00005674"/>
    <d v="2023-12-12T00:00:00"/>
    <m/>
    <x v="4"/>
    <x v="2"/>
    <x v="1"/>
    <x v="8"/>
    <s v="No"/>
    <n v="0"/>
    <n v="1"/>
    <x v="17"/>
  </r>
  <r>
    <x v="5675"/>
    <s v="PROD00005675"/>
    <d v="2023-11-05T00:00:00"/>
    <d v="2024-09-07T00:00:00"/>
    <x v="0"/>
    <x v="1"/>
    <x v="0"/>
    <x v="6"/>
    <s v="Yes"/>
    <n v="1"/>
    <n v="1"/>
    <x v="20"/>
  </r>
  <r>
    <x v="5676"/>
    <s v="PROD00005676"/>
    <d v="2024-08-31T00:00:00"/>
    <d v="2023-07-30T00:00:00"/>
    <x v="0"/>
    <x v="0"/>
    <x v="0"/>
    <x v="39"/>
    <s v="Yes"/>
    <n v="1"/>
    <n v="1"/>
    <x v="3"/>
  </r>
  <r>
    <x v="5677"/>
    <s v="PROD00005677"/>
    <d v="2024-10-26T00:00:00"/>
    <d v="2023-08-06T00:00:00"/>
    <x v="3"/>
    <x v="1"/>
    <x v="0"/>
    <x v="82"/>
    <s v="Yes"/>
    <n v="1"/>
    <n v="1"/>
    <x v="13"/>
  </r>
  <r>
    <x v="5678"/>
    <s v="PROD00005678"/>
    <d v="2023-11-25T00:00:00"/>
    <m/>
    <x v="3"/>
    <x v="2"/>
    <x v="1"/>
    <x v="75"/>
    <s v="No"/>
    <n v="0"/>
    <n v="1"/>
    <x v="20"/>
  </r>
  <r>
    <x v="5679"/>
    <s v="PROD00005679"/>
    <d v="2024-03-18T00:00:00"/>
    <m/>
    <x v="3"/>
    <x v="2"/>
    <x v="1"/>
    <x v="75"/>
    <s v="No"/>
    <n v="0"/>
    <n v="1"/>
    <x v="21"/>
  </r>
  <r>
    <x v="5680"/>
    <s v="PROD00005680"/>
    <d v="2023-07-15T00:00:00"/>
    <m/>
    <x v="1"/>
    <x v="2"/>
    <x v="1"/>
    <x v="30"/>
    <s v="No"/>
    <n v="0"/>
    <n v="1"/>
    <x v="11"/>
  </r>
  <r>
    <x v="5681"/>
    <s v="PROD00005681"/>
    <d v="2023-11-08T00:00:00"/>
    <d v="2024-06-03T00:00:00"/>
    <x v="3"/>
    <x v="4"/>
    <x v="0"/>
    <x v="56"/>
    <s v="Yes"/>
    <n v="1"/>
    <n v="1"/>
    <x v="20"/>
  </r>
  <r>
    <x v="5682"/>
    <s v="PROD00005682"/>
    <d v="2023-02-08T00:00:00"/>
    <d v="2023-01-21T00:00:00"/>
    <x v="2"/>
    <x v="4"/>
    <x v="0"/>
    <x v="31"/>
    <s v="Yes"/>
    <n v="1"/>
    <n v="1"/>
    <x v="6"/>
  </r>
  <r>
    <x v="5683"/>
    <s v="PROD00005683"/>
    <d v="2024-06-04T00:00:00"/>
    <m/>
    <x v="2"/>
    <x v="2"/>
    <x v="1"/>
    <x v="56"/>
    <s v="No"/>
    <n v="0"/>
    <n v="1"/>
    <x v="10"/>
  </r>
  <r>
    <x v="5684"/>
    <s v="PROD00005684"/>
    <d v="2024-12-07T00:00:00"/>
    <d v="2024-12-30T00:00:00"/>
    <x v="4"/>
    <x v="3"/>
    <x v="0"/>
    <x v="82"/>
    <s v="Yes"/>
    <n v="1"/>
    <n v="1"/>
    <x v="7"/>
  </r>
  <r>
    <x v="5685"/>
    <s v="PROD00005685"/>
    <d v="2023-10-06T00:00:00"/>
    <m/>
    <x v="4"/>
    <x v="2"/>
    <x v="1"/>
    <x v="49"/>
    <s v="No"/>
    <n v="0"/>
    <n v="1"/>
    <x v="1"/>
  </r>
  <r>
    <x v="5686"/>
    <s v="PROD00005686"/>
    <d v="2023-06-07T00:00:00"/>
    <m/>
    <x v="3"/>
    <x v="2"/>
    <x v="1"/>
    <x v="97"/>
    <s v="No"/>
    <n v="0"/>
    <n v="1"/>
    <x v="22"/>
  </r>
  <r>
    <x v="5687"/>
    <s v="PROD00005687"/>
    <d v="2023-08-12T00:00:00"/>
    <d v="2024-10-19T00:00:00"/>
    <x v="2"/>
    <x v="4"/>
    <x v="0"/>
    <x v="71"/>
    <s v="Yes"/>
    <n v="1"/>
    <n v="1"/>
    <x v="0"/>
  </r>
  <r>
    <x v="5688"/>
    <s v="PROD00005688"/>
    <d v="2023-06-23T00:00:00"/>
    <d v="2023-10-11T00:00:00"/>
    <x v="4"/>
    <x v="1"/>
    <x v="0"/>
    <x v="15"/>
    <s v="Yes"/>
    <n v="1"/>
    <n v="1"/>
    <x v="22"/>
  </r>
  <r>
    <x v="5689"/>
    <s v="PROD00005689"/>
    <d v="2024-07-10T00:00:00"/>
    <m/>
    <x v="0"/>
    <x v="2"/>
    <x v="1"/>
    <x v="17"/>
    <s v="No"/>
    <n v="0"/>
    <n v="1"/>
    <x v="14"/>
  </r>
  <r>
    <x v="5690"/>
    <s v="PROD00005690"/>
    <d v="2024-12-22T00:00:00"/>
    <m/>
    <x v="3"/>
    <x v="2"/>
    <x v="1"/>
    <x v="46"/>
    <s v="No"/>
    <n v="0"/>
    <n v="1"/>
    <x v="7"/>
  </r>
  <r>
    <x v="5691"/>
    <s v="PROD00005691"/>
    <d v="2024-02-16T00:00:00"/>
    <m/>
    <x v="1"/>
    <x v="2"/>
    <x v="1"/>
    <x v="47"/>
    <s v="No"/>
    <n v="0"/>
    <n v="1"/>
    <x v="5"/>
  </r>
  <r>
    <x v="5692"/>
    <s v="PROD00005692"/>
    <d v="2023-04-04T00:00:00"/>
    <d v="2023-07-24T00:00:00"/>
    <x v="1"/>
    <x v="0"/>
    <x v="0"/>
    <x v="24"/>
    <s v="Yes"/>
    <n v="1"/>
    <n v="1"/>
    <x v="23"/>
  </r>
  <r>
    <x v="5693"/>
    <s v="PROD00005693"/>
    <d v="2024-04-18T00:00:00"/>
    <d v="2023-12-24T00:00:00"/>
    <x v="0"/>
    <x v="1"/>
    <x v="0"/>
    <x v="93"/>
    <s v="Yes"/>
    <n v="1"/>
    <n v="1"/>
    <x v="16"/>
  </r>
  <r>
    <x v="5694"/>
    <s v="PROD00005694"/>
    <d v="2023-08-09T00:00:00"/>
    <m/>
    <x v="3"/>
    <x v="2"/>
    <x v="1"/>
    <x v="45"/>
    <s v="No"/>
    <n v="0"/>
    <n v="1"/>
    <x v="0"/>
  </r>
  <r>
    <x v="5695"/>
    <s v="PROD00005695"/>
    <d v="2023-02-02T00:00:00"/>
    <d v="2024-02-24T00:00:00"/>
    <x v="1"/>
    <x v="3"/>
    <x v="0"/>
    <x v="33"/>
    <s v="Yes"/>
    <n v="1"/>
    <n v="1"/>
    <x v="6"/>
  </r>
  <r>
    <x v="5696"/>
    <s v="PROD00005696"/>
    <d v="2023-05-27T00:00:00"/>
    <m/>
    <x v="2"/>
    <x v="2"/>
    <x v="1"/>
    <x v="42"/>
    <s v="No"/>
    <n v="0"/>
    <n v="1"/>
    <x v="2"/>
  </r>
  <r>
    <x v="5697"/>
    <s v="PROD00005697"/>
    <d v="2024-11-05T00:00:00"/>
    <d v="2024-03-25T00:00:00"/>
    <x v="2"/>
    <x v="0"/>
    <x v="0"/>
    <x v="75"/>
    <s v="Yes"/>
    <n v="1"/>
    <n v="1"/>
    <x v="15"/>
  </r>
  <r>
    <x v="5698"/>
    <s v="PROD00005698"/>
    <d v="2023-04-01T00:00:00"/>
    <m/>
    <x v="0"/>
    <x v="2"/>
    <x v="1"/>
    <x v="91"/>
    <s v="No"/>
    <n v="0"/>
    <n v="1"/>
    <x v="23"/>
  </r>
  <r>
    <x v="5699"/>
    <s v="PROD00005699"/>
    <d v="2023-09-06T00:00:00"/>
    <m/>
    <x v="3"/>
    <x v="2"/>
    <x v="1"/>
    <x v="19"/>
    <s v="No"/>
    <n v="0"/>
    <n v="1"/>
    <x v="18"/>
  </r>
  <r>
    <x v="5700"/>
    <s v="PROD00005700"/>
    <d v="2023-04-18T00:00:00"/>
    <m/>
    <x v="1"/>
    <x v="2"/>
    <x v="1"/>
    <x v="71"/>
    <s v="No"/>
    <n v="0"/>
    <n v="1"/>
    <x v="23"/>
  </r>
  <r>
    <x v="5701"/>
    <s v="PROD00005701"/>
    <d v="2023-02-19T00:00:00"/>
    <m/>
    <x v="1"/>
    <x v="2"/>
    <x v="1"/>
    <x v="98"/>
    <s v="No"/>
    <n v="0"/>
    <n v="1"/>
    <x v="6"/>
  </r>
  <r>
    <x v="5702"/>
    <s v="PROD00005702"/>
    <d v="2023-10-22T00:00:00"/>
    <d v="2024-07-24T00:00:00"/>
    <x v="3"/>
    <x v="3"/>
    <x v="0"/>
    <x v="27"/>
    <s v="Yes"/>
    <n v="1"/>
    <n v="1"/>
    <x v="1"/>
  </r>
  <r>
    <x v="5703"/>
    <s v="PROD00005703"/>
    <d v="2024-08-21T00:00:00"/>
    <m/>
    <x v="0"/>
    <x v="2"/>
    <x v="1"/>
    <x v="97"/>
    <s v="No"/>
    <n v="0"/>
    <n v="1"/>
    <x v="3"/>
  </r>
  <r>
    <x v="5704"/>
    <s v="PROD00005704"/>
    <d v="2024-07-07T00:00:00"/>
    <d v="2023-04-10T00:00:00"/>
    <x v="2"/>
    <x v="3"/>
    <x v="0"/>
    <x v="73"/>
    <s v="Yes"/>
    <n v="1"/>
    <n v="1"/>
    <x v="14"/>
  </r>
  <r>
    <x v="5705"/>
    <s v="PROD00005705"/>
    <d v="2023-05-30T00:00:00"/>
    <d v="2024-11-12T00:00:00"/>
    <x v="0"/>
    <x v="1"/>
    <x v="0"/>
    <x v="81"/>
    <s v="Yes"/>
    <n v="1"/>
    <n v="1"/>
    <x v="2"/>
  </r>
  <r>
    <x v="5706"/>
    <s v="PROD00005706"/>
    <d v="2023-12-09T00:00:00"/>
    <m/>
    <x v="0"/>
    <x v="2"/>
    <x v="1"/>
    <x v="65"/>
    <s v="No"/>
    <n v="0"/>
    <n v="1"/>
    <x v="17"/>
  </r>
  <r>
    <x v="5707"/>
    <s v="PROD00005707"/>
    <d v="2023-01-17T00:00:00"/>
    <d v="2024-09-25T00:00:00"/>
    <x v="0"/>
    <x v="4"/>
    <x v="0"/>
    <x v="5"/>
    <s v="Yes"/>
    <n v="1"/>
    <n v="1"/>
    <x v="4"/>
  </r>
  <r>
    <x v="5708"/>
    <s v="PROD00005708"/>
    <d v="2023-11-30T00:00:00"/>
    <d v="2023-04-19T00:00:00"/>
    <x v="0"/>
    <x v="0"/>
    <x v="0"/>
    <x v="75"/>
    <s v="Yes"/>
    <n v="1"/>
    <n v="1"/>
    <x v="20"/>
  </r>
  <r>
    <x v="5709"/>
    <s v="PROD00005709"/>
    <d v="2024-12-03T00:00:00"/>
    <m/>
    <x v="1"/>
    <x v="2"/>
    <x v="1"/>
    <x v="23"/>
    <s v="No"/>
    <n v="0"/>
    <n v="1"/>
    <x v="7"/>
  </r>
  <r>
    <x v="5710"/>
    <s v="PROD00005710"/>
    <d v="2024-06-04T00:00:00"/>
    <d v="2024-03-26T00:00:00"/>
    <x v="1"/>
    <x v="3"/>
    <x v="0"/>
    <x v="14"/>
    <s v="Yes"/>
    <n v="1"/>
    <n v="1"/>
    <x v="10"/>
  </r>
  <r>
    <x v="5711"/>
    <s v="PROD00005711"/>
    <d v="2023-01-14T00:00:00"/>
    <d v="2024-07-31T00:00:00"/>
    <x v="0"/>
    <x v="4"/>
    <x v="0"/>
    <x v="6"/>
    <s v="Yes"/>
    <n v="1"/>
    <n v="1"/>
    <x v="4"/>
  </r>
  <r>
    <x v="5712"/>
    <s v="PROD00005712"/>
    <d v="2024-12-05T00:00:00"/>
    <m/>
    <x v="4"/>
    <x v="2"/>
    <x v="1"/>
    <x v="65"/>
    <s v="No"/>
    <n v="0"/>
    <n v="1"/>
    <x v="7"/>
  </r>
  <r>
    <x v="5713"/>
    <s v="PROD00005713"/>
    <d v="2023-03-07T00:00:00"/>
    <d v="2024-04-29T00:00:00"/>
    <x v="1"/>
    <x v="1"/>
    <x v="0"/>
    <x v="72"/>
    <s v="Yes"/>
    <n v="1"/>
    <n v="1"/>
    <x v="8"/>
  </r>
  <r>
    <x v="5714"/>
    <s v="PROD00005714"/>
    <d v="2024-12-13T00:00:00"/>
    <d v="2024-07-25T00:00:00"/>
    <x v="0"/>
    <x v="1"/>
    <x v="0"/>
    <x v="78"/>
    <s v="Yes"/>
    <n v="1"/>
    <n v="1"/>
    <x v="7"/>
  </r>
  <r>
    <x v="5715"/>
    <s v="PROD00005715"/>
    <d v="2024-10-21T00:00:00"/>
    <m/>
    <x v="3"/>
    <x v="2"/>
    <x v="1"/>
    <x v="57"/>
    <s v="No"/>
    <n v="0"/>
    <n v="1"/>
    <x v="13"/>
  </r>
  <r>
    <x v="5716"/>
    <s v="PROD00005716"/>
    <d v="2023-01-23T00:00:00"/>
    <d v="2024-01-14T00:00:00"/>
    <x v="1"/>
    <x v="0"/>
    <x v="0"/>
    <x v="29"/>
    <s v="Yes"/>
    <n v="1"/>
    <n v="1"/>
    <x v="4"/>
  </r>
  <r>
    <x v="5717"/>
    <s v="PROD00005717"/>
    <d v="2023-11-20T00:00:00"/>
    <m/>
    <x v="4"/>
    <x v="2"/>
    <x v="1"/>
    <x v="89"/>
    <s v="No"/>
    <n v="0"/>
    <n v="1"/>
    <x v="20"/>
  </r>
  <r>
    <x v="5718"/>
    <s v="PROD00005718"/>
    <d v="2023-10-19T00:00:00"/>
    <d v="2024-10-13T00:00:00"/>
    <x v="2"/>
    <x v="3"/>
    <x v="0"/>
    <x v="67"/>
    <s v="Yes"/>
    <n v="1"/>
    <n v="1"/>
    <x v="1"/>
  </r>
  <r>
    <x v="5719"/>
    <s v="PROD00005719"/>
    <d v="2023-01-19T00:00:00"/>
    <d v="2024-09-11T00:00:00"/>
    <x v="4"/>
    <x v="1"/>
    <x v="0"/>
    <x v="95"/>
    <s v="Yes"/>
    <n v="1"/>
    <n v="1"/>
    <x v="4"/>
  </r>
  <r>
    <x v="5720"/>
    <s v="PROD00005720"/>
    <d v="2023-06-30T00:00:00"/>
    <d v="2024-03-19T00:00:00"/>
    <x v="2"/>
    <x v="0"/>
    <x v="0"/>
    <x v="13"/>
    <s v="Yes"/>
    <n v="1"/>
    <n v="1"/>
    <x v="22"/>
  </r>
  <r>
    <x v="5721"/>
    <s v="PROD00005721"/>
    <d v="2023-05-08T00:00:00"/>
    <d v="2023-12-09T00:00:00"/>
    <x v="1"/>
    <x v="4"/>
    <x v="0"/>
    <x v="96"/>
    <s v="Yes"/>
    <n v="1"/>
    <n v="1"/>
    <x v="2"/>
  </r>
  <r>
    <x v="5722"/>
    <s v="PROD00005722"/>
    <d v="2023-11-15T00:00:00"/>
    <d v="2023-02-19T00:00:00"/>
    <x v="4"/>
    <x v="4"/>
    <x v="0"/>
    <x v="72"/>
    <s v="Yes"/>
    <n v="1"/>
    <n v="1"/>
    <x v="20"/>
  </r>
  <r>
    <x v="5723"/>
    <s v="PROD00005723"/>
    <d v="2023-03-25T00:00:00"/>
    <m/>
    <x v="0"/>
    <x v="2"/>
    <x v="1"/>
    <x v="96"/>
    <s v="No"/>
    <n v="0"/>
    <n v="1"/>
    <x v="8"/>
  </r>
  <r>
    <x v="5724"/>
    <s v="PROD00005724"/>
    <d v="2023-04-08T00:00:00"/>
    <d v="2024-09-19T00:00:00"/>
    <x v="4"/>
    <x v="4"/>
    <x v="0"/>
    <x v="82"/>
    <s v="Yes"/>
    <n v="1"/>
    <n v="1"/>
    <x v="23"/>
  </r>
  <r>
    <x v="5725"/>
    <s v="PROD00005725"/>
    <d v="2024-01-30T00:00:00"/>
    <d v="2023-08-30T00:00:00"/>
    <x v="1"/>
    <x v="4"/>
    <x v="0"/>
    <x v="93"/>
    <s v="Yes"/>
    <n v="1"/>
    <n v="1"/>
    <x v="19"/>
  </r>
  <r>
    <x v="5726"/>
    <s v="PROD00005726"/>
    <d v="2024-05-07T00:00:00"/>
    <d v="2024-08-13T00:00:00"/>
    <x v="2"/>
    <x v="4"/>
    <x v="0"/>
    <x v="17"/>
    <s v="Yes"/>
    <n v="1"/>
    <n v="1"/>
    <x v="9"/>
  </r>
  <r>
    <x v="5727"/>
    <s v="PROD00005727"/>
    <d v="2023-06-20T00:00:00"/>
    <m/>
    <x v="0"/>
    <x v="2"/>
    <x v="1"/>
    <x v="58"/>
    <s v="No"/>
    <n v="0"/>
    <n v="1"/>
    <x v="22"/>
  </r>
  <r>
    <x v="5728"/>
    <s v="PROD00005728"/>
    <d v="2023-08-09T00:00:00"/>
    <d v="2023-02-23T00:00:00"/>
    <x v="1"/>
    <x v="4"/>
    <x v="0"/>
    <x v="45"/>
    <s v="Yes"/>
    <n v="1"/>
    <n v="1"/>
    <x v="0"/>
  </r>
  <r>
    <x v="5729"/>
    <s v="PROD00005729"/>
    <d v="2023-03-08T00:00:00"/>
    <d v="2023-01-04T00:00:00"/>
    <x v="1"/>
    <x v="4"/>
    <x v="0"/>
    <x v="33"/>
    <s v="Yes"/>
    <n v="1"/>
    <n v="1"/>
    <x v="8"/>
  </r>
  <r>
    <x v="5730"/>
    <s v="PROD00005730"/>
    <d v="2023-08-04T00:00:00"/>
    <m/>
    <x v="0"/>
    <x v="2"/>
    <x v="1"/>
    <x v="50"/>
    <s v="No"/>
    <n v="0"/>
    <n v="1"/>
    <x v="0"/>
  </r>
  <r>
    <x v="5731"/>
    <s v="PROD00005731"/>
    <d v="2024-04-18T00:00:00"/>
    <d v="2024-02-08T00:00:00"/>
    <x v="3"/>
    <x v="3"/>
    <x v="0"/>
    <x v="2"/>
    <s v="Yes"/>
    <n v="1"/>
    <n v="1"/>
    <x v="16"/>
  </r>
  <r>
    <x v="5732"/>
    <s v="PROD00005732"/>
    <d v="2024-01-17T00:00:00"/>
    <m/>
    <x v="3"/>
    <x v="2"/>
    <x v="1"/>
    <x v="28"/>
    <s v="No"/>
    <n v="0"/>
    <n v="1"/>
    <x v="19"/>
  </r>
  <r>
    <x v="5733"/>
    <s v="PROD00005733"/>
    <d v="2023-11-13T00:00:00"/>
    <d v="2023-04-04T00:00:00"/>
    <x v="0"/>
    <x v="4"/>
    <x v="0"/>
    <x v="30"/>
    <s v="Yes"/>
    <n v="1"/>
    <n v="1"/>
    <x v="20"/>
  </r>
  <r>
    <x v="5734"/>
    <s v="PROD00005734"/>
    <d v="2023-09-01T00:00:00"/>
    <m/>
    <x v="4"/>
    <x v="2"/>
    <x v="1"/>
    <x v="49"/>
    <s v="No"/>
    <n v="0"/>
    <n v="1"/>
    <x v="18"/>
  </r>
  <r>
    <x v="5735"/>
    <s v="PROD00005735"/>
    <d v="2023-07-11T00:00:00"/>
    <d v="2024-07-30T00:00:00"/>
    <x v="2"/>
    <x v="3"/>
    <x v="0"/>
    <x v="6"/>
    <s v="Yes"/>
    <n v="1"/>
    <n v="1"/>
    <x v="11"/>
  </r>
  <r>
    <x v="5736"/>
    <s v="PROD00005736"/>
    <d v="2024-11-07T00:00:00"/>
    <m/>
    <x v="4"/>
    <x v="2"/>
    <x v="1"/>
    <x v="22"/>
    <s v="No"/>
    <n v="0"/>
    <n v="1"/>
    <x v="15"/>
  </r>
  <r>
    <x v="5737"/>
    <s v="PROD00005737"/>
    <d v="2023-05-28T00:00:00"/>
    <d v="2023-09-02T00:00:00"/>
    <x v="0"/>
    <x v="1"/>
    <x v="0"/>
    <x v="29"/>
    <s v="Yes"/>
    <n v="1"/>
    <n v="1"/>
    <x v="2"/>
  </r>
  <r>
    <x v="5738"/>
    <s v="PROD00005738"/>
    <d v="2024-08-07T00:00:00"/>
    <d v="2024-11-01T00:00:00"/>
    <x v="0"/>
    <x v="0"/>
    <x v="0"/>
    <x v="20"/>
    <s v="Yes"/>
    <n v="1"/>
    <n v="1"/>
    <x v="3"/>
  </r>
  <r>
    <x v="5739"/>
    <s v="PROD00005739"/>
    <d v="2023-05-26T00:00:00"/>
    <d v="2024-10-28T00:00:00"/>
    <x v="4"/>
    <x v="3"/>
    <x v="0"/>
    <x v="22"/>
    <s v="Yes"/>
    <n v="1"/>
    <n v="1"/>
    <x v="2"/>
  </r>
  <r>
    <x v="5740"/>
    <s v="PROD00005740"/>
    <d v="2024-09-03T00:00:00"/>
    <d v="2023-12-27T00:00:00"/>
    <x v="4"/>
    <x v="1"/>
    <x v="0"/>
    <x v="81"/>
    <s v="Yes"/>
    <n v="1"/>
    <n v="1"/>
    <x v="12"/>
  </r>
  <r>
    <x v="5741"/>
    <s v="PROD00005741"/>
    <d v="2024-04-06T00:00:00"/>
    <d v="2023-01-07T00:00:00"/>
    <x v="2"/>
    <x v="0"/>
    <x v="0"/>
    <x v="6"/>
    <s v="Yes"/>
    <n v="1"/>
    <n v="1"/>
    <x v="16"/>
  </r>
  <r>
    <x v="5742"/>
    <s v="PROD00005742"/>
    <d v="2024-12-30T00:00:00"/>
    <d v="2023-07-24T00:00:00"/>
    <x v="0"/>
    <x v="0"/>
    <x v="0"/>
    <x v="92"/>
    <s v="Yes"/>
    <n v="1"/>
    <n v="1"/>
    <x v="7"/>
  </r>
  <r>
    <x v="5743"/>
    <s v="PROD00005743"/>
    <d v="2023-12-06T00:00:00"/>
    <d v="2024-03-10T00:00:00"/>
    <x v="4"/>
    <x v="3"/>
    <x v="0"/>
    <x v="17"/>
    <s v="Yes"/>
    <n v="1"/>
    <n v="1"/>
    <x v="17"/>
  </r>
  <r>
    <x v="5744"/>
    <s v="PROD00005744"/>
    <d v="2023-02-11T00:00:00"/>
    <m/>
    <x v="1"/>
    <x v="2"/>
    <x v="1"/>
    <x v="10"/>
    <s v="No"/>
    <n v="0"/>
    <n v="1"/>
    <x v="6"/>
  </r>
  <r>
    <x v="5745"/>
    <s v="PROD00005745"/>
    <d v="2024-10-12T00:00:00"/>
    <d v="2023-11-29T00:00:00"/>
    <x v="3"/>
    <x v="4"/>
    <x v="0"/>
    <x v="60"/>
    <s v="Yes"/>
    <n v="1"/>
    <n v="1"/>
    <x v="13"/>
  </r>
  <r>
    <x v="5746"/>
    <s v="PROD00005746"/>
    <d v="2023-01-26T00:00:00"/>
    <m/>
    <x v="4"/>
    <x v="2"/>
    <x v="1"/>
    <x v="32"/>
    <s v="No"/>
    <n v="0"/>
    <n v="1"/>
    <x v="4"/>
  </r>
  <r>
    <x v="5747"/>
    <s v="PROD00005747"/>
    <d v="2024-02-12T00:00:00"/>
    <d v="2023-03-15T00:00:00"/>
    <x v="1"/>
    <x v="4"/>
    <x v="0"/>
    <x v="30"/>
    <s v="Yes"/>
    <n v="1"/>
    <n v="1"/>
    <x v="5"/>
  </r>
  <r>
    <x v="5748"/>
    <s v="PROD00005748"/>
    <d v="2023-09-04T00:00:00"/>
    <m/>
    <x v="2"/>
    <x v="2"/>
    <x v="1"/>
    <x v="36"/>
    <s v="No"/>
    <n v="0"/>
    <n v="1"/>
    <x v="18"/>
  </r>
  <r>
    <x v="5749"/>
    <s v="PROD00005749"/>
    <d v="2024-01-10T00:00:00"/>
    <m/>
    <x v="1"/>
    <x v="2"/>
    <x v="1"/>
    <x v="46"/>
    <s v="No"/>
    <n v="0"/>
    <n v="1"/>
    <x v="19"/>
  </r>
  <r>
    <x v="5750"/>
    <s v="PROD00005750"/>
    <d v="2024-08-30T00:00:00"/>
    <d v="2023-03-04T00:00:00"/>
    <x v="0"/>
    <x v="0"/>
    <x v="0"/>
    <x v="90"/>
    <s v="Yes"/>
    <n v="1"/>
    <n v="1"/>
    <x v="3"/>
  </r>
  <r>
    <x v="5751"/>
    <s v="PROD00005751"/>
    <d v="2024-09-21T00:00:00"/>
    <d v="2023-12-29T00:00:00"/>
    <x v="0"/>
    <x v="3"/>
    <x v="0"/>
    <x v="84"/>
    <s v="Yes"/>
    <n v="1"/>
    <n v="1"/>
    <x v="12"/>
  </r>
  <r>
    <x v="5752"/>
    <s v="PROD00005752"/>
    <d v="2023-04-17T00:00:00"/>
    <d v="2023-08-20T00:00:00"/>
    <x v="3"/>
    <x v="4"/>
    <x v="0"/>
    <x v="2"/>
    <s v="Yes"/>
    <n v="1"/>
    <n v="1"/>
    <x v="23"/>
  </r>
  <r>
    <x v="5753"/>
    <s v="PROD00005753"/>
    <d v="2024-04-15T00:00:00"/>
    <m/>
    <x v="1"/>
    <x v="2"/>
    <x v="1"/>
    <x v="77"/>
    <s v="No"/>
    <n v="0"/>
    <n v="1"/>
    <x v="16"/>
  </r>
  <r>
    <x v="5754"/>
    <s v="PROD00005754"/>
    <d v="2024-08-05T00:00:00"/>
    <m/>
    <x v="0"/>
    <x v="2"/>
    <x v="1"/>
    <x v="23"/>
    <s v="No"/>
    <n v="0"/>
    <n v="1"/>
    <x v="3"/>
  </r>
  <r>
    <x v="5755"/>
    <s v="PROD00005755"/>
    <d v="2024-11-25T00:00:00"/>
    <d v="2023-06-09T00:00:00"/>
    <x v="0"/>
    <x v="3"/>
    <x v="0"/>
    <x v="12"/>
    <s v="Yes"/>
    <n v="1"/>
    <n v="1"/>
    <x v="15"/>
  </r>
  <r>
    <x v="5756"/>
    <s v="PROD00005756"/>
    <d v="2024-01-11T00:00:00"/>
    <m/>
    <x v="1"/>
    <x v="2"/>
    <x v="1"/>
    <x v="33"/>
    <s v="No"/>
    <n v="0"/>
    <n v="1"/>
    <x v="19"/>
  </r>
  <r>
    <x v="5757"/>
    <s v="PROD00005757"/>
    <d v="2023-03-05T00:00:00"/>
    <d v="2023-02-21T00:00:00"/>
    <x v="1"/>
    <x v="0"/>
    <x v="0"/>
    <x v="79"/>
    <s v="Yes"/>
    <n v="1"/>
    <n v="1"/>
    <x v="8"/>
  </r>
  <r>
    <x v="5758"/>
    <s v="PROD00005758"/>
    <d v="2024-05-22T00:00:00"/>
    <d v="2023-10-03T00:00:00"/>
    <x v="4"/>
    <x v="3"/>
    <x v="0"/>
    <x v="29"/>
    <s v="Yes"/>
    <n v="1"/>
    <n v="1"/>
    <x v="9"/>
  </r>
  <r>
    <x v="5759"/>
    <s v="PROD00005759"/>
    <d v="2023-08-02T00:00:00"/>
    <m/>
    <x v="0"/>
    <x v="2"/>
    <x v="1"/>
    <x v="38"/>
    <s v="No"/>
    <n v="0"/>
    <n v="1"/>
    <x v="0"/>
  </r>
  <r>
    <x v="5760"/>
    <s v="PROD00005760"/>
    <d v="2024-02-18T00:00:00"/>
    <m/>
    <x v="3"/>
    <x v="2"/>
    <x v="1"/>
    <x v="70"/>
    <s v="No"/>
    <n v="0"/>
    <n v="1"/>
    <x v="5"/>
  </r>
  <r>
    <x v="5761"/>
    <s v="PROD00005761"/>
    <d v="2024-08-10T00:00:00"/>
    <m/>
    <x v="3"/>
    <x v="2"/>
    <x v="1"/>
    <x v="23"/>
    <s v="No"/>
    <n v="0"/>
    <n v="1"/>
    <x v="3"/>
  </r>
  <r>
    <x v="5762"/>
    <s v="PROD00005762"/>
    <d v="2023-10-12T00:00:00"/>
    <m/>
    <x v="1"/>
    <x v="2"/>
    <x v="1"/>
    <x v="70"/>
    <s v="No"/>
    <n v="0"/>
    <n v="1"/>
    <x v="1"/>
  </r>
  <r>
    <x v="5763"/>
    <s v="PROD00005763"/>
    <d v="2023-05-27T00:00:00"/>
    <d v="2024-04-30T00:00:00"/>
    <x v="3"/>
    <x v="1"/>
    <x v="0"/>
    <x v="77"/>
    <s v="Yes"/>
    <n v="1"/>
    <n v="1"/>
    <x v="2"/>
  </r>
  <r>
    <x v="5764"/>
    <s v="PROD00005764"/>
    <d v="2023-11-02T00:00:00"/>
    <d v="2024-06-21T00:00:00"/>
    <x v="1"/>
    <x v="4"/>
    <x v="0"/>
    <x v="73"/>
    <s v="Yes"/>
    <n v="1"/>
    <n v="1"/>
    <x v="20"/>
  </r>
  <r>
    <x v="5765"/>
    <s v="PROD00005765"/>
    <d v="2023-12-13T00:00:00"/>
    <m/>
    <x v="0"/>
    <x v="2"/>
    <x v="1"/>
    <x v="61"/>
    <s v="No"/>
    <n v="0"/>
    <n v="1"/>
    <x v="17"/>
  </r>
  <r>
    <x v="5766"/>
    <s v="PROD00005766"/>
    <d v="2024-02-21T00:00:00"/>
    <m/>
    <x v="3"/>
    <x v="2"/>
    <x v="1"/>
    <x v="60"/>
    <s v="No"/>
    <n v="0"/>
    <n v="1"/>
    <x v="5"/>
  </r>
  <r>
    <x v="5767"/>
    <s v="PROD00005767"/>
    <d v="2024-04-07T00:00:00"/>
    <m/>
    <x v="0"/>
    <x v="2"/>
    <x v="1"/>
    <x v="39"/>
    <s v="No"/>
    <n v="0"/>
    <n v="1"/>
    <x v="16"/>
  </r>
  <r>
    <x v="5768"/>
    <s v="PROD00005768"/>
    <d v="2023-08-17T00:00:00"/>
    <m/>
    <x v="4"/>
    <x v="2"/>
    <x v="1"/>
    <x v="48"/>
    <s v="No"/>
    <n v="0"/>
    <n v="1"/>
    <x v="0"/>
  </r>
  <r>
    <x v="5769"/>
    <s v="PROD00005769"/>
    <d v="2024-11-07T00:00:00"/>
    <d v="2024-07-07T00:00:00"/>
    <x v="1"/>
    <x v="0"/>
    <x v="0"/>
    <x v="65"/>
    <s v="Yes"/>
    <n v="1"/>
    <n v="1"/>
    <x v="15"/>
  </r>
  <r>
    <x v="5770"/>
    <s v="PROD00005770"/>
    <d v="2024-06-23T00:00:00"/>
    <m/>
    <x v="2"/>
    <x v="2"/>
    <x v="1"/>
    <x v="12"/>
    <s v="No"/>
    <n v="0"/>
    <n v="1"/>
    <x v="10"/>
  </r>
  <r>
    <x v="5771"/>
    <s v="PROD00005771"/>
    <d v="2023-10-02T00:00:00"/>
    <m/>
    <x v="1"/>
    <x v="2"/>
    <x v="1"/>
    <x v="81"/>
    <s v="No"/>
    <n v="0"/>
    <n v="1"/>
    <x v="1"/>
  </r>
  <r>
    <x v="5772"/>
    <s v="PROD00005772"/>
    <d v="2023-04-15T00:00:00"/>
    <m/>
    <x v="3"/>
    <x v="2"/>
    <x v="1"/>
    <x v="81"/>
    <s v="No"/>
    <n v="0"/>
    <n v="1"/>
    <x v="23"/>
  </r>
  <r>
    <x v="5773"/>
    <s v="PROD00005773"/>
    <d v="2024-09-12T00:00:00"/>
    <d v="2023-01-21T00:00:00"/>
    <x v="3"/>
    <x v="4"/>
    <x v="0"/>
    <x v="30"/>
    <s v="Yes"/>
    <n v="1"/>
    <n v="1"/>
    <x v="12"/>
  </r>
  <r>
    <x v="5774"/>
    <s v="PROD00005774"/>
    <d v="2023-04-16T00:00:00"/>
    <d v="2023-10-02T00:00:00"/>
    <x v="3"/>
    <x v="4"/>
    <x v="0"/>
    <x v="37"/>
    <s v="Yes"/>
    <n v="1"/>
    <n v="1"/>
    <x v="23"/>
  </r>
  <r>
    <x v="5775"/>
    <s v="PROD00005775"/>
    <d v="2023-08-28T00:00:00"/>
    <m/>
    <x v="1"/>
    <x v="2"/>
    <x v="1"/>
    <x v="28"/>
    <s v="No"/>
    <n v="0"/>
    <n v="1"/>
    <x v="0"/>
  </r>
  <r>
    <x v="5776"/>
    <s v="PROD00005776"/>
    <d v="2024-05-14T00:00:00"/>
    <d v="2023-04-06T00:00:00"/>
    <x v="1"/>
    <x v="4"/>
    <x v="0"/>
    <x v="71"/>
    <s v="Yes"/>
    <n v="1"/>
    <n v="1"/>
    <x v="9"/>
  </r>
  <r>
    <x v="5777"/>
    <s v="PROD00005777"/>
    <d v="2023-06-09T00:00:00"/>
    <d v="2023-09-16T00:00:00"/>
    <x v="3"/>
    <x v="3"/>
    <x v="0"/>
    <x v="78"/>
    <s v="Yes"/>
    <n v="1"/>
    <n v="1"/>
    <x v="22"/>
  </r>
  <r>
    <x v="5778"/>
    <s v="PROD00005778"/>
    <d v="2024-12-21T00:00:00"/>
    <m/>
    <x v="3"/>
    <x v="2"/>
    <x v="1"/>
    <x v="59"/>
    <s v="No"/>
    <n v="0"/>
    <n v="1"/>
    <x v="7"/>
  </r>
  <r>
    <x v="5779"/>
    <s v="PROD00005779"/>
    <d v="2023-11-29T00:00:00"/>
    <m/>
    <x v="2"/>
    <x v="2"/>
    <x v="1"/>
    <x v="82"/>
    <s v="No"/>
    <n v="0"/>
    <n v="1"/>
    <x v="20"/>
  </r>
  <r>
    <x v="5780"/>
    <s v="PROD00005780"/>
    <d v="2024-12-04T00:00:00"/>
    <d v="2023-06-11T00:00:00"/>
    <x v="4"/>
    <x v="3"/>
    <x v="0"/>
    <x v="71"/>
    <s v="Yes"/>
    <n v="1"/>
    <n v="1"/>
    <x v="7"/>
  </r>
  <r>
    <x v="5781"/>
    <s v="PROD00005781"/>
    <d v="2024-08-23T00:00:00"/>
    <d v="2023-05-20T00:00:00"/>
    <x v="0"/>
    <x v="0"/>
    <x v="0"/>
    <x v="3"/>
    <s v="Yes"/>
    <n v="1"/>
    <n v="1"/>
    <x v="3"/>
  </r>
  <r>
    <x v="5782"/>
    <s v="PROD00005782"/>
    <d v="2024-12-09T00:00:00"/>
    <d v="2024-05-28T00:00:00"/>
    <x v="1"/>
    <x v="3"/>
    <x v="0"/>
    <x v="26"/>
    <s v="Yes"/>
    <n v="1"/>
    <n v="1"/>
    <x v="7"/>
  </r>
  <r>
    <x v="5783"/>
    <s v="PROD00005783"/>
    <d v="2024-02-28T00:00:00"/>
    <m/>
    <x v="3"/>
    <x v="2"/>
    <x v="1"/>
    <x v="57"/>
    <s v="No"/>
    <n v="0"/>
    <n v="1"/>
    <x v="5"/>
  </r>
  <r>
    <x v="5784"/>
    <s v="PROD00005784"/>
    <d v="2024-09-24T00:00:00"/>
    <m/>
    <x v="0"/>
    <x v="2"/>
    <x v="1"/>
    <x v="8"/>
    <s v="No"/>
    <n v="0"/>
    <n v="1"/>
    <x v="12"/>
  </r>
  <r>
    <x v="5785"/>
    <s v="PROD00005785"/>
    <d v="2023-12-16T00:00:00"/>
    <m/>
    <x v="2"/>
    <x v="2"/>
    <x v="1"/>
    <x v="70"/>
    <s v="No"/>
    <n v="0"/>
    <n v="1"/>
    <x v="17"/>
  </r>
  <r>
    <x v="5786"/>
    <s v="PROD00005786"/>
    <d v="2024-06-27T00:00:00"/>
    <m/>
    <x v="4"/>
    <x v="2"/>
    <x v="1"/>
    <x v="76"/>
    <s v="No"/>
    <n v="0"/>
    <n v="1"/>
    <x v="10"/>
  </r>
  <r>
    <x v="5787"/>
    <s v="PROD00005787"/>
    <d v="2023-03-30T00:00:00"/>
    <d v="2023-05-04T00:00:00"/>
    <x v="0"/>
    <x v="3"/>
    <x v="0"/>
    <x v="27"/>
    <s v="Yes"/>
    <n v="1"/>
    <n v="1"/>
    <x v="8"/>
  </r>
  <r>
    <x v="5788"/>
    <s v="PROD00005788"/>
    <d v="2024-06-21T00:00:00"/>
    <d v="2024-04-26T00:00:00"/>
    <x v="3"/>
    <x v="0"/>
    <x v="0"/>
    <x v="24"/>
    <s v="Yes"/>
    <n v="1"/>
    <n v="1"/>
    <x v="10"/>
  </r>
  <r>
    <x v="5789"/>
    <s v="PROD00005789"/>
    <d v="2023-09-19T00:00:00"/>
    <d v="2023-09-17T00:00:00"/>
    <x v="0"/>
    <x v="4"/>
    <x v="0"/>
    <x v="97"/>
    <s v="Yes"/>
    <n v="1"/>
    <n v="1"/>
    <x v="18"/>
  </r>
  <r>
    <x v="5790"/>
    <s v="PROD00005790"/>
    <d v="2024-04-09T00:00:00"/>
    <m/>
    <x v="2"/>
    <x v="2"/>
    <x v="1"/>
    <x v="1"/>
    <s v="No"/>
    <n v="0"/>
    <n v="1"/>
    <x v="16"/>
  </r>
  <r>
    <x v="5791"/>
    <s v="PROD00005791"/>
    <d v="2024-09-02T00:00:00"/>
    <m/>
    <x v="2"/>
    <x v="2"/>
    <x v="1"/>
    <x v="36"/>
    <s v="No"/>
    <n v="0"/>
    <n v="1"/>
    <x v="12"/>
  </r>
  <r>
    <x v="5792"/>
    <s v="PROD00005792"/>
    <d v="2024-06-19T00:00:00"/>
    <m/>
    <x v="0"/>
    <x v="2"/>
    <x v="1"/>
    <x v="11"/>
    <s v="No"/>
    <n v="0"/>
    <n v="1"/>
    <x v="10"/>
  </r>
  <r>
    <x v="5793"/>
    <s v="PROD00005793"/>
    <d v="2023-03-31T00:00:00"/>
    <d v="2024-06-17T00:00:00"/>
    <x v="2"/>
    <x v="4"/>
    <x v="0"/>
    <x v="28"/>
    <s v="Yes"/>
    <n v="1"/>
    <n v="1"/>
    <x v="8"/>
  </r>
  <r>
    <x v="5794"/>
    <s v="PROD00005794"/>
    <d v="2023-04-08T00:00:00"/>
    <m/>
    <x v="1"/>
    <x v="2"/>
    <x v="1"/>
    <x v="79"/>
    <s v="No"/>
    <n v="0"/>
    <n v="1"/>
    <x v="23"/>
  </r>
  <r>
    <x v="5795"/>
    <s v="PROD00005795"/>
    <d v="2023-01-27T00:00:00"/>
    <m/>
    <x v="1"/>
    <x v="2"/>
    <x v="1"/>
    <x v="54"/>
    <s v="No"/>
    <n v="0"/>
    <n v="1"/>
    <x v="4"/>
  </r>
  <r>
    <x v="5796"/>
    <s v="PROD00005796"/>
    <d v="2023-07-19T00:00:00"/>
    <d v="2023-07-06T00:00:00"/>
    <x v="0"/>
    <x v="3"/>
    <x v="0"/>
    <x v="65"/>
    <s v="Yes"/>
    <n v="1"/>
    <n v="1"/>
    <x v="11"/>
  </r>
  <r>
    <x v="5797"/>
    <s v="PROD00005797"/>
    <d v="2024-04-06T00:00:00"/>
    <m/>
    <x v="1"/>
    <x v="2"/>
    <x v="1"/>
    <x v="23"/>
    <s v="No"/>
    <n v="0"/>
    <n v="1"/>
    <x v="16"/>
  </r>
  <r>
    <x v="5798"/>
    <s v="PROD00005798"/>
    <d v="2024-08-14T00:00:00"/>
    <m/>
    <x v="3"/>
    <x v="2"/>
    <x v="1"/>
    <x v="97"/>
    <s v="No"/>
    <n v="0"/>
    <n v="1"/>
    <x v="3"/>
  </r>
  <r>
    <x v="5799"/>
    <s v="PROD00005799"/>
    <d v="2023-06-01T00:00:00"/>
    <m/>
    <x v="3"/>
    <x v="2"/>
    <x v="1"/>
    <x v="29"/>
    <s v="No"/>
    <n v="0"/>
    <n v="1"/>
    <x v="22"/>
  </r>
  <r>
    <x v="5800"/>
    <s v="PROD00005800"/>
    <d v="2024-08-30T00:00:00"/>
    <m/>
    <x v="3"/>
    <x v="2"/>
    <x v="1"/>
    <x v="97"/>
    <s v="No"/>
    <n v="0"/>
    <n v="1"/>
    <x v="3"/>
  </r>
  <r>
    <x v="5801"/>
    <s v="PROD00005801"/>
    <d v="2024-11-30T00:00:00"/>
    <d v="2024-06-28T00:00:00"/>
    <x v="1"/>
    <x v="1"/>
    <x v="0"/>
    <x v="50"/>
    <s v="Yes"/>
    <n v="1"/>
    <n v="1"/>
    <x v="15"/>
  </r>
  <r>
    <x v="5802"/>
    <s v="PROD00005802"/>
    <d v="2023-03-06T00:00:00"/>
    <m/>
    <x v="3"/>
    <x v="2"/>
    <x v="1"/>
    <x v="35"/>
    <s v="No"/>
    <n v="0"/>
    <n v="1"/>
    <x v="8"/>
  </r>
  <r>
    <x v="5803"/>
    <s v="PROD00005803"/>
    <d v="2023-09-17T00:00:00"/>
    <d v="2023-11-28T00:00:00"/>
    <x v="4"/>
    <x v="4"/>
    <x v="0"/>
    <x v="57"/>
    <s v="Yes"/>
    <n v="1"/>
    <n v="1"/>
    <x v="18"/>
  </r>
  <r>
    <x v="5804"/>
    <s v="PROD00005804"/>
    <d v="2024-11-30T00:00:00"/>
    <m/>
    <x v="3"/>
    <x v="2"/>
    <x v="1"/>
    <x v="34"/>
    <s v="No"/>
    <n v="0"/>
    <n v="1"/>
    <x v="15"/>
  </r>
  <r>
    <x v="5805"/>
    <s v="PROD00005805"/>
    <d v="2024-02-13T00:00:00"/>
    <m/>
    <x v="3"/>
    <x v="2"/>
    <x v="1"/>
    <x v="35"/>
    <s v="No"/>
    <n v="0"/>
    <n v="1"/>
    <x v="5"/>
  </r>
  <r>
    <x v="5806"/>
    <s v="PROD00005806"/>
    <d v="2023-05-12T00:00:00"/>
    <d v="2023-02-05T00:00:00"/>
    <x v="0"/>
    <x v="0"/>
    <x v="0"/>
    <x v="47"/>
    <s v="Yes"/>
    <n v="1"/>
    <n v="1"/>
    <x v="2"/>
  </r>
  <r>
    <x v="5807"/>
    <s v="PROD00005807"/>
    <d v="2024-04-16T00:00:00"/>
    <m/>
    <x v="4"/>
    <x v="2"/>
    <x v="1"/>
    <x v="86"/>
    <s v="No"/>
    <n v="0"/>
    <n v="1"/>
    <x v="16"/>
  </r>
  <r>
    <x v="5808"/>
    <s v="PROD00005808"/>
    <d v="2023-02-19T00:00:00"/>
    <m/>
    <x v="1"/>
    <x v="2"/>
    <x v="1"/>
    <x v="15"/>
    <s v="No"/>
    <n v="0"/>
    <n v="1"/>
    <x v="6"/>
  </r>
  <r>
    <x v="5809"/>
    <s v="PROD00005809"/>
    <d v="2023-08-07T00:00:00"/>
    <m/>
    <x v="4"/>
    <x v="2"/>
    <x v="1"/>
    <x v="48"/>
    <s v="No"/>
    <n v="0"/>
    <n v="1"/>
    <x v="0"/>
  </r>
  <r>
    <x v="5810"/>
    <s v="PROD00005810"/>
    <d v="2023-03-07T00:00:00"/>
    <m/>
    <x v="0"/>
    <x v="2"/>
    <x v="1"/>
    <x v="55"/>
    <s v="No"/>
    <n v="0"/>
    <n v="1"/>
    <x v="8"/>
  </r>
  <r>
    <x v="5811"/>
    <s v="PROD00005811"/>
    <d v="2024-09-30T00:00:00"/>
    <m/>
    <x v="0"/>
    <x v="2"/>
    <x v="1"/>
    <x v="28"/>
    <s v="No"/>
    <n v="0"/>
    <n v="1"/>
    <x v="12"/>
  </r>
  <r>
    <x v="5812"/>
    <s v="PROD00005812"/>
    <d v="2023-11-01T00:00:00"/>
    <m/>
    <x v="4"/>
    <x v="2"/>
    <x v="1"/>
    <x v="36"/>
    <s v="No"/>
    <n v="0"/>
    <n v="1"/>
    <x v="20"/>
  </r>
  <r>
    <x v="5813"/>
    <s v="PROD00005813"/>
    <d v="2023-10-24T00:00:00"/>
    <d v="2024-06-01T00:00:00"/>
    <x v="3"/>
    <x v="0"/>
    <x v="0"/>
    <x v="19"/>
    <s v="Yes"/>
    <n v="1"/>
    <n v="1"/>
    <x v="1"/>
  </r>
  <r>
    <x v="5814"/>
    <s v="PROD00005814"/>
    <d v="2024-07-16T00:00:00"/>
    <m/>
    <x v="2"/>
    <x v="2"/>
    <x v="1"/>
    <x v="85"/>
    <s v="No"/>
    <n v="0"/>
    <n v="1"/>
    <x v="14"/>
  </r>
  <r>
    <x v="5815"/>
    <s v="PROD00005815"/>
    <d v="2024-03-26T00:00:00"/>
    <m/>
    <x v="1"/>
    <x v="2"/>
    <x v="1"/>
    <x v="31"/>
    <s v="No"/>
    <n v="0"/>
    <n v="1"/>
    <x v="21"/>
  </r>
  <r>
    <x v="5816"/>
    <s v="PROD00005816"/>
    <d v="2024-02-13T00:00:00"/>
    <m/>
    <x v="3"/>
    <x v="2"/>
    <x v="1"/>
    <x v="71"/>
    <s v="No"/>
    <n v="0"/>
    <n v="1"/>
    <x v="5"/>
  </r>
  <r>
    <x v="5817"/>
    <s v="PROD00005817"/>
    <d v="2023-02-11T00:00:00"/>
    <d v="2023-05-01T00:00:00"/>
    <x v="0"/>
    <x v="0"/>
    <x v="0"/>
    <x v="49"/>
    <s v="Yes"/>
    <n v="1"/>
    <n v="1"/>
    <x v="6"/>
  </r>
  <r>
    <x v="5818"/>
    <s v="PROD00005818"/>
    <d v="2024-02-27T00:00:00"/>
    <m/>
    <x v="3"/>
    <x v="2"/>
    <x v="1"/>
    <x v="49"/>
    <s v="No"/>
    <n v="0"/>
    <n v="1"/>
    <x v="5"/>
  </r>
  <r>
    <x v="5819"/>
    <s v="PROD00005819"/>
    <d v="2023-10-04T00:00:00"/>
    <m/>
    <x v="4"/>
    <x v="2"/>
    <x v="1"/>
    <x v="77"/>
    <s v="No"/>
    <n v="0"/>
    <n v="1"/>
    <x v="1"/>
  </r>
  <r>
    <x v="5820"/>
    <s v="PROD00005820"/>
    <d v="2024-12-13T00:00:00"/>
    <m/>
    <x v="3"/>
    <x v="2"/>
    <x v="1"/>
    <x v="63"/>
    <s v="No"/>
    <n v="0"/>
    <n v="1"/>
    <x v="7"/>
  </r>
  <r>
    <x v="5821"/>
    <s v="PROD00005821"/>
    <d v="2024-06-18T00:00:00"/>
    <d v="2024-07-15T00:00:00"/>
    <x v="1"/>
    <x v="0"/>
    <x v="0"/>
    <x v="5"/>
    <s v="Yes"/>
    <n v="1"/>
    <n v="1"/>
    <x v="10"/>
  </r>
  <r>
    <x v="5822"/>
    <s v="PROD00005822"/>
    <d v="2023-04-09T00:00:00"/>
    <m/>
    <x v="4"/>
    <x v="2"/>
    <x v="1"/>
    <x v="42"/>
    <s v="No"/>
    <n v="0"/>
    <n v="1"/>
    <x v="23"/>
  </r>
  <r>
    <x v="5823"/>
    <s v="PROD00005823"/>
    <d v="2024-03-17T00:00:00"/>
    <d v="2024-10-30T00:00:00"/>
    <x v="1"/>
    <x v="1"/>
    <x v="0"/>
    <x v="3"/>
    <s v="Yes"/>
    <n v="1"/>
    <n v="1"/>
    <x v="21"/>
  </r>
  <r>
    <x v="5824"/>
    <s v="PROD00005824"/>
    <d v="2023-04-07T00:00:00"/>
    <m/>
    <x v="0"/>
    <x v="2"/>
    <x v="1"/>
    <x v="46"/>
    <s v="No"/>
    <n v="0"/>
    <n v="1"/>
    <x v="23"/>
  </r>
  <r>
    <x v="5825"/>
    <s v="PROD00005825"/>
    <d v="2024-03-15T00:00:00"/>
    <d v="2024-07-04T00:00:00"/>
    <x v="0"/>
    <x v="0"/>
    <x v="0"/>
    <x v="46"/>
    <s v="Yes"/>
    <n v="1"/>
    <n v="1"/>
    <x v="21"/>
  </r>
  <r>
    <x v="5826"/>
    <s v="PROD00005826"/>
    <d v="2024-01-15T00:00:00"/>
    <m/>
    <x v="2"/>
    <x v="2"/>
    <x v="1"/>
    <x v="19"/>
    <s v="No"/>
    <n v="0"/>
    <n v="1"/>
    <x v="19"/>
  </r>
  <r>
    <x v="5827"/>
    <s v="PROD00005827"/>
    <d v="2023-03-30T00:00:00"/>
    <d v="2023-10-22T00:00:00"/>
    <x v="3"/>
    <x v="0"/>
    <x v="0"/>
    <x v="64"/>
    <s v="Yes"/>
    <n v="1"/>
    <n v="1"/>
    <x v="8"/>
  </r>
  <r>
    <x v="5828"/>
    <s v="PROD00005828"/>
    <d v="2023-03-13T00:00:00"/>
    <m/>
    <x v="0"/>
    <x v="2"/>
    <x v="1"/>
    <x v="49"/>
    <s v="No"/>
    <n v="0"/>
    <n v="1"/>
    <x v="8"/>
  </r>
  <r>
    <x v="5829"/>
    <s v="PROD00005829"/>
    <d v="2023-11-28T00:00:00"/>
    <d v="2023-09-17T00:00:00"/>
    <x v="1"/>
    <x v="1"/>
    <x v="0"/>
    <x v="63"/>
    <s v="Yes"/>
    <n v="1"/>
    <n v="1"/>
    <x v="20"/>
  </r>
  <r>
    <x v="5830"/>
    <s v="PROD00005830"/>
    <d v="2023-11-07T00:00:00"/>
    <m/>
    <x v="1"/>
    <x v="2"/>
    <x v="1"/>
    <x v="90"/>
    <s v="No"/>
    <n v="0"/>
    <n v="1"/>
    <x v="20"/>
  </r>
  <r>
    <x v="5831"/>
    <s v="PROD00005831"/>
    <d v="2023-08-28T00:00:00"/>
    <m/>
    <x v="3"/>
    <x v="2"/>
    <x v="1"/>
    <x v="77"/>
    <s v="No"/>
    <n v="0"/>
    <n v="1"/>
    <x v="0"/>
  </r>
  <r>
    <x v="5832"/>
    <s v="PROD00005832"/>
    <d v="2024-09-28T00:00:00"/>
    <m/>
    <x v="2"/>
    <x v="2"/>
    <x v="1"/>
    <x v="91"/>
    <s v="No"/>
    <n v="0"/>
    <n v="1"/>
    <x v="12"/>
  </r>
  <r>
    <x v="5833"/>
    <s v="PROD00005833"/>
    <d v="2023-07-30T00:00:00"/>
    <m/>
    <x v="4"/>
    <x v="2"/>
    <x v="1"/>
    <x v="53"/>
    <s v="No"/>
    <n v="0"/>
    <n v="1"/>
    <x v="11"/>
  </r>
  <r>
    <x v="5834"/>
    <s v="PROD00005834"/>
    <d v="2023-12-18T00:00:00"/>
    <m/>
    <x v="1"/>
    <x v="2"/>
    <x v="1"/>
    <x v="47"/>
    <s v="No"/>
    <n v="0"/>
    <n v="1"/>
    <x v="17"/>
  </r>
  <r>
    <x v="5835"/>
    <s v="PROD00005835"/>
    <d v="2023-03-03T00:00:00"/>
    <m/>
    <x v="4"/>
    <x v="2"/>
    <x v="1"/>
    <x v="61"/>
    <s v="No"/>
    <n v="0"/>
    <n v="1"/>
    <x v="8"/>
  </r>
  <r>
    <x v="5836"/>
    <s v="PROD00005836"/>
    <d v="2023-08-24T00:00:00"/>
    <d v="2024-01-26T00:00:00"/>
    <x v="3"/>
    <x v="0"/>
    <x v="0"/>
    <x v="36"/>
    <s v="Yes"/>
    <n v="1"/>
    <n v="1"/>
    <x v="0"/>
  </r>
  <r>
    <x v="5837"/>
    <s v="PROD00005837"/>
    <d v="2024-01-31T00:00:00"/>
    <m/>
    <x v="3"/>
    <x v="2"/>
    <x v="1"/>
    <x v="92"/>
    <s v="No"/>
    <n v="0"/>
    <n v="1"/>
    <x v="19"/>
  </r>
  <r>
    <x v="5838"/>
    <s v="PROD00005838"/>
    <d v="2024-06-05T00:00:00"/>
    <d v="2023-01-03T00:00:00"/>
    <x v="4"/>
    <x v="1"/>
    <x v="0"/>
    <x v="7"/>
    <s v="Yes"/>
    <n v="1"/>
    <n v="1"/>
    <x v="10"/>
  </r>
  <r>
    <x v="5839"/>
    <s v="PROD00005839"/>
    <d v="2023-11-06T00:00:00"/>
    <m/>
    <x v="0"/>
    <x v="2"/>
    <x v="1"/>
    <x v="95"/>
    <s v="No"/>
    <n v="0"/>
    <n v="1"/>
    <x v="20"/>
  </r>
  <r>
    <x v="5840"/>
    <s v="PROD00005840"/>
    <d v="2023-04-05T00:00:00"/>
    <d v="2024-03-01T00:00:00"/>
    <x v="4"/>
    <x v="3"/>
    <x v="0"/>
    <x v="50"/>
    <s v="Yes"/>
    <n v="1"/>
    <n v="1"/>
    <x v="23"/>
  </r>
  <r>
    <x v="5841"/>
    <s v="PROD00005841"/>
    <d v="2024-12-12T00:00:00"/>
    <d v="2023-10-24T00:00:00"/>
    <x v="1"/>
    <x v="0"/>
    <x v="0"/>
    <x v="49"/>
    <s v="Yes"/>
    <n v="1"/>
    <n v="1"/>
    <x v="7"/>
  </r>
  <r>
    <x v="5842"/>
    <s v="PROD00005842"/>
    <d v="2024-02-10T00:00:00"/>
    <m/>
    <x v="1"/>
    <x v="2"/>
    <x v="1"/>
    <x v="99"/>
    <s v="No"/>
    <n v="0"/>
    <n v="1"/>
    <x v="5"/>
  </r>
  <r>
    <x v="5843"/>
    <s v="PROD00005843"/>
    <d v="2024-03-21T00:00:00"/>
    <m/>
    <x v="1"/>
    <x v="2"/>
    <x v="1"/>
    <x v="17"/>
    <s v="No"/>
    <n v="0"/>
    <n v="1"/>
    <x v="21"/>
  </r>
  <r>
    <x v="5844"/>
    <s v="PROD00005844"/>
    <d v="2023-03-07T00:00:00"/>
    <m/>
    <x v="1"/>
    <x v="2"/>
    <x v="1"/>
    <x v="99"/>
    <s v="No"/>
    <n v="0"/>
    <n v="1"/>
    <x v="8"/>
  </r>
  <r>
    <x v="5845"/>
    <s v="PROD00005845"/>
    <d v="2023-01-18T00:00:00"/>
    <d v="2024-12-11T00:00:00"/>
    <x v="3"/>
    <x v="0"/>
    <x v="0"/>
    <x v="62"/>
    <s v="Yes"/>
    <n v="1"/>
    <n v="1"/>
    <x v="4"/>
  </r>
  <r>
    <x v="5846"/>
    <s v="PROD00005846"/>
    <d v="2024-10-03T00:00:00"/>
    <m/>
    <x v="3"/>
    <x v="2"/>
    <x v="1"/>
    <x v="1"/>
    <s v="No"/>
    <n v="0"/>
    <n v="1"/>
    <x v="13"/>
  </r>
  <r>
    <x v="5847"/>
    <s v="PROD00005847"/>
    <d v="2024-04-30T00:00:00"/>
    <d v="2024-04-05T00:00:00"/>
    <x v="4"/>
    <x v="3"/>
    <x v="0"/>
    <x v="88"/>
    <s v="Yes"/>
    <n v="1"/>
    <n v="1"/>
    <x v="16"/>
  </r>
  <r>
    <x v="5848"/>
    <s v="PROD00005848"/>
    <d v="2024-02-21T00:00:00"/>
    <d v="2024-07-21T00:00:00"/>
    <x v="0"/>
    <x v="1"/>
    <x v="0"/>
    <x v="32"/>
    <s v="Yes"/>
    <n v="1"/>
    <n v="1"/>
    <x v="5"/>
  </r>
  <r>
    <x v="5849"/>
    <s v="PROD00005849"/>
    <d v="2023-06-08T00:00:00"/>
    <d v="2024-04-13T00:00:00"/>
    <x v="0"/>
    <x v="4"/>
    <x v="0"/>
    <x v="56"/>
    <s v="Yes"/>
    <n v="1"/>
    <n v="1"/>
    <x v="22"/>
  </r>
  <r>
    <x v="5850"/>
    <s v="PROD00005850"/>
    <d v="2024-12-08T00:00:00"/>
    <m/>
    <x v="1"/>
    <x v="2"/>
    <x v="1"/>
    <x v="53"/>
    <s v="No"/>
    <n v="0"/>
    <n v="1"/>
    <x v="7"/>
  </r>
  <r>
    <x v="5851"/>
    <s v="PROD00005851"/>
    <d v="2024-01-28T00:00:00"/>
    <d v="2023-09-08T00:00:00"/>
    <x v="2"/>
    <x v="3"/>
    <x v="0"/>
    <x v="99"/>
    <s v="Yes"/>
    <n v="1"/>
    <n v="1"/>
    <x v="19"/>
  </r>
  <r>
    <x v="5852"/>
    <s v="PROD00005852"/>
    <d v="2023-05-14T00:00:00"/>
    <d v="2023-08-31T00:00:00"/>
    <x v="3"/>
    <x v="4"/>
    <x v="0"/>
    <x v="97"/>
    <s v="Yes"/>
    <n v="1"/>
    <n v="1"/>
    <x v="2"/>
  </r>
  <r>
    <x v="5853"/>
    <s v="PROD00005853"/>
    <d v="2024-06-01T00:00:00"/>
    <d v="2023-07-28T00:00:00"/>
    <x v="1"/>
    <x v="1"/>
    <x v="0"/>
    <x v="93"/>
    <s v="Yes"/>
    <n v="1"/>
    <n v="1"/>
    <x v="10"/>
  </r>
  <r>
    <x v="5854"/>
    <s v="PROD00005854"/>
    <d v="2023-05-25T00:00:00"/>
    <d v="2024-10-07T00:00:00"/>
    <x v="1"/>
    <x v="4"/>
    <x v="0"/>
    <x v="25"/>
    <s v="Yes"/>
    <n v="1"/>
    <n v="1"/>
    <x v="2"/>
  </r>
  <r>
    <x v="5855"/>
    <s v="PROD00005855"/>
    <d v="2023-12-09T00:00:00"/>
    <m/>
    <x v="0"/>
    <x v="2"/>
    <x v="1"/>
    <x v="84"/>
    <s v="No"/>
    <n v="0"/>
    <n v="1"/>
    <x v="17"/>
  </r>
  <r>
    <x v="5856"/>
    <s v="PROD00005856"/>
    <d v="2024-01-02T00:00:00"/>
    <d v="2024-02-17T00:00:00"/>
    <x v="0"/>
    <x v="0"/>
    <x v="0"/>
    <x v="88"/>
    <s v="Yes"/>
    <n v="1"/>
    <n v="1"/>
    <x v="19"/>
  </r>
  <r>
    <x v="5857"/>
    <s v="PROD00005857"/>
    <d v="2024-11-20T00:00:00"/>
    <m/>
    <x v="3"/>
    <x v="2"/>
    <x v="1"/>
    <x v="19"/>
    <s v="No"/>
    <n v="0"/>
    <n v="1"/>
    <x v="15"/>
  </r>
  <r>
    <x v="5858"/>
    <s v="PROD00005858"/>
    <d v="2024-08-04T00:00:00"/>
    <m/>
    <x v="1"/>
    <x v="2"/>
    <x v="1"/>
    <x v="60"/>
    <s v="No"/>
    <n v="0"/>
    <n v="1"/>
    <x v="3"/>
  </r>
  <r>
    <x v="5859"/>
    <s v="PROD00005859"/>
    <d v="2023-10-01T00:00:00"/>
    <d v="2024-12-28T00:00:00"/>
    <x v="3"/>
    <x v="1"/>
    <x v="0"/>
    <x v="82"/>
    <s v="Yes"/>
    <n v="1"/>
    <n v="1"/>
    <x v="1"/>
  </r>
  <r>
    <x v="5860"/>
    <s v="PROD00005860"/>
    <d v="2024-06-30T00:00:00"/>
    <m/>
    <x v="3"/>
    <x v="2"/>
    <x v="1"/>
    <x v="48"/>
    <s v="No"/>
    <n v="0"/>
    <n v="1"/>
    <x v="10"/>
  </r>
  <r>
    <x v="5861"/>
    <s v="PROD00005861"/>
    <d v="2023-02-26T00:00:00"/>
    <d v="2023-01-17T00:00:00"/>
    <x v="3"/>
    <x v="1"/>
    <x v="0"/>
    <x v="96"/>
    <s v="Yes"/>
    <n v="1"/>
    <n v="1"/>
    <x v="6"/>
  </r>
  <r>
    <x v="5862"/>
    <s v="PROD00005862"/>
    <d v="2023-06-25T00:00:00"/>
    <d v="2023-05-12T00:00:00"/>
    <x v="4"/>
    <x v="3"/>
    <x v="0"/>
    <x v="11"/>
    <s v="Yes"/>
    <n v="1"/>
    <n v="1"/>
    <x v="22"/>
  </r>
  <r>
    <x v="5863"/>
    <s v="PROD00005863"/>
    <d v="2024-08-28T00:00:00"/>
    <m/>
    <x v="0"/>
    <x v="2"/>
    <x v="1"/>
    <x v="42"/>
    <s v="No"/>
    <n v="0"/>
    <n v="1"/>
    <x v="3"/>
  </r>
  <r>
    <x v="5864"/>
    <s v="PROD00005864"/>
    <d v="2023-03-08T00:00:00"/>
    <m/>
    <x v="3"/>
    <x v="2"/>
    <x v="1"/>
    <x v="60"/>
    <s v="No"/>
    <n v="0"/>
    <n v="1"/>
    <x v="8"/>
  </r>
  <r>
    <x v="5865"/>
    <s v="PROD00005865"/>
    <d v="2023-05-20T00:00:00"/>
    <d v="2024-10-17T00:00:00"/>
    <x v="0"/>
    <x v="3"/>
    <x v="0"/>
    <x v="9"/>
    <s v="Yes"/>
    <n v="1"/>
    <n v="1"/>
    <x v="2"/>
  </r>
  <r>
    <x v="5866"/>
    <s v="PROD00005866"/>
    <d v="2023-08-19T00:00:00"/>
    <d v="2023-01-20T00:00:00"/>
    <x v="1"/>
    <x v="3"/>
    <x v="0"/>
    <x v="44"/>
    <s v="Yes"/>
    <n v="1"/>
    <n v="1"/>
    <x v="0"/>
  </r>
  <r>
    <x v="5867"/>
    <s v="PROD00005867"/>
    <d v="2023-08-23T00:00:00"/>
    <d v="2023-02-10T00:00:00"/>
    <x v="2"/>
    <x v="3"/>
    <x v="0"/>
    <x v="67"/>
    <s v="Yes"/>
    <n v="1"/>
    <n v="1"/>
    <x v="0"/>
  </r>
  <r>
    <x v="5868"/>
    <s v="PROD00005868"/>
    <d v="2023-06-14T00:00:00"/>
    <m/>
    <x v="3"/>
    <x v="2"/>
    <x v="1"/>
    <x v="10"/>
    <s v="No"/>
    <n v="0"/>
    <n v="1"/>
    <x v="22"/>
  </r>
  <r>
    <x v="5869"/>
    <s v="PROD00005869"/>
    <d v="2024-10-12T00:00:00"/>
    <d v="2024-05-11T00:00:00"/>
    <x v="2"/>
    <x v="0"/>
    <x v="0"/>
    <x v="88"/>
    <s v="Yes"/>
    <n v="1"/>
    <n v="1"/>
    <x v="13"/>
  </r>
  <r>
    <x v="5870"/>
    <s v="PROD00005870"/>
    <d v="2023-12-13T00:00:00"/>
    <m/>
    <x v="2"/>
    <x v="2"/>
    <x v="1"/>
    <x v="20"/>
    <s v="No"/>
    <n v="0"/>
    <n v="1"/>
    <x v="17"/>
  </r>
  <r>
    <x v="5871"/>
    <s v="PROD00005871"/>
    <d v="2023-11-01T00:00:00"/>
    <m/>
    <x v="3"/>
    <x v="2"/>
    <x v="1"/>
    <x v="89"/>
    <s v="No"/>
    <n v="0"/>
    <n v="1"/>
    <x v="20"/>
  </r>
  <r>
    <x v="5872"/>
    <s v="PROD00005872"/>
    <d v="2023-08-02T00:00:00"/>
    <d v="2023-05-08T00:00:00"/>
    <x v="2"/>
    <x v="3"/>
    <x v="0"/>
    <x v="58"/>
    <s v="Yes"/>
    <n v="1"/>
    <n v="1"/>
    <x v="0"/>
  </r>
  <r>
    <x v="5873"/>
    <s v="PROD00005873"/>
    <d v="2024-03-08T00:00:00"/>
    <d v="2023-06-19T00:00:00"/>
    <x v="0"/>
    <x v="0"/>
    <x v="0"/>
    <x v="50"/>
    <s v="Yes"/>
    <n v="1"/>
    <n v="1"/>
    <x v="21"/>
  </r>
  <r>
    <x v="5874"/>
    <s v="PROD00005874"/>
    <d v="2024-02-26T00:00:00"/>
    <m/>
    <x v="0"/>
    <x v="2"/>
    <x v="1"/>
    <x v="64"/>
    <s v="No"/>
    <n v="0"/>
    <n v="1"/>
    <x v="5"/>
  </r>
  <r>
    <x v="5875"/>
    <s v="PROD00005875"/>
    <d v="2024-01-07T00:00:00"/>
    <m/>
    <x v="1"/>
    <x v="2"/>
    <x v="1"/>
    <x v="32"/>
    <s v="No"/>
    <n v="0"/>
    <n v="1"/>
    <x v="19"/>
  </r>
  <r>
    <x v="5876"/>
    <s v="PROD00005876"/>
    <d v="2023-11-23T00:00:00"/>
    <d v="2023-11-07T00:00:00"/>
    <x v="4"/>
    <x v="4"/>
    <x v="0"/>
    <x v="12"/>
    <s v="Yes"/>
    <n v="1"/>
    <n v="1"/>
    <x v="20"/>
  </r>
  <r>
    <x v="5877"/>
    <s v="PROD00005877"/>
    <d v="2024-07-13T00:00:00"/>
    <d v="2024-01-27T00:00:00"/>
    <x v="1"/>
    <x v="0"/>
    <x v="0"/>
    <x v="97"/>
    <s v="Yes"/>
    <n v="1"/>
    <n v="1"/>
    <x v="14"/>
  </r>
  <r>
    <x v="5878"/>
    <s v="PROD00005878"/>
    <d v="2023-01-09T00:00:00"/>
    <m/>
    <x v="0"/>
    <x v="2"/>
    <x v="1"/>
    <x v="13"/>
    <s v="No"/>
    <n v="0"/>
    <n v="1"/>
    <x v="4"/>
  </r>
  <r>
    <x v="5879"/>
    <s v="PROD00005879"/>
    <d v="2023-07-09T00:00:00"/>
    <m/>
    <x v="1"/>
    <x v="2"/>
    <x v="1"/>
    <x v="25"/>
    <s v="No"/>
    <n v="0"/>
    <n v="1"/>
    <x v="11"/>
  </r>
  <r>
    <x v="5880"/>
    <s v="PROD00005880"/>
    <d v="2024-05-18T00:00:00"/>
    <m/>
    <x v="0"/>
    <x v="2"/>
    <x v="1"/>
    <x v="14"/>
    <s v="No"/>
    <n v="0"/>
    <n v="1"/>
    <x v="9"/>
  </r>
  <r>
    <x v="5881"/>
    <s v="PROD00005881"/>
    <d v="2024-03-14T00:00:00"/>
    <d v="2023-01-13T00:00:00"/>
    <x v="4"/>
    <x v="4"/>
    <x v="0"/>
    <x v="96"/>
    <s v="Yes"/>
    <n v="1"/>
    <n v="1"/>
    <x v="21"/>
  </r>
  <r>
    <x v="5882"/>
    <s v="PROD00005882"/>
    <d v="2023-01-17T00:00:00"/>
    <m/>
    <x v="4"/>
    <x v="2"/>
    <x v="1"/>
    <x v="53"/>
    <s v="No"/>
    <n v="0"/>
    <n v="1"/>
    <x v="4"/>
  </r>
  <r>
    <x v="5883"/>
    <s v="PROD00005883"/>
    <d v="2023-03-28T00:00:00"/>
    <m/>
    <x v="3"/>
    <x v="2"/>
    <x v="1"/>
    <x v="14"/>
    <s v="No"/>
    <n v="0"/>
    <n v="1"/>
    <x v="8"/>
  </r>
  <r>
    <x v="5884"/>
    <s v="PROD00005884"/>
    <d v="2023-06-17T00:00:00"/>
    <m/>
    <x v="0"/>
    <x v="2"/>
    <x v="1"/>
    <x v="12"/>
    <s v="No"/>
    <n v="0"/>
    <n v="1"/>
    <x v="22"/>
  </r>
  <r>
    <x v="5885"/>
    <s v="PROD00005885"/>
    <d v="2024-01-06T00:00:00"/>
    <m/>
    <x v="2"/>
    <x v="2"/>
    <x v="1"/>
    <x v="25"/>
    <s v="No"/>
    <n v="0"/>
    <n v="1"/>
    <x v="19"/>
  </r>
  <r>
    <x v="5886"/>
    <s v="PROD00005886"/>
    <d v="2024-01-05T00:00:00"/>
    <m/>
    <x v="1"/>
    <x v="2"/>
    <x v="1"/>
    <x v="25"/>
    <s v="No"/>
    <n v="0"/>
    <n v="1"/>
    <x v="19"/>
  </r>
  <r>
    <x v="5887"/>
    <s v="PROD00005887"/>
    <d v="2024-06-06T00:00:00"/>
    <m/>
    <x v="4"/>
    <x v="2"/>
    <x v="1"/>
    <x v="38"/>
    <s v="No"/>
    <n v="0"/>
    <n v="1"/>
    <x v="10"/>
  </r>
  <r>
    <x v="5888"/>
    <s v="PROD00005888"/>
    <d v="2023-09-26T00:00:00"/>
    <d v="2023-05-14T00:00:00"/>
    <x v="0"/>
    <x v="1"/>
    <x v="0"/>
    <x v="44"/>
    <s v="Yes"/>
    <n v="1"/>
    <n v="1"/>
    <x v="18"/>
  </r>
  <r>
    <x v="5889"/>
    <s v="PROD00005889"/>
    <d v="2024-04-08T00:00:00"/>
    <d v="2023-01-10T00:00:00"/>
    <x v="0"/>
    <x v="3"/>
    <x v="0"/>
    <x v="81"/>
    <s v="Yes"/>
    <n v="1"/>
    <n v="1"/>
    <x v="16"/>
  </r>
  <r>
    <x v="5890"/>
    <s v="PROD00005890"/>
    <d v="2024-06-26T00:00:00"/>
    <d v="2024-09-01T00:00:00"/>
    <x v="0"/>
    <x v="3"/>
    <x v="0"/>
    <x v="45"/>
    <s v="Yes"/>
    <n v="1"/>
    <n v="1"/>
    <x v="10"/>
  </r>
  <r>
    <x v="5891"/>
    <s v="PROD00005891"/>
    <d v="2023-05-17T00:00:00"/>
    <m/>
    <x v="4"/>
    <x v="2"/>
    <x v="1"/>
    <x v="63"/>
    <s v="No"/>
    <n v="0"/>
    <n v="1"/>
    <x v="2"/>
  </r>
  <r>
    <x v="5892"/>
    <s v="PROD00005892"/>
    <d v="2023-05-15T00:00:00"/>
    <d v="2024-01-05T00:00:00"/>
    <x v="2"/>
    <x v="0"/>
    <x v="0"/>
    <x v="23"/>
    <s v="Yes"/>
    <n v="1"/>
    <n v="1"/>
    <x v="2"/>
  </r>
  <r>
    <x v="5893"/>
    <s v="PROD00005893"/>
    <d v="2023-01-06T00:00:00"/>
    <m/>
    <x v="0"/>
    <x v="2"/>
    <x v="1"/>
    <x v="44"/>
    <s v="No"/>
    <n v="0"/>
    <n v="1"/>
    <x v="4"/>
  </r>
  <r>
    <x v="5894"/>
    <s v="PROD00005894"/>
    <d v="2024-01-23T00:00:00"/>
    <m/>
    <x v="4"/>
    <x v="2"/>
    <x v="1"/>
    <x v="46"/>
    <s v="No"/>
    <n v="0"/>
    <n v="1"/>
    <x v="19"/>
  </r>
  <r>
    <x v="5895"/>
    <s v="PROD00005895"/>
    <d v="2023-08-03T00:00:00"/>
    <m/>
    <x v="2"/>
    <x v="2"/>
    <x v="1"/>
    <x v="2"/>
    <s v="No"/>
    <n v="0"/>
    <n v="1"/>
    <x v="0"/>
  </r>
  <r>
    <x v="5896"/>
    <s v="PROD00005896"/>
    <d v="2023-04-24T00:00:00"/>
    <m/>
    <x v="3"/>
    <x v="2"/>
    <x v="1"/>
    <x v="48"/>
    <s v="No"/>
    <n v="0"/>
    <n v="1"/>
    <x v="23"/>
  </r>
  <r>
    <x v="5897"/>
    <s v="PROD00005897"/>
    <d v="2024-05-24T00:00:00"/>
    <d v="2023-03-10T00:00:00"/>
    <x v="4"/>
    <x v="3"/>
    <x v="0"/>
    <x v="40"/>
    <s v="Yes"/>
    <n v="1"/>
    <n v="1"/>
    <x v="9"/>
  </r>
  <r>
    <x v="5898"/>
    <s v="PROD00005898"/>
    <d v="2023-06-12T00:00:00"/>
    <m/>
    <x v="2"/>
    <x v="2"/>
    <x v="1"/>
    <x v="2"/>
    <s v="No"/>
    <n v="0"/>
    <n v="1"/>
    <x v="22"/>
  </r>
  <r>
    <x v="5899"/>
    <s v="PROD00005899"/>
    <d v="2023-06-14T00:00:00"/>
    <d v="2024-10-13T00:00:00"/>
    <x v="1"/>
    <x v="4"/>
    <x v="0"/>
    <x v="62"/>
    <s v="Yes"/>
    <n v="1"/>
    <n v="1"/>
    <x v="22"/>
  </r>
  <r>
    <x v="5900"/>
    <s v="PROD00005900"/>
    <d v="2023-02-27T00:00:00"/>
    <d v="2024-01-03T00:00:00"/>
    <x v="2"/>
    <x v="1"/>
    <x v="0"/>
    <x v="14"/>
    <s v="Yes"/>
    <n v="1"/>
    <n v="1"/>
    <x v="6"/>
  </r>
  <r>
    <x v="5901"/>
    <s v="PROD00005901"/>
    <d v="2023-08-06T00:00:00"/>
    <d v="2024-06-08T00:00:00"/>
    <x v="2"/>
    <x v="0"/>
    <x v="0"/>
    <x v="75"/>
    <s v="Yes"/>
    <n v="1"/>
    <n v="1"/>
    <x v="0"/>
  </r>
  <r>
    <x v="5902"/>
    <s v="PROD00005902"/>
    <d v="2023-02-27T00:00:00"/>
    <m/>
    <x v="2"/>
    <x v="2"/>
    <x v="1"/>
    <x v="39"/>
    <s v="No"/>
    <n v="0"/>
    <n v="1"/>
    <x v="6"/>
  </r>
  <r>
    <x v="5903"/>
    <s v="PROD00005903"/>
    <d v="2023-09-09T00:00:00"/>
    <d v="2024-07-08T00:00:00"/>
    <x v="2"/>
    <x v="1"/>
    <x v="0"/>
    <x v="59"/>
    <s v="Yes"/>
    <n v="1"/>
    <n v="1"/>
    <x v="18"/>
  </r>
  <r>
    <x v="5904"/>
    <s v="PROD00005904"/>
    <d v="2024-02-25T00:00:00"/>
    <d v="2023-10-11T00:00:00"/>
    <x v="1"/>
    <x v="3"/>
    <x v="0"/>
    <x v="20"/>
    <s v="Yes"/>
    <n v="1"/>
    <n v="1"/>
    <x v="5"/>
  </r>
  <r>
    <x v="5905"/>
    <s v="PROD00005905"/>
    <d v="2023-05-30T00:00:00"/>
    <d v="2024-10-25T00:00:00"/>
    <x v="2"/>
    <x v="4"/>
    <x v="0"/>
    <x v="52"/>
    <s v="Yes"/>
    <n v="1"/>
    <n v="1"/>
    <x v="2"/>
  </r>
  <r>
    <x v="5906"/>
    <s v="PROD00005906"/>
    <d v="2024-01-09T00:00:00"/>
    <m/>
    <x v="3"/>
    <x v="2"/>
    <x v="1"/>
    <x v="66"/>
    <s v="No"/>
    <n v="0"/>
    <n v="1"/>
    <x v="19"/>
  </r>
  <r>
    <x v="5907"/>
    <s v="PROD00005907"/>
    <d v="2024-07-17T00:00:00"/>
    <d v="2023-03-16T00:00:00"/>
    <x v="3"/>
    <x v="3"/>
    <x v="0"/>
    <x v="36"/>
    <s v="Yes"/>
    <n v="1"/>
    <n v="1"/>
    <x v="14"/>
  </r>
  <r>
    <x v="5908"/>
    <s v="PROD00005908"/>
    <d v="2023-05-09T00:00:00"/>
    <m/>
    <x v="0"/>
    <x v="2"/>
    <x v="1"/>
    <x v="79"/>
    <s v="No"/>
    <n v="0"/>
    <n v="1"/>
    <x v="2"/>
  </r>
  <r>
    <x v="5909"/>
    <s v="PROD00005909"/>
    <d v="2023-03-01T00:00:00"/>
    <m/>
    <x v="1"/>
    <x v="2"/>
    <x v="1"/>
    <x v="64"/>
    <s v="No"/>
    <n v="0"/>
    <n v="1"/>
    <x v="8"/>
  </r>
  <r>
    <x v="5910"/>
    <s v="PROD00005910"/>
    <d v="2023-10-24T00:00:00"/>
    <m/>
    <x v="1"/>
    <x v="2"/>
    <x v="1"/>
    <x v="91"/>
    <s v="No"/>
    <n v="0"/>
    <n v="1"/>
    <x v="1"/>
  </r>
  <r>
    <x v="5911"/>
    <s v="PROD00005911"/>
    <d v="2023-05-26T00:00:00"/>
    <d v="2023-10-29T00:00:00"/>
    <x v="4"/>
    <x v="3"/>
    <x v="0"/>
    <x v="44"/>
    <s v="Yes"/>
    <n v="1"/>
    <n v="1"/>
    <x v="2"/>
  </r>
  <r>
    <x v="5912"/>
    <s v="PROD00005912"/>
    <d v="2024-10-23T00:00:00"/>
    <d v="2024-11-26T00:00:00"/>
    <x v="4"/>
    <x v="4"/>
    <x v="0"/>
    <x v="63"/>
    <s v="Yes"/>
    <n v="1"/>
    <n v="1"/>
    <x v="13"/>
  </r>
  <r>
    <x v="5913"/>
    <s v="PROD00005913"/>
    <d v="2023-01-06T00:00:00"/>
    <d v="2024-09-23T00:00:00"/>
    <x v="0"/>
    <x v="0"/>
    <x v="0"/>
    <x v="63"/>
    <s v="Yes"/>
    <n v="1"/>
    <n v="1"/>
    <x v="4"/>
  </r>
  <r>
    <x v="5914"/>
    <s v="PROD00005914"/>
    <d v="2023-07-29T00:00:00"/>
    <m/>
    <x v="3"/>
    <x v="2"/>
    <x v="1"/>
    <x v="63"/>
    <s v="No"/>
    <n v="0"/>
    <n v="1"/>
    <x v="11"/>
  </r>
  <r>
    <x v="5915"/>
    <s v="PROD00005915"/>
    <d v="2023-01-31T00:00:00"/>
    <d v="2024-06-30T00:00:00"/>
    <x v="0"/>
    <x v="4"/>
    <x v="0"/>
    <x v="59"/>
    <s v="Yes"/>
    <n v="1"/>
    <n v="1"/>
    <x v="4"/>
  </r>
  <r>
    <x v="5916"/>
    <s v="PROD00005916"/>
    <d v="2024-12-29T00:00:00"/>
    <m/>
    <x v="3"/>
    <x v="2"/>
    <x v="1"/>
    <x v="99"/>
    <s v="No"/>
    <n v="0"/>
    <n v="1"/>
    <x v="7"/>
  </r>
  <r>
    <x v="5917"/>
    <s v="PROD00005917"/>
    <d v="2024-11-08T00:00:00"/>
    <d v="2023-02-08T00:00:00"/>
    <x v="3"/>
    <x v="0"/>
    <x v="0"/>
    <x v="93"/>
    <s v="Yes"/>
    <n v="1"/>
    <n v="1"/>
    <x v="15"/>
  </r>
  <r>
    <x v="5918"/>
    <s v="PROD00005918"/>
    <d v="2023-02-24T00:00:00"/>
    <d v="2023-01-18T00:00:00"/>
    <x v="2"/>
    <x v="4"/>
    <x v="0"/>
    <x v="16"/>
    <s v="Yes"/>
    <n v="1"/>
    <n v="1"/>
    <x v="6"/>
  </r>
  <r>
    <x v="5919"/>
    <s v="PROD00005919"/>
    <d v="2024-08-30T00:00:00"/>
    <d v="2023-02-11T00:00:00"/>
    <x v="2"/>
    <x v="0"/>
    <x v="0"/>
    <x v="55"/>
    <s v="Yes"/>
    <n v="1"/>
    <n v="1"/>
    <x v="3"/>
  </r>
  <r>
    <x v="5920"/>
    <s v="PROD00005920"/>
    <d v="2024-10-19T00:00:00"/>
    <m/>
    <x v="1"/>
    <x v="2"/>
    <x v="1"/>
    <x v="8"/>
    <s v="No"/>
    <n v="0"/>
    <n v="1"/>
    <x v="13"/>
  </r>
  <r>
    <x v="5921"/>
    <s v="PROD00005921"/>
    <d v="2023-08-01T00:00:00"/>
    <d v="2024-08-30T00:00:00"/>
    <x v="3"/>
    <x v="0"/>
    <x v="0"/>
    <x v="43"/>
    <s v="Yes"/>
    <n v="1"/>
    <n v="1"/>
    <x v="0"/>
  </r>
  <r>
    <x v="5922"/>
    <s v="PROD00005922"/>
    <d v="2024-07-03T00:00:00"/>
    <d v="2024-04-01T00:00:00"/>
    <x v="2"/>
    <x v="3"/>
    <x v="0"/>
    <x v="1"/>
    <s v="Yes"/>
    <n v="1"/>
    <n v="1"/>
    <x v="14"/>
  </r>
  <r>
    <x v="5923"/>
    <s v="PROD00005923"/>
    <d v="2023-02-18T00:00:00"/>
    <m/>
    <x v="1"/>
    <x v="2"/>
    <x v="1"/>
    <x v="62"/>
    <s v="No"/>
    <n v="0"/>
    <n v="1"/>
    <x v="6"/>
  </r>
  <r>
    <x v="5924"/>
    <s v="PROD00005924"/>
    <d v="2024-05-06T00:00:00"/>
    <d v="2023-01-14T00:00:00"/>
    <x v="4"/>
    <x v="0"/>
    <x v="0"/>
    <x v="69"/>
    <s v="Yes"/>
    <n v="1"/>
    <n v="1"/>
    <x v="9"/>
  </r>
  <r>
    <x v="5925"/>
    <s v="PROD00005925"/>
    <d v="2023-03-02T00:00:00"/>
    <m/>
    <x v="1"/>
    <x v="2"/>
    <x v="1"/>
    <x v="63"/>
    <s v="No"/>
    <n v="0"/>
    <n v="1"/>
    <x v="8"/>
  </r>
  <r>
    <x v="5926"/>
    <s v="PROD00005926"/>
    <d v="2023-02-22T00:00:00"/>
    <m/>
    <x v="0"/>
    <x v="2"/>
    <x v="1"/>
    <x v="11"/>
    <s v="No"/>
    <n v="0"/>
    <n v="1"/>
    <x v="6"/>
  </r>
  <r>
    <x v="5927"/>
    <s v="PROD00005927"/>
    <d v="2024-01-31T00:00:00"/>
    <d v="2023-01-11T00:00:00"/>
    <x v="0"/>
    <x v="3"/>
    <x v="0"/>
    <x v="12"/>
    <s v="Yes"/>
    <n v="1"/>
    <n v="1"/>
    <x v="19"/>
  </r>
  <r>
    <x v="5928"/>
    <s v="PROD00005928"/>
    <d v="2023-11-20T00:00:00"/>
    <d v="2023-09-19T00:00:00"/>
    <x v="1"/>
    <x v="3"/>
    <x v="0"/>
    <x v="54"/>
    <s v="Yes"/>
    <n v="1"/>
    <n v="1"/>
    <x v="20"/>
  </r>
  <r>
    <x v="5929"/>
    <s v="PROD00005929"/>
    <d v="2023-10-07T00:00:00"/>
    <m/>
    <x v="3"/>
    <x v="2"/>
    <x v="1"/>
    <x v="61"/>
    <s v="No"/>
    <n v="0"/>
    <n v="1"/>
    <x v="1"/>
  </r>
  <r>
    <x v="5930"/>
    <s v="PROD00005930"/>
    <d v="2024-07-31T00:00:00"/>
    <d v="2024-09-27T00:00:00"/>
    <x v="3"/>
    <x v="3"/>
    <x v="0"/>
    <x v="62"/>
    <s v="Yes"/>
    <n v="1"/>
    <n v="1"/>
    <x v="14"/>
  </r>
  <r>
    <x v="5931"/>
    <s v="PROD00005931"/>
    <d v="2024-01-30T00:00:00"/>
    <d v="2024-02-12T00:00:00"/>
    <x v="0"/>
    <x v="1"/>
    <x v="0"/>
    <x v="49"/>
    <s v="Yes"/>
    <n v="1"/>
    <n v="1"/>
    <x v="19"/>
  </r>
  <r>
    <x v="5932"/>
    <s v="PROD00005932"/>
    <d v="2023-07-11T00:00:00"/>
    <d v="2024-10-13T00:00:00"/>
    <x v="4"/>
    <x v="4"/>
    <x v="0"/>
    <x v="37"/>
    <s v="Yes"/>
    <n v="1"/>
    <n v="1"/>
    <x v="11"/>
  </r>
  <r>
    <x v="5933"/>
    <s v="PROD00005933"/>
    <d v="2023-07-27T00:00:00"/>
    <d v="2023-04-01T00:00:00"/>
    <x v="3"/>
    <x v="4"/>
    <x v="0"/>
    <x v="1"/>
    <s v="Yes"/>
    <n v="1"/>
    <n v="1"/>
    <x v="11"/>
  </r>
  <r>
    <x v="5934"/>
    <s v="PROD00005934"/>
    <d v="2023-07-17T00:00:00"/>
    <d v="2024-10-27T00:00:00"/>
    <x v="0"/>
    <x v="1"/>
    <x v="0"/>
    <x v="89"/>
    <s v="Yes"/>
    <n v="1"/>
    <n v="1"/>
    <x v="11"/>
  </r>
  <r>
    <x v="5935"/>
    <s v="PROD00005935"/>
    <d v="2024-07-02T00:00:00"/>
    <m/>
    <x v="0"/>
    <x v="2"/>
    <x v="1"/>
    <x v="84"/>
    <s v="No"/>
    <n v="0"/>
    <n v="1"/>
    <x v="14"/>
  </r>
  <r>
    <x v="5936"/>
    <s v="PROD00005936"/>
    <d v="2023-12-30T00:00:00"/>
    <m/>
    <x v="2"/>
    <x v="2"/>
    <x v="1"/>
    <x v="6"/>
    <s v="No"/>
    <n v="0"/>
    <n v="1"/>
    <x v="17"/>
  </r>
  <r>
    <x v="5937"/>
    <s v="PROD00005937"/>
    <d v="2024-09-22T00:00:00"/>
    <d v="2023-09-05T00:00:00"/>
    <x v="0"/>
    <x v="1"/>
    <x v="0"/>
    <x v="73"/>
    <s v="Yes"/>
    <n v="1"/>
    <n v="1"/>
    <x v="12"/>
  </r>
  <r>
    <x v="5938"/>
    <s v="PROD00005938"/>
    <d v="2023-10-11T00:00:00"/>
    <m/>
    <x v="2"/>
    <x v="2"/>
    <x v="1"/>
    <x v="56"/>
    <s v="No"/>
    <n v="0"/>
    <n v="1"/>
    <x v="1"/>
  </r>
  <r>
    <x v="5939"/>
    <s v="PROD00005939"/>
    <d v="2024-08-17T00:00:00"/>
    <m/>
    <x v="1"/>
    <x v="2"/>
    <x v="1"/>
    <x v="84"/>
    <s v="No"/>
    <n v="0"/>
    <n v="1"/>
    <x v="3"/>
  </r>
  <r>
    <x v="5940"/>
    <s v="PROD00005940"/>
    <d v="2023-10-23T00:00:00"/>
    <m/>
    <x v="4"/>
    <x v="2"/>
    <x v="1"/>
    <x v="59"/>
    <s v="No"/>
    <n v="0"/>
    <n v="1"/>
    <x v="1"/>
  </r>
  <r>
    <x v="5941"/>
    <s v="PROD00005941"/>
    <d v="2023-03-21T00:00:00"/>
    <m/>
    <x v="0"/>
    <x v="2"/>
    <x v="1"/>
    <x v="71"/>
    <s v="No"/>
    <n v="0"/>
    <n v="1"/>
    <x v="8"/>
  </r>
  <r>
    <x v="5942"/>
    <s v="PROD00005942"/>
    <d v="2023-11-04T00:00:00"/>
    <d v="2024-04-09T00:00:00"/>
    <x v="1"/>
    <x v="4"/>
    <x v="0"/>
    <x v="24"/>
    <s v="Yes"/>
    <n v="1"/>
    <n v="1"/>
    <x v="20"/>
  </r>
  <r>
    <x v="5943"/>
    <s v="PROD00005943"/>
    <d v="2023-08-11T00:00:00"/>
    <d v="2023-04-05T00:00:00"/>
    <x v="0"/>
    <x v="3"/>
    <x v="0"/>
    <x v="1"/>
    <s v="Yes"/>
    <n v="1"/>
    <n v="1"/>
    <x v="0"/>
  </r>
  <r>
    <x v="5944"/>
    <s v="PROD00005944"/>
    <d v="2023-05-25T00:00:00"/>
    <d v="2023-11-01T00:00:00"/>
    <x v="0"/>
    <x v="3"/>
    <x v="0"/>
    <x v="52"/>
    <s v="Yes"/>
    <n v="1"/>
    <n v="1"/>
    <x v="2"/>
  </r>
  <r>
    <x v="5945"/>
    <s v="PROD00005945"/>
    <d v="2024-02-28T00:00:00"/>
    <d v="2024-03-29T00:00:00"/>
    <x v="4"/>
    <x v="3"/>
    <x v="0"/>
    <x v="13"/>
    <s v="Yes"/>
    <n v="1"/>
    <n v="1"/>
    <x v="5"/>
  </r>
  <r>
    <x v="5946"/>
    <s v="PROD00005946"/>
    <d v="2023-02-01T00:00:00"/>
    <d v="2023-12-02T00:00:00"/>
    <x v="2"/>
    <x v="0"/>
    <x v="0"/>
    <x v="79"/>
    <s v="Yes"/>
    <n v="1"/>
    <n v="1"/>
    <x v="6"/>
  </r>
  <r>
    <x v="5947"/>
    <s v="PROD00005947"/>
    <d v="2024-09-28T00:00:00"/>
    <m/>
    <x v="1"/>
    <x v="2"/>
    <x v="1"/>
    <x v="49"/>
    <s v="No"/>
    <n v="0"/>
    <n v="1"/>
    <x v="12"/>
  </r>
  <r>
    <x v="5948"/>
    <s v="PROD00005948"/>
    <d v="2023-12-04T00:00:00"/>
    <m/>
    <x v="4"/>
    <x v="2"/>
    <x v="1"/>
    <x v="98"/>
    <s v="No"/>
    <n v="0"/>
    <n v="1"/>
    <x v="17"/>
  </r>
  <r>
    <x v="5949"/>
    <s v="PROD00005949"/>
    <d v="2023-01-10T00:00:00"/>
    <m/>
    <x v="3"/>
    <x v="2"/>
    <x v="1"/>
    <x v="18"/>
    <s v="No"/>
    <n v="0"/>
    <n v="1"/>
    <x v="4"/>
  </r>
  <r>
    <x v="5950"/>
    <s v="PROD00005950"/>
    <d v="2023-06-19T00:00:00"/>
    <m/>
    <x v="4"/>
    <x v="2"/>
    <x v="1"/>
    <x v="12"/>
    <s v="No"/>
    <n v="0"/>
    <n v="1"/>
    <x v="22"/>
  </r>
  <r>
    <x v="5951"/>
    <s v="PROD00005951"/>
    <d v="2023-08-01T00:00:00"/>
    <m/>
    <x v="1"/>
    <x v="2"/>
    <x v="1"/>
    <x v="39"/>
    <s v="No"/>
    <n v="0"/>
    <n v="1"/>
    <x v="0"/>
  </r>
  <r>
    <x v="5952"/>
    <s v="PROD00005952"/>
    <d v="2024-03-30T00:00:00"/>
    <d v="2023-05-15T00:00:00"/>
    <x v="0"/>
    <x v="3"/>
    <x v="0"/>
    <x v="62"/>
    <s v="Yes"/>
    <n v="1"/>
    <n v="1"/>
    <x v="21"/>
  </r>
  <r>
    <x v="5953"/>
    <s v="PROD00005953"/>
    <d v="2023-09-19T00:00:00"/>
    <d v="2024-02-25T00:00:00"/>
    <x v="3"/>
    <x v="1"/>
    <x v="0"/>
    <x v="54"/>
    <s v="Yes"/>
    <n v="1"/>
    <n v="1"/>
    <x v="18"/>
  </r>
  <r>
    <x v="5954"/>
    <s v="PROD00005954"/>
    <d v="2024-02-18T00:00:00"/>
    <d v="2024-04-17T00:00:00"/>
    <x v="3"/>
    <x v="0"/>
    <x v="0"/>
    <x v="70"/>
    <s v="Yes"/>
    <n v="1"/>
    <n v="1"/>
    <x v="5"/>
  </r>
  <r>
    <x v="5955"/>
    <s v="PROD00005955"/>
    <d v="2023-11-16T00:00:00"/>
    <m/>
    <x v="2"/>
    <x v="2"/>
    <x v="1"/>
    <x v="45"/>
    <s v="No"/>
    <n v="0"/>
    <n v="1"/>
    <x v="20"/>
  </r>
  <r>
    <x v="5956"/>
    <s v="PROD00005956"/>
    <d v="2023-04-15T00:00:00"/>
    <d v="2023-07-28T00:00:00"/>
    <x v="0"/>
    <x v="0"/>
    <x v="0"/>
    <x v="4"/>
    <s v="Yes"/>
    <n v="1"/>
    <n v="1"/>
    <x v="23"/>
  </r>
  <r>
    <x v="5957"/>
    <s v="PROD00005957"/>
    <d v="2024-03-01T00:00:00"/>
    <d v="2024-08-27T00:00:00"/>
    <x v="4"/>
    <x v="3"/>
    <x v="0"/>
    <x v="80"/>
    <s v="Yes"/>
    <n v="1"/>
    <n v="1"/>
    <x v="21"/>
  </r>
  <r>
    <x v="5958"/>
    <s v="PROD00005958"/>
    <d v="2024-04-13T00:00:00"/>
    <d v="2024-05-27T00:00:00"/>
    <x v="4"/>
    <x v="0"/>
    <x v="0"/>
    <x v="99"/>
    <s v="Yes"/>
    <n v="1"/>
    <n v="1"/>
    <x v="16"/>
  </r>
  <r>
    <x v="5959"/>
    <s v="PROD00005959"/>
    <d v="2023-04-20T00:00:00"/>
    <m/>
    <x v="2"/>
    <x v="2"/>
    <x v="1"/>
    <x v="25"/>
    <s v="No"/>
    <n v="0"/>
    <n v="1"/>
    <x v="23"/>
  </r>
  <r>
    <x v="5960"/>
    <s v="PROD00005960"/>
    <d v="2023-02-25T00:00:00"/>
    <m/>
    <x v="0"/>
    <x v="2"/>
    <x v="1"/>
    <x v="93"/>
    <s v="No"/>
    <n v="0"/>
    <n v="1"/>
    <x v="6"/>
  </r>
  <r>
    <x v="5961"/>
    <s v="PROD00005961"/>
    <d v="2023-12-16T00:00:00"/>
    <d v="2023-08-04T00:00:00"/>
    <x v="4"/>
    <x v="0"/>
    <x v="0"/>
    <x v="36"/>
    <s v="Yes"/>
    <n v="1"/>
    <n v="1"/>
    <x v="17"/>
  </r>
  <r>
    <x v="5962"/>
    <s v="PROD00005962"/>
    <d v="2024-03-21T00:00:00"/>
    <d v="2024-03-28T00:00:00"/>
    <x v="2"/>
    <x v="4"/>
    <x v="0"/>
    <x v="51"/>
    <s v="Yes"/>
    <n v="1"/>
    <n v="1"/>
    <x v="21"/>
  </r>
  <r>
    <x v="5963"/>
    <s v="PROD00005963"/>
    <d v="2024-01-16T00:00:00"/>
    <d v="2024-05-23T00:00:00"/>
    <x v="2"/>
    <x v="0"/>
    <x v="0"/>
    <x v="0"/>
    <s v="Yes"/>
    <n v="1"/>
    <n v="1"/>
    <x v="19"/>
  </r>
  <r>
    <x v="5964"/>
    <s v="PROD00005964"/>
    <d v="2024-07-28T00:00:00"/>
    <m/>
    <x v="2"/>
    <x v="2"/>
    <x v="1"/>
    <x v="86"/>
    <s v="No"/>
    <n v="0"/>
    <n v="1"/>
    <x v="14"/>
  </r>
  <r>
    <x v="5965"/>
    <s v="PROD00005965"/>
    <d v="2024-07-12T00:00:00"/>
    <m/>
    <x v="4"/>
    <x v="2"/>
    <x v="1"/>
    <x v="80"/>
    <s v="No"/>
    <n v="0"/>
    <n v="1"/>
    <x v="14"/>
  </r>
  <r>
    <x v="5966"/>
    <s v="PROD00005966"/>
    <d v="2024-04-28T00:00:00"/>
    <d v="2024-04-04T00:00:00"/>
    <x v="1"/>
    <x v="0"/>
    <x v="0"/>
    <x v="11"/>
    <s v="Yes"/>
    <n v="1"/>
    <n v="1"/>
    <x v="16"/>
  </r>
  <r>
    <x v="5967"/>
    <s v="PROD00005967"/>
    <d v="2024-11-30T00:00:00"/>
    <m/>
    <x v="3"/>
    <x v="2"/>
    <x v="1"/>
    <x v="76"/>
    <s v="No"/>
    <n v="0"/>
    <n v="1"/>
    <x v="15"/>
  </r>
  <r>
    <x v="5968"/>
    <s v="PROD00005968"/>
    <d v="2024-06-11T00:00:00"/>
    <m/>
    <x v="4"/>
    <x v="2"/>
    <x v="1"/>
    <x v="8"/>
    <s v="No"/>
    <n v="0"/>
    <n v="1"/>
    <x v="10"/>
  </r>
  <r>
    <x v="5969"/>
    <s v="PROD00005969"/>
    <d v="2023-07-05T00:00:00"/>
    <m/>
    <x v="3"/>
    <x v="2"/>
    <x v="1"/>
    <x v="53"/>
    <s v="No"/>
    <n v="0"/>
    <n v="1"/>
    <x v="11"/>
  </r>
  <r>
    <x v="5970"/>
    <s v="PROD00005970"/>
    <d v="2023-05-29T00:00:00"/>
    <m/>
    <x v="3"/>
    <x v="2"/>
    <x v="1"/>
    <x v="55"/>
    <s v="No"/>
    <n v="0"/>
    <n v="1"/>
    <x v="2"/>
  </r>
  <r>
    <x v="5971"/>
    <s v="PROD00005971"/>
    <d v="2023-12-04T00:00:00"/>
    <d v="2024-12-29T00:00:00"/>
    <x v="2"/>
    <x v="0"/>
    <x v="0"/>
    <x v="17"/>
    <s v="Yes"/>
    <n v="1"/>
    <n v="1"/>
    <x v="17"/>
  </r>
  <r>
    <x v="5972"/>
    <s v="PROD00005972"/>
    <d v="2023-08-24T00:00:00"/>
    <d v="2023-07-05T00:00:00"/>
    <x v="1"/>
    <x v="0"/>
    <x v="0"/>
    <x v="2"/>
    <s v="Yes"/>
    <n v="1"/>
    <n v="1"/>
    <x v="0"/>
  </r>
  <r>
    <x v="5973"/>
    <s v="PROD00005973"/>
    <d v="2024-01-31T00:00:00"/>
    <d v="2023-12-10T00:00:00"/>
    <x v="2"/>
    <x v="0"/>
    <x v="0"/>
    <x v="68"/>
    <s v="Yes"/>
    <n v="1"/>
    <n v="1"/>
    <x v="19"/>
  </r>
  <r>
    <x v="5974"/>
    <s v="PROD00005974"/>
    <d v="2024-08-26T00:00:00"/>
    <d v="2024-09-18T00:00:00"/>
    <x v="4"/>
    <x v="1"/>
    <x v="0"/>
    <x v="29"/>
    <s v="Yes"/>
    <n v="1"/>
    <n v="1"/>
    <x v="3"/>
  </r>
  <r>
    <x v="5975"/>
    <s v="PROD00005975"/>
    <d v="2023-06-09T00:00:00"/>
    <m/>
    <x v="1"/>
    <x v="2"/>
    <x v="1"/>
    <x v="85"/>
    <s v="No"/>
    <n v="0"/>
    <n v="1"/>
    <x v="22"/>
  </r>
  <r>
    <x v="5976"/>
    <s v="PROD00005976"/>
    <d v="2023-01-25T00:00:00"/>
    <m/>
    <x v="3"/>
    <x v="2"/>
    <x v="1"/>
    <x v="27"/>
    <s v="No"/>
    <n v="0"/>
    <n v="1"/>
    <x v="4"/>
  </r>
  <r>
    <x v="5977"/>
    <s v="PROD00005977"/>
    <d v="2023-06-15T00:00:00"/>
    <d v="2023-04-17T00:00:00"/>
    <x v="3"/>
    <x v="4"/>
    <x v="0"/>
    <x v="31"/>
    <s v="Yes"/>
    <n v="1"/>
    <n v="1"/>
    <x v="22"/>
  </r>
  <r>
    <x v="5978"/>
    <s v="PROD00005978"/>
    <d v="2024-05-05T00:00:00"/>
    <m/>
    <x v="1"/>
    <x v="2"/>
    <x v="1"/>
    <x v="84"/>
    <s v="No"/>
    <n v="0"/>
    <n v="1"/>
    <x v="9"/>
  </r>
  <r>
    <x v="5979"/>
    <s v="PROD00005979"/>
    <d v="2024-12-05T00:00:00"/>
    <d v="2023-01-15T00:00:00"/>
    <x v="3"/>
    <x v="1"/>
    <x v="0"/>
    <x v="78"/>
    <s v="Yes"/>
    <n v="1"/>
    <n v="1"/>
    <x v="7"/>
  </r>
  <r>
    <x v="5980"/>
    <s v="PROD00005980"/>
    <d v="2024-04-05T00:00:00"/>
    <d v="2024-02-22T00:00:00"/>
    <x v="2"/>
    <x v="4"/>
    <x v="0"/>
    <x v="44"/>
    <s v="Yes"/>
    <n v="1"/>
    <n v="1"/>
    <x v="16"/>
  </r>
  <r>
    <x v="5981"/>
    <s v="PROD00005981"/>
    <d v="2023-12-16T00:00:00"/>
    <m/>
    <x v="0"/>
    <x v="2"/>
    <x v="1"/>
    <x v="37"/>
    <s v="No"/>
    <n v="0"/>
    <n v="1"/>
    <x v="17"/>
  </r>
  <r>
    <x v="5982"/>
    <s v="PROD00005982"/>
    <d v="2023-08-16T00:00:00"/>
    <d v="2023-01-04T00:00:00"/>
    <x v="4"/>
    <x v="1"/>
    <x v="0"/>
    <x v="83"/>
    <s v="Yes"/>
    <n v="1"/>
    <n v="1"/>
    <x v="0"/>
  </r>
  <r>
    <x v="5983"/>
    <s v="PROD00005983"/>
    <d v="2024-11-15T00:00:00"/>
    <m/>
    <x v="4"/>
    <x v="2"/>
    <x v="1"/>
    <x v="8"/>
    <s v="No"/>
    <n v="0"/>
    <n v="1"/>
    <x v="15"/>
  </r>
  <r>
    <x v="5984"/>
    <s v="PROD00005984"/>
    <d v="2023-07-12T00:00:00"/>
    <m/>
    <x v="3"/>
    <x v="2"/>
    <x v="1"/>
    <x v="69"/>
    <s v="No"/>
    <n v="0"/>
    <n v="1"/>
    <x v="11"/>
  </r>
  <r>
    <x v="5985"/>
    <s v="PROD00005985"/>
    <d v="2023-06-19T00:00:00"/>
    <d v="2024-10-30T00:00:00"/>
    <x v="1"/>
    <x v="3"/>
    <x v="0"/>
    <x v="25"/>
    <s v="Yes"/>
    <n v="1"/>
    <n v="1"/>
    <x v="22"/>
  </r>
  <r>
    <x v="5986"/>
    <s v="PROD00005986"/>
    <d v="2023-01-23T00:00:00"/>
    <m/>
    <x v="4"/>
    <x v="2"/>
    <x v="1"/>
    <x v="4"/>
    <s v="No"/>
    <n v="0"/>
    <n v="1"/>
    <x v="4"/>
  </r>
  <r>
    <x v="5987"/>
    <s v="PROD00005987"/>
    <d v="2023-12-20T00:00:00"/>
    <d v="2024-09-29T00:00:00"/>
    <x v="1"/>
    <x v="3"/>
    <x v="0"/>
    <x v="82"/>
    <s v="Yes"/>
    <n v="1"/>
    <n v="1"/>
    <x v="17"/>
  </r>
  <r>
    <x v="5988"/>
    <s v="PROD00005988"/>
    <d v="2023-09-13T00:00:00"/>
    <m/>
    <x v="4"/>
    <x v="2"/>
    <x v="1"/>
    <x v="54"/>
    <s v="No"/>
    <n v="0"/>
    <n v="1"/>
    <x v="18"/>
  </r>
  <r>
    <x v="5989"/>
    <s v="PROD00005989"/>
    <d v="2024-11-20T00:00:00"/>
    <d v="2023-03-12T00:00:00"/>
    <x v="0"/>
    <x v="3"/>
    <x v="0"/>
    <x v="83"/>
    <s v="Yes"/>
    <n v="1"/>
    <n v="1"/>
    <x v="15"/>
  </r>
  <r>
    <x v="5990"/>
    <s v="PROD00005990"/>
    <d v="2023-06-18T00:00:00"/>
    <m/>
    <x v="2"/>
    <x v="2"/>
    <x v="1"/>
    <x v="45"/>
    <s v="No"/>
    <n v="0"/>
    <n v="1"/>
    <x v="22"/>
  </r>
  <r>
    <x v="5991"/>
    <s v="PROD00005991"/>
    <d v="2024-03-25T00:00:00"/>
    <d v="2023-03-18T00:00:00"/>
    <x v="4"/>
    <x v="1"/>
    <x v="0"/>
    <x v="44"/>
    <s v="Yes"/>
    <n v="1"/>
    <n v="1"/>
    <x v="21"/>
  </r>
  <r>
    <x v="5992"/>
    <s v="PROD00005992"/>
    <d v="2024-09-06T00:00:00"/>
    <d v="2023-03-09T00:00:00"/>
    <x v="0"/>
    <x v="1"/>
    <x v="0"/>
    <x v="51"/>
    <s v="Yes"/>
    <n v="1"/>
    <n v="1"/>
    <x v="12"/>
  </r>
  <r>
    <x v="5993"/>
    <s v="PROD00005993"/>
    <d v="2024-05-01T00:00:00"/>
    <m/>
    <x v="4"/>
    <x v="2"/>
    <x v="1"/>
    <x v="0"/>
    <s v="No"/>
    <n v="0"/>
    <n v="1"/>
    <x v="9"/>
  </r>
  <r>
    <x v="5994"/>
    <s v="PROD00005994"/>
    <d v="2023-03-05T00:00:00"/>
    <m/>
    <x v="4"/>
    <x v="2"/>
    <x v="1"/>
    <x v="39"/>
    <s v="No"/>
    <n v="0"/>
    <n v="1"/>
    <x v="8"/>
  </r>
  <r>
    <x v="5995"/>
    <s v="PROD00005995"/>
    <d v="2023-03-23T00:00:00"/>
    <m/>
    <x v="0"/>
    <x v="2"/>
    <x v="1"/>
    <x v="4"/>
    <s v="No"/>
    <n v="0"/>
    <n v="1"/>
    <x v="8"/>
  </r>
  <r>
    <x v="5996"/>
    <s v="PROD00005996"/>
    <d v="2024-12-21T00:00:00"/>
    <d v="2023-04-08T00:00:00"/>
    <x v="2"/>
    <x v="0"/>
    <x v="0"/>
    <x v="40"/>
    <s v="Yes"/>
    <n v="1"/>
    <n v="1"/>
    <x v="7"/>
  </r>
  <r>
    <x v="5997"/>
    <s v="PROD00005997"/>
    <d v="2023-04-15T00:00:00"/>
    <d v="2024-03-12T00:00:00"/>
    <x v="4"/>
    <x v="4"/>
    <x v="0"/>
    <x v="26"/>
    <s v="Yes"/>
    <n v="1"/>
    <n v="1"/>
    <x v="23"/>
  </r>
  <r>
    <x v="5998"/>
    <s v="PROD00005998"/>
    <d v="2023-04-09T00:00:00"/>
    <m/>
    <x v="4"/>
    <x v="2"/>
    <x v="1"/>
    <x v="5"/>
    <s v="No"/>
    <n v="0"/>
    <n v="1"/>
    <x v="23"/>
  </r>
  <r>
    <x v="5999"/>
    <s v="PROD00005999"/>
    <d v="2024-07-25T00:00:00"/>
    <m/>
    <x v="2"/>
    <x v="2"/>
    <x v="1"/>
    <x v="16"/>
    <s v="No"/>
    <n v="0"/>
    <n v="1"/>
    <x v="14"/>
  </r>
  <r>
    <x v="6000"/>
    <s v="PROD00006000"/>
    <d v="2024-10-11T00:00:00"/>
    <d v="2024-03-29T00:00:00"/>
    <x v="4"/>
    <x v="1"/>
    <x v="0"/>
    <x v="25"/>
    <s v="Yes"/>
    <n v="1"/>
    <n v="1"/>
    <x v="13"/>
  </r>
  <r>
    <x v="6001"/>
    <s v="PROD00006001"/>
    <d v="2024-05-25T00:00:00"/>
    <d v="2024-07-09T00:00:00"/>
    <x v="1"/>
    <x v="0"/>
    <x v="0"/>
    <x v="71"/>
    <s v="Yes"/>
    <n v="1"/>
    <n v="1"/>
    <x v="9"/>
  </r>
  <r>
    <x v="6002"/>
    <s v="PROD00006002"/>
    <d v="2024-04-18T00:00:00"/>
    <m/>
    <x v="1"/>
    <x v="2"/>
    <x v="1"/>
    <x v="65"/>
    <s v="No"/>
    <n v="0"/>
    <n v="1"/>
    <x v="16"/>
  </r>
  <r>
    <x v="6003"/>
    <s v="PROD00006003"/>
    <d v="2024-07-02T00:00:00"/>
    <d v="2024-10-19T00:00:00"/>
    <x v="4"/>
    <x v="3"/>
    <x v="0"/>
    <x v="17"/>
    <s v="Yes"/>
    <n v="1"/>
    <n v="1"/>
    <x v="14"/>
  </r>
  <r>
    <x v="6004"/>
    <s v="PROD00006004"/>
    <d v="2023-01-30T00:00:00"/>
    <m/>
    <x v="4"/>
    <x v="2"/>
    <x v="1"/>
    <x v="28"/>
    <s v="No"/>
    <n v="0"/>
    <n v="1"/>
    <x v="4"/>
  </r>
  <r>
    <x v="6005"/>
    <s v="PROD00006005"/>
    <d v="2023-09-11T00:00:00"/>
    <d v="2024-03-08T00:00:00"/>
    <x v="4"/>
    <x v="0"/>
    <x v="0"/>
    <x v="68"/>
    <s v="Yes"/>
    <n v="1"/>
    <n v="1"/>
    <x v="18"/>
  </r>
  <r>
    <x v="6006"/>
    <s v="PROD00006006"/>
    <d v="2024-09-06T00:00:00"/>
    <m/>
    <x v="1"/>
    <x v="2"/>
    <x v="1"/>
    <x v="11"/>
    <s v="No"/>
    <n v="0"/>
    <n v="1"/>
    <x v="12"/>
  </r>
  <r>
    <x v="6007"/>
    <s v="PROD00006007"/>
    <d v="2023-05-18T00:00:00"/>
    <m/>
    <x v="3"/>
    <x v="2"/>
    <x v="1"/>
    <x v="2"/>
    <s v="No"/>
    <n v="0"/>
    <n v="1"/>
    <x v="2"/>
  </r>
  <r>
    <x v="6008"/>
    <s v="PROD00006008"/>
    <d v="2023-08-24T00:00:00"/>
    <m/>
    <x v="0"/>
    <x v="2"/>
    <x v="1"/>
    <x v="78"/>
    <s v="No"/>
    <n v="0"/>
    <n v="1"/>
    <x v="0"/>
  </r>
  <r>
    <x v="6009"/>
    <s v="PROD00006009"/>
    <d v="2024-04-01T00:00:00"/>
    <m/>
    <x v="3"/>
    <x v="2"/>
    <x v="1"/>
    <x v="42"/>
    <s v="No"/>
    <n v="0"/>
    <n v="1"/>
    <x v="16"/>
  </r>
  <r>
    <x v="6010"/>
    <s v="PROD00006010"/>
    <d v="2023-09-17T00:00:00"/>
    <m/>
    <x v="2"/>
    <x v="2"/>
    <x v="1"/>
    <x v="88"/>
    <s v="No"/>
    <n v="0"/>
    <n v="1"/>
    <x v="18"/>
  </r>
  <r>
    <x v="6011"/>
    <s v="PROD00006011"/>
    <d v="2023-03-15T00:00:00"/>
    <d v="2024-04-27T00:00:00"/>
    <x v="1"/>
    <x v="4"/>
    <x v="0"/>
    <x v="75"/>
    <s v="Yes"/>
    <n v="1"/>
    <n v="1"/>
    <x v="8"/>
  </r>
  <r>
    <x v="6012"/>
    <s v="PROD00006012"/>
    <d v="2024-07-28T00:00:00"/>
    <d v="2024-05-02T00:00:00"/>
    <x v="3"/>
    <x v="0"/>
    <x v="0"/>
    <x v="68"/>
    <s v="Yes"/>
    <n v="1"/>
    <n v="1"/>
    <x v="14"/>
  </r>
  <r>
    <x v="6013"/>
    <s v="PROD00006013"/>
    <d v="2024-11-21T00:00:00"/>
    <d v="2024-07-09T00:00:00"/>
    <x v="0"/>
    <x v="3"/>
    <x v="0"/>
    <x v="21"/>
    <s v="Yes"/>
    <n v="1"/>
    <n v="1"/>
    <x v="15"/>
  </r>
  <r>
    <x v="6014"/>
    <s v="PROD00006014"/>
    <d v="2023-03-07T00:00:00"/>
    <m/>
    <x v="2"/>
    <x v="2"/>
    <x v="1"/>
    <x v="50"/>
    <s v="No"/>
    <n v="0"/>
    <n v="1"/>
    <x v="8"/>
  </r>
  <r>
    <x v="6015"/>
    <s v="PROD00006015"/>
    <d v="2023-12-30T00:00:00"/>
    <d v="2024-05-22T00:00:00"/>
    <x v="3"/>
    <x v="1"/>
    <x v="0"/>
    <x v="88"/>
    <s v="Yes"/>
    <n v="1"/>
    <n v="1"/>
    <x v="17"/>
  </r>
  <r>
    <x v="6016"/>
    <s v="PROD00006016"/>
    <d v="2023-02-14T00:00:00"/>
    <d v="2024-12-03T00:00:00"/>
    <x v="0"/>
    <x v="3"/>
    <x v="0"/>
    <x v="7"/>
    <s v="Yes"/>
    <n v="1"/>
    <n v="1"/>
    <x v="6"/>
  </r>
  <r>
    <x v="6017"/>
    <s v="PROD00006017"/>
    <d v="2024-08-28T00:00:00"/>
    <m/>
    <x v="0"/>
    <x v="2"/>
    <x v="1"/>
    <x v="55"/>
    <s v="No"/>
    <n v="0"/>
    <n v="1"/>
    <x v="3"/>
  </r>
  <r>
    <x v="6018"/>
    <s v="PROD00006018"/>
    <d v="2024-10-21T00:00:00"/>
    <d v="2024-11-13T00:00:00"/>
    <x v="3"/>
    <x v="4"/>
    <x v="0"/>
    <x v="73"/>
    <s v="Yes"/>
    <n v="1"/>
    <n v="1"/>
    <x v="13"/>
  </r>
  <r>
    <x v="6019"/>
    <s v="PROD00006019"/>
    <d v="2023-07-27T00:00:00"/>
    <d v="2023-01-06T00:00:00"/>
    <x v="0"/>
    <x v="4"/>
    <x v="0"/>
    <x v="22"/>
    <s v="Yes"/>
    <n v="1"/>
    <n v="1"/>
    <x v="11"/>
  </r>
  <r>
    <x v="6020"/>
    <s v="PROD00006020"/>
    <d v="2024-12-23T00:00:00"/>
    <d v="2023-03-02T00:00:00"/>
    <x v="0"/>
    <x v="1"/>
    <x v="0"/>
    <x v="84"/>
    <s v="Yes"/>
    <n v="1"/>
    <n v="1"/>
    <x v="7"/>
  </r>
  <r>
    <x v="6021"/>
    <s v="PROD00006021"/>
    <d v="2023-12-03T00:00:00"/>
    <m/>
    <x v="1"/>
    <x v="2"/>
    <x v="1"/>
    <x v="35"/>
    <s v="No"/>
    <n v="0"/>
    <n v="1"/>
    <x v="17"/>
  </r>
  <r>
    <x v="6022"/>
    <s v="PROD00006022"/>
    <d v="2023-02-15T00:00:00"/>
    <d v="2023-04-05T00:00:00"/>
    <x v="0"/>
    <x v="0"/>
    <x v="0"/>
    <x v="14"/>
    <s v="Yes"/>
    <n v="1"/>
    <n v="1"/>
    <x v="6"/>
  </r>
  <r>
    <x v="6023"/>
    <s v="PROD00006023"/>
    <d v="2024-04-24T00:00:00"/>
    <m/>
    <x v="1"/>
    <x v="2"/>
    <x v="1"/>
    <x v="56"/>
    <s v="No"/>
    <n v="0"/>
    <n v="1"/>
    <x v="16"/>
  </r>
  <r>
    <x v="6024"/>
    <s v="PROD00006024"/>
    <d v="2023-08-31T00:00:00"/>
    <m/>
    <x v="0"/>
    <x v="2"/>
    <x v="1"/>
    <x v="52"/>
    <s v="No"/>
    <n v="0"/>
    <n v="1"/>
    <x v="0"/>
  </r>
  <r>
    <x v="6025"/>
    <s v="PROD00006025"/>
    <d v="2024-03-25T00:00:00"/>
    <d v="2023-07-18T00:00:00"/>
    <x v="2"/>
    <x v="1"/>
    <x v="0"/>
    <x v="26"/>
    <s v="Yes"/>
    <n v="1"/>
    <n v="1"/>
    <x v="21"/>
  </r>
  <r>
    <x v="6026"/>
    <s v="PROD00006026"/>
    <d v="2024-10-18T00:00:00"/>
    <m/>
    <x v="4"/>
    <x v="2"/>
    <x v="1"/>
    <x v="11"/>
    <s v="No"/>
    <n v="0"/>
    <n v="1"/>
    <x v="13"/>
  </r>
  <r>
    <x v="6027"/>
    <s v="PROD00006027"/>
    <d v="2023-05-26T00:00:00"/>
    <d v="2024-12-19T00:00:00"/>
    <x v="1"/>
    <x v="1"/>
    <x v="0"/>
    <x v="22"/>
    <s v="Yes"/>
    <n v="1"/>
    <n v="1"/>
    <x v="2"/>
  </r>
  <r>
    <x v="6028"/>
    <s v="PROD00006028"/>
    <d v="2023-07-25T00:00:00"/>
    <m/>
    <x v="1"/>
    <x v="2"/>
    <x v="1"/>
    <x v="12"/>
    <s v="No"/>
    <n v="0"/>
    <n v="1"/>
    <x v="11"/>
  </r>
  <r>
    <x v="6029"/>
    <s v="PROD00006029"/>
    <d v="2024-10-03T00:00:00"/>
    <m/>
    <x v="0"/>
    <x v="2"/>
    <x v="1"/>
    <x v="80"/>
    <s v="No"/>
    <n v="0"/>
    <n v="1"/>
    <x v="13"/>
  </r>
  <r>
    <x v="6030"/>
    <s v="PROD00006030"/>
    <d v="2023-10-20T00:00:00"/>
    <m/>
    <x v="4"/>
    <x v="2"/>
    <x v="1"/>
    <x v="56"/>
    <s v="No"/>
    <n v="0"/>
    <n v="1"/>
    <x v="1"/>
  </r>
  <r>
    <x v="6031"/>
    <s v="PROD00006031"/>
    <d v="2024-08-05T00:00:00"/>
    <m/>
    <x v="0"/>
    <x v="2"/>
    <x v="1"/>
    <x v="13"/>
    <s v="No"/>
    <n v="0"/>
    <n v="1"/>
    <x v="3"/>
  </r>
  <r>
    <x v="6032"/>
    <s v="PROD00006032"/>
    <d v="2023-12-18T00:00:00"/>
    <d v="2023-05-14T00:00:00"/>
    <x v="1"/>
    <x v="0"/>
    <x v="0"/>
    <x v="11"/>
    <s v="Yes"/>
    <n v="1"/>
    <n v="1"/>
    <x v="17"/>
  </r>
  <r>
    <x v="6033"/>
    <s v="PROD00006033"/>
    <d v="2024-01-01T00:00:00"/>
    <m/>
    <x v="2"/>
    <x v="2"/>
    <x v="1"/>
    <x v="43"/>
    <s v="No"/>
    <n v="0"/>
    <n v="1"/>
    <x v="19"/>
  </r>
  <r>
    <x v="6034"/>
    <s v="PROD00006034"/>
    <d v="2023-05-14T00:00:00"/>
    <d v="2024-10-28T00:00:00"/>
    <x v="2"/>
    <x v="4"/>
    <x v="0"/>
    <x v="93"/>
    <s v="Yes"/>
    <n v="1"/>
    <n v="1"/>
    <x v="2"/>
  </r>
  <r>
    <x v="6035"/>
    <s v="PROD00006035"/>
    <d v="2023-09-09T00:00:00"/>
    <m/>
    <x v="4"/>
    <x v="2"/>
    <x v="1"/>
    <x v="71"/>
    <s v="No"/>
    <n v="0"/>
    <n v="1"/>
    <x v="18"/>
  </r>
  <r>
    <x v="6036"/>
    <s v="PROD00006036"/>
    <d v="2024-04-12T00:00:00"/>
    <d v="2024-04-29T00:00:00"/>
    <x v="1"/>
    <x v="1"/>
    <x v="0"/>
    <x v="2"/>
    <s v="Yes"/>
    <n v="1"/>
    <n v="1"/>
    <x v="16"/>
  </r>
  <r>
    <x v="6037"/>
    <s v="PROD00006037"/>
    <d v="2024-04-06T00:00:00"/>
    <m/>
    <x v="3"/>
    <x v="2"/>
    <x v="1"/>
    <x v="98"/>
    <s v="No"/>
    <n v="0"/>
    <n v="1"/>
    <x v="16"/>
  </r>
  <r>
    <x v="6038"/>
    <s v="PROD00006038"/>
    <d v="2024-03-29T00:00:00"/>
    <d v="2023-12-29T00:00:00"/>
    <x v="4"/>
    <x v="1"/>
    <x v="0"/>
    <x v="37"/>
    <s v="Yes"/>
    <n v="1"/>
    <n v="1"/>
    <x v="21"/>
  </r>
  <r>
    <x v="6039"/>
    <s v="PROD00006039"/>
    <d v="2023-11-17T00:00:00"/>
    <d v="2024-02-25T00:00:00"/>
    <x v="1"/>
    <x v="4"/>
    <x v="0"/>
    <x v="54"/>
    <s v="Yes"/>
    <n v="1"/>
    <n v="1"/>
    <x v="20"/>
  </r>
  <r>
    <x v="6040"/>
    <s v="PROD00006040"/>
    <d v="2023-01-17T00:00:00"/>
    <d v="2024-05-22T00:00:00"/>
    <x v="2"/>
    <x v="0"/>
    <x v="0"/>
    <x v="99"/>
    <s v="Yes"/>
    <n v="1"/>
    <n v="1"/>
    <x v="4"/>
  </r>
  <r>
    <x v="6041"/>
    <s v="PROD00006041"/>
    <d v="2023-12-29T00:00:00"/>
    <m/>
    <x v="4"/>
    <x v="2"/>
    <x v="1"/>
    <x v="54"/>
    <s v="No"/>
    <n v="0"/>
    <n v="1"/>
    <x v="17"/>
  </r>
  <r>
    <x v="6042"/>
    <s v="PROD00006042"/>
    <d v="2024-03-10T00:00:00"/>
    <m/>
    <x v="0"/>
    <x v="2"/>
    <x v="1"/>
    <x v="77"/>
    <s v="No"/>
    <n v="0"/>
    <n v="1"/>
    <x v="21"/>
  </r>
  <r>
    <x v="6043"/>
    <s v="PROD00006043"/>
    <d v="2023-10-26T00:00:00"/>
    <d v="2023-12-13T00:00:00"/>
    <x v="2"/>
    <x v="4"/>
    <x v="0"/>
    <x v="45"/>
    <s v="Yes"/>
    <n v="1"/>
    <n v="1"/>
    <x v="1"/>
  </r>
  <r>
    <x v="6044"/>
    <s v="PROD00006044"/>
    <d v="2024-03-02T00:00:00"/>
    <m/>
    <x v="1"/>
    <x v="2"/>
    <x v="1"/>
    <x v="72"/>
    <s v="No"/>
    <n v="0"/>
    <n v="1"/>
    <x v="21"/>
  </r>
  <r>
    <x v="6045"/>
    <s v="PROD00006045"/>
    <d v="2023-01-02T00:00:00"/>
    <d v="2024-06-26T00:00:00"/>
    <x v="0"/>
    <x v="0"/>
    <x v="0"/>
    <x v="91"/>
    <s v="Yes"/>
    <n v="1"/>
    <n v="1"/>
    <x v="4"/>
  </r>
  <r>
    <x v="6046"/>
    <s v="PROD00006046"/>
    <d v="2024-02-06T00:00:00"/>
    <m/>
    <x v="2"/>
    <x v="2"/>
    <x v="1"/>
    <x v="19"/>
    <s v="No"/>
    <n v="0"/>
    <n v="1"/>
    <x v="5"/>
  </r>
  <r>
    <x v="6047"/>
    <s v="PROD00006047"/>
    <d v="2024-01-09T00:00:00"/>
    <m/>
    <x v="1"/>
    <x v="2"/>
    <x v="1"/>
    <x v="64"/>
    <s v="No"/>
    <n v="0"/>
    <n v="1"/>
    <x v="19"/>
  </r>
  <r>
    <x v="6048"/>
    <s v="PROD00006048"/>
    <d v="2024-11-26T00:00:00"/>
    <d v="2024-05-10T00:00:00"/>
    <x v="0"/>
    <x v="1"/>
    <x v="0"/>
    <x v="53"/>
    <s v="Yes"/>
    <n v="1"/>
    <n v="1"/>
    <x v="15"/>
  </r>
  <r>
    <x v="6049"/>
    <s v="PROD00006049"/>
    <d v="2024-08-04T00:00:00"/>
    <d v="2024-11-17T00:00:00"/>
    <x v="3"/>
    <x v="1"/>
    <x v="0"/>
    <x v="51"/>
    <s v="Yes"/>
    <n v="1"/>
    <n v="1"/>
    <x v="3"/>
  </r>
  <r>
    <x v="6050"/>
    <s v="PROD00006050"/>
    <d v="2023-08-24T00:00:00"/>
    <d v="2024-02-28T00:00:00"/>
    <x v="0"/>
    <x v="0"/>
    <x v="0"/>
    <x v="29"/>
    <s v="Yes"/>
    <n v="1"/>
    <n v="1"/>
    <x v="0"/>
  </r>
  <r>
    <x v="6051"/>
    <s v="PROD00006051"/>
    <d v="2023-05-20T00:00:00"/>
    <d v="2024-07-14T00:00:00"/>
    <x v="2"/>
    <x v="3"/>
    <x v="0"/>
    <x v="31"/>
    <s v="Yes"/>
    <n v="1"/>
    <n v="1"/>
    <x v="2"/>
  </r>
  <r>
    <x v="6052"/>
    <s v="PROD00006052"/>
    <d v="2024-04-02T00:00:00"/>
    <m/>
    <x v="1"/>
    <x v="2"/>
    <x v="1"/>
    <x v="24"/>
    <s v="No"/>
    <n v="0"/>
    <n v="1"/>
    <x v="16"/>
  </r>
  <r>
    <x v="6053"/>
    <s v="PROD00006053"/>
    <d v="2023-06-27T00:00:00"/>
    <m/>
    <x v="3"/>
    <x v="2"/>
    <x v="1"/>
    <x v="66"/>
    <s v="No"/>
    <n v="0"/>
    <n v="1"/>
    <x v="22"/>
  </r>
  <r>
    <x v="6054"/>
    <s v="PROD00006054"/>
    <d v="2024-07-18T00:00:00"/>
    <d v="2024-07-03T00:00:00"/>
    <x v="3"/>
    <x v="4"/>
    <x v="0"/>
    <x v="12"/>
    <s v="Yes"/>
    <n v="1"/>
    <n v="1"/>
    <x v="14"/>
  </r>
  <r>
    <x v="6055"/>
    <s v="PROD00006055"/>
    <d v="2023-02-15T00:00:00"/>
    <d v="2024-02-06T00:00:00"/>
    <x v="1"/>
    <x v="4"/>
    <x v="0"/>
    <x v="56"/>
    <s v="Yes"/>
    <n v="1"/>
    <n v="1"/>
    <x v="6"/>
  </r>
  <r>
    <x v="6056"/>
    <s v="PROD00006056"/>
    <d v="2024-08-15T00:00:00"/>
    <d v="2024-03-27T00:00:00"/>
    <x v="2"/>
    <x v="0"/>
    <x v="0"/>
    <x v="19"/>
    <s v="Yes"/>
    <n v="1"/>
    <n v="1"/>
    <x v="3"/>
  </r>
  <r>
    <x v="6057"/>
    <s v="PROD00006057"/>
    <d v="2023-02-03T00:00:00"/>
    <m/>
    <x v="2"/>
    <x v="2"/>
    <x v="1"/>
    <x v="55"/>
    <s v="No"/>
    <n v="0"/>
    <n v="1"/>
    <x v="6"/>
  </r>
  <r>
    <x v="6058"/>
    <s v="PROD00006058"/>
    <d v="2023-05-15T00:00:00"/>
    <d v="2024-11-12T00:00:00"/>
    <x v="3"/>
    <x v="3"/>
    <x v="0"/>
    <x v="4"/>
    <s v="Yes"/>
    <n v="1"/>
    <n v="1"/>
    <x v="2"/>
  </r>
  <r>
    <x v="6059"/>
    <s v="PROD00006059"/>
    <d v="2023-08-21T00:00:00"/>
    <m/>
    <x v="0"/>
    <x v="2"/>
    <x v="1"/>
    <x v="53"/>
    <s v="No"/>
    <n v="0"/>
    <n v="1"/>
    <x v="0"/>
  </r>
  <r>
    <x v="6060"/>
    <s v="PROD00006060"/>
    <d v="2024-12-18T00:00:00"/>
    <m/>
    <x v="2"/>
    <x v="2"/>
    <x v="1"/>
    <x v="46"/>
    <s v="No"/>
    <n v="0"/>
    <n v="1"/>
    <x v="7"/>
  </r>
  <r>
    <x v="6061"/>
    <s v="PROD00006061"/>
    <d v="2023-08-11T00:00:00"/>
    <d v="2024-05-06T00:00:00"/>
    <x v="2"/>
    <x v="3"/>
    <x v="0"/>
    <x v="39"/>
    <s v="Yes"/>
    <n v="1"/>
    <n v="1"/>
    <x v="0"/>
  </r>
  <r>
    <x v="6062"/>
    <s v="PROD00006062"/>
    <d v="2023-02-17T00:00:00"/>
    <m/>
    <x v="1"/>
    <x v="2"/>
    <x v="1"/>
    <x v="84"/>
    <s v="No"/>
    <n v="0"/>
    <n v="1"/>
    <x v="6"/>
  </r>
  <r>
    <x v="6063"/>
    <s v="PROD00006063"/>
    <d v="2024-02-19T00:00:00"/>
    <m/>
    <x v="4"/>
    <x v="2"/>
    <x v="1"/>
    <x v="28"/>
    <s v="No"/>
    <n v="0"/>
    <n v="1"/>
    <x v="5"/>
  </r>
  <r>
    <x v="6064"/>
    <s v="PROD00006064"/>
    <d v="2024-02-27T00:00:00"/>
    <d v="2023-10-19T00:00:00"/>
    <x v="0"/>
    <x v="0"/>
    <x v="0"/>
    <x v="17"/>
    <s v="Yes"/>
    <n v="1"/>
    <n v="1"/>
    <x v="5"/>
  </r>
  <r>
    <x v="6065"/>
    <s v="PROD00006065"/>
    <d v="2024-07-18T00:00:00"/>
    <d v="2024-06-29T00:00:00"/>
    <x v="2"/>
    <x v="3"/>
    <x v="0"/>
    <x v="30"/>
    <s v="Yes"/>
    <n v="1"/>
    <n v="1"/>
    <x v="14"/>
  </r>
  <r>
    <x v="6066"/>
    <s v="PROD00006066"/>
    <d v="2023-05-25T00:00:00"/>
    <m/>
    <x v="2"/>
    <x v="2"/>
    <x v="1"/>
    <x v="20"/>
    <s v="No"/>
    <n v="0"/>
    <n v="1"/>
    <x v="2"/>
  </r>
  <r>
    <x v="6067"/>
    <s v="PROD00006067"/>
    <d v="2024-01-12T00:00:00"/>
    <m/>
    <x v="4"/>
    <x v="2"/>
    <x v="1"/>
    <x v="6"/>
    <s v="No"/>
    <n v="0"/>
    <n v="1"/>
    <x v="19"/>
  </r>
  <r>
    <x v="6068"/>
    <s v="PROD00006068"/>
    <d v="2024-01-10T00:00:00"/>
    <m/>
    <x v="2"/>
    <x v="2"/>
    <x v="1"/>
    <x v="60"/>
    <s v="No"/>
    <n v="0"/>
    <n v="1"/>
    <x v="19"/>
  </r>
  <r>
    <x v="6069"/>
    <s v="PROD00006069"/>
    <d v="2024-12-16T00:00:00"/>
    <m/>
    <x v="3"/>
    <x v="2"/>
    <x v="1"/>
    <x v="58"/>
    <s v="No"/>
    <n v="0"/>
    <n v="1"/>
    <x v="7"/>
  </r>
  <r>
    <x v="6070"/>
    <s v="PROD00006070"/>
    <d v="2024-09-15T00:00:00"/>
    <m/>
    <x v="4"/>
    <x v="2"/>
    <x v="1"/>
    <x v="11"/>
    <s v="No"/>
    <n v="0"/>
    <n v="1"/>
    <x v="12"/>
  </r>
  <r>
    <x v="6071"/>
    <s v="PROD00006071"/>
    <d v="2023-04-19T00:00:00"/>
    <m/>
    <x v="3"/>
    <x v="2"/>
    <x v="1"/>
    <x v="54"/>
    <s v="No"/>
    <n v="0"/>
    <n v="1"/>
    <x v="23"/>
  </r>
  <r>
    <x v="6072"/>
    <s v="PROD00006072"/>
    <d v="2024-07-01T00:00:00"/>
    <m/>
    <x v="0"/>
    <x v="2"/>
    <x v="1"/>
    <x v="17"/>
    <s v="No"/>
    <n v="0"/>
    <n v="1"/>
    <x v="14"/>
  </r>
  <r>
    <x v="6073"/>
    <s v="PROD00006073"/>
    <d v="2023-01-19T00:00:00"/>
    <d v="2024-07-16T00:00:00"/>
    <x v="0"/>
    <x v="1"/>
    <x v="0"/>
    <x v="41"/>
    <s v="Yes"/>
    <n v="1"/>
    <n v="1"/>
    <x v="4"/>
  </r>
  <r>
    <x v="6074"/>
    <s v="PROD00006074"/>
    <d v="2023-03-09T00:00:00"/>
    <m/>
    <x v="0"/>
    <x v="2"/>
    <x v="1"/>
    <x v="79"/>
    <s v="No"/>
    <n v="0"/>
    <n v="1"/>
    <x v="8"/>
  </r>
  <r>
    <x v="6075"/>
    <s v="PROD00006075"/>
    <d v="2024-06-15T00:00:00"/>
    <d v="2023-04-25T00:00:00"/>
    <x v="1"/>
    <x v="3"/>
    <x v="0"/>
    <x v="17"/>
    <s v="Yes"/>
    <n v="1"/>
    <n v="1"/>
    <x v="10"/>
  </r>
  <r>
    <x v="6076"/>
    <s v="PROD00006076"/>
    <d v="2023-09-09T00:00:00"/>
    <m/>
    <x v="3"/>
    <x v="2"/>
    <x v="1"/>
    <x v="96"/>
    <s v="No"/>
    <n v="0"/>
    <n v="1"/>
    <x v="18"/>
  </r>
  <r>
    <x v="6077"/>
    <s v="PROD00006077"/>
    <d v="2023-11-23T00:00:00"/>
    <m/>
    <x v="4"/>
    <x v="2"/>
    <x v="1"/>
    <x v="47"/>
    <s v="No"/>
    <n v="0"/>
    <n v="1"/>
    <x v="20"/>
  </r>
  <r>
    <x v="6078"/>
    <s v="PROD00006078"/>
    <d v="2023-11-09T00:00:00"/>
    <d v="2024-07-30T00:00:00"/>
    <x v="1"/>
    <x v="1"/>
    <x v="0"/>
    <x v="80"/>
    <s v="Yes"/>
    <n v="1"/>
    <n v="1"/>
    <x v="20"/>
  </r>
  <r>
    <x v="6079"/>
    <s v="PROD00006079"/>
    <d v="2024-05-18T00:00:00"/>
    <m/>
    <x v="1"/>
    <x v="2"/>
    <x v="1"/>
    <x v="13"/>
    <s v="No"/>
    <n v="0"/>
    <n v="1"/>
    <x v="9"/>
  </r>
  <r>
    <x v="6080"/>
    <s v="PROD00006080"/>
    <d v="2024-06-09T00:00:00"/>
    <m/>
    <x v="4"/>
    <x v="2"/>
    <x v="1"/>
    <x v="78"/>
    <s v="No"/>
    <n v="0"/>
    <n v="1"/>
    <x v="10"/>
  </r>
  <r>
    <x v="6081"/>
    <s v="PROD00006081"/>
    <d v="2024-04-02T00:00:00"/>
    <d v="2023-01-18T00:00:00"/>
    <x v="3"/>
    <x v="4"/>
    <x v="0"/>
    <x v="33"/>
    <s v="Yes"/>
    <n v="1"/>
    <n v="1"/>
    <x v="16"/>
  </r>
  <r>
    <x v="6082"/>
    <s v="PROD00006082"/>
    <d v="2023-03-15T00:00:00"/>
    <d v="2023-06-09T00:00:00"/>
    <x v="1"/>
    <x v="3"/>
    <x v="0"/>
    <x v="94"/>
    <s v="Yes"/>
    <n v="1"/>
    <n v="1"/>
    <x v="8"/>
  </r>
  <r>
    <x v="6083"/>
    <s v="PROD00006083"/>
    <d v="2023-01-10T00:00:00"/>
    <m/>
    <x v="3"/>
    <x v="2"/>
    <x v="1"/>
    <x v="73"/>
    <s v="No"/>
    <n v="0"/>
    <n v="1"/>
    <x v="4"/>
  </r>
  <r>
    <x v="6084"/>
    <s v="PROD00006084"/>
    <d v="2023-08-08T00:00:00"/>
    <d v="2023-11-23T00:00:00"/>
    <x v="3"/>
    <x v="1"/>
    <x v="0"/>
    <x v="5"/>
    <s v="Yes"/>
    <n v="1"/>
    <n v="1"/>
    <x v="0"/>
  </r>
  <r>
    <x v="6085"/>
    <s v="PROD00006085"/>
    <d v="2023-05-26T00:00:00"/>
    <d v="2023-06-16T00:00:00"/>
    <x v="0"/>
    <x v="4"/>
    <x v="0"/>
    <x v="52"/>
    <s v="Yes"/>
    <n v="1"/>
    <n v="1"/>
    <x v="2"/>
  </r>
  <r>
    <x v="6086"/>
    <s v="PROD00006086"/>
    <d v="2023-04-27T00:00:00"/>
    <m/>
    <x v="3"/>
    <x v="2"/>
    <x v="1"/>
    <x v="22"/>
    <s v="No"/>
    <n v="0"/>
    <n v="1"/>
    <x v="23"/>
  </r>
  <r>
    <x v="6087"/>
    <s v="PROD00006087"/>
    <d v="2023-11-25T00:00:00"/>
    <m/>
    <x v="3"/>
    <x v="2"/>
    <x v="1"/>
    <x v="84"/>
    <s v="No"/>
    <n v="0"/>
    <n v="1"/>
    <x v="20"/>
  </r>
  <r>
    <x v="6088"/>
    <s v="PROD00006088"/>
    <d v="2023-04-14T00:00:00"/>
    <d v="2023-05-27T00:00:00"/>
    <x v="0"/>
    <x v="4"/>
    <x v="0"/>
    <x v="61"/>
    <s v="Yes"/>
    <n v="1"/>
    <n v="1"/>
    <x v="23"/>
  </r>
  <r>
    <x v="6089"/>
    <s v="PROD00006089"/>
    <d v="2024-06-01T00:00:00"/>
    <d v="2024-01-29T00:00:00"/>
    <x v="4"/>
    <x v="3"/>
    <x v="0"/>
    <x v="31"/>
    <s v="Yes"/>
    <n v="1"/>
    <n v="1"/>
    <x v="10"/>
  </r>
  <r>
    <x v="6090"/>
    <s v="PROD00006090"/>
    <d v="2023-08-07T00:00:00"/>
    <m/>
    <x v="2"/>
    <x v="2"/>
    <x v="1"/>
    <x v="70"/>
    <s v="No"/>
    <n v="0"/>
    <n v="1"/>
    <x v="0"/>
  </r>
  <r>
    <x v="6091"/>
    <s v="PROD00006091"/>
    <d v="2024-11-29T00:00:00"/>
    <m/>
    <x v="2"/>
    <x v="2"/>
    <x v="1"/>
    <x v="73"/>
    <s v="No"/>
    <n v="0"/>
    <n v="1"/>
    <x v="15"/>
  </r>
  <r>
    <x v="6092"/>
    <s v="PROD00006092"/>
    <d v="2023-12-06T00:00:00"/>
    <d v="2023-03-15T00:00:00"/>
    <x v="2"/>
    <x v="3"/>
    <x v="0"/>
    <x v="92"/>
    <s v="Yes"/>
    <n v="1"/>
    <n v="1"/>
    <x v="17"/>
  </r>
  <r>
    <x v="6093"/>
    <s v="PROD00006093"/>
    <d v="2023-06-16T00:00:00"/>
    <m/>
    <x v="1"/>
    <x v="2"/>
    <x v="1"/>
    <x v="44"/>
    <s v="No"/>
    <n v="0"/>
    <n v="1"/>
    <x v="22"/>
  </r>
  <r>
    <x v="6094"/>
    <s v="PROD00006094"/>
    <d v="2024-12-07T00:00:00"/>
    <d v="2024-12-07T00:00:00"/>
    <x v="2"/>
    <x v="1"/>
    <x v="0"/>
    <x v="36"/>
    <s v="Yes"/>
    <n v="1"/>
    <n v="1"/>
    <x v="7"/>
  </r>
  <r>
    <x v="6095"/>
    <s v="PROD00006095"/>
    <d v="2024-05-28T00:00:00"/>
    <m/>
    <x v="3"/>
    <x v="2"/>
    <x v="1"/>
    <x v="66"/>
    <s v="No"/>
    <n v="0"/>
    <n v="1"/>
    <x v="9"/>
  </r>
  <r>
    <x v="6096"/>
    <s v="PROD00006096"/>
    <d v="2023-07-29T00:00:00"/>
    <m/>
    <x v="2"/>
    <x v="2"/>
    <x v="1"/>
    <x v="69"/>
    <s v="No"/>
    <n v="0"/>
    <n v="1"/>
    <x v="11"/>
  </r>
  <r>
    <x v="6097"/>
    <s v="PROD00006097"/>
    <d v="2023-05-16T00:00:00"/>
    <d v="2023-06-03T00:00:00"/>
    <x v="0"/>
    <x v="0"/>
    <x v="0"/>
    <x v="47"/>
    <s v="Yes"/>
    <n v="1"/>
    <n v="1"/>
    <x v="2"/>
  </r>
  <r>
    <x v="6098"/>
    <s v="PROD00006098"/>
    <d v="2023-03-30T00:00:00"/>
    <d v="2023-06-08T00:00:00"/>
    <x v="1"/>
    <x v="1"/>
    <x v="0"/>
    <x v="1"/>
    <s v="Yes"/>
    <n v="1"/>
    <n v="1"/>
    <x v="8"/>
  </r>
  <r>
    <x v="6099"/>
    <s v="PROD00006099"/>
    <d v="2024-06-04T00:00:00"/>
    <m/>
    <x v="1"/>
    <x v="2"/>
    <x v="1"/>
    <x v="67"/>
    <s v="No"/>
    <n v="0"/>
    <n v="1"/>
    <x v="10"/>
  </r>
  <r>
    <x v="6100"/>
    <s v="PROD00006100"/>
    <d v="2023-02-21T00:00:00"/>
    <d v="2023-08-23T00:00:00"/>
    <x v="2"/>
    <x v="4"/>
    <x v="0"/>
    <x v="34"/>
    <s v="Yes"/>
    <n v="1"/>
    <n v="1"/>
    <x v="6"/>
  </r>
  <r>
    <x v="6101"/>
    <s v="PROD00006101"/>
    <d v="2024-03-04T00:00:00"/>
    <d v="2023-04-16T00:00:00"/>
    <x v="3"/>
    <x v="1"/>
    <x v="0"/>
    <x v="69"/>
    <s v="Yes"/>
    <n v="1"/>
    <n v="1"/>
    <x v="21"/>
  </r>
  <r>
    <x v="6102"/>
    <s v="PROD00006102"/>
    <d v="2024-05-10T00:00:00"/>
    <m/>
    <x v="4"/>
    <x v="2"/>
    <x v="1"/>
    <x v="45"/>
    <s v="No"/>
    <n v="0"/>
    <n v="1"/>
    <x v="9"/>
  </r>
  <r>
    <x v="6103"/>
    <s v="PROD00006103"/>
    <d v="2024-02-29T00:00:00"/>
    <m/>
    <x v="4"/>
    <x v="2"/>
    <x v="1"/>
    <x v="46"/>
    <s v="No"/>
    <n v="0"/>
    <n v="1"/>
    <x v="5"/>
  </r>
  <r>
    <x v="6104"/>
    <s v="PROD00006104"/>
    <d v="2024-06-19T00:00:00"/>
    <d v="2024-12-31T00:00:00"/>
    <x v="2"/>
    <x v="4"/>
    <x v="0"/>
    <x v="4"/>
    <s v="Yes"/>
    <n v="1"/>
    <n v="1"/>
    <x v="10"/>
  </r>
  <r>
    <x v="6105"/>
    <s v="PROD00006105"/>
    <d v="2024-01-30T00:00:00"/>
    <d v="2024-07-19T00:00:00"/>
    <x v="1"/>
    <x v="1"/>
    <x v="0"/>
    <x v="30"/>
    <s v="Yes"/>
    <n v="1"/>
    <n v="1"/>
    <x v="19"/>
  </r>
  <r>
    <x v="6106"/>
    <s v="PROD00006106"/>
    <d v="2024-10-23T00:00:00"/>
    <m/>
    <x v="4"/>
    <x v="2"/>
    <x v="1"/>
    <x v="46"/>
    <s v="No"/>
    <n v="0"/>
    <n v="1"/>
    <x v="13"/>
  </r>
  <r>
    <x v="6107"/>
    <s v="PROD00006107"/>
    <d v="2023-12-12T00:00:00"/>
    <m/>
    <x v="1"/>
    <x v="2"/>
    <x v="1"/>
    <x v="58"/>
    <s v="No"/>
    <n v="0"/>
    <n v="1"/>
    <x v="17"/>
  </r>
  <r>
    <x v="6108"/>
    <s v="PROD00006108"/>
    <d v="2023-03-15T00:00:00"/>
    <m/>
    <x v="2"/>
    <x v="2"/>
    <x v="1"/>
    <x v="1"/>
    <s v="No"/>
    <n v="0"/>
    <n v="1"/>
    <x v="8"/>
  </r>
  <r>
    <x v="6109"/>
    <s v="PROD00006109"/>
    <d v="2024-04-28T00:00:00"/>
    <d v="2023-06-12T00:00:00"/>
    <x v="2"/>
    <x v="1"/>
    <x v="0"/>
    <x v="88"/>
    <s v="Yes"/>
    <n v="1"/>
    <n v="1"/>
    <x v="16"/>
  </r>
  <r>
    <x v="6110"/>
    <s v="PROD00006110"/>
    <d v="2023-01-29T00:00:00"/>
    <m/>
    <x v="0"/>
    <x v="2"/>
    <x v="1"/>
    <x v="64"/>
    <s v="No"/>
    <n v="0"/>
    <n v="1"/>
    <x v="4"/>
  </r>
  <r>
    <x v="6111"/>
    <s v="PROD00006111"/>
    <d v="2024-09-08T00:00:00"/>
    <m/>
    <x v="1"/>
    <x v="2"/>
    <x v="1"/>
    <x v="65"/>
    <s v="No"/>
    <n v="0"/>
    <n v="1"/>
    <x v="12"/>
  </r>
  <r>
    <x v="6112"/>
    <s v="PROD00006112"/>
    <d v="2024-01-07T00:00:00"/>
    <m/>
    <x v="3"/>
    <x v="2"/>
    <x v="1"/>
    <x v="97"/>
    <s v="No"/>
    <n v="0"/>
    <n v="1"/>
    <x v="19"/>
  </r>
  <r>
    <x v="6113"/>
    <s v="PROD00006113"/>
    <d v="2024-12-26T00:00:00"/>
    <m/>
    <x v="0"/>
    <x v="2"/>
    <x v="1"/>
    <x v="20"/>
    <s v="No"/>
    <n v="0"/>
    <n v="1"/>
    <x v="7"/>
  </r>
  <r>
    <x v="6114"/>
    <s v="PROD00006114"/>
    <d v="2024-03-01T00:00:00"/>
    <m/>
    <x v="4"/>
    <x v="2"/>
    <x v="1"/>
    <x v="24"/>
    <s v="No"/>
    <n v="0"/>
    <n v="1"/>
    <x v="21"/>
  </r>
  <r>
    <x v="6115"/>
    <s v="PROD00006115"/>
    <d v="2024-05-15T00:00:00"/>
    <m/>
    <x v="1"/>
    <x v="2"/>
    <x v="1"/>
    <x v="56"/>
    <s v="No"/>
    <n v="0"/>
    <n v="1"/>
    <x v="9"/>
  </r>
  <r>
    <x v="6116"/>
    <s v="PROD00006116"/>
    <d v="2023-02-12T00:00:00"/>
    <m/>
    <x v="3"/>
    <x v="2"/>
    <x v="1"/>
    <x v="93"/>
    <s v="No"/>
    <n v="0"/>
    <n v="1"/>
    <x v="6"/>
  </r>
  <r>
    <x v="6117"/>
    <s v="PROD00006117"/>
    <d v="2024-12-18T00:00:00"/>
    <d v="2024-04-02T00:00:00"/>
    <x v="0"/>
    <x v="3"/>
    <x v="0"/>
    <x v="65"/>
    <s v="Yes"/>
    <n v="1"/>
    <n v="1"/>
    <x v="7"/>
  </r>
  <r>
    <x v="6118"/>
    <s v="PROD00006118"/>
    <d v="2024-09-20T00:00:00"/>
    <m/>
    <x v="0"/>
    <x v="2"/>
    <x v="1"/>
    <x v="91"/>
    <s v="No"/>
    <n v="0"/>
    <n v="1"/>
    <x v="12"/>
  </r>
  <r>
    <x v="6119"/>
    <s v="PROD00006119"/>
    <d v="2023-12-19T00:00:00"/>
    <m/>
    <x v="2"/>
    <x v="2"/>
    <x v="1"/>
    <x v="12"/>
    <s v="No"/>
    <n v="0"/>
    <n v="1"/>
    <x v="17"/>
  </r>
  <r>
    <x v="6120"/>
    <s v="PROD00006120"/>
    <d v="2023-01-18T00:00:00"/>
    <d v="2023-07-26T00:00:00"/>
    <x v="4"/>
    <x v="3"/>
    <x v="0"/>
    <x v="23"/>
    <s v="Yes"/>
    <n v="1"/>
    <n v="1"/>
    <x v="4"/>
  </r>
  <r>
    <x v="6121"/>
    <s v="PROD00006121"/>
    <d v="2023-12-20T00:00:00"/>
    <m/>
    <x v="2"/>
    <x v="2"/>
    <x v="1"/>
    <x v="30"/>
    <s v="No"/>
    <n v="0"/>
    <n v="1"/>
    <x v="17"/>
  </r>
  <r>
    <x v="6122"/>
    <s v="PROD00006122"/>
    <d v="2023-05-24T00:00:00"/>
    <m/>
    <x v="4"/>
    <x v="2"/>
    <x v="1"/>
    <x v="79"/>
    <s v="No"/>
    <n v="0"/>
    <n v="1"/>
    <x v="2"/>
  </r>
  <r>
    <x v="6123"/>
    <s v="PROD00006123"/>
    <d v="2024-04-08T00:00:00"/>
    <d v="2024-01-25T00:00:00"/>
    <x v="0"/>
    <x v="1"/>
    <x v="0"/>
    <x v="85"/>
    <s v="Yes"/>
    <n v="1"/>
    <n v="1"/>
    <x v="16"/>
  </r>
  <r>
    <x v="6124"/>
    <s v="PROD00006124"/>
    <d v="2023-09-15T00:00:00"/>
    <m/>
    <x v="0"/>
    <x v="2"/>
    <x v="1"/>
    <x v="32"/>
    <s v="No"/>
    <n v="0"/>
    <n v="1"/>
    <x v="18"/>
  </r>
  <r>
    <x v="6125"/>
    <s v="PROD00006125"/>
    <d v="2023-12-04T00:00:00"/>
    <m/>
    <x v="2"/>
    <x v="2"/>
    <x v="1"/>
    <x v="22"/>
    <s v="No"/>
    <n v="0"/>
    <n v="1"/>
    <x v="17"/>
  </r>
  <r>
    <x v="6126"/>
    <s v="PROD00006126"/>
    <d v="2023-05-05T00:00:00"/>
    <m/>
    <x v="1"/>
    <x v="2"/>
    <x v="1"/>
    <x v="61"/>
    <s v="No"/>
    <n v="0"/>
    <n v="1"/>
    <x v="2"/>
  </r>
  <r>
    <x v="6127"/>
    <s v="PROD00006127"/>
    <d v="2023-04-26T00:00:00"/>
    <m/>
    <x v="0"/>
    <x v="2"/>
    <x v="1"/>
    <x v="56"/>
    <s v="No"/>
    <n v="0"/>
    <n v="1"/>
    <x v="23"/>
  </r>
  <r>
    <x v="6128"/>
    <s v="PROD00006128"/>
    <d v="2023-09-17T00:00:00"/>
    <d v="2024-08-24T00:00:00"/>
    <x v="1"/>
    <x v="4"/>
    <x v="0"/>
    <x v="61"/>
    <s v="Yes"/>
    <n v="1"/>
    <n v="1"/>
    <x v="18"/>
  </r>
  <r>
    <x v="6129"/>
    <s v="PROD00006129"/>
    <d v="2023-10-04T00:00:00"/>
    <d v="2024-10-12T00:00:00"/>
    <x v="2"/>
    <x v="0"/>
    <x v="0"/>
    <x v="97"/>
    <s v="Yes"/>
    <n v="1"/>
    <n v="1"/>
    <x v="1"/>
  </r>
  <r>
    <x v="6130"/>
    <s v="PROD00006130"/>
    <d v="2024-03-21T00:00:00"/>
    <d v="2024-06-17T00:00:00"/>
    <x v="0"/>
    <x v="1"/>
    <x v="0"/>
    <x v="96"/>
    <s v="Yes"/>
    <n v="1"/>
    <n v="1"/>
    <x v="21"/>
  </r>
  <r>
    <x v="6131"/>
    <s v="PROD00006131"/>
    <d v="2023-01-04T00:00:00"/>
    <d v="2024-04-28T00:00:00"/>
    <x v="0"/>
    <x v="4"/>
    <x v="0"/>
    <x v="40"/>
    <s v="Yes"/>
    <n v="1"/>
    <n v="1"/>
    <x v="4"/>
  </r>
  <r>
    <x v="6132"/>
    <s v="PROD00006132"/>
    <d v="2024-10-24T00:00:00"/>
    <d v="2024-04-28T00:00:00"/>
    <x v="1"/>
    <x v="1"/>
    <x v="0"/>
    <x v="13"/>
    <s v="Yes"/>
    <n v="1"/>
    <n v="1"/>
    <x v="13"/>
  </r>
  <r>
    <x v="6133"/>
    <s v="PROD00006133"/>
    <d v="2024-10-19T00:00:00"/>
    <m/>
    <x v="1"/>
    <x v="2"/>
    <x v="1"/>
    <x v="3"/>
    <s v="No"/>
    <n v="0"/>
    <n v="1"/>
    <x v="13"/>
  </r>
  <r>
    <x v="6134"/>
    <s v="PROD00006134"/>
    <d v="2024-06-12T00:00:00"/>
    <m/>
    <x v="3"/>
    <x v="2"/>
    <x v="1"/>
    <x v="58"/>
    <s v="No"/>
    <n v="0"/>
    <n v="1"/>
    <x v="10"/>
  </r>
  <r>
    <x v="6135"/>
    <s v="PROD00006135"/>
    <d v="2023-09-01T00:00:00"/>
    <m/>
    <x v="2"/>
    <x v="2"/>
    <x v="1"/>
    <x v="69"/>
    <s v="No"/>
    <n v="0"/>
    <n v="1"/>
    <x v="18"/>
  </r>
  <r>
    <x v="6136"/>
    <s v="PROD00006136"/>
    <d v="2023-02-11T00:00:00"/>
    <m/>
    <x v="3"/>
    <x v="2"/>
    <x v="1"/>
    <x v="90"/>
    <s v="No"/>
    <n v="0"/>
    <n v="1"/>
    <x v="6"/>
  </r>
  <r>
    <x v="6137"/>
    <s v="PROD00006137"/>
    <d v="2024-03-14T00:00:00"/>
    <m/>
    <x v="3"/>
    <x v="2"/>
    <x v="1"/>
    <x v="30"/>
    <s v="No"/>
    <n v="0"/>
    <n v="1"/>
    <x v="21"/>
  </r>
  <r>
    <x v="6138"/>
    <s v="PROD00006138"/>
    <d v="2023-03-13T00:00:00"/>
    <d v="2023-11-13T00:00:00"/>
    <x v="4"/>
    <x v="3"/>
    <x v="0"/>
    <x v="50"/>
    <s v="Yes"/>
    <n v="1"/>
    <n v="1"/>
    <x v="8"/>
  </r>
  <r>
    <x v="6139"/>
    <s v="PROD00006139"/>
    <d v="2023-12-22T00:00:00"/>
    <d v="2024-05-19T00:00:00"/>
    <x v="4"/>
    <x v="4"/>
    <x v="0"/>
    <x v="47"/>
    <s v="Yes"/>
    <n v="1"/>
    <n v="1"/>
    <x v="17"/>
  </r>
  <r>
    <x v="6140"/>
    <s v="PROD00006140"/>
    <d v="2024-01-13T00:00:00"/>
    <m/>
    <x v="3"/>
    <x v="2"/>
    <x v="1"/>
    <x v="0"/>
    <s v="No"/>
    <n v="0"/>
    <n v="1"/>
    <x v="19"/>
  </r>
  <r>
    <x v="6141"/>
    <s v="PROD00006141"/>
    <d v="2023-05-24T00:00:00"/>
    <d v="2023-12-02T00:00:00"/>
    <x v="2"/>
    <x v="3"/>
    <x v="0"/>
    <x v="91"/>
    <s v="Yes"/>
    <n v="1"/>
    <n v="1"/>
    <x v="2"/>
  </r>
  <r>
    <x v="6142"/>
    <s v="PROD00006142"/>
    <d v="2023-10-15T00:00:00"/>
    <d v="2024-12-03T00:00:00"/>
    <x v="0"/>
    <x v="1"/>
    <x v="0"/>
    <x v="18"/>
    <s v="Yes"/>
    <n v="1"/>
    <n v="1"/>
    <x v="1"/>
  </r>
  <r>
    <x v="6143"/>
    <s v="PROD00006143"/>
    <d v="2023-02-26T00:00:00"/>
    <m/>
    <x v="3"/>
    <x v="2"/>
    <x v="1"/>
    <x v="33"/>
    <s v="No"/>
    <n v="0"/>
    <n v="1"/>
    <x v="6"/>
  </r>
  <r>
    <x v="6144"/>
    <s v="PROD00006144"/>
    <d v="2023-03-19T00:00:00"/>
    <d v="2024-11-13T00:00:00"/>
    <x v="4"/>
    <x v="3"/>
    <x v="0"/>
    <x v="47"/>
    <s v="Yes"/>
    <n v="1"/>
    <n v="1"/>
    <x v="8"/>
  </r>
  <r>
    <x v="6145"/>
    <s v="PROD00006145"/>
    <d v="2023-03-28T00:00:00"/>
    <m/>
    <x v="4"/>
    <x v="2"/>
    <x v="1"/>
    <x v="71"/>
    <s v="No"/>
    <n v="0"/>
    <n v="1"/>
    <x v="8"/>
  </r>
  <r>
    <x v="6146"/>
    <s v="PROD00006146"/>
    <d v="2024-07-25T00:00:00"/>
    <d v="2023-06-08T00:00:00"/>
    <x v="1"/>
    <x v="1"/>
    <x v="0"/>
    <x v="44"/>
    <s v="Yes"/>
    <n v="1"/>
    <n v="1"/>
    <x v="14"/>
  </r>
  <r>
    <x v="6147"/>
    <s v="PROD00006147"/>
    <d v="2024-03-11T00:00:00"/>
    <m/>
    <x v="2"/>
    <x v="2"/>
    <x v="1"/>
    <x v="23"/>
    <s v="No"/>
    <n v="0"/>
    <n v="1"/>
    <x v="21"/>
  </r>
  <r>
    <x v="6148"/>
    <s v="PROD00006148"/>
    <d v="2023-01-19T00:00:00"/>
    <m/>
    <x v="2"/>
    <x v="2"/>
    <x v="1"/>
    <x v="59"/>
    <s v="No"/>
    <n v="0"/>
    <n v="1"/>
    <x v="4"/>
  </r>
  <r>
    <x v="6149"/>
    <s v="PROD00006149"/>
    <d v="2023-02-11T00:00:00"/>
    <d v="2024-03-10T00:00:00"/>
    <x v="1"/>
    <x v="4"/>
    <x v="0"/>
    <x v="43"/>
    <s v="Yes"/>
    <n v="1"/>
    <n v="1"/>
    <x v="6"/>
  </r>
  <r>
    <x v="6150"/>
    <s v="PROD00006150"/>
    <d v="2024-04-04T00:00:00"/>
    <d v="2023-01-07T00:00:00"/>
    <x v="4"/>
    <x v="3"/>
    <x v="0"/>
    <x v="35"/>
    <s v="Yes"/>
    <n v="1"/>
    <n v="1"/>
    <x v="16"/>
  </r>
  <r>
    <x v="6151"/>
    <s v="PROD00006151"/>
    <d v="2023-11-20T00:00:00"/>
    <m/>
    <x v="1"/>
    <x v="2"/>
    <x v="1"/>
    <x v="96"/>
    <s v="No"/>
    <n v="0"/>
    <n v="1"/>
    <x v="20"/>
  </r>
  <r>
    <x v="6152"/>
    <s v="PROD00006152"/>
    <d v="2023-10-25T00:00:00"/>
    <m/>
    <x v="0"/>
    <x v="2"/>
    <x v="1"/>
    <x v="56"/>
    <s v="No"/>
    <n v="0"/>
    <n v="1"/>
    <x v="1"/>
  </r>
  <r>
    <x v="6153"/>
    <s v="PROD00006153"/>
    <d v="2024-11-29T00:00:00"/>
    <d v="2023-06-02T00:00:00"/>
    <x v="3"/>
    <x v="1"/>
    <x v="0"/>
    <x v="8"/>
    <s v="Yes"/>
    <n v="1"/>
    <n v="1"/>
    <x v="15"/>
  </r>
  <r>
    <x v="6154"/>
    <s v="PROD00006154"/>
    <d v="2023-08-22T00:00:00"/>
    <d v="2024-02-13T00:00:00"/>
    <x v="0"/>
    <x v="4"/>
    <x v="0"/>
    <x v="99"/>
    <s v="Yes"/>
    <n v="1"/>
    <n v="1"/>
    <x v="0"/>
  </r>
  <r>
    <x v="6155"/>
    <s v="PROD00006155"/>
    <d v="2023-02-15T00:00:00"/>
    <m/>
    <x v="0"/>
    <x v="2"/>
    <x v="1"/>
    <x v="42"/>
    <s v="No"/>
    <n v="0"/>
    <n v="1"/>
    <x v="6"/>
  </r>
  <r>
    <x v="6156"/>
    <s v="PROD00006156"/>
    <d v="2024-06-20T00:00:00"/>
    <m/>
    <x v="3"/>
    <x v="2"/>
    <x v="1"/>
    <x v="39"/>
    <s v="No"/>
    <n v="0"/>
    <n v="1"/>
    <x v="10"/>
  </r>
  <r>
    <x v="6157"/>
    <s v="PROD00006157"/>
    <d v="2024-04-15T00:00:00"/>
    <m/>
    <x v="1"/>
    <x v="2"/>
    <x v="1"/>
    <x v="50"/>
    <s v="No"/>
    <n v="0"/>
    <n v="1"/>
    <x v="16"/>
  </r>
  <r>
    <x v="6158"/>
    <s v="PROD00006158"/>
    <d v="2024-10-05T00:00:00"/>
    <m/>
    <x v="1"/>
    <x v="2"/>
    <x v="1"/>
    <x v="92"/>
    <s v="No"/>
    <n v="0"/>
    <n v="1"/>
    <x v="13"/>
  </r>
  <r>
    <x v="6159"/>
    <s v="PROD00006159"/>
    <d v="2024-08-29T00:00:00"/>
    <d v="2024-10-22T00:00:00"/>
    <x v="2"/>
    <x v="1"/>
    <x v="0"/>
    <x v="51"/>
    <s v="Yes"/>
    <n v="1"/>
    <n v="1"/>
    <x v="3"/>
  </r>
  <r>
    <x v="6160"/>
    <s v="PROD00006160"/>
    <d v="2024-06-23T00:00:00"/>
    <d v="2024-07-30T00:00:00"/>
    <x v="2"/>
    <x v="0"/>
    <x v="0"/>
    <x v="51"/>
    <s v="Yes"/>
    <n v="1"/>
    <n v="1"/>
    <x v="10"/>
  </r>
  <r>
    <x v="6161"/>
    <s v="PROD00006161"/>
    <d v="2024-08-21T00:00:00"/>
    <m/>
    <x v="4"/>
    <x v="2"/>
    <x v="1"/>
    <x v="49"/>
    <s v="No"/>
    <n v="0"/>
    <n v="1"/>
    <x v="3"/>
  </r>
  <r>
    <x v="6162"/>
    <s v="PROD00006162"/>
    <d v="2024-03-05T00:00:00"/>
    <m/>
    <x v="0"/>
    <x v="2"/>
    <x v="1"/>
    <x v="2"/>
    <s v="No"/>
    <n v="0"/>
    <n v="1"/>
    <x v="21"/>
  </r>
  <r>
    <x v="6163"/>
    <s v="PROD00006163"/>
    <d v="2023-04-09T00:00:00"/>
    <m/>
    <x v="4"/>
    <x v="2"/>
    <x v="1"/>
    <x v="80"/>
    <s v="No"/>
    <n v="0"/>
    <n v="1"/>
    <x v="23"/>
  </r>
  <r>
    <x v="6164"/>
    <s v="PROD00006164"/>
    <d v="2023-05-23T00:00:00"/>
    <m/>
    <x v="1"/>
    <x v="2"/>
    <x v="1"/>
    <x v="15"/>
    <s v="No"/>
    <n v="0"/>
    <n v="1"/>
    <x v="2"/>
  </r>
  <r>
    <x v="6165"/>
    <s v="PROD00006165"/>
    <d v="2023-01-11T00:00:00"/>
    <d v="2023-02-09T00:00:00"/>
    <x v="4"/>
    <x v="3"/>
    <x v="0"/>
    <x v="89"/>
    <s v="Yes"/>
    <n v="1"/>
    <n v="1"/>
    <x v="4"/>
  </r>
  <r>
    <x v="6166"/>
    <s v="PROD00006166"/>
    <d v="2024-10-29T00:00:00"/>
    <m/>
    <x v="0"/>
    <x v="2"/>
    <x v="1"/>
    <x v="37"/>
    <s v="No"/>
    <n v="0"/>
    <n v="1"/>
    <x v="13"/>
  </r>
  <r>
    <x v="6167"/>
    <s v="PROD00006167"/>
    <d v="2023-11-07T00:00:00"/>
    <m/>
    <x v="2"/>
    <x v="2"/>
    <x v="1"/>
    <x v="9"/>
    <s v="No"/>
    <n v="0"/>
    <n v="1"/>
    <x v="20"/>
  </r>
  <r>
    <x v="6168"/>
    <s v="PROD00006168"/>
    <d v="2024-03-20T00:00:00"/>
    <d v="2024-10-31T00:00:00"/>
    <x v="2"/>
    <x v="3"/>
    <x v="0"/>
    <x v="19"/>
    <s v="Yes"/>
    <n v="1"/>
    <n v="1"/>
    <x v="21"/>
  </r>
  <r>
    <x v="6169"/>
    <s v="PROD00006169"/>
    <d v="2024-01-01T00:00:00"/>
    <d v="2024-03-30T00:00:00"/>
    <x v="3"/>
    <x v="1"/>
    <x v="0"/>
    <x v="5"/>
    <s v="Yes"/>
    <n v="1"/>
    <n v="1"/>
    <x v="19"/>
  </r>
  <r>
    <x v="6170"/>
    <s v="PROD00006170"/>
    <d v="2023-12-11T00:00:00"/>
    <m/>
    <x v="4"/>
    <x v="2"/>
    <x v="1"/>
    <x v="60"/>
    <s v="No"/>
    <n v="0"/>
    <n v="1"/>
    <x v="17"/>
  </r>
  <r>
    <x v="6171"/>
    <s v="PROD00006171"/>
    <d v="2023-06-15T00:00:00"/>
    <d v="2023-08-15T00:00:00"/>
    <x v="0"/>
    <x v="1"/>
    <x v="0"/>
    <x v="27"/>
    <s v="Yes"/>
    <n v="1"/>
    <n v="1"/>
    <x v="22"/>
  </r>
  <r>
    <x v="6172"/>
    <s v="PROD00006172"/>
    <d v="2024-09-29T00:00:00"/>
    <d v="2023-04-19T00:00:00"/>
    <x v="4"/>
    <x v="3"/>
    <x v="0"/>
    <x v="56"/>
    <s v="Yes"/>
    <n v="1"/>
    <n v="1"/>
    <x v="12"/>
  </r>
  <r>
    <x v="6173"/>
    <s v="PROD00006173"/>
    <d v="2023-04-04T00:00:00"/>
    <d v="2023-10-27T00:00:00"/>
    <x v="0"/>
    <x v="3"/>
    <x v="0"/>
    <x v="97"/>
    <s v="Yes"/>
    <n v="1"/>
    <n v="1"/>
    <x v="23"/>
  </r>
  <r>
    <x v="6174"/>
    <s v="PROD00006174"/>
    <d v="2023-02-09T00:00:00"/>
    <d v="2023-05-05T00:00:00"/>
    <x v="0"/>
    <x v="1"/>
    <x v="0"/>
    <x v="21"/>
    <s v="Yes"/>
    <n v="1"/>
    <n v="1"/>
    <x v="6"/>
  </r>
  <r>
    <x v="6175"/>
    <s v="PROD00006175"/>
    <d v="2023-12-31T00:00:00"/>
    <d v="2024-01-13T00:00:00"/>
    <x v="2"/>
    <x v="0"/>
    <x v="0"/>
    <x v="77"/>
    <s v="Yes"/>
    <n v="1"/>
    <n v="1"/>
    <x v="17"/>
  </r>
  <r>
    <x v="6176"/>
    <s v="PROD00006176"/>
    <d v="2024-06-13T00:00:00"/>
    <d v="2023-08-22T00:00:00"/>
    <x v="0"/>
    <x v="4"/>
    <x v="0"/>
    <x v="46"/>
    <s v="Yes"/>
    <n v="1"/>
    <n v="1"/>
    <x v="10"/>
  </r>
  <r>
    <x v="6177"/>
    <s v="PROD00006177"/>
    <d v="2023-06-29T00:00:00"/>
    <m/>
    <x v="3"/>
    <x v="2"/>
    <x v="1"/>
    <x v="97"/>
    <s v="No"/>
    <n v="0"/>
    <n v="1"/>
    <x v="22"/>
  </r>
  <r>
    <x v="6178"/>
    <s v="PROD00006178"/>
    <d v="2023-02-09T00:00:00"/>
    <m/>
    <x v="4"/>
    <x v="2"/>
    <x v="1"/>
    <x v="45"/>
    <s v="No"/>
    <n v="0"/>
    <n v="1"/>
    <x v="6"/>
  </r>
  <r>
    <x v="6179"/>
    <s v="PROD00006179"/>
    <d v="2023-06-03T00:00:00"/>
    <m/>
    <x v="0"/>
    <x v="2"/>
    <x v="1"/>
    <x v="93"/>
    <s v="No"/>
    <n v="0"/>
    <n v="1"/>
    <x v="22"/>
  </r>
  <r>
    <x v="6180"/>
    <s v="PROD00006180"/>
    <d v="2024-07-29T00:00:00"/>
    <d v="2024-10-25T00:00:00"/>
    <x v="2"/>
    <x v="0"/>
    <x v="0"/>
    <x v="0"/>
    <s v="Yes"/>
    <n v="1"/>
    <n v="1"/>
    <x v="14"/>
  </r>
  <r>
    <x v="6181"/>
    <s v="PROD00006181"/>
    <d v="2023-05-13T00:00:00"/>
    <d v="2024-11-05T00:00:00"/>
    <x v="1"/>
    <x v="3"/>
    <x v="0"/>
    <x v="91"/>
    <s v="Yes"/>
    <n v="1"/>
    <n v="1"/>
    <x v="2"/>
  </r>
  <r>
    <x v="6182"/>
    <s v="PROD00006182"/>
    <d v="2024-10-13T00:00:00"/>
    <d v="2023-03-21T00:00:00"/>
    <x v="1"/>
    <x v="1"/>
    <x v="0"/>
    <x v="9"/>
    <s v="Yes"/>
    <n v="1"/>
    <n v="1"/>
    <x v="13"/>
  </r>
  <r>
    <x v="6183"/>
    <s v="PROD00006183"/>
    <d v="2024-08-13T00:00:00"/>
    <m/>
    <x v="0"/>
    <x v="2"/>
    <x v="1"/>
    <x v="18"/>
    <s v="No"/>
    <n v="0"/>
    <n v="1"/>
    <x v="3"/>
  </r>
  <r>
    <x v="6184"/>
    <s v="PROD00006184"/>
    <d v="2024-08-16T00:00:00"/>
    <d v="2023-03-14T00:00:00"/>
    <x v="4"/>
    <x v="3"/>
    <x v="0"/>
    <x v="70"/>
    <s v="Yes"/>
    <n v="1"/>
    <n v="1"/>
    <x v="3"/>
  </r>
  <r>
    <x v="6185"/>
    <s v="PROD00006185"/>
    <d v="2024-04-12T00:00:00"/>
    <d v="2023-11-03T00:00:00"/>
    <x v="3"/>
    <x v="3"/>
    <x v="0"/>
    <x v="47"/>
    <s v="Yes"/>
    <n v="1"/>
    <n v="1"/>
    <x v="16"/>
  </r>
  <r>
    <x v="6186"/>
    <s v="PROD00006186"/>
    <d v="2024-08-30T00:00:00"/>
    <m/>
    <x v="2"/>
    <x v="2"/>
    <x v="1"/>
    <x v="62"/>
    <s v="No"/>
    <n v="0"/>
    <n v="1"/>
    <x v="3"/>
  </r>
  <r>
    <x v="6187"/>
    <s v="PROD00006187"/>
    <d v="2023-11-23T00:00:00"/>
    <d v="2023-10-16T00:00:00"/>
    <x v="0"/>
    <x v="1"/>
    <x v="0"/>
    <x v="62"/>
    <s v="Yes"/>
    <n v="1"/>
    <n v="1"/>
    <x v="20"/>
  </r>
  <r>
    <x v="6188"/>
    <s v="PROD00006188"/>
    <d v="2023-01-17T00:00:00"/>
    <m/>
    <x v="4"/>
    <x v="2"/>
    <x v="1"/>
    <x v="21"/>
    <s v="No"/>
    <n v="0"/>
    <n v="1"/>
    <x v="4"/>
  </r>
  <r>
    <x v="6189"/>
    <s v="PROD00006189"/>
    <d v="2023-04-01T00:00:00"/>
    <d v="2024-09-30T00:00:00"/>
    <x v="2"/>
    <x v="3"/>
    <x v="0"/>
    <x v="32"/>
    <s v="Yes"/>
    <n v="1"/>
    <n v="1"/>
    <x v="23"/>
  </r>
  <r>
    <x v="6190"/>
    <s v="PROD00006190"/>
    <d v="2024-07-14T00:00:00"/>
    <d v="2023-09-20T00:00:00"/>
    <x v="1"/>
    <x v="1"/>
    <x v="0"/>
    <x v="51"/>
    <s v="Yes"/>
    <n v="1"/>
    <n v="1"/>
    <x v="14"/>
  </r>
  <r>
    <x v="6191"/>
    <s v="PROD00006191"/>
    <d v="2024-08-02T00:00:00"/>
    <m/>
    <x v="0"/>
    <x v="2"/>
    <x v="1"/>
    <x v="78"/>
    <s v="No"/>
    <n v="0"/>
    <n v="1"/>
    <x v="3"/>
  </r>
  <r>
    <x v="6192"/>
    <s v="PROD00006192"/>
    <d v="2023-08-24T00:00:00"/>
    <d v="2023-07-09T00:00:00"/>
    <x v="0"/>
    <x v="0"/>
    <x v="0"/>
    <x v="2"/>
    <s v="Yes"/>
    <n v="1"/>
    <n v="1"/>
    <x v="0"/>
  </r>
  <r>
    <x v="6193"/>
    <s v="PROD00006193"/>
    <d v="2024-05-14T00:00:00"/>
    <m/>
    <x v="0"/>
    <x v="2"/>
    <x v="1"/>
    <x v="57"/>
    <s v="No"/>
    <n v="0"/>
    <n v="1"/>
    <x v="9"/>
  </r>
  <r>
    <x v="6194"/>
    <s v="PROD00006194"/>
    <d v="2023-11-18T00:00:00"/>
    <m/>
    <x v="3"/>
    <x v="2"/>
    <x v="1"/>
    <x v="5"/>
    <s v="No"/>
    <n v="0"/>
    <n v="1"/>
    <x v="20"/>
  </r>
  <r>
    <x v="6195"/>
    <s v="PROD00006195"/>
    <d v="2023-10-13T00:00:00"/>
    <d v="2024-01-05T00:00:00"/>
    <x v="0"/>
    <x v="4"/>
    <x v="0"/>
    <x v="18"/>
    <s v="Yes"/>
    <n v="1"/>
    <n v="1"/>
    <x v="1"/>
  </r>
  <r>
    <x v="6196"/>
    <s v="PROD00006196"/>
    <d v="2024-01-10T00:00:00"/>
    <d v="2023-11-28T00:00:00"/>
    <x v="1"/>
    <x v="3"/>
    <x v="0"/>
    <x v="10"/>
    <s v="Yes"/>
    <n v="1"/>
    <n v="1"/>
    <x v="19"/>
  </r>
  <r>
    <x v="6197"/>
    <s v="PROD00006197"/>
    <d v="2023-05-05T00:00:00"/>
    <d v="2023-05-15T00:00:00"/>
    <x v="4"/>
    <x v="3"/>
    <x v="0"/>
    <x v="17"/>
    <s v="Yes"/>
    <n v="1"/>
    <n v="1"/>
    <x v="2"/>
  </r>
  <r>
    <x v="6198"/>
    <s v="PROD00006198"/>
    <d v="2023-05-04T00:00:00"/>
    <m/>
    <x v="0"/>
    <x v="2"/>
    <x v="1"/>
    <x v="53"/>
    <s v="No"/>
    <n v="0"/>
    <n v="1"/>
    <x v="2"/>
  </r>
  <r>
    <x v="6199"/>
    <s v="PROD00006199"/>
    <d v="2024-12-27T00:00:00"/>
    <d v="2023-09-13T00:00:00"/>
    <x v="2"/>
    <x v="3"/>
    <x v="0"/>
    <x v="36"/>
    <s v="Yes"/>
    <n v="1"/>
    <n v="1"/>
    <x v="7"/>
  </r>
  <r>
    <x v="6200"/>
    <s v="PROD00006200"/>
    <d v="2023-08-14T00:00:00"/>
    <m/>
    <x v="4"/>
    <x v="2"/>
    <x v="1"/>
    <x v="49"/>
    <s v="No"/>
    <n v="0"/>
    <n v="1"/>
    <x v="0"/>
  </r>
  <r>
    <x v="6201"/>
    <s v="PROD00006201"/>
    <d v="2024-11-08T00:00:00"/>
    <d v="2023-10-26T00:00:00"/>
    <x v="3"/>
    <x v="1"/>
    <x v="0"/>
    <x v="99"/>
    <s v="Yes"/>
    <n v="1"/>
    <n v="1"/>
    <x v="15"/>
  </r>
  <r>
    <x v="6202"/>
    <s v="PROD00006202"/>
    <d v="2023-03-01T00:00:00"/>
    <m/>
    <x v="2"/>
    <x v="2"/>
    <x v="1"/>
    <x v="80"/>
    <s v="No"/>
    <n v="0"/>
    <n v="1"/>
    <x v="8"/>
  </r>
  <r>
    <x v="6203"/>
    <s v="PROD00006203"/>
    <d v="2024-07-14T00:00:00"/>
    <m/>
    <x v="3"/>
    <x v="2"/>
    <x v="1"/>
    <x v="48"/>
    <s v="No"/>
    <n v="0"/>
    <n v="1"/>
    <x v="14"/>
  </r>
  <r>
    <x v="6204"/>
    <s v="PROD00006204"/>
    <d v="2023-09-21T00:00:00"/>
    <m/>
    <x v="0"/>
    <x v="2"/>
    <x v="1"/>
    <x v="1"/>
    <s v="No"/>
    <n v="0"/>
    <n v="1"/>
    <x v="18"/>
  </r>
  <r>
    <x v="6205"/>
    <s v="PROD00006205"/>
    <d v="2023-10-29T00:00:00"/>
    <d v="2023-04-09T00:00:00"/>
    <x v="0"/>
    <x v="3"/>
    <x v="0"/>
    <x v="69"/>
    <s v="Yes"/>
    <n v="1"/>
    <n v="1"/>
    <x v="1"/>
  </r>
  <r>
    <x v="6206"/>
    <s v="PROD00006206"/>
    <d v="2024-05-24T00:00:00"/>
    <m/>
    <x v="2"/>
    <x v="2"/>
    <x v="1"/>
    <x v="80"/>
    <s v="No"/>
    <n v="0"/>
    <n v="1"/>
    <x v="9"/>
  </r>
  <r>
    <x v="6207"/>
    <s v="PROD00006207"/>
    <d v="2023-03-22T00:00:00"/>
    <d v="2024-05-08T00:00:00"/>
    <x v="0"/>
    <x v="1"/>
    <x v="0"/>
    <x v="18"/>
    <s v="Yes"/>
    <n v="1"/>
    <n v="1"/>
    <x v="8"/>
  </r>
  <r>
    <x v="6208"/>
    <s v="PROD00006208"/>
    <d v="2024-03-22T00:00:00"/>
    <m/>
    <x v="2"/>
    <x v="2"/>
    <x v="1"/>
    <x v="92"/>
    <s v="No"/>
    <n v="0"/>
    <n v="1"/>
    <x v="21"/>
  </r>
  <r>
    <x v="6209"/>
    <s v="PROD00006209"/>
    <d v="2024-02-02T00:00:00"/>
    <d v="2024-04-02T00:00:00"/>
    <x v="2"/>
    <x v="4"/>
    <x v="0"/>
    <x v="69"/>
    <s v="Yes"/>
    <n v="1"/>
    <n v="1"/>
    <x v="5"/>
  </r>
  <r>
    <x v="6210"/>
    <s v="PROD00006210"/>
    <d v="2023-12-13T00:00:00"/>
    <m/>
    <x v="4"/>
    <x v="2"/>
    <x v="1"/>
    <x v="50"/>
    <s v="No"/>
    <n v="0"/>
    <n v="1"/>
    <x v="17"/>
  </r>
  <r>
    <x v="6211"/>
    <s v="PROD00006211"/>
    <d v="2024-02-29T00:00:00"/>
    <m/>
    <x v="3"/>
    <x v="2"/>
    <x v="1"/>
    <x v="83"/>
    <s v="No"/>
    <n v="0"/>
    <n v="1"/>
    <x v="5"/>
  </r>
  <r>
    <x v="6212"/>
    <s v="PROD00006212"/>
    <d v="2023-04-21T00:00:00"/>
    <m/>
    <x v="3"/>
    <x v="2"/>
    <x v="1"/>
    <x v="77"/>
    <s v="No"/>
    <n v="0"/>
    <n v="1"/>
    <x v="23"/>
  </r>
  <r>
    <x v="6213"/>
    <s v="PROD00006213"/>
    <d v="2023-10-16T00:00:00"/>
    <m/>
    <x v="0"/>
    <x v="2"/>
    <x v="1"/>
    <x v="35"/>
    <s v="No"/>
    <n v="0"/>
    <n v="1"/>
    <x v="1"/>
  </r>
  <r>
    <x v="6214"/>
    <s v="PROD00006214"/>
    <d v="2023-05-01T00:00:00"/>
    <m/>
    <x v="3"/>
    <x v="2"/>
    <x v="1"/>
    <x v="9"/>
    <s v="No"/>
    <n v="0"/>
    <n v="1"/>
    <x v="2"/>
  </r>
  <r>
    <x v="6215"/>
    <s v="PROD00006215"/>
    <d v="2023-10-05T00:00:00"/>
    <d v="2024-03-23T00:00:00"/>
    <x v="1"/>
    <x v="0"/>
    <x v="0"/>
    <x v="76"/>
    <s v="Yes"/>
    <n v="1"/>
    <n v="1"/>
    <x v="1"/>
  </r>
  <r>
    <x v="6216"/>
    <s v="PROD00006216"/>
    <d v="2024-11-06T00:00:00"/>
    <d v="2023-10-04T00:00:00"/>
    <x v="1"/>
    <x v="0"/>
    <x v="0"/>
    <x v="97"/>
    <s v="Yes"/>
    <n v="1"/>
    <n v="1"/>
    <x v="15"/>
  </r>
  <r>
    <x v="6217"/>
    <s v="PROD00006217"/>
    <d v="2023-01-18T00:00:00"/>
    <d v="2024-06-15T00:00:00"/>
    <x v="0"/>
    <x v="1"/>
    <x v="0"/>
    <x v="51"/>
    <s v="Yes"/>
    <n v="1"/>
    <n v="1"/>
    <x v="4"/>
  </r>
  <r>
    <x v="6218"/>
    <s v="PROD00006218"/>
    <d v="2023-09-25T00:00:00"/>
    <m/>
    <x v="4"/>
    <x v="2"/>
    <x v="1"/>
    <x v="97"/>
    <s v="No"/>
    <n v="0"/>
    <n v="1"/>
    <x v="18"/>
  </r>
  <r>
    <x v="6219"/>
    <s v="PROD00006219"/>
    <d v="2024-01-13T00:00:00"/>
    <d v="2023-09-07T00:00:00"/>
    <x v="1"/>
    <x v="0"/>
    <x v="0"/>
    <x v="73"/>
    <s v="Yes"/>
    <n v="1"/>
    <n v="1"/>
    <x v="19"/>
  </r>
  <r>
    <x v="6220"/>
    <s v="PROD00006220"/>
    <d v="2024-04-15T00:00:00"/>
    <m/>
    <x v="4"/>
    <x v="2"/>
    <x v="1"/>
    <x v="76"/>
    <s v="No"/>
    <n v="0"/>
    <n v="1"/>
    <x v="16"/>
  </r>
  <r>
    <x v="6221"/>
    <s v="PROD00006221"/>
    <d v="2024-11-09T00:00:00"/>
    <d v="2023-02-13T00:00:00"/>
    <x v="3"/>
    <x v="1"/>
    <x v="0"/>
    <x v="20"/>
    <s v="Yes"/>
    <n v="1"/>
    <n v="1"/>
    <x v="15"/>
  </r>
  <r>
    <x v="6222"/>
    <s v="PROD00006222"/>
    <d v="2023-09-14T00:00:00"/>
    <m/>
    <x v="1"/>
    <x v="2"/>
    <x v="1"/>
    <x v="14"/>
    <s v="No"/>
    <n v="0"/>
    <n v="1"/>
    <x v="18"/>
  </r>
  <r>
    <x v="6223"/>
    <s v="PROD00006223"/>
    <d v="2024-09-21T00:00:00"/>
    <m/>
    <x v="3"/>
    <x v="2"/>
    <x v="1"/>
    <x v="85"/>
    <s v="No"/>
    <n v="0"/>
    <n v="1"/>
    <x v="12"/>
  </r>
  <r>
    <x v="6224"/>
    <s v="PROD00006224"/>
    <d v="2024-12-27T00:00:00"/>
    <d v="2024-09-29T00:00:00"/>
    <x v="2"/>
    <x v="0"/>
    <x v="0"/>
    <x v="45"/>
    <s v="Yes"/>
    <n v="1"/>
    <n v="1"/>
    <x v="7"/>
  </r>
  <r>
    <x v="6225"/>
    <s v="PROD00006225"/>
    <d v="2023-06-15T00:00:00"/>
    <d v="2023-07-17T00:00:00"/>
    <x v="3"/>
    <x v="3"/>
    <x v="0"/>
    <x v="30"/>
    <s v="Yes"/>
    <n v="1"/>
    <n v="1"/>
    <x v="22"/>
  </r>
  <r>
    <x v="6226"/>
    <s v="PROD00006226"/>
    <d v="2023-05-03T00:00:00"/>
    <d v="2024-02-21T00:00:00"/>
    <x v="0"/>
    <x v="3"/>
    <x v="0"/>
    <x v="77"/>
    <s v="Yes"/>
    <n v="1"/>
    <n v="1"/>
    <x v="2"/>
  </r>
  <r>
    <x v="6227"/>
    <s v="PROD00006227"/>
    <d v="2024-01-11T00:00:00"/>
    <d v="2024-05-26T00:00:00"/>
    <x v="0"/>
    <x v="0"/>
    <x v="0"/>
    <x v="33"/>
    <s v="Yes"/>
    <n v="1"/>
    <n v="1"/>
    <x v="19"/>
  </r>
  <r>
    <x v="6228"/>
    <s v="PROD00006228"/>
    <d v="2024-06-21T00:00:00"/>
    <m/>
    <x v="4"/>
    <x v="2"/>
    <x v="1"/>
    <x v="51"/>
    <s v="No"/>
    <n v="0"/>
    <n v="1"/>
    <x v="10"/>
  </r>
  <r>
    <x v="6229"/>
    <s v="PROD00006229"/>
    <d v="2023-01-19T00:00:00"/>
    <m/>
    <x v="1"/>
    <x v="2"/>
    <x v="1"/>
    <x v="5"/>
    <s v="No"/>
    <n v="0"/>
    <n v="1"/>
    <x v="4"/>
  </r>
  <r>
    <x v="6230"/>
    <s v="PROD00006230"/>
    <d v="2024-06-13T00:00:00"/>
    <m/>
    <x v="3"/>
    <x v="2"/>
    <x v="1"/>
    <x v="60"/>
    <s v="No"/>
    <n v="0"/>
    <n v="1"/>
    <x v="10"/>
  </r>
  <r>
    <x v="6231"/>
    <s v="PROD00006231"/>
    <d v="2023-09-14T00:00:00"/>
    <d v="2024-05-09T00:00:00"/>
    <x v="1"/>
    <x v="4"/>
    <x v="0"/>
    <x v="6"/>
    <s v="Yes"/>
    <n v="1"/>
    <n v="1"/>
    <x v="18"/>
  </r>
  <r>
    <x v="6232"/>
    <s v="PROD00006232"/>
    <d v="2024-09-02T00:00:00"/>
    <d v="2023-04-24T00:00:00"/>
    <x v="3"/>
    <x v="3"/>
    <x v="0"/>
    <x v="98"/>
    <s v="Yes"/>
    <n v="1"/>
    <n v="1"/>
    <x v="12"/>
  </r>
  <r>
    <x v="6233"/>
    <s v="PROD00006233"/>
    <d v="2024-05-19T00:00:00"/>
    <m/>
    <x v="2"/>
    <x v="2"/>
    <x v="1"/>
    <x v="55"/>
    <s v="No"/>
    <n v="0"/>
    <n v="1"/>
    <x v="9"/>
  </r>
  <r>
    <x v="6234"/>
    <s v="PROD00006234"/>
    <d v="2024-11-18T00:00:00"/>
    <m/>
    <x v="4"/>
    <x v="2"/>
    <x v="1"/>
    <x v="55"/>
    <s v="No"/>
    <n v="0"/>
    <n v="1"/>
    <x v="15"/>
  </r>
  <r>
    <x v="6235"/>
    <s v="PROD00006235"/>
    <d v="2024-12-05T00:00:00"/>
    <m/>
    <x v="0"/>
    <x v="2"/>
    <x v="1"/>
    <x v="84"/>
    <s v="No"/>
    <n v="0"/>
    <n v="1"/>
    <x v="7"/>
  </r>
  <r>
    <x v="6236"/>
    <s v="PROD00006236"/>
    <d v="2023-03-09T00:00:00"/>
    <d v="2024-02-29T00:00:00"/>
    <x v="0"/>
    <x v="3"/>
    <x v="0"/>
    <x v="61"/>
    <s v="Yes"/>
    <n v="1"/>
    <n v="1"/>
    <x v="8"/>
  </r>
  <r>
    <x v="6237"/>
    <s v="PROD00006237"/>
    <d v="2023-09-26T00:00:00"/>
    <m/>
    <x v="0"/>
    <x v="2"/>
    <x v="1"/>
    <x v="17"/>
    <s v="No"/>
    <n v="0"/>
    <n v="1"/>
    <x v="18"/>
  </r>
  <r>
    <x v="6238"/>
    <s v="PROD00006238"/>
    <d v="2023-12-03T00:00:00"/>
    <m/>
    <x v="2"/>
    <x v="2"/>
    <x v="1"/>
    <x v="19"/>
    <s v="No"/>
    <n v="0"/>
    <n v="1"/>
    <x v="17"/>
  </r>
  <r>
    <x v="6239"/>
    <s v="PROD00006239"/>
    <d v="2024-11-11T00:00:00"/>
    <m/>
    <x v="3"/>
    <x v="2"/>
    <x v="1"/>
    <x v="64"/>
    <s v="No"/>
    <n v="0"/>
    <n v="1"/>
    <x v="15"/>
  </r>
  <r>
    <x v="6240"/>
    <s v="PROD00006240"/>
    <d v="2023-11-09T00:00:00"/>
    <m/>
    <x v="1"/>
    <x v="2"/>
    <x v="1"/>
    <x v="46"/>
    <s v="No"/>
    <n v="0"/>
    <n v="1"/>
    <x v="20"/>
  </r>
  <r>
    <x v="6241"/>
    <s v="PROD00006241"/>
    <d v="2024-06-08T00:00:00"/>
    <m/>
    <x v="1"/>
    <x v="2"/>
    <x v="1"/>
    <x v="9"/>
    <s v="No"/>
    <n v="0"/>
    <n v="1"/>
    <x v="10"/>
  </r>
  <r>
    <x v="6242"/>
    <s v="PROD00006242"/>
    <d v="2024-05-21T00:00:00"/>
    <d v="2024-08-14T00:00:00"/>
    <x v="1"/>
    <x v="0"/>
    <x v="0"/>
    <x v="32"/>
    <s v="Yes"/>
    <n v="1"/>
    <n v="1"/>
    <x v="9"/>
  </r>
  <r>
    <x v="6243"/>
    <s v="PROD00006243"/>
    <d v="2023-03-26T00:00:00"/>
    <d v="2024-07-22T00:00:00"/>
    <x v="1"/>
    <x v="3"/>
    <x v="0"/>
    <x v="67"/>
    <s v="Yes"/>
    <n v="1"/>
    <n v="1"/>
    <x v="8"/>
  </r>
  <r>
    <x v="6244"/>
    <s v="PROD00006244"/>
    <d v="2024-07-26T00:00:00"/>
    <m/>
    <x v="4"/>
    <x v="2"/>
    <x v="1"/>
    <x v="15"/>
    <s v="No"/>
    <n v="0"/>
    <n v="1"/>
    <x v="14"/>
  </r>
  <r>
    <x v="6245"/>
    <s v="PROD00006245"/>
    <d v="2024-06-04T00:00:00"/>
    <m/>
    <x v="2"/>
    <x v="2"/>
    <x v="1"/>
    <x v="13"/>
    <s v="No"/>
    <n v="0"/>
    <n v="1"/>
    <x v="10"/>
  </r>
  <r>
    <x v="6246"/>
    <s v="PROD00006246"/>
    <d v="2024-01-04T00:00:00"/>
    <m/>
    <x v="0"/>
    <x v="2"/>
    <x v="1"/>
    <x v="35"/>
    <s v="No"/>
    <n v="0"/>
    <n v="1"/>
    <x v="19"/>
  </r>
  <r>
    <x v="6247"/>
    <s v="PROD00006247"/>
    <d v="2024-04-22T00:00:00"/>
    <d v="2023-11-18T00:00:00"/>
    <x v="2"/>
    <x v="1"/>
    <x v="0"/>
    <x v="46"/>
    <s v="Yes"/>
    <n v="1"/>
    <n v="1"/>
    <x v="16"/>
  </r>
  <r>
    <x v="6248"/>
    <s v="PROD00006248"/>
    <d v="2024-10-10T00:00:00"/>
    <d v="2024-10-17T00:00:00"/>
    <x v="2"/>
    <x v="4"/>
    <x v="0"/>
    <x v="99"/>
    <s v="Yes"/>
    <n v="1"/>
    <n v="1"/>
    <x v="13"/>
  </r>
  <r>
    <x v="6249"/>
    <s v="PROD00006249"/>
    <d v="2024-09-28T00:00:00"/>
    <d v="2024-12-28T00:00:00"/>
    <x v="3"/>
    <x v="0"/>
    <x v="0"/>
    <x v="83"/>
    <s v="Yes"/>
    <n v="1"/>
    <n v="1"/>
    <x v="12"/>
  </r>
  <r>
    <x v="6250"/>
    <s v="PROD00006250"/>
    <d v="2023-10-24T00:00:00"/>
    <m/>
    <x v="1"/>
    <x v="2"/>
    <x v="1"/>
    <x v="50"/>
    <s v="No"/>
    <n v="0"/>
    <n v="1"/>
    <x v="1"/>
  </r>
  <r>
    <x v="6251"/>
    <s v="PROD00006251"/>
    <d v="2023-10-14T00:00:00"/>
    <d v="2024-09-10T00:00:00"/>
    <x v="0"/>
    <x v="1"/>
    <x v="0"/>
    <x v="90"/>
    <s v="Yes"/>
    <n v="1"/>
    <n v="1"/>
    <x v="1"/>
  </r>
  <r>
    <x v="6252"/>
    <s v="PROD00006252"/>
    <d v="2024-08-17T00:00:00"/>
    <m/>
    <x v="3"/>
    <x v="2"/>
    <x v="1"/>
    <x v="76"/>
    <s v="No"/>
    <n v="0"/>
    <n v="1"/>
    <x v="3"/>
  </r>
  <r>
    <x v="6253"/>
    <s v="PROD00006253"/>
    <d v="2023-10-08T00:00:00"/>
    <m/>
    <x v="2"/>
    <x v="2"/>
    <x v="1"/>
    <x v="87"/>
    <s v="No"/>
    <n v="0"/>
    <n v="1"/>
    <x v="1"/>
  </r>
  <r>
    <x v="6254"/>
    <s v="PROD00006254"/>
    <d v="2023-11-29T00:00:00"/>
    <d v="2023-11-02T00:00:00"/>
    <x v="3"/>
    <x v="1"/>
    <x v="0"/>
    <x v="49"/>
    <s v="Yes"/>
    <n v="1"/>
    <n v="1"/>
    <x v="20"/>
  </r>
  <r>
    <x v="6255"/>
    <s v="PROD00006255"/>
    <d v="2024-02-10T00:00:00"/>
    <d v="2024-12-14T00:00:00"/>
    <x v="3"/>
    <x v="0"/>
    <x v="0"/>
    <x v="89"/>
    <s v="Yes"/>
    <n v="1"/>
    <n v="1"/>
    <x v="5"/>
  </r>
  <r>
    <x v="6256"/>
    <s v="PROD00006256"/>
    <d v="2023-07-21T00:00:00"/>
    <m/>
    <x v="3"/>
    <x v="2"/>
    <x v="1"/>
    <x v="16"/>
    <s v="No"/>
    <n v="0"/>
    <n v="1"/>
    <x v="11"/>
  </r>
  <r>
    <x v="6257"/>
    <s v="PROD00006257"/>
    <d v="2024-07-29T00:00:00"/>
    <d v="2023-01-08T00:00:00"/>
    <x v="4"/>
    <x v="3"/>
    <x v="0"/>
    <x v="92"/>
    <s v="Yes"/>
    <n v="1"/>
    <n v="1"/>
    <x v="14"/>
  </r>
  <r>
    <x v="6258"/>
    <s v="PROD00006258"/>
    <d v="2023-06-24T00:00:00"/>
    <d v="2024-12-15T00:00:00"/>
    <x v="1"/>
    <x v="1"/>
    <x v="0"/>
    <x v="20"/>
    <s v="Yes"/>
    <n v="1"/>
    <n v="1"/>
    <x v="22"/>
  </r>
  <r>
    <x v="6259"/>
    <s v="PROD00006259"/>
    <d v="2023-09-20T00:00:00"/>
    <m/>
    <x v="4"/>
    <x v="2"/>
    <x v="1"/>
    <x v="26"/>
    <s v="No"/>
    <n v="0"/>
    <n v="1"/>
    <x v="18"/>
  </r>
  <r>
    <x v="6260"/>
    <s v="PROD00006260"/>
    <d v="2023-09-13T00:00:00"/>
    <d v="2023-10-15T00:00:00"/>
    <x v="0"/>
    <x v="4"/>
    <x v="0"/>
    <x v="62"/>
    <s v="Yes"/>
    <n v="1"/>
    <n v="1"/>
    <x v="18"/>
  </r>
  <r>
    <x v="6261"/>
    <s v="PROD00006261"/>
    <d v="2024-03-26T00:00:00"/>
    <m/>
    <x v="1"/>
    <x v="2"/>
    <x v="1"/>
    <x v="2"/>
    <s v="No"/>
    <n v="0"/>
    <n v="1"/>
    <x v="21"/>
  </r>
  <r>
    <x v="6262"/>
    <s v="PROD00006262"/>
    <d v="2024-09-20T00:00:00"/>
    <m/>
    <x v="4"/>
    <x v="2"/>
    <x v="1"/>
    <x v="31"/>
    <s v="No"/>
    <n v="0"/>
    <n v="1"/>
    <x v="12"/>
  </r>
  <r>
    <x v="6263"/>
    <s v="PROD00006263"/>
    <d v="2024-02-07T00:00:00"/>
    <d v="2023-06-21T00:00:00"/>
    <x v="0"/>
    <x v="4"/>
    <x v="0"/>
    <x v="37"/>
    <s v="Yes"/>
    <n v="1"/>
    <n v="1"/>
    <x v="5"/>
  </r>
  <r>
    <x v="6264"/>
    <s v="PROD00006264"/>
    <d v="2024-08-06T00:00:00"/>
    <m/>
    <x v="2"/>
    <x v="2"/>
    <x v="1"/>
    <x v="30"/>
    <s v="No"/>
    <n v="0"/>
    <n v="1"/>
    <x v="3"/>
  </r>
  <r>
    <x v="6265"/>
    <s v="PROD00006265"/>
    <d v="2024-07-18T00:00:00"/>
    <d v="2023-09-14T00:00:00"/>
    <x v="4"/>
    <x v="1"/>
    <x v="0"/>
    <x v="3"/>
    <s v="Yes"/>
    <n v="1"/>
    <n v="1"/>
    <x v="14"/>
  </r>
  <r>
    <x v="6266"/>
    <s v="PROD00006266"/>
    <d v="2024-02-05T00:00:00"/>
    <m/>
    <x v="1"/>
    <x v="2"/>
    <x v="1"/>
    <x v="2"/>
    <s v="No"/>
    <n v="0"/>
    <n v="1"/>
    <x v="5"/>
  </r>
  <r>
    <x v="6267"/>
    <s v="PROD00006267"/>
    <d v="2023-02-19T00:00:00"/>
    <d v="2023-06-04T00:00:00"/>
    <x v="1"/>
    <x v="4"/>
    <x v="0"/>
    <x v="86"/>
    <s v="Yes"/>
    <n v="1"/>
    <n v="1"/>
    <x v="6"/>
  </r>
  <r>
    <x v="6268"/>
    <s v="PROD00006268"/>
    <d v="2023-07-09T00:00:00"/>
    <d v="2023-04-27T00:00:00"/>
    <x v="1"/>
    <x v="3"/>
    <x v="0"/>
    <x v="41"/>
    <s v="Yes"/>
    <n v="1"/>
    <n v="1"/>
    <x v="11"/>
  </r>
  <r>
    <x v="6269"/>
    <s v="PROD00006269"/>
    <d v="2024-01-28T00:00:00"/>
    <d v="2024-09-15T00:00:00"/>
    <x v="2"/>
    <x v="1"/>
    <x v="0"/>
    <x v="69"/>
    <s v="Yes"/>
    <n v="1"/>
    <n v="1"/>
    <x v="19"/>
  </r>
  <r>
    <x v="6270"/>
    <s v="PROD00006270"/>
    <d v="2024-08-22T00:00:00"/>
    <m/>
    <x v="4"/>
    <x v="2"/>
    <x v="1"/>
    <x v="39"/>
    <s v="No"/>
    <n v="0"/>
    <n v="1"/>
    <x v="3"/>
  </r>
  <r>
    <x v="6271"/>
    <s v="PROD00006271"/>
    <d v="2024-01-27T00:00:00"/>
    <d v="2024-09-12T00:00:00"/>
    <x v="3"/>
    <x v="4"/>
    <x v="0"/>
    <x v="89"/>
    <s v="Yes"/>
    <n v="1"/>
    <n v="1"/>
    <x v="19"/>
  </r>
  <r>
    <x v="6272"/>
    <s v="PROD00006272"/>
    <d v="2023-12-13T00:00:00"/>
    <m/>
    <x v="2"/>
    <x v="2"/>
    <x v="1"/>
    <x v="33"/>
    <s v="No"/>
    <n v="0"/>
    <n v="1"/>
    <x v="17"/>
  </r>
  <r>
    <x v="6273"/>
    <s v="PROD00006273"/>
    <d v="2024-01-15T00:00:00"/>
    <m/>
    <x v="1"/>
    <x v="2"/>
    <x v="1"/>
    <x v="63"/>
    <s v="No"/>
    <n v="0"/>
    <n v="1"/>
    <x v="19"/>
  </r>
  <r>
    <x v="6274"/>
    <s v="PROD00006274"/>
    <d v="2024-05-04T00:00:00"/>
    <d v="2024-04-18T00:00:00"/>
    <x v="3"/>
    <x v="0"/>
    <x v="0"/>
    <x v="16"/>
    <s v="Yes"/>
    <n v="1"/>
    <n v="1"/>
    <x v="9"/>
  </r>
  <r>
    <x v="6275"/>
    <s v="PROD00006275"/>
    <d v="2024-01-18T00:00:00"/>
    <d v="2024-02-18T00:00:00"/>
    <x v="0"/>
    <x v="4"/>
    <x v="0"/>
    <x v="97"/>
    <s v="Yes"/>
    <n v="1"/>
    <n v="1"/>
    <x v="19"/>
  </r>
  <r>
    <x v="6276"/>
    <s v="PROD00006276"/>
    <d v="2023-06-07T00:00:00"/>
    <d v="2024-09-24T00:00:00"/>
    <x v="0"/>
    <x v="0"/>
    <x v="0"/>
    <x v="26"/>
    <s v="Yes"/>
    <n v="1"/>
    <n v="1"/>
    <x v="22"/>
  </r>
  <r>
    <x v="6277"/>
    <s v="PROD00006277"/>
    <d v="2023-05-09T00:00:00"/>
    <m/>
    <x v="4"/>
    <x v="2"/>
    <x v="1"/>
    <x v="4"/>
    <s v="No"/>
    <n v="0"/>
    <n v="1"/>
    <x v="2"/>
  </r>
  <r>
    <x v="6278"/>
    <s v="PROD00006278"/>
    <d v="2024-10-01T00:00:00"/>
    <m/>
    <x v="2"/>
    <x v="2"/>
    <x v="1"/>
    <x v="24"/>
    <s v="No"/>
    <n v="0"/>
    <n v="1"/>
    <x v="13"/>
  </r>
  <r>
    <x v="6279"/>
    <s v="PROD00006279"/>
    <d v="2024-04-04T00:00:00"/>
    <d v="2023-02-08T00:00:00"/>
    <x v="0"/>
    <x v="4"/>
    <x v="0"/>
    <x v="16"/>
    <s v="Yes"/>
    <n v="1"/>
    <n v="1"/>
    <x v="16"/>
  </r>
  <r>
    <x v="6280"/>
    <s v="PROD00006280"/>
    <d v="2024-07-22T00:00:00"/>
    <m/>
    <x v="1"/>
    <x v="2"/>
    <x v="1"/>
    <x v="57"/>
    <s v="No"/>
    <n v="0"/>
    <n v="1"/>
    <x v="14"/>
  </r>
  <r>
    <x v="6281"/>
    <s v="PROD00006281"/>
    <d v="2023-03-07T00:00:00"/>
    <d v="2024-03-25T00:00:00"/>
    <x v="0"/>
    <x v="4"/>
    <x v="0"/>
    <x v="95"/>
    <s v="Yes"/>
    <n v="1"/>
    <n v="1"/>
    <x v="8"/>
  </r>
  <r>
    <x v="6282"/>
    <s v="PROD00006282"/>
    <d v="2023-09-27T00:00:00"/>
    <d v="2024-12-09T00:00:00"/>
    <x v="4"/>
    <x v="0"/>
    <x v="0"/>
    <x v="58"/>
    <s v="Yes"/>
    <n v="1"/>
    <n v="1"/>
    <x v="18"/>
  </r>
  <r>
    <x v="6283"/>
    <s v="PROD00006283"/>
    <d v="2024-03-31T00:00:00"/>
    <m/>
    <x v="4"/>
    <x v="2"/>
    <x v="1"/>
    <x v="28"/>
    <s v="No"/>
    <n v="0"/>
    <n v="1"/>
    <x v="21"/>
  </r>
  <r>
    <x v="6284"/>
    <s v="PROD00006284"/>
    <d v="2024-05-04T00:00:00"/>
    <m/>
    <x v="1"/>
    <x v="2"/>
    <x v="1"/>
    <x v="71"/>
    <s v="No"/>
    <n v="0"/>
    <n v="1"/>
    <x v="9"/>
  </r>
  <r>
    <x v="6285"/>
    <s v="PROD00006285"/>
    <d v="2023-07-26T00:00:00"/>
    <d v="2023-04-23T00:00:00"/>
    <x v="0"/>
    <x v="1"/>
    <x v="0"/>
    <x v="36"/>
    <s v="Yes"/>
    <n v="1"/>
    <n v="1"/>
    <x v="11"/>
  </r>
  <r>
    <x v="6286"/>
    <s v="PROD00006286"/>
    <d v="2023-04-13T00:00:00"/>
    <d v="2024-05-30T00:00:00"/>
    <x v="0"/>
    <x v="1"/>
    <x v="0"/>
    <x v="22"/>
    <s v="Yes"/>
    <n v="1"/>
    <n v="1"/>
    <x v="23"/>
  </r>
  <r>
    <x v="6287"/>
    <s v="PROD00006287"/>
    <d v="2024-04-14T00:00:00"/>
    <m/>
    <x v="2"/>
    <x v="2"/>
    <x v="1"/>
    <x v="38"/>
    <s v="No"/>
    <n v="0"/>
    <n v="1"/>
    <x v="16"/>
  </r>
  <r>
    <x v="6288"/>
    <s v="PROD00006288"/>
    <d v="2023-04-15T00:00:00"/>
    <d v="2024-09-14T00:00:00"/>
    <x v="3"/>
    <x v="3"/>
    <x v="0"/>
    <x v="33"/>
    <s v="Yes"/>
    <n v="1"/>
    <n v="1"/>
    <x v="23"/>
  </r>
  <r>
    <x v="6289"/>
    <s v="PROD00006289"/>
    <d v="2024-04-05T00:00:00"/>
    <d v="2024-12-19T00:00:00"/>
    <x v="3"/>
    <x v="1"/>
    <x v="0"/>
    <x v="35"/>
    <s v="Yes"/>
    <n v="1"/>
    <n v="1"/>
    <x v="16"/>
  </r>
  <r>
    <x v="6290"/>
    <s v="PROD00006290"/>
    <d v="2024-12-12T00:00:00"/>
    <d v="2024-11-15T00:00:00"/>
    <x v="1"/>
    <x v="3"/>
    <x v="0"/>
    <x v="57"/>
    <s v="Yes"/>
    <n v="1"/>
    <n v="1"/>
    <x v="7"/>
  </r>
  <r>
    <x v="6291"/>
    <s v="PROD00006291"/>
    <d v="2023-03-25T00:00:00"/>
    <d v="2024-02-15T00:00:00"/>
    <x v="4"/>
    <x v="4"/>
    <x v="0"/>
    <x v="99"/>
    <s v="Yes"/>
    <n v="1"/>
    <n v="1"/>
    <x v="8"/>
  </r>
  <r>
    <x v="6292"/>
    <s v="PROD00006292"/>
    <d v="2023-12-10T00:00:00"/>
    <d v="2024-02-14T00:00:00"/>
    <x v="1"/>
    <x v="0"/>
    <x v="0"/>
    <x v="98"/>
    <s v="Yes"/>
    <n v="1"/>
    <n v="1"/>
    <x v="17"/>
  </r>
  <r>
    <x v="6293"/>
    <s v="PROD00006293"/>
    <d v="2024-04-22T00:00:00"/>
    <d v="2023-04-12T00:00:00"/>
    <x v="3"/>
    <x v="1"/>
    <x v="0"/>
    <x v="5"/>
    <s v="Yes"/>
    <n v="1"/>
    <n v="1"/>
    <x v="16"/>
  </r>
  <r>
    <x v="6294"/>
    <s v="PROD00006294"/>
    <d v="2024-05-12T00:00:00"/>
    <d v="2023-06-25T00:00:00"/>
    <x v="0"/>
    <x v="3"/>
    <x v="0"/>
    <x v="36"/>
    <s v="Yes"/>
    <n v="1"/>
    <n v="1"/>
    <x v="9"/>
  </r>
  <r>
    <x v="6295"/>
    <s v="PROD00006295"/>
    <d v="2024-02-19T00:00:00"/>
    <d v="2024-03-23T00:00:00"/>
    <x v="4"/>
    <x v="4"/>
    <x v="0"/>
    <x v="89"/>
    <s v="Yes"/>
    <n v="1"/>
    <n v="1"/>
    <x v="5"/>
  </r>
  <r>
    <x v="6296"/>
    <s v="PROD00006296"/>
    <d v="2024-07-24T00:00:00"/>
    <m/>
    <x v="4"/>
    <x v="2"/>
    <x v="1"/>
    <x v="0"/>
    <s v="No"/>
    <n v="0"/>
    <n v="1"/>
    <x v="14"/>
  </r>
  <r>
    <x v="6297"/>
    <s v="PROD00006297"/>
    <d v="2023-09-27T00:00:00"/>
    <d v="2024-01-31T00:00:00"/>
    <x v="1"/>
    <x v="1"/>
    <x v="0"/>
    <x v="62"/>
    <s v="Yes"/>
    <n v="1"/>
    <n v="1"/>
    <x v="18"/>
  </r>
  <r>
    <x v="6298"/>
    <s v="PROD00006298"/>
    <d v="2024-11-15T00:00:00"/>
    <d v="2024-09-02T00:00:00"/>
    <x v="2"/>
    <x v="3"/>
    <x v="0"/>
    <x v="53"/>
    <s v="Yes"/>
    <n v="1"/>
    <n v="1"/>
    <x v="15"/>
  </r>
  <r>
    <x v="6299"/>
    <s v="PROD00006299"/>
    <d v="2023-11-14T00:00:00"/>
    <m/>
    <x v="4"/>
    <x v="2"/>
    <x v="1"/>
    <x v="49"/>
    <s v="No"/>
    <n v="0"/>
    <n v="1"/>
    <x v="20"/>
  </r>
  <r>
    <x v="6300"/>
    <s v="PROD00006300"/>
    <d v="2023-02-10T00:00:00"/>
    <m/>
    <x v="1"/>
    <x v="2"/>
    <x v="1"/>
    <x v="13"/>
    <s v="No"/>
    <n v="0"/>
    <n v="1"/>
    <x v="6"/>
  </r>
  <r>
    <x v="6301"/>
    <s v="PROD00006301"/>
    <d v="2024-04-29T00:00:00"/>
    <m/>
    <x v="2"/>
    <x v="2"/>
    <x v="1"/>
    <x v="75"/>
    <s v="No"/>
    <n v="0"/>
    <n v="1"/>
    <x v="16"/>
  </r>
  <r>
    <x v="6302"/>
    <s v="PROD00006302"/>
    <d v="2024-09-24T00:00:00"/>
    <m/>
    <x v="1"/>
    <x v="2"/>
    <x v="1"/>
    <x v="82"/>
    <s v="No"/>
    <n v="0"/>
    <n v="1"/>
    <x v="12"/>
  </r>
  <r>
    <x v="6303"/>
    <s v="PROD00006303"/>
    <d v="2024-01-20T00:00:00"/>
    <d v="2023-04-20T00:00:00"/>
    <x v="0"/>
    <x v="1"/>
    <x v="0"/>
    <x v="63"/>
    <s v="Yes"/>
    <n v="1"/>
    <n v="1"/>
    <x v="19"/>
  </r>
  <r>
    <x v="6304"/>
    <s v="PROD00006304"/>
    <d v="2024-10-07T00:00:00"/>
    <m/>
    <x v="4"/>
    <x v="2"/>
    <x v="1"/>
    <x v="89"/>
    <s v="No"/>
    <n v="0"/>
    <n v="1"/>
    <x v="13"/>
  </r>
  <r>
    <x v="6305"/>
    <s v="PROD00006305"/>
    <d v="2024-11-01T00:00:00"/>
    <d v="2024-10-09T00:00:00"/>
    <x v="3"/>
    <x v="3"/>
    <x v="0"/>
    <x v="22"/>
    <s v="Yes"/>
    <n v="1"/>
    <n v="1"/>
    <x v="15"/>
  </r>
  <r>
    <x v="6306"/>
    <s v="PROD00006306"/>
    <d v="2023-11-12T00:00:00"/>
    <m/>
    <x v="2"/>
    <x v="2"/>
    <x v="1"/>
    <x v="57"/>
    <s v="No"/>
    <n v="0"/>
    <n v="1"/>
    <x v="20"/>
  </r>
  <r>
    <x v="6307"/>
    <s v="PROD00006307"/>
    <d v="2023-08-17T00:00:00"/>
    <d v="2023-08-12T00:00:00"/>
    <x v="4"/>
    <x v="4"/>
    <x v="0"/>
    <x v="1"/>
    <s v="Yes"/>
    <n v="1"/>
    <n v="1"/>
    <x v="0"/>
  </r>
  <r>
    <x v="6308"/>
    <s v="PROD00006308"/>
    <d v="2024-08-22T00:00:00"/>
    <d v="2023-11-26T00:00:00"/>
    <x v="1"/>
    <x v="1"/>
    <x v="0"/>
    <x v="42"/>
    <s v="Yes"/>
    <n v="1"/>
    <n v="1"/>
    <x v="3"/>
  </r>
  <r>
    <x v="6309"/>
    <s v="PROD00006309"/>
    <d v="2024-12-30T00:00:00"/>
    <m/>
    <x v="0"/>
    <x v="2"/>
    <x v="1"/>
    <x v="45"/>
    <s v="No"/>
    <n v="0"/>
    <n v="1"/>
    <x v="7"/>
  </r>
  <r>
    <x v="6310"/>
    <s v="PROD00006310"/>
    <d v="2023-02-25T00:00:00"/>
    <m/>
    <x v="0"/>
    <x v="2"/>
    <x v="1"/>
    <x v="22"/>
    <s v="No"/>
    <n v="0"/>
    <n v="1"/>
    <x v="6"/>
  </r>
  <r>
    <x v="6311"/>
    <s v="PROD00006311"/>
    <d v="2023-08-10T00:00:00"/>
    <m/>
    <x v="3"/>
    <x v="2"/>
    <x v="1"/>
    <x v="0"/>
    <s v="No"/>
    <n v="0"/>
    <n v="1"/>
    <x v="0"/>
  </r>
  <r>
    <x v="6312"/>
    <s v="PROD00006312"/>
    <d v="2024-04-12T00:00:00"/>
    <d v="2023-12-27T00:00:00"/>
    <x v="3"/>
    <x v="0"/>
    <x v="0"/>
    <x v="95"/>
    <s v="Yes"/>
    <n v="1"/>
    <n v="1"/>
    <x v="16"/>
  </r>
  <r>
    <x v="6313"/>
    <s v="PROD00006313"/>
    <d v="2023-12-07T00:00:00"/>
    <d v="2024-11-04T00:00:00"/>
    <x v="1"/>
    <x v="1"/>
    <x v="0"/>
    <x v="67"/>
    <s v="Yes"/>
    <n v="1"/>
    <n v="1"/>
    <x v="17"/>
  </r>
  <r>
    <x v="6314"/>
    <s v="PROD00006314"/>
    <d v="2023-08-18T00:00:00"/>
    <d v="2023-02-21T00:00:00"/>
    <x v="2"/>
    <x v="3"/>
    <x v="0"/>
    <x v="84"/>
    <s v="Yes"/>
    <n v="1"/>
    <n v="1"/>
    <x v="0"/>
  </r>
  <r>
    <x v="6315"/>
    <s v="PROD00006315"/>
    <d v="2023-04-26T00:00:00"/>
    <d v="2024-03-15T00:00:00"/>
    <x v="4"/>
    <x v="1"/>
    <x v="0"/>
    <x v="53"/>
    <s v="Yes"/>
    <n v="1"/>
    <n v="1"/>
    <x v="23"/>
  </r>
  <r>
    <x v="6316"/>
    <s v="PROD00006316"/>
    <d v="2023-04-15T00:00:00"/>
    <m/>
    <x v="1"/>
    <x v="2"/>
    <x v="1"/>
    <x v="86"/>
    <s v="No"/>
    <n v="0"/>
    <n v="1"/>
    <x v="23"/>
  </r>
  <r>
    <x v="6317"/>
    <s v="PROD00006317"/>
    <d v="2023-02-27T00:00:00"/>
    <d v="2024-09-26T00:00:00"/>
    <x v="1"/>
    <x v="4"/>
    <x v="0"/>
    <x v="48"/>
    <s v="Yes"/>
    <n v="1"/>
    <n v="1"/>
    <x v="6"/>
  </r>
  <r>
    <x v="6318"/>
    <s v="PROD00006318"/>
    <d v="2023-09-05T00:00:00"/>
    <d v="2024-10-03T00:00:00"/>
    <x v="4"/>
    <x v="1"/>
    <x v="0"/>
    <x v="48"/>
    <s v="Yes"/>
    <n v="1"/>
    <n v="1"/>
    <x v="18"/>
  </r>
  <r>
    <x v="6319"/>
    <s v="PROD00006319"/>
    <d v="2024-01-30T00:00:00"/>
    <m/>
    <x v="1"/>
    <x v="2"/>
    <x v="1"/>
    <x v="95"/>
    <s v="No"/>
    <n v="0"/>
    <n v="1"/>
    <x v="19"/>
  </r>
  <r>
    <x v="6320"/>
    <s v="PROD00006320"/>
    <d v="2023-06-12T00:00:00"/>
    <m/>
    <x v="1"/>
    <x v="2"/>
    <x v="1"/>
    <x v="20"/>
    <s v="No"/>
    <n v="0"/>
    <n v="1"/>
    <x v="22"/>
  </r>
  <r>
    <x v="6321"/>
    <s v="PROD00006321"/>
    <d v="2023-08-28T00:00:00"/>
    <d v="2023-08-09T00:00:00"/>
    <x v="2"/>
    <x v="0"/>
    <x v="0"/>
    <x v="73"/>
    <s v="Yes"/>
    <n v="1"/>
    <n v="1"/>
    <x v="0"/>
  </r>
  <r>
    <x v="6322"/>
    <s v="PROD00006322"/>
    <d v="2024-04-04T00:00:00"/>
    <m/>
    <x v="4"/>
    <x v="2"/>
    <x v="1"/>
    <x v="13"/>
    <s v="No"/>
    <n v="0"/>
    <n v="1"/>
    <x v="16"/>
  </r>
  <r>
    <x v="6323"/>
    <s v="PROD00006323"/>
    <d v="2023-01-17T00:00:00"/>
    <d v="2023-12-16T00:00:00"/>
    <x v="0"/>
    <x v="0"/>
    <x v="0"/>
    <x v="98"/>
    <s v="Yes"/>
    <n v="1"/>
    <n v="1"/>
    <x v="4"/>
  </r>
  <r>
    <x v="6324"/>
    <s v="PROD00006324"/>
    <d v="2023-04-14T00:00:00"/>
    <m/>
    <x v="2"/>
    <x v="2"/>
    <x v="1"/>
    <x v="20"/>
    <s v="No"/>
    <n v="0"/>
    <n v="1"/>
    <x v="23"/>
  </r>
  <r>
    <x v="6325"/>
    <s v="PROD00006325"/>
    <d v="2023-08-03T00:00:00"/>
    <m/>
    <x v="1"/>
    <x v="2"/>
    <x v="1"/>
    <x v="33"/>
    <s v="No"/>
    <n v="0"/>
    <n v="1"/>
    <x v="0"/>
  </r>
  <r>
    <x v="6326"/>
    <s v="PROD00006326"/>
    <d v="2024-02-07T00:00:00"/>
    <m/>
    <x v="3"/>
    <x v="2"/>
    <x v="1"/>
    <x v="17"/>
    <s v="No"/>
    <n v="0"/>
    <n v="1"/>
    <x v="5"/>
  </r>
  <r>
    <x v="6327"/>
    <s v="PROD00006327"/>
    <d v="2023-04-01T00:00:00"/>
    <d v="2023-05-06T00:00:00"/>
    <x v="2"/>
    <x v="4"/>
    <x v="0"/>
    <x v="34"/>
    <s v="Yes"/>
    <n v="1"/>
    <n v="1"/>
    <x v="23"/>
  </r>
  <r>
    <x v="6328"/>
    <s v="PROD00006328"/>
    <d v="2024-12-18T00:00:00"/>
    <m/>
    <x v="3"/>
    <x v="2"/>
    <x v="1"/>
    <x v="66"/>
    <s v="No"/>
    <n v="0"/>
    <n v="1"/>
    <x v="7"/>
  </r>
  <r>
    <x v="6329"/>
    <s v="PROD00006329"/>
    <d v="2023-08-05T00:00:00"/>
    <d v="2024-06-28T00:00:00"/>
    <x v="2"/>
    <x v="0"/>
    <x v="0"/>
    <x v="76"/>
    <s v="Yes"/>
    <n v="1"/>
    <n v="1"/>
    <x v="0"/>
  </r>
  <r>
    <x v="6330"/>
    <s v="PROD00006330"/>
    <d v="2023-07-07T00:00:00"/>
    <d v="2023-09-01T00:00:00"/>
    <x v="2"/>
    <x v="0"/>
    <x v="0"/>
    <x v="59"/>
    <s v="Yes"/>
    <n v="1"/>
    <n v="1"/>
    <x v="11"/>
  </r>
  <r>
    <x v="6331"/>
    <s v="PROD00006331"/>
    <d v="2023-03-28T00:00:00"/>
    <d v="2023-02-11T00:00:00"/>
    <x v="1"/>
    <x v="4"/>
    <x v="0"/>
    <x v="10"/>
    <s v="Yes"/>
    <n v="1"/>
    <n v="1"/>
    <x v="8"/>
  </r>
  <r>
    <x v="6332"/>
    <s v="PROD00006332"/>
    <d v="2023-08-12T00:00:00"/>
    <d v="2024-12-27T00:00:00"/>
    <x v="1"/>
    <x v="0"/>
    <x v="0"/>
    <x v="54"/>
    <s v="Yes"/>
    <n v="1"/>
    <n v="1"/>
    <x v="0"/>
  </r>
  <r>
    <x v="6333"/>
    <s v="PROD00006333"/>
    <d v="2024-11-23T00:00:00"/>
    <d v="2024-11-18T00:00:00"/>
    <x v="1"/>
    <x v="0"/>
    <x v="0"/>
    <x v="70"/>
    <s v="Yes"/>
    <n v="1"/>
    <n v="1"/>
    <x v="15"/>
  </r>
  <r>
    <x v="6334"/>
    <s v="PROD00006334"/>
    <d v="2024-02-08T00:00:00"/>
    <m/>
    <x v="4"/>
    <x v="2"/>
    <x v="1"/>
    <x v="38"/>
    <s v="No"/>
    <n v="0"/>
    <n v="1"/>
    <x v="5"/>
  </r>
  <r>
    <x v="6335"/>
    <s v="PROD00006335"/>
    <d v="2024-02-11T00:00:00"/>
    <m/>
    <x v="1"/>
    <x v="2"/>
    <x v="1"/>
    <x v="16"/>
    <s v="No"/>
    <n v="0"/>
    <n v="1"/>
    <x v="5"/>
  </r>
  <r>
    <x v="6336"/>
    <s v="PROD00006336"/>
    <d v="2023-06-20T00:00:00"/>
    <m/>
    <x v="4"/>
    <x v="2"/>
    <x v="1"/>
    <x v="19"/>
    <s v="No"/>
    <n v="0"/>
    <n v="1"/>
    <x v="22"/>
  </r>
  <r>
    <x v="6337"/>
    <s v="PROD00006337"/>
    <d v="2023-03-26T00:00:00"/>
    <m/>
    <x v="4"/>
    <x v="2"/>
    <x v="1"/>
    <x v="87"/>
    <s v="No"/>
    <n v="0"/>
    <n v="1"/>
    <x v="8"/>
  </r>
  <r>
    <x v="6338"/>
    <s v="PROD00006338"/>
    <d v="2024-11-01T00:00:00"/>
    <m/>
    <x v="3"/>
    <x v="2"/>
    <x v="1"/>
    <x v="51"/>
    <s v="No"/>
    <n v="0"/>
    <n v="1"/>
    <x v="15"/>
  </r>
  <r>
    <x v="6339"/>
    <s v="PROD00006339"/>
    <d v="2024-11-17T00:00:00"/>
    <d v="2023-06-19T00:00:00"/>
    <x v="2"/>
    <x v="1"/>
    <x v="0"/>
    <x v="56"/>
    <s v="Yes"/>
    <n v="1"/>
    <n v="1"/>
    <x v="15"/>
  </r>
  <r>
    <x v="6340"/>
    <s v="PROD00006340"/>
    <d v="2023-05-04T00:00:00"/>
    <d v="2024-12-20T00:00:00"/>
    <x v="3"/>
    <x v="0"/>
    <x v="0"/>
    <x v="15"/>
    <s v="Yes"/>
    <n v="1"/>
    <n v="1"/>
    <x v="2"/>
  </r>
  <r>
    <x v="6341"/>
    <s v="PROD00006341"/>
    <d v="2024-06-20T00:00:00"/>
    <d v="2023-03-20T00:00:00"/>
    <x v="2"/>
    <x v="3"/>
    <x v="0"/>
    <x v="89"/>
    <s v="Yes"/>
    <n v="1"/>
    <n v="1"/>
    <x v="10"/>
  </r>
  <r>
    <x v="6342"/>
    <s v="PROD00006342"/>
    <d v="2024-08-03T00:00:00"/>
    <d v="2024-01-21T00:00:00"/>
    <x v="0"/>
    <x v="4"/>
    <x v="0"/>
    <x v="20"/>
    <s v="Yes"/>
    <n v="1"/>
    <n v="1"/>
    <x v="3"/>
  </r>
  <r>
    <x v="6343"/>
    <s v="PROD00006343"/>
    <d v="2024-04-11T00:00:00"/>
    <m/>
    <x v="1"/>
    <x v="2"/>
    <x v="1"/>
    <x v="21"/>
    <s v="No"/>
    <n v="0"/>
    <n v="1"/>
    <x v="16"/>
  </r>
  <r>
    <x v="6344"/>
    <s v="PROD00006344"/>
    <d v="2023-03-26T00:00:00"/>
    <d v="2023-05-03T00:00:00"/>
    <x v="3"/>
    <x v="1"/>
    <x v="0"/>
    <x v="35"/>
    <s v="Yes"/>
    <n v="1"/>
    <n v="1"/>
    <x v="8"/>
  </r>
  <r>
    <x v="6345"/>
    <s v="PROD00006345"/>
    <d v="2023-08-06T00:00:00"/>
    <d v="2024-01-15T00:00:00"/>
    <x v="4"/>
    <x v="3"/>
    <x v="0"/>
    <x v="19"/>
    <s v="Yes"/>
    <n v="1"/>
    <n v="1"/>
    <x v="0"/>
  </r>
  <r>
    <x v="6346"/>
    <s v="PROD00006346"/>
    <d v="2024-11-19T00:00:00"/>
    <m/>
    <x v="3"/>
    <x v="2"/>
    <x v="1"/>
    <x v="24"/>
    <s v="No"/>
    <n v="0"/>
    <n v="1"/>
    <x v="15"/>
  </r>
  <r>
    <x v="6347"/>
    <s v="PROD00006347"/>
    <d v="2024-10-13T00:00:00"/>
    <d v="2024-06-14T00:00:00"/>
    <x v="0"/>
    <x v="4"/>
    <x v="0"/>
    <x v="49"/>
    <s v="Yes"/>
    <n v="1"/>
    <n v="1"/>
    <x v="13"/>
  </r>
  <r>
    <x v="6348"/>
    <s v="PROD00006348"/>
    <d v="2023-01-25T00:00:00"/>
    <m/>
    <x v="1"/>
    <x v="2"/>
    <x v="1"/>
    <x v="67"/>
    <s v="No"/>
    <n v="0"/>
    <n v="1"/>
    <x v="4"/>
  </r>
  <r>
    <x v="6349"/>
    <s v="PROD00006349"/>
    <d v="2024-02-05T00:00:00"/>
    <m/>
    <x v="2"/>
    <x v="2"/>
    <x v="1"/>
    <x v="28"/>
    <s v="No"/>
    <n v="0"/>
    <n v="1"/>
    <x v="5"/>
  </r>
  <r>
    <x v="6350"/>
    <s v="PROD00006350"/>
    <d v="2023-03-22T00:00:00"/>
    <d v="2023-01-26T00:00:00"/>
    <x v="2"/>
    <x v="0"/>
    <x v="0"/>
    <x v="14"/>
    <s v="Yes"/>
    <n v="1"/>
    <n v="1"/>
    <x v="8"/>
  </r>
  <r>
    <x v="6351"/>
    <s v="PROD00006351"/>
    <d v="2023-07-04T00:00:00"/>
    <m/>
    <x v="0"/>
    <x v="2"/>
    <x v="1"/>
    <x v="39"/>
    <s v="No"/>
    <n v="0"/>
    <n v="1"/>
    <x v="11"/>
  </r>
  <r>
    <x v="6352"/>
    <s v="PROD00006352"/>
    <d v="2024-05-24T00:00:00"/>
    <m/>
    <x v="4"/>
    <x v="2"/>
    <x v="1"/>
    <x v="10"/>
    <s v="No"/>
    <n v="0"/>
    <n v="1"/>
    <x v="9"/>
  </r>
  <r>
    <x v="6353"/>
    <s v="PROD00006353"/>
    <d v="2023-02-27T00:00:00"/>
    <d v="2024-04-10T00:00:00"/>
    <x v="3"/>
    <x v="3"/>
    <x v="0"/>
    <x v="8"/>
    <s v="Yes"/>
    <n v="1"/>
    <n v="1"/>
    <x v="6"/>
  </r>
  <r>
    <x v="6354"/>
    <s v="PROD00006354"/>
    <d v="2023-07-23T00:00:00"/>
    <m/>
    <x v="2"/>
    <x v="2"/>
    <x v="1"/>
    <x v="76"/>
    <s v="No"/>
    <n v="0"/>
    <n v="1"/>
    <x v="11"/>
  </r>
  <r>
    <x v="6355"/>
    <s v="PROD00006355"/>
    <d v="2024-04-09T00:00:00"/>
    <m/>
    <x v="1"/>
    <x v="2"/>
    <x v="1"/>
    <x v="78"/>
    <s v="No"/>
    <n v="0"/>
    <n v="1"/>
    <x v="16"/>
  </r>
  <r>
    <x v="6356"/>
    <s v="PROD00006356"/>
    <d v="2023-05-31T00:00:00"/>
    <d v="2024-04-13T00:00:00"/>
    <x v="1"/>
    <x v="4"/>
    <x v="0"/>
    <x v="15"/>
    <s v="Yes"/>
    <n v="1"/>
    <n v="1"/>
    <x v="2"/>
  </r>
  <r>
    <x v="6357"/>
    <s v="PROD00006357"/>
    <d v="2024-06-10T00:00:00"/>
    <d v="2024-06-19T00:00:00"/>
    <x v="1"/>
    <x v="3"/>
    <x v="0"/>
    <x v="19"/>
    <s v="Yes"/>
    <n v="1"/>
    <n v="1"/>
    <x v="10"/>
  </r>
  <r>
    <x v="6358"/>
    <s v="PROD00006358"/>
    <d v="2023-06-25T00:00:00"/>
    <d v="2023-06-13T00:00:00"/>
    <x v="4"/>
    <x v="0"/>
    <x v="0"/>
    <x v="1"/>
    <s v="Yes"/>
    <n v="1"/>
    <n v="1"/>
    <x v="22"/>
  </r>
  <r>
    <x v="6359"/>
    <s v="PROD00006359"/>
    <d v="2024-04-24T00:00:00"/>
    <d v="2024-05-13T00:00:00"/>
    <x v="2"/>
    <x v="3"/>
    <x v="0"/>
    <x v="20"/>
    <s v="Yes"/>
    <n v="1"/>
    <n v="1"/>
    <x v="16"/>
  </r>
  <r>
    <x v="6360"/>
    <s v="PROD00006360"/>
    <d v="2024-11-25T00:00:00"/>
    <d v="2023-05-07T00:00:00"/>
    <x v="4"/>
    <x v="1"/>
    <x v="0"/>
    <x v="34"/>
    <s v="Yes"/>
    <n v="1"/>
    <n v="1"/>
    <x v="15"/>
  </r>
  <r>
    <x v="6361"/>
    <s v="PROD00006361"/>
    <d v="2023-08-05T00:00:00"/>
    <m/>
    <x v="3"/>
    <x v="2"/>
    <x v="1"/>
    <x v="96"/>
    <s v="No"/>
    <n v="0"/>
    <n v="1"/>
    <x v="0"/>
  </r>
  <r>
    <x v="6362"/>
    <s v="PROD00006362"/>
    <d v="2023-12-15T00:00:00"/>
    <m/>
    <x v="3"/>
    <x v="2"/>
    <x v="1"/>
    <x v="87"/>
    <s v="No"/>
    <n v="0"/>
    <n v="1"/>
    <x v="17"/>
  </r>
  <r>
    <x v="6363"/>
    <s v="PROD00006363"/>
    <d v="2023-12-16T00:00:00"/>
    <d v="2024-11-10T00:00:00"/>
    <x v="3"/>
    <x v="4"/>
    <x v="0"/>
    <x v="53"/>
    <s v="Yes"/>
    <n v="1"/>
    <n v="1"/>
    <x v="17"/>
  </r>
  <r>
    <x v="6364"/>
    <s v="PROD00006364"/>
    <d v="2023-08-04T00:00:00"/>
    <d v="2023-06-17T00:00:00"/>
    <x v="0"/>
    <x v="4"/>
    <x v="0"/>
    <x v="63"/>
    <s v="Yes"/>
    <n v="1"/>
    <n v="1"/>
    <x v="0"/>
  </r>
  <r>
    <x v="6365"/>
    <s v="PROD00006365"/>
    <d v="2024-11-14T00:00:00"/>
    <m/>
    <x v="4"/>
    <x v="2"/>
    <x v="1"/>
    <x v="79"/>
    <s v="No"/>
    <n v="0"/>
    <n v="1"/>
    <x v="15"/>
  </r>
  <r>
    <x v="6366"/>
    <s v="PROD00006366"/>
    <d v="2023-12-07T00:00:00"/>
    <d v="2023-01-12T00:00:00"/>
    <x v="2"/>
    <x v="0"/>
    <x v="0"/>
    <x v="95"/>
    <s v="Yes"/>
    <n v="1"/>
    <n v="1"/>
    <x v="17"/>
  </r>
  <r>
    <x v="6367"/>
    <s v="PROD00006367"/>
    <d v="2023-10-06T00:00:00"/>
    <d v="2024-06-01T00:00:00"/>
    <x v="4"/>
    <x v="3"/>
    <x v="0"/>
    <x v="11"/>
    <s v="Yes"/>
    <n v="1"/>
    <n v="1"/>
    <x v="1"/>
  </r>
  <r>
    <x v="6368"/>
    <s v="PROD00006368"/>
    <d v="2023-07-23T00:00:00"/>
    <m/>
    <x v="0"/>
    <x v="2"/>
    <x v="1"/>
    <x v="82"/>
    <s v="No"/>
    <n v="0"/>
    <n v="1"/>
    <x v="11"/>
  </r>
  <r>
    <x v="6369"/>
    <s v="PROD00006369"/>
    <d v="2024-04-26T00:00:00"/>
    <d v="2023-09-10T00:00:00"/>
    <x v="4"/>
    <x v="1"/>
    <x v="0"/>
    <x v="40"/>
    <s v="Yes"/>
    <n v="1"/>
    <n v="1"/>
    <x v="16"/>
  </r>
  <r>
    <x v="6370"/>
    <s v="PROD00006370"/>
    <d v="2024-09-19T00:00:00"/>
    <m/>
    <x v="4"/>
    <x v="2"/>
    <x v="1"/>
    <x v="49"/>
    <s v="No"/>
    <n v="0"/>
    <n v="1"/>
    <x v="12"/>
  </r>
  <r>
    <x v="6371"/>
    <s v="PROD00006371"/>
    <d v="2024-05-27T00:00:00"/>
    <d v="2023-12-23T00:00:00"/>
    <x v="1"/>
    <x v="1"/>
    <x v="0"/>
    <x v="1"/>
    <s v="Yes"/>
    <n v="1"/>
    <n v="1"/>
    <x v="9"/>
  </r>
  <r>
    <x v="6372"/>
    <s v="PROD00006372"/>
    <d v="2023-09-13T00:00:00"/>
    <d v="2023-03-20T00:00:00"/>
    <x v="1"/>
    <x v="3"/>
    <x v="0"/>
    <x v="34"/>
    <s v="Yes"/>
    <n v="1"/>
    <n v="1"/>
    <x v="18"/>
  </r>
  <r>
    <x v="6373"/>
    <s v="PROD00006373"/>
    <d v="2023-12-09T00:00:00"/>
    <m/>
    <x v="2"/>
    <x v="2"/>
    <x v="1"/>
    <x v="49"/>
    <s v="No"/>
    <n v="0"/>
    <n v="1"/>
    <x v="17"/>
  </r>
  <r>
    <x v="6374"/>
    <s v="PROD00006374"/>
    <d v="2024-04-06T00:00:00"/>
    <d v="2023-01-24T00:00:00"/>
    <x v="2"/>
    <x v="1"/>
    <x v="0"/>
    <x v="49"/>
    <s v="Yes"/>
    <n v="1"/>
    <n v="1"/>
    <x v="16"/>
  </r>
  <r>
    <x v="6375"/>
    <s v="PROD00006375"/>
    <d v="2024-07-13T00:00:00"/>
    <d v="2023-06-14T00:00:00"/>
    <x v="0"/>
    <x v="3"/>
    <x v="0"/>
    <x v="21"/>
    <s v="Yes"/>
    <n v="1"/>
    <n v="1"/>
    <x v="14"/>
  </r>
  <r>
    <x v="6376"/>
    <s v="PROD00006376"/>
    <d v="2023-09-16T00:00:00"/>
    <m/>
    <x v="0"/>
    <x v="2"/>
    <x v="1"/>
    <x v="9"/>
    <s v="No"/>
    <n v="0"/>
    <n v="1"/>
    <x v="18"/>
  </r>
  <r>
    <x v="6377"/>
    <s v="PROD00006377"/>
    <d v="2023-05-30T00:00:00"/>
    <d v="2024-06-22T00:00:00"/>
    <x v="2"/>
    <x v="3"/>
    <x v="0"/>
    <x v="42"/>
    <s v="Yes"/>
    <n v="1"/>
    <n v="1"/>
    <x v="2"/>
  </r>
  <r>
    <x v="6378"/>
    <s v="PROD00006378"/>
    <d v="2023-08-11T00:00:00"/>
    <d v="2023-02-28T00:00:00"/>
    <x v="0"/>
    <x v="3"/>
    <x v="0"/>
    <x v="53"/>
    <s v="Yes"/>
    <n v="1"/>
    <n v="1"/>
    <x v="0"/>
  </r>
  <r>
    <x v="6379"/>
    <s v="PROD00006379"/>
    <d v="2024-10-04T00:00:00"/>
    <m/>
    <x v="2"/>
    <x v="2"/>
    <x v="1"/>
    <x v="65"/>
    <s v="No"/>
    <n v="0"/>
    <n v="1"/>
    <x v="13"/>
  </r>
  <r>
    <x v="6380"/>
    <s v="PROD00006380"/>
    <d v="2024-08-16T00:00:00"/>
    <m/>
    <x v="0"/>
    <x v="2"/>
    <x v="1"/>
    <x v="61"/>
    <s v="No"/>
    <n v="0"/>
    <n v="1"/>
    <x v="3"/>
  </r>
  <r>
    <x v="6381"/>
    <s v="PROD00006381"/>
    <d v="2024-03-29T00:00:00"/>
    <d v="2023-07-30T00:00:00"/>
    <x v="1"/>
    <x v="3"/>
    <x v="0"/>
    <x v="10"/>
    <s v="Yes"/>
    <n v="1"/>
    <n v="1"/>
    <x v="21"/>
  </r>
  <r>
    <x v="6382"/>
    <s v="PROD00006382"/>
    <d v="2023-12-10T00:00:00"/>
    <d v="2024-06-21T00:00:00"/>
    <x v="2"/>
    <x v="0"/>
    <x v="0"/>
    <x v="14"/>
    <s v="Yes"/>
    <n v="1"/>
    <n v="1"/>
    <x v="17"/>
  </r>
  <r>
    <x v="6383"/>
    <s v="PROD00006383"/>
    <d v="2024-07-13T00:00:00"/>
    <m/>
    <x v="0"/>
    <x v="2"/>
    <x v="1"/>
    <x v="4"/>
    <s v="No"/>
    <n v="0"/>
    <n v="1"/>
    <x v="14"/>
  </r>
  <r>
    <x v="6384"/>
    <s v="PROD00006384"/>
    <d v="2023-06-30T00:00:00"/>
    <d v="2023-04-26T00:00:00"/>
    <x v="2"/>
    <x v="1"/>
    <x v="0"/>
    <x v="55"/>
    <s v="Yes"/>
    <n v="1"/>
    <n v="1"/>
    <x v="22"/>
  </r>
  <r>
    <x v="6385"/>
    <s v="PROD00006385"/>
    <d v="2024-05-12T00:00:00"/>
    <m/>
    <x v="0"/>
    <x v="2"/>
    <x v="1"/>
    <x v="80"/>
    <s v="No"/>
    <n v="0"/>
    <n v="1"/>
    <x v="9"/>
  </r>
  <r>
    <x v="6386"/>
    <s v="PROD00006386"/>
    <d v="2023-08-08T00:00:00"/>
    <d v="2023-10-14T00:00:00"/>
    <x v="2"/>
    <x v="1"/>
    <x v="0"/>
    <x v="97"/>
    <s v="Yes"/>
    <n v="1"/>
    <n v="1"/>
    <x v="0"/>
  </r>
  <r>
    <x v="6387"/>
    <s v="PROD00006387"/>
    <d v="2023-12-17T00:00:00"/>
    <m/>
    <x v="2"/>
    <x v="2"/>
    <x v="1"/>
    <x v="19"/>
    <s v="No"/>
    <n v="0"/>
    <n v="1"/>
    <x v="17"/>
  </r>
  <r>
    <x v="6388"/>
    <s v="PROD00006388"/>
    <d v="2024-05-29T00:00:00"/>
    <d v="2023-03-19T00:00:00"/>
    <x v="3"/>
    <x v="3"/>
    <x v="0"/>
    <x v="40"/>
    <s v="Yes"/>
    <n v="1"/>
    <n v="1"/>
    <x v="9"/>
  </r>
  <r>
    <x v="6389"/>
    <s v="PROD00006389"/>
    <d v="2024-05-07T00:00:00"/>
    <m/>
    <x v="0"/>
    <x v="2"/>
    <x v="1"/>
    <x v="72"/>
    <s v="No"/>
    <n v="0"/>
    <n v="1"/>
    <x v="9"/>
  </r>
  <r>
    <x v="6390"/>
    <s v="PROD00006390"/>
    <d v="2023-12-31T00:00:00"/>
    <d v="2023-10-19T00:00:00"/>
    <x v="1"/>
    <x v="3"/>
    <x v="0"/>
    <x v="2"/>
    <s v="Yes"/>
    <n v="1"/>
    <n v="1"/>
    <x v="17"/>
  </r>
  <r>
    <x v="6391"/>
    <s v="PROD00006391"/>
    <d v="2023-02-02T00:00:00"/>
    <m/>
    <x v="0"/>
    <x v="2"/>
    <x v="1"/>
    <x v="44"/>
    <s v="No"/>
    <n v="0"/>
    <n v="1"/>
    <x v="6"/>
  </r>
  <r>
    <x v="6392"/>
    <s v="PROD00006392"/>
    <d v="2024-09-19T00:00:00"/>
    <d v="2024-02-23T00:00:00"/>
    <x v="3"/>
    <x v="1"/>
    <x v="0"/>
    <x v="43"/>
    <s v="Yes"/>
    <n v="1"/>
    <n v="1"/>
    <x v="12"/>
  </r>
  <r>
    <x v="6393"/>
    <s v="PROD00006393"/>
    <d v="2024-04-10T00:00:00"/>
    <d v="2023-06-25T00:00:00"/>
    <x v="0"/>
    <x v="0"/>
    <x v="0"/>
    <x v="18"/>
    <s v="Yes"/>
    <n v="1"/>
    <n v="1"/>
    <x v="16"/>
  </r>
  <r>
    <x v="6394"/>
    <s v="PROD00006394"/>
    <d v="2023-07-31T00:00:00"/>
    <m/>
    <x v="0"/>
    <x v="2"/>
    <x v="1"/>
    <x v="89"/>
    <s v="No"/>
    <n v="0"/>
    <n v="1"/>
    <x v="11"/>
  </r>
  <r>
    <x v="6395"/>
    <s v="PROD00006395"/>
    <d v="2024-08-04T00:00:00"/>
    <m/>
    <x v="1"/>
    <x v="2"/>
    <x v="1"/>
    <x v="41"/>
    <s v="No"/>
    <n v="0"/>
    <n v="1"/>
    <x v="3"/>
  </r>
  <r>
    <x v="6396"/>
    <s v="PROD00006396"/>
    <d v="2023-03-15T00:00:00"/>
    <m/>
    <x v="2"/>
    <x v="2"/>
    <x v="1"/>
    <x v="76"/>
    <s v="No"/>
    <n v="0"/>
    <n v="1"/>
    <x v="8"/>
  </r>
  <r>
    <x v="6397"/>
    <s v="PROD00006397"/>
    <d v="2024-12-20T00:00:00"/>
    <m/>
    <x v="1"/>
    <x v="2"/>
    <x v="1"/>
    <x v="19"/>
    <s v="No"/>
    <n v="0"/>
    <n v="1"/>
    <x v="7"/>
  </r>
  <r>
    <x v="6398"/>
    <s v="PROD00006398"/>
    <d v="2024-04-25T00:00:00"/>
    <d v="2023-08-29T00:00:00"/>
    <x v="3"/>
    <x v="0"/>
    <x v="0"/>
    <x v="96"/>
    <s v="Yes"/>
    <n v="1"/>
    <n v="1"/>
    <x v="16"/>
  </r>
  <r>
    <x v="6399"/>
    <s v="PROD00006399"/>
    <d v="2024-12-31T00:00:00"/>
    <m/>
    <x v="4"/>
    <x v="2"/>
    <x v="1"/>
    <x v="91"/>
    <s v="No"/>
    <n v="0"/>
    <n v="1"/>
    <x v="7"/>
  </r>
  <r>
    <x v="6400"/>
    <s v="PROD00006400"/>
    <d v="2023-10-01T00:00:00"/>
    <m/>
    <x v="0"/>
    <x v="2"/>
    <x v="1"/>
    <x v="53"/>
    <s v="No"/>
    <n v="0"/>
    <n v="1"/>
    <x v="1"/>
  </r>
  <r>
    <x v="6401"/>
    <s v="PROD00006401"/>
    <d v="2023-02-24T00:00:00"/>
    <d v="2023-07-26T00:00:00"/>
    <x v="1"/>
    <x v="0"/>
    <x v="0"/>
    <x v="96"/>
    <s v="Yes"/>
    <n v="1"/>
    <n v="1"/>
    <x v="6"/>
  </r>
  <r>
    <x v="6402"/>
    <s v="PROD00006402"/>
    <d v="2024-02-12T00:00:00"/>
    <d v="2023-06-29T00:00:00"/>
    <x v="0"/>
    <x v="0"/>
    <x v="0"/>
    <x v="44"/>
    <s v="Yes"/>
    <n v="1"/>
    <n v="1"/>
    <x v="5"/>
  </r>
  <r>
    <x v="6403"/>
    <s v="PROD00006403"/>
    <d v="2023-09-18T00:00:00"/>
    <m/>
    <x v="4"/>
    <x v="2"/>
    <x v="1"/>
    <x v="12"/>
    <s v="No"/>
    <n v="0"/>
    <n v="1"/>
    <x v="18"/>
  </r>
  <r>
    <x v="6404"/>
    <s v="PROD00006404"/>
    <d v="2024-05-23T00:00:00"/>
    <d v="2024-05-28T00:00:00"/>
    <x v="4"/>
    <x v="3"/>
    <x v="0"/>
    <x v="13"/>
    <s v="Yes"/>
    <n v="1"/>
    <n v="1"/>
    <x v="9"/>
  </r>
  <r>
    <x v="6405"/>
    <s v="PROD00006405"/>
    <d v="2024-10-17T00:00:00"/>
    <m/>
    <x v="2"/>
    <x v="2"/>
    <x v="1"/>
    <x v="80"/>
    <s v="No"/>
    <n v="0"/>
    <n v="1"/>
    <x v="13"/>
  </r>
  <r>
    <x v="6406"/>
    <s v="PROD00006406"/>
    <d v="2023-03-01T00:00:00"/>
    <d v="2024-09-03T00:00:00"/>
    <x v="0"/>
    <x v="4"/>
    <x v="0"/>
    <x v="41"/>
    <s v="Yes"/>
    <n v="1"/>
    <n v="1"/>
    <x v="8"/>
  </r>
  <r>
    <x v="6407"/>
    <s v="PROD00006407"/>
    <d v="2023-08-26T00:00:00"/>
    <d v="2024-07-29T00:00:00"/>
    <x v="0"/>
    <x v="0"/>
    <x v="0"/>
    <x v="69"/>
    <s v="Yes"/>
    <n v="1"/>
    <n v="1"/>
    <x v="0"/>
  </r>
  <r>
    <x v="6408"/>
    <s v="PROD00006408"/>
    <d v="2024-08-30T00:00:00"/>
    <d v="2023-03-09T00:00:00"/>
    <x v="1"/>
    <x v="4"/>
    <x v="0"/>
    <x v="60"/>
    <s v="Yes"/>
    <n v="1"/>
    <n v="1"/>
    <x v="3"/>
  </r>
  <r>
    <x v="6409"/>
    <s v="PROD00006409"/>
    <d v="2023-05-06T00:00:00"/>
    <d v="2024-03-11T00:00:00"/>
    <x v="3"/>
    <x v="3"/>
    <x v="0"/>
    <x v="36"/>
    <s v="Yes"/>
    <n v="1"/>
    <n v="1"/>
    <x v="2"/>
  </r>
  <r>
    <x v="6410"/>
    <s v="PROD00006410"/>
    <d v="2024-07-02T00:00:00"/>
    <m/>
    <x v="0"/>
    <x v="2"/>
    <x v="1"/>
    <x v="46"/>
    <s v="No"/>
    <n v="0"/>
    <n v="1"/>
    <x v="14"/>
  </r>
  <r>
    <x v="6411"/>
    <s v="PROD00006411"/>
    <d v="2024-12-26T00:00:00"/>
    <d v="2024-10-12T00:00:00"/>
    <x v="3"/>
    <x v="4"/>
    <x v="0"/>
    <x v="65"/>
    <s v="Yes"/>
    <n v="1"/>
    <n v="1"/>
    <x v="7"/>
  </r>
  <r>
    <x v="6412"/>
    <s v="PROD00006412"/>
    <d v="2024-02-12T00:00:00"/>
    <m/>
    <x v="0"/>
    <x v="2"/>
    <x v="1"/>
    <x v="45"/>
    <s v="No"/>
    <n v="0"/>
    <n v="1"/>
    <x v="5"/>
  </r>
  <r>
    <x v="6413"/>
    <s v="PROD00006413"/>
    <d v="2024-09-19T00:00:00"/>
    <d v="2023-08-17T00:00:00"/>
    <x v="3"/>
    <x v="1"/>
    <x v="0"/>
    <x v="72"/>
    <s v="Yes"/>
    <n v="1"/>
    <n v="1"/>
    <x v="12"/>
  </r>
  <r>
    <x v="6414"/>
    <s v="PROD00006414"/>
    <d v="2023-11-13T00:00:00"/>
    <d v="2023-08-26T00:00:00"/>
    <x v="0"/>
    <x v="0"/>
    <x v="0"/>
    <x v="48"/>
    <s v="Yes"/>
    <n v="1"/>
    <n v="1"/>
    <x v="20"/>
  </r>
  <r>
    <x v="6415"/>
    <s v="PROD00006415"/>
    <d v="2023-07-18T00:00:00"/>
    <m/>
    <x v="0"/>
    <x v="2"/>
    <x v="1"/>
    <x v="16"/>
    <s v="No"/>
    <n v="0"/>
    <n v="1"/>
    <x v="11"/>
  </r>
  <r>
    <x v="6416"/>
    <s v="PROD00006416"/>
    <d v="2023-07-19T00:00:00"/>
    <d v="2023-04-01T00:00:00"/>
    <x v="2"/>
    <x v="1"/>
    <x v="0"/>
    <x v="47"/>
    <s v="Yes"/>
    <n v="1"/>
    <n v="1"/>
    <x v="11"/>
  </r>
  <r>
    <x v="6417"/>
    <s v="PROD00006417"/>
    <d v="2024-11-11T00:00:00"/>
    <m/>
    <x v="4"/>
    <x v="2"/>
    <x v="1"/>
    <x v="43"/>
    <s v="No"/>
    <n v="0"/>
    <n v="1"/>
    <x v="15"/>
  </r>
  <r>
    <x v="6418"/>
    <s v="PROD00006418"/>
    <d v="2023-07-09T00:00:00"/>
    <m/>
    <x v="0"/>
    <x v="2"/>
    <x v="1"/>
    <x v="28"/>
    <s v="No"/>
    <n v="0"/>
    <n v="1"/>
    <x v="11"/>
  </r>
  <r>
    <x v="6419"/>
    <s v="PROD00006419"/>
    <d v="2023-10-30T00:00:00"/>
    <m/>
    <x v="4"/>
    <x v="2"/>
    <x v="1"/>
    <x v="86"/>
    <s v="No"/>
    <n v="0"/>
    <n v="1"/>
    <x v="1"/>
  </r>
  <r>
    <x v="6420"/>
    <s v="PROD00006420"/>
    <d v="2024-03-30T00:00:00"/>
    <d v="2024-12-10T00:00:00"/>
    <x v="3"/>
    <x v="4"/>
    <x v="0"/>
    <x v="43"/>
    <s v="Yes"/>
    <n v="1"/>
    <n v="1"/>
    <x v="21"/>
  </r>
  <r>
    <x v="6421"/>
    <s v="PROD00006421"/>
    <d v="2024-06-11T00:00:00"/>
    <d v="2023-07-20T00:00:00"/>
    <x v="4"/>
    <x v="0"/>
    <x v="0"/>
    <x v="4"/>
    <s v="Yes"/>
    <n v="1"/>
    <n v="1"/>
    <x v="10"/>
  </r>
  <r>
    <x v="6422"/>
    <s v="PROD00006422"/>
    <d v="2024-10-04T00:00:00"/>
    <d v="2023-12-02T00:00:00"/>
    <x v="2"/>
    <x v="1"/>
    <x v="0"/>
    <x v="95"/>
    <s v="Yes"/>
    <n v="1"/>
    <n v="1"/>
    <x v="13"/>
  </r>
  <r>
    <x v="6423"/>
    <s v="PROD00006423"/>
    <d v="2023-02-22T00:00:00"/>
    <d v="2023-10-10T00:00:00"/>
    <x v="2"/>
    <x v="4"/>
    <x v="0"/>
    <x v="57"/>
    <s v="Yes"/>
    <n v="1"/>
    <n v="1"/>
    <x v="6"/>
  </r>
  <r>
    <x v="6424"/>
    <s v="PROD00006424"/>
    <d v="2024-08-23T00:00:00"/>
    <d v="2024-12-02T00:00:00"/>
    <x v="0"/>
    <x v="3"/>
    <x v="0"/>
    <x v="36"/>
    <s v="Yes"/>
    <n v="1"/>
    <n v="1"/>
    <x v="3"/>
  </r>
  <r>
    <x v="6425"/>
    <s v="PROD00006425"/>
    <d v="2024-03-03T00:00:00"/>
    <m/>
    <x v="0"/>
    <x v="2"/>
    <x v="1"/>
    <x v="53"/>
    <s v="No"/>
    <n v="0"/>
    <n v="1"/>
    <x v="21"/>
  </r>
  <r>
    <x v="6426"/>
    <s v="PROD00006426"/>
    <d v="2023-02-18T00:00:00"/>
    <d v="2024-01-21T00:00:00"/>
    <x v="1"/>
    <x v="0"/>
    <x v="0"/>
    <x v="77"/>
    <s v="Yes"/>
    <n v="1"/>
    <n v="1"/>
    <x v="6"/>
  </r>
  <r>
    <x v="6427"/>
    <s v="PROD00006427"/>
    <d v="2023-08-07T00:00:00"/>
    <d v="2024-12-20T00:00:00"/>
    <x v="1"/>
    <x v="1"/>
    <x v="0"/>
    <x v="74"/>
    <s v="Yes"/>
    <n v="1"/>
    <n v="1"/>
    <x v="0"/>
  </r>
  <r>
    <x v="6428"/>
    <s v="PROD00006428"/>
    <d v="2024-02-18T00:00:00"/>
    <d v="2023-11-20T00:00:00"/>
    <x v="2"/>
    <x v="3"/>
    <x v="0"/>
    <x v="66"/>
    <s v="Yes"/>
    <n v="1"/>
    <n v="1"/>
    <x v="5"/>
  </r>
  <r>
    <x v="6429"/>
    <s v="PROD00006429"/>
    <d v="2024-12-21T00:00:00"/>
    <d v="2023-11-16T00:00:00"/>
    <x v="0"/>
    <x v="0"/>
    <x v="0"/>
    <x v="49"/>
    <s v="Yes"/>
    <n v="1"/>
    <n v="1"/>
    <x v="7"/>
  </r>
  <r>
    <x v="6430"/>
    <s v="PROD00006430"/>
    <d v="2024-06-13T00:00:00"/>
    <d v="2024-04-19T00:00:00"/>
    <x v="4"/>
    <x v="4"/>
    <x v="0"/>
    <x v="19"/>
    <s v="Yes"/>
    <n v="1"/>
    <n v="1"/>
    <x v="10"/>
  </r>
  <r>
    <x v="6431"/>
    <s v="PROD00006431"/>
    <d v="2024-01-10T00:00:00"/>
    <m/>
    <x v="3"/>
    <x v="2"/>
    <x v="1"/>
    <x v="42"/>
    <s v="No"/>
    <n v="0"/>
    <n v="1"/>
    <x v="19"/>
  </r>
  <r>
    <x v="6432"/>
    <s v="PROD00006432"/>
    <d v="2024-09-28T00:00:00"/>
    <m/>
    <x v="0"/>
    <x v="2"/>
    <x v="1"/>
    <x v="19"/>
    <s v="No"/>
    <n v="0"/>
    <n v="1"/>
    <x v="12"/>
  </r>
  <r>
    <x v="6433"/>
    <s v="PROD00006433"/>
    <d v="2023-03-27T00:00:00"/>
    <m/>
    <x v="0"/>
    <x v="2"/>
    <x v="1"/>
    <x v="50"/>
    <s v="No"/>
    <n v="0"/>
    <n v="1"/>
    <x v="8"/>
  </r>
  <r>
    <x v="6434"/>
    <s v="PROD00006434"/>
    <d v="2024-07-10T00:00:00"/>
    <m/>
    <x v="0"/>
    <x v="2"/>
    <x v="1"/>
    <x v="68"/>
    <s v="No"/>
    <n v="0"/>
    <n v="1"/>
    <x v="14"/>
  </r>
  <r>
    <x v="6435"/>
    <s v="PROD00006435"/>
    <d v="2023-12-18T00:00:00"/>
    <m/>
    <x v="3"/>
    <x v="2"/>
    <x v="1"/>
    <x v="65"/>
    <s v="No"/>
    <n v="0"/>
    <n v="1"/>
    <x v="17"/>
  </r>
  <r>
    <x v="6436"/>
    <s v="PROD00006436"/>
    <d v="2024-08-19T00:00:00"/>
    <d v="2023-04-07T00:00:00"/>
    <x v="2"/>
    <x v="0"/>
    <x v="0"/>
    <x v="79"/>
    <s v="Yes"/>
    <n v="1"/>
    <n v="1"/>
    <x v="3"/>
  </r>
  <r>
    <x v="6437"/>
    <s v="PROD00006437"/>
    <d v="2023-12-06T00:00:00"/>
    <m/>
    <x v="1"/>
    <x v="2"/>
    <x v="1"/>
    <x v="84"/>
    <s v="No"/>
    <n v="0"/>
    <n v="1"/>
    <x v="17"/>
  </r>
  <r>
    <x v="6438"/>
    <s v="PROD00006438"/>
    <d v="2023-03-19T00:00:00"/>
    <m/>
    <x v="1"/>
    <x v="2"/>
    <x v="1"/>
    <x v="72"/>
    <s v="No"/>
    <n v="0"/>
    <n v="1"/>
    <x v="8"/>
  </r>
  <r>
    <x v="6439"/>
    <s v="PROD00006439"/>
    <d v="2024-10-08T00:00:00"/>
    <m/>
    <x v="4"/>
    <x v="2"/>
    <x v="1"/>
    <x v="50"/>
    <s v="No"/>
    <n v="0"/>
    <n v="1"/>
    <x v="13"/>
  </r>
  <r>
    <x v="6440"/>
    <s v="PROD00006440"/>
    <d v="2023-04-27T00:00:00"/>
    <m/>
    <x v="3"/>
    <x v="2"/>
    <x v="1"/>
    <x v="92"/>
    <s v="No"/>
    <n v="0"/>
    <n v="1"/>
    <x v="23"/>
  </r>
  <r>
    <x v="6441"/>
    <s v="PROD00006441"/>
    <d v="2023-11-13T00:00:00"/>
    <m/>
    <x v="3"/>
    <x v="2"/>
    <x v="1"/>
    <x v="8"/>
    <s v="No"/>
    <n v="0"/>
    <n v="1"/>
    <x v="20"/>
  </r>
  <r>
    <x v="6442"/>
    <s v="PROD00006442"/>
    <d v="2024-07-10T00:00:00"/>
    <m/>
    <x v="0"/>
    <x v="2"/>
    <x v="1"/>
    <x v="99"/>
    <s v="No"/>
    <n v="0"/>
    <n v="1"/>
    <x v="14"/>
  </r>
  <r>
    <x v="6443"/>
    <s v="PROD00006443"/>
    <d v="2024-01-22T00:00:00"/>
    <d v="2023-04-11T00:00:00"/>
    <x v="3"/>
    <x v="1"/>
    <x v="0"/>
    <x v="36"/>
    <s v="Yes"/>
    <n v="1"/>
    <n v="1"/>
    <x v="19"/>
  </r>
  <r>
    <x v="6444"/>
    <s v="PROD00006444"/>
    <d v="2024-03-25T00:00:00"/>
    <d v="2023-07-11T00:00:00"/>
    <x v="4"/>
    <x v="3"/>
    <x v="0"/>
    <x v="41"/>
    <s v="Yes"/>
    <n v="1"/>
    <n v="1"/>
    <x v="21"/>
  </r>
  <r>
    <x v="6445"/>
    <s v="PROD00006445"/>
    <d v="2024-03-09T00:00:00"/>
    <m/>
    <x v="2"/>
    <x v="2"/>
    <x v="1"/>
    <x v="49"/>
    <s v="No"/>
    <n v="0"/>
    <n v="1"/>
    <x v="21"/>
  </r>
  <r>
    <x v="6446"/>
    <s v="PROD00006446"/>
    <d v="2024-06-11T00:00:00"/>
    <d v="2023-08-16T00:00:00"/>
    <x v="3"/>
    <x v="4"/>
    <x v="0"/>
    <x v="51"/>
    <s v="Yes"/>
    <n v="1"/>
    <n v="1"/>
    <x v="10"/>
  </r>
  <r>
    <x v="6447"/>
    <s v="PROD00006447"/>
    <d v="2024-06-19T00:00:00"/>
    <m/>
    <x v="0"/>
    <x v="2"/>
    <x v="1"/>
    <x v="10"/>
    <s v="No"/>
    <n v="0"/>
    <n v="1"/>
    <x v="10"/>
  </r>
  <r>
    <x v="6448"/>
    <s v="PROD00006448"/>
    <d v="2023-01-17T00:00:00"/>
    <d v="2023-11-01T00:00:00"/>
    <x v="2"/>
    <x v="1"/>
    <x v="0"/>
    <x v="69"/>
    <s v="Yes"/>
    <n v="1"/>
    <n v="1"/>
    <x v="4"/>
  </r>
  <r>
    <x v="6449"/>
    <s v="PROD00006449"/>
    <d v="2023-06-06T00:00:00"/>
    <d v="2023-04-21T00:00:00"/>
    <x v="2"/>
    <x v="4"/>
    <x v="0"/>
    <x v="44"/>
    <s v="Yes"/>
    <n v="1"/>
    <n v="1"/>
    <x v="22"/>
  </r>
  <r>
    <x v="6450"/>
    <s v="PROD00006450"/>
    <d v="2023-05-08T00:00:00"/>
    <m/>
    <x v="4"/>
    <x v="2"/>
    <x v="1"/>
    <x v="99"/>
    <s v="No"/>
    <n v="0"/>
    <n v="1"/>
    <x v="2"/>
  </r>
  <r>
    <x v="6451"/>
    <s v="PROD00006451"/>
    <d v="2024-03-23T00:00:00"/>
    <d v="2024-09-18T00:00:00"/>
    <x v="0"/>
    <x v="3"/>
    <x v="0"/>
    <x v="65"/>
    <s v="Yes"/>
    <n v="1"/>
    <n v="1"/>
    <x v="21"/>
  </r>
  <r>
    <x v="6452"/>
    <s v="PROD00006452"/>
    <d v="2024-04-19T00:00:00"/>
    <m/>
    <x v="2"/>
    <x v="2"/>
    <x v="1"/>
    <x v="93"/>
    <s v="No"/>
    <n v="0"/>
    <n v="1"/>
    <x v="16"/>
  </r>
  <r>
    <x v="6453"/>
    <s v="PROD00006453"/>
    <d v="2024-10-21T00:00:00"/>
    <m/>
    <x v="0"/>
    <x v="2"/>
    <x v="1"/>
    <x v="17"/>
    <s v="No"/>
    <n v="0"/>
    <n v="1"/>
    <x v="13"/>
  </r>
  <r>
    <x v="6454"/>
    <s v="PROD00006454"/>
    <d v="2023-01-04T00:00:00"/>
    <d v="2024-02-08T00:00:00"/>
    <x v="2"/>
    <x v="0"/>
    <x v="0"/>
    <x v="19"/>
    <s v="Yes"/>
    <n v="1"/>
    <n v="1"/>
    <x v="4"/>
  </r>
  <r>
    <x v="6455"/>
    <s v="PROD00006455"/>
    <d v="2023-11-23T00:00:00"/>
    <m/>
    <x v="0"/>
    <x v="2"/>
    <x v="1"/>
    <x v="25"/>
    <s v="No"/>
    <n v="0"/>
    <n v="1"/>
    <x v="20"/>
  </r>
  <r>
    <x v="6456"/>
    <s v="PROD00006456"/>
    <d v="2023-10-08T00:00:00"/>
    <m/>
    <x v="2"/>
    <x v="2"/>
    <x v="1"/>
    <x v="82"/>
    <s v="No"/>
    <n v="0"/>
    <n v="1"/>
    <x v="1"/>
  </r>
  <r>
    <x v="6457"/>
    <s v="PROD00006457"/>
    <d v="2023-06-03T00:00:00"/>
    <m/>
    <x v="2"/>
    <x v="2"/>
    <x v="1"/>
    <x v="18"/>
    <s v="No"/>
    <n v="0"/>
    <n v="1"/>
    <x v="22"/>
  </r>
  <r>
    <x v="6458"/>
    <s v="PROD00006458"/>
    <d v="2023-01-12T00:00:00"/>
    <m/>
    <x v="0"/>
    <x v="2"/>
    <x v="1"/>
    <x v="96"/>
    <s v="No"/>
    <n v="0"/>
    <n v="1"/>
    <x v="4"/>
  </r>
  <r>
    <x v="6459"/>
    <s v="PROD00006459"/>
    <d v="2024-09-26T00:00:00"/>
    <m/>
    <x v="2"/>
    <x v="2"/>
    <x v="1"/>
    <x v="57"/>
    <s v="No"/>
    <n v="0"/>
    <n v="1"/>
    <x v="12"/>
  </r>
  <r>
    <x v="6460"/>
    <s v="PROD00006460"/>
    <d v="2023-01-13T00:00:00"/>
    <m/>
    <x v="3"/>
    <x v="2"/>
    <x v="1"/>
    <x v="62"/>
    <s v="No"/>
    <n v="0"/>
    <n v="1"/>
    <x v="4"/>
  </r>
  <r>
    <x v="6461"/>
    <s v="PROD00006461"/>
    <d v="2024-09-25T00:00:00"/>
    <d v="2023-02-05T00:00:00"/>
    <x v="2"/>
    <x v="3"/>
    <x v="0"/>
    <x v="34"/>
    <s v="Yes"/>
    <n v="1"/>
    <n v="1"/>
    <x v="12"/>
  </r>
  <r>
    <x v="6462"/>
    <s v="PROD00006462"/>
    <d v="2024-12-17T00:00:00"/>
    <m/>
    <x v="4"/>
    <x v="2"/>
    <x v="1"/>
    <x v="30"/>
    <s v="No"/>
    <n v="0"/>
    <n v="1"/>
    <x v="7"/>
  </r>
  <r>
    <x v="6463"/>
    <s v="PROD00006463"/>
    <d v="2023-06-23T00:00:00"/>
    <d v="2024-07-06T00:00:00"/>
    <x v="2"/>
    <x v="3"/>
    <x v="0"/>
    <x v="29"/>
    <s v="Yes"/>
    <n v="1"/>
    <n v="1"/>
    <x v="22"/>
  </r>
  <r>
    <x v="6464"/>
    <s v="PROD00006464"/>
    <d v="2023-07-22T00:00:00"/>
    <m/>
    <x v="2"/>
    <x v="2"/>
    <x v="1"/>
    <x v="2"/>
    <s v="No"/>
    <n v="0"/>
    <n v="1"/>
    <x v="11"/>
  </r>
  <r>
    <x v="6465"/>
    <s v="PROD00006465"/>
    <d v="2023-12-30T00:00:00"/>
    <d v="2024-08-12T00:00:00"/>
    <x v="2"/>
    <x v="3"/>
    <x v="0"/>
    <x v="31"/>
    <s v="Yes"/>
    <n v="1"/>
    <n v="1"/>
    <x v="17"/>
  </r>
  <r>
    <x v="6466"/>
    <s v="PROD00006466"/>
    <d v="2024-10-28T00:00:00"/>
    <m/>
    <x v="1"/>
    <x v="2"/>
    <x v="1"/>
    <x v="65"/>
    <s v="No"/>
    <n v="0"/>
    <n v="1"/>
    <x v="13"/>
  </r>
  <r>
    <x v="6467"/>
    <s v="PROD00006467"/>
    <d v="2023-04-17T00:00:00"/>
    <d v="2024-09-18T00:00:00"/>
    <x v="0"/>
    <x v="0"/>
    <x v="0"/>
    <x v="40"/>
    <s v="Yes"/>
    <n v="1"/>
    <n v="1"/>
    <x v="23"/>
  </r>
  <r>
    <x v="6468"/>
    <s v="PROD00006468"/>
    <d v="2024-03-04T00:00:00"/>
    <d v="2024-07-31T00:00:00"/>
    <x v="1"/>
    <x v="4"/>
    <x v="0"/>
    <x v="80"/>
    <s v="Yes"/>
    <n v="1"/>
    <n v="1"/>
    <x v="21"/>
  </r>
  <r>
    <x v="6469"/>
    <s v="PROD00006469"/>
    <d v="2024-04-06T00:00:00"/>
    <m/>
    <x v="1"/>
    <x v="2"/>
    <x v="1"/>
    <x v="87"/>
    <s v="No"/>
    <n v="0"/>
    <n v="1"/>
    <x v="16"/>
  </r>
  <r>
    <x v="6470"/>
    <s v="PROD00006470"/>
    <d v="2024-12-29T00:00:00"/>
    <m/>
    <x v="0"/>
    <x v="2"/>
    <x v="1"/>
    <x v="56"/>
    <s v="No"/>
    <n v="0"/>
    <n v="1"/>
    <x v="7"/>
  </r>
  <r>
    <x v="6471"/>
    <s v="PROD00006471"/>
    <d v="2023-10-04T00:00:00"/>
    <d v="2023-03-04T00:00:00"/>
    <x v="3"/>
    <x v="1"/>
    <x v="0"/>
    <x v="26"/>
    <s v="Yes"/>
    <n v="1"/>
    <n v="1"/>
    <x v="1"/>
  </r>
  <r>
    <x v="6472"/>
    <s v="PROD00006472"/>
    <d v="2023-07-20T00:00:00"/>
    <m/>
    <x v="2"/>
    <x v="2"/>
    <x v="1"/>
    <x v="59"/>
    <s v="No"/>
    <n v="0"/>
    <n v="1"/>
    <x v="11"/>
  </r>
  <r>
    <x v="6473"/>
    <s v="PROD00006473"/>
    <d v="2023-04-21T00:00:00"/>
    <d v="2024-03-11T00:00:00"/>
    <x v="2"/>
    <x v="1"/>
    <x v="0"/>
    <x v="82"/>
    <s v="Yes"/>
    <n v="1"/>
    <n v="1"/>
    <x v="23"/>
  </r>
  <r>
    <x v="6474"/>
    <s v="PROD00006474"/>
    <d v="2024-06-27T00:00:00"/>
    <d v="2024-02-04T00:00:00"/>
    <x v="1"/>
    <x v="0"/>
    <x v="0"/>
    <x v="42"/>
    <s v="Yes"/>
    <n v="1"/>
    <n v="1"/>
    <x v="10"/>
  </r>
  <r>
    <x v="6475"/>
    <s v="PROD00006475"/>
    <d v="2024-03-19T00:00:00"/>
    <m/>
    <x v="2"/>
    <x v="2"/>
    <x v="1"/>
    <x v="96"/>
    <s v="No"/>
    <n v="0"/>
    <n v="1"/>
    <x v="21"/>
  </r>
  <r>
    <x v="6476"/>
    <s v="PROD00006476"/>
    <d v="2024-06-24T00:00:00"/>
    <m/>
    <x v="1"/>
    <x v="2"/>
    <x v="1"/>
    <x v="41"/>
    <s v="No"/>
    <n v="0"/>
    <n v="1"/>
    <x v="10"/>
  </r>
  <r>
    <x v="6477"/>
    <s v="PROD00006477"/>
    <d v="2023-07-23T00:00:00"/>
    <m/>
    <x v="2"/>
    <x v="2"/>
    <x v="1"/>
    <x v="52"/>
    <s v="No"/>
    <n v="0"/>
    <n v="1"/>
    <x v="11"/>
  </r>
  <r>
    <x v="6478"/>
    <s v="PROD00006478"/>
    <d v="2024-04-06T00:00:00"/>
    <d v="2024-12-20T00:00:00"/>
    <x v="1"/>
    <x v="3"/>
    <x v="0"/>
    <x v="25"/>
    <s v="Yes"/>
    <n v="1"/>
    <n v="1"/>
    <x v="16"/>
  </r>
  <r>
    <x v="6479"/>
    <s v="PROD00006479"/>
    <d v="2024-05-13T00:00:00"/>
    <d v="2024-10-24T00:00:00"/>
    <x v="2"/>
    <x v="4"/>
    <x v="0"/>
    <x v="93"/>
    <s v="Yes"/>
    <n v="1"/>
    <n v="1"/>
    <x v="9"/>
  </r>
  <r>
    <x v="6480"/>
    <s v="PROD00006480"/>
    <d v="2024-09-20T00:00:00"/>
    <d v="2024-04-30T00:00:00"/>
    <x v="1"/>
    <x v="3"/>
    <x v="0"/>
    <x v="62"/>
    <s v="Yes"/>
    <n v="1"/>
    <n v="1"/>
    <x v="12"/>
  </r>
  <r>
    <x v="6481"/>
    <s v="PROD00006481"/>
    <d v="2023-04-12T00:00:00"/>
    <d v="2024-09-24T00:00:00"/>
    <x v="0"/>
    <x v="0"/>
    <x v="0"/>
    <x v="52"/>
    <s v="Yes"/>
    <n v="1"/>
    <n v="1"/>
    <x v="23"/>
  </r>
  <r>
    <x v="6482"/>
    <s v="PROD00006482"/>
    <d v="2023-11-28T00:00:00"/>
    <m/>
    <x v="4"/>
    <x v="2"/>
    <x v="1"/>
    <x v="62"/>
    <s v="No"/>
    <n v="0"/>
    <n v="1"/>
    <x v="20"/>
  </r>
  <r>
    <x v="6483"/>
    <s v="PROD00006483"/>
    <d v="2024-02-22T00:00:00"/>
    <m/>
    <x v="1"/>
    <x v="2"/>
    <x v="1"/>
    <x v="26"/>
    <s v="No"/>
    <n v="0"/>
    <n v="1"/>
    <x v="5"/>
  </r>
  <r>
    <x v="6484"/>
    <s v="PROD00006484"/>
    <d v="2023-11-27T00:00:00"/>
    <d v="2024-10-03T00:00:00"/>
    <x v="4"/>
    <x v="3"/>
    <x v="0"/>
    <x v="9"/>
    <s v="Yes"/>
    <n v="1"/>
    <n v="1"/>
    <x v="20"/>
  </r>
  <r>
    <x v="6485"/>
    <s v="PROD00006485"/>
    <d v="2024-10-01T00:00:00"/>
    <d v="2024-06-29T00:00:00"/>
    <x v="1"/>
    <x v="4"/>
    <x v="0"/>
    <x v="54"/>
    <s v="Yes"/>
    <n v="1"/>
    <n v="1"/>
    <x v="13"/>
  </r>
  <r>
    <x v="6486"/>
    <s v="PROD00006486"/>
    <d v="2024-08-11T00:00:00"/>
    <m/>
    <x v="3"/>
    <x v="2"/>
    <x v="1"/>
    <x v="62"/>
    <s v="No"/>
    <n v="0"/>
    <n v="1"/>
    <x v="3"/>
  </r>
  <r>
    <x v="6487"/>
    <s v="PROD00006487"/>
    <d v="2024-06-12T00:00:00"/>
    <m/>
    <x v="3"/>
    <x v="2"/>
    <x v="1"/>
    <x v="35"/>
    <s v="No"/>
    <n v="0"/>
    <n v="1"/>
    <x v="10"/>
  </r>
  <r>
    <x v="6488"/>
    <s v="PROD00006488"/>
    <d v="2024-05-17T00:00:00"/>
    <d v="2023-01-25T00:00:00"/>
    <x v="1"/>
    <x v="0"/>
    <x v="0"/>
    <x v="37"/>
    <s v="Yes"/>
    <n v="1"/>
    <n v="1"/>
    <x v="9"/>
  </r>
  <r>
    <x v="6489"/>
    <s v="PROD00006489"/>
    <d v="2024-04-19T00:00:00"/>
    <d v="2023-05-08T00:00:00"/>
    <x v="0"/>
    <x v="1"/>
    <x v="0"/>
    <x v="20"/>
    <s v="Yes"/>
    <n v="1"/>
    <n v="1"/>
    <x v="16"/>
  </r>
  <r>
    <x v="6490"/>
    <s v="PROD00006490"/>
    <d v="2024-10-27T00:00:00"/>
    <m/>
    <x v="0"/>
    <x v="2"/>
    <x v="1"/>
    <x v="72"/>
    <s v="No"/>
    <n v="0"/>
    <n v="1"/>
    <x v="13"/>
  </r>
  <r>
    <x v="6491"/>
    <s v="PROD00006491"/>
    <d v="2023-02-01T00:00:00"/>
    <m/>
    <x v="3"/>
    <x v="2"/>
    <x v="1"/>
    <x v="23"/>
    <s v="No"/>
    <n v="0"/>
    <n v="1"/>
    <x v="6"/>
  </r>
  <r>
    <x v="6492"/>
    <s v="PROD00006492"/>
    <d v="2023-12-18T00:00:00"/>
    <d v="2023-05-04T00:00:00"/>
    <x v="2"/>
    <x v="3"/>
    <x v="0"/>
    <x v="1"/>
    <s v="Yes"/>
    <n v="1"/>
    <n v="1"/>
    <x v="17"/>
  </r>
  <r>
    <x v="6493"/>
    <s v="PROD00006493"/>
    <d v="2023-12-29T00:00:00"/>
    <m/>
    <x v="2"/>
    <x v="2"/>
    <x v="1"/>
    <x v="78"/>
    <s v="No"/>
    <n v="0"/>
    <n v="1"/>
    <x v="17"/>
  </r>
  <r>
    <x v="6494"/>
    <s v="PROD00006494"/>
    <d v="2024-04-19T00:00:00"/>
    <d v="2023-10-19T00:00:00"/>
    <x v="4"/>
    <x v="1"/>
    <x v="0"/>
    <x v="66"/>
    <s v="Yes"/>
    <n v="1"/>
    <n v="1"/>
    <x v="16"/>
  </r>
  <r>
    <x v="6495"/>
    <s v="PROD00006495"/>
    <d v="2023-05-15T00:00:00"/>
    <m/>
    <x v="2"/>
    <x v="2"/>
    <x v="1"/>
    <x v="79"/>
    <s v="No"/>
    <n v="0"/>
    <n v="1"/>
    <x v="2"/>
  </r>
  <r>
    <x v="6496"/>
    <s v="PROD00006496"/>
    <d v="2024-03-28T00:00:00"/>
    <d v="2024-10-17T00:00:00"/>
    <x v="3"/>
    <x v="0"/>
    <x v="0"/>
    <x v="12"/>
    <s v="Yes"/>
    <n v="1"/>
    <n v="1"/>
    <x v="21"/>
  </r>
  <r>
    <x v="6497"/>
    <s v="PROD00006497"/>
    <d v="2023-11-25T00:00:00"/>
    <d v="2024-08-17T00:00:00"/>
    <x v="4"/>
    <x v="1"/>
    <x v="0"/>
    <x v="54"/>
    <s v="Yes"/>
    <n v="1"/>
    <n v="1"/>
    <x v="20"/>
  </r>
  <r>
    <x v="6498"/>
    <s v="PROD00006498"/>
    <d v="2024-10-10T00:00:00"/>
    <m/>
    <x v="3"/>
    <x v="2"/>
    <x v="1"/>
    <x v="11"/>
    <s v="No"/>
    <n v="0"/>
    <n v="1"/>
    <x v="13"/>
  </r>
  <r>
    <x v="6499"/>
    <s v="PROD00006499"/>
    <d v="2023-01-30T00:00:00"/>
    <m/>
    <x v="1"/>
    <x v="2"/>
    <x v="1"/>
    <x v="79"/>
    <s v="No"/>
    <n v="0"/>
    <n v="1"/>
    <x v="4"/>
  </r>
  <r>
    <x v="6500"/>
    <s v="PROD00006500"/>
    <d v="2023-05-25T00:00:00"/>
    <d v="2024-05-03T00:00:00"/>
    <x v="0"/>
    <x v="0"/>
    <x v="0"/>
    <x v="97"/>
    <s v="Yes"/>
    <n v="1"/>
    <n v="1"/>
    <x v="2"/>
  </r>
  <r>
    <x v="6501"/>
    <s v="PROD00006501"/>
    <d v="2023-08-23T00:00:00"/>
    <d v="2024-09-26T00:00:00"/>
    <x v="4"/>
    <x v="3"/>
    <x v="0"/>
    <x v="1"/>
    <s v="Yes"/>
    <n v="1"/>
    <n v="1"/>
    <x v="0"/>
  </r>
  <r>
    <x v="6502"/>
    <s v="PROD00006502"/>
    <d v="2023-12-23T00:00:00"/>
    <d v="2024-03-29T00:00:00"/>
    <x v="0"/>
    <x v="0"/>
    <x v="0"/>
    <x v="33"/>
    <s v="Yes"/>
    <n v="1"/>
    <n v="1"/>
    <x v="17"/>
  </r>
  <r>
    <x v="6503"/>
    <s v="PROD00006503"/>
    <d v="2024-03-10T00:00:00"/>
    <m/>
    <x v="0"/>
    <x v="2"/>
    <x v="1"/>
    <x v="50"/>
    <s v="No"/>
    <n v="0"/>
    <n v="1"/>
    <x v="21"/>
  </r>
  <r>
    <x v="6504"/>
    <s v="PROD00006504"/>
    <d v="2024-03-07T00:00:00"/>
    <m/>
    <x v="2"/>
    <x v="2"/>
    <x v="1"/>
    <x v="51"/>
    <s v="No"/>
    <n v="0"/>
    <n v="1"/>
    <x v="21"/>
  </r>
  <r>
    <x v="6505"/>
    <s v="PROD00006505"/>
    <d v="2023-07-15T00:00:00"/>
    <d v="2023-05-24T00:00:00"/>
    <x v="0"/>
    <x v="3"/>
    <x v="0"/>
    <x v="59"/>
    <s v="Yes"/>
    <n v="1"/>
    <n v="1"/>
    <x v="11"/>
  </r>
  <r>
    <x v="6506"/>
    <s v="PROD00006506"/>
    <d v="2024-09-08T00:00:00"/>
    <d v="2023-08-17T00:00:00"/>
    <x v="2"/>
    <x v="0"/>
    <x v="0"/>
    <x v="31"/>
    <s v="Yes"/>
    <n v="1"/>
    <n v="1"/>
    <x v="12"/>
  </r>
  <r>
    <x v="6507"/>
    <s v="PROD00006507"/>
    <d v="2024-03-14T00:00:00"/>
    <d v="2024-06-15T00:00:00"/>
    <x v="3"/>
    <x v="3"/>
    <x v="0"/>
    <x v="14"/>
    <s v="Yes"/>
    <n v="1"/>
    <n v="1"/>
    <x v="21"/>
  </r>
  <r>
    <x v="6508"/>
    <s v="PROD00006508"/>
    <d v="2023-10-09T00:00:00"/>
    <m/>
    <x v="2"/>
    <x v="2"/>
    <x v="1"/>
    <x v="19"/>
    <s v="No"/>
    <n v="0"/>
    <n v="1"/>
    <x v="1"/>
  </r>
  <r>
    <x v="6509"/>
    <s v="PROD00006509"/>
    <d v="2024-03-16T00:00:00"/>
    <d v="2023-01-23T00:00:00"/>
    <x v="2"/>
    <x v="0"/>
    <x v="0"/>
    <x v="95"/>
    <s v="Yes"/>
    <n v="1"/>
    <n v="1"/>
    <x v="21"/>
  </r>
  <r>
    <x v="6510"/>
    <s v="PROD00006510"/>
    <d v="2023-08-17T00:00:00"/>
    <m/>
    <x v="0"/>
    <x v="2"/>
    <x v="1"/>
    <x v="25"/>
    <s v="No"/>
    <n v="0"/>
    <n v="1"/>
    <x v="0"/>
  </r>
  <r>
    <x v="6511"/>
    <s v="PROD00006511"/>
    <d v="2023-10-10T00:00:00"/>
    <d v="2023-01-26T00:00:00"/>
    <x v="4"/>
    <x v="1"/>
    <x v="0"/>
    <x v="94"/>
    <s v="Yes"/>
    <n v="1"/>
    <n v="1"/>
    <x v="1"/>
  </r>
  <r>
    <x v="6512"/>
    <s v="PROD00006512"/>
    <d v="2024-05-10T00:00:00"/>
    <m/>
    <x v="2"/>
    <x v="2"/>
    <x v="1"/>
    <x v="40"/>
    <s v="No"/>
    <n v="0"/>
    <n v="1"/>
    <x v="9"/>
  </r>
  <r>
    <x v="6513"/>
    <s v="PROD00006513"/>
    <d v="2024-03-23T00:00:00"/>
    <m/>
    <x v="3"/>
    <x v="2"/>
    <x v="1"/>
    <x v="57"/>
    <s v="No"/>
    <n v="0"/>
    <n v="1"/>
    <x v="21"/>
  </r>
  <r>
    <x v="6514"/>
    <s v="PROD00006514"/>
    <d v="2024-03-04T00:00:00"/>
    <d v="2023-09-20T00:00:00"/>
    <x v="1"/>
    <x v="3"/>
    <x v="0"/>
    <x v="28"/>
    <s v="Yes"/>
    <n v="1"/>
    <n v="1"/>
    <x v="21"/>
  </r>
  <r>
    <x v="6515"/>
    <s v="PROD00006515"/>
    <d v="2023-12-29T00:00:00"/>
    <m/>
    <x v="2"/>
    <x v="2"/>
    <x v="1"/>
    <x v="59"/>
    <s v="No"/>
    <n v="0"/>
    <n v="1"/>
    <x v="17"/>
  </r>
  <r>
    <x v="6516"/>
    <s v="PROD00006516"/>
    <d v="2024-12-24T00:00:00"/>
    <m/>
    <x v="4"/>
    <x v="2"/>
    <x v="1"/>
    <x v="15"/>
    <s v="No"/>
    <n v="0"/>
    <n v="1"/>
    <x v="7"/>
  </r>
  <r>
    <x v="6517"/>
    <s v="PROD00006517"/>
    <d v="2024-06-01T00:00:00"/>
    <d v="2024-08-31T00:00:00"/>
    <x v="3"/>
    <x v="3"/>
    <x v="0"/>
    <x v="51"/>
    <s v="Yes"/>
    <n v="1"/>
    <n v="1"/>
    <x v="10"/>
  </r>
  <r>
    <x v="6518"/>
    <s v="PROD00006518"/>
    <d v="2023-02-17T00:00:00"/>
    <d v="2024-12-15T00:00:00"/>
    <x v="1"/>
    <x v="0"/>
    <x v="0"/>
    <x v="41"/>
    <s v="Yes"/>
    <n v="1"/>
    <n v="1"/>
    <x v="6"/>
  </r>
  <r>
    <x v="6519"/>
    <s v="PROD00006519"/>
    <d v="2024-09-06T00:00:00"/>
    <d v="2023-06-28T00:00:00"/>
    <x v="4"/>
    <x v="4"/>
    <x v="0"/>
    <x v="90"/>
    <s v="Yes"/>
    <n v="1"/>
    <n v="1"/>
    <x v="12"/>
  </r>
  <r>
    <x v="6520"/>
    <s v="PROD00006520"/>
    <d v="2024-03-05T00:00:00"/>
    <m/>
    <x v="0"/>
    <x v="2"/>
    <x v="1"/>
    <x v="78"/>
    <s v="No"/>
    <n v="0"/>
    <n v="1"/>
    <x v="21"/>
  </r>
  <r>
    <x v="6521"/>
    <s v="PROD00006521"/>
    <d v="2024-01-10T00:00:00"/>
    <m/>
    <x v="2"/>
    <x v="2"/>
    <x v="1"/>
    <x v="87"/>
    <s v="No"/>
    <n v="0"/>
    <n v="1"/>
    <x v="19"/>
  </r>
  <r>
    <x v="6522"/>
    <s v="PROD00006522"/>
    <d v="2024-07-27T00:00:00"/>
    <d v="2024-08-27T00:00:00"/>
    <x v="4"/>
    <x v="1"/>
    <x v="0"/>
    <x v="40"/>
    <s v="Yes"/>
    <n v="1"/>
    <n v="1"/>
    <x v="14"/>
  </r>
  <r>
    <x v="6523"/>
    <s v="PROD00006523"/>
    <d v="2023-10-30T00:00:00"/>
    <m/>
    <x v="2"/>
    <x v="2"/>
    <x v="1"/>
    <x v="89"/>
    <s v="No"/>
    <n v="0"/>
    <n v="1"/>
    <x v="1"/>
  </r>
  <r>
    <x v="6524"/>
    <s v="PROD00006524"/>
    <d v="2023-04-30T00:00:00"/>
    <m/>
    <x v="1"/>
    <x v="2"/>
    <x v="1"/>
    <x v="91"/>
    <s v="No"/>
    <n v="0"/>
    <n v="1"/>
    <x v="23"/>
  </r>
  <r>
    <x v="6525"/>
    <s v="PROD00006525"/>
    <d v="2023-08-18T00:00:00"/>
    <m/>
    <x v="1"/>
    <x v="2"/>
    <x v="1"/>
    <x v="26"/>
    <s v="No"/>
    <n v="0"/>
    <n v="1"/>
    <x v="0"/>
  </r>
  <r>
    <x v="6526"/>
    <s v="PROD00006526"/>
    <d v="2024-08-21T00:00:00"/>
    <m/>
    <x v="1"/>
    <x v="2"/>
    <x v="1"/>
    <x v="57"/>
    <s v="No"/>
    <n v="0"/>
    <n v="1"/>
    <x v="3"/>
  </r>
  <r>
    <x v="6527"/>
    <s v="PROD00006527"/>
    <d v="2024-10-30T00:00:00"/>
    <m/>
    <x v="2"/>
    <x v="2"/>
    <x v="1"/>
    <x v="39"/>
    <s v="No"/>
    <n v="0"/>
    <n v="1"/>
    <x v="13"/>
  </r>
  <r>
    <x v="6528"/>
    <s v="PROD00006528"/>
    <d v="2024-08-28T00:00:00"/>
    <d v="2024-09-14T00:00:00"/>
    <x v="0"/>
    <x v="0"/>
    <x v="0"/>
    <x v="2"/>
    <s v="Yes"/>
    <n v="1"/>
    <n v="1"/>
    <x v="3"/>
  </r>
  <r>
    <x v="6529"/>
    <s v="PROD00006529"/>
    <d v="2023-02-03T00:00:00"/>
    <d v="2024-08-18T00:00:00"/>
    <x v="4"/>
    <x v="3"/>
    <x v="0"/>
    <x v="8"/>
    <s v="Yes"/>
    <n v="1"/>
    <n v="1"/>
    <x v="6"/>
  </r>
  <r>
    <x v="6530"/>
    <s v="PROD00006530"/>
    <d v="2024-07-03T00:00:00"/>
    <d v="2023-01-11T00:00:00"/>
    <x v="3"/>
    <x v="1"/>
    <x v="0"/>
    <x v="14"/>
    <s v="Yes"/>
    <n v="1"/>
    <n v="1"/>
    <x v="14"/>
  </r>
  <r>
    <x v="6531"/>
    <s v="PROD00006531"/>
    <d v="2023-05-31T00:00:00"/>
    <m/>
    <x v="4"/>
    <x v="2"/>
    <x v="1"/>
    <x v="43"/>
    <s v="No"/>
    <n v="0"/>
    <n v="1"/>
    <x v="2"/>
  </r>
  <r>
    <x v="6532"/>
    <s v="PROD00006532"/>
    <d v="2024-04-11T00:00:00"/>
    <m/>
    <x v="3"/>
    <x v="2"/>
    <x v="1"/>
    <x v="75"/>
    <s v="No"/>
    <n v="0"/>
    <n v="1"/>
    <x v="16"/>
  </r>
  <r>
    <x v="6533"/>
    <s v="PROD00006533"/>
    <d v="2023-10-08T00:00:00"/>
    <m/>
    <x v="4"/>
    <x v="2"/>
    <x v="1"/>
    <x v="72"/>
    <s v="No"/>
    <n v="0"/>
    <n v="1"/>
    <x v="1"/>
  </r>
  <r>
    <x v="6534"/>
    <s v="PROD00006534"/>
    <d v="2024-11-11T00:00:00"/>
    <m/>
    <x v="1"/>
    <x v="2"/>
    <x v="1"/>
    <x v="0"/>
    <s v="No"/>
    <n v="0"/>
    <n v="1"/>
    <x v="15"/>
  </r>
  <r>
    <x v="6535"/>
    <s v="PROD00006535"/>
    <d v="2024-02-29T00:00:00"/>
    <m/>
    <x v="0"/>
    <x v="2"/>
    <x v="1"/>
    <x v="27"/>
    <s v="No"/>
    <n v="0"/>
    <n v="1"/>
    <x v="5"/>
  </r>
  <r>
    <x v="6536"/>
    <s v="PROD00006536"/>
    <d v="2023-07-26T00:00:00"/>
    <m/>
    <x v="2"/>
    <x v="2"/>
    <x v="1"/>
    <x v="47"/>
    <s v="No"/>
    <n v="0"/>
    <n v="1"/>
    <x v="11"/>
  </r>
  <r>
    <x v="6537"/>
    <s v="PROD00006537"/>
    <d v="2024-08-01T00:00:00"/>
    <m/>
    <x v="4"/>
    <x v="2"/>
    <x v="1"/>
    <x v="61"/>
    <s v="No"/>
    <n v="0"/>
    <n v="1"/>
    <x v="3"/>
  </r>
  <r>
    <x v="6538"/>
    <s v="PROD00006538"/>
    <d v="2024-03-25T00:00:00"/>
    <d v="2023-11-07T00:00:00"/>
    <x v="4"/>
    <x v="4"/>
    <x v="0"/>
    <x v="72"/>
    <s v="Yes"/>
    <n v="1"/>
    <n v="1"/>
    <x v="21"/>
  </r>
  <r>
    <x v="6539"/>
    <s v="PROD00006539"/>
    <d v="2023-12-06T00:00:00"/>
    <d v="2023-01-28T00:00:00"/>
    <x v="3"/>
    <x v="1"/>
    <x v="0"/>
    <x v="79"/>
    <s v="Yes"/>
    <n v="1"/>
    <n v="1"/>
    <x v="17"/>
  </r>
  <r>
    <x v="6540"/>
    <s v="PROD00006540"/>
    <d v="2023-07-24T00:00:00"/>
    <d v="2023-04-03T00:00:00"/>
    <x v="4"/>
    <x v="0"/>
    <x v="0"/>
    <x v="64"/>
    <s v="Yes"/>
    <n v="1"/>
    <n v="1"/>
    <x v="11"/>
  </r>
  <r>
    <x v="6541"/>
    <s v="PROD00006541"/>
    <d v="2024-09-28T00:00:00"/>
    <d v="2023-07-06T00:00:00"/>
    <x v="2"/>
    <x v="1"/>
    <x v="0"/>
    <x v="0"/>
    <s v="Yes"/>
    <n v="1"/>
    <n v="1"/>
    <x v="12"/>
  </r>
  <r>
    <x v="6542"/>
    <s v="PROD00006542"/>
    <d v="2024-03-14T00:00:00"/>
    <d v="2023-08-16T00:00:00"/>
    <x v="0"/>
    <x v="0"/>
    <x v="0"/>
    <x v="56"/>
    <s v="Yes"/>
    <n v="1"/>
    <n v="1"/>
    <x v="21"/>
  </r>
  <r>
    <x v="6543"/>
    <s v="PROD00006543"/>
    <d v="2023-03-14T00:00:00"/>
    <d v="2024-10-13T00:00:00"/>
    <x v="1"/>
    <x v="0"/>
    <x v="0"/>
    <x v="42"/>
    <s v="Yes"/>
    <n v="1"/>
    <n v="1"/>
    <x v="8"/>
  </r>
  <r>
    <x v="6544"/>
    <s v="PROD00006544"/>
    <d v="2023-08-24T00:00:00"/>
    <m/>
    <x v="0"/>
    <x v="2"/>
    <x v="1"/>
    <x v="42"/>
    <s v="No"/>
    <n v="0"/>
    <n v="1"/>
    <x v="0"/>
  </r>
  <r>
    <x v="6545"/>
    <s v="PROD00006545"/>
    <d v="2023-09-08T00:00:00"/>
    <m/>
    <x v="3"/>
    <x v="2"/>
    <x v="1"/>
    <x v="79"/>
    <s v="No"/>
    <n v="0"/>
    <n v="1"/>
    <x v="18"/>
  </r>
  <r>
    <x v="6546"/>
    <s v="PROD00006546"/>
    <d v="2023-10-13T00:00:00"/>
    <d v="2023-09-16T00:00:00"/>
    <x v="4"/>
    <x v="1"/>
    <x v="0"/>
    <x v="19"/>
    <s v="Yes"/>
    <n v="1"/>
    <n v="1"/>
    <x v="1"/>
  </r>
  <r>
    <x v="6547"/>
    <s v="PROD00006547"/>
    <d v="2024-03-12T00:00:00"/>
    <d v="2024-11-23T00:00:00"/>
    <x v="2"/>
    <x v="1"/>
    <x v="0"/>
    <x v="80"/>
    <s v="Yes"/>
    <n v="1"/>
    <n v="1"/>
    <x v="21"/>
  </r>
  <r>
    <x v="6548"/>
    <s v="PROD00006548"/>
    <d v="2023-07-04T00:00:00"/>
    <d v="2023-03-05T00:00:00"/>
    <x v="0"/>
    <x v="4"/>
    <x v="0"/>
    <x v="83"/>
    <s v="Yes"/>
    <n v="1"/>
    <n v="1"/>
    <x v="11"/>
  </r>
  <r>
    <x v="6549"/>
    <s v="PROD00006549"/>
    <d v="2024-03-02T00:00:00"/>
    <m/>
    <x v="2"/>
    <x v="2"/>
    <x v="1"/>
    <x v="52"/>
    <s v="No"/>
    <n v="0"/>
    <n v="1"/>
    <x v="21"/>
  </r>
  <r>
    <x v="6550"/>
    <s v="PROD00006550"/>
    <d v="2024-01-30T00:00:00"/>
    <m/>
    <x v="2"/>
    <x v="2"/>
    <x v="1"/>
    <x v="97"/>
    <s v="No"/>
    <n v="0"/>
    <n v="1"/>
    <x v="19"/>
  </r>
  <r>
    <x v="6551"/>
    <s v="PROD00006551"/>
    <d v="2024-10-01T00:00:00"/>
    <m/>
    <x v="3"/>
    <x v="2"/>
    <x v="1"/>
    <x v="94"/>
    <s v="No"/>
    <n v="0"/>
    <n v="1"/>
    <x v="13"/>
  </r>
  <r>
    <x v="6552"/>
    <s v="PROD00006552"/>
    <d v="2023-01-31T00:00:00"/>
    <m/>
    <x v="1"/>
    <x v="2"/>
    <x v="1"/>
    <x v="88"/>
    <s v="No"/>
    <n v="0"/>
    <n v="1"/>
    <x v="4"/>
  </r>
  <r>
    <x v="6553"/>
    <s v="PROD00006553"/>
    <d v="2023-06-24T00:00:00"/>
    <d v="2024-09-08T00:00:00"/>
    <x v="3"/>
    <x v="3"/>
    <x v="0"/>
    <x v="37"/>
    <s v="Yes"/>
    <n v="1"/>
    <n v="1"/>
    <x v="22"/>
  </r>
  <r>
    <x v="6554"/>
    <s v="PROD00006554"/>
    <d v="2023-01-14T00:00:00"/>
    <d v="2023-09-05T00:00:00"/>
    <x v="2"/>
    <x v="3"/>
    <x v="0"/>
    <x v="15"/>
    <s v="Yes"/>
    <n v="1"/>
    <n v="1"/>
    <x v="4"/>
  </r>
  <r>
    <x v="6555"/>
    <s v="PROD00006555"/>
    <d v="2023-10-28T00:00:00"/>
    <m/>
    <x v="4"/>
    <x v="2"/>
    <x v="1"/>
    <x v="10"/>
    <s v="No"/>
    <n v="0"/>
    <n v="1"/>
    <x v="1"/>
  </r>
  <r>
    <x v="6556"/>
    <s v="PROD00006556"/>
    <d v="2024-01-26T00:00:00"/>
    <m/>
    <x v="3"/>
    <x v="2"/>
    <x v="1"/>
    <x v="51"/>
    <s v="No"/>
    <n v="0"/>
    <n v="1"/>
    <x v="19"/>
  </r>
  <r>
    <x v="6557"/>
    <s v="PROD00006557"/>
    <d v="2024-07-28T00:00:00"/>
    <d v="2023-09-18T00:00:00"/>
    <x v="4"/>
    <x v="4"/>
    <x v="0"/>
    <x v="82"/>
    <s v="Yes"/>
    <n v="1"/>
    <n v="1"/>
    <x v="14"/>
  </r>
  <r>
    <x v="6558"/>
    <s v="PROD00006558"/>
    <d v="2023-03-13T00:00:00"/>
    <m/>
    <x v="2"/>
    <x v="2"/>
    <x v="1"/>
    <x v="68"/>
    <s v="No"/>
    <n v="0"/>
    <n v="1"/>
    <x v="8"/>
  </r>
  <r>
    <x v="6559"/>
    <s v="PROD00006559"/>
    <d v="2023-08-20T00:00:00"/>
    <m/>
    <x v="0"/>
    <x v="2"/>
    <x v="1"/>
    <x v="65"/>
    <s v="No"/>
    <n v="0"/>
    <n v="1"/>
    <x v="0"/>
  </r>
  <r>
    <x v="6560"/>
    <s v="PROD00006560"/>
    <d v="2023-07-16T00:00:00"/>
    <m/>
    <x v="1"/>
    <x v="2"/>
    <x v="1"/>
    <x v="13"/>
    <s v="No"/>
    <n v="0"/>
    <n v="1"/>
    <x v="11"/>
  </r>
  <r>
    <x v="6561"/>
    <s v="PROD00006561"/>
    <d v="2023-04-10T00:00:00"/>
    <d v="2023-02-21T00:00:00"/>
    <x v="3"/>
    <x v="3"/>
    <x v="0"/>
    <x v="19"/>
    <s v="Yes"/>
    <n v="1"/>
    <n v="1"/>
    <x v="23"/>
  </r>
  <r>
    <x v="6562"/>
    <s v="PROD00006562"/>
    <d v="2023-10-25T00:00:00"/>
    <d v="2023-12-31T00:00:00"/>
    <x v="0"/>
    <x v="1"/>
    <x v="0"/>
    <x v="19"/>
    <s v="Yes"/>
    <n v="1"/>
    <n v="1"/>
    <x v="1"/>
  </r>
  <r>
    <x v="6563"/>
    <s v="PROD00006563"/>
    <d v="2023-09-16T00:00:00"/>
    <d v="2024-04-12T00:00:00"/>
    <x v="1"/>
    <x v="4"/>
    <x v="0"/>
    <x v="75"/>
    <s v="Yes"/>
    <n v="1"/>
    <n v="1"/>
    <x v="18"/>
  </r>
  <r>
    <x v="6564"/>
    <s v="PROD00006564"/>
    <d v="2024-07-16T00:00:00"/>
    <m/>
    <x v="0"/>
    <x v="2"/>
    <x v="1"/>
    <x v="11"/>
    <s v="No"/>
    <n v="0"/>
    <n v="1"/>
    <x v="14"/>
  </r>
  <r>
    <x v="6565"/>
    <s v="PROD00006565"/>
    <d v="2024-05-25T00:00:00"/>
    <d v="2024-09-04T00:00:00"/>
    <x v="2"/>
    <x v="1"/>
    <x v="0"/>
    <x v="19"/>
    <s v="Yes"/>
    <n v="1"/>
    <n v="1"/>
    <x v="9"/>
  </r>
  <r>
    <x v="6566"/>
    <s v="PROD00006566"/>
    <d v="2023-06-13T00:00:00"/>
    <m/>
    <x v="2"/>
    <x v="2"/>
    <x v="1"/>
    <x v="48"/>
    <s v="No"/>
    <n v="0"/>
    <n v="1"/>
    <x v="22"/>
  </r>
  <r>
    <x v="6567"/>
    <s v="PROD00006567"/>
    <d v="2024-03-31T00:00:00"/>
    <d v="2024-04-19T00:00:00"/>
    <x v="1"/>
    <x v="4"/>
    <x v="0"/>
    <x v="91"/>
    <s v="Yes"/>
    <n v="1"/>
    <n v="1"/>
    <x v="21"/>
  </r>
  <r>
    <x v="6568"/>
    <s v="PROD00006568"/>
    <d v="2024-12-13T00:00:00"/>
    <d v="2023-05-31T00:00:00"/>
    <x v="2"/>
    <x v="1"/>
    <x v="0"/>
    <x v="29"/>
    <s v="Yes"/>
    <n v="1"/>
    <n v="1"/>
    <x v="7"/>
  </r>
  <r>
    <x v="6569"/>
    <s v="PROD00006569"/>
    <d v="2024-03-30T00:00:00"/>
    <d v="2024-01-21T00:00:00"/>
    <x v="0"/>
    <x v="0"/>
    <x v="0"/>
    <x v="46"/>
    <s v="Yes"/>
    <n v="1"/>
    <n v="1"/>
    <x v="21"/>
  </r>
  <r>
    <x v="6570"/>
    <s v="PROD00006570"/>
    <d v="2024-02-17T00:00:00"/>
    <m/>
    <x v="0"/>
    <x v="2"/>
    <x v="1"/>
    <x v="34"/>
    <s v="No"/>
    <n v="0"/>
    <n v="1"/>
    <x v="5"/>
  </r>
  <r>
    <x v="6571"/>
    <s v="PROD00006571"/>
    <d v="2023-06-03T00:00:00"/>
    <m/>
    <x v="4"/>
    <x v="2"/>
    <x v="1"/>
    <x v="11"/>
    <s v="No"/>
    <n v="0"/>
    <n v="1"/>
    <x v="22"/>
  </r>
  <r>
    <x v="6572"/>
    <s v="PROD00006572"/>
    <d v="2023-03-21T00:00:00"/>
    <m/>
    <x v="2"/>
    <x v="2"/>
    <x v="1"/>
    <x v="10"/>
    <s v="No"/>
    <n v="0"/>
    <n v="1"/>
    <x v="8"/>
  </r>
  <r>
    <x v="6573"/>
    <s v="PROD00006573"/>
    <d v="2023-02-14T00:00:00"/>
    <d v="2023-09-01T00:00:00"/>
    <x v="2"/>
    <x v="1"/>
    <x v="0"/>
    <x v="44"/>
    <s v="Yes"/>
    <n v="1"/>
    <n v="1"/>
    <x v="6"/>
  </r>
  <r>
    <x v="6574"/>
    <s v="PROD00006574"/>
    <d v="2024-09-16T00:00:00"/>
    <d v="2024-04-16T00:00:00"/>
    <x v="2"/>
    <x v="4"/>
    <x v="0"/>
    <x v="62"/>
    <s v="Yes"/>
    <n v="1"/>
    <n v="1"/>
    <x v="12"/>
  </r>
  <r>
    <x v="6575"/>
    <s v="PROD00006575"/>
    <d v="2023-02-25T00:00:00"/>
    <d v="2023-08-20T00:00:00"/>
    <x v="3"/>
    <x v="4"/>
    <x v="0"/>
    <x v="43"/>
    <s v="Yes"/>
    <n v="1"/>
    <n v="1"/>
    <x v="6"/>
  </r>
  <r>
    <x v="6576"/>
    <s v="PROD00006576"/>
    <d v="2024-10-18T00:00:00"/>
    <d v="2023-12-26T00:00:00"/>
    <x v="2"/>
    <x v="3"/>
    <x v="0"/>
    <x v="87"/>
    <s v="Yes"/>
    <n v="1"/>
    <n v="1"/>
    <x v="13"/>
  </r>
  <r>
    <x v="6577"/>
    <s v="PROD00006577"/>
    <d v="2023-12-30T00:00:00"/>
    <d v="2024-05-15T00:00:00"/>
    <x v="0"/>
    <x v="1"/>
    <x v="0"/>
    <x v="65"/>
    <s v="Yes"/>
    <n v="1"/>
    <n v="1"/>
    <x v="17"/>
  </r>
  <r>
    <x v="6578"/>
    <s v="PROD00006578"/>
    <d v="2024-10-27T00:00:00"/>
    <d v="2024-11-19T00:00:00"/>
    <x v="3"/>
    <x v="0"/>
    <x v="0"/>
    <x v="11"/>
    <s v="Yes"/>
    <n v="1"/>
    <n v="1"/>
    <x v="13"/>
  </r>
  <r>
    <x v="6579"/>
    <s v="PROD00006579"/>
    <d v="2023-12-02T00:00:00"/>
    <m/>
    <x v="1"/>
    <x v="2"/>
    <x v="1"/>
    <x v="49"/>
    <s v="No"/>
    <n v="0"/>
    <n v="1"/>
    <x v="17"/>
  </r>
  <r>
    <x v="6580"/>
    <s v="PROD00006580"/>
    <d v="2023-06-16T00:00:00"/>
    <m/>
    <x v="0"/>
    <x v="2"/>
    <x v="1"/>
    <x v="66"/>
    <s v="No"/>
    <n v="0"/>
    <n v="1"/>
    <x v="22"/>
  </r>
  <r>
    <x v="6581"/>
    <s v="PROD00006581"/>
    <d v="2023-08-01T00:00:00"/>
    <m/>
    <x v="1"/>
    <x v="2"/>
    <x v="1"/>
    <x v="44"/>
    <s v="No"/>
    <n v="0"/>
    <n v="1"/>
    <x v="0"/>
  </r>
  <r>
    <x v="6582"/>
    <s v="PROD00006582"/>
    <d v="2023-03-08T00:00:00"/>
    <m/>
    <x v="1"/>
    <x v="2"/>
    <x v="1"/>
    <x v="60"/>
    <s v="No"/>
    <n v="0"/>
    <n v="1"/>
    <x v="8"/>
  </r>
  <r>
    <x v="6583"/>
    <s v="PROD00006583"/>
    <d v="2023-02-17T00:00:00"/>
    <m/>
    <x v="4"/>
    <x v="2"/>
    <x v="1"/>
    <x v="25"/>
    <s v="No"/>
    <n v="0"/>
    <n v="1"/>
    <x v="6"/>
  </r>
  <r>
    <x v="6584"/>
    <s v="PROD00006584"/>
    <d v="2024-05-22T00:00:00"/>
    <m/>
    <x v="4"/>
    <x v="2"/>
    <x v="1"/>
    <x v="62"/>
    <s v="No"/>
    <n v="0"/>
    <n v="1"/>
    <x v="9"/>
  </r>
  <r>
    <x v="6585"/>
    <s v="PROD00006585"/>
    <d v="2023-05-16T00:00:00"/>
    <m/>
    <x v="3"/>
    <x v="2"/>
    <x v="1"/>
    <x v="0"/>
    <s v="No"/>
    <n v="0"/>
    <n v="1"/>
    <x v="2"/>
  </r>
  <r>
    <x v="6586"/>
    <s v="PROD00006586"/>
    <d v="2023-01-28T00:00:00"/>
    <d v="2023-12-29T00:00:00"/>
    <x v="1"/>
    <x v="1"/>
    <x v="0"/>
    <x v="41"/>
    <s v="Yes"/>
    <n v="1"/>
    <n v="1"/>
    <x v="4"/>
  </r>
  <r>
    <x v="6587"/>
    <s v="PROD00006587"/>
    <d v="2024-09-16T00:00:00"/>
    <d v="2023-04-14T00:00:00"/>
    <x v="4"/>
    <x v="1"/>
    <x v="0"/>
    <x v="21"/>
    <s v="Yes"/>
    <n v="1"/>
    <n v="1"/>
    <x v="12"/>
  </r>
  <r>
    <x v="6588"/>
    <s v="PROD00006588"/>
    <d v="2024-01-26T00:00:00"/>
    <d v="2024-02-22T00:00:00"/>
    <x v="1"/>
    <x v="0"/>
    <x v="0"/>
    <x v="25"/>
    <s v="Yes"/>
    <n v="1"/>
    <n v="1"/>
    <x v="19"/>
  </r>
  <r>
    <x v="6589"/>
    <s v="PROD00006589"/>
    <d v="2023-04-11T00:00:00"/>
    <m/>
    <x v="0"/>
    <x v="2"/>
    <x v="1"/>
    <x v="36"/>
    <s v="No"/>
    <n v="0"/>
    <n v="1"/>
    <x v="23"/>
  </r>
  <r>
    <x v="6590"/>
    <s v="PROD00006590"/>
    <d v="2024-06-20T00:00:00"/>
    <m/>
    <x v="4"/>
    <x v="2"/>
    <x v="1"/>
    <x v="80"/>
    <s v="No"/>
    <n v="0"/>
    <n v="1"/>
    <x v="10"/>
  </r>
  <r>
    <x v="6591"/>
    <s v="PROD00006591"/>
    <d v="2024-06-12T00:00:00"/>
    <d v="2024-03-27T00:00:00"/>
    <x v="4"/>
    <x v="3"/>
    <x v="0"/>
    <x v="89"/>
    <s v="Yes"/>
    <n v="1"/>
    <n v="1"/>
    <x v="10"/>
  </r>
  <r>
    <x v="6592"/>
    <s v="PROD00006592"/>
    <d v="2023-12-04T00:00:00"/>
    <m/>
    <x v="1"/>
    <x v="2"/>
    <x v="1"/>
    <x v="29"/>
    <s v="No"/>
    <n v="0"/>
    <n v="1"/>
    <x v="17"/>
  </r>
  <r>
    <x v="6593"/>
    <s v="PROD00006593"/>
    <d v="2023-11-18T00:00:00"/>
    <d v="2024-04-05T00:00:00"/>
    <x v="1"/>
    <x v="3"/>
    <x v="0"/>
    <x v="1"/>
    <s v="Yes"/>
    <n v="1"/>
    <n v="1"/>
    <x v="20"/>
  </r>
  <r>
    <x v="6594"/>
    <s v="PROD00006594"/>
    <d v="2024-06-19T00:00:00"/>
    <m/>
    <x v="4"/>
    <x v="2"/>
    <x v="1"/>
    <x v="34"/>
    <s v="No"/>
    <n v="0"/>
    <n v="1"/>
    <x v="10"/>
  </r>
  <r>
    <x v="6595"/>
    <s v="PROD00006595"/>
    <d v="2024-10-10T00:00:00"/>
    <d v="2024-08-23T00:00:00"/>
    <x v="3"/>
    <x v="0"/>
    <x v="0"/>
    <x v="81"/>
    <s v="Yes"/>
    <n v="1"/>
    <n v="1"/>
    <x v="13"/>
  </r>
  <r>
    <x v="6596"/>
    <s v="PROD00006596"/>
    <d v="2023-10-29T00:00:00"/>
    <d v="2024-02-26T00:00:00"/>
    <x v="1"/>
    <x v="3"/>
    <x v="0"/>
    <x v="92"/>
    <s v="Yes"/>
    <n v="1"/>
    <n v="1"/>
    <x v="1"/>
  </r>
  <r>
    <x v="6597"/>
    <s v="PROD00006597"/>
    <d v="2023-02-20T00:00:00"/>
    <m/>
    <x v="2"/>
    <x v="2"/>
    <x v="1"/>
    <x v="52"/>
    <s v="No"/>
    <n v="0"/>
    <n v="1"/>
    <x v="6"/>
  </r>
  <r>
    <x v="6598"/>
    <s v="PROD00006598"/>
    <d v="2023-11-04T00:00:00"/>
    <d v="2023-11-19T00:00:00"/>
    <x v="1"/>
    <x v="3"/>
    <x v="0"/>
    <x v="56"/>
    <s v="Yes"/>
    <n v="1"/>
    <n v="1"/>
    <x v="20"/>
  </r>
  <r>
    <x v="6599"/>
    <s v="PROD00006599"/>
    <d v="2023-04-04T00:00:00"/>
    <d v="2023-08-06T00:00:00"/>
    <x v="3"/>
    <x v="0"/>
    <x v="0"/>
    <x v="41"/>
    <s v="Yes"/>
    <n v="1"/>
    <n v="1"/>
    <x v="23"/>
  </r>
  <r>
    <x v="6600"/>
    <s v="PROD00006600"/>
    <d v="2024-07-01T00:00:00"/>
    <m/>
    <x v="0"/>
    <x v="2"/>
    <x v="1"/>
    <x v="21"/>
    <s v="No"/>
    <n v="0"/>
    <n v="1"/>
    <x v="14"/>
  </r>
  <r>
    <x v="6601"/>
    <s v="PROD00006601"/>
    <d v="2023-05-09T00:00:00"/>
    <m/>
    <x v="0"/>
    <x v="2"/>
    <x v="1"/>
    <x v="91"/>
    <s v="No"/>
    <n v="0"/>
    <n v="1"/>
    <x v="2"/>
  </r>
  <r>
    <x v="6602"/>
    <s v="PROD00006602"/>
    <d v="2023-10-02T00:00:00"/>
    <d v="2023-04-15T00:00:00"/>
    <x v="2"/>
    <x v="0"/>
    <x v="0"/>
    <x v="23"/>
    <s v="Yes"/>
    <n v="1"/>
    <n v="1"/>
    <x v="1"/>
  </r>
  <r>
    <x v="6603"/>
    <s v="PROD00006603"/>
    <d v="2024-12-17T00:00:00"/>
    <m/>
    <x v="1"/>
    <x v="2"/>
    <x v="1"/>
    <x v="21"/>
    <s v="No"/>
    <n v="0"/>
    <n v="1"/>
    <x v="7"/>
  </r>
  <r>
    <x v="6604"/>
    <s v="PROD00006604"/>
    <d v="2024-06-20T00:00:00"/>
    <d v="2024-04-04T00:00:00"/>
    <x v="2"/>
    <x v="1"/>
    <x v="0"/>
    <x v="47"/>
    <s v="Yes"/>
    <n v="1"/>
    <n v="1"/>
    <x v="10"/>
  </r>
  <r>
    <x v="6605"/>
    <s v="PROD00006605"/>
    <d v="2023-07-10T00:00:00"/>
    <m/>
    <x v="4"/>
    <x v="2"/>
    <x v="1"/>
    <x v="28"/>
    <s v="No"/>
    <n v="0"/>
    <n v="1"/>
    <x v="11"/>
  </r>
  <r>
    <x v="6606"/>
    <s v="PROD00006606"/>
    <d v="2023-11-28T00:00:00"/>
    <d v="2023-01-31T00:00:00"/>
    <x v="1"/>
    <x v="1"/>
    <x v="0"/>
    <x v="20"/>
    <s v="Yes"/>
    <n v="1"/>
    <n v="1"/>
    <x v="20"/>
  </r>
  <r>
    <x v="6607"/>
    <s v="PROD00006607"/>
    <d v="2024-06-26T00:00:00"/>
    <d v="2024-05-06T00:00:00"/>
    <x v="3"/>
    <x v="1"/>
    <x v="0"/>
    <x v="11"/>
    <s v="Yes"/>
    <n v="1"/>
    <n v="1"/>
    <x v="10"/>
  </r>
  <r>
    <x v="6608"/>
    <s v="PROD00006608"/>
    <d v="2024-11-14T00:00:00"/>
    <m/>
    <x v="4"/>
    <x v="2"/>
    <x v="1"/>
    <x v="43"/>
    <s v="No"/>
    <n v="0"/>
    <n v="1"/>
    <x v="15"/>
  </r>
  <r>
    <x v="6609"/>
    <s v="PROD00006609"/>
    <d v="2023-03-09T00:00:00"/>
    <d v="2023-08-16T00:00:00"/>
    <x v="1"/>
    <x v="3"/>
    <x v="0"/>
    <x v="21"/>
    <s v="Yes"/>
    <n v="1"/>
    <n v="1"/>
    <x v="8"/>
  </r>
  <r>
    <x v="6610"/>
    <s v="PROD00006610"/>
    <d v="2023-06-13T00:00:00"/>
    <m/>
    <x v="2"/>
    <x v="2"/>
    <x v="1"/>
    <x v="33"/>
    <s v="No"/>
    <n v="0"/>
    <n v="1"/>
    <x v="22"/>
  </r>
  <r>
    <x v="6611"/>
    <s v="PROD00006611"/>
    <d v="2024-09-02T00:00:00"/>
    <m/>
    <x v="0"/>
    <x v="2"/>
    <x v="1"/>
    <x v="16"/>
    <s v="No"/>
    <n v="0"/>
    <n v="1"/>
    <x v="12"/>
  </r>
  <r>
    <x v="6612"/>
    <s v="PROD00006612"/>
    <d v="2023-05-28T00:00:00"/>
    <d v="2024-03-27T00:00:00"/>
    <x v="2"/>
    <x v="4"/>
    <x v="0"/>
    <x v="9"/>
    <s v="Yes"/>
    <n v="1"/>
    <n v="1"/>
    <x v="2"/>
  </r>
  <r>
    <x v="6613"/>
    <s v="PROD00006613"/>
    <d v="2024-05-07T00:00:00"/>
    <d v="2023-09-06T00:00:00"/>
    <x v="2"/>
    <x v="3"/>
    <x v="0"/>
    <x v="18"/>
    <s v="Yes"/>
    <n v="1"/>
    <n v="1"/>
    <x v="9"/>
  </r>
  <r>
    <x v="6614"/>
    <s v="PROD00006614"/>
    <d v="2023-02-02T00:00:00"/>
    <m/>
    <x v="0"/>
    <x v="2"/>
    <x v="1"/>
    <x v="37"/>
    <s v="No"/>
    <n v="0"/>
    <n v="1"/>
    <x v="6"/>
  </r>
  <r>
    <x v="6615"/>
    <s v="PROD00006615"/>
    <d v="2023-10-21T00:00:00"/>
    <d v="2023-10-23T00:00:00"/>
    <x v="3"/>
    <x v="3"/>
    <x v="0"/>
    <x v="96"/>
    <s v="Yes"/>
    <n v="1"/>
    <n v="1"/>
    <x v="1"/>
  </r>
  <r>
    <x v="6616"/>
    <s v="PROD00006616"/>
    <d v="2024-07-07T00:00:00"/>
    <d v="2024-09-24T00:00:00"/>
    <x v="2"/>
    <x v="1"/>
    <x v="0"/>
    <x v="88"/>
    <s v="Yes"/>
    <n v="1"/>
    <n v="1"/>
    <x v="14"/>
  </r>
  <r>
    <x v="6617"/>
    <s v="PROD00006617"/>
    <d v="2024-09-25T00:00:00"/>
    <d v="2023-03-27T00:00:00"/>
    <x v="3"/>
    <x v="0"/>
    <x v="0"/>
    <x v="10"/>
    <s v="Yes"/>
    <n v="1"/>
    <n v="1"/>
    <x v="12"/>
  </r>
  <r>
    <x v="6618"/>
    <s v="PROD00006618"/>
    <d v="2024-05-13T00:00:00"/>
    <d v="2023-07-21T00:00:00"/>
    <x v="4"/>
    <x v="4"/>
    <x v="0"/>
    <x v="7"/>
    <s v="Yes"/>
    <n v="1"/>
    <n v="1"/>
    <x v="9"/>
  </r>
  <r>
    <x v="6619"/>
    <s v="PROD00006619"/>
    <d v="2024-06-28T00:00:00"/>
    <d v="2024-07-23T00:00:00"/>
    <x v="1"/>
    <x v="4"/>
    <x v="0"/>
    <x v="95"/>
    <s v="Yes"/>
    <n v="1"/>
    <n v="1"/>
    <x v="10"/>
  </r>
  <r>
    <x v="6620"/>
    <s v="PROD00006620"/>
    <d v="2023-07-12T00:00:00"/>
    <d v="2023-02-03T00:00:00"/>
    <x v="0"/>
    <x v="1"/>
    <x v="0"/>
    <x v="69"/>
    <s v="Yes"/>
    <n v="1"/>
    <n v="1"/>
    <x v="11"/>
  </r>
  <r>
    <x v="6621"/>
    <s v="PROD00006621"/>
    <d v="2023-12-22T00:00:00"/>
    <d v="2024-04-25T00:00:00"/>
    <x v="1"/>
    <x v="3"/>
    <x v="0"/>
    <x v="15"/>
    <s v="Yes"/>
    <n v="1"/>
    <n v="1"/>
    <x v="17"/>
  </r>
  <r>
    <x v="6622"/>
    <s v="PROD00006622"/>
    <d v="2023-07-02T00:00:00"/>
    <d v="2023-01-20T00:00:00"/>
    <x v="2"/>
    <x v="3"/>
    <x v="0"/>
    <x v="40"/>
    <s v="Yes"/>
    <n v="1"/>
    <n v="1"/>
    <x v="11"/>
  </r>
  <r>
    <x v="6623"/>
    <s v="PROD00006623"/>
    <d v="2024-06-09T00:00:00"/>
    <d v="2024-05-16T00:00:00"/>
    <x v="1"/>
    <x v="4"/>
    <x v="0"/>
    <x v="35"/>
    <s v="Yes"/>
    <n v="1"/>
    <n v="1"/>
    <x v="10"/>
  </r>
  <r>
    <x v="6624"/>
    <s v="PROD00006624"/>
    <d v="2024-03-03T00:00:00"/>
    <d v="2023-10-09T00:00:00"/>
    <x v="2"/>
    <x v="4"/>
    <x v="0"/>
    <x v="77"/>
    <s v="Yes"/>
    <n v="1"/>
    <n v="1"/>
    <x v="21"/>
  </r>
  <r>
    <x v="6625"/>
    <s v="PROD00006625"/>
    <d v="2023-07-27T00:00:00"/>
    <m/>
    <x v="2"/>
    <x v="2"/>
    <x v="1"/>
    <x v="17"/>
    <s v="No"/>
    <n v="0"/>
    <n v="1"/>
    <x v="11"/>
  </r>
  <r>
    <x v="6626"/>
    <s v="PROD00006626"/>
    <d v="2023-09-04T00:00:00"/>
    <d v="2023-07-15T00:00:00"/>
    <x v="4"/>
    <x v="0"/>
    <x v="0"/>
    <x v="26"/>
    <s v="Yes"/>
    <n v="1"/>
    <n v="1"/>
    <x v="18"/>
  </r>
  <r>
    <x v="6627"/>
    <s v="PROD00006627"/>
    <d v="2023-04-15T00:00:00"/>
    <m/>
    <x v="3"/>
    <x v="2"/>
    <x v="1"/>
    <x v="2"/>
    <s v="No"/>
    <n v="0"/>
    <n v="1"/>
    <x v="23"/>
  </r>
  <r>
    <x v="6628"/>
    <s v="PROD00006628"/>
    <d v="2023-11-24T00:00:00"/>
    <d v="2023-02-23T00:00:00"/>
    <x v="2"/>
    <x v="4"/>
    <x v="0"/>
    <x v="47"/>
    <s v="Yes"/>
    <n v="1"/>
    <n v="1"/>
    <x v="20"/>
  </r>
  <r>
    <x v="6629"/>
    <s v="PROD00006629"/>
    <d v="2024-12-04T00:00:00"/>
    <d v="2024-03-25T00:00:00"/>
    <x v="3"/>
    <x v="4"/>
    <x v="0"/>
    <x v="4"/>
    <s v="Yes"/>
    <n v="1"/>
    <n v="1"/>
    <x v="7"/>
  </r>
  <r>
    <x v="6630"/>
    <s v="PROD00006630"/>
    <d v="2023-05-11T00:00:00"/>
    <d v="2024-09-05T00:00:00"/>
    <x v="4"/>
    <x v="4"/>
    <x v="0"/>
    <x v="91"/>
    <s v="Yes"/>
    <n v="1"/>
    <n v="1"/>
    <x v="2"/>
  </r>
  <r>
    <x v="6631"/>
    <s v="PROD00006631"/>
    <d v="2024-09-22T00:00:00"/>
    <m/>
    <x v="0"/>
    <x v="2"/>
    <x v="1"/>
    <x v="45"/>
    <s v="No"/>
    <n v="0"/>
    <n v="1"/>
    <x v="12"/>
  </r>
  <r>
    <x v="6632"/>
    <s v="PROD00006632"/>
    <d v="2024-02-19T00:00:00"/>
    <m/>
    <x v="1"/>
    <x v="2"/>
    <x v="1"/>
    <x v="79"/>
    <s v="No"/>
    <n v="0"/>
    <n v="1"/>
    <x v="5"/>
  </r>
  <r>
    <x v="6633"/>
    <s v="PROD00006633"/>
    <d v="2024-12-10T00:00:00"/>
    <m/>
    <x v="1"/>
    <x v="2"/>
    <x v="1"/>
    <x v="59"/>
    <s v="No"/>
    <n v="0"/>
    <n v="1"/>
    <x v="7"/>
  </r>
  <r>
    <x v="6634"/>
    <s v="PROD00006634"/>
    <d v="2024-06-12T00:00:00"/>
    <m/>
    <x v="1"/>
    <x v="2"/>
    <x v="1"/>
    <x v="70"/>
    <s v="No"/>
    <n v="0"/>
    <n v="1"/>
    <x v="10"/>
  </r>
  <r>
    <x v="6635"/>
    <s v="PROD00006635"/>
    <d v="2023-04-02T00:00:00"/>
    <d v="2023-11-01T00:00:00"/>
    <x v="4"/>
    <x v="0"/>
    <x v="0"/>
    <x v="65"/>
    <s v="Yes"/>
    <n v="1"/>
    <n v="1"/>
    <x v="23"/>
  </r>
  <r>
    <x v="6636"/>
    <s v="PROD00006636"/>
    <d v="2023-08-07T00:00:00"/>
    <m/>
    <x v="2"/>
    <x v="2"/>
    <x v="1"/>
    <x v="92"/>
    <s v="No"/>
    <n v="0"/>
    <n v="1"/>
    <x v="0"/>
  </r>
  <r>
    <x v="6637"/>
    <s v="PROD00006637"/>
    <d v="2023-01-19T00:00:00"/>
    <d v="2023-11-11T00:00:00"/>
    <x v="1"/>
    <x v="0"/>
    <x v="0"/>
    <x v="99"/>
    <s v="Yes"/>
    <n v="1"/>
    <n v="1"/>
    <x v="4"/>
  </r>
  <r>
    <x v="6638"/>
    <s v="PROD00006638"/>
    <d v="2023-04-30T00:00:00"/>
    <d v="2024-11-09T00:00:00"/>
    <x v="4"/>
    <x v="1"/>
    <x v="0"/>
    <x v="17"/>
    <s v="Yes"/>
    <n v="1"/>
    <n v="1"/>
    <x v="23"/>
  </r>
  <r>
    <x v="6639"/>
    <s v="PROD00006639"/>
    <d v="2024-04-20T00:00:00"/>
    <m/>
    <x v="4"/>
    <x v="2"/>
    <x v="1"/>
    <x v="8"/>
    <s v="No"/>
    <n v="0"/>
    <n v="1"/>
    <x v="16"/>
  </r>
  <r>
    <x v="6640"/>
    <s v="PROD00006640"/>
    <d v="2023-05-08T00:00:00"/>
    <d v="2024-07-04T00:00:00"/>
    <x v="3"/>
    <x v="4"/>
    <x v="0"/>
    <x v="38"/>
    <s v="Yes"/>
    <n v="1"/>
    <n v="1"/>
    <x v="2"/>
  </r>
  <r>
    <x v="6641"/>
    <s v="PROD00006641"/>
    <d v="2023-04-13T00:00:00"/>
    <d v="2024-09-24T00:00:00"/>
    <x v="0"/>
    <x v="0"/>
    <x v="0"/>
    <x v="24"/>
    <s v="Yes"/>
    <n v="1"/>
    <n v="1"/>
    <x v="23"/>
  </r>
  <r>
    <x v="6642"/>
    <s v="PROD00006642"/>
    <d v="2024-06-18T00:00:00"/>
    <m/>
    <x v="0"/>
    <x v="2"/>
    <x v="1"/>
    <x v="0"/>
    <s v="No"/>
    <n v="0"/>
    <n v="1"/>
    <x v="10"/>
  </r>
  <r>
    <x v="6643"/>
    <s v="PROD00006643"/>
    <d v="2024-08-27T00:00:00"/>
    <d v="2024-08-10T00:00:00"/>
    <x v="4"/>
    <x v="4"/>
    <x v="0"/>
    <x v="25"/>
    <s v="Yes"/>
    <n v="1"/>
    <n v="1"/>
    <x v="3"/>
  </r>
  <r>
    <x v="6644"/>
    <s v="PROD00006644"/>
    <d v="2024-08-06T00:00:00"/>
    <d v="2023-09-13T00:00:00"/>
    <x v="0"/>
    <x v="0"/>
    <x v="0"/>
    <x v="42"/>
    <s v="Yes"/>
    <n v="1"/>
    <n v="1"/>
    <x v="3"/>
  </r>
  <r>
    <x v="6645"/>
    <s v="PROD00006645"/>
    <d v="2024-01-28T00:00:00"/>
    <d v="2023-08-18T00:00:00"/>
    <x v="4"/>
    <x v="0"/>
    <x v="0"/>
    <x v="54"/>
    <s v="Yes"/>
    <n v="1"/>
    <n v="1"/>
    <x v="19"/>
  </r>
  <r>
    <x v="6646"/>
    <s v="PROD00006646"/>
    <d v="2024-06-23T00:00:00"/>
    <m/>
    <x v="1"/>
    <x v="2"/>
    <x v="1"/>
    <x v="83"/>
    <s v="No"/>
    <n v="0"/>
    <n v="1"/>
    <x v="10"/>
  </r>
  <r>
    <x v="6647"/>
    <s v="PROD00006647"/>
    <d v="2024-07-18T00:00:00"/>
    <d v="2023-08-26T00:00:00"/>
    <x v="4"/>
    <x v="4"/>
    <x v="0"/>
    <x v="8"/>
    <s v="Yes"/>
    <n v="1"/>
    <n v="1"/>
    <x v="14"/>
  </r>
  <r>
    <x v="6648"/>
    <s v="PROD00006648"/>
    <d v="2024-12-17T00:00:00"/>
    <m/>
    <x v="2"/>
    <x v="2"/>
    <x v="1"/>
    <x v="57"/>
    <s v="No"/>
    <n v="0"/>
    <n v="1"/>
    <x v="7"/>
  </r>
  <r>
    <x v="6649"/>
    <s v="PROD00006649"/>
    <d v="2024-02-17T00:00:00"/>
    <m/>
    <x v="1"/>
    <x v="2"/>
    <x v="1"/>
    <x v="14"/>
    <s v="No"/>
    <n v="0"/>
    <n v="1"/>
    <x v="5"/>
  </r>
  <r>
    <x v="6650"/>
    <s v="PROD00006650"/>
    <d v="2023-04-26T00:00:00"/>
    <d v="2024-08-31T00:00:00"/>
    <x v="0"/>
    <x v="1"/>
    <x v="0"/>
    <x v="26"/>
    <s v="Yes"/>
    <n v="1"/>
    <n v="1"/>
    <x v="23"/>
  </r>
  <r>
    <x v="6651"/>
    <s v="PROD00006651"/>
    <d v="2023-11-18T00:00:00"/>
    <m/>
    <x v="2"/>
    <x v="2"/>
    <x v="1"/>
    <x v="39"/>
    <s v="No"/>
    <n v="0"/>
    <n v="1"/>
    <x v="20"/>
  </r>
  <r>
    <x v="6652"/>
    <s v="PROD00006652"/>
    <d v="2024-05-07T00:00:00"/>
    <m/>
    <x v="0"/>
    <x v="2"/>
    <x v="1"/>
    <x v="47"/>
    <s v="No"/>
    <n v="0"/>
    <n v="1"/>
    <x v="9"/>
  </r>
  <r>
    <x v="6653"/>
    <s v="PROD00006653"/>
    <d v="2023-12-13T00:00:00"/>
    <d v="2023-08-23T00:00:00"/>
    <x v="1"/>
    <x v="0"/>
    <x v="0"/>
    <x v="13"/>
    <s v="Yes"/>
    <n v="1"/>
    <n v="1"/>
    <x v="17"/>
  </r>
  <r>
    <x v="6654"/>
    <s v="PROD00006654"/>
    <d v="2024-03-15T00:00:00"/>
    <m/>
    <x v="4"/>
    <x v="2"/>
    <x v="1"/>
    <x v="88"/>
    <s v="No"/>
    <n v="0"/>
    <n v="1"/>
    <x v="21"/>
  </r>
  <r>
    <x v="6655"/>
    <s v="PROD00006655"/>
    <d v="2023-01-24T00:00:00"/>
    <d v="2024-09-03T00:00:00"/>
    <x v="1"/>
    <x v="0"/>
    <x v="0"/>
    <x v="84"/>
    <s v="Yes"/>
    <n v="1"/>
    <n v="1"/>
    <x v="4"/>
  </r>
  <r>
    <x v="6656"/>
    <s v="PROD00006656"/>
    <d v="2024-12-31T00:00:00"/>
    <m/>
    <x v="2"/>
    <x v="2"/>
    <x v="1"/>
    <x v="61"/>
    <s v="No"/>
    <n v="0"/>
    <n v="1"/>
    <x v="7"/>
  </r>
  <r>
    <x v="6657"/>
    <s v="PROD00006657"/>
    <d v="2024-07-29T00:00:00"/>
    <d v="2024-10-18T00:00:00"/>
    <x v="4"/>
    <x v="4"/>
    <x v="0"/>
    <x v="9"/>
    <s v="Yes"/>
    <n v="1"/>
    <n v="1"/>
    <x v="14"/>
  </r>
  <r>
    <x v="6658"/>
    <s v="PROD00006658"/>
    <d v="2023-09-24T00:00:00"/>
    <m/>
    <x v="2"/>
    <x v="2"/>
    <x v="1"/>
    <x v="8"/>
    <s v="No"/>
    <n v="0"/>
    <n v="1"/>
    <x v="18"/>
  </r>
  <r>
    <x v="6659"/>
    <s v="PROD00006659"/>
    <d v="2023-07-07T00:00:00"/>
    <d v="2024-07-23T00:00:00"/>
    <x v="4"/>
    <x v="1"/>
    <x v="0"/>
    <x v="9"/>
    <s v="Yes"/>
    <n v="1"/>
    <n v="1"/>
    <x v="11"/>
  </r>
  <r>
    <x v="6660"/>
    <s v="PROD00006660"/>
    <d v="2024-09-29T00:00:00"/>
    <d v="2023-04-10T00:00:00"/>
    <x v="4"/>
    <x v="4"/>
    <x v="0"/>
    <x v="70"/>
    <s v="Yes"/>
    <n v="1"/>
    <n v="1"/>
    <x v="12"/>
  </r>
  <r>
    <x v="6661"/>
    <s v="PROD00006661"/>
    <d v="2023-05-28T00:00:00"/>
    <d v="2024-10-27T00:00:00"/>
    <x v="1"/>
    <x v="4"/>
    <x v="0"/>
    <x v="49"/>
    <s v="Yes"/>
    <n v="1"/>
    <n v="1"/>
    <x v="2"/>
  </r>
  <r>
    <x v="6662"/>
    <s v="PROD00006662"/>
    <d v="2024-03-28T00:00:00"/>
    <m/>
    <x v="3"/>
    <x v="2"/>
    <x v="1"/>
    <x v="81"/>
    <s v="No"/>
    <n v="0"/>
    <n v="1"/>
    <x v="21"/>
  </r>
  <r>
    <x v="6663"/>
    <s v="PROD00006663"/>
    <d v="2023-03-23T00:00:00"/>
    <m/>
    <x v="0"/>
    <x v="2"/>
    <x v="1"/>
    <x v="92"/>
    <s v="No"/>
    <n v="0"/>
    <n v="1"/>
    <x v="8"/>
  </r>
  <r>
    <x v="6664"/>
    <s v="PROD00006664"/>
    <d v="2023-06-26T00:00:00"/>
    <m/>
    <x v="2"/>
    <x v="2"/>
    <x v="1"/>
    <x v="47"/>
    <s v="No"/>
    <n v="0"/>
    <n v="1"/>
    <x v="22"/>
  </r>
  <r>
    <x v="6665"/>
    <s v="PROD00006665"/>
    <d v="2023-09-09T00:00:00"/>
    <d v="2024-12-19T00:00:00"/>
    <x v="0"/>
    <x v="3"/>
    <x v="0"/>
    <x v="98"/>
    <s v="Yes"/>
    <n v="1"/>
    <n v="1"/>
    <x v="18"/>
  </r>
  <r>
    <x v="6666"/>
    <s v="PROD00006666"/>
    <d v="2024-10-06T00:00:00"/>
    <m/>
    <x v="2"/>
    <x v="2"/>
    <x v="1"/>
    <x v="87"/>
    <s v="No"/>
    <n v="0"/>
    <n v="1"/>
    <x v="13"/>
  </r>
  <r>
    <x v="6667"/>
    <s v="PROD00006667"/>
    <d v="2023-03-21T00:00:00"/>
    <d v="2023-03-22T00:00:00"/>
    <x v="4"/>
    <x v="3"/>
    <x v="0"/>
    <x v="59"/>
    <s v="Yes"/>
    <n v="1"/>
    <n v="1"/>
    <x v="8"/>
  </r>
  <r>
    <x v="6668"/>
    <s v="PROD00006668"/>
    <d v="2024-03-12T00:00:00"/>
    <d v="2023-06-17T00:00:00"/>
    <x v="0"/>
    <x v="3"/>
    <x v="0"/>
    <x v="34"/>
    <s v="Yes"/>
    <n v="1"/>
    <n v="1"/>
    <x v="21"/>
  </r>
  <r>
    <x v="6669"/>
    <s v="PROD00006669"/>
    <d v="2024-10-06T00:00:00"/>
    <m/>
    <x v="4"/>
    <x v="2"/>
    <x v="1"/>
    <x v="52"/>
    <s v="No"/>
    <n v="0"/>
    <n v="1"/>
    <x v="13"/>
  </r>
  <r>
    <x v="6670"/>
    <s v="PROD00006670"/>
    <d v="2024-02-23T00:00:00"/>
    <m/>
    <x v="3"/>
    <x v="2"/>
    <x v="1"/>
    <x v="95"/>
    <s v="No"/>
    <n v="0"/>
    <n v="1"/>
    <x v="5"/>
  </r>
  <r>
    <x v="6671"/>
    <s v="PROD00006671"/>
    <d v="2024-02-13T00:00:00"/>
    <d v="2024-09-01T00:00:00"/>
    <x v="1"/>
    <x v="3"/>
    <x v="0"/>
    <x v="64"/>
    <s v="Yes"/>
    <n v="1"/>
    <n v="1"/>
    <x v="5"/>
  </r>
  <r>
    <x v="6672"/>
    <s v="PROD00006672"/>
    <d v="2023-10-06T00:00:00"/>
    <m/>
    <x v="0"/>
    <x v="2"/>
    <x v="1"/>
    <x v="7"/>
    <s v="No"/>
    <n v="0"/>
    <n v="1"/>
    <x v="1"/>
  </r>
  <r>
    <x v="6673"/>
    <s v="PROD00006673"/>
    <d v="2023-05-22T00:00:00"/>
    <m/>
    <x v="4"/>
    <x v="2"/>
    <x v="1"/>
    <x v="79"/>
    <s v="No"/>
    <n v="0"/>
    <n v="1"/>
    <x v="2"/>
  </r>
  <r>
    <x v="6674"/>
    <s v="PROD00006674"/>
    <d v="2023-08-17T00:00:00"/>
    <d v="2023-02-10T00:00:00"/>
    <x v="3"/>
    <x v="0"/>
    <x v="0"/>
    <x v="31"/>
    <s v="Yes"/>
    <n v="1"/>
    <n v="1"/>
    <x v="0"/>
  </r>
  <r>
    <x v="6675"/>
    <s v="PROD00006675"/>
    <d v="2023-02-22T00:00:00"/>
    <d v="2023-12-03T00:00:00"/>
    <x v="0"/>
    <x v="3"/>
    <x v="0"/>
    <x v="86"/>
    <s v="Yes"/>
    <n v="1"/>
    <n v="1"/>
    <x v="6"/>
  </r>
  <r>
    <x v="6676"/>
    <s v="PROD00006676"/>
    <d v="2024-04-13T00:00:00"/>
    <d v="2023-10-11T00:00:00"/>
    <x v="1"/>
    <x v="1"/>
    <x v="0"/>
    <x v="75"/>
    <s v="Yes"/>
    <n v="1"/>
    <n v="1"/>
    <x v="16"/>
  </r>
  <r>
    <x v="6677"/>
    <s v="PROD00006677"/>
    <d v="2023-05-21T00:00:00"/>
    <d v="2023-07-28T00:00:00"/>
    <x v="1"/>
    <x v="1"/>
    <x v="0"/>
    <x v="14"/>
    <s v="Yes"/>
    <n v="1"/>
    <n v="1"/>
    <x v="2"/>
  </r>
  <r>
    <x v="6678"/>
    <s v="PROD00006678"/>
    <d v="2024-06-09T00:00:00"/>
    <m/>
    <x v="0"/>
    <x v="2"/>
    <x v="1"/>
    <x v="4"/>
    <s v="No"/>
    <n v="0"/>
    <n v="1"/>
    <x v="10"/>
  </r>
  <r>
    <x v="6679"/>
    <s v="PROD00006679"/>
    <d v="2023-07-22T00:00:00"/>
    <m/>
    <x v="0"/>
    <x v="2"/>
    <x v="1"/>
    <x v="94"/>
    <s v="No"/>
    <n v="0"/>
    <n v="1"/>
    <x v="11"/>
  </r>
  <r>
    <x v="6680"/>
    <s v="PROD00006680"/>
    <d v="2024-08-01T00:00:00"/>
    <d v="2023-03-17T00:00:00"/>
    <x v="4"/>
    <x v="1"/>
    <x v="0"/>
    <x v="79"/>
    <s v="Yes"/>
    <n v="1"/>
    <n v="1"/>
    <x v="3"/>
  </r>
  <r>
    <x v="6681"/>
    <s v="PROD00006681"/>
    <d v="2023-07-17T00:00:00"/>
    <d v="2023-12-20T00:00:00"/>
    <x v="3"/>
    <x v="4"/>
    <x v="0"/>
    <x v="91"/>
    <s v="Yes"/>
    <n v="1"/>
    <n v="1"/>
    <x v="11"/>
  </r>
  <r>
    <x v="6682"/>
    <s v="PROD00006682"/>
    <d v="2023-03-07T00:00:00"/>
    <d v="2023-08-04T00:00:00"/>
    <x v="4"/>
    <x v="0"/>
    <x v="0"/>
    <x v="20"/>
    <s v="Yes"/>
    <n v="1"/>
    <n v="1"/>
    <x v="8"/>
  </r>
  <r>
    <x v="6683"/>
    <s v="PROD00006683"/>
    <d v="2024-10-02T00:00:00"/>
    <d v="2023-05-13T00:00:00"/>
    <x v="3"/>
    <x v="1"/>
    <x v="0"/>
    <x v="22"/>
    <s v="Yes"/>
    <n v="1"/>
    <n v="1"/>
    <x v="13"/>
  </r>
  <r>
    <x v="6684"/>
    <s v="PROD00006684"/>
    <d v="2023-01-12T00:00:00"/>
    <m/>
    <x v="2"/>
    <x v="2"/>
    <x v="1"/>
    <x v="90"/>
    <s v="No"/>
    <n v="0"/>
    <n v="1"/>
    <x v="4"/>
  </r>
  <r>
    <x v="6685"/>
    <s v="PROD00006685"/>
    <d v="2024-10-29T00:00:00"/>
    <m/>
    <x v="3"/>
    <x v="2"/>
    <x v="1"/>
    <x v="72"/>
    <s v="No"/>
    <n v="0"/>
    <n v="1"/>
    <x v="13"/>
  </r>
  <r>
    <x v="6686"/>
    <s v="PROD00006686"/>
    <d v="2024-04-15T00:00:00"/>
    <d v="2023-06-22T00:00:00"/>
    <x v="3"/>
    <x v="3"/>
    <x v="0"/>
    <x v="21"/>
    <s v="Yes"/>
    <n v="1"/>
    <n v="1"/>
    <x v="16"/>
  </r>
  <r>
    <x v="6687"/>
    <s v="PROD00006687"/>
    <d v="2024-04-13T00:00:00"/>
    <m/>
    <x v="4"/>
    <x v="2"/>
    <x v="1"/>
    <x v="63"/>
    <s v="No"/>
    <n v="0"/>
    <n v="1"/>
    <x v="16"/>
  </r>
  <r>
    <x v="6688"/>
    <s v="PROD00006688"/>
    <d v="2024-06-27T00:00:00"/>
    <d v="2023-02-06T00:00:00"/>
    <x v="2"/>
    <x v="4"/>
    <x v="0"/>
    <x v="98"/>
    <s v="Yes"/>
    <n v="1"/>
    <n v="1"/>
    <x v="10"/>
  </r>
  <r>
    <x v="6689"/>
    <s v="PROD00006689"/>
    <d v="2024-07-11T00:00:00"/>
    <m/>
    <x v="1"/>
    <x v="2"/>
    <x v="1"/>
    <x v="12"/>
    <s v="No"/>
    <n v="0"/>
    <n v="1"/>
    <x v="14"/>
  </r>
  <r>
    <x v="6690"/>
    <s v="PROD00006690"/>
    <d v="2023-08-24T00:00:00"/>
    <m/>
    <x v="2"/>
    <x v="2"/>
    <x v="1"/>
    <x v="75"/>
    <s v="No"/>
    <n v="0"/>
    <n v="1"/>
    <x v="0"/>
  </r>
  <r>
    <x v="6691"/>
    <s v="PROD00006691"/>
    <d v="2024-02-17T00:00:00"/>
    <d v="2024-07-14T00:00:00"/>
    <x v="3"/>
    <x v="0"/>
    <x v="0"/>
    <x v="81"/>
    <s v="Yes"/>
    <n v="1"/>
    <n v="1"/>
    <x v="5"/>
  </r>
  <r>
    <x v="6692"/>
    <s v="PROD00006692"/>
    <d v="2024-02-20T00:00:00"/>
    <d v="2024-02-20T00:00:00"/>
    <x v="4"/>
    <x v="1"/>
    <x v="0"/>
    <x v="27"/>
    <s v="Yes"/>
    <n v="1"/>
    <n v="1"/>
    <x v="5"/>
  </r>
  <r>
    <x v="6693"/>
    <s v="PROD00006693"/>
    <d v="2024-02-16T00:00:00"/>
    <d v="2023-03-08T00:00:00"/>
    <x v="2"/>
    <x v="0"/>
    <x v="0"/>
    <x v="84"/>
    <s v="Yes"/>
    <n v="1"/>
    <n v="1"/>
    <x v="5"/>
  </r>
  <r>
    <x v="6694"/>
    <s v="PROD00006694"/>
    <d v="2023-08-18T00:00:00"/>
    <d v="2023-02-02T00:00:00"/>
    <x v="4"/>
    <x v="3"/>
    <x v="0"/>
    <x v="67"/>
    <s v="Yes"/>
    <n v="1"/>
    <n v="1"/>
    <x v="0"/>
  </r>
  <r>
    <x v="6695"/>
    <s v="PROD00006695"/>
    <d v="2024-10-19T00:00:00"/>
    <d v="2023-09-25T00:00:00"/>
    <x v="4"/>
    <x v="0"/>
    <x v="0"/>
    <x v="25"/>
    <s v="Yes"/>
    <n v="1"/>
    <n v="1"/>
    <x v="13"/>
  </r>
  <r>
    <x v="6696"/>
    <s v="PROD00006696"/>
    <d v="2023-04-15T00:00:00"/>
    <d v="2024-02-13T00:00:00"/>
    <x v="4"/>
    <x v="1"/>
    <x v="0"/>
    <x v="0"/>
    <s v="Yes"/>
    <n v="1"/>
    <n v="1"/>
    <x v="23"/>
  </r>
  <r>
    <x v="6697"/>
    <s v="PROD00006697"/>
    <d v="2023-11-21T00:00:00"/>
    <d v="2024-03-13T00:00:00"/>
    <x v="3"/>
    <x v="1"/>
    <x v="0"/>
    <x v="21"/>
    <s v="Yes"/>
    <n v="1"/>
    <n v="1"/>
    <x v="20"/>
  </r>
  <r>
    <x v="6698"/>
    <s v="PROD00006698"/>
    <d v="2023-08-08T00:00:00"/>
    <d v="2023-11-17T00:00:00"/>
    <x v="4"/>
    <x v="3"/>
    <x v="0"/>
    <x v="61"/>
    <s v="Yes"/>
    <n v="1"/>
    <n v="1"/>
    <x v="0"/>
  </r>
  <r>
    <x v="6699"/>
    <s v="PROD00006699"/>
    <d v="2024-09-28T00:00:00"/>
    <d v="2024-06-17T00:00:00"/>
    <x v="0"/>
    <x v="3"/>
    <x v="0"/>
    <x v="86"/>
    <s v="Yes"/>
    <n v="1"/>
    <n v="1"/>
    <x v="12"/>
  </r>
  <r>
    <x v="6700"/>
    <s v="PROD00006700"/>
    <d v="2024-10-08T00:00:00"/>
    <d v="2023-03-10T00:00:00"/>
    <x v="1"/>
    <x v="4"/>
    <x v="0"/>
    <x v="73"/>
    <s v="Yes"/>
    <n v="1"/>
    <n v="1"/>
    <x v="13"/>
  </r>
  <r>
    <x v="6701"/>
    <s v="PROD00006701"/>
    <d v="2023-08-21T00:00:00"/>
    <d v="2024-10-18T00:00:00"/>
    <x v="4"/>
    <x v="0"/>
    <x v="0"/>
    <x v="50"/>
    <s v="Yes"/>
    <n v="1"/>
    <n v="1"/>
    <x v="0"/>
  </r>
  <r>
    <x v="6702"/>
    <s v="PROD00006702"/>
    <d v="2023-03-09T00:00:00"/>
    <d v="2023-05-11T00:00:00"/>
    <x v="2"/>
    <x v="3"/>
    <x v="0"/>
    <x v="48"/>
    <s v="Yes"/>
    <n v="1"/>
    <n v="1"/>
    <x v="8"/>
  </r>
  <r>
    <x v="6703"/>
    <s v="PROD00006703"/>
    <d v="2023-05-08T00:00:00"/>
    <d v="2023-08-29T00:00:00"/>
    <x v="1"/>
    <x v="1"/>
    <x v="0"/>
    <x v="23"/>
    <s v="Yes"/>
    <n v="1"/>
    <n v="1"/>
    <x v="2"/>
  </r>
  <r>
    <x v="6704"/>
    <s v="PROD00006704"/>
    <d v="2024-06-15T00:00:00"/>
    <d v="2024-11-07T00:00:00"/>
    <x v="0"/>
    <x v="1"/>
    <x v="0"/>
    <x v="23"/>
    <s v="Yes"/>
    <n v="1"/>
    <n v="1"/>
    <x v="10"/>
  </r>
  <r>
    <x v="6705"/>
    <s v="PROD00006705"/>
    <d v="2023-11-08T00:00:00"/>
    <m/>
    <x v="4"/>
    <x v="2"/>
    <x v="1"/>
    <x v="33"/>
    <s v="No"/>
    <n v="0"/>
    <n v="1"/>
    <x v="20"/>
  </r>
  <r>
    <x v="6706"/>
    <s v="PROD00006706"/>
    <d v="2024-04-04T00:00:00"/>
    <m/>
    <x v="2"/>
    <x v="2"/>
    <x v="1"/>
    <x v="12"/>
    <s v="No"/>
    <n v="0"/>
    <n v="1"/>
    <x v="16"/>
  </r>
  <r>
    <x v="6707"/>
    <s v="PROD00006707"/>
    <d v="2024-12-10T00:00:00"/>
    <d v="2024-03-29T00:00:00"/>
    <x v="0"/>
    <x v="3"/>
    <x v="0"/>
    <x v="61"/>
    <s v="Yes"/>
    <n v="1"/>
    <n v="1"/>
    <x v="7"/>
  </r>
  <r>
    <x v="6708"/>
    <s v="PROD00006708"/>
    <d v="2023-10-01T00:00:00"/>
    <m/>
    <x v="1"/>
    <x v="2"/>
    <x v="1"/>
    <x v="5"/>
    <s v="No"/>
    <n v="0"/>
    <n v="1"/>
    <x v="1"/>
  </r>
  <r>
    <x v="6709"/>
    <s v="PROD00006709"/>
    <d v="2023-11-04T00:00:00"/>
    <m/>
    <x v="3"/>
    <x v="2"/>
    <x v="1"/>
    <x v="25"/>
    <s v="No"/>
    <n v="0"/>
    <n v="1"/>
    <x v="20"/>
  </r>
  <r>
    <x v="6710"/>
    <s v="PROD00006710"/>
    <d v="2024-05-13T00:00:00"/>
    <m/>
    <x v="0"/>
    <x v="2"/>
    <x v="1"/>
    <x v="29"/>
    <s v="No"/>
    <n v="0"/>
    <n v="1"/>
    <x v="9"/>
  </r>
  <r>
    <x v="6711"/>
    <s v="PROD00006711"/>
    <d v="2024-02-29T00:00:00"/>
    <m/>
    <x v="3"/>
    <x v="2"/>
    <x v="1"/>
    <x v="89"/>
    <s v="No"/>
    <n v="0"/>
    <n v="1"/>
    <x v="5"/>
  </r>
  <r>
    <x v="6712"/>
    <s v="PROD00006712"/>
    <d v="2023-08-12T00:00:00"/>
    <d v="2024-04-23T00:00:00"/>
    <x v="3"/>
    <x v="1"/>
    <x v="0"/>
    <x v="31"/>
    <s v="Yes"/>
    <n v="1"/>
    <n v="1"/>
    <x v="0"/>
  </r>
  <r>
    <x v="6713"/>
    <s v="PROD00006713"/>
    <d v="2024-12-11T00:00:00"/>
    <d v="2023-04-10T00:00:00"/>
    <x v="1"/>
    <x v="1"/>
    <x v="0"/>
    <x v="77"/>
    <s v="Yes"/>
    <n v="1"/>
    <n v="1"/>
    <x v="7"/>
  </r>
  <r>
    <x v="6714"/>
    <s v="PROD00006714"/>
    <d v="2024-12-07T00:00:00"/>
    <m/>
    <x v="0"/>
    <x v="2"/>
    <x v="1"/>
    <x v="2"/>
    <s v="No"/>
    <n v="0"/>
    <n v="1"/>
    <x v="7"/>
  </r>
  <r>
    <x v="6715"/>
    <s v="PROD00006715"/>
    <d v="2023-02-27T00:00:00"/>
    <d v="2023-06-20T00:00:00"/>
    <x v="0"/>
    <x v="3"/>
    <x v="0"/>
    <x v="88"/>
    <s v="Yes"/>
    <n v="1"/>
    <n v="1"/>
    <x v="6"/>
  </r>
  <r>
    <x v="6716"/>
    <s v="PROD00006716"/>
    <d v="2023-12-07T00:00:00"/>
    <m/>
    <x v="4"/>
    <x v="2"/>
    <x v="1"/>
    <x v="39"/>
    <s v="No"/>
    <n v="0"/>
    <n v="1"/>
    <x v="17"/>
  </r>
  <r>
    <x v="6717"/>
    <s v="PROD00006717"/>
    <d v="2024-08-14T00:00:00"/>
    <m/>
    <x v="1"/>
    <x v="2"/>
    <x v="1"/>
    <x v="77"/>
    <s v="No"/>
    <n v="0"/>
    <n v="1"/>
    <x v="3"/>
  </r>
  <r>
    <x v="6718"/>
    <s v="PROD00006718"/>
    <d v="2023-11-18T00:00:00"/>
    <m/>
    <x v="0"/>
    <x v="2"/>
    <x v="1"/>
    <x v="14"/>
    <s v="No"/>
    <n v="0"/>
    <n v="1"/>
    <x v="20"/>
  </r>
  <r>
    <x v="6719"/>
    <s v="PROD00006719"/>
    <d v="2024-03-17T00:00:00"/>
    <m/>
    <x v="1"/>
    <x v="2"/>
    <x v="1"/>
    <x v="72"/>
    <s v="No"/>
    <n v="0"/>
    <n v="1"/>
    <x v="21"/>
  </r>
  <r>
    <x v="6720"/>
    <s v="PROD00006720"/>
    <d v="2023-03-21T00:00:00"/>
    <d v="2023-02-13T00:00:00"/>
    <x v="0"/>
    <x v="4"/>
    <x v="0"/>
    <x v="52"/>
    <s v="Yes"/>
    <n v="1"/>
    <n v="1"/>
    <x v="8"/>
  </r>
  <r>
    <x v="6721"/>
    <s v="PROD00006721"/>
    <d v="2023-05-22T00:00:00"/>
    <d v="2024-12-05T00:00:00"/>
    <x v="0"/>
    <x v="4"/>
    <x v="0"/>
    <x v="43"/>
    <s v="Yes"/>
    <n v="1"/>
    <n v="1"/>
    <x v="2"/>
  </r>
  <r>
    <x v="6722"/>
    <s v="PROD00006722"/>
    <d v="2023-12-28T00:00:00"/>
    <m/>
    <x v="1"/>
    <x v="2"/>
    <x v="1"/>
    <x v="85"/>
    <s v="No"/>
    <n v="0"/>
    <n v="1"/>
    <x v="17"/>
  </r>
  <r>
    <x v="6723"/>
    <s v="PROD00006723"/>
    <d v="2023-10-01T00:00:00"/>
    <d v="2024-12-19T00:00:00"/>
    <x v="2"/>
    <x v="0"/>
    <x v="0"/>
    <x v="6"/>
    <s v="Yes"/>
    <n v="1"/>
    <n v="1"/>
    <x v="1"/>
  </r>
  <r>
    <x v="6724"/>
    <s v="PROD00006724"/>
    <d v="2024-05-28T00:00:00"/>
    <m/>
    <x v="1"/>
    <x v="2"/>
    <x v="1"/>
    <x v="65"/>
    <s v="No"/>
    <n v="0"/>
    <n v="1"/>
    <x v="9"/>
  </r>
  <r>
    <x v="6725"/>
    <s v="PROD00006725"/>
    <d v="2024-10-21T00:00:00"/>
    <d v="2024-01-02T00:00:00"/>
    <x v="2"/>
    <x v="4"/>
    <x v="0"/>
    <x v="67"/>
    <s v="Yes"/>
    <n v="1"/>
    <n v="1"/>
    <x v="13"/>
  </r>
  <r>
    <x v="6726"/>
    <s v="PROD00006726"/>
    <d v="2023-11-26T00:00:00"/>
    <d v="2024-08-07T00:00:00"/>
    <x v="1"/>
    <x v="0"/>
    <x v="0"/>
    <x v="71"/>
    <s v="Yes"/>
    <n v="1"/>
    <n v="1"/>
    <x v="20"/>
  </r>
  <r>
    <x v="6727"/>
    <s v="PROD00006727"/>
    <d v="2023-12-17T00:00:00"/>
    <d v="2023-10-10T00:00:00"/>
    <x v="3"/>
    <x v="3"/>
    <x v="0"/>
    <x v="1"/>
    <s v="Yes"/>
    <n v="1"/>
    <n v="1"/>
    <x v="17"/>
  </r>
  <r>
    <x v="6728"/>
    <s v="PROD00006728"/>
    <d v="2024-11-08T00:00:00"/>
    <m/>
    <x v="3"/>
    <x v="2"/>
    <x v="1"/>
    <x v="45"/>
    <s v="No"/>
    <n v="0"/>
    <n v="1"/>
    <x v="15"/>
  </r>
  <r>
    <x v="6729"/>
    <s v="PROD00006729"/>
    <d v="2023-10-27T00:00:00"/>
    <d v="2023-03-27T00:00:00"/>
    <x v="4"/>
    <x v="1"/>
    <x v="0"/>
    <x v="88"/>
    <s v="Yes"/>
    <n v="1"/>
    <n v="1"/>
    <x v="1"/>
  </r>
  <r>
    <x v="6730"/>
    <s v="PROD00006730"/>
    <d v="2023-01-23T00:00:00"/>
    <m/>
    <x v="2"/>
    <x v="2"/>
    <x v="1"/>
    <x v="86"/>
    <s v="No"/>
    <n v="0"/>
    <n v="1"/>
    <x v="4"/>
  </r>
  <r>
    <x v="6731"/>
    <s v="PROD00006731"/>
    <d v="2023-08-07T00:00:00"/>
    <d v="2023-04-30T00:00:00"/>
    <x v="2"/>
    <x v="0"/>
    <x v="0"/>
    <x v="15"/>
    <s v="Yes"/>
    <n v="1"/>
    <n v="1"/>
    <x v="0"/>
  </r>
  <r>
    <x v="6732"/>
    <s v="PROD00006732"/>
    <d v="2024-02-26T00:00:00"/>
    <d v="2023-06-14T00:00:00"/>
    <x v="4"/>
    <x v="1"/>
    <x v="0"/>
    <x v="98"/>
    <s v="Yes"/>
    <n v="1"/>
    <n v="1"/>
    <x v="5"/>
  </r>
  <r>
    <x v="6733"/>
    <s v="PROD00006733"/>
    <d v="2024-01-14T00:00:00"/>
    <m/>
    <x v="0"/>
    <x v="2"/>
    <x v="1"/>
    <x v="2"/>
    <s v="No"/>
    <n v="0"/>
    <n v="1"/>
    <x v="19"/>
  </r>
  <r>
    <x v="6734"/>
    <s v="PROD00006734"/>
    <d v="2024-05-28T00:00:00"/>
    <m/>
    <x v="3"/>
    <x v="2"/>
    <x v="1"/>
    <x v="26"/>
    <s v="No"/>
    <n v="0"/>
    <n v="1"/>
    <x v="9"/>
  </r>
  <r>
    <x v="6735"/>
    <s v="PROD00006735"/>
    <d v="2023-11-05T00:00:00"/>
    <m/>
    <x v="2"/>
    <x v="2"/>
    <x v="1"/>
    <x v="42"/>
    <s v="No"/>
    <n v="0"/>
    <n v="1"/>
    <x v="20"/>
  </r>
  <r>
    <x v="6736"/>
    <s v="PROD00006736"/>
    <d v="2024-03-30T00:00:00"/>
    <d v="2024-12-16T00:00:00"/>
    <x v="4"/>
    <x v="1"/>
    <x v="0"/>
    <x v="91"/>
    <s v="Yes"/>
    <n v="1"/>
    <n v="1"/>
    <x v="21"/>
  </r>
  <r>
    <x v="6737"/>
    <s v="PROD00006737"/>
    <d v="2024-09-09T00:00:00"/>
    <d v="2023-03-28T00:00:00"/>
    <x v="2"/>
    <x v="1"/>
    <x v="0"/>
    <x v="31"/>
    <s v="Yes"/>
    <n v="1"/>
    <n v="1"/>
    <x v="12"/>
  </r>
  <r>
    <x v="6738"/>
    <s v="PROD00006738"/>
    <d v="2023-11-27T00:00:00"/>
    <d v="2023-02-11T00:00:00"/>
    <x v="0"/>
    <x v="1"/>
    <x v="0"/>
    <x v="30"/>
    <s v="Yes"/>
    <n v="1"/>
    <n v="1"/>
    <x v="20"/>
  </r>
  <r>
    <x v="6739"/>
    <s v="PROD00006739"/>
    <d v="2024-04-20T00:00:00"/>
    <m/>
    <x v="3"/>
    <x v="2"/>
    <x v="1"/>
    <x v="73"/>
    <s v="No"/>
    <n v="0"/>
    <n v="1"/>
    <x v="16"/>
  </r>
  <r>
    <x v="6740"/>
    <s v="PROD00006740"/>
    <d v="2024-06-05T00:00:00"/>
    <d v="2023-03-03T00:00:00"/>
    <x v="0"/>
    <x v="1"/>
    <x v="0"/>
    <x v="35"/>
    <s v="Yes"/>
    <n v="1"/>
    <n v="1"/>
    <x v="10"/>
  </r>
  <r>
    <x v="6741"/>
    <s v="PROD00006741"/>
    <d v="2023-03-23T00:00:00"/>
    <d v="2023-01-04T00:00:00"/>
    <x v="4"/>
    <x v="3"/>
    <x v="0"/>
    <x v="18"/>
    <s v="Yes"/>
    <n v="1"/>
    <n v="1"/>
    <x v="8"/>
  </r>
  <r>
    <x v="6742"/>
    <s v="PROD00006742"/>
    <d v="2024-06-16T00:00:00"/>
    <m/>
    <x v="0"/>
    <x v="2"/>
    <x v="1"/>
    <x v="68"/>
    <s v="No"/>
    <n v="0"/>
    <n v="1"/>
    <x v="10"/>
  </r>
  <r>
    <x v="6743"/>
    <s v="PROD00006743"/>
    <d v="2024-03-11T00:00:00"/>
    <m/>
    <x v="1"/>
    <x v="2"/>
    <x v="1"/>
    <x v="33"/>
    <s v="No"/>
    <n v="0"/>
    <n v="1"/>
    <x v="21"/>
  </r>
  <r>
    <x v="6744"/>
    <s v="PROD00006744"/>
    <d v="2024-09-15T00:00:00"/>
    <m/>
    <x v="1"/>
    <x v="2"/>
    <x v="1"/>
    <x v="73"/>
    <s v="No"/>
    <n v="0"/>
    <n v="1"/>
    <x v="12"/>
  </r>
  <r>
    <x v="6745"/>
    <s v="PROD00006745"/>
    <d v="2023-02-09T00:00:00"/>
    <d v="2023-08-22T00:00:00"/>
    <x v="1"/>
    <x v="3"/>
    <x v="0"/>
    <x v="18"/>
    <s v="Yes"/>
    <n v="1"/>
    <n v="1"/>
    <x v="6"/>
  </r>
  <r>
    <x v="6746"/>
    <s v="PROD00006746"/>
    <d v="2023-04-06T00:00:00"/>
    <m/>
    <x v="1"/>
    <x v="2"/>
    <x v="1"/>
    <x v="13"/>
    <s v="No"/>
    <n v="0"/>
    <n v="1"/>
    <x v="23"/>
  </r>
  <r>
    <x v="6747"/>
    <s v="PROD00006747"/>
    <d v="2024-05-28T00:00:00"/>
    <m/>
    <x v="3"/>
    <x v="2"/>
    <x v="1"/>
    <x v="93"/>
    <s v="No"/>
    <n v="0"/>
    <n v="1"/>
    <x v="9"/>
  </r>
  <r>
    <x v="6748"/>
    <s v="PROD00006748"/>
    <d v="2023-10-10T00:00:00"/>
    <d v="2023-08-17T00:00:00"/>
    <x v="3"/>
    <x v="1"/>
    <x v="0"/>
    <x v="67"/>
    <s v="Yes"/>
    <n v="1"/>
    <n v="1"/>
    <x v="1"/>
  </r>
  <r>
    <x v="6749"/>
    <s v="PROD00006749"/>
    <d v="2023-07-06T00:00:00"/>
    <m/>
    <x v="0"/>
    <x v="2"/>
    <x v="1"/>
    <x v="18"/>
    <s v="No"/>
    <n v="0"/>
    <n v="1"/>
    <x v="11"/>
  </r>
  <r>
    <x v="6750"/>
    <s v="PROD00006750"/>
    <d v="2023-08-01T00:00:00"/>
    <d v="2023-07-01T00:00:00"/>
    <x v="4"/>
    <x v="0"/>
    <x v="0"/>
    <x v="80"/>
    <s v="Yes"/>
    <n v="1"/>
    <n v="1"/>
    <x v="0"/>
  </r>
  <r>
    <x v="6751"/>
    <s v="PROD00006751"/>
    <d v="2024-01-20T00:00:00"/>
    <d v="2023-12-17T00:00:00"/>
    <x v="3"/>
    <x v="0"/>
    <x v="0"/>
    <x v="11"/>
    <s v="Yes"/>
    <n v="1"/>
    <n v="1"/>
    <x v="19"/>
  </r>
  <r>
    <x v="6752"/>
    <s v="PROD00006752"/>
    <d v="2024-05-12T00:00:00"/>
    <d v="2024-08-17T00:00:00"/>
    <x v="4"/>
    <x v="1"/>
    <x v="0"/>
    <x v="98"/>
    <s v="Yes"/>
    <n v="1"/>
    <n v="1"/>
    <x v="9"/>
  </r>
  <r>
    <x v="6753"/>
    <s v="PROD00006753"/>
    <d v="2023-04-11T00:00:00"/>
    <m/>
    <x v="4"/>
    <x v="2"/>
    <x v="1"/>
    <x v="58"/>
    <s v="No"/>
    <n v="0"/>
    <n v="1"/>
    <x v="23"/>
  </r>
  <r>
    <x v="6754"/>
    <s v="PROD00006754"/>
    <d v="2024-06-24T00:00:00"/>
    <d v="2023-09-20T00:00:00"/>
    <x v="1"/>
    <x v="3"/>
    <x v="0"/>
    <x v="46"/>
    <s v="Yes"/>
    <n v="1"/>
    <n v="1"/>
    <x v="10"/>
  </r>
  <r>
    <x v="6755"/>
    <s v="PROD00006755"/>
    <d v="2023-10-07T00:00:00"/>
    <m/>
    <x v="4"/>
    <x v="2"/>
    <x v="1"/>
    <x v="85"/>
    <s v="No"/>
    <n v="0"/>
    <n v="1"/>
    <x v="1"/>
  </r>
  <r>
    <x v="6756"/>
    <s v="PROD00006756"/>
    <d v="2023-10-04T00:00:00"/>
    <d v="2023-07-28T00:00:00"/>
    <x v="1"/>
    <x v="4"/>
    <x v="0"/>
    <x v="23"/>
    <s v="Yes"/>
    <n v="1"/>
    <n v="1"/>
    <x v="1"/>
  </r>
  <r>
    <x v="6757"/>
    <s v="PROD00006757"/>
    <d v="2023-06-23T00:00:00"/>
    <d v="2024-05-10T00:00:00"/>
    <x v="1"/>
    <x v="0"/>
    <x v="0"/>
    <x v="22"/>
    <s v="Yes"/>
    <n v="1"/>
    <n v="1"/>
    <x v="22"/>
  </r>
  <r>
    <x v="6758"/>
    <s v="PROD00006758"/>
    <d v="2024-10-29T00:00:00"/>
    <m/>
    <x v="2"/>
    <x v="2"/>
    <x v="1"/>
    <x v="40"/>
    <s v="No"/>
    <n v="0"/>
    <n v="1"/>
    <x v="13"/>
  </r>
  <r>
    <x v="6759"/>
    <s v="PROD00006759"/>
    <d v="2023-02-04T00:00:00"/>
    <d v="2023-11-21T00:00:00"/>
    <x v="0"/>
    <x v="1"/>
    <x v="0"/>
    <x v="41"/>
    <s v="Yes"/>
    <n v="1"/>
    <n v="1"/>
    <x v="6"/>
  </r>
  <r>
    <x v="6760"/>
    <s v="PROD00006760"/>
    <d v="2023-09-12T00:00:00"/>
    <d v="2023-10-02T00:00:00"/>
    <x v="0"/>
    <x v="3"/>
    <x v="0"/>
    <x v="79"/>
    <s v="Yes"/>
    <n v="1"/>
    <n v="1"/>
    <x v="18"/>
  </r>
  <r>
    <x v="6761"/>
    <s v="PROD00006761"/>
    <d v="2024-05-03T00:00:00"/>
    <m/>
    <x v="3"/>
    <x v="2"/>
    <x v="1"/>
    <x v="66"/>
    <s v="No"/>
    <n v="0"/>
    <n v="1"/>
    <x v="9"/>
  </r>
  <r>
    <x v="6762"/>
    <s v="PROD00006762"/>
    <d v="2023-01-17T00:00:00"/>
    <m/>
    <x v="0"/>
    <x v="2"/>
    <x v="1"/>
    <x v="22"/>
    <s v="No"/>
    <n v="0"/>
    <n v="1"/>
    <x v="4"/>
  </r>
  <r>
    <x v="6763"/>
    <s v="PROD00006763"/>
    <d v="2024-09-09T00:00:00"/>
    <d v="2024-09-21T00:00:00"/>
    <x v="3"/>
    <x v="4"/>
    <x v="0"/>
    <x v="15"/>
    <s v="Yes"/>
    <n v="1"/>
    <n v="1"/>
    <x v="12"/>
  </r>
  <r>
    <x v="6764"/>
    <s v="PROD00006764"/>
    <d v="2023-05-16T00:00:00"/>
    <m/>
    <x v="0"/>
    <x v="2"/>
    <x v="1"/>
    <x v="55"/>
    <s v="No"/>
    <n v="0"/>
    <n v="1"/>
    <x v="2"/>
  </r>
  <r>
    <x v="6765"/>
    <s v="PROD00006765"/>
    <d v="2023-03-06T00:00:00"/>
    <m/>
    <x v="0"/>
    <x v="2"/>
    <x v="1"/>
    <x v="55"/>
    <s v="No"/>
    <n v="0"/>
    <n v="1"/>
    <x v="8"/>
  </r>
  <r>
    <x v="6766"/>
    <s v="PROD00006766"/>
    <d v="2023-06-05T00:00:00"/>
    <m/>
    <x v="1"/>
    <x v="2"/>
    <x v="1"/>
    <x v="61"/>
    <s v="No"/>
    <n v="0"/>
    <n v="1"/>
    <x v="22"/>
  </r>
  <r>
    <x v="6767"/>
    <s v="PROD00006767"/>
    <d v="2024-02-23T00:00:00"/>
    <m/>
    <x v="1"/>
    <x v="2"/>
    <x v="1"/>
    <x v="99"/>
    <s v="No"/>
    <n v="0"/>
    <n v="1"/>
    <x v="5"/>
  </r>
  <r>
    <x v="6768"/>
    <s v="PROD00006768"/>
    <d v="2023-05-13T00:00:00"/>
    <d v="2024-06-06T00:00:00"/>
    <x v="2"/>
    <x v="1"/>
    <x v="0"/>
    <x v="81"/>
    <s v="Yes"/>
    <n v="1"/>
    <n v="1"/>
    <x v="2"/>
  </r>
  <r>
    <x v="6769"/>
    <s v="PROD00006769"/>
    <d v="2023-01-19T00:00:00"/>
    <m/>
    <x v="2"/>
    <x v="2"/>
    <x v="1"/>
    <x v="18"/>
    <s v="No"/>
    <n v="0"/>
    <n v="1"/>
    <x v="4"/>
  </r>
  <r>
    <x v="6770"/>
    <s v="PROD00006770"/>
    <d v="2024-04-04T00:00:00"/>
    <d v="2024-03-17T00:00:00"/>
    <x v="0"/>
    <x v="0"/>
    <x v="0"/>
    <x v="79"/>
    <s v="Yes"/>
    <n v="1"/>
    <n v="1"/>
    <x v="16"/>
  </r>
  <r>
    <x v="6771"/>
    <s v="PROD00006771"/>
    <d v="2024-01-01T00:00:00"/>
    <d v="2024-01-08T00:00:00"/>
    <x v="2"/>
    <x v="3"/>
    <x v="0"/>
    <x v="6"/>
    <s v="Yes"/>
    <n v="1"/>
    <n v="1"/>
    <x v="19"/>
  </r>
  <r>
    <x v="6772"/>
    <s v="PROD00006772"/>
    <d v="2023-12-19T00:00:00"/>
    <m/>
    <x v="2"/>
    <x v="2"/>
    <x v="1"/>
    <x v="18"/>
    <s v="No"/>
    <n v="0"/>
    <n v="1"/>
    <x v="17"/>
  </r>
  <r>
    <x v="6773"/>
    <s v="PROD00006773"/>
    <d v="2023-01-22T00:00:00"/>
    <m/>
    <x v="0"/>
    <x v="2"/>
    <x v="1"/>
    <x v="13"/>
    <s v="No"/>
    <n v="0"/>
    <n v="1"/>
    <x v="4"/>
  </r>
  <r>
    <x v="6774"/>
    <s v="PROD00006774"/>
    <d v="2024-07-27T00:00:00"/>
    <m/>
    <x v="2"/>
    <x v="2"/>
    <x v="1"/>
    <x v="15"/>
    <s v="No"/>
    <n v="0"/>
    <n v="1"/>
    <x v="14"/>
  </r>
  <r>
    <x v="6775"/>
    <s v="PROD00006775"/>
    <d v="2024-02-11T00:00:00"/>
    <m/>
    <x v="1"/>
    <x v="2"/>
    <x v="1"/>
    <x v="24"/>
    <s v="No"/>
    <n v="0"/>
    <n v="1"/>
    <x v="5"/>
  </r>
  <r>
    <x v="6776"/>
    <s v="PROD00006776"/>
    <d v="2023-11-03T00:00:00"/>
    <m/>
    <x v="2"/>
    <x v="2"/>
    <x v="1"/>
    <x v="63"/>
    <s v="No"/>
    <n v="0"/>
    <n v="1"/>
    <x v="20"/>
  </r>
  <r>
    <x v="6777"/>
    <s v="PROD00006777"/>
    <d v="2023-11-01T00:00:00"/>
    <d v="2023-01-02T00:00:00"/>
    <x v="1"/>
    <x v="4"/>
    <x v="0"/>
    <x v="94"/>
    <s v="Yes"/>
    <n v="1"/>
    <n v="1"/>
    <x v="20"/>
  </r>
  <r>
    <x v="6778"/>
    <s v="PROD00006778"/>
    <d v="2023-04-16T00:00:00"/>
    <d v="2024-07-04T00:00:00"/>
    <x v="4"/>
    <x v="4"/>
    <x v="0"/>
    <x v="76"/>
    <s v="Yes"/>
    <n v="1"/>
    <n v="1"/>
    <x v="23"/>
  </r>
  <r>
    <x v="6779"/>
    <s v="PROD00006779"/>
    <d v="2024-08-10T00:00:00"/>
    <d v="2024-11-26T00:00:00"/>
    <x v="3"/>
    <x v="3"/>
    <x v="0"/>
    <x v="99"/>
    <s v="Yes"/>
    <n v="1"/>
    <n v="1"/>
    <x v="3"/>
  </r>
  <r>
    <x v="6780"/>
    <s v="PROD00006780"/>
    <d v="2023-07-30T00:00:00"/>
    <d v="2023-03-21T00:00:00"/>
    <x v="4"/>
    <x v="0"/>
    <x v="0"/>
    <x v="0"/>
    <s v="Yes"/>
    <n v="1"/>
    <n v="1"/>
    <x v="11"/>
  </r>
  <r>
    <x v="6781"/>
    <s v="PROD00006781"/>
    <d v="2024-11-23T00:00:00"/>
    <m/>
    <x v="1"/>
    <x v="2"/>
    <x v="1"/>
    <x v="16"/>
    <s v="No"/>
    <n v="0"/>
    <n v="1"/>
    <x v="15"/>
  </r>
  <r>
    <x v="6782"/>
    <s v="PROD00006782"/>
    <d v="2024-10-01T00:00:00"/>
    <d v="2024-09-02T00:00:00"/>
    <x v="4"/>
    <x v="1"/>
    <x v="0"/>
    <x v="12"/>
    <s v="Yes"/>
    <n v="1"/>
    <n v="1"/>
    <x v="13"/>
  </r>
  <r>
    <x v="6783"/>
    <s v="PROD00006783"/>
    <d v="2023-01-29T00:00:00"/>
    <m/>
    <x v="1"/>
    <x v="2"/>
    <x v="1"/>
    <x v="53"/>
    <s v="No"/>
    <n v="0"/>
    <n v="1"/>
    <x v="4"/>
  </r>
  <r>
    <x v="6784"/>
    <s v="PROD00006784"/>
    <d v="2023-07-05T00:00:00"/>
    <d v="2023-12-18T00:00:00"/>
    <x v="0"/>
    <x v="0"/>
    <x v="0"/>
    <x v="4"/>
    <s v="Yes"/>
    <n v="1"/>
    <n v="1"/>
    <x v="11"/>
  </r>
  <r>
    <x v="6785"/>
    <s v="PROD00006785"/>
    <d v="2023-05-13T00:00:00"/>
    <m/>
    <x v="1"/>
    <x v="2"/>
    <x v="1"/>
    <x v="89"/>
    <s v="No"/>
    <n v="0"/>
    <n v="1"/>
    <x v="2"/>
  </r>
  <r>
    <x v="6786"/>
    <s v="PROD00006786"/>
    <d v="2024-12-18T00:00:00"/>
    <d v="2023-07-28T00:00:00"/>
    <x v="0"/>
    <x v="0"/>
    <x v="0"/>
    <x v="48"/>
    <s v="Yes"/>
    <n v="1"/>
    <n v="1"/>
    <x v="7"/>
  </r>
  <r>
    <x v="6787"/>
    <s v="PROD00006787"/>
    <d v="2024-10-07T00:00:00"/>
    <d v="2023-11-22T00:00:00"/>
    <x v="4"/>
    <x v="0"/>
    <x v="0"/>
    <x v="98"/>
    <s v="Yes"/>
    <n v="1"/>
    <n v="1"/>
    <x v="13"/>
  </r>
  <r>
    <x v="6788"/>
    <s v="PROD00006788"/>
    <d v="2024-04-01T00:00:00"/>
    <m/>
    <x v="2"/>
    <x v="2"/>
    <x v="1"/>
    <x v="28"/>
    <s v="No"/>
    <n v="0"/>
    <n v="1"/>
    <x v="16"/>
  </r>
  <r>
    <x v="6789"/>
    <s v="PROD00006789"/>
    <d v="2023-10-01T00:00:00"/>
    <d v="2024-10-20T00:00:00"/>
    <x v="2"/>
    <x v="3"/>
    <x v="0"/>
    <x v="72"/>
    <s v="Yes"/>
    <n v="1"/>
    <n v="1"/>
    <x v="1"/>
  </r>
  <r>
    <x v="6790"/>
    <s v="PROD00006790"/>
    <d v="2024-08-16T00:00:00"/>
    <d v="2023-05-04T00:00:00"/>
    <x v="4"/>
    <x v="0"/>
    <x v="0"/>
    <x v="29"/>
    <s v="Yes"/>
    <n v="1"/>
    <n v="1"/>
    <x v="3"/>
  </r>
  <r>
    <x v="6791"/>
    <s v="PROD00006791"/>
    <d v="2023-01-06T00:00:00"/>
    <m/>
    <x v="2"/>
    <x v="2"/>
    <x v="1"/>
    <x v="14"/>
    <s v="No"/>
    <n v="0"/>
    <n v="1"/>
    <x v="4"/>
  </r>
  <r>
    <x v="6792"/>
    <s v="PROD00006792"/>
    <d v="2024-01-24T00:00:00"/>
    <d v="2024-09-02T00:00:00"/>
    <x v="2"/>
    <x v="3"/>
    <x v="0"/>
    <x v="7"/>
    <s v="Yes"/>
    <n v="1"/>
    <n v="1"/>
    <x v="19"/>
  </r>
  <r>
    <x v="6793"/>
    <s v="PROD00006793"/>
    <d v="2023-10-17T00:00:00"/>
    <d v="2024-06-24T00:00:00"/>
    <x v="3"/>
    <x v="1"/>
    <x v="0"/>
    <x v="92"/>
    <s v="Yes"/>
    <n v="1"/>
    <n v="1"/>
    <x v="1"/>
  </r>
  <r>
    <x v="6794"/>
    <s v="PROD00006794"/>
    <d v="2023-07-12T00:00:00"/>
    <d v="2023-07-31T00:00:00"/>
    <x v="4"/>
    <x v="3"/>
    <x v="0"/>
    <x v="52"/>
    <s v="Yes"/>
    <n v="1"/>
    <n v="1"/>
    <x v="11"/>
  </r>
  <r>
    <x v="6795"/>
    <s v="PROD00006795"/>
    <d v="2024-03-22T00:00:00"/>
    <m/>
    <x v="3"/>
    <x v="2"/>
    <x v="1"/>
    <x v="46"/>
    <s v="No"/>
    <n v="0"/>
    <n v="1"/>
    <x v="21"/>
  </r>
  <r>
    <x v="6796"/>
    <s v="PROD00006796"/>
    <d v="2023-06-06T00:00:00"/>
    <d v="2024-01-31T00:00:00"/>
    <x v="4"/>
    <x v="0"/>
    <x v="0"/>
    <x v="13"/>
    <s v="Yes"/>
    <n v="1"/>
    <n v="1"/>
    <x v="22"/>
  </r>
  <r>
    <x v="6797"/>
    <s v="PROD00006797"/>
    <d v="2024-04-26T00:00:00"/>
    <d v="2024-11-27T00:00:00"/>
    <x v="0"/>
    <x v="0"/>
    <x v="0"/>
    <x v="60"/>
    <s v="Yes"/>
    <n v="1"/>
    <n v="1"/>
    <x v="16"/>
  </r>
  <r>
    <x v="6798"/>
    <s v="PROD00006798"/>
    <d v="2023-11-24T00:00:00"/>
    <d v="2023-07-13T00:00:00"/>
    <x v="0"/>
    <x v="0"/>
    <x v="0"/>
    <x v="26"/>
    <s v="Yes"/>
    <n v="1"/>
    <n v="1"/>
    <x v="20"/>
  </r>
  <r>
    <x v="6799"/>
    <s v="PROD00006799"/>
    <d v="2024-08-02T00:00:00"/>
    <d v="2023-07-08T00:00:00"/>
    <x v="3"/>
    <x v="0"/>
    <x v="0"/>
    <x v="20"/>
    <s v="Yes"/>
    <n v="1"/>
    <n v="1"/>
    <x v="3"/>
  </r>
  <r>
    <x v="6800"/>
    <s v="PROD00006800"/>
    <d v="2023-10-15T00:00:00"/>
    <m/>
    <x v="3"/>
    <x v="2"/>
    <x v="1"/>
    <x v="27"/>
    <s v="No"/>
    <n v="0"/>
    <n v="1"/>
    <x v="1"/>
  </r>
  <r>
    <x v="6801"/>
    <s v="PROD00006801"/>
    <d v="2024-11-20T00:00:00"/>
    <m/>
    <x v="3"/>
    <x v="2"/>
    <x v="1"/>
    <x v="73"/>
    <s v="No"/>
    <n v="0"/>
    <n v="1"/>
    <x v="15"/>
  </r>
  <r>
    <x v="6802"/>
    <s v="PROD00006802"/>
    <d v="2023-01-08T00:00:00"/>
    <m/>
    <x v="0"/>
    <x v="2"/>
    <x v="1"/>
    <x v="86"/>
    <s v="No"/>
    <n v="0"/>
    <n v="1"/>
    <x v="4"/>
  </r>
  <r>
    <x v="6803"/>
    <s v="PROD00006803"/>
    <d v="2024-06-11T00:00:00"/>
    <d v="2023-12-13T00:00:00"/>
    <x v="0"/>
    <x v="3"/>
    <x v="0"/>
    <x v="93"/>
    <s v="Yes"/>
    <n v="1"/>
    <n v="1"/>
    <x v="10"/>
  </r>
  <r>
    <x v="6804"/>
    <s v="PROD00006804"/>
    <d v="2024-05-11T00:00:00"/>
    <d v="2023-10-29T00:00:00"/>
    <x v="0"/>
    <x v="4"/>
    <x v="0"/>
    <x v="29"/>
    <s v="Yes"/>
    <n v="1"/>
    <n v="1"/>
    <x v="9"/>
  </r>
  <r>
    <x v="6805"/>
    <s v="PROD00006805"/>
    <d v="2023-03-26T00:00:00"/>
    <d v="2023-11-28T00:00:00"/>
    <x v="1"/>
    <x v="4"/>
    <x v="0"/>
    <x v="13"/>
    <s v="Yes"/>
    <n v="1"/>
    <n v="1"/>
    <x v="8"/>
  </r>
  <r>
    <x v="6806"/>
    <s v="PROD00006806"/>
    <d v="2024-07-22T00:00:00"/>
    <d v="2023-07-31T00:00:00"/>
    <x v="1"/>
    <x v="3"/>
    <x v="0"/>
    <x v="23"/>
    <s v="Yes"/>
    <n v="1"/>
    <n v="1"/>
    <x v="14"/>
  </r>
  <r>
    <x v="6807"/>
    <s v="PROD00006807"/>
    <d v="2023-02-10T00:00:00"/>
    <d v="2023-09-13T00:00:00"/>
    <x v="0"/>
    <x v="4"/>
    <x v="0"/>
    <x v="21"/>
    <s v="Yes"/>
    <n v="1"/>
    <n v="1"/>
    <x v="6"/>
  </r>
  <r>
    <x v="6808"/>
    <s v="PROD00006808"/>
    <d v="2023-02-06T00:00:00"/>
    <m/>
    <x v="1"/>
    <x v="2"/>
    <x v="1"/>
    <x v="91"/>
    <s v="No"/>
    <n v="0"/>
    <n v="1"/>
    <x v="6"/>
  </r>
  <r>
    <x v="6809"/>
    <s v="PROD00006809"/>
    <d v="2023-02-26T00:00:00"/>
    <d v="2024-12-08T00:00:00"/>
    <x v="1"/>
    <x v="3"/>
    <x v="0"/>
    <x v="77"/>
    <s v="Yes"/>
    <n v="1"/>
    <n v="1"/>
    <x v="6"/>
  </r>
  <r>
    <x v="6810"/>
    <s v="PROD00006810"/>
    <d v="2024-11-11T00:00:00"/>
    <d v="2023-07-19T00:00:00"/>
    <x v="0"/>
    <x v="0"/>
    <x v="0"/>
    <x v="35"/>
    <s v="Yes"/>
    <n v="1"/>
    <n v="1"/>
    <x v="15"/>
  </r>
  <r>
    <x v="6811"/>
    <s v="PROD00006811"/>
    <d v="2024-04-06T00:00:00"/>
    <m/>
    <x v="1"/>
    <x v="2"/>
    <x v="1"/>
    <x v="23"/>
    <s v="No"/>
    <n v="0"/>
    <n v="1"/>
    <x v="16"/>
  </r>
  <r>
    <x v="6812"/>
    <s v="PROD00006812"/>
    <d v="2024-10-12T00:00:00"/>
    <d v="2023-01-11T00:00:00"/>
    <x v="2"/>
    <x v="1"/>
    <x v="0"/>
    <x v="20"/>
    <s v="Yes"/>
    <n v="1"/>
    <n v="1"/>
    <x v="13"/>
  </r>
  <r>
    <x v="6813"/>
    <s v="PROD00006813"/>
    <d v="2023-09-09T00:00:00"/>
    <d v="2023-03-29T00:00:00"/>
    <x v="3"/>
    <x v="0"/>
    <x v="0"/>
    <x v="23"/>
    <s v="Yes"/>
    <n v="1"/>
    <n v="1"/>
    <x v="18"/>
  </r>
  <r>
    <x v="6814"/>
    <s v="PROD00006814"/>
    <d v="2024-12-22T00:00:00"/>
    <d v="2023-09-11T00:00:00"/>
    <x v="1"/>
    <x v="1"/>
    <x v="0"/>
    <x v="2"/>
    <s v="Yes"/>
    <n v="1"/>
    <n v="1"/>
    <x v="7"/>
  </r>
  <r>
    <x v="6815"/>
    <s v="PROD00006815"/>
    <d v="2023-11-05T00:00:00"/>
    <d v="2023-04-03T00:00:00"/>
    <x v="1"/>
    <x v="4"/>
    <x v="0"/>
    <x v="5"/>
    <s v="Yes"/>
    <n v="1"/>
    <n v="1"/>
    <x v="20"/>
  </r>
  <r>
    <x v="6816"/>
    <s v="PROD00006816"/>
    <d v="2023-08-19T00:00:00"/>
    <d v="2023-05-19T00:00:00"/>
    <x v="4"/>
    <x v="0"/>
    <x v="0"/>
    <x v="89"/>
    <s v="Yes"/>
    <n v="1"/>
    <n v="1"/>
    <x v="0"/>
  </r>
  <r>
    <x v="6817"/>
    <s v="PROD00006817"/>
    <d v="2023-12-31T00:00:00"/>
    <d v="2023-02-06T00:00:00"/>
    <x v="0"/>
    <x v="4"/>
    <x v="0"/>
    <x v="96"/>
    <s v="Yes"/>
    <n v="1"/>
    <n v="1"/>
    <x v="17"/>
  </r>
  <r>
    <x v="6818"/>
    <s v="PROD00006818"/>
    <d v="2023-08-06T00:00:00"/>
    <m/>
    <x v="0"/>
    <x v="2"/>
    <x v="1"/>
    <x v="22"/>
    <s v="No"/>
    <n v="0"/>
    <n v="1"/>
    <x v="0"/>
  </r>
  <r>
    <x v="6819"/>
    <s v="PROD00006819"/>
    <d v="2023-10-09T00:00:00"/>
    <d v="2024-09-01T00:00:00"/>
    <x v="2"/>
    <x v="4"/>
    <x v="0"/>
    <x v="72"/>
    <s v="Yes"/>
    <n v="1"/>
    <n v="1"/>
    <x v="1"/>
  </r>
  <r>
    <x v="6820"/>
    <s v="PROD00006820"/>
    <d v="2024-06-08T00:00:00"/>
    <d v="2023-07-01T00:00:00"/>
    <x v="2"/>
    <x v="4"/>
    <x v="0"/>
    <x v="6"/>
    <s v="Yes"/>
    <n v="1"/>
    <n v="1"/>
    <x v="10"/>
  </r>
  <r>
    <x v="6821"/>
    <s v="PROD00006821"/>
    <d v="2023-06-15T00:00:00"/>
    <d v="2024-01-22T00:00:00"/>
    <x v="4"/>
    <x v="0"/>
    <x v="0"/>
    <x v="26"/>
    <s v="Yes"/>
    <n v="1"/>
    <n v="1"/>
    <x v="22"/>
  </r>
  <r>
    <x v="6822"/>
    <s v="PROD00006822"/>
    <d v="2023-05-14T00:00:00"/>
    <m/>
    <x v="2"/>
    <x v="2"/>
    <x v="1"/>
    <x v="62"/>
    <s v="No"/>
    <n v="0"/>
    <n v="1"/>
    <x v="2"/>
  </r>
  <r>
    <x v="6823"/>
    <s v="PROD00006823"/>
    <d v="2023-02-21T00:00:00"/>
    <m/>
    <x v="2"/>
    <x v="2"/>
    <x v="1"/>
    <x v="55"/>
    <s v="No"/>
    <n v="0"/>
    <n v="1"/>
    <x v="6"/>
  </r>
  <r>
    <x v="6824"/>
    <s v="PROD00006824"/>
    <d v="2023-08-30T00:00:00"/>
    <m/>
    <x v="2"/>
    <x v="2"/>
    <x v="1"/>
    <x v="55"/>
    <s v="No"/>
    <n v="0"/>
    <n v="1"/>
    <x v="0"/>
  </r>
  <r>
    <x v="6825"/>
    <s v="PROD00006825"/>
    <d v="2024-02-02T00:00:00"/>
    <m/>
    <x v="0"/>
    <x v="2"/>
    <x v="1"/>
    <x v="71"/>
    <s v="No"/>
    <n v="0"/>
    <n v="1"/>
    <x v="5"/>
  </r>
  <r>
    <x v="6826"/>
    <s v="PROD00006826"/>
    <d v="2024-11-28T00:00:00"/>
    <m/>
    <x v="2"/>
    <x v="2"/>
    <x v="1"/>
    <x v="85"/>
    <s v="No"/>
    <n v="0"/>
    <n v="1"/>
    <x v="15"/>
  </r>
  <r>
    <x v="6827"/>
    <s v="PROD00006827"/>
    <d v="2023-11-14T00:00:00"/>
    <m/>
    <x v="0"/>
    <x v="2"/>
    <x v="1"/>
    <x v="28"/>
    <s v="No"/>
    <n v="0"/>
    <n v="1"/>
    <x v="20"/>
  </r>
  <r>
    <x v="6828"/>
    <s v="PROD00006828"/>
    <d v="2024-03-15T00:00:00"/>
    <d v="2023-09-16T00:00:00"/>
    <x v="4"/>
    <x v="3"/>
    <x v="0"/>
    <x v="2"/>
    <s v="Yes"/>
    <n v="1"/>
    <n v="1"/>
    <x v="21"/>
  </r>
  <r>
    <x v="6829"/>
    <s v="PROD00006829"/>
    <d v="2024-09-28T00:00:00"/>
    <m/>
    <x v="2"/>
    <x v="2"/>
    <x v="1"/>
    <x v="8"/>
    <s v="No"/>
    <n v="0"/>
    <n v="1"/>
    <x v="12"/>
  </r>
  <r>
    <x v="6830"/>
    <s v="PROD00006830"/>
    <d v="2024-05-16T00:00:00"/>
    <m/>
    <x v="1"/>
    <x v="2"/>
    <x v="1"/>
    <x v="99"/>
    <s v="No"/>
    <n v="0"/>
    <n v="1"/>
    <x v="9"/>
  </r>
  <r>
    <x v="6831"/>
    <s v="PROD00006831"/>
    <d v="2023-04-15T00:00:00"/>
    <d v="2023-04-15T00:00:00"/>
    <x v="1"/>
    <x v="3"/>
    <x v="0"/>
    <x v="86"/>
    <s v="Yes"/>
    <n v="1"/>
    <n v="1"/>
    <x v="23"/>
  </r>
  <r>
    <x v="6832"/>
    <s v="PROD00006832"/>
    <d v="2024-11-30T00:00:00"/>
    <d v="2023-05-07T00:00:00"/>
    <x v="0"/>
    <x v="3"/>
    <x v="0"/>
    <x v="22"/>
    <s v="Yes"/>
    <n v="1"/>
    <n v="1"/>
    <x v="15"/>
  </r>
  <r>
    <x v="6833"/>
    <s v="PROD00006833"/>
    <d v="2024-02-14T00:00:00"/>
    <d v="2024-03-01T00:00:00"/>
    <x v="4"/>
    <x v="0"/>
    <x v="0"/>
    <x v="33"/>
    <s v="Yes"/>
    <n v="1"/>
    <n v="1"/>
    <x v="5"/>
  </r>
  <r>
    <x v="6834"/>
    <s v="PROD00006834"/>
    <d v="2024-11-14T00:00:00"/>
    <d v="2023-09-07T00:00:00"/>
    <x v="3"/>
    <x v="0"/>
    <x v="0"/>
    <x v="15"/>
    <s v="Yes"/>
    <n v="1"/>
    <n v="1"/>
    <x v="15"/>
  </r>
  <r>
    <x v="6835"/>
    <s v="PROD00006835"/>
    <d v="2023-03-20T00:00:00"/>
    <d v="2023-08-15T00:00:00"/>
    <x v="3"/>
    <x v="3"/>
    <x v="0"/>
    <x v="46"/>
    <s v="Yes"/>
    <n v="1"/>
    <n v="1"/>
    <x v="8"/>
  </r>
  <r>
    <x v="6836"/>
    <s v="PROD00006836"/>
    <d v="2023-07-21T00:00:00"/>
    <d v="2024-03-27T00:00:00"/>
    <x v="1"/>
    <x v="4"/>
    <x v="0"/>
    <x v="6"/>
    <s v="Yes"/>
    <n v="1"/>
    <n v="1"/>
    <x v="11"/>
  </r>
  <r>
    <x v="6837"/>
    <s v="PROD00006837"/>
    <d v="2023-08-17T00:00:00"/>
    <m/>
    <x v="0"/>
    <x v="2"/>
    <x v="1"/>
    <x v="10"/>
    <s v="No"/>
    <n v="0"/>
    <n v="1"/>
    <x v="0"/>
  </r>
  <r>
    <x v="6838"/>
    <s v="PROD00006838"/>
    <d v="2024-04-19T00:00:00"/>
    <m/>
    <x v="3"/>
    <x v="2"/>
    <x v="1"/>
    <x v="79"/>
    <s v="No"/>
    <n v="0"/>
    <n v="1"/>
    <x v="16"/>
  </r>
  <r>
    <x v="6839"/>
    <s v="PROD00006839"/>
    <d v="2023-03-15T00:00:00"/>
    <m/>
    <x v="3"/>
    <x v="2"/>
    <x v="1"/>
    <x v="73"/>
    <s v="No"/>
    <n v="0"/>
    <n v="1"/>
    <x v="8"/>
  </r>
  <r>
    <x v="6840"/>
    <s v="PROD00006840"/>
    <d v="2023-11-27T00:00:00"/>
    <d v="2024-11-17T00:00:00"/>
    <x v="4"/>
    <x v="1"/>
    <x v="0"/>
    <x v="57"/>
    <s v="Yes"/>
    <n v="1"/>
    <n v="1"/>
    <x v="20"/>
  </r>
  <r>
    <x v="6841"/>
    <s v="PROD00006841"/>
    <d v="2023-10-06T00:00:00"/>
    <d v="2023-08-01T00:00:00"/>
    <x v="4"/>
    <x v="4"/>
    <x v="0"/>
    <x v="39"/>
    <s v="Yes"/>
    <n v="1"/>
    <n v="1"/>
    <x v="1"/>
  </r>
  <r>
    <x v="6842"/>
    <s v="PROD00006842"/>
    <d v="2023-08-10T00:00:00"/>
    <m/>
    <x v="2"/>
    <x v="2"/>
    <x v="1"/>
    <x v="23"/>
    <s v="No"/>
    <n v="0"/>
    <n v="1"/>
    <x v="0"/>
  </r>
  <r>
    <x v="6843"/>
    <s v="PROD00006843"/>
    <d v="2024-11-02T00:00:00"/>
    <d v="2023-10-03T00:00:00"/>
    <x v="2"/>
    <x v="0"/>
    <x v="0"/>
    <x v="89"/>
    <s v="Yes"/>
    <n v="1"/>
    <n v="1"/>
    <x v="15"/>
  </r>
  <r>
    <x v="6844"/>
    <s v="PROD00006844"/>
    <d v="2024-07-16T00:00:00"/>
    <d v="2023-04-24T00:00:00"/>
    <x v="4"/>
    <x v="3"/>
    <x v="0"/>
    <x v="78"/>
    <s v="Yes"/>
    <n v="1"/>
    <n v="1"/>
    <x v="14"/>
  </r>
  <r>
    <x v="6845"/>
    <s v="PROD00006845"/>
    <d v="2023-08-04T00:00:00"/>
    <m/>
    <x v="0"/>
    <x v="2"/>
    <x v="1"/>
    <x v="31"/>
    <s v="No"/>
    <n v="0"/>
    <n v="1"/>
    <x v="0"/>
  </r>
  <r>
    <x v="6846"/>
    <s v="PROD00006846"/>
    <d v="2023-11-07T00:00:00"/>
    <m/>
    <x v="4"/>
    <x v="2"/>
    <x v="1"/>
    <x v="75"/>
    <s v="No"/>
    <n v="0"/>
    <n v="1"/>
    <x v="20"/>
  </r>
  <r>
    <x v="6847"/>
    <s v="PROD00006847"/>
    <d v="2023-11-04T00:00:00"/>
    <m/>
    <x v="3"/>
    <x v="2"/>
    <x v="1"/>
    <x v="25"/>
    <s v="No"/>
    <n v="0"/>
    <n v="1"/>
    <x v="20"/>
  </r>
  <r>
    <x v="6848"/>
    <s v="PROD00006848"/>
    <d v="2023-12-12T00:00:00"/>
    <m/>
    <x v="4"/>
    <x v="2"/>
    <x v="1"/>
    <x v="62"/>
    <s v="No"/>
    <n v="0"/>
    <n v="1"/>
    <x v="17"/>
  </r>
  <r>
    <x v="6849"/>
    <s v="PROD00006849"/>
    <d v="2024-07-30T00:00:00"/>
    <d v="2023-11-06T00:00:00"/>
    <x v="2"/>
    <x v="4"/>
    <x v="0"/>
    <x v="68"/>
    <s v="Yes"/>
    <n v="1"/>
    <n v="1"/>
    <x v="14"/>
  </r>
  <r>
    <x v="6850"/>
    <s v="PROD00006850"/>
    <d v="2024-12-03T00:00:00"/>
    <m/>
    <x v="0"/>
    <x v="2"/>
    <x v="1"/>
    <x v="79"/>
    <s v="No"/>
    <n v="0"/>
    <n v="1"/>
    <x v="7"/>
  </r>
  <r>
    <x v="6851"/>
    <s v="PROD00006851"/>
    <d v="2023-08-24T00:00:00"/>
    <d v="2023-07-26T00:00:00"/>
    <x v="4"/>
    <x v="4"/>
    <x v="0"/>
    <x v="26"/>
    <s v="Yes"/>
    <n v="1"/>
    <n v="1"/>
    <x v="0"/>
  </r>
  <r>
    <x v="6852"/>
    <s v="PROD00006852"/>
    <d v="2024-12-02T00:00:00"/>
    <d v="2023-03-02T00:00:00"/>
    <x v="4"/>
    <x v="1"/>
    <x v="0"/>
    <x v="49"/>
    <s v="Yes"/>
    <n v="1"/>
    <n v="1"/>
    <x v="7"/>
  </r>
  <r>
    <x v="6853"/>
    <s v="PROD00006853"/>
    <d v="2024-01-05T00:00:00"/>
    <d v="2024-01-02T00:00:00"/>
    <x v="3"/>
    <x v="4"/>
    <x v="0"/>
    <x v="4"/>
    <s v="Yes"/>
    <n v="1"/>
    <n v="1"/>
    <x v="19"/>
  </r>
  <r>
    <x v="6854"/>
    <s v="PROD00006854"/>
    <d v="2023-04-27T00:00:00"/>
    <d v="2024-04-25T00:00:00"/>
    <x v="4"/>
    <x v="0"/>
    <x v="0"/>
    <x v="85"/>
    <s v="Yes"/>
    <n v="1"/>
    <n v="1"/>
    <x v="23"/>
  </r>
  <r>
    <x v="6855"/>
    <s v="PROD00006855"/>
    <d v="2023-10-03T00:00:00"/>
    <d v="2024-05-17T00:00:00"/>
    <x v="2"/>
    <x v="0"/>
    <x v="0"/>
    <x v="45"/>
    <s v="Yes"/>
    <n v="1"/>
    <n v="1"/>
    <x v="1"/>
  </r>
  <r>
    <x v="6856"/>
    <s v="PROD00006856"/>
    <d v="2023-12-22T00:00:00"/>
    <m/>
    <x v="2"/>
    <x v="2"/>
    <x v="1"/>
    <x v="67"/>
    <s v="No"/>
    <n v="0"/>
    <n v="1"/>
    <x v="17"/>
  </r>
  <r>
    <x v="6857"/>
    <s v="PROD00006857"/>
    <d v="2023-10-16T00:00:00"/>
    <m/>
    <x v="4"/>
    <x v="2"/>
    <x v="1"/>
    <x v="49"/>
    <s v="No"/>
    <n v="0"/>
    <n v="1"/>
    <x v="1"/>
  </r>
  <r>
    <x v="6858"/>
    <s v="PROD00006858"/>
    <d v="2023-12-24T00:00:00"/>
    <m/>
    <x v="0"/>
    <x v="2"/>
    <x v="1"/>
    <x v="82"/>
    <s v="No"/>
    <n v="0"/>
    <n v="1"/>
    <x v="17"/>
  </r>
  <r>
    <x v="6859"/>
    <s v="PROD00006859"/>
    <d v="2023-07-02T00:00:00"/>
    <d v="2024-07-07T00:00:00"/>
    <x v="1"/>
    <x v="4"/>
    <x v="0"/>
    <x v="99"/>
    <s v="Yes"/>
    <n v="1"/>
    <n v="1"/>
    <x v="11"/>
  </r>
  <r>
    <x v="6860"/>
    <s v="PROD00006860"/>
    <d v="2024-06-08T00:00:00"/>
    <m/>
    <x v="2"/>
    <x v="2"/>
    <x v="1"/>
    <x v="59"/>
    <s v="No"/>
    <n v="0"/>
    <n v="1"/>
    <x v="10"/>
  </r>
  <r>
    <x v="6861"/>
    <s v="PROD00006861"/>
    <d v="2024-07-30T00:00:00"/>
    <m/>
    <x v="1"/>
    <x v="2"/>
    <x v="1"/>
    <x v="84"/>
    <s v="No"/>
    <n v="0"/>
    <n v="1"/>
    <x v="14"/>
  </r>
  <r>
    <x v="6862"/>
    <s v="PROD00006862"/>
    <d v="2024-09-27T00:00:00"/>
    <d v="2023-04-22T00:00:00"/>
    <x v="2"/>
    <x v="3"/>
    <x v="0"/>
    <x v="33"/>
    <s v="Yes"/>
    <n v="1"/>
    <n v="1"/>
    <x v="12"/>
  </r>
  <r>
    <x v="6863"/>
    <s v="PROD00006863"/>
    <d v="2024-11-04T00:00:00"/>
    <m/>
    <x v="0"/>
    <x v="2"/>
    <x v="1"/>
    <x v="7"/>
    <s v="No"/>
    <n v="0"/>
    <n v="1"/>
    <x v="15"/>
  </r>
  <r>
    <x v="6864"/>
    <s v="PROD00006864"/>
    <d v="2024-05-23T00:00:00"/>
    <d v="2023-01-07T00:00:00"/>
    <x v="0"/>
    <x v="1"/>
    <x v="0"/>
    <x v="6"/>
    <s v="Yes"/>
    <n v="1"/>
    <n v="1"/>
    <x v="9"/>
  </r>
  <r>
    <x v="6865"/>
    <s v="PROD00006865"/>
    <d v="2024-06-29T00:00:00"/>
    <d v="2023-08-31T00:00:00"/>
    <x v="2"/>
    <x v="3"/>
    <x v="0"/>
    <x v="33"/>
    <s v="Yes"/>
    <n v="1"/>
    <n v="1"/>
    <x v="10"/>
  </r>
  <r>
    <x v="6866"/>
    <s v="PROD00006866"/>
    <d v="2023-11-01T00:00:00"/>
    <d v="2023-10-19T00:00:00"/>
    <x v="4"/>
    <x v="1"/>
    <x v="0"/>
    <x v="8"/>
    <s v="Yes"/>
    <n v="1"/>
    <n v="1"/>
    <x v="20"/>
  </r>
  <r>
    <x v="6867"/>
    <s v="PROD00006867"/>
    <d v="2024-12-15T00:00:00"/>
    <d v="2024-01-30T00:00:00"/>
    <x v="3"/>
    <x v="1"/>
    <x v="0"/>
    <x v="99"/>
    <s v="Yes"/>
    <n v="1"/>
    <n v="1"/>
    <x v="7"/>
  </r>
  <r>
    <x v="6868"/>
    <s v="PROD00006868"/>
    <d v="2023-11-29T00:00:00"/>
    <d v="2024-03-23T00:00:00"/>
    <x v="4"/>
    <x v="1"/>
    <x v="0"/>
    <x v="82"/>
    <s v="Yes"/>
    <n v="1"/>
    <n v="1"/>
    <x v="20"/>
  </r>
  <r>
    <x v="6869"/>
    <s v="PROD00006869"/>
    <d v="2024-08-07T00:00:00"/>
    <d v="2023-09-24T00:00:00"/>
    <x v="3"/>
    <x v="4"/>
    <x v="0"/>
    <x v="81"/>
    <s v="Yes"/>
    <n v="1"/>
    <n v="1"/>
    <x v="3"/>
  </r>
  <r>
    <x v="6870"/>
    <s v="PROD00006870"/>
    <d v="2024-11-16T00:00:00"/>
    <d v="2024-04-05T00:00:00"/>
    <x v="3"/>
    <x v="4"/>
    <x v="0"/>
    <x v="24"/>
    <s v="Yes"/>
    <n v="1"/>
    <n v="1"/>
    <x v="15"/>
  </r>
  <r>
    <x v="6871"/>
    <s v="PROD00006871"/>
    <d v="2023-04-02T00:00:00"/>
    <d v="2024-12-19T00:00:00"/>
    <x v="4"/>
    <x v="3"/>
    <x v="0"/>
    <x v="70"/>
    <s v="Yes"/>
    <n v="1"/>
    <n v="1"/>
    <x v="23"/>
  </r>
  <r>
    <x v="6872"/>
    <s v="PROD00006872"/>
    <d v="2023-09-27T00:00:00"/>
    <m/>
    <x v="0"/>
    <x v="2"/>
    <x v="1"/>
    <x v="59"/>
    <s v="No"/>
    <n v="0"/>
    <n v="1"/>
    <x v="18"/>
  </r>
  <r>
    <x v="6873"/>
    <s v="PROD00006873"/>
    <d v="2023-09-30T00:00:00"/>
    <d v="2023-05-05T00:00:00"/>
    <x v="1"/>
    <x v="0"/>
    <x v="0"/>
    <x v="61"/>
    <s v="Yes"/>
    <n v="1"/>
    <n v="1"/>
    <x v="18"/>
  </r>
  <r>
    <x v="6874"/>
    <s v="PROD00006874"/>
    <d v="2024-02-24T00:00:00"/>
    <m/>
    <x v="1"/>
    <x v="2"/>
    <x v="1"/>
    <x v="75"/>
    <s v="No"/>
    <n v="0"/>
    <n v="1"/>
    <x v="5"/>
  </r>
  <r>
    <x v="6875"/>
    <s v="PROD00006875"/>
    <d v="2024-09-21T00:00:00"/>
    <m/>
    <x v="2"/>
    <x v="2"/>
    <x v="1"/>
    <x v="3"/>
    <s v="No"/>
    <n v="0"/>
    <n v="1"/>
    <x v="12"/>
  </r>
  <r>
    <x v="6876"/>
    <s v="PROD00006876"/>
    <d v="2024-05-05T00:00:00"/>
    <d v="2023-04-30T00:00:00"/>
    <x v="1"/>
    <x v="4"/>
    <x v="0"/>
    <x v="4"/>
    <s v="Yes"/>
    <n v="1"/>
    <n v="1"/>
    <x v="9"/>
  </r>
  <r>
    <x v="6877"/>
    <s v="PROD00006877"/>
    <d v="2023-11-27T00:00:00"/>
    <m/>
    <x v="2"/>
    <x v="2"/>
    <x v="1"/>
    <x v="55"/>
    <s v="No"/>
    <n v="0"/>
    <n v="1"/>
    <x v="20"/>
  </r>
  <r>
    <x v="6878"/>
    <s v="PROD00006878"/>
    <d v="2024-05-12T00:00:00"/>
    <m/>
    <x v="3"/>
    <x v="2"/>
    <x v="1"/>
    <x v="4"/>
    <s v="No"/>
    <n v="0"/>
    <n v="1"/>
    <x v="9"/>
  </r>
  <r>
    <x v="6879"/>
    <s v="PROD00006879"/>
    <d v="2023-06-30T00:00:00"/>
    <m/>
    <x v="2"/>
    <x v="2"/>
    <x v="1"/>
    <x v="46"/>
    <s v="No"/>
    <n v="0"/>
    <n v="1"/>
    <x v="22"/>
  </r>
  <r>
    <x v="6880"/>
    <s v="PROD00006880"/>
    <d v="2023-01-08T00:00:00"/>
    <d v="2024-03-24T00:00:00"/>
    <x v="0"/>
    <x v="0"/>
    <x v="0"/>
    <x v="84"/>
    <s v="Yes"/>
    <n v="1"/>
    <n v="1"/>
    <x v="4"/>
  </r>
  <r>
    <x v="6881"/>
    <s v="PROD00006881"/>
    <d v="2023-06-03T00:00:00"/>
    <m/>
    <x v="0"/>
    <x v="2"/>
    <x v="1"/>
    <x v="35"/>
    <s v="No"/>
    <n v="0"/>
    <n v="1"/>
    <x v="22"/>
  </r>
  <r>
    <x v="6882"/>
    <s v="PROD00006882"/>
    <d v="2023-09-08T00:00:00"/>
    <m/>
    <x v="2"/>
    <x v="2"/>
    <x v="1"/>
    <x v="88"/>
    <s v="No"/>
    <n v="0"/>
    <n v="1"/>
    <x v="18"/>
  </r>
  <r>
    <x v="6883"/>
    <s v="PROD00006883"/>
    <d v="2024-11-21T00:00:00"/>
    <d v="2024-11-26T00:00:00"/>
    <x v="0"/>
    <x v="0"/>
    <x v="0"/>
    <x v="80"/>
    <s v="Yes"/>
    <n v="1"/>
    <n v="1"/>
    <x v="15"/>
  </r>
  <r>
    <x v="6884"/>
    <s v="PROD00006884"/>
    <d v="2024-02-07T00:00:00"/>
    <m/>
    <x v="4"/>
    <x v="2"/>
    <x v="1"/>
    <x v="50"/>
    <s v="No"/>
    <n v="0"/>
    <n v="1"/>
    <x v="5"/>
  </r>
  <r>
    <x v="6885"/>
    <s v="PROD00006885"/>
    <d v="2023-09-11T00:00:00"/>
    <d v="2024-02-24T00:00:00"/>
    <x v="3"/>
    <x v="3"/>
    <x v="0"/>
    <x v="95"/>
    <s v="Yes"/>
    <n v="1"/>
    <n v="1"/>
    <x v="18"/>
  </r>
  <r>
    <x v="6886"/>
    <s v="PROD00006886"/>
    <d v="2024-11-09T00:00:00"/>
    <m/>
    <x v="4"/>
    <x v="2"/>
    <x v="1"/>
    <x v="39"/>
    <s v="No"/>
    <n v="0"/>
    <n v="1"/>
    <x v="15"/>
  </r>
  <r>
    <x v="6887"/>
    <s v="PROD00006887"/>
    <d v="2023-12-01T00:00:00"/>
    <d v="2024-07-05T00:00:00"/>
    <x v="3"/>
    <x v="4"/>
    <x v="0"/>
    <x v="39"/>
    <s v="Yes"/>
    <n v="1"/>
    <n v="1"/>
    <x v="17"/>
  </r>
  <r>
    <x v="6888"/>
    <s v="PROD00006888"/>
    <d v="2024-10-15T00:00:00"/>
    <m/>
    <x v="1"/>
    <x v="2"/>
    <x v="1"/>
    <x v="91"/>
    <s v="No"/>
    <n v="0"/>
    <n v="1"/>
    <x v="13"/>
  </r>
  <r>
    <x v="6889"/>
    <s v="PROD00006889"/>
    <d v="2023-11-09T00:00:00"/>
    <d v="2024-08-01T00:00:00"/>
    <x v="4"/>
    <x v="1"/>
    <x v="0"/>
    <x v="25"/>
    <s v="Yes"/>
    <n v="1"/>
    <n v="1"/>
    <x v="20"/>
  </r>
  <r>
    <x v="6890"/>
    <s v="PROD00006890"/>
    <d v="2023-06-27T00:00:00"/>
    <d v="2024-02-29T00:00:00"/>
    <x v="2"/>
    <x v="3"/>
    <x v="0"/>
    <x v="4"/>
    <s v="Yes"/>
    <n v="1"/>
    <n v="1"/>
    <x v="22"/>
  </r>
  <r>
    <x v="6891"/>
    <s v="PROD00006891"/>
    <d v="2023-09-14T00:00:00"/>
    <d v="2024-01-17T00:00:00"/>
    <x v="3"/>
    <x v="1"/>
    <x v="0"/>
    <x v="11"/>
    <s v="Yes"/>
    <n v="1"/>
    <n v="1"/>
    <x v="18"/>
  </r>
  <r>
    <x v="6892"/>
    <s v="PROD00006892"/>
    <d v="2024-03-22T00:00:00"/>
    <m/>
    <x v="2"/>
    <x v="2"/>
    <x v="1"/>
    <x v="4"/>
    <s v="No"/>
    <n v="0"/>
    <n v="1"/>
    <x v="21"/>
  </r>
  <r>
    <x v="6893"/>
    <s v="PROD00006893"/>
    <d v="2023-01-22T00:00:00"/>
    <m/>
    <x v="4"/>
    <x v="2"/>
    <x v="1"/>
    <x v="75"/>
    <s v="No"/>
    <n v="0"/>
    <n v="1"/>
    <x v="4"/>
  </r>
  <r>
    <x v="6894"/>
    <s v="PROD00006894"/>
    <d v="2023-02-13T00:00:00"/>
    <d v="2023-11-16T00:00:00"/>
    <x v="4"/>
    <x v="3"/>
    <x v="0"/>
    <x v="23"/>
    <s v="Yes"/>
    <n v="1"/>
    <n v="1"/>
    <x v="6"/>
  </r>
  <r>
    <x v="6895"/>
    <s v="PROD00006895"/>
    <d v="2023-11-26T00:00:00"/>
    <d v="2023-12-13T00:00:00"/>
    <x v="0"/>
    <x v="1"/>
    <x v="0"/>
    <x v="54"/>
    <s v="Yes"/>
    <n v="1"/>
    <n v="1"/>
    <x v="20"/>
  </r>
  <r>
    <x v="6896"/>
    <s v="PROD00006896"/>
    <d v="2023-07-13T00:00:00"/>
    <m/>
    <x v="3"/>
    <x v="2"/>
    <x v="1"/>
    <x v="64"/>
    <s v="No"/>
    <n v="0"/>
    <n v="1"/>
    <x v="11"/>
  </r>
  <r>
    <x v="6897"/>
    <s v="PROD00006897"/>
    <d v="2023-03-12T00:00:00"/>
    <m/>
    <x v="4"/>
    <x v="2"/>
    <x v="1"/>
    <x v="62"/>
    <s v="No"/>
    <n v="0"/>
    <n v="1"/>
    <x v="8"/>
  </r>
  <r>
    <x v="6898"/>
    <s v="PROD00006898"/>
    <d v="2023-03-18T00:00:00"/>
    <m/>
    <x v="1"/>
    <x v="2"/>
    <x v="1"/>
    <x v="92"/>
    <s v="No"/>
    <n v="0"/>
    <n v="1"/>
    <x v="8"/>
  </r>
  <r>
    <x v="6899"/>
    <s v="PROD00006899"/>
    <d v="2023-12-22T00:00:00"/>
    <d v="2024-10-30T00:00:00"/>
    <x v="2"/>
    <x v="1"/>
    <x v="0"/>
    <x v="8"/>
    <s v="Yes"/>
    <n v="1"/>
    <n v="1"/>
    <x v="17"/>
  </r>
  <r>
    <x v="6900"/>
    <s v="PROD00006900"/>
    <d v="2023-12-17T00:00:00"/>
    <m/>
    <x v="0"/>
    <x v="2"/>
    <x v="1"/>
    <x v="5"/>
    <s v="No"/>
    <n v="0"/>
    <n v="1"/>
    <x v="17"/>
  </r>
  <r>
    <x v="6901"/>
    <s v="PROD00006901"/>
    <d v="2023-03-12T00:00:00"/>
    <m/>
    <x v="0"/>
    <x v="2"/>
    <x v="1"/>
    <x v="10"/>
    <s v="No"/>
    <n v="0"/>
    <n v="1"/>
    <x v="8"/>
  </r>
  <r>
    <x v="6902"/>
    <s v="PROD00006902"/>
    <d v="2024-01-30T00:00:00"/>
    <m/>
    <x v="1"/>
    <x v="2"/>
    <x v="1"/>
    <x v="85"/>
    <s v="No"/>
    <n v="0"/>
    <n v="1"/>
    <x v="19"/>
  </r>
  <r>
    <x v="6903"/>
    <s v="PROD00006903"/>
    <d v="2023-07-02T00:00:00"/>
    <d v="2023-11-13T00:00:00"/>
    <x v="2"/>
    <x v="0"/>
    <x v="0"/>
    <x v="71"/>
    <s v="Yes"/>
    <n v="1"/>
    <n v="1"/>
    <x v="11"/>
  </r>
  <r>
    <x v="6904"/>
    <s v="PROD00006904"/>
    <d v="2023-05-14T00:00:00"/>
    <d v="2024-01-21T00:00:00"/>
    <x v="2"/>
    <x v="0"/>
    <x v="0"/>
    <x v="33"/>
    <s v="Yes"/>
    <n v="1"/>
    <n v="1"/>
    <x v="2"/>
  </r>
  <r>
    <x v="6905"/>
    <s v="PROD00006905"/>
    <d v="2023-09-30T00:00:00"/>
    <d v="2023-02-18T00:00:00"/>
    <x v="1"/>
    <x v="1"/>
    <x v="0"/>
    <x v="19"/>
    <s v="Yes"/>
    <n v="1"/>
    <n v="1"/>
    <x v="18"/>
  </r>
  <r>
    <x v="6906"/>
    <s v="PROD00006906"/>
    <d v="2024-07-04T00:00:00"/>
    <d v="2024-03-19T00:00:00"/>
    <x v="0"/>
    <x v="0"/>
    <x v="0"/>
    <x v="42"/>
    <s v="Yes"/>
    <n v="1"/>
    <n v="1"/>
    <x v="14"/>
  </r>
  <r>
    <x v="6907"/>
    <s v="PROD00006907"/>
    <d v="2024-09-22T00:00:00"/>
    <m/>
    <x v="2"/>
    <x v="2"/>
    <x v="1"/>
    <x v="83"/>
    <s v="No"/>
    <n v="0"/>
    <n v="1"/>
    <x v="12"/>
  </r>
  <r>
    <x v="6908"/>
    <s v="PROD00006908"/>
    <d v="2023-07-09T00:00:00"/>
    <d v="2023-11-20T00:00:00"/>
    <x v="1"/>
    <x v="3"/>
    <x v="0"/>
    <x v="15"/>
    <s v="Yes"/>
    <n v="1"/>
    <n v="1"/>
    <x v="11"/>
  </r>
  <r>
    <x v="6909"/>
    <s v="PROD00006909"/>
    <d v="2023-09-07T00:00:00"/>
    <m/>
    <x v="4"/>
    <x v="2"/>
    <x v="1"/>
    <x v="36"/>
    <s v="No"/>
    <n v="0"/>
    <n v="1"/>
    <x v="18"/>
  </r>
  <r>
    <x v="6910"/>
    <s v="PROD00006910"/>
    <d v="2023-09-24T00:00:00"/>
    <d v="2023-02-10T00:00:00"/>
    <x v="4"/>
    <x v="4"/>
    <x v="0"/>
    <x v="24"/>
    <s v="Yes"/>
    <n v="1"/>
    <n v="1"/>
    <x v="18"/>
  </r>
  <r>
    <x v="6911"/>
    <s v="PROD00006911"/>
    <d v="2023-07-21T00:00:00"/>
    <d v="2023-03-19T00:00:00"/>
    <x v="1"/>
    <x v="0"/>
    <x v="0"/>
    <x v="71"/>
    <s v="Yes"/>
    <n v="1"/>
    <n v="1"/>
    <x v="11"/>
  </r>
  <r>
    <x v="6912"/>
    <s v="PROD00006912"/>
    <d v="2023-07-21T00:00:00"/>
    <d v="2023-06-05T00:00:00"/>
    <x v="3"/>
    <x v="3"/>
    <x v="0"/>
    <x v="17"/>
    <s v="Yes"/>
    <n v="1"/>
    <n v="1"/>
    <x v="11"/>
  </r>
  <r>
    <x v="6913"/>
    <s v="PROD00006913"/>
    <d v="2024-01-30T00:00:00"/>
    <m/>
    <x v="0"/>
    <x v="2"/>
    <x v="1"/>
    <x v="8"/>
    <s v="No"/>
    <n v="0"/>
    <n v="1"/>
    <x v="19"/>
  </r>
  <r>
    <x v="6914"/>
    <s v="PROD00006914"/>
    <d v="2024-12-14T00:00:00"/>
    <m/>
    <x v="1"/>
    <x v="2"/>
    <x v="1"/>
    <x v="0"/>
    <s v="No"/>
    <n v="0"/>
    <n v="1"/>
    <x v="7"/>
  </r>
  <r>
    <x v="6915"/>
    <s v="PROD00006915"/>
    <d v="2024-12-13T00:00:00"/>
    <m/>
    <x v="3"/>
    <x v="2"/>
    <x v="1"/>
    <x v="2"/>
    <s v="No"/>
    <n v="0"/>
    <n v="1"/>
    <x v="7"/>
  </r>
  <r>
    <x v="6916"/>
    <s v="PROD00006916"/>
    <d v="2024-03-12T00:00:00"/>
    <m/>
    <x v="0"/>
    <x v="2"/>
    <x v="1"/>
    <x v="83"/>
    <s v="No"/>
    <n v="0"/>
    <n v="1"/>
    <x v="21"/>
  </r>
  <r>
    <x v="6917"/>
    <s v="PROD00006917"/>
    <d v="2024-01-07T00:00:00"/>
    <d v="2023-01-19T00:00:00"/>
    <x v="1"/>
    <x v="0"/>
    <x v="0"/>
    <x v="11"/>
    <s v="Yes"/>
    <n v="1"/>
    <n v="1"/>
    <x v="19"/>
  </r>
  <r>
    <x v="6918"/>
    <s v="PROD00006918"/>
    <d v="2024-08-27T00:00:00"/>
    <d v="2024-12-13T00:00:00"/>
    <x v="4"/>
    <x v="1"/>
    <x v="0"/>
    <x v="1"/>
    <s v="Yes"/>
    <n v="1"/>
    <n v="1"/>
    <x v="3"/>
  </r>
  <r>
    <x v="6919"/>
    <s v="PROD00006919"/>
    <d v="2023-12-09T00:00:00"/>
    <d v="2024-01-13T00:00:00"/>
    <x v="3"/>
    <x v="0"/>
    <x v="0"/>
    <x v="71"/>
    <s v="Yes"/>
    <n v="1"/>
    <n v="1"/>
    <x v="17"/>
  </r>
  <r>
    <x v="6920"/>
    <s v="PROD00006920"/>
    <d v="2024-04-21T00:00:00"/>
    <m/>
    <x v="0"/>
    <x v="2"/>
    <x v="1"/>
    <x v="62"/>
    <s v="No"/>
    <n v="0"/>
    <n v="1"/>
    <x v="16"/>
  </r>
  <r>
    <x v="6921"/>
    <s v="PROD00006921"/>
    <d v="2023-12-14T00:00:00"/>
    <m/>
    <x v="1"/>
    <x v="2"/>
    <x v="1"/>
    <x v="56"/>
    <s v="No"/>
    <n v="0"/>
    <n v="1"/>
    <x v="17"/>
  </r>
  <r>
    <x v="6922"/>
    <s v="PROD00006922"/>
    <d v="2023-12-31T00:00:00"/>
    <d v="2023-10-24T00:00:00"/>
    <x v="4"/>
    <x v="1"/>
    <x v="0"/>
    <x v="85"/>
    <s v="Yes"/>
    <n v="1"/>
    <n v="1"/>
    <x v="17"/>
  </r>
  <r>
    <x v="6923"/>
    <s v="PROD00006923"/>
    <d v="2023-12-21T00:00:00"/>
    <d v="2023-03-18T00:00:00"/>
    <x v="4"/>
    <x v="4"/>
    <x v="0"/>
    <x v="72"/>
    <s v="Yes"/>
    <n v="1"/>
    <n v="1"/>
    <x v="17"/>
  </r>
  <r>
    <x v="6924"/>
    <s v="PROD00006924"/>
    <d v="2023-07-05T00:00:00"/>
    <m/>
    <x v="0"/>
    <x v="2"/>
    <x v="1"/>
    <x v="80"/>
    <s v="No"/>
    <n v="0"/>
    <n v="1"/>
    <x v="11"/>
  </r>
  <r>
    <x v="6925"/>
    <s v="PROD00006925"/>
    <d v="2024-03-13T00:00:00"/>
    <d v="2024-06-11T00:00:00"/>
    <x v="2"/>
    <x v="4"/>
    <x v="0"/>
    <x v="34"/>
    <s v="Yes"/>
    <n v="1"/>
    <n v="1"/>
    <x v="21"/>
  </r>
  <r>
    <x v="6926"/>
    <s v="PROD00006926"/>
    <d v="2023-02-21T00:00:00"/>
    <d v="2023-11-22T00:00:00"/>
    <x v="2"/>
    <x v="4"/>
    <x v="0"/>
    <x v="13"/>
    <s v="Yes"/>
    <n v="1"/>
    <n v="1"/>
    <x v="6"/>
  </r>
  <r>
    <x v="6927"/>
    <s v="PROD00006927"/>
    <d v="2024-07-02T00:00:00"/>
    <d v="2023-12-24T00:00:00"/>
    <x v="3"/>
    <x v="0"/>
    <x v="0"/>
    <x v="17"/>
    <s v="Yes"/>
    <n v="1"/>
    <n v="1"/>
    <x v="14"/>
  </r>
  <r>
    <x v="6928"/>
    <s v="PROD00006928"/>
    <d v="2023-04-01T00:00:00"/>
    <m/>
    <x v="4"/>
    <x v="2"/>
    <x v="1"/>
    <x v="62"/>
    <s v="No"/>
    <n v="0"/>
    <n v="1"/>
    <x v="23"/>
  </r>
  <r>
    <x v="6929"/>
    <s v="PROD00006929"/>
    <d v="2024-01-16T00:00:00"/>
    <d v="2024-09-11T00:00:00"/>
    <x v="1"/>
    <x v="4"/>
    <x v="0"/>
    <x v="69"/>
    <s v="Yes"/>
    <n v="1"/>
    <n v="1"/>
    <x v="19"/>
  </r>
  <r>
    <x v="6930"/>
    <s v="PROD00006930"/>
    <d v="2023-12-21T00:00:00"/>
    <d v="2024-07-20T00:00:00"/>
    <x v="0"/>
    <x v="3"/>
    <x v="0"/>
    <x v="72"/>
    <s v="Yes"/>
    <n v="1"/>
    <n v="1"/>
    <x v="17"/>
  </r>
  <r>
    <x v="6931"/>
    <s v="PROD00006931"/>
    <d v="2023-07-10T00:00:00"/>
    <m/>
    <x v="1"/>
    <x v="2"/>
    <x v="1"/>
    <x v="42"/>
    <s v="No"/>
    <n v="0"/>
    <n v="1"/>
    <x v="11"/>
  </r>
  <r>
    <x v="6932"/>
    <s v="PROD00006932"/>
    <d v="2024-08-11T00:00:00"/>
    <d v="2023-11-13T00:00:00"/>
    <x v="1"/>
    <x v="0"/>
    <x v="0"/>
    <x v="52"/>
    <s v="Yes"/>
    <n v="1"/>
    <n v="1"/>
    <x v="3"/>
  </r>
  <r>
    <x v="6933"/>
    <s v="PROD00006933"/>
    <d v="2024-03-22T00:00:00"/>
    <m/>
    <x v="4"/>
    <x v="2"/>
    <x v="1"/>
    <x v="28"/>
    <s v="No"/>
    <n v="0"/>
    <n v="1"/>
    <x v="21"/>
  </r>
  <r>
    <x v="6934"/>
    <s v="PROD00006934"/>
    <d v="2024-01-29T00:00:00"/>
    <m/>
    <x v="2"/>
    <x v="2"/>
    <x v="1"/>
    <x v="48"/>
    <s v="No"/>
    <n v="0"/>
    <n v="1"/>
    <x v="19"/>
  </r>
  <r>
    <x v="6935"/>
    <s v="PROD00006935"/>
    <d v="2023-05-17T00:00:00"/>
    <m/>
    <x v="0"/>
    <x v="2"/>
    <x v="1"/>
    <x v="86"/>
    <s v="No"/>
    <n v="0"/>
    <n v="1"/>
    <x v="2"/>
  </r>
  <r>
    <x v="6936"/>
    <s v="PROD00006936"/>
    <d v="2023-07-23T00:00:00"/>
    <d v="2024-02-27T00:00:00"/>
    <x v="2"/>
    <x v="1"/>
    <x v="0"/>
    <x v="91"/>
    <s v="Yes"/>
    <n v="1"/>
    <n v="1"/>
    <x v="11"/>
  </r>
  <r>
    <x v="6937"/>
    <s v="PROD00006937"/>
    <d v="2024-05-11T00:00:00"/>
    <d v="2024-08-21T00:00:00"/>
    <x v="0"/>
    <x v="4"/>
    <x v="0"/>
    <x v="20"/>
    <s v="Yes"/>
    <n v="1"/>
    <n v="1"/>
    <x v="9"/>
  </r>
  <r>
    <x v="6938"/>
    <s v="PROD00006938"/>
    <d v="2024-07-27T00:00:00"/>
    <d v="2024-09-03T00:00:00"/>
    <x v="4"/>
    <x v="4"/>
    <x v="0"/>
    <x v="82"/>
    <s v="Yes"/>
    <n v="1"/>
    <n v="1"/>
    <x v="14"/>
  </r>
  <r>
    <x v="6939"/>
    <s v="PROD00006939"/>
    <d v="2024-07-31T00:00:00"/>
    <m/>
    <x v="3"/>
    <x v="2"/>
    <x v="1"/>
    <x v="93"/>
    <s v="No"/>
    <n v="0"/>
    <n v="1"/>
    <x v="14"/>
  </r>
  <r>
    <x v="6940"/>
    <s v="PROD00006940"/>
    <d v="2024-08-23T00:00:00"/>
    <d v="2023-02-16T00:00:00"/>
    <x v="4"/>
    <x v="1"/>
    <x v="0"/>
    <x v="55"/>
    <s v="Yes"/>
    <n v="1"/>
    <n v="1"/>
    <x v="3"/>
  </r>
  <r>
    <x v="6941"/>
    <s v="PROD00006941"/>
    <d v="2023-01-16T00:00:00"/>
    <d v="2024-05-30T00:00:00"/>
    <x v="1"/>
    <x v="1"/>
    <x v="0"/>
    <x v="97"/>
    <s v="Yes"/>
    <n v="1"/>
    <n v="1"/>
    <x v="4"/>
  </r>
  <r>
    <x v="6942"/>
    <s v="PROD00006942"/>
    <d v="2024-02-19T00:00:00"/>
    <m/>
    <x v="0"/>
    <x v="2"/>
    <x v="1"/>
    <x v="39"/>
    <s v="No"/>
    <n v="0"/>
    <n v="1"/>
    <x v="5"/>
  </r>
  <r>
    <x v="6943"/>
    <s v="PROD00006943"/>
    <d v="2024-05-14T00:00:00"/>
    <d v="2023-11-19T00:00:00"/>
    <x v="2"/>
    <x v="4"/>
    <x v="0"/>
    <x v="91"/>
    <s v="Yes"/>
    <n v="1"/>
    <n v="1"/>
    <x v="9"/>
  </r>
  <r>
    <x v="6944"/>
    <s v="PROD00006944"/>
    <d v="2024-03-17T00:00:00"/>
    <d v="2023-09-27T00:00:00"/>
    <x v="1"/>
    <x v="3"/>
    <x v="0"/>
    <x v="78"/>
    <s v="Yes"/>
    <n v="1"/>
    <n v="1"/>
    <x v="21"/>
  </r>
  <r>
    <x v="6945"/>
    <s v="PROD00006945"/>
    <d v="2024-05-04T00:00:00"/>
    <d v="2024-09-13T00:00:00"/>
    <x v="4"/>
    <x v="1"/>
    <x v="0"/>
    <x v="18"/>
    <s v="Yes"/>
    <n v="1"/>
    <n v="1"/>
    <x v="9"/>
  </r>
  <r>
    <x v="6946"/>
    <s v="PROD00006946"/>
    <d v="2024-02-09T00:00:00"/>
    <m/>
    <x v="3"/>
    <x v="2"/>
    <x v="1"/>
    <x v="43"/>
    <s v="No"/>
    <n v="0"/>
    <n v="1"/>
    <x v="5"/>
  </r>
  <r>
    <x v="6947"/>
    <s v="PROD00006947"/>
    <d v="2023-01-16T00:00:00"/>
    <m/>
    <x v="3"/>
    <x v="2"/>
    <x v="1"/>
    <x v="80"/>
    <s v="No"/>
    <n v="0"/>
    <n v="1"/>
    <x v="4"/>
  </r>
  <r>
    <x v="6948"/>
    <s v="PROD00006948"/>
    <d v="2024-12-08T00:00:00"/>
    <m/>
    <x v="4"/>
    <x v="2"/>
    <x v="1"/>
    <x v="28"/>
    <s v="No"/>
    <n v="0"/>
    <n v="1"/>
    <x v="7"/>
  </r>
  <r>
    <x v="6949"/>
    <s v="PROD00006949"/>
    <d v="2023-12-14T00:00:00"/>
    <m/>
    <x v="1"/>
    <x v="2"/>
    <x v="1"/>
    <x v="67"/>
    <s v="No"/>
    <n v="0"/>
    <n v="1"/>
    <x v="17"/>
  </r>
  <r>
    <x v="6950"/>
    <s v="PROD00006950"/>
    <d v="2023-03-24T00:00:00"/>
    <d v="2024-10-04T00:00:00"/>
    <x v="0"/>
    <x v="4"/>
    <x v="0"/>
    <x v="22"/>
    <s v="Yes"/>
    <n v="1"/>
    <n v="1"/>
    <x v="8"/>
  </r>
  <r>
    <x v="6951"/>
    <s v="PROD00006951"/>
    <d v="2023-01-09T00:00:00"/>
    <m/>
    <x v="4"/>
    <x v="2"/>
    <x v="1"/>
    <x v="44"/>
    <s v="No"/>
    <n v="0"/>
    <n v="1"/>
    <x v="4"/>
  </r>
  <r>
    <x v="6952"/>
    <s v="PROD00006952"/>
    <d v="2024-07-10T00:00:00"/>
    <d v="2023-09-19T00:00:00"/>
    <x v="2"/>
    <x v="1"/>
    <x v="0"/>
    <x v="82"/>
    <s v="Yes"/>
    <n v="1"/>
    <n v="1"/>
    <x v="14"/>
  </r>
  <r>
    <x v="6953"/>
    <s v="PROD00006953"/>
    <d v="2023-12-08T00:00:00"/>
    <d v="2023-05-13T00:00:00"/>
    <x v="1"/>
    <x v="0"/>
    <x v="0"/>
    <x v="51"/>
    <s v="Yes"/>
    <n v="1"/>
    <n v="1"/>
    <x v="17"/>
  </r>
  <r>
    <x v="6954"/>
    <s v="PROD00006954"/>
    <d v="2023-08-12T00:00:00"/>
    <d v="2024-10-18T00:00:00"/>
    <x v="4"/>
    <x v="1"/>
    <x v="0"/>
    <x v="42"/>
    <s v="Yes"/>
    <n v="1"/>
    <n v="1"/>
    <x v="0"/>
  </r>
  <r>
    <x v="6955"/>
    <s v="PROD00006955"/>
    <d v="2024-11-14T00:00:00"/>
    <m/>
    <x v="0"/>
    <x v="2"/>
    <x v="1"/>
    <x v="66"/>
    <s v="No"/>
    <n v="0"/>
    <n v="1"/>
    <x v="15"/>
  </r>
  <r>
    <x v="6956"/>
    <s v="PROD00006956"/>
    <d v="2023-04-03T00:00:00"/>
    <d v="2023-06-29T00:00:00"/>
    <x v="4"/>
    <x v="4"/>
    <x v="0"/>
    <x v="2"/>
    <s v="Yes"/>
    <n v="1"/>
    <n v="1"/>
    <x v="23"/>
  </r>
  <r>
    <x v="6957"/>
    <s v="PROD00006957"/>
    <d v="2024-03-03T00:00:00"/>
    <m/>
    <x v="2"/>
    <x v="2"/>
    <x v="1"/>
    <x v="51"/>
    <s v="No"/>
    <n v="0"/>
    <n v="1"/>
    <x v="21"/>
  </r>
  <r>
    <x v="6958"/>
    <s v="PROD00006958"/>
    <d v="2024-03-05T00:00:00"/>
    <m/>
    <x v="0"/>
    <x v="2"/>
    <x v="1"/>
    <x v="63"/>
    <s v="No"/>
    <n v="0"/>
    <n v="1"/>
    <x v="21"/>
  </r>
  <r>
    <x v="6959"/>
    <s v="PROD00006959"/>
    <d v="2024-02-07T00:00:00"/>
    <d v="2023-09-07T00:00:00"/>
    <x v="4"/>
    <x v="4"/>
    <x v="0"/>
    <x v="8"/>
    <s v="Yes"/>
    <n v="1"/>
    <n v="1"/>
    <x v="5"/>
  </r>
  <r>
    <x v="6960"/>
    <s v="PROD00006960"/>
    <d v="2024-08-12T00:00:00"/>
    <d v="2024-06-30T00:00:00"/>
    <x v="2"/>
    <x v="3"/>
    <x v="0"/>
    <x v="65"/>
    <s v="Yes"/>
    <n v="1"/>
    <n v="1"/>
    <x v="3"/>
  </r>
  <r>
    <x v="6961"/>
    <s v="PROD00006961"/>
    <d v="2023-08-05T00:00:00"/>
    <m/>
    <x v="1"/>
    <x v="2"/>
    <x v="1"/>
    <x v="88"/>
    <s v="No"/>
    <n v="0"/>
    <n v="1"/>
    <x v="0"/>
  </r>
  <r>
    <x v="6962"/>
    <s v="PROD00006962"/>
    <d v="2023-04-25T00:00:00"/>
    <d v="2024-09-24T00:00:00"/>
    <x v="1"/>
    <x v="4"/>
    <x v="0"/>
    <x v="64"/>
    <s v="Yes"/>
    <n v="1"/>
    <n v="1"/>
    <x v="23"/>
  </r>
  <r>
    <x v="6963"/>
    <s v="PROD00006963"/>
    <d v="2023-07-08T00:00:00"/>
    <m/>
    <x v="4"/>
    <x v="2"/>
    <x v="1"/>
    <x v="74"/>
    <s v="No"/>
    <n v="0"/>
    <n v="1"/>
    <x v="11"/>
  </r>
  <r>
    <x v="6964"/>
    <s v="PROD00006964"/>
    <d v="2024-02-25T00:00:00"/>
    <d v="2024-07-01T00:00:00"/>
    <x v="2"/>
    <x v="3"/>
    <x v="0"/>
    <x v="83"/>
    <s v="Yes"/>
    <n v="1"/>
    <n v="1"/>
    <x v="5"/>
  </r>
  <r>
    <x v="6965"/>
    <s v="PROD00006965"/>
    <d v="2024-10-23T00:00:00"/>
    <m/>
    <x v="1"/>
    <x v="2"/>
    <x v="1"/>
    <x v="22"/>
    <s v="No"/>
    <n v="0"/>
    <n v="1"/>
    <x v="13"/>
  </r>
  <r>
    <x v="6966"/>
    <s v="PROD00006966"/>
    <d v="2024-12-29T00:00:00"/>
    <m/>
    <x v="4"/>
    <x v="2"/>
    <x v="1"/>
    <x v="29"/>
    <s v="No"/>
    <n v="0"/>
    <n v="1"/>
    <x v="7"/>
  </r>
  <r>
    <x v="6967"/>
    <s v="PROD00006967"/>
    <d v="2024-01-03T00:00:00"/>
    <m/>
    <x v="3"/>
    <x v="2"/>
    <x v="1"/>
    <x v="40"/>
    <s v="No"/>
    <n v="0"/>
    <n v="1"/>
    <x v="19"/>
  </r>
  <r>
    <x v="6968"/>
    <s v="PROD00006968"/>
    <d v="2023-12-18T00:00:00"/>
    <d v="2024-12-14T00:00:00"/>
    <x v="3"/>
    <x v="4"/>
    <x v="0"/>
    <x v="9"/>
    <s v="Yes"/>
    <n v="1"/>
    <n v="1"/>
    <x v="17"/>
  </r>
  <r>
    <x v="6969"/>
    <s v="PROD00006969"/>
    <d v="2024-03-15T00:00:00"/>
    <m/>
    <x v="2"/>
    <x v="2"/>
    <x v="1"/>
    <x v="16"/>
    <s v="No"/>
    <n v="0"/>
    <n v="1"/>
    <x v="21"/>
  </r>
  <r>
    <x v="6970"/>
    <s v="PROD00006970"/>
    <d v="2024-03-31T00:00:00"/>
    <m/>
    <x v="4"/>
    <x v="2"/>
    <x v="1"/>
    <x v="20"/>
    <s v="No"/>
    <n v="0"/>
    <n v="1"/>
    <x v="21"/>
  </r>
  <r>
    <x v="6971"/>
    <s v="PROD00006971"/>
    <d v="2023-09-14T00:00:00"/>
    <m/>
    <x v="1"/>
    <x v="2"/>
    <x v="1"/>
    <x v="87"/>
    <s v="No"/>
    <n v="0"/>
    <n v="1"/>
    <x v="18"/>
  </r>
  <r>
    <x v="6972"/>
    <s v="PROD00006972"/>
    <d v="2024-11-10T00:00:00"/>
    <d v="2024-11-19T00:00:00"/>
    <x v="2"/>
    <x v="4"/>
    <x v="0"/>
    <x v="98"/>
    <s v="Yes"/>
    <n v="1"/>
    <n v="1"/>
    <x v="15"/>
  </r>
  <r>
    <x v="6973"/>
    <s v="PROD00006973"/>
    <d v="2024-04-29T00:00:00"/>
    <m/>
    <x v="2"/>
    <x v="2"/>
    <x v="1"/>
    <x v="36"/>
    <s v="No"/>
    <n v="0"/>
    <n v="1"/>
    <x v="16"/>
  </r>
  <r>
    <x v="6974"/>
    <s v="PROD00006974"/>
    <d v="2023-06-26T00:00:00"/>
    <m/>
    <x v="0"/>
    <x v="2"/>
    <x v="1"/>
    <x v="87"/>
    <s v="No"/>
    <n v="0"/>
    <n v="1"/>
    <x v="22"/>
  </r>
  <r>
    <x v="6975"/>
    <s v="PROD00006975"/>
    <d v="2024-03-14T00:00:00"/>
    <m/>
    <x v="2"/>
    <x v="2"/>
    <x v="1"/>
    <x v="35"/>
    <s v="No"/>
    <n v="0"/>
    <n v="1"/>
    <x v="21"/>
  </r>
  <r>
    <x v="6976"/>
    <s v="PROD00006976"/>
    <d v="2023-08-04T00:00:00"/>
    <d v="2023-04-20T00:00:00"/>
    <x v="3"/>
    <x v="1"/>
    <x v="0"/>
    <x v="30"/>
    <s v="Yes"/>
    <n v="1"/>
    <n v="1"/>
    <x v="0"/>
  </r>
  <r>
    <x v="6977"/>
    <s v="PROD00006977"/>
    <d v="2024-04-25T00:00:00"/>
    <m/>
    <x v="2"/>
    <x v="2"/>
    <x v="1"/>
    <x v="25"/>
    <s v="No"/>
    <n v="0"/>
    <n v="1"/>
    <x v="16"/>
  </r>
  <r>
    <x v="6978"/>
    <s v="PROD00006978"/>
    <d v="2024-08-18T00:00:00"/>
    <m/>
    <x v="0"/>
    <x v="2"/>
    <x v="1"/>
    <x v="24"/>
    <s v="No"/>
    <n v="0"/>
    <n v="1"/>
    <x v="3"/>
  </r>
  <r>
    <x v="6979"/>
    <s v="PROD00006979"/>
    <d v="2023-11-14T00:00:00"/>
    <d v="2023-05-24T00:00:00"/>
    <x v="0"/>
    <x v="0"/>
    <x v="0"/>
    <x v="14"/>
    <s v="Yes"/>
    <n v="1"/>
    <n v="1"/>
    <x v="20"/>
  </r>
  <r>
    <x v="6980"/>
    <s v="PROD00006980"/>
    <d v="2023-07-07T00:00:00"/>
    <m/>
    <x v="2"/>
    <x v="2"/>
    <x v="1"/>
    <x v="16"/>
    <s v="No"/>
    <n v="0"/>
    <n v="1"/>
    <x v="11"/>
  </r>
  <r>
    <x v="6981"/>
    <s v="PROD00006981"/>
    <d v="2024-04-26T00:00:00"/>
    <d v="2023-09-02T00:00:00"/>
    <x v="4"/>
    <x v="1"/>
    <x v="0"/>
    <x v="52"/>
    <s v="Yes"/>
    <n v="1"/>
    <n v="1"/>
    <x v="16"/>
  </r>
  <r>
    <x v="6982"/>
    <s v="PROD00006982"/>
    <d v="2024-08-11T00:00:00"/>
    <m/>
    <x v="1"/>
    <x v="2"/>
    <x v="1"/>
    <x v="23"/>
    <s v="No"/>
    <n v="0"/>
    <n v="1"/>
    <x v="3"/>
  </r>
  <r>
    <x v="6983"/>
    <s v="PROD00006983"/>
    <d v="2024-10-10T00:00:00"/>
    <m/>
    <x v="0"/>
    <x v="2"/>
    <x v="1"/>
    <x v="9"/>
    <s v="No"/>
    <n v="0"/>
    <n v="1"/>
    <x v="13"/>
  </r>
  <r>
    <x v="6984"/>
    <s v="PROD00006984"/>
    <d v="2023-03-28T00:00:00"/>
    <d v="2024-12-14T00:00:00"/>
    <x v="2"/>
    <x v="1"/>
    <x v="0"/>
    <x v="22"/>
    <s v="Yes"/>
    <n v="1"/>
    <n v="1"/>
    <x v="8"/>
  </r>
  <r>
    <x v="6985"/>
    <s v="PROD00006985"/>
    <d v="2024-07-08T00:00:00"/>
    <m/>
    <x v="4"/>
    <x v="2"/>
    <x v="1"/>
    <x v="57"/>
    <s v="No"/>
    <n v="0"/>
    <n v="1"/>
    <x v="14"/>
  </r>
  <r>
    <x v="6986"/>
    <s v="PROD00006986"/>
    <d v="2023-10-29T00:00:00"/>
    <d v="2024-11-13T00:00:00"/>
    <x v="0"/>
    <x v="4"/>
    <x v="0"/>
    <x v="30"/>
    <s v="Yes"/>
    <n v="1"/>
    <n v="1"/>
    <x v="1"/>
  </r>
  <r>
    <x v="6987"/>
    <s v="PROD00006987"/>
    <d v="2024-10-08T00:00:00"/>
    <d v="2024-08-25T00:00:00"/>
    <x v="1"/>
    <x v="4"/>
    <x v="0"/>
    <x v="7"/>
    <s v="Yes"/>
    <n v="1"/>
    <n v="1"/>
    <x v="13"/>
  </r>
  <r>
    <x v="6988"/>
    <s v="PROD00006988"/>
    <d v="2023-12-11T00:00:00"/>
    <m/>
    <x v="0"/>
    <x v="2"/>
    <x v="1"/>
    <x v="86"/>
    <s v="No"/>
    <n v="0"/>
    <n v="1"/>
    <x v="17"/>
  </r>
  <r>
    <x v="6989"/>
    <s v="PROD00006989"/>
    <d v="2024-09-15T00:00:00"/>
    <m/>
    <x v="0"/>
    <x v="2"/>
    <x v="1"/>
    <x v="31"/>
    <s v="No"/>
    <n v="0"/>
    <n v="1"/>
    <x v="12"/>
  </r>
  <r>
    <x v="6990"/>
    <s v="PROD00006990"/>
    <d v="2024-02-06T00:00:00"/>
    <m/>
    <x v="1"/>
    <x v="2"/>
    <x v="1"/>
    <x v="93"/>
    <s v="No"/>
    <n v="0"/>
    <n v="1"/>
    <x v="5"/>
  </r>
  <r>
    <x v="6991"/>
    <s v="PROD00006991"/>
    <d v="2023-02-21T00:00:00"/>
    <m/>
    <x v="1"/>
    <x v="2"/>
    <x v="1"/>
    <x v="76"/>
    <s v="No"/>
    <n v="0"/>
    <n v="1"/>
    <x v="6"/>
  </r>
  <r>
    <x v="6992"/>
    <s v="PROD00006992"/>
    <d v="2024-07-14T00:00:00"/>
    <d v="2024-07-11T00:00:00"/>
    <x v="2"/>
    <x v="4"/>
    <x v="0"/>
    <x v="91"/>
    <s v="Yes"/>
    <n v="1"/>
    <n v="1"/>
    <x v="14"/>
  </r>
  <r>
    <x v="6993"/>
    <s v="PROD00006993"/>
    <d v="2024-12-07T00:00:00"/>
    <d v="2023-02-14T00:00:00"/>
    <x v="3"/>
    <x v="0"/>
    <x v="0"/>
    <x v="65"/>
    <s v="Yes"/>
    <n v="1"/>
    <n v="1"/>
    <x v="7"/>
  </r>
  <r>
    <x v="6994"/>
    <s v="PROD00006994"/>
    <d v="2024-11-12T00:00:00"/>
    <m/>
    <x v="3"/>
    <x v="2"/>
    <x v="1"/>
    <x v="46"/>
    <s v="No"/>
    <n v="0"/>
    <n v="1"/>
    <x v="15"/>
  </r>
  <r>
    <x v="6995"/>
    <s v="PROD00006995"/>
    <d v="2023-03-25T00:00:00"/>
    <d v="2024-11-26T00:00:00"/>
    <x v="1"/>
    <x v="0"/>
    <x v="0"/>
    <x v="32"/>
    <s v="Yes"/>
    <n v="1"/>
    <n v="1"/>
    <x v="8"/>
  </r>
  <r>
    <x v="6996"/>
    <s v="PROD00006996"/>
    <d v="2023-02-22T00:00:00"/>
    <m/>
    <x v="4"/>
    <x v="2"/>
    <x v="1"/>
    <x v="49"/>
    <s v="No"/>
    <n v="0"/>
    <n v="1"/>
    <x v="6"/>
  </r>
  <r>
    <x v="6997"/>
    <s v="PROD00006997"/>
    <d v="2023-07-01T00:00:00"/>
    <m/>
    <x v="2"/>
    <x v="2"/>
    <x v="1"/>
    <x v="9"/>
    <s v="No"/>
    <n v="0"/>
    <n v="1"/>
    <x v="11"/>
  </r>
  <r>
    <x v="6998"/>
    <s v="PROD00006998"/>
    <d v="2024-01-06T00:00:00"/>
    <m/>
    <x v="1"/>
    <x v="2"/>
    <x v="1"/>
    <x v="90"/>
    <s v="No"/>
    <n v="0"/>
    <n v="1"/>
    <x v="19"/>
  </r>
  <r>
    <x v="6999"/>
    <s v="PROD00006999"/>
    <d v="2023-01-17T00:00:00"/>
    <d v="2024-07-03T00:00:00"/>
    <x v="3"/>
    <x v="0"/>
    <x v="0"/>
    <x v="82"/>
    <s v="Yes"/>
    <n v="1"/>
    <n v="1"/>
    <x v="4"/>
  </r>
  <r>
    <x v="7000"/>
    <s v="PROD00007000"/>
    <d v="2023-08-13T00:00:00"/>
    <d v="2024-05-23T00:00:00"/>
    <x v="1"/>
    <x v="1"/>
    <x v="0"/>
    <x v="78"/>
    <s v="Yes"/>
    <n v="1"/>
    <n v="1"/>
    <x v="0"/>
  </r>
  <r>
    <x v="7001"/>
    <s v="PROD00007001"/>
    <d v="2023-07-04T00:00:00"/>
    <m/>
    <x v="1"/>
    <x v="2"/>
    <x v="1"/>
    <x v="61"/>
    <s v="No"/>
    <n v="0"/>
    <n v="1"/>
    <x v="11"/>
  </r>
  <r>
    <x v="7002"/>
    <s v="PROD00007002"/>
    <d v="2023-10-17T00:00:00"/>
    <d v="2024-07-03T00:00:00"/>
    <x v="4"/>
    <x v="4"/>
    <x v="0"/>
    <x v="46"/>
    <s v="Yes"/>
    <n v="1"/>
    <n v="1"/>
    <x v="1"/>
  </r>
  <r>
    <x v="7003"/>
    <s v="PROD00007003"/>
    <d v="2024-05-03T00:00:00"/>
    <m/>
    <x v="2"/>
    <x v="2"/>
    <x v="1"/>
    <x v="74"/>
    <s v="No"/>
    <n v="0"/>
    <n v="1"/>
    <x v="9"/>
  </r>
  <r>
    <x v="7004"/>
    <s v="PROD00007004"/>
    <d v="2024-10-03T00:00:00"/>
    <m/>
    <x v="2"/>
    <x v="2"/>
    <x v="1"/>
    <x v="75"/>
    <s v="No"/>
    <n v="0"/>
    <n v="1"/>
    <x v="13"/>
  </r>
  <r>
    <x v="7005"/>
    <s v="PROD00007005"/>
    <d v="2023-01-14T00:00:00"/>
    <d v="2023-05-02T00:00:00"/>
    <x v="0"/>
    <x v="3"/>
    <x v="0"/>
    <x v="13"/>
    <s v="Yes"/>
    <n v="1"/>
    <n v="1"/>
    <x v="4"/>
  </r>
  <r>
    <x v="7006"/>
    <s v="PROD00007006"/>
    <d v="2023-07-20T00:00:00"/>
    <m/>
    <x v="4"/>
    <x v="2"/>
    <x v="1"/>
    <x v="80"/>
    <s v="No"/>
    <n v="0"/>
    <n v="1"/>
    <x v="11"/>
  </r>
  <r>
    <x v="7007"/>
    <s v="PROD00007007"/>
    <d v="2023-06-02T00:00:00"/>
    <m/>
    <x v="4"/>
    <x v="2"/>
    <x v="1"/>
    <x v="40"/>
    <s v="No"/>
    <n v="0"/>
    <n v="1"/>
    <x v="22"/>
  </r>
  <r>
    <x v="7008"/>
    <s v="PROD00007008"/>
    <d v="2024-08-16T00:00:00"/>
    <m/>
    <x v="0"/>
    <x v="2"/>
    <x v="1"/>
    <x v="28"/>
    <s v="No"/>
    <n v="0"/>
    <n v="1"/>
    <x v="3"/>
  </r>
  <r>
    <x v="7009"/>
    <s v="PROD00007009"/>
    <d v="2024-01-20T00:00:00"/>
    <m/>
    <x v="4"/>
    <x v="2"/>
    <x v="1"/>
    <x v="18"/>
    <s v="No"/>
    <n v="0"/>
    <n v="1"/>
    <x v="19"/>
  </r>
  <r>
    <x v="7010"/>
    <s v="PROD00007010"/>
    <d v="2023-06-11T00:00:00"/>
    <d v="2024-02-17T00:00:00"/>
    <x v="1"/>
    <x v="3"/>
    <x v="0"/>
    <x v="16"/>
    <s v="Yes"/>
    <n v="1"/>
    <n v="1"/>
    <x v="22"/>
  </r>
  <r>
    <x v="7011"/>
    <s v="PROD00007011"/>
    <d v="2023-06-24T00:00:00"/>
    <m/>
    <x v="0"/>
    <x v="2"/>
    <x v="1"/>
    <x v="31"/>
    <s v="No"/>
    <n v="0"/>
    <n v="1"/>
    <x v="22"/>
  </r>
  <r>
    <x v="7012"/>
    <s v="PROD00007012"/>
    <d v="2024-01-05T00:00:00"/>
    <m/>
    <x v="4"/>
    <x v="2"/>
    <x v="1"/>
    <x v="26"/>
    <s v="No"/>
    <n v="0"/>
    <n v="1"/>
    <x v="19"/>
  </r>
  <r>
    <x v="7013"/>
    <s v="PROD00007013"/>
    <d v="2023-01-26T00:00:00"/>
    <m/>
    <x v="1"/>
    <x v="2"/>
    <x v="1"/>
    <x v="16"/>
    <s v="No"/>
    <n v="0"/>
    <n v="1"/>
    <x v="4"/>
  </r>
  <r>
    <x v="7014"/>
    <s v="PROD00007014"/>
    <d v="2024-12-06T00:00:00"/>
    <d v="2023-07-17T00:00:00"/>
    <x v="1"/>
    <x v="3"/>
    <x v="0"/>
    <x v="10"/>
    <s v="Yes"/>
    <n v="1"/>
    <n v="1"/>
    <x v="7"/>
  </r>
  <r>
    <x v="7015"/>
    <s v="PROD00007015"/>
    <d v="2024-06-01T00:00:00"/>
    <m/>
    <x v="2"/>
    <x v="2"/>
    <x v="1"/>
    <x v="13"/>
    <s v="No"/>
    <n v="0"/>
    <n v="1"/>
    <x v="10"/>
  </r>
  <r>
    <x v="7016"/>
    <s v="PROD00007016"/>
    <d v="2023-07-07T00:00:00"/>
    <m/>
    <x v="3"/>
    <x v="2"/>
    <x v="1"/>
    <x v="56"/>
    <s v="No"/>
    <n v="0"/>
    <n v="1"/>
    <x v="11"/>
  </r>
  <r>
    <x v="7017"/>
    <s v="PROD00007017"/>
    <d v="2024-03-19T00:00:00"/>
    <d v="2024-01-02T00:00:00"/>
    <x v="0"/>
    <x v="3"/>
    <x v="0"/>
    <x v="27"/>
    <s v="Yes"/>
    <n v="1"/>
    <n v="1"/>
    <x v="21"/>
  </r>
  <r>
    <x v="7018"/>
    <s v="PROD00007018"/>
    <d v="2024-12-14T00:00:00"/>
    <d v="2024-06-25T00:00:00"/>
    <x v="4"/>
    <x v="0"/>
    <x v="0"/>
    <x v="35"/>
    <s v="Yes"/>
    <n v="1"/>
    <n v="1"/>
    <x v="7"/>
  </r>
  <r>
    <x v="7019"/>
    <s v="PROD00007019"/>
    <d v="2023-07-31T00:00:00"/>
    <m/>
    <x v="1"/>
    <x v="2"/>
    <x v="1"/>
    <x v="74"/>
    <s v="No"/>
    <n v="0"/>
    <n v="1"/>
    <x v="11"/>
  </r>
  <r>
    <x v="7020"/>
    <s v="PROD00007020"/>
    <d v="2024-02-08T00:00:00"/>
    <d v="2024-07-24T00:00:00"/>
    <x v="3"/>
    <x v="3"/>
    <x v="0"/>
    <x v="45"/>
    <s v="Yes"/>
    <n v="1"/>
    <n v="1"/>
    <x v="5"/>
  </r>
  <r>
    <x v="7021"/>
    <s v="PROD00007021"/>
    <d v="2024-03-14T00:00:00"/>
    <d v="2024-03-13T00:00:00"/>
    <x v="1"/>
    <x v="1"/>
    <x v="0"/>
    <x v="49"/>
    <s v="Yes"/>
    <n v="1"/>
    <n v="1"/>
    <x v="21"/>
  </r>
  <r>
    <x v="7022"/>
    <s v="PROD00007022"/>
    <d v="2023-08-18T00:00:00"/>
    <d v="2024-10-14T00:00:00"/>
    <x v="3"/>
    <x v="3"/>
    <x v="0"/>
    <x v="58"/>
    <s v="Yes"/>
    <n v="1"/>
    <n v="1"/>
    <x v="0"/>
  </r>
  <r>
    <x v="7023"/>
    <s v="PROD00007023"/>
    <d v="2023-01-18T00:00:00"/>
    <d v="2024-04-23T00:00:00"/>
    <x v="4"/>
    <x v="4"/>
    <x v="0"/>
    <x v="60"/>
    <s v="Yes"/>
    <n v="1"/>
    <n v="1"/>
    <x v="4"/>
  </r>
  <r>
    <x v="7024"/>
    <s v="PROD00007024"/>
    <d v="2024-09-27T00:00:00"/>
    <d v="2024-03-03T00:00:00"/>
    <x v="4"/>
    <x v="1"/>
    <x v="0"/>
    <x v="16"/>
    <s v="Yes"/>
    <n v="1"/>
    <n v="1"/>
    <x v="12"/>
  </r>
  <r>
    <x v="7025"/>
    <s v="PROD00007025"/>
    <d v="2023-05-25T00:00:00"/>
    <d v="2023-04-05T00:00:00"/>
    <x v="0"/>
    <x v="1"/>
    <x v="0"/>
    <x v="71"/>
    <s v="Yes"/>
    <n v="1"/>
    <n v="1"/>
    <x v="2"/>
  </r>
  <r>
    <x v="7026"/>
    <s v="PROD00007026"/>
    <d v="2024-01-23T00:00:00"/>
    <d v="2024-10-08T00:00:00"/>
    <x v="4"/>
    <x v="4"/>
    <x v="0"/>
    <x v="40"/>
    <s v="Yes"/>
    <n v="1"/>
    <n v="1"/>
    <x v="19"/>
  </r>
  <r>
    <x v="7027"/>
    <s v="PROD00007027"/>
    <d v="2023-03-23T00:00:00"/>
    <m/>
    <x v="0"/>
    <x v="2"/>
    <x v="1"/>
    <x v="53"/>
    <s v="No"/>
    <n v="0"/>
    <n v="1"/>
    <x v="8"/>
  </r>
  <r>
    <x v="7028"/>
    <s v="PROD00007028"/>
    <d v="2023-02-26T00:00:00"/>
    <m/>
    <x v="0"/>
    <x v="2"/>
    <x v="1"/>
    <x v="70"/>
    <s v="No"/>
    <n v="0"/>
    <n v="1"/>
    <x v="6"/>
  </r>
  <r>
    <x v="7029"/>
    <s v="PROD00007029"/>
    <d v="2023-02-12T00:00:00"/>
    <m/>
    <x v="0"/>
    <x v="2"/>
    <x v="1"/>
    <x v="52"/>
    <s v="No"/>
    <n v="0"/>
    <n v="1"/>
    <x v="6"/>
  </r>
  <r>
    <x v="7030"/>
    <s v="PROD00007030"/>
    <d v="2024-09-29T00:00:00"/>
    <d v="2024-04-14T00:00:00"/>
    <x v="3"/>
    <x v="4"/>
    <x v="0"/>
    <x v="22"/>
    <s v="Yes"/>
    <n v="1"/>
    <n v="1"/>
    <x v="12"/>
  </r>
  <r>
    <x v="7031"/>
    <s v="PROD00007031"/>
    <d v="2024-02-26T00:00:00"/>
    <m/>
    <x v="4"/>
    <x v="2"/>
    <x v="1"/>
    <x v="8"/>
    <s v="No"/>
    <n v="0"/>
    <n v="1"/>
    <x v="5"/>
  </r>
  <r>
    <x v="7032"/>
    <s v="PROD00007032"/>
    <d v="2023-02-09T00:00:00"/>
    <m/>
    <x v="3"/>
    <x v="2"/>
    <x v="1"/>
    <x v="92"/>
    <s v="No"/>
    <n v="0"/>
    <n v="1"/>
    <x v="6"/>
  </r>
  <r>
    <x v="7033"/>
    <s v="PROD00007033"/>
    <d v="2023-06-10T00:00:00"/>
    <d v="2023-07-24T00:00:00"/>
    <x v="0"/>
    <x v="0"/>
    <x v="0"/>
    <x v="70"/>
    <s v="Yes"/>
    <n v="1"/>
    <n v="1"/>
    <x v="22"/>
  </r>
  <r>
    <x v="7034"/>
    <s v="PROD00007034"/>
    <d v="2024-10-28T00:00:00"/>
    <d v="2024-09-17T00:00:00"/>
    <x v="2"/>
    <x v="4"/>
    <x v="0"/>
    <x v="20"/>
    <s v="Yes"/>
    <n v="1"/>
    <n v="1"/>
    <x v="13"/>
  </r>
  <r>
    <x v="7035"/>
    <s v="PROD00007035"/>
    <d v="2023-06-15T00:00:00"/>
    <d v="2024-03-18T00:00:00"/>
    <x v="2"/>
    <x v="4"/>
    <x v="0"/>
    <x v="69"/>
    <s v="Yes"/>
    <n v="1"/>
    <n v="1"/>
    <x v="22"/>
  </r>
  <r>
    <x v="7036"/>
    <s v="PROD00007036"/>
    <d v="2024-10-08T00:00:00"/>
    <d v="2024-03-24T00:00:00"/>
    <x v="3"/>
    <x v="3"/>
    <x v="0"/>
    <x v="78"/>
    <s v="Yes"/>
    <n v="1"/>
    <n v="1"/>
    <x v="13"/>
  </r>
  <r>
    <x v="7037"/>
    <s v="PROD00007037"/>
    <d v="2024-09-03T00:00:00"/>
    <d v="2024-01-30T00:00:00"/>
    <x v="0"/>
    <x v="1"/>
    <x v="0"/>
    <x v="5"/>
    <s v="Yes"/>
    <n v="1"/>
    <n v="1"/>
    <x v="12"/>
  </r>
  <r>
    <x v="7038"/>
    <s v="PROD00007038"/>
    <d v="2023-02-04T00:00:00"/>
    <d v="2024-11-18T00:00:00"/>
    <x v="2"/>
    <x v="3"/>
    <x v="0"/>
    <x v="95"/>
    <s v="Yes"/>
    <n v="1"/>
    <n v="1"/>
    <x v="6"/>
  </r>
  <r>
    <x v="7039"/>
    <s v="PROD00007039"/>
    <d v="2023-02-20T00:00:00"/>
    <m/>
    <x v="1"/>
    <x v="2"/>
    <x v="1"/>
    <x v="65"/>
    <s v="No"/>
    <n v="0"/>
    <n v="1"/>
    <x v="6"/>
  </r>
  <r>
    <x v="7040"/>
    <s v="PROD00007040"/>
    <d v="2023-01-16T00:00:00"/>
    <m/>
    <x v="4"/>
    <x v="2"/>
    <x v="1"/>
    <x v="36"/>
    <s v="No"/>
    <n v="0"/>
    <n v="1"/>
    <x v="4"/>
  </r>
  <r>
    <x v="7041"/>
    <s v="PROD00007041"/>
    <d v="2024-10-04T00:00:00"/>
    <d v="2024-07-06T00:00:00"/>
    <x v="3"/>
    <x v="4"/>
    <x v="0"/>
    <x v="19"/>
    <s v="Yes"/>
    <n v="1"/>
    <n v="1"/>
    <x v="13"/>
  </r>
  <r>
    <x v="7042"/>
    <s v="PROD00007042"/>
    <d v="2023-10-26T00:00:00"/>
    <d v="2024-08-30T00:00:00"/>
    <x v="3"/>
    <x v="0"/>
    <x v="0"/>
    <x v="4"/>
    <s v="Yes"/>
    <n v="1"/>
    <n v="1"/>
    <x v="1"/>
  </r>
  <r>
    <x v="7043"/>
    <s v="PROD00007043"/>
    <d v="2024-10-17T00:00:00"/>
    <m/>
    <x v="4"/>
    <x v="2"/>
    <x v="1"/>
    <x v="86"/>
    <s v="No"/>
    <n v="0"/>
    <n v="1"/>
    <x v="13"/>
  </r>
  <r>
    <x v="7044"/>
    <s v="PROD00007044"/>
    <d v="2024-04-23T00:00:00"/>
    <m/>
    <x v="3"/>
    <x v="2"/>
    <x v="1"/>
    <x v="62"/>
    <s v="No"/>
    <n v="0"/>
    <n v="1"/>
    <x v="16"/>
  </r>
  <r>
    <x v="7045"/>
    <s v="PROD00007045"/>
    <d v="2023-09-27T00:00:00"/>
    <m/>
    <x v="4"/>
    <x v="2"/>
    <x v="1"/>
    <x v="36"/>
    <s v="No"/>
    <n v="0"/>
    <n v="1"/>
    <x v="18"/>
  </r>
  <r>
    <x v="7046"/>
    <s v="PROD00007046"/>
    <d v="2024-02-07T00:00:00"/>
    <d v="2023-04-18T00:00:00"/>
    <x v="4"/>
    <x v="1"/>
    <x v="0"/>
    <x v="22"/>
    <s v="Yes"/>
    <n v="1"/>
    <n v="1"/>
    <x v="5"/>
  </r>
  <r>
    <x v="7047"/>
    <s v="PROD00007047"/>
    <d v="2023-01-31T00:00:00"/>
    <m/>
    <x v="4"/>
    <x v="2"/>
    <x v="1"/>
    <x v="37"/>
    <s v="No"/>
    <n v="0"/>
    <n v="1"/>
    <x v="4"/>
  </r>
  <r>
    <x v="7048"/>
    <s v="PROD00007048"/>
    <d v="2023-02-15T00:00:00"/>
    <d v="2023-08-19T00:00:00"/>
    <x v="2"/>
    <x v="0"/>
    <x v="0"/>
    <x v="22"/>
    <s v="Yes"/>
    <n v="1"/>
    <n v="1"/>
    <x v="6"/>
  </r>
  <r>
    <x v="7049"/>
    <s v="PROD00007049"/>
    <d v="2023-10-25T00:00:00"/>
    <d v="2023-03-01T00:00:00"/>
    <x v="4"/>
    <x v="4"/>
    <x v="0"/>
    <x v="92"/>
    <s v="Yes"/>
    <n v="1"/>
    <n v="1"/>
    <x v="1"/>
  </r>
  <r>
    <x v="7050"/>
    <s v="PROD00007050"/>
    <d v="2023-10-04T00:00:00"/>
    <d v="2023-09-04T00:00:00"/>
    <x v="3"/>
    <x v="1"/>
    <x v="0"/>
    <x v="97"/>
    <s v="Yes"/>
    <n v="1"/>
    <n v="1"/>
    <x v="1"/>
  </r>
  <r>
    <x v="7051"/>
    <s v="PROD00007051"/>
    <d v="2024-01-28T00:00:00"/>
    <d v="2024-09-22T00:00:00"/>
    <x v="1"/>
    <x v="1"/>
    <x v="0"/>
    <x v="30"/>
    <s v="Yes"/>
    <n v="1"/>
    <n v="1"/>
    <x v="19"/>
  </r>
  <r>
    <x v="7052"/>
    <s v="PROD00007052"/>
    <d v="2023-08-13T00:00:00"/>
    <m/>
    <x v="3"/>
    <x v="2"/>
    <x v="1"/>
    <x v="48"/>
    <s v="No"/>
    <n v="0"/>
    <n v="1"/>
    <x v="0"/>
  </r>
  <r>
    <x v="7053"/>
    <s v="PROD00007053"/>
    <d v="2023-10-02T00:00:00"/>
    <d v="2023-04-25T00:00:00"/>
    <x v="0"/>
    <x v="0"/>
    <x v="0"/>
    <x v="67"/>
    <s v="Yes"/>
    <n v="1"/>
    <n v="1"/>
    <x v="1"/>
  </r>
  <r>
    <x v="7054"/>
    <s v="PROD00007054"/>
    <d v="2023-04-05T00:00:00"/>
    <m/>
    <x v="4"/>
    <x v="2"/>
    <x v="1"/>
    <x v="17"/>
    <s v="No"/>
    <n v="0"/>
    <n v="1"/>
    <x v="23"/>
  </r>
  <r>
    <x v="7055"/>
    <s v="PROD00007055"/>
    <d v="2024-12-04T00:00:00"/>
    <d v="2024-08-26T00:00:00"/>
    <x v="1"/>
    <x v="1"/>
    <x v="0"/>
    <x v="75"/>
    <s v="Yes"/>
    <n v="1"/>
    <n v="1"/>
    <x v="7"/>
  </r>
  <r>
    <x v="7056"/>
    <s v="PROD00007056"/>
    <d v="2023-02-03T00:00:00"/>
    <m/>
    <x v="3"/>
    <x v="2"/>
    <x v="1"/>
    <x v="30"/>
    <s v="No"/>
    <n v="0"/>
    <n v="1"/>
    <x v="6"/>
  </r>
  <r>
    <x v="7057"/>
    <s v="PROD00007057"/>
    <d v="2023-05-19T00:00:00"/>
    <d v="2023-08-14T00:00:00"/>
    <x v="3"/>
    <x v="0"/>
    <x v="0"/>
    <x v="6"/>
    <s v="Yes"/>
    <n v="1"/>
    <n v="1"/>
    <x v="2"/>
  </r>
  <r>
    <x v="7058"/>
    <s v="PROD00007058"/>
    <d v="2024-01-17T00:00:00"/>
    <d v="2023-04-04T00:00:00"/>
    <x v="2"/>
    <x v="3"/>
    <x v="0"/>
    <x v="49"/>
    <s v="Yes"/>
    <n v="1"/>
    <n v="1"/>
    <x v="19"/>
  </r>
  <r>
    <x v="7059"/>
    <s v="PROD00007059"/>
    <d v="2023-07-30T00:00:00"/>
    <m/>
    <x v="1"/>
    <x v="2"/>
    <x v="1"/>
    <x v="85"/>
    <s v="No"/>
    <n v="0"/>
    <n v="1"/>
    <x v="11"/>
  </r>
  <r>
    <x v="7060"/>
    <s v="PROD00007060"/>
    <d v="2024-03-16T00:00:00"/>
    <d v="2023-01-12T00:00:00"/>
    <x v="2"/>
    <x v="0"/>
    <x v="0"/>
    <x v="42"/>
    <s v="Yes"/>
    <n v="1"/>
    <n v="1"/>
    <x v="21"/>
  </r>
  <r>
    <x v="7061"/>
    <s v="PROD00007061"/>
    <d v="2024-06-28T00:00:00"/>
    <d v="2024-12-29T00:00:00"/>
    <x v="3"/>
    <x v="3"/>
    <x v="0"/>
    <x v="34"/>
    <s v="Yes"/>
    <n v="1"/>
    <n v="1"/>
    <x v="10"/>
  </r>
  <r>
    <x v="7062"/>
    <s v="PROD00007062"/>
    <d v="2023-06-24T00:00:00"/>
    <d v="2024-02-26T00:00:00"/>
    <x v="0"/>
    <x v="3"/>
    <x v="0"/>
    <x v="46"/>
    <s v="Yes"/>
    <n v="1"/>
    <n v="1"/>
    <x v="22"/>
  </r>
  <r>
    <x v="7063"/>
    <s v="PROD00007063"/>
    <d v="2023-02-10T00:00:00"/>
    <d v="2023-11-04T00:00:00"/>
    <x v="4"/>
    <x v="4"/>
    <x v="0"/>
    <x v="56"/>
    <s v="Yes"/>
    <n v="1"/>
    <n v="1"/>
    <x v="6"/>
  </r>
  <r>
    <x v="7064"/>
    <s v="PROD00007064"/>
    <d v="2024-10-22T00:00:00"/>
    <m/>
    <x v="1"/>
    <x v="2"/>
    <x v="1"/>
    <x v="76"/>
    <s v="No"/>
    <n v="0"/>
    <n v="1"/>
    <x v="13"/>
  </r>
  <r>
    <x v="7065"/>
    <s v="PROD00007065"/>
    <d v="2023-12-07T00:00:00"/>
    <m/>
    <x v="3"/>
    <x v="2"/>
    <x v="1"/>
    <x v="69"/>
    <s v="No"/>
    <n v="0"/>
    <n v="1"/>
    <x v="17"/>
  </r>
  <r>
    <x v="7066"/>
    <s v="PROD00007066"/>
    <d v="2023-09-17T00:00:00"/>
    <d v="2023-06-18T00:00:00"/>
    <x v="2"/>
    <x v="1"/>
    <x v="0"/>
    <x v="58"/>
    <s v="Yes"/>
    <n v="1"/>
    <n v="1"/>
    <x v="18"/>
  </r>
  <r>
    <x v="7067"/>
    <s v="PROD00007067"/>
    <d v="2023-12-28T00:00:00"/>
    <d v="2024-12-27T00:00:00"/>
    <x v="1"/>
    <x v="3"/>
    <x v="0"/>
    <x v="10"/>
    <s v="Yes"/>
    <n v="1"/>
    <n v="1"/>
    <x v="17"/>
  </r>
  <r>
    <x v="7068"/>
    <s v="PROD00007068"/>
    <d v="2024-03-25T00:00:00"/>
    <d v="2023-08-10T00:00:00"/>
    <x v="4"/>
    <x v="3"/>
    <x v="0"/>
    <x v="20"/>
    <s v="Yes"/>
    <n v="1"/>
    <n v="1"/>
    <x v="21"/>
  </r>
  <r>
    <x v="7069"/>
    <s v="PROD00007069"/>
    <d v="2024-01-20T00:00:00"/>
    <m/>
    <x v="4"/>
    <x v="2"/>
    <x v="1"/>
    <x v="67"/>
    <s v="No"/>
    <n v="0"/>
    <n v="1"/>
    <x v="19"/>
  </r>
  <r>
    <x v="7070"/>
    <s v="PROD00007070"/>
    <d v="2023-09-26T00:00:00"/>
    <d v="2023-05-19T00:00:00"/>
    <x v="2"/>
    <x v="4"/>
    <x v="0"/>
    <x v="63"/>
    <s v="Yes"/>
    <n v="1"/>
    <n v="1"/>
    <x v="18"/>
  </r>
  <r>
    <x v="7071"/>
    <s v="PROD00007071"/>
    <d v="2023-04-27T00:00:00"/>
    <m/>
    <x v="1"/>
    <x v="2"/>
    <x v="1"/>
    <x v="88"/>
    <s v="No"/>
    <n v="0"/>
    <n v="1"/>
    <x v="23"/>
  </r>
  <r>
    <x v="7072"/>
    <s v="PROD00007072"/>
    <d v="2023-08-20T00:00:00"/>
    <m/>
    <x v="2"/>
    <x v="2"/>
    <x v="1"/>
    <x v="76"/>
    <s v="No"/>
    <n v="0"/>
    <n v="1"/>
    <x v="0"/>
  </r>
  <r>
    <x v="7073"/>
    <s v="PROD00007073"/>
    <d v="2024-06-21T00:00:00"/>
    <d v="2024-06-20T00:00:00"/>
    <x v="1"/>
    <x v="1"/>
    <x v="0"/>
    <x v="52"/>
    <s v="Yes"/>
    <n v="1"/>
    <n v="1"/>
    <x v="10"/>
  </r>
  <r>
    <x v="7074"/>
    <s v="PROD00007074"/>
    <d v="2024-02-16T00:00:00"/>
    <d v="2024-01-02T00:00:00"/>
    <x v="3"/>
    <x v="1"/>
    <x v="0"/>
    <x v="56"/>
    <s v="Yes"/>
    <n v="1"/>
    <n v="1"/>
    <x v="5"/>
  </r>
  <r>
    <x v="7075"/>
    <s v="PROD00007075"/>
    <d v="2023-06-06T00:00:00"/>
    <m/>
    <x v="0"/>
    <x v="2"/>
    <x v="1"/>
    <x v="62"/>
    <s v="No"/>
    <n v="0"/>
    <n v="1"/>
    <x v="22"/>
  </r>
  <r>
    <x v="7076"/>
    <s v="PROD00007076"/>
    <d v="2024-05-29T00:00:00"/>
    <m/>
    <x v="0"/>
    <x v="2"/>
    <x v="1"/>
    <x v="37"/>
    <s v="No"/>
    <n v="0"/>
    <n v="1"/>
    <x v="9"/>
  </r>
  <r>
    <x v="7077"/>
    <s v="PROD00007077"/>
    <d v="2024-07-26T00:00:00"/>
    <m/>
    <x v="4"/>
    <x v="2"/>
    <x v="1"/>
    <x v="12"/>
    <s v="No"/>
    <n v="0"/>
    <n v="1"/>
    <x v="14"/>
  </r>
  <r>
    <x v="7078"/>
    <s v="PROD00007078"/>
    <d v="2023-01-08T00:00:00"/>
    <d v="2024-06-21T00:00:00"/>
    <x v="0"/>
    <x v="3"/>
    <x v="0"/>
    <x v="46"/>
    <s v="Yes"/>
    <n v="1"/>
    <n v="1"/>
    <x v="4"/>
  </r>
  <r>
    <x v="7079"/>
    <s v="PROD00007079"/>
    <d v="2024-04-18T00:00:00"/>
    <d v="2024-09-19T00:00:00"/>
    <x v="2"/>
    <x v="1"/>
    <x v="0"/>
    <x v="94"/>
    <s v="Yes"/>
    <n v="1"/>
    <n v="1"/>
    <x v="16"/>
  </r>
  <r>
    <x v="7080"/>
    <s v="PROD00007080"/>
    <d v="2024-07-15T00:00:00"/>
    <d v="2024-08-13T00:00:00"/>
    <x v="2"/>
    <x v="3"/>
    <x v="0"/>
    <x v="2"/>
    <s v="Yes"/>
    <n v="1"/>
    <n v="1"/>
    <x v="14"/>
  </r>
  <r>
    <x v="7081"/>
    <s v="PROD00007081"/>
    <d v="2023-06-07T00:00:00"/>
    <d v="2023-08-20T00:00:00"/>
    <x v="2"/>
    <x v="4"/>
    <x v="0"/>
    <x v="0"/>
    <s v="Yes"/>
    <n v="1"/>
    <n v="1"/>
    <x v="22"/>
  </r>
  <r>
    <x v="7082"/>
    <s v="PROD00007082"/>
    <d v="2024-06-30T00:00:00"/>
    <m/>
    <x v="3"/>
    <x v="2"/>
    <x v="1"/>
    <x v="60"/>
    <s v="No"/>
    <n v="0"/>
    <n v="1"/>
    <x v="10"/>
  </r>
  <r>
    <x v="7083"/>
    <s v="PROD00007083"/>
    <d v="2023-05-21T00:00:00"/>
    <m/>
    <x v="3"/>
    <x v="2"/>
    <x v="1"/>
    <x v="4"/>
    <s v="No"/>
    <n v="0"/>
    <n v="1"/>
    <x v="2"/>
  </r>
  <r>
    <x v="7084"/>
    <s v="PROD00007084"/>
    <d v="2024-04-01T00:00:00"/>
    <m/>
    <x v="4"/>
    <x v="2"/>
    <x v="1"/>
    <x v="92"/>
    <s v="No"/>
    <n v="0"/>
    <n v="1"/>
    <x v="16"/>
  </r>
  <r>
    <x v="7085"/>
    <s v="PROD00007085"/>
    <d v="2023-07-28T00:00:00"/>
    <m/>
    <x v="4"/>
    <x v="2"/>
    <x v="1"/>
    <x v="59"/>
    <s v="No"/>
    <n v="0"/>
    <n v="1"/>
    <x v="11"/>
  </r>
  <r>
    <x v="7086"/>
    <s v="PROD00007086"/>
    <d v="2023-07-30T00:00:00"/>
    <d v="2023-05-11T00:00:00"/>
    <x v="3"/>
    <x v="0"/>
    <x v="0"/>
    <x v="5"/>
    <s v="Yes"/>
    <n v="1"/>
    <n v="1"/>
    <x v="11"/>
  </r>
  <r>
    <x v="7087"/>
    <s v="PROD00007087"/>
    <d v="2024-08-12T00:00:00"/>
    <m/>
    <x v="1"/>
    <x v="2"/>
    <x v="1"/>
    <x v="47"/>
    <s v="No"/>
    <n v="0"/>
    <n v="1"/>
    <x v="3"/>
  </r>
  <r>
    <x v="7088"/>
    <s v="PROD00007088"/>
    <d v="2024-03-06T00:00:00"/>
    <d v="2024-03-24T00:00:00"/>
    <x v="1"/>
    <x v="4"/>
    <x v="0"/>
    <x v="4"/>
    <s v="Yes"/>
    <n v="1"/>
    <n v="1"/>
    <x v="21"/>
  </r>
  <r>
    <x v="7089"/>
    <s v="PROD00007089"/>
    <d v="2024-05-15T00:00:00"/>
    <m/>
    <x v="1"/>
    <x v="2"/>
    <x v="1"/>
    <x v="54"/>
    <s v="No"/>
    <n v="0"/>
    <n v="1"/>
    <x v="9"/>
  </r>
  <r>
    <x v="7090"/>
    <s v="PROD00007090"/>
    <d v="2023-01-23T00:00:00"/>
    <d v="2023-07-07T00:00:00"/>
    <x v="4"/>
    <x v="3"/>
    <x v="0"/>
    <x v="93"/>
    <s v="Yes"/>
    <n v="1"/>
    <n v="1"/>
    <x v="4"/>
  </r>
  <r>
    <x v="7091"/>
    <s v="PROD00007091"/>
    <d v="2023-11-04T00:00:00"/>
    <m/>
    <x v="2"/>
    <x v="2"/>
    <x v="1"/>
    <x v="86"/>
    <s v="No"/>
    <n v="0"/>
    <n v="1"/>
    <x v="20"/>
  </r>
  <r>
    <x v="7092"/>
    <s v="PROD00007092"/>
    <d v="2023-08-03T00:00:00"/>
    <m/>
    <x v="1"/>
    <x v="2"/>
    <x v="1"/>
    <x v="20"/>
    <s v="No"/>
    <n v="0"/>
    <n v="1"/>
    <x v="0"/>
  </r>
  <r>
    <x v="7093"/>
    <s v="PROD00007093"/>
    <d v="2023-11-21T00:00:00"/>
    <m/>
    <x v="1"/>
    <x v="2"/>
    <x v="1"/>
    <x v="90"/>
    <s v="No"/>
    <n v="0"/>
    <n v="1"/>
    <x v="20"/>
  </r>
  <r>
    <x v="7094"/>
    <s v="PROD00007094"/>
    <d v="2024-12-24T00:00:00"/>
    <d v="2024-11-11T00:00:00"/>
    <x v="4"/>
    <x v="0"/>
    <x v="0"/>
    <x v="15"/>
    <s v="Yes"/>
    <n v="1"/>
    <n v="1"/>
    <x v="7"/>
  </r>
  <r>
    <x v="7095"/>
    <s v="PROD00007095"/>
    <d v="2024-06-07T00:00:00"/>
    <m/>
    <x v="0"/>
    <x v="2"/>
    <x v="1"/>
    <x v="78"/>
    <s v="No"/>
    <n v="0"/>
    <n v="1"/>
    <x v="10"/>
  </r>
  <r>
    <x v="7096"/>
    <s v="PROD00007096"/>
    <d v="2023-01-22T00:00:00"/>
    <d v="2024-10-30T00:00:00"/>
    <x v="2"/>
    <x v="4"/>
    <x v="0"/>
    <x v="49"/>
    <s v="Yes"/>
    <n v="1"/>
    <n v="1"/>
    <x v="4"/>
  </r>
  <r>
    <x v="7097"/>
    <s v="PROD00007097"/>
    <d v="2023-08-31T00:00:00"/>
    <d v="2024-08-31T00:00:00"/>
    <x v="3"/>
    <x v="4"/>
    <x v="0"/>
    <x v="30"/>
    <s v="Yes"/>
    <n v="1"/>
    <n v="1"/>
    <x v="0"/>
  </r>
  <r>
    <x v="7098"/>
    <s v="PROD00007098"/>
    <d v="2024-03-18T00:00:00"/>
    <m/>
    <x v="1"/>
    <x v="2"/>
    <x v="1"/>
    <x v="44"/>
    <s v="No"/>
    <n v="0"/>
    <n v="1"/>
    <x v="21"/>
  </r>
  <r>
    <x v="7099"/>
    <s v="PROD00007099"/>
    <d v="2024-08-27T00:00:00"/>
    <d v="2024-06-19T00:00:00"/>
    <x v="3"/>
    <x v="0"/>
    <x v="0"/>
    <x v="62"/>
    <s v="Yes"/>
    <n v="1"/>
    <n v="1"/>
    <x v="3"/>
  </r>
  <r>
    <x v="7100"/>
    <s v="PROD00007100"/>
    <d v="2024-07-19T00:00:00"/>
    <m/>
    <x v="1"/>
    <x v="2"/>
    <x v="1"/>
    <x v="20"/>
    <s v="No"/>
    <n v="0"/>
    <n v="1"/>
    <x v="14"/>
  </r>
  <r>
    <x v="7101"/>
    <s v="PROD00007101"/>
    <d v="2024-08-02T00:00:00"/>
    <d v="2024-06-09T00:00:00"/>
    <x v="2"/>
    <x v="1"/>
    <x v="0"/>
    <x v="5"/>
    <s v="Yes"/>
    <n v="1"/>
    <n v="1"/>
    <x v="3"/>
  </r>
  <r>
    <x v="7102"/>
    <s v="PROD00007102"/>
    <d v="2024-01-18T00:00:00"/>
    <m/>
    <x v="2"/>
    <x v="2"/>
    <x v="1"/>
    <x v="55"/>
    <s v="No"/>
    <n v="0"/>
    <n v="1"/>
    <x v="19"/>
  </r>
  <r>
    <x v="7103"/>
    <s v="PROD00007103"/>
    <d v="2024-12-03T00:00:00"/>
    <m/>
    <x v="4"/>
    <x v="2"/>
    <x v="1"/>
    <x v="63"/>
    <s v="No"/>
    <n v="0"/>
    <n v="1"/>
    <x v="7"/>
  </r>
  <r>
    <x v="7104"/>
    <s v="PROD00007104"/>
    <d v="2024-02-09T00:00:00"/>
    <d v="2023-08-24T00:00:00"/>
    <x v="4"/>
    <x v="1"/>
    <x v="0"/>
    <x v="5"/>
    <s v="Yes"/>
    <n v="1"/>
    <n v="1"/>
    <x v="5"/>
  </r>
  <r>
    <x v="7105"/>
    <s v="PROD00007105"/>
    <d v="2024-12-04T00:00:00"/>
    <d v="2024-07-14T00:00:00"/>
    <x v="0"/>
    <x v="0"/>
    <x v="0"/>
    <x v="32"/>
    <s v="Yes"/>
    <n v="1"/>
    <n v="1"/>
    <x v="7"/>
  </r>
  <r>
    <x v="7106"/>
    <s v="PROD00007106"/>
    <d v="2023-08-06T00:00:00"/>
    <d v="2024-07-15T00:00:00"/>
    <x v="1"/>
    <x v="3"/>
    <x v="0"/>
    <x v="63"/>
    <s v="Yes"/>
    <n v="1"/>
    <n v="1"/>
    <x v="0"/>
  </r>
  <r>
    <x v="7107"/>
    <s v="PROD00007107"/>
    <d v="2024-07-01T00:00:00"/>
    <m/>
    <x v="2"/>
    <x v="2"/>
    <x v="1"/>
    <x v="64"/>
    <s v="No"/>
    <n v="0"/>
    <n v="1"/>
    <x v="14"/>
  </r>
  <r>
    <x v="7108"/>
    <s v="PROD00007108"/>
    <d v="2023-02-13T00:00:00"/>
    <m/>
    <x v="0"/>
    <x v="2"/>
    <x v="1"/>
    <x v="63"/>
    <s v="No"/>
    <n v="0"/>
    <n v="1"/>
    <x v="6"/>
  </r>
  <r>
    <x v="7109"/>
    <s v="PROD00007109"/>
    <d v="2023-10-13T00:00:00"/>
    <m/>
    <x v="2"/>
    <x v="2"/>
    <x v="1"/>
    <x v="27"/>
    <s v="No"/>
    <n v="0"/>
    <n v="1"/>
    <x v="1"/>
  </r>
  <r>
    <x v="7110"/>
    <s v="PROD00007110"/>
    <d v="2024-06-10T00:00:00"/>
    <m/>
    <x v="0"/>
    <x v="2"/>
    <x v="1"/>
    <x v="22"/>
    <s v="No"/>
    <n v="0"/>
    <n v="1"/>
    <x v="10"/>
  </r>
  <r>
    <x v="7111"/>
    <s v="PROD00007111"/>
    <d v="2024-08-04T00:00:00"/>
    <m/>
    <x v="3"/>
    <x v="2"/>
    <x v="1"/>
    <x v="61"/>
    <s v="No"/>
    <n v="0"/>
    <n v="1"/>
    <x v="3"/>
  </r>
  <r>
    <x v="7112"/>
    <s v="PROD00007112"/>
    <d v="2024-02-28T00:00:00"/>
    <d v="2024-02-09T00:00:00"/>
    <x v="4"/>
    <x v="3"/>
    <x v="0"/>
    <x v="77"/>
    <s v="Yes"/>
    <n v="1"/>
    <n v="1"/>
    <x v="5"/>
  </r>
  <r>
    <x v="7113"/>
    <s v="PROD00007113"/>
    <d v="2024-03-19T00:00:00"/>
    <m/>
    <x v="1"/>
    <x v="2"/>
    <x v="1"/>
    <x v="3"/>
    <s v="No"/>
    <n v="0"/>
    <n v="1"/>
    <x v="21"/>
  </r>
  <r>
    <x v="7114"/>
    <s v="PROD00007114"/>
    <d v="2024-07-31T00:00:00"/>
    <d v="2023-08-03T00:00:00"/>
    <x v="4"/>
    <x v="1"/>
    <x v="0"/>
    <x v="1"/>
    <s v="Yes"/>
    <n v="1"/>
    <n v="1"/>
    <x v="14"/>
  </r>
  <r>
    <x v="7115"/>
    <s v="PROD00007115"/>
    <d v="2024-12-09T00:00:00"/>
    <m/>
    <x v="4"/>
    <x v="2"/>
    <x v="1"/>
    <x v="30"/>
    <s v="No"/>
    <n v="0"/>
    <n v="1"/>
    <x v="7"/>
  </r>
  <r>
    <x v="7116"/>
    <s v="PROD00007116"/>
    <d v="2024-10-19T00:00:00"/>
    <m/>
    <x v="4"/>
    <x v="2"/>
    <x v="1"/>
    <x v="96"/>
    <s v="No"/>
    <n v="0"/>
    <n v="1"/>
    <x v="13"/>
  </r>
  <r>
    <x v="7117"/>
    <s v="PROD00007117"/>
    <d v="2023-03-01T00:00:00"/>
    <m/>
    <x v="3"/>
    <x v="2"/>
    <x v="1"/>
    <x v="39"/>
    <s v="No"/>
    <n v="0"/>
    <n v="1"/>
    <x v="8"/>
  </r>
  <r>
    <x v="7118"/>
    <s v="PROD00007118"/>
    <d v="2024-12-23T00:00:00"/>
    <m/>
    <x v="2"/>
    <x v="2"/>
    <x v="1"/>
    <x v="29"/>
    <s v="No"/>
    <n v="0"/>
    <n v="1"/>
    <x v="7"/>
  </r>
  <r>
    <x v="7119"/>
    <s v="PROD00007119"/>
    <d v="2024-03-21T00:00:00"/>
    <d v="2024-10-26T00:00:00"/>
    <x v="0"/>
    <x v="3"/>
    <x v="0"/>
    <x v="22"/>
    <s v="Yes"/>
    <n v="1"/>
    <n v="1"/>
    <x v="21"/>
  </r>
  <r>
    <x v="7120"/>
    <s v="PROD00007120"/>
    <d v="2024-04-05T00:00:00"/>
    <m/>
    <x v="2"/>
    <x v="2"/>
    <x v="1"/>
    <x v="52"/>
    <s v="No"/>
    <n v="0"/>
    <n v="1"/>
    <x v="16"/>
  </r>
  <r>
    <x v="7121"/>
    <s v="PROD00007121"/>
    <d v="2023-12-04T00:00:00"/>
    <m/>
    <x v="2"/>
    <x v="2"/>
    <x v="1"/>
    <x v="98"/>
    <s v="No"/>
    <n v="0"/>
    <n v="1"/>
    <x v="17"/>
  </r>
  <r>
    <x v="7122"/>
    <s v="PROD00007122"/>
    <d v="2024-04-07T00:00:00"/>
    <d v="2024-05-05T00:00:00"/>
    <x v="1"/>
    <x v="3"/>
    <x v="0"/>
    <x v="64"/>
    <s v="Yes"/>
    <n v="1"/>
    <n v="1"/>
    <x v="16"/>
  </r>
  <r>
    <x v="7123"/>
    <s v="PROD00007123"/>
    <d v="2023-02-02T00:00:00"/>
    <m/>
    <x v="1"/>
    <x v="2"/>
    <x v="1"/>
    <x v="25"/>
    <s v="No"/>
    <n v="0"/>
    <n v="1"/>
    <x v="6"/>
  </r>
  <r>
    <x v="7124"/>
    <s v="PROD00007124"/>
    <d v="2023-02-03T00:00:00"/>
    <m/>
    <x v="2"/>
    <x v="2"/>
    <x v="1"/>
    <x v="8"/>
    <s v="No"/>
    <n v="0"/>
    <n v="1"/>
    <x v="6"/>
  </r>
  <r>
    <x v="7125"/>
    <s v="PROD00007125"/>
    <d v="2024-04-19T00:00:00"/>
    <m/>
    <x v="0"/>
    <x v="2"/>
    <x v="1"/>
    <x v="90"/>
    <s v="No"/>
    <n v="0"/>
    <n v="1"/>
    <x v="16"/>
  </r>
  <r>
    <x v="7126"/>
    <s v="PROD00007126"/>
    <d v="2023-09-16T00:00:00"/>
    <m/>
    <x v="4"/>
    <x v="2"/>
    <x v="1"/>
    <x v="43"/>
    <s v="No"/>
    <n v="0"/>
    <n v="1"/>
    <x v="18"/>
  </r>
  <r>
    <x v="7127"/>
    <s v="PROD00007127"/>
    <d v="2024-04-05T00:00:00"/>
    <m/>
    <x v="2"/>
    <x v="2"/>
    <x v="1"/>
    <x v="28"/>
    <s v="No"/>
    <n v="0"/>
    <n v="1"/>
    <x v="16"/>
  </r>
  <r>
    <x v="7128"/>
    <s v="PROD00007128"/>
    <d v="2024-05-06T00:00:00"/>
    <m/>
    <x v="2"/>
    <x v="2"/>
    <x v="1"/>
    <x v="89"/>
    <s v="No"/>
    <n v="0"/>
    <n v="1"/>
    <x v="9"/>
  </r>
  <r>
    <x v="7129"/>
    <s v="PROD00007129"/>
    <d v="2023-06-25T00:00:00"/>
    <m/>
    <x v="4"/>
    <x v="2"/>
    <x v="1"/>
    <x v="44"/>
    <s v="No"/>
    <n v="0"/>
    <n v="1"/>
    <x v="22"/>
  </r>
  <r>
    <x v="7130"/>
    <s v="PROD00007130"/>
    <d v="2024-02-11T00:00:00"/>
    <m/>
    <x v="4"/>
    <x v="2"/>
    <x v="1"/>
    <x v="11"/>
    <s v="No"/>
    <n v="0"/>
    <n v="1"/>
    <x v="5"/>
  </r>
  <r>
    <x v="7131"/>
    <s v="PROD00007131"/>
    <d v="2024-12-07T00:00:00"/>
    <m/>
    <x v="3"/>
    <x v="2"/>
    <x v="1"/>
    <x v="33"/>
    <s v="No"/>
    <n v="0"/>
    <n v="1"/>
    <x v="7"/>
  </r>
  <r>
    <x v="7132"/>
    <s v="PROD00007132"/>
    <d v="2023-02-14T00:00:00"/>
    <m/>
    <x v="3"/>
    <x v="2"/>
    <x v="1"/>
    <x v="75"/>
    <s v="No"/>
    <n v="0"/>
    <n v="1"/>
    <x v="6"/>
  </r>
  <r>
    <x v="7133"/>
    <s v="PROD00007133"/>
    <d v="2024-04-28T00:00:00"/>
    <m/>
    <x v="2"/>
    <x v="2"/>
    <x v="1"/>
    <x v="28"/>
    <s v="No"/>
    <n v="0"/>
    <n v="1"/>
    <x v="16"/>
  </r>
  <r>
    <x v="7134"/>
    <s v="PROD00007134"/>
    <d v="2023-05-27T00:00:00"/>
    <d v="2023-04-04T00:00:00"/>
    <x v="2"/>
    <x v="4"/>
    <x v="0"/>
    <x v="22"/>
    <s v="Yes"/>
    <n v="1"/>
    <n v="1"/>
    <x v="2"/>
  </r>
  <r>
    <x v="7135"/>
    <s v="PROD00007135"/>
    <d v="2023-03-31T00:00:00"/>
    <m/>
    <x v="2"/>
    <x v="2"/>
    <x v="1"/>
    <x v="54"/>
    <s v="No"/>
    <n v="0"/>
    <n v="1"/>
    <x v="8"/>
  </r>
  <r>
    <x v="7136"/>
    <s v="PROD00007136"/>
    <d v="2023-07-08T00:00:00"/>
    <m/>
    <x v="4"/>
    <x v="2"/>
    <x v="1"/>
    <x v="51"/>
    <s v="No"/>
    <n v="0"/>
    <n v="1"/>
    <x v="11"/>
  </r>
  <r>
    <x v="7137"/>
    <s v="PROD00007137"/>
    <d v="2023-05-04T00:00:00"/>
    <d v="2023-01-31T00:00:00"/>
    <x v="1"/>
    <x v="3"/>
    <x v="0"/>
    <x v="52"/>
    <s v="Yes"/>
    <n v="1"/>
    <n v="1"/>
    <x v="2"/>
  </r>
  <r>
    <x v="7138"/>
    <s v="PROD00007138"/>
    <d v="2024-07-20T00:00:00"/>
    <m/>
    <x v="2"/>
    <x v="2"/>
    <x v="1"/>
    <x v="2"/>
    <s v="No"/>
    <n v="0"/>
    <n v="1"/>
    <x v="14"/>
  </r>
  <r>
    <x v="7139"/>
    <s v="PROD00007139"/>
    <d v="2024-02-18T00:00:00"/>
    <m/>
    <x v="4"/>
    <x v="2"/>
    <x v="1"/>
    <x v="94"/>
    <s v="No"/>
    <n v="0"/>
    <n v="1"/>
    <x v="5"/>
  </r>
  <r>
    <x v="7140"/>
    <s v="PROD00007140"/>
    <d v="2024-01-28T00:00:00"/>
    <d v="2024-04-02T00:00:00"/>
    <x v="0"/>
    <x v="3"/>
    <x v="0"/>
    <x v="77"/>
    <s v="Yes"/>
    <n v="1"/>
    <n v="1"/>
    <x v="19"/>
  </r>
  <r>
    <x v="7141"/>
    <s v="PROD00007141"/>
    <d v="2024-11-05T00:00:00"/>
    <d v="2023-10-17T00:00:00"/>
    <x v="1"/>
    <x v="0"/>
    <x v="0"/>
    <x v="46"/>
    <s v="Yes"/>
    <n v="1"/>
    <n v="1"/>
    <x v="15"/>
  </r>
  <r>
    <x v="7142"/>
    <s v="PROD00007142"/>
    <d v="2023-02-09T00:00:00"/>
    <m/>
    <x v="2"/>
    <x v="2"/>
    <x v="1"/>
    <x v="37"/>
    <s v="No"/>
    <n v="0"/>
    <n v="1"/>
    <x v="6"/>
  </r>
  <r>
    <x v="7143"/>
    <s v="PROD00007143"/>
    <d v="2023-07-10T00:00:00"/>
    <d v="2024-04-11T00:00:00"/>
    <x v="4"/>
    <x v="1"/>
    <x v="0"/>
    <x v="37"/>
    <s v="Yes"/>
    <n v="1"/>
    <n v="1"/>
    <x v="11"/>
  </r>
  <r>
    <x v="7144"/>
    <s v="PROD00007144"/>
    <d v="2024-04-07T00:00:00"/>
    <d v="2024-02-01T00:00:00"/>
    <x v="1"/>
    <x v="0"/>
    <x v="0"/>
    <x v="90"/>
    <s v="Yes"/>
    <n v="1"/>
    <n v="1"/>
    <x v="16"/>
  </r>
  <r>
    <x v="7145"/>
    <s v="PROD00007145"/>
    <d v="2024-05-08T00:00:00"/>
    <m/>
    <x v="2"/>
    <x v="2"/>
    <x v="1"/>
    <x v="25"/>
    <s v="No"/>
    <n v="0"/>
    <n v="1"/>
    <x v="9"/>
  </r>
  <r>
    <x v="7146"/>
    <s v="PROD00007146"/>
    <d v="2023-09-04T00:00:00"/>
    <m/>
    <x v="3"/>
    <x v="2"/>
    <x v="1"/>
    <x v="50"/>
    <s v="No"/>
    <n v="0"/>
    <n v="1"/>
    <x v="18"/>
  </r>
  <r>
    <x v="7147"/>
    <s v="PROD00007147"/>
    <d v="2024-07-03T00:00:00"/>
    <d v="2023-05-31T00:00:00"/>
    <x v="1"/>
    <x v="1"/>
    <x v="0"/>
    <x v="18"/>
    <s v="Yes"/>
    <n v="1"/>
    <n v="1"/>
    <x v="14"/>
  </r>
  <r>
    <x v="7148"/>
    <s v="PROD00007148"/>
    <d v="2023-09-27T00:00:00"/>
    <d v="2024-06-02T00:00:00"/>
    <x v="2"/>
    <x v="0"/>
    <x v="0"/>
    <x v="11"/>
    <s v="Yes"/>
    <n v="1"/>
    <n v="1"/>
    <x v="18"/>
  </r>
  <r>
    <x v="7149"/>
    <s v="PROD00007149"/>
    <d v="2024-06-18T00:00:00"/>
    <m/>
    <x v="2"/>
    <x v="2"/>
    <x v="1"/>
    <x v="58"/>
    <s v="No"/>
    <n v="0"/>
    <n v="1"/>
    <x v="10"/>
  </r>
  <r>
    <x v="7150"/>
    <s v="PROD00007150"/>
    <d v="2024-09-22T00:00:00"/>
    <d v="2024-02-13T00:00:00"/>
    <x v="3"/>
    <x v="3"/>
    <x v="0"/>
    <x v="20"/>
    <s v="Yes"/>
    <n v="1"/>
    <n v="1"/>
    <x v="12"/>
  </r>
  <r>
    <x v="7151"/>
    <s v="PROD00007151"/>
    <d v="2024-07-31T00:00:00"/>
    <d v="2023-09-16T00:00:00"/>
    <x v="4"/>
    <x v="4"/>
    <x v="0"/>
    <x v="48"/>
    <s v="Yes"/>
    <n v="1"/>
    <n v="1"/>
    <x v="14"/>
  </r>
  <r>
    <x v="7152"/>
    <s v="PROD00007152"/>
    <d v="2024-08-18T00:00:00"/>
    <d v="2023-04-12T00:00:00"/>
    <x v="0"/>
    <x v="4"/>
    <x v="0"/>
    <x v="69"/>
    <s v="Yes"/>
    <n v="1"/>
    <n v="1"/>
    <x v="3"/>
  </r>
  <r>
    <x v="7153"/>
    <s v="PROD00007153"/>
    <d v="2024-04-20T00:00:00"/>
    <m/>
    <x v="3"/>
    <x v="2"/>
    <x v="1"/>
    <x v="53"/>
    <s v="No"/>
    <n v="0"/>
    <n v="1"/>
    <x v="16"/>
  </r>
  <r>
    <x v="7154"/>
    <s v="PROD00007154"/>
    <d v="2023-10-16T00:00:00"/>
    <d v="2024-10-05T00:00:00"/>
    <x v="0"/>
    <x v="1"/>
    <x v="0"/>
    <x v="19"/>
    <s v="Yes"/>
    <n v="1"/>
    <n v="1"/>
    <x v="1"/>
  </r>
  <r>
    <x v="7155"/>
    <s v="PROD00007155"/>
    <d v="2023-03-03T00:00:00"/>
    <d v="2024-05-11T00:00:00"/>
    <x v="3"/>
    <x v="3"/>
    <x v="0"/>
    <x v="44"/>
    <s v="Yes"/>
    <n v="1"/>
    <n v="1"/>
    <x v="8"/>
  </r>
  <r>
    <x v="7156"/>
    <s v="PROD00007156"/>
    <d v="2023-10-03T00:00:00"/>
    <d v="2023-05-01T00:00:00"/>
    <x v="4"/>
    <x v="4"/>
    <x v="0"/>
    <x v="13"/>
    <s v="Yes"/>
    <n v="1"/>
    <n v="1"/>
    <x v="1"/>
  </r>
  <r>
    <x v="7157"/>
    <s v="PROD00007157"/>
    <d v="2024-08-19T00:00:00"/>
    <m/>
    <x v="0"/>
    <x v="2"/>
    <x v="1"/>
    <x v="47"/>
    <s v="No"/>
    <n v="0"/>
    <n v="1"/>
    <x v="3"/>
  </r>
  <r>
    <x v="7158"/>
    <s v="PROD00007158"/>
    <d v="2024-09-24T00:00:00"/>
    <m/>
    <x v="3"/>
    <x v="2"/>
    <x v="1"/>
    <x v="18"/>
    <s v="No"/>
    <n v="0"/>
    <n v="1"/>
    <x v="12"/>
  </r>
  <r>
    <x v="7159"/>
    <s v="PROD00007159"/>
    <d v="2023-10-20T00:00:00"/>
    <d v="2023-10-12T00:00:00"/>
    <x v="2"/>
    <x v="4"/>
    <x v="0"/>
    <x v="83"/>
    <s v="Yes"/>
    <n v="1"/>
    <n v="1"/>
    <x v="1"/>
  </r>
  <r>
    <x v="7160"/>
    <s v="PROD00007160"/>
    <d v="2024-08-24T00:00:00"/>
    <m/>
    <x v="4"/>
    <x v="2"/>
    <x v="1"/>
    <x v="54"/>
    <s v="No"/>
    <n v="0"/>
    <n v="1"/>
    <x v="3"/>
  </r>
  <r>
    <x v="7161"/>
    <s v="PROD00007161"/>
    <d v="2024-03-09T00:00:00"/>
    <d v="2024-03-31T00:00:00"/>
    <x v="1"/>
    <x v="3"/>
    <x v="0"/>
    <x v="76"/>
    <s v="Yes"/>
    <n v="1"/>
    <n v="1"/>
    <x v="21"/>
  </r>
  <r>
    <x v="7162"/>
    <s v="PROD00007162"/>
    <d v="2023-01-28T00:00:00"/>
    <m/>
    <x v="3"/>
    <x v="2"/>
    <x v="1"/>
    <x v="53"/>
    <s v="No"/>
    <n v="0"/>
    <n v="1"/>
    <x v="4"/>
  </r>
  <r>
    <x v="7163"/>
    <s v="PROD00007163"/>
    <d v="2023-03-19T00:00:00"/>
    <d v="2024-08-09T00:00:00"/>
    <x v="1"/>
    <x v="4"/>
    <x v="0"/>
    <x v="15"/>
    <s v="Yes"/>
    <n v="1"/>
    <n v="1"/>
    <x v="8"/>
  </r>
  <r>
    <x v="7164"/>
    <s v="PROD00007164"/>
    <d v="2023-05-18T00:00:00"/>
    <d v="2024-03-11T00:00:00"/>
    <x v="3"/>
    <x v="4"/>
    <x v="0"/>
    <x v="77"/>
    <s v="Yes"/>
    <n v="1"/>
    <n v="1"/>
    <x v="2"/>
  </r>
  <r>
    <x v="7165"/>
    <s v="PROD00007165"/>
    <d v="2024-03-10T00:00:00"/>
    <d v="2023-05-12T00:00:00"/>
    <x v="3"/>
    <x v="0"/>
    <x v="0"/>
    <x v="57"/>
    <s v="Yes"/>
    <n v="1"/>
    <n v="1"/>
    <x v="21"/>
  </r>
  <r>
    <x v="7166"/>
    <s v="PROD00007166"/>
    <d v="2023-10-09T00:00:00"/>
    <m/>
    <x v="1"/>
    <x v="2"/>
    <x v="1"/>
    <x v="81"/>
    <s v="No"/>
    <n v="0"/>
    <n v="1"/>
    <x v="1"/>
  </r>
  <r>
    <x v="7167"/>
    <s v="PROD00007167"/>
    <d v="2024-11-19T00:00:00"/>
    <d v="2023-09-20T00:00:00"/>
    <x v="0"/>
    <x v="4"/>
    <x v="0"/>
    <x v="89"/>
    <s v="Yes"/>
    <n v="1"/>
    <n v="1"/>
    <x v="15"/>
  </r>
  <r>
    <x v="7168"/>
    <s v="PROD00007168"/>
    <d v="2024-08-23T00:00:00"/>
    <d v="2023-08-13T00:00:00"/>
    <x v="3"/>
    <x v="3"/>
    <x v="0"/>
    <x v="94"/>
    <s v="Yes"/>
    <n v="1"/>
    <n v="1"/>
    <x v="3"/>
  </r>
  <r>
    <x v="7169"/>
    <s v="PROD00007169"/>
    <d v="2024-11-06T00:00:00"/>
    <d v="2024-02-15T00:00:00"/>
    <x v="0"/>
    <x v="1"/>
    <x v="0"/>
    <x v="97"/>
    <s v="Yes"/>
    <n v="1"/>
    <n v="1"/>
    <x v="15"/>
  </r>
  <r>
    <x v="7170"/>
    <s v="PROD00007170"/>
    <d v="2024-08-31T00:00:00"/>
    <m/>
    <x v="1"/>
    <x v="2"/>
    <x v="1"/>
    <x v="50"/>
    <s v="No"/>
    <n v="0"/>
    <n v="1"/>
    <x v="3"/>
  </r>
  <r>
    <x v="7171"/>
    <s v="PROD00007171"/>
    <d v="2023-06-08T00:00:00"/>
    <d v="2023-04-07T00:00:00"/>
    <x v="0"/>
    <x v="0"/>
    <x v="0"/>
    <x v="15"/>
    <s v="Yes"/>
    <n v="1"/>
    <n v="1"/>
    <x v="22"/>
  </r>
  <r>
    <x v="7172"/>
    <s v="PROD00007172"/>
    <d v="2023-05-16T00:00:00"/>
    <m/>
    <x v="0"/>
    <x v="2"/>
    <x v="1"/>
    <x v="27"/>
    <s v="No"/>
    <n v="0"/>
    <n v="1"/>
    <x v="2"/>
  </r>
  <r>
    <x v="7173"/>
    <s v="PROD00007173"/>
    <d v="2023-04-24T00:00:00"/>
    <d v="2023-07-08T00:00:00"/>
    <x v="1"/>
    <x v="4"/>
    <x v="0"/>
    <x v="5"/>
    <s v="Yes"/>
    <n v="1"/>
    <n v="1"/>
    <x v="23"/>
  </r>
  <r>
    <x v="7174"/>
    <s v="PROD00007174"/>
    <d v="2024-08-13T00:00:00"/>
    <d v="2023-12-29T00:00:00"/>
    <x v="4"/>
    <x v="3"/>
    <x v="0"/>
    <x v="68"/>
    <s v="Yes"/>
    <n v="1"/>
    <n v="1"/>
    <x v="3"/>
  </r>
  <r>
    <x v="7175"/>
    <s v="PROD00007175"/>
    <d v="2024-01-27T00:00:00"/>
    <d v="2024-09-21T00:00:00"/>
    <x v="1"/>
    <x v="3"/>
    <x v="0"/>
    <x v="9"/>
    <s v="Yes"/>
    <n v="1"/>
    <n v="1"/>
    <x v="19"/>
  </r>
  <r>
    <x v="7176"/>
    <s v="PROD00007176"/>
    <d v="2023-12-05T00:00:00"/>
    <m/>
    <x v="4"/>
    <x v="2"/>
    <x v="1"/>
    <x v="37"/>
    <s v="No"/>
    <n v="0"/>
    <n v="1"/>
    <x v="17"/>
  </r>
  <r>
    <x v="7177"/>
    <s v="PROD00007177"/>
    <d v="2024-01-20T00:00:00"/>
    <d v="2023-09-27T00:00:00"/>
    <x v="4"/>
    <x v="0"/>
    <x v="0"/>
    <x v="55"/>
    <s v="Yes"/>
    <n v="1"/>
    <n v="1"/>
    <x v="19"/>
  </r>
  <r>
    <x v="7178"/>
    <s v="PROD00007178"/>
    <d v="2023-07-25T00:00:00"/>
    <d v="2023-08-19T00:00:00"/>
    <x v="4"/>
    <x v="0"/>
    <x v="0"/>
    <x v="14"/>
    <s v="Yes"/>
    <n v="1"/>
    <n v="1"/>
    <x v="11"/>
  </r>
  <r>
    <x v="7179"/>
    <s v="PROD00007179"/>
    <d v="2024-01-17T00:00:00"/>
    <m/>
    <x v="3"/>
    <x v="2"/>
    <x v="1"/>
    <x v="88"/>
    <s v="No"/>
    <n v="0"/>
    <n v="1"/>
    <x v="19"/>
  </r>
  <r>
    <x v="7180"/>
    <s v="PROD00007180"/>
    <d v="2024-01-14T00:00:00"/>
    <m/>
    <x v="0"/>
    <x v="2"/>
    <x v="1"/>
    <x v="41"/>
    <s v="No"/>
    <n v="0"/>
    <n v="1"/>
    <x v="19"/>
  </r>
  <r>
    <x v="7181"/>
    <s v="PROD00007181"/>
    <d v="2023-11-29T00:00:00"/>
    <d v="2024-03-17T00:00:00"/>
    <x v="1"/>
    <x v="0"/>
    <x v="0"/>
    <x v="92"/>
    <s v="Yes"/>
    <n v="1"/>
    <n v="1"/>
    <x v="20"/>
  </r>
  <r>
    <x v="7182"/>
    <s v="PROD00007182"/>
    <d v="2023-06-14T00:00:00"/>
    <m/>
    <x v="4"/>
    <x v="2"/>
    <x v="1"/>
    <x v="48"/>
    <s v="No"/>
    <n v="0"/>
    <n v="1"/>
    <x v="22"/>
  </r>
  <r>
    <x v="7183"/>
    <s v="PROD00007183"/>
    <d v="2023-12-31T00:00:00"/>
    <d v="2023-06-13T00:00:00"/>
    <x v="1"/>
    <x v="1"/>
    <x v="0"/>
    <x v="17"/>
    <s v="Yes"/>
    <n v="1"/>
    <n v="1"/>
    <x v="17"/>
  </r>
  <r>
    <x v="7184"/>
    <s v="PROD00007184"/>
    <d v="2024-12-30T00:00:00"/>
    <d v="2024-06-20T00:00:00"/>
    <x v="2"/>
    <x v="1"/>
    <x v="0"/>
    <x v="64"/>
    <s v="Yes"/>
    <n v="1"/>
    <n v="1"/>
    <x v="7"/>
  </r>
  <r>
    <x v="7185"/>
    <s v="PROD00007185"/>
    <d v="2024-05-04T00:00:00"/>
    <d v="2023-09-20T00:00:00"/>
    <x v="0"/>
    <x v="4"/>
    <x v="0"/>
    <x v="59"/>
    <s v="Yes"/>
    <n v="1"/>
    <n v="1"/>
    <x v="9"/>
  </r>
  <r>
    <x v="7186"/>
    <s v="PROD00007186"/>
    <d v="2024-02-02T00:00:00"/>
    <d v="2024-07-15T00:00:00"/>
    <x v="0"/>
    <x v="0"/>
    <x v="0"/>
    <x v="37"/>
    <s v="Yes"/>
    <n v="1"/>
    <n v="1"/>
    <x v="5"/>
  </r>
  <r>
    <x v="7187"/>
    <s v="PROD00007187"/>
    <d v="2024-06-06T00:00:00"/>
    <m/>
    <x v="1"/>
    <x v="2"/>
    <x v="1"/>
    <x v="41"/>
    <s v="No"/>
    <n v="0"/>
    <n v="1"/>
    <x v="10"/>
  </r>
  <r>
    <x v="7188"/>
    <s v="PROD00007188"/>
    <d v="2023-05-27T00:00:00"/>
    <d v="2023-10-26T00:00:00"/>
    <x v="4"/>
    <x v="3"/>
    <x v="0"/>
    <x v="16"/>
    <s v="Yes"/>
    <n v="1"/>
    <n v="1"/>
    <x v="2"/>
  </r>
  <r>
    <x v="7189"/>
    <s v="PROD00007189"/>
    <d v="2023-05-13T00:00:00"/>
    <m/>
    <x v="4"/>
    <x v="2"/>
    <x v="1"/>
    <x v="43"/>
    <s v="No"/>
    <n v="0"/>
    <n v="1"/>
    <x v="2"/>
  </r>
  <r>
    <x v="7190"/>
    <s v="PROD00007190"/>
    <d v="2024-03-11T00:00:00"/>
    <d v="2023-02-04T00:00:00"/>
    <x v="0"/>
    <x v="0"/>
    <x v="0"/>
    <x v="40"/>
    <s v="Yes"/>
    <n v="1"/>
    <n v="1"/>
    <x v="21"/>
  </r>
  <r>
    <x v="7191"/>
    <s v="PROD00007191"/>
    <d v="2023-04-20T00:00:00"/>
    <m/>
    <x v="3"/>
    <x v="2"/>
    <x v="1"/>
    <x v="40"/>
    <s v="No"/>
    <n v="0"/>
    <n v="1"/>
    <x v="23"/>
  </r>
  <r>
    <x v="7192"/>
    <s v="PROD00007192"/>
    <d v="2024-01-25T00:00:00"/>
    <m/>
    <x v="4"/>
    <x v="2"/>
    <x v="1"/>
    <x v="68"/>
    <s v="No"/>
    <n v="0"/>
    <n v="1"/>
    <x v="19"/>
  </r>
  <r>
    <x v="7193"/>
    <s v="PROD00007193"/>
    <d v="2024-07-30T00:00:00"/>
    <m/>
    <x v="1"/>
    <x v="2"/>
    <x v="1"/>
    <x v="11"/>
    <s v="No"/>
    <n v="0"/>
    <n v="1"/>
    <x v="14"/>
  </r>
  <r>
    <x v="7194"/>
    <s v="PROD00007194"/>
    <d v="2023-03-16T00:00:00"/>
    <d v="2024-10-11T00:00:00"/>
    <x v="2"/>
    <x v="0"/>
    <x v="0"/>
    <x v="29"/>
    <s v="Yes"/>
    <n v="1"/>
    <n v="1"/>
    <x v="8"/>
  </r>
  <r>
    <x v="7195"/>
    <s v="PROD00007195"/>
    <d v="2023-01-17T00:00:00"/>
    <d v="2023-04-10T00:00:00"/>
    <x v="4"/>
    <x v="0"/>
    <x v="0"/>
    <x v="85"/>
    <s v="Yes"/>
    <n v="1"/>
    <n v="1"/>
    <x v="4"/>
  </r>
  <r>
    <x v="7196"/>
    <s v="PROD00007196"/>
    <d v="2023-12-13T00:00:00"/>
    <m/>
    <x v="3"/>
    <x v="2"/>
    <x v="1"/>
    <x v="30"/>
    <s v="No"/>
    <n v="0"/>
    <n v="1"/>
    <x v="17"/>
  </r>
  <r>
    <x v="7197"/>
    <s v="PROD00007197"/>
    <d v="2023-05-18T00:00:00"/>
    <d v="2024-06-07T00:00:00"/>
    <x v="4"/>
    <x v="1"/>
    <x v="0"/>
    <x v="22"/>
    <s v="Yes"/>
    <n v="1"/>
    <n v="1"/>
    <x v="2"/>
  </r>
  <r>
    <x v="7198"/>
    <s v="PROD00007198"/>
    <d v="2023-11-06T00:00:00"/>
    <d v="2023-11-24T00:00:00"/>
    <x v="0"/>
    <x v="1"/>
    <x v="0"/>
    <x v="43"/>
    <s v="Yes"/>
    <n v="1"/>
    <n v="1"/>
    <x v="20"/>
  </r>
  <r>
    <x v="7199"/>
    <s v="PROD00007199"/>
    <d v="2023-03-16T00:00:00"/>
    <m/>
    <x v="2"/>
    <x v="2"/>
    <x v="1"/>
    <x v="76"/>
    <s v="No"/>
    <n v="0"/>
    <n v="1"/>
    <x v="8"/>
  </r>
  <r>
    <x v="7200"/>
    <s v="PROD00007200"/>
    <d v="2023-08-27T00:00:00"/>
    <m/>
    <x v="2"/>
    <x v="2"/>
    <x v="1"/>
    <x v="8"/>
    <s v="No"/>
    <n v="0"/>
    <n v="1"/>
    <x v="0"/>
  </r>
  <r>
    <x v="7201"/>
    <s v="PROD00007201"/>
    <d v="2024-07-01T00:00:00"/>
    <d v="2023-06-23T00:00:00"/>
    <x v="3"/>
    <x v="4"/>
    <x v="0"/>
    <x v="16"/>
    <s v="Yes"/>
    <n v="1"/>
    <n v="1"/>
    <x v="14"/>
  </r>
  <r>
    <x v="7202"/>
    <s v="PROD00007202"/>
    <d v="2024-11-19T00:00:00"/>
    <m/>
    <x v="4"/>
    <x v="2"/>
    <x v="1"/>
    <x v="78"/>
    <s v="No"/>
    <n v="0"/>
    <n v="1"/>
    <x v="15"/>
  </r>
  <r>
    <x v="7203"/>
    <s v="PROD00007203"/>
    <d v="2024-04-19T00:00:00"/>
    <m/>
    <x v="4"/>
    <x v="2"/>
    <x v="1"/>
    <x v="25"/>
    <s v="No"/>
    <n v="0"/>
    <n v="1"/>
    <x v="16"/>
  </r>
  <r>
    <x v="7204"/>
    <s v="PROD00007204"/>
    <d v="2024-07-13T00:00:00"/>
    <d v="2024-04-01T00:00:00"/>
    <x v="0"/>
    <x v="0"/>
    <x v="0"/>
    <x v="86"/>
    <s v="Yes"/>
    <n v="1"/>
    <n v="1"/>
    <x v="14"/>
  </r>
  <r>
    <x v="7205"/>
    <s v="PROD00007205"/>
    <d v="2024-11-09T00:00:00"/>
    <d v="2023-03-06T00:00:00"/>
    <x v="0"/>
    <x v="0"/>
    <x v="0"/>
    <x v="48"/>
    <s v="Yes"/>
    <n v="1"/>
    <n v="1"/>
    <x v="15"/>
  </r>
  <r>
    <x v="7206"/>
    <s v="PROD00007206"/>
    <d v="2023-03-08T00:00:00"/>
    <m/>
    <x v="4"/>
    <x v="2"/>
    <x v="1"/>
    <x v="0"/>
    <s v="No"/>
    <n v="0"/>
    <n v="1"/>
    <x v="8"/>
  </r>
  <r>
    <x v="7207"/>
    <s v="PROD00007207"/>
    <d v="2023-04-26T00:00:00"/>
    <d v="2024-02-06T00:00:00"/>
    <x v="2"/>
    <x v="1"/>
    <x v="0"/>
    <x v="49"/>
    <s v="Yes"/>
    <n v="1"/>
    <n v="1"/>
    <x v="23"/>
  </r>
  <r>
    <x v="7208"/>
    <s v="PROD00007208"/>
    <d v="2024-05-21T00:00:00"/>
    <d v="2024-06-06T00:00:00"/>
    <x v="4"/>
    <x v="0"/>
    <x v="0"/>
    <x v="26"/>
    <s v="Yes"/>
    <n v="1"/>
    <n v="1"/>
    <x v="9"/>
  </r>
  <r>
    <x v="7209"/>
    <s v="PROD00007209"/>
    <d v="2023-11-03T00:00:00"/>
    <m/>
    <x v="2"/>
    <x v="2"/>
    <x v="1"/>
    <x v="76"/>
    <s v="No"/>
    <n v="0"/>
    <n v="1"/>
    <x v="20"/>
  </r>
  <r>
    <x v="7210"/>
    <s v="PROD00007210"/>
    <d v="2023-12-23T00:00:00"/>
    <m/>
    <x v="0"/>
    <x v="2"/>
    <x v="1"/>
    <x v="22"/>
    <s v="No"/>
    <n v="0"/>
    <n v="1"/>
    <x v="17"/>
  </r>
  <r>
    <x v="7211"/>
    <s v="PROD00007211"/>
    <d v="2023-07-12T00:00:00"/>
    <m/>
    <x v="0"/>
    <x v="2"/>
    <x v="1"/>
    <x v="36"/>
    <s v="No"/>
    <n v="0"/>
    <n v="1"/>
    <x v="11"/>
  </r>
  <r>
    <x v="7212"/>
    <s v="PROD00007212"/>
    <d v="2024-05-20T00:00:00"/>
    <m/>
    <x v="2"/>
    <x v="2"/>
    <x v="1"/>
    <x v="44"/>
    <s v="No"/>
    <n v="0"/>
    <n v="1"/>
    <x v="9"/>
  </r>
  <r>
    <x v="7213"/>
    <s v="PROD00007213"/>
    <d v="2024-01-20T00:00:00"/>
    <d v="2024-06-12T00:00:00"/>
    <x v="3"/>
    <x v="4"/>
    <x v="0"/>
    <x v="47"/>
    <s v="Yes"/>
    <n v="1"/>
    <n v="1"/>
    <x v="19"/>
  </r>
  <r>
    <x v="7214"/>
    <s v="PROD00007214"/>
    <d v="2023-01-28T00:00:00"/>
    <d v="2023-09-15T00:00:00"/>
    <x v="1"/>
    <x v="1"/>
    <x v="0"/>
    <x v="28"/>
    <s v="Yes"/>
    <n v="1"/>
    <n v="1"/>
    <x v="4"/>
  </r>
  <r>
    <x v="7215"/>
    <s v="PROD00007215"/>
    <d v="2024-10-12T00:00:00"/>
    <m/>
    <x v="3"/>
    <x v="2"/>
    <x v="1"/>
    <x v="5"/>
    <s v="No"/>
    <n v="0"/>
    <n v="1"/>
    <x v="13"/>
  </r>
  <r>
    <x v="7216"/>
    <s v="PROD00007216"/>
    <d v="2024-02-11T00:00:00"/>
    <m/>
    <x v="3"/>
    <x v="2"/>
    <x v="1"/>
    <x v="94"/>
    <s v="No"/>
    <n v="0"/>
    <n v="1"/>
    <x v="5"/>
  </r>
  <r>
    <x v="7217"/>
    <s v="PROD00007217"/>
    <d v="2024-01-28T00:00:00"/>
    <m/>
    <x v="2"/>
    <x v="2"/>
    <x v="1"/>
    <x v="68"/>
    <s v="No"/>
    <n v="0"/>
    <n v="1"/>
    <x v="19"/>
  </r>
  <r>
    <x v="7218"/>
    <s v="PROD00007218"/>
    <d v="2024-01-09T00:00:00"/>
    <m/>
    <x v="2"/>
    <x v="2"/>
    <x v="1"/>
    <x v="41"/>
    <s v="No"/>
    <n v="0"/>
    <n v="1"/>
    <x v="19"/>
  </r>
  <r>
    <x v="7219"/>
    <s v="PROD00007219"/>
    <d v="2023-06-08T00:00:00"/>
    <m/>
    <x v="2"/>
    <x v="2"/>
    <x v="1"/>
    <x v="61"/>
    <s v="No"/>
    <n v="0"/>
    <n v="1"/>
    <x v="22"/>
  </r>
  <r>
    <x v="7220"/>
    <s v="PROD00007220"/>
    <d v="2024-03-21T00:00:00"/>
    <m/>
    <x v="0"/>
    <x v="2"/>
    <x v="1"/>
    <x v="90"/>
    <s v="No"/>
    <n v="0"/>
    <n v="1"/>
    <x v="21"/>
  </r>
  <r>
    <x v="7221"/>
    <s v="PROD00007221"/>
    <d v="2023-06-03T00:00:00"/>
    <d v="2023-10-01T00:00:00"/>
    <x v="3"/>
    <x v="3"/>
    <x v="0"/>
    <x v="71"/>
    <s v="Yes"/>
    <n v="1"/>
    <n v="1"/>
    <x v="22"/>
  </r>
  <r>
    <x v="7222"/>
    <s v="PROD00007222"/>
    <d v="2023-04-05T00:00:00"/>
    <m/>
    <x v="2"/>
    <x v="2"/>
    <x v="1"/>
    <x v="74"/>
    <s v="No"/>
    <n v="0"/>
    <n v="1"/>
    <x v="23"/>
  </r>
  <r>
    <x v="7223"/>
    <s v="PROD00007223"/>
    <d v="2023-07-12T00:00:00"/>
    <d v="2024-06-08T00:00:00"/>
    <x v="1"/>
    <x v="3"/>
    <x v="0"/>
    <x v="61"/>
    <s v="Yes"/>
    <n v="1"/>
    <n v="1"/>
    <x v="11"/>
  </r>
  <r>
    <x v="7224"/>
    <s v="PROD00007224"/>
    <d v="2024-01-19T00:00:00"/>
    <m/>
    <x v="3"/>
    <x v="2"/>
    <x v="1"/>
    <x v="96"/>
    <s v="No"/>
    <n v="0"/>
    <n v="1"/>
    <x v="19"/>
  </r>
  <r>
    <x v="7225"/>
    <s v="PROD00007225"/>
    <d v="2023-07-18T00:00:00"/>
    <m/>
    <x v="1"/>
    <x v="2"/>
    <x v="1"/>
    <x v="32"/>
    <s v="No"/>
    <n v="0"/>
    <n v="1"/>
    <x v="11"/>
  </r>
  <r>
    <x v="7226"/>
    <s v="PROD00007226"/>
    <d v="2023-08-08T00:00:00"/>
    <m/>
    <x v="2"/>
    <x v="2"/>
    <x v="1"/>
    <x v="42"/>
    <s v="No"/>
    <n v="0"/>
    <n v="1"/>
    <x v="0"/>
  </r>
  <r>
    <x v="7227"/>
    <s v="PROD00007227"/>
    <d v="2024-04-22T00:00:00"/>
    <m/>
    <x v="2"/>
    <x v="2"/>
    <x v="1"/>
    <x v="8"/>
    <s v="No"/>
    <n v="0"/>
    <n v="1"/>
    <x v="16"/>
  </r>
  <r>
    <x v="7228"/>
    <s v="PROD00007228"/>
    <d v="2023-02-12T00:00:00"/>
    <d v="2023-04-28T00:00:00"/>
    <x v="3"/>
    <x v="3"/>
    <x v="0"/>
    <x v="33"/>
    <s v="Yes"/>
    <n v="1"/>
    <n v="1"/>
    <x v="6"/>
  </r>
  <r>
    <x v="7229"/>
    <s v="PROD00007229"/>
    <d v="2024-09-28T00:00:00"/>
    <d v="2023-01-23T00:00:00"/>
    <x v="2"/>
    <x v="3"/>
    <x v="0"/>
    <x v="89"/>
    <s v="Yes"/>
    <n v="1"/>
    <n v="1"/>
    <x v="12"/>
  </r>
  <r>
    <x v="7230"/>
    <s v="PROD00007230"/>
    <d v="2023-03-25T00:00:00"/>
    <m/>
    <x v="4"/>
    <x v="2"/>
    <x v="1"/>
    <x v="31"/>
    <s v="No"/>
    <n v="0"/>
    <n v="1"/>
    <x v="8"/>
  </r>
  <r>
    <x v="7231"/>
    <s v="PROD00007231"/>
    <d v="2023-12-15T00:00:00"/>
    <m/>
    <x v="3"/>
    <x v="2"/>
    <x v="1"/>
    <x v="85"/>
    <s v="No"/>
    <n v="0"/>
    <n v="1"/>
    <x v="17"/>
  </r>
  <r>
    <x v="7232"/>
    <s v="PROD00007232"/>
    <d v="2024-03-26T00:00:00"/>
    <m/>
    <x v="0"/>
    <x v="2"/>
    <x v="1"/>
    <x v="46"/>
    <s v="No"/>
    <n v="0"/>
    <n v="1"/>
    <x v="21"/>
  </r>
  <r>
    <x v="7233"/>
    <s v="PROD00007233"/>
    <d v="2023-04-25T00:00:00"/>
    <d v="2023-10-26T00:00:00"/>
    <x v="2"/>
    <x v="0"/>
    <x v="0"/>
    <x v="32"/>
    <s v="Yes"/>
    <n v="1"/>
    <n v="1"/>
    <x v="23"/>
  </r>
  <r>
    <x v="7234"/>
    <s v="PROD00007234"/>
    <d v="2023-01-21T00:00:00"/>
    <m/>
    <x v="3"/>
    <x v="2"/>
    <x v="1"/>
    <x v="48"/>
    <s v="No"/>
    <n v="0"/>
    <n v="1"/>
    <x v="4"/>
  </r>
  <r>
    <x v="7235"/>
    <s v="PROD00007235"/>
    <d v="2024-06-24T00:00:00"/>
    <m/>
    <x v="0"/>
    <x v="2"/>
    <x v="1"/>
    <x v="17"/>
    <s v="No"/>
    <n v="0"/>
    <n v="1"/>
    <x v="10"/>
  </r>
  <r>
    <x v="7236"/>
    <s v="PROD00007236"/>
    <d v="2023-10-31T00:00:00"/>
    <d v="2024-06-03T00:00:00"/>
    <x v="1"/>
    <x v="1"/>
    <x v="0"/>
    <x v="39"/>
    <s v="Yes"/>
    <n v="1"/>
    <n v="1"/>
    <x v="1"/>
  </r>
  <r>
    <x v="7237"/>
    <s v="PROD00007237"/>
    <d v="2024-07-04T00:00:00"/>
    <m/>
    <x v="3"/>
    <x v="2"/>
    <x v="1"/>
    <x v="43"/>
    <s v="No"/>
    <n v="0"/>
    <n v="1"/>
    <x v="14"/>
  </r>
  <r>
    <x v="7238"/>
    <s v="PROD00007238"/>
    <d v="2023-07-18T00:00:00"/>
    <m/>
    <x v="3"/>
    <x v="2"/>
    <x v="1"/>
    <x v="93"/>
    <s v="No"/>
    <n v="0"/>
    <n v="1"/>
    <x v="11"/>
  </r>
  <r>
    <x v="7239"/>
    <s v="PROD00007239"/>
    <d v="2023-02-28T00:00:00"/>
    <m/>
    <x v="0"/>
    <x v="2"/>
    <x v="1"/>
    <x v="22"/>
    <s v="No"/>
    <n v="0"/>
    <n v="1"/>
    <x v="6"/>
  </r>
  <r>
    <x v="7240"/>
    <s v="PROD00007240"/>
    <d v="2023-06-07T00:00:00"/>
    <m/>
    <x v="1"/>
    <x v="2"/>
    <x v="1"/>
    <x v="8"/>
    <s v="No"/>
    <n v="0"/>
    <n v="1"/>
    <x v="22"/>
  </r>
  <r>
    <x v="7241"/>
    <s v="PROD00007241"/>
    <d v="2023-01-16T00:00:00"/>
    <d v="2024-12-04T00:00:00"/>
    <x v="4"/>
    <x v="4"/>
    <x v="0"/>
    <x v="76"/>
    <s v="Yes"/>
    <n v="1"/>
    <n v="1"/>
    <x v="4"/>
  </r>
  <r>
    <x v="7242"/>
    <s v="PROD00007242"/>
    <d v="2024-03-18T00:00:00"/>
    <d v="2024-04-22T00:00:00"/>
    <x v="0"/>
    <x v="3"/>
    <x v="0"/>
    <x v="87"/>
    <s v="Yes"/>
    <n v="1"/>
    <n v="1"/>
    <x v="21"/>
  </r>
  <r>
    <x v="7243"/>
    <s v="PROD00007243"/>
    <d v="2023-10-31T00:00:00"/>
    <d v="2024-07-21T00:00:00"/>
    <x v="4"/>
    <x v="1"/>
    <x v="0"/>
    <x v="54"/>
    <s v="Yes"/>
    <n v="1"/>
    <n v="1"/>
    <x v="1"/>
  </r>
  <r>
    <x v="7244"/>
    <s v="PROD00007244"/>
    <d v="2023-02-21T00:00:00"/>
    <m/>
    <x v="2"/>
    <x v="2"/>
    <x v="1"/>
    <x v="67"/>
    <s v="No"/>
    <n v="0"/>
    <n v="1"/>
    <x v="6"/>
  </r>
  <r>
    <x v="7245"/>
    <s v="PROD00007245"/>
    <d v="2023-02-17T00:00:00"/>
    <d v="2024-01-21T00:00:00"/>
    <x v="4"/>
    <x v="3"/>
    <x v="0"/>
    <x v="95"/>
    <s v="Yes"/>
    <n v="1"/>
    <n v="1"/>
    <x v="6"/>
  </r>
  <r>
    <x v="7246"/>
    <s v="PROD00007246"/>
    <d v="2023-05-07T00:00:00"/>
    <d v="2023-01-19T00:00:00"/>
    <x v="3"/>
    <x v="0"/>
    <x v="0"/>
    <x v="55"/>
    <s v="Yes"/>
    <n v="1"/>
    <n v="1"/>
    <x v="2"/>
  </r>
  <r>
    <x v="7247"/>
    <s v="PROD00007247"/>
    <d v="2023-02-19T00:00:00"/>
    <m/>
    <x v="0"/>
    <x v="2"/>
    <x v="1"/>
    <x v="98"/>
    <s v="No"/>
    <n v="0"/>
    <n v="1"/>
    <x v="6"/>
  </r>
  <r>
    <x v="7248"/>
    <s v="PROD00007248"/>
    <d v="2024-02-01T00:00:00"/>
    <d v="2023-12-11T00:00:00"/>
    <x v="3"/>
    <x v="4"/>
    <x v="0"/>
    <x v="43"/>
    <s v="Yes"/>
    <n v="1"/>
    <n v="1"/>
    <x v="5"/>
  </r>
  <r>
    <x v="7249"/>
    <s v="PROD00007249"/>
    <d v="2024-02-07T00:00:00"/>
    <m/>
    <x v="3"/>
    <x v="2"/>
    <x v="1"/>
    <x v="53"/>
    <s v="No"/>
    <n v="0"/>
    <n v="1"/>
    <x v="5"/>
  </r>
  <r>
    <x v="7250"/>
    <s v="PROD00007250"/>
    <d v="2023-09-10T00:00:00"/>
    <m/>
    <x v="4"/>
    <x v="2"/>
    <x v="1"/>
    <x v="78"/>
    <s v="No"/>
    <n v="0"/>
    <n v="1"/>
    <x v="18"/>
  </r>
  <r>
    <x v="7251"/>
    <s v="PROD00007251"/>
    <d v="2023-11-06T00:00:00"/>
    <d v="2023-07-16T00:00:00"/>
    <x v="2"/>
    <x v="3"/>
    <x v="0"/>
    <x v="79"/>
    <s v="Yes"/>
    <n v="1"/>
    <n v="1"/>
    <x v="20"/>
  </r>
  <r>
    <x v="7252"/>
    <s v="PROD00007252"/>
    <d v="2024-12-22T00:00:00"/>
    <m/>
    <x v="1"/>
    <x v="2"/>
    <x v="1"/>
    <x v="61"/>
    <s v="No"/>
    <n v="0"/>
    <n v="1"/>
    <x v="7"/>
  </r>
  <r>
    <x v="7253"/>
    <s v="PROD00007253"/>
    <d v="2023-09-07T00:00:00"/>
    <d v="2023-01-01T00:00:00"/>
    <x v="2"/>
    <x v="3"/>
    <x v="0"/>
    <x v="80"/>
    <s v="Yes"/>
    <n v="1"/>
    <n v="1"/>
    <x v="18"/>
  </r>
  <r>
    <x v="7254"/>
    <s v="PROD00007254"/>
    <d v="2024-09-24T00:00:00"/>
    <m/>
    <x v="3"/>
    <x v="2"/>
    <x v="1"/>
    <x v="61"/>
    <s v="No"/>
    <n v="0"/>
    <n v="1"/>
    <x v="12"/>
  </r>
  <r>
    <x v="7255"/>
    <s v="PROD00007255"/>
    <d v="2023-02-27T00:00:00"/>
    <m/>
    <x v="4"/>
    <x v="2"/>
    <x v="1"/>
    <x v="90"/>
    <s v="No"/>
    <n v="0"/>
    <n v="1"/>
    <x v="6"/>
  </r>
  <r>
    <x v="7256"/>
    <s v="PROD00007256"/>
    <d v="2023-06-29T00:00:00"/>
    <d v="2024-12-01T00:00:00"/>
    <x v="2"/>
    <x v="3"/>
    <x v="0"/>
    <x v="38"/>
    <s v="Yes"/>
    <n v="1"/>
    <n v="1"/>
    <x v="22"/>
  </r>
  <r>
    <x v="7257"/>
    <s v="PROD00007257"/>
    <d v="2024-12-25T00:00:00"/>
    <m/>
    <x v="2"/>
    <x v="2"/>
    <x v="1"/>
    <x v="64"/>
    <s v="No"/>
    <n v="0"/>
    <n v="1"/>
    <x v="7"/>
  </r>
  <r>
    <x v="7258"/>
    <s v="PROD00007258"/>
    <d v="2024-11-15T00:00:00"/>
    <d v="2024-02-15T00:00:00"/>
    <x v="0"/>
    <x v="0"/>
    <x v="0"/>
    <x v="0"/>
    <s v="Yes"/>
    <n v="1"/>
    <n v="1"/>
    <x v="15"/>
  </r>
  <r>
    <x v="7259"/>
    <s v="PROD00007259"/>
    <d v="2023-12-15T00:00:00"/>
    <m/>
    <x v="3"/>
    <x v="2"/>
    <x v="1"/>
    <x v="7"/>
    <s v="No"/>
    <n v="0"/>
    <n v="1"/>
    <x v="17"/>
  </r>
  <r>
    <x v="7260"/>
    <s v="PROD00007260"/>
    <d v="2023-05-10T00:00:00"/>
    <m/>
    <x v="4"/>
    <x v="2"/>
    <x v="1"/>
    <x v="95"/>
    <s v="No"/>
    <n v="0"/>
    <n v="1"/>
    <x v="2"/>
  </r>
  <r>
    <x v="7261"/>
    <s v="PROD00007261"/>
    <d v="2024-05-09T00:00:00"/>
    <d v="2024-09-02T00:00:00"/>
    <x v="2"/>
    <x v="0"/>
    <x v="0"/>
    <x v="23"/>
    <s v="Yes"/>
    <n v="1"/>
    <n v="1"/>
    <x v="9"/>
  </r>
  <r>
    <x v="7262"/>
    <s v="PROD00007262"/>
    <d v="2023-05-16T00:00:00"/>
    <d v="2023-12-19T00:00:00"/>
    <x v="4"/>
    <x v="0"/>
    <x v="0"/>
    <x v="38"/>
    <s v="Yes"/>
    <n v="1"/>
    <n v="1"/>
    <x v="2"/>
  </r>
  <r>
    <x v="7263"/>
    <s v="PROD00007263"/>
    <d v="2023-03-15T00:00:00"/>
    <m/>
    <x v="4"/>
    <x v="2"/>
    <x v="1"/>
    <x v="31"/>
    <s v="No"/>
    <n v="0"/>
    <n v="1"/>
    <x v="8"/>
  </r>
  <r>
    <x v="7264"/>
    <s v="PROD00007264"/>
    <d v="2023-10-11T00:00:00"/>
    <d v="2024-08-17T00:00:00"/>
    <x v="2"/>
    <x v="3"/>
    <x v="0"/>
    <x v="58"/>
    <s v="Yes"/>
    <n v="1"/>
    <n v="1"/>
    <x v="1"/>
  </r>
  <r>
    <x v="7265"/>
    <s v="PROD00007265"/>
    <d v="2023-12-22T00:00:00"/>
    <m/>
    <x v="3"/>
    <x v="2"/>
    <x v="1"/>
    <x v="46"/>
    <s v="No"/>
    <n v="0"/>
    <n v="1"/>
    <x v="17"/>
  </r>
  <r>
    <x v="7266"/>
    <s v="PROD00007266"/>
    <d v="2024-09-27T00:00:00"/>
    <d v="2023-02-24T00:00:00"/>
    <x v="2"/>
    <x v="0"/>
    <x v="0"/>
    <x v="47"/>
    <s v="Yes"/>
    <n v="1"/>
    <n v="1"/>
    <x v="12"/>
  </r>
  <r>
    <x v="7267"/>
    <s v="PROD00007267"/>
    <d v="2024-09-01T00:00:00"/>
    <d v="2024-01-27T00:00:00"/>
    <x v="3"/>
    <x v="1"/>
    <x v="0"/>
    <x v="94"/>
    <s v="Yes"/>
    <n v="1"/>
    <n v="1"/>
    <x v="12"/>
  </r>
  <r>
    <x v="7268"/>
    <s v="PROD00007268"/>
    <d v="2024-07-17T00:00:00"/>
    <m/>
    <x v="2"/>
    <x v="2"/>
    <x v="1"/>
    <x v="61"/>
    <s v="No"/>
    <n v="0"/>
    <n v="1"/>
    <x v="14"/>
  </r>
  <r>
    <x v="7269"/>
    <s v="PROD00007269"/>
    <d v="2024-08-10T00:00:00"/>
    <d v="2024-03-18T00:00:00"/>
    <x v="2"/>
    <x v="0"/>
    <x v="0"/>
    <x v="88"/>
    <s v="Yes"/>
    <n v="1"/>
    <n v="1"/>
    <x v="3"/>
  </r>
  <r>
    <x v="7270"/>
    <s v="PROD00007270"/>
    <d v="2023-05-20T00:00:00"/>
    <m/>
    <x v="2"/>
    <x v="2"/>
    <x v="1"/>
    <x v="82"/>
    <s v="No"/>
    <n v="0"/>
    <n v="1"/>
    <x v="2"/>
  </r>
  <r>
    <x v="7271"/>
    <s v="PROD00007271"/>
    <d v="2024-04-08T00:00:00"/>
    <d v="2023-06-17T00:00:00"/>
    <x v="3"/>
    <x v="0"/>
    <x v="0"/>
    <x v="75"/>
    <s v="Yes"/>
    <n v="1"/>
    <n v="1"/>
    <x v="16"/>
  </r>
  <r>
    <x v="7272"/>
    <s v="PROD00007272"/>
    <d v="2024-12-30T00:00:00"/>
    <d v="2024-08-23T00:00:00"/>
    <x v="1"/>
    <x v="3"/>
    <x v="0"/>
    <x v="2"/>
    <s v="Yes"/>
    <n v="1"/>
    <n v="1"/>
    <x v="7"/>
  </r>
  <r>
    <x v="7273"/>
    <s v="PROD00007273"/>
    <d v="2024-11-28T00:00:00"/>
    <m/>
    <x v="0"/>
    <x v="2"/>
    <x v="1"/>
    <x v="86"/>
    <s v="No"/>
    <n v="0"/>
    <n v="1"/>
    <x v="15"/>
  </r>
  <r>
    <x v="7274"/>
    <s v="PROD00007274"/>
    <d v="2024-03-20T00:00:00"/>
    <d v="2023-08-16T00:00:00"/>
    <x v="1"/>
    <x v="1"/>
    <x v="0"/>
    <x v="8"/>
    <s v="Yes"/>
    <n v="1"/>
    <n v="1"/>
    <x v="21"/>
  </r>
  <r>
    <x v="7275"/>
    <s v="PROD00007275"/>
    <d v="2023-09-27T00:00:00"/>
    <m/>
    <x v="3"/>
    <x v="2"/>
    <x v="1"/>
    <x v="42"/>
    <s v="No"/>
    <n v="0"/>
    <n v="1"/>
    <x v="18"/>
  </r>
  <r>
    <x v="7276"/>
    <s v="PROD00007276"/>
    <d v="2023-11-14T00:00:00"/>
    <m/>
    <x v="2"/>
    <x v="2"/>
    <x v="1"/>
    <x v="82"/>
    <s v="No"/>
    <n v="0"/>
    <n v="1"/>
    <x v="20"/>
  </r>
  <r>
    <x v="7277"/>
    <s v="PROD00007277"/>
    <d v="2024-04-14T00:00:00"/>
    <m/>
    <x v="2"/>
    <x v="2"/>
    <x v="1"/>
    <x v="98"/>
    <s v="No"/>
    <n v="0"/>
    <n v="1"/>
    <x v="16"/>
  </r>
  <r>
    <x v="7278"/>
    <s v="PROD00007278"/>
    <d v="2023-05-05T00:00:00"/>
    <m/>
    <x v="2"/>
    <x v="2"/>
    <x v="1"/>
    <x v="35"/>
    <s v="No"/>
    <n v="0"/>
    <n v="1"/>
    <x v="2"/>
  </r>
  <r>
    <x v="7279"/>
    <s v="PROD00007279"/>
    <d v="2024-04-30T00:00:00"/>
    <d v="2023-03-14T00:00:00"/>
    <x v="4"/>
    <x v="1"/>
    <x v="0"/>
    <x v="27"/>
    <s v="Yes"/>
    <n v="1"/>
    <n v="1"/>
    <x v="16"/>
  </r>
  <r>
    <x v="7280"/>
    <s v="PROD00007280"/>
    <d v="2023-10-01T00:00:00"/>
    <d v="2023-04-09T00:00:00"/>
    <x v="2"/>
    <x v="3"/>
    <x v="0"/>
    <x v="24"/>
    <s v="Yes"/>
    <n v="1"/>
    <n v="1"/>
    <x v="1"/>
  </r>
  <r>
    <x v="7281"/>
    <s v="PROD00007281"/>
    <d v="2024-07-03T00:00:00"/>
    <m/>
    <x v="1"/>
    <x v="2"/>
    <x v="1"/>
    <x v="19"/>
    <s v="No"/>
    <n v="0"/>
    <n v="1"/>
    <x v="14"/>
  </r>
  <r>
    <x v="7282"/>
    <s v="PROD00007282"/>
    <d v="2024-05-31T00:00:00"/>
    <d v="2023-11-07T00:00:00"/>
    <x v="0"/>
    <x v="4"/>
    <x v="0"/>
    <x v="63"/>
    <s v="Yes"/>
    <n v="1"/>
    <n v="1"/>
    <x v="9"/>
  </r>
  <r>
    <x v="7283"/>
    <s v="PROD00007283"/>
    <d v="2023-10-17T00:00:00"/>
    <m/>
    <x v="3"/>
    <x v="2"/>
    <x v="1"/>
    <x v="70"/>
    <s v="No"/>
    <n v="0"/>
    <n v="1"/>
    <x v="1"/>
  </r>
  <r>
    <x v="7284"/>
    <s v="PROD00007284"/>
    <d v="2023-04-30T00:00:00"/>
    <d v="2024-10-04T00:00:00"/>
    <x v="0"/>
    <x v="0"/>
    <x v="0"/>
    <x v="25"/>
    <s v="Yes"/>
    <n v="1"/>
    <n v="1"/>
    <x v="23"/>
  </r>
  <r>
    <x v="7285"/>
    <s v="PROD00007285"/>
    <d v="2023-11-20T00:00:00"/>
    <d v="2023-06-11T00:00:00"/>
    <x v="4"/>
    <x v="3"/>
    <x v="0"/>
    <x v="11"/>
    <s v="Yes"/>
    <n v="1"/>
    <n v="1"/>
    <x v="20"/>
  </r>
  <r>
    <x v="7286"/>
    <s v="PROD00007286"/>
    <d v="2024-01-01T00:00:00"/>
    <m/>
    <x v="3"/>
    <x v="2"/>
    <x v="1"/>
    <x v="52"/>
    <s v="No"/>
    <n v="0"/>
    <n v="1"/>
    <x v="19"/>
  </r>
  <r>
    <x v="7287"/>
    <s v="PROD00007287"/>
    <d v="2023-06-23T00:00:00"/>
    <m/>
    <x v="1"/>
    <x v="2"/>
    <x v="1"/>
    <x v="0"/>
    <s v="No"/>
    <n v="0"/>
    <n v="1"/>
    <x v="22"/>
  </r>
  <r>
    <x v="7288"/>
    <s v="PROD00007288"/>
    <d v="2023-03-05T00:00:00"/>
    <m/>
    <x v="2"/>
    <x v="2"/>
    <x v="1"/>
    <x v="64"/>
    <s v="No"/>
    <n v="0"/>
    <n v="1"/>
    <x v="8"/>
  </r>
  <r>
    <x v="7289"/>
    <s v="PROD00007289"/>
    <d v="2023-12-08T00:00:00"/>
    <m/>
    <x v="2"/>
    <x v="2"/>
    <x v="1"/>
    <x v="15"/>
    <s v="No"/>
    <n v="0"/>
    <n v="1"/>
    <x v="17"/>
  </r>
  <r>
    <x v="7290"/>
    <s v="PROD00007290"/>
    <d v="2023-01-22T00:00:00"/>
    <m/>
    <x v="4"/>
    <x v="2"/>
    <x v="1"/>
    <x v="54"/>
    <s v="No"/>
    <n v="0"/>
    <n v="1"/>
    <x v="4"/>
  </r>
  <r>
    <x v="7291"/>
    <s v="PROD00007291"/>
    <d v="2023-12-24T00:00:00"/>
    <d v="2024-09-27T00:00:00"/>
    <x v="1"/>
    <x v="1"/>
    <x v="0"/>
    <x v="48"/>
    <s v="Yes"/>
    <n v="1"/>
    <n v="1"/>
    <x v="17"/>
  </r>
  <r>
    <x v="7292"/>
    <s v="PROD00007292"/>
    <d v="2024-12-28T00:00:00"/>
    <d v="2023-02-03T00:00:00"/>
    <x v="3"/>
    <x v="1"/>
    <x v="0"/>
    <x v="31"/>
    <s v="Yes"/>
    <n v="1"/>
    <n v="1"/>
    <x v="7"/>
  </r>
  <r>
    <x v="7293"/>
    <s v="PROD00007293"/>
    <d v="2024-02-11T00:00:00"/>
    <d v="2024-04-29T00:00:00"/>
    <x v="3"/>
    <x v="0"/>
    <x v="0"/>
    <x v="55"/>
    <s v="Yes"/>
    <n v="1"/>
    <n v="1"/>
    <x v="5"/>
  </r>
  <r>
    <x v="7294"/>
    <s v="PROD00007294"/>
    <d v="2023-01-23T00:00:00"/>
    <d v="2023-08-02T00:00:00"/>
    <x v="4"/>
    <x v="1"/>
    <x v="0"/>
    <x v="27"/>
    <s v="Yes"/>
    <n v="1"/>
    <n v="1"/>
    <x v="4"/>
  </r>
  <r>
    <x v="7295"/>
    <s v="PROD00007295"/>
    <d v="2024-07-01T00:00:00"/>
    <m/>
    <x v="4"/>
    <x v="2"/>
    <x v="1"/>
    <x v="92"/>
    <s v="No"/>
    <n v="0"/>
    <n v="1"/>
    <x v="14"/>
  </r>
  <r>
    <x v="7296"/>
    <s v="PROD00007296"/>
    <d v="2024-02-16T00:00:00"/>
    <d v="2024-07-24T00:00:00"/>
    <x v="0"/>
    <x v="4"/>
    <x v="0"/>
    <x v="96"/>
    <s v="Yes"/>
    <n v="1"/>
    <n v="1"/>
    <x v="5"/>
  </r>
  <r>
    <x v="7297"/>
    <s v="PROD00007297"/>
    <d v="2024-03-04T00:00:00"/>
    <d v="2024-03-10T00:00:00"/>
    <x v="2"/>
    <x v="0"/>
    <x v="0"/>
    <x v="44"/>
    <s v="Yes"/>
    <n v="1"/>
    <n v="1"/>
    <x v="21"/>
  </r>
  <r>
    <x v="7298"/>
    <s v="PROD00007298"/>
    <d v="2023-11-19T00:00:00"/>
    <d v="2023-09-20T00:00:00"/>
    <x v="2"/>
    <x v="4"/>
    <x v="0"/>
    <x v="95"/>
    <s v="Yes"/>
    <n v="1"/>
    <n v="1"/>
    <x v="20"/>
  </r>
  <r>
    <x v="7299"/>
    <s v="PROD00007299"/>
    <d v="2024-09-06T00:00:00"/>
    <m/>
    <x v="0"/>
    <x v="2"/>
    <x v="1"/>
    <x v="61"/>
    <s v="No"/>
    <n v="0"/>
    <n v="1"/>
    <x v="12"/>
  </r>
  <r>
    <x v="7300"/>
    <s v="PROD00007300"/>
    <d v="2024-07-03T00:00:00"/>
    <m/>
    <x v="4"/>
    <x v="2"/>
    <x v="1"/>
    <x v="75"/>
    <s v="No"/>
    <n v="0"/>
    <n v="1"/>
    <x v="14"/>
  </r>
  <r>
    <x v="7301"/>
    <s v="PROD00007301"/>
    <d v="2024-08-02T00:00:00"/>
    <d v="2024-10-16T00:00:00"/>
    <x v="1"/>
    <x v="3"/>
    <x v="0"/>
    <x v="94"/>
    <s v="Yes"/>
    <n v="1"/>
    <n v="1"/>
    <x v="3"/>
  </r>
  <r>
    <x v="7302"/>
    <s v="PROD00007302"/>
    <d v="2024-04-26T00:00:00"/>
    <m/>
    <x v="1"/>
    <x v="2"/>
    <x v="1"/>
    <x v="67"/>
    <s v="No"/>
    <n v="0"/>
    <n v="1"/>
    <x v="16"/>
  </r>
  <r>
    <x v="7303"/>
    <s v="PROD00007303"/>
    <d v="2024-02-06T00:00:00"/>
    <m/>
    <x v="0"/>
    <x v="2"/>
    <x v="1"/>
    <x v="16"/>
    <s v="No"/>
    <n v="0"/>
    <n v="1"/>
    <x v="5"/>
  </r>
  <r>
    <x v="7304"/>
    <s v="PROD00007304"/>
    <d v="2023-03-17T00:00:00"/>
    <m/>
    <x v="0"/>
    <x v="2"/>
    <x v="1"/>
    <x v="68"/>
    <s v="No"/>
    <n v="0"/>
    <n v="1"/>
    <x v="8"/>
  </r>
  <r>
    <x v="7305"/>
    <s v="PROD00007305"/>
    <d v="2023-11-27T00:00:00"/>
    <m/>
    <x v="0"/>
    <x v="2"/>
    <x v="1"/>
    <x v="43"/>
    <s v="No"/>
    <n v="0"/>
    <n v="1"/>
    <x v="20"/>
  </r>
  <r>
    <x v="7306"/>
    <s v="PROD00007306"/>
    <d v="2023-04-26T00:00:00"/>
    <m/>
    <x v="2"/>
    <x v="2"/>
    <x v="1"/>
    <x v="78"/>
    <s v="No"/>
    <n v="0"/>
    <n v="1"/>
    <x v="23"/>
  </r>
  <r>
    <x v="7307"/>
    <s v="PROD00007307"/>
    <d v="2024-07-24T00:00:00"/>
    <d v="2023-11-20T00:00:00"/>
    <x v="2"/>
    <x v="1"/>
    <x v="0"/>
    <x v="78"/>
    <s v="Yes"/>
    <n v="1"/>
    <n v="1"/>
    <x v="14"/>
  </r>
  <r>
    <x v="7308"/>
    <s v="PROD00007308"/>
    <d v="2024-03-02T00:00:00"/>
    <m/>
    <x v="3"/>
    <x v="2"/>
    <x v="1"/>
    <x v="69"/>
    <s v="No"/>
    <n v="0"/>
    <n v="1"/>
    <x v="21"/>
  </r>
  <r>
    <x v="7309"/>
    <s v="PROD00007309"/>
    <d v="2023-09-15T00:00:00"/>
    <d v="2024-05-04T00:00:00"/>
    <x v="0"/>
    <x v="0"/>
    <x v="0"/>
    <x v="70"/>
    <s v="Yes"/>
    <n v="1"/>
    <n v="1"/>
    <x v="18"/>
  </r>
  <r>
    <x v="7310"/>
    <s v="PROD00007310"/>
    <d v="2023-08-29T00:00:00"/>
    <m/>
    <x v="4"/>
    <x v="2"/>
    <x v="1"/>
    <x v="82"/>
    <s v="No"/>
    <n v="0"/>
    <n v="1"/>
    <x v="0"/>
  </r>
  <r>
    <x v="7311"/>
    <s v="PROD00007311"/>
    <d v="2024-02-03T00:00:00"/>
    <d v="2024-05-24T00:00:00"/>
    <x v="0"/>
    <x v="4"/>
    <x v="0"/>
    <x v="15"/>
    <s v="Yes"/>
    <n v="1"/>
    <n v="1"/>
    <x v="5"/>
  </r>
  <r>
    <x v="7312"/>
    <s v="PROD00007312"/>
    <d v="2023-01-06T00:00:00"/>
    <d v="2023-11-30T00:00:00"/>
    <x v="3"/>
    <x v="3"/>
    <x v="0"/>
    <x v="83"/>
    <s v="Yes"/>
    <n v="1"/>
    <n v="1"/>
    <x v="4"/>
  </r>
  <r>
    <x v="7313"/>
    <s v="PROD00007313"/>
    <d v="2023-08-06T00:00:00"/>
    <m/>
    <x v="2"/>
    <x v="2"/>
    <x v="1"/>
    <x v="22"/>
    <s v="No"/>
    <n v="0"/>
    <n v="1"/>
    <x v="0"/>
  </r>
  <r>
    <x v="7314"/>
    <s v="PROD00007314"/>
    <d v="2023-12-27T00:00:00"/>
    <d v="2023-06-30T00:00:00"/>
    <x v="3"/>
    <x v="0"/>
    <x v="0"/>
    <x v="36"/>
    <s v="Yes"/>
    <n v="1"/>
    <n v="1"/>
    <x v="17"/>
  </r>
  <r>
    <x v="7315"/>
    <s v="PROD00007315"/>
    <d v="2023-05-04T00:00:00"/>
    <m/>
    <x v="4"/>
    <x v="2"/>
    <x v="1"/>
    <x v="6"/>
    <s v="No"/>
    <n v="0"/>
    <n v="1"/>
    <x v="2"/>
  </r>
  <r>
    <x v="7316"/>
    <s v="PROD00007316"/>
    <d v="2024-02-01T00:00:00"/>
    <m/>
    <x v="0"/>
    <x v="2"/>
    <x v="1"/>
    <x v="81"/>
    <s v="No"/>
    <n v="0"/>
    <n v="1"/>
    <x v="5"/>
  </r>
  <r>
    <x v="7317"/>
    <s v="PROD00007317"/>
    <d v="2024-02-02T00:00:00"/>
    <d v="2024-11-19T00:00:00"/>
    <x v="1"/>
    <x v="4"/>
    <x v="0"/>
    <x v="66"/>
    <s v="Yes"/>
    <n v="1"/>
    <n v="1"/>
    <x v="5"/>
  </r>
  <r>
    <x v="7318"/>
    <s v="PROD00007318"/>
    <d v="2024-10-30T00:00:00"/>
    <d v="2024-12-18T00:00:00"/>
    <x v="2"/>
    <x v="1"/>
    <x v="0"/>
    <x v="3"/>
    <s v="Yes"/>
    <n v="1"/>
    <n v="1"/>
    <x v="13"/>
  </r>
  <r>
    <x v="7319"/>
    <s v="PROD00007319"/>
    <d v="2024-06-08T00:00:00"/>
    <m/>
    <x v="3"/>
    <x v="2"/>
    <x v="1"/>
    <x v="51"/>
    <s v="No"/>
    <n v="0"/>
    <n v="1"/>
    <x v="10"/>
  </r>
  <r>
    <x v="7320"/>
    <s v="PROD00007320"/>
    <d v="2023-01-17T00:00:00"/>
    <m/>
    <x v="2"/>
    <x v="2"/>
    <x v="1"/>
    <x v="98"/>
    <s v="No"/>
    <n v="0"/>
    <n v="1"/>
    <x v="4"/>
  </r>
  <r>
    <x v="7321"/>
    <s v="PROD00007321"/>
    <d v="2023-04-21T00:00:00"/>
    <m/>
    <x v="2"/>
    <x v="2"/>
    <x v="1"/>
    <x v="66"/>
    <s v="No"/>
    <n v="0"/>
    <n v="1"/>
    <x v="23"/>
  </r>
  <r>
    <x v="7322"/>
    <s v="PROD00007322"/>
    <d v="2023-01-06T00:00:00"/>
    <m/>
    <x v="3"/>
    <x v="2"/>
    <x v="1"/>
    <x v="98"/>
    <s v="No"/>
    <n v="0"/>
    <n v="1"/>
    <x v="4"/>
  </r>
  <r>
    <x v="7323"/>
    <s v="PROD00007323"/>
    <d v="2023-05-17T00:00:00"/>
    <m/>
    <x v="1"/>
    <x v="2"/>
    <x v="1"/>
    <x v="62"/>
    <s v="No"/>
    <n v="0"/>
    <n v="1"/>
    <x v="2"/>
  </r>
  <r>
    <x v="7324"/>
    <s v="PROD00007324"/>
    <d v="2023-02-06T00:00:00"/>
    <d v="2023-11-07T00:00:00"/>
    <x v="0"/>
    <x v="3"/>
    <x v="0"/>
    <x v="74"/>
    <s v="Yes"/>
    <n v="1"/>
    <n v="1"/>
    <x v="6"/>
  </r>
  <r>
    <x v="7325"/>
    <s v="PROD00007325"/>
    <d v="2023-10-01T00:00:00"/>
    <m/>
    <x v="1"/>
    <x v="2"/>
    <x v="1"/>
    <x v="83"/>
    <s v="No"/>
    <n v="0"/>
    <n v="1"/>
    <x v="1"/>
  </r>
  <r>
    <x v="7326"/>
    <s v="PROD00007326"/>
    <d v="2024-05-14T00:00:00"/>
    <m/>
    <x v="0"/>
    <x v="2"/>
    <x v="1"/>
    <x v="41"/>
    <s v="No"/>
    <n v="0"/>
    <n v="1"/>
    <x v="9"/>
  </r>
  <r>
    <x v="7327"/>
    <s v="PROD00007327"/>
    <d v="2023-01-17T00:00:00"/>
    <m/>
    <x v="0"/>
    <x v="2"/>
    <x v="1"/>
    <x v="13"/>
    <s v="No"/>
    <n v="0"/>
    <n v="1"/>
    <x v="4"/>
  </r>
  <r>
    <x v="7328"/>
    <s v="PROD00007328"/>
    <d v="2023-10-08T00:00:00"/>
    <d v="2024-05-20T00:00:00"/>
    <x v="0"/>
    <x v="4"/>
    <x v="0"/>
    <x v="67"/>
    <s v="Yes"/>
    <n v="1"/>
    <n v="1"/>
    <x v="1"/>
  </r>
  <r>
    <x v="7329"/>
    <s v="PROD00007329"/>
    <d v="2023-03-13T00:00:00"/>
    <d v="2023-05-11T00:00:00"/>
    <x v="4"/>
    <x v="0"/>
    <x v="0"/>
    <x v="85"/>
    <s v="Yes"/>
    <n v="1"/>
    <n v="1"/>
    <x v="8"/>
  </r>
  <r>
    <x v="7330"/>
    <s v="PROD00007330"/>
    <d v="2023-05-27T00:00:00"/>
    <d v="2023-03-05T00:00:00"/>
    <x v="1"/>
    <x v="3"/>
    <x v="0"/>
    <x v="77"/>
    <s v="Yes"/>
    <n v="1"/>
    <n v="1"/>
    <x v="2"/>
  </r>
  <r>
    <x v="7331"/>
    <s v="PROD00007331"/>
    <d v="2023-01-15T00:00:00"/>
    <m/>
    <x v="4"/>
    <x v="2"/>
    <x v="1"/>
    <x v="50"/>
    <s v="No"/>
    <n v="0"/>
    <n v="1"/>
    <x v="4"/>
  </r>
  <r>
    <x v="7332"/>
    <s v="PROD00007332"/>
    <d v="2023-12-17T00:00:00"/>
    <m/>
    <x v="4"/>
    <x v="2"/>
    <x v="1"/>
    <x v="18"/>
    <s v="No"/>
    <n v="0"/>
    <n v="1"/>
    <x v="17"/>
  </r>
  <r>
    <x v="7333"/>
    <s v="PROD00007333"/>
    <d v="2023-03-09T00:00:00"/>
    <d v="2023-05-02T00:00:00"/>
    <x v="3"/>
    <x v="4"/>
    <x v="0"/>
    <x v="85"/>
    <s v="Yes"/>
    <n v="1"/>
    <n v="1"/>
    <x v="8"/>
  </r>
  <r>
    <x v="7334"/>
    <s v="PROD00007334"/>
    <d v="2023-03-28T00:00:00"/>
    <m/>
    <x v="4"/>
    <x v="2"/>
    <x v="1"/>
    <x v="41"/>
    <s v="No"/>
    <n v="0"/>
    <n v="1"/>
    <x v="8"/>
  </r>
  <r>
    <x v="7335"/>
    <s v="PROD00007335"/>
    <d v="2023-03-28T00:00:00"/>
    <d v="2023-06-01T00:00:00"/>
    <x v="0"/>
    <x v="1"/>
    <x v="0"/>
    <x v="37"/>
    <s v="Yes"/>
    <n v="1"/>
    <n v="1"/>
    <x v="8"/>
  </r>
  <r>
    <x v="7336"/>
    <s v="PROD00007336"/>
    <d v="2024-06-16T00:00:00"/>
    <d v="2023-03-21T00:00:00"/>
    <x v="0"/>
    <x v="3"/>
    <x v="0"/>
    <x v="7"/>
    <s v="Yes"/>
    <n v="1"/>
    <n v="1"/>
    <x v="10"/>
  </r>
  <r>
    <x v="7337"/>
    <s v="PROD00007337"/>
    <d v="2024-09-22T00:00:00"/>
    <d v="2023-12-04T00:00:00"/>
    <x v="1"/>
    <x v="1"/>
    <x v="0"/>
    <x v="95"/>
    <s v="Yes"/>
    <n v="1"/>
    <n v="1"/>
    <x v="12"/>
  </r>
  <r>
    <x v="7338"/>
    <s v="PROD00007338"/>
    <d v="2023-03-08T00:00:00"/>
    <d v="2023-06-22T00:00:00"/>
    <x v="2"/>
    <x v="3"/>
    <x v="0"/>
    <x v="22"/>
    <s v="Yes"/>
    <n v="1"/>
    <n v="1"/>
    <x v="8"/>
  </r>
  <r>
    <x v="7339"/>
    <s v="PROD00007339"/>
    <d v="2023-08-26T00:00:00"/>
    <m/>
    <x v="2"/>
    <x v="2"/>
    <x v="1"/>
    <x v="45"/>
    <s v="No"/>
    <n v="0"/>
    <n v="1"/>
    <x v="0"/>
  </r>
  <r>
    <x v="7340"/>
    <s v="PROD00007340"/>
    <d v="2024-02-19T00:00:00"/>
    <d v="2023-01-12T00:00:00"/>
    <x v="0"/>
    <x v="1"/>
    <x v="0"/>
    <x v="24"/>
    <s v="Yes"/>
    <n v="1"/>
    <n v="1"/>
    <x v="5"/>
  </r>
  <r>
    <x v="7341"/>
    <s v="PROD00007341"/>
    <d v="2024-11-05T00:00:00"/>
    <d v="2023-12-16T00:00:00"/>
    <x v="0"/>
    <x v="4"/>
    <x v="0"/>
    <x v="13"/>
    <s v="Yes"/>
    <n v="1"/>
    <n v="1"/>
    <x v="15"/>
  </r>
  <r>
    <x v="7342"/>
    <s v="PROD00007342"/>
    <d v="2024-02-09T00:00:00"/>
    <d v="2023-04-17T00:00:00"/>
    <x v="1"/>
    <x v="1"/>
    <x v="0"/>
    <x v="53"/>
    <s v="Yes"/>
    <n v="1"/>
    <n v="1"/>
    <x v="5"/>
  </r>
  <r>
    <x v="7343"/>
    <s v="PROD00007343"/>
    <d v="2023-01-27T00:00:00"/>
    <d v="2024-01-28T00:00:00"/>
    <x v="1"/>
    <x v="3"/>
    <x v="0"/>
    <x v="12"/>
    <s v="Yes"/>
    <n v="1"/>
    <n v="1"/>
    <x v="4"/>
  </r>
  <r>
    <x v="7344"/>
    <s v="PROD00007344"/>
    <d v="2023-10-10T00:00:00"/>
    <m/>
    <x v="4"/>
    <x v="2"/>
    <x v="1"/>
    <x v="14"/>
    <s v="No"/>
    <n v="0"/>
    <n v="1"/>
    <x v="1"/>
  </r>
  <r>
    <x v="7345"/>
    <s v="PROD00007345"/>
    <d v="2024-02-04T00:00:00"/>
    <d v="2024-03-11T00:00:00"/>
    <x v="4"/>
    <x v="1"/>
    <x v="0"/>
    <x v="74"/>
    <s v="Yes"/>
    <n v="1"/>
    <n v="1"/>
    <x v="5"/>
  </r>
  <r>
    <x v="7346"/>
    <s v="PROD00007346"/>
    <d v="2023-12-01T00:00:00"/>
    <m/>
    <x v="0"/>
    <x v="2"/>
    <x v="1"/>
    <x v="21"/>
    <s v="No"/>
    <n v="0"/>
    <n v="1"/>
    <x v="17"/>
  </r>
  <r>
    <x v="7347"/>
    <s v="PROD00007347"/>
    <d v="2024-09-15T00:00:00"/>
    <d v="2024-04-02T00:00:00"/>
    <x v="4"/>
    <x v="0"/>
    <x v="0"/>
    <x v="50"/>
    <s v="Yes"/>
    <n v="1"/>
    <n v="1"/>
    <x v="12"/>
  </r>
  <r>
    <x v="7348"/>
    <s v="PROD00007348"/>
    <d v="2023-10-06T00:00:00"/>
    <m/>
    <x v="0"/>
    <x v="2"/>
    <x v="1"/>
    <x v="33"/>
    <s v="No"/>
    <n v="0"/>
    <n v="1"/>
    <x v="1"/>
  </r>
  <r>
    <x v="7349"/>
    <s v="PROD00007349"/>
    <d v="2023-04-21T00:00:00"/>
    <d v="2023-04-12T00:00:00"/>
    <x v="1"/>
    <x v="0"/>
    <x v="0"/>
    <x v="26"/>
    <s v="Yes"/>
    <n v="1"/>
    <n v="1"/>
    <x v="23"/>
  </r>
  <r>
    <x v="7350"/>
    <s v="PROD00007350"/>
    <d v="2023-07-08T00:00:00"/>
    <m/>
    <x v="3"/>
    <x v="2"/>
    <x v="1"/>
    <x v="15"/>
    <s v="No"/>
    <n v="0"/>
    <n v="1"/>
    <x v="11"/>
  </r>
  <r>
    <x v="7351"/>
    <s v="PROD00007351"/>
    <d v="2023-01-14T00:00:00"/>
    <m/>
    <x v="1"/>
    <x v="2"/>
    <x v="1"/>
    <x v="38"/>
    <s v="No"/>
    <n v="0"/>
    <n v="1"/>
    <x v="4"/>
  </r>
  <r>
    <x v="7352"/>
    <s v="PROD00007352"/>
    <d v="2024-11-29T00:00:00"/>
    <m/>
    <x v="1"/>
    <x v="2"/>
    <x v="1"/>
    <x v="61"/>
    <s v="No"/>
    <n v="0"/>
    <n v="1"/>
    <x v="15"/>
  </r>
  <r>
    <x v="7353"/>
    <s v="PROD00007353"/>
    <d v="2023-06-09T00:00:00"/>
    <d v="2024-07-25T00:00:00"/>
    <x v="4"/>
    <x v="1"/>
    <x v="0"/>
    <x v="60"/>
    <s v="Yes"/>
    <n v="1"/>
    <n v="1"/>
    <x v="22"/>
  </r>
  <r>
    <x v="7354"/>
    <s v="PROD00007354"/>
    <d v="2024-01-16T00:00:00"/>
    <d v="2023-08-23T00:00:00"/>
    <x v="1"/>
    <x v="4"/>
    <x v="0"/>
    <x v="64"/>
    <s v="Yes"/>
    <n v="1"/>
    <n v="1"/>
    <x v="19"/>
  </r>
  <r>
    <x v="7355"/>
    <s v="PROD00007355"/>
    <d v="2024-11-17T00:00:00"/>
    <m/>
    <x v="3"/>
    <x v="2"/>
    <x v="1"/>
    <x v="78"/>
    <s v="No"/>
    <n v="0"/>
    <n v="1"/>
    <x v="15"/>
  </r>
  <r>
    <x v="7356"/>
    <s v="PROD00007356"/>
    <d v="2024-04-09T00:00:00"/>
    <d v="2023-04-24T00:00:00"/>
    <x v="0"/>
    <x v="1"/>
    <x v="0"/>
    <x v="99"/>
    <s v="Yes"/>
    <n v="1"/>
    <n v="1"/>
    <x v="16"/>
  </r>
  <r>
    <x v="7357"/>
    <s v="PROD00007357"/>
    <d v="2024-07-10T00:00:00"/>
    <m/>
    <x v="1"/>
    <x v="2"/>
    <x v="1"/>
    <x v="46"/>
    <s v="No"/>
    <n v="0"/>
    <n v="1"/>
    <x v="14"/>
  </r>
  <r>
    <x v="7358"/>
    <s v="PROD00007358"/>
    <d v="2023-08-27T00:00:00"/>
    <m/>
    <x v="1"/>
    <x v="2"/>
    <x v="1"/>
    <x v="26"/>
    <s v="No"/>
    <n v="0"/>
    <n v="1"/>
    <x v="0"/>
  </r>
  <r>
    <x v="7359"/>
    <s v="PROD00007359"/>
    <d v="2024-11-12T00:00:00"/>
    <m/>
    <x v="0"/>
    <x v="2"/>
    <x v="1"/>
    <x v="14"/>
    <s v="No"/>
    <n v="0"/>
    <n v="1"/>
    <x v="15"/>
  </r>
  <r>
    <x v="7360"/>
    <s v="PROD00007360"/>
    <d v="2024-11-30T00:00:00"/>
    <m/>
    <x v="4"/>
    <x v="2"/>
    <x v="1"/>
    <x v="15"/>
    <s v="No"/>
    <n v="0"/>
    <n v="1"/>
    <x v="15"/>
  </r>
  <r>
    <x v="7361"/>
    <s v="PROD00007361"/>
    <d v="2024-08-15T00:00:00"/>
    <m/>
    <x v="1"/>
    <x v="2"/>
    <x v="1"/>
    <x v="33"/>
    <s v="No"/>
    <n v="0"/>
    <n v="1"/>
    <x v="3"/>
  </r>
  <r>
    <x v="7362"/>
    <s v="PROD00007362"/>
    <d v="2023-11-28T00:00:00"/>
    <m/>
    <x v="1"/>
    <x v="2"/>
    <x v="1"/>
    <x v="56"/>
    <s v="No"/>
    <n v="0"/>
    <n v="1"/>
    <x v="20"/>
  </r>
  <r>
    <x v="7363"/>
    <s v="PROD00007363"/>
    <d v="2024-03-21T00:00:00"/>
    <m/>
    <x v="2"/>
    <x v="2"/>
    <x v="1"/>
    <x v="51"/>
    <s v="No"/>
    <n v="0"/>
    <n v="1"/>
    <x v="21"/>
  </r>
  <r>
    <x v="7364"/>
    <s v="PROD00007364"/>
    <d v="2024-08-20T00:00:00"/>
    <d v="2024-08-25T00:00:00"/>
    <x v="0"/>
    <x v="1"/>
    <x v="0"/>
    <x v="86"/>
    <s v="Yes"/>
    <n v="1"/>
    <n v="1"/>
    <x v="3"/>
  </r>
  <r>
    <x v="7365"/>
    <s v="PROD00007365"/>
    <d v="2023-07-22T00:00:00"/>
    <m/>
    <x v="0"/>
    <x v="2"/>
    <x v="1"/>
    <x v="19"/>
    <s v="No"/>
    <n v="0"/>
    <n v="1"/>
    <x v="11"/>
  </r>
  <r>
    <x v="7366"/>
    <s v="PROD00007366"/>
    <d v="2024-03-25T00:00:00"/>
    <m/>
    <x v="4"/>
    <x v="2"/>
    <x v="1"/>
    <x v="56"/>
    <s v="No"/>
    <n v="0"/>
    <n v="1"/>
    <x v="21"/>
  </r>
  <r>
    <x v="7367"/>
    <s v="PROD00007367"/>
    <d v="2024-03-14T00:00:00"/>
    <d v="2024-06-26T00:00:00"/>
    <x v="4"/>
    <x v="1"/>
    <x v="0"/>
    <x v="9"/>
    <s v="Yes"/>
    <n v="1"/>
    <n v="1"/>
    <x v="21"/>
  </r>
  <r>
    <x v="7368"/>
    <s v="PROD00007368"/>
    <d v="2024-09-11T00:00:00"/>
    <m/>
    <x v="2"/>
    <x v="2"/>
    <x v="1"/>
    <x v="92"/>
    <s v="No"/>
    <n v="0"/>
    <n v="1"/>
    <x v="12"/>
  </r>
  <r>
    <x v="7369"/>
    <s v="PROD00007369"/>
    <d v="2024-01-24T00:00:00"/>
    <m/>
    <x v="1"/>
    <x v="2"/>
    <x v="1"/>
    <x v="45"/>
    <s v="No"/>
    <n v="0"/>
    <n v="1"/>
    <x v="19"/>
  </r>
  <r>
    <x v="7370"/>
    <s v="PROD00007370"/>
    <d v="2023-02-12T00:00:00"/>
    <d v="2023-07-08T00:00:00"/>
    <x v="4"/>
    <x v="3"/>
    <x v="0"/>
    <x v="62"/>
    <s v="Yes"/>
    <n v="1"/>
    <n v="1"/>
    <x v="6"/>
  </r>
  <r>
    <x v="7371"/>
    <s v="PROD00007371"/>
    <d v="2023-04-27T00:00:00"/>
    <d v="2023-09-25T00:00:00"/>
    <x v="2"/>
    <x v="4"/>
    <x v="0"/>
    <x v="67"/>
    <s v="Yes"/>
    <n v="1"/>
    <n v="1"/>
    <x v="23"/>
  </r>
  <r>
    <x v="7372"/>
    <s v="PROD00007372"/>
    <d v="2024-02-08T00:00:00"/>
    <d v="2023-06-12T00:00:00"/>
    <x v="3"/>
    <x v="1"/>
    <x v="0"/>
    <x v="30"/>
    <s v="Yes"/>
    <n v="1"/>
    <n v="1"/>
    <x v="5"/>
  </r>
  <r>
    <x v="7373"/>
    <s v="PROD00007373"/>
    <d v="2024-06-01T00:00:00"/>
    <m/>
    <x v="4"/>
    <x v="2"/>
    <x v="1"/>
    <x v="81"/>
    <s v="No"/>
    <n v="0"/>
    <n v="1"/>
    <x v="10"/>
  </r>
  <r>
    <x v="7374"/>
    <s v="PROD00007374"/>
    <d v="2024-12-03T00:00:00"/>
    <d v="2024-04-22T00:00:00"/>
    <x v="4"/>
    <x v="1"/>
    <x v="0"/>
    <x v="1"/>
    <s v="Yes"/>
    <n v="1"/>
    <n v="1"/>
    <x v="7"/>
  </r>
  <r>
    <x v="7375"/>
    <s v="PROD00007375"/>
    <d v="2023-03-03T00:00:00"/>
    <m/>
    <x v="1"/>
    <x v="2"/>
    <x v="1"/>
    <x v="42"/>
    <s v="No"/>
    <n v="0"/>
    <n v="1"/>
    <x v="8"/>
  </r>
  <r>
    <x v="7376"/>
    <s v="PROD00007376"/>
    <d v="2023-07-31T00:00:00"/>
    <d v="2024-03-22T00:00:00"/>
    <x v="4"/>
    <x v="3"/>
    <x v="0"/>
    <x v="8"/>
    <s v="Yes"/>
    <n v="1"/>
    <n v="1"/>
    <x v="11"/>
  </r>
  <r>
    <x v="7377"/>
    <s v="PROD00007377"/>
    <d v="2023-11-13T00:00:00"/>
    <m/>
    <x v="2"/>
    <x v="2"/>
    <x v="1"/>
    <x v="13"/>
    <s v="No"/>
    <n v="0"/>
    <n v="1"/>
    <x v="20"/>
  </r>
  <r>
    <x v="7378"/>
    <s v="PROD00007378"/>
    <d v="2023-12-08T00:00:00"/>
    <d v="2023-04-28T00:00:00"/>
    <x v="0"/>
    <x v="0"/>
    <x v="0"/>
    <x v="21"/>
    <s v="Yes"/>
    <n v="1"/>
    <n v="1"/>
    <x v="17"/>
  </r>
  <r>
    <x v="7379"/>
    <s v="PROD00007379"/>
    <d v="2023-04-01T00:00:00"/>
    <d v="2024-09-05T00:00:00"/>
    <x v="2"/>
    <x v="3"/>
    <x v="0"/>
    <x v="58"/>
    <s v="Yes"/>
    <n v="1"/>
    <n v="1"/>
    <x v="23"/>
  </r>
  <r>
    <x v="7380"/>
    <s v="PROD00007380"/>
    <d v="2024-06-17T00:00:00"/>
    <m/>
    <x v="0"/>
    <x v="2"/>
    <x v="1"/>
    <x v="40"/>
    <s v="No"/>
    <n v="0"/>
    <n v="1"/>
    <x v="10"/>
  </r>
  <r>
    <x v="7381"/>
    <s v="PROD00007381"/>
    <d v="2024-07-07T00:00:00"/>
    <m/>
    <x v="3"/>
    <x v="2"/>
    <x v="1"/>
    <x v="85"/>
    <s v="No"/>
    <n v="0"/>
    <n v="1"/>
    <x v="14"/>
  </r>
  <r>
    <x v="7382"/>
    <s v="PROD00007382"/>
    <d v="2024-04-22T00:00:00"/>
    <m/>
    <x v="1"/>
    <x v="2"/>
    <x v="1"/>
    <x v="27"/>
    <s v="No"/>
    <n v="0"/>
    <n v="1"/>
    <x v="16"/>
  </r>
  <r>
    <x v="7383"/>
    <s v="PROD00007383"/>
    <d v="2023-08-18T00:00:00"/>
    <d v="2024-10-02T00:00:00"/>
    <x v="1"/>
    <x v="3"/>
    <x v="0"/>
    <x v="75"/>
    <s v="Yes"/>
    <n v="1"/>
    <n v="1"/>
    <x v="0"/>
  </r>
  <r>
    <x v="7384"/>
    <s v="PROD00007384"/>
    <d v="2023-03-04T00:00:00"/>
    <m/>
    <x v="3"/>
    <x v="2"/>
    <x v="1"/>
    <x v="66"/>
    <s v="No"/>
    <n v="0"/>
    <n v="1"/>
    <x v="8"/>
  </r>
  <r>
    <x v="7385"/>
    <s v="PROD00007385"/>
    <d v="2024-04-06T00:00:00"/>
    <m/>
    <x v="3"/>
    <x v="2"/>
    <x v="1"/>
    <x v="84"/>
    <s v="No"/>
    <n v="0"/>
    <n v="1"/>
    <x v="16"/>
  </r>
  <r>
    <x v="7386"/>
    <s v="PROD00007386"/>
    <d v="2023-04-24T00:00:00"/>
    <d v="2024-05-26T00:00:00"/>
    <x v="1"/>
    <x v="0"/>
    <x v="0"/>
    <x v="48"/>
    <s v="Yes"/>
    <n v="1"/>
    <n v="1"/>
    <x v="23"/>
  </r>
  <r>
    <x v="7387"/>
    <s v="PROD00007387"/>
    <d v="2023-01-31T00:00:00"/>
    <d v="2024-12-30T00:00:00"/>
    <x v="0"/>
    <x v="0"/>
    <x v="0"/>
    <x v="84"/>
    <s v="Yes"/>
    <n v="1"/>
    <n v="1"/>
    <x v="4"/>
  </r>
  <r>
    <x v="7388"/>
    <s v="PROD00007388"/>
    <d v="2023-12-31T00:00:00"/>
    <m/>
    <x v="4"/>
    <x v="2"/>
    <x v="1"/>
    <x v="33"/>
    <s v="No"/>
    <n v="0"/>
    <n v="1"/>
    <x v="17"/>
  </r>
  <r>
    <x v="7389"/>
    <s v="PROD00007389"/>
    <d v="2024-02-21T00:00:00"/>
    <d v="2024-04-27T00:00:00"/>
    <x v="2"/>
    <x v="3"/>
    <x v="0"/>
    <x v="30"/>
    <s v="Yes"/>
    <n v="1"/>
    <n v="1"/>
    <x v="5"/>
  </r>
  <r>
    <x v="7390"/>
    <s v="PROD00007390"/>
    <d v="2023-03-19T00:00:00"/>
    <m/>
    <x v="1"/>
    <x v="2"/>
    <x v="1"/>
    <x v="64"/>
    <s v="No"/>
    <n v="0"/>
    <n v="1"/>
    <x v="8"/>
  </r>
  <r>
    <x v="7391"/>
    <s v="PROD00007391"/>
    <d v="2024-05-29T00:00:00"/>
    <m/>
    <x v="4"/>
    <x v="2"/>
    <x v="1"/>
    <x v="77"/>
    <s v="No"/>
    <n v="0"/>
    <n v="1"/>
    <x v="9"/>
  </r>
  <r>
    <x v="7392"/>
    <s v="PROD00007392"/>
    <d v="2024-04-23T00:00:00"/>
    <d v="2023-12-09T00:00:00"/>
    <x v="1"/>
    <x v="0"/>
    <x v="0"/>
    <x v="61"/>
    <s v="Yes"/>
    <n v="1"/>
    <n v="1"/>
    <x v="16"/>
  </r>
  <r>
    <x v="7393"/>
    <s v="PROD00007393"/>
    <d v="2023-09-19T00:00:00"/>
    <m/>
    <x v="3"/>
    <x v="2"/>
    <x v="1"/>
    <x v="68"/>
    <s v="No"/>
    <n v="0"/>
    <n v="1"/>
    <x v="18"/>
  </r>
  <r>
    <x v="7394"/>
    <s v="PROD00007394"/>
    <d v="2024-01-30T00:00:00"/>
    <d v="2024-09-09T00:00:00"/>
    <x v="0"/>
    <x v="1"/>
    <x v="0"/>
    <x v="72"/>
    <s v="Yes"/>
    <n v="1"/>
    <n v="1"/>
    <x v="19"/>
  </r>
  <r>
    <x v="7395"/>
    <s v="PROD00007395"/>
    <d v="2024-10-14T00:00:00"/>
    <m/>
    <x v="2"/>
    <x v="2"/>
    <x v="1"/>
    <x v="24"/>
    <s v="No"/>
    <n v="0"/>
    <n v="1"/>
    <x v="13"/>
  </r>
  <r>
    <x v="7396"/>
    <s v="PROD00007396"/>
    <d v="2023-03-21T00:00:00"/>
    <d v="2024-11-13T00:00:00"/>
    <x v="2"/>
    <x v="1"/>
    <x v="0"/>
    <x v="91"/>
    <s v="Yes"/>
    <n v="1"/>
    <n v="1"/>
    <x v="8"/>
  </r>
  <r>
    <x v="7397"/>
    <s v="PROD00007397"/>
    <d v="2024-06-23T00:00:00"/>
    <d v="2024-03-28T00:00:00"/>
    <x v="4"/>
    <x v="4"/>
    <x v="0"/>
    <x v="35"/>
    <s v="Yes"/>
    <n v="1"/>
    <n v="1"/>
    <x v="10"/>
  </r>
  <r>
    <x v="7398"/>
    <s v="PROD00007398"/>
    <d v="2023-10-22T00:00:00"/>
    <d v="2024-05-02T00:00:00"/>
    <x v="3"/>
    <x v="1"/>
    <x v="0"/>
    <x v="30"/>
    <s v="Yes"/>
    <n v="1"/>
    <n v="1"/>
    <x v="1"/>
  </r>
  <r>
    <x v="7399"/>
    <s v="PROD00007399"/>
    <d v="2024-03-12T00:00:00"/>
    <m/>
    <x v="3"/>
    <x v="2"/>
    <x v="1"/>
    <x v="44"/>
    <s v="No"/>
    <n v="0"/>
    <n v="1"/>
    <x v="21"/>
  </r>
  <r>
    <x v="7400"/>
    <s v="PROD00007400"/>
    <d v="2023-05-07T00:00:00"/>
    <m/>
    <x v="0"/>
    <x v="2"/>
    <x v="1"/>
    <x v="91"/>
    <s v="No"/>
    <n v="0"/>
    <n v="1"/>
    <x v="2"/>
  </r>
  <r>
    <x v="7401"/>
    <s v="PROD00007401"/>
    <d v="2023-04-16T00:00:00"/>
    <m/>
    <x v="4"/>
    <x v="2"/>
    <x v="1"/>
    <x v="49"/>
    <s v="No"/>
    <n v="0"/>
    <n v="1"/>
    <x v="23"/>
  </r>
  <r>
    <x v="7402"/>
    <s v="PROD00007402"/>
    <d v="2023-05-12T00:00:00"/>
    <m/>
    <x v="0"/>
    <x v="2"/>
    <x v="1"/>
    <x v="81"/>
    <s v="No"/>
    <n v="0"/>
    <n v="1"/>
    <x v="2"/>
  </r>
  <r>
    <x v="7403"/>
    <s v="PROD00007403"/>
    <d v="2024-09-17T00:00:00"/>
    <m/>
    <x v="0"/>
    <x v="2"/>
    <x v="1"/>
    <x v="78"/>
    <s v="No"/>
    <n v="0"/>
    <n v="1"/>
    <x v="12"/>
  </r>
  <r>
    <x v="7404"/>
    <s v="PROD00007404"/>
    <d v="2023-10-22T00:00:00"/>
    <d v="2023-10-18T00:00:00"/>
    <x v="2"/>
    <x v="1"/>
    <x v="0"/>
    <x v="39"/>
    <s v="Yes"/>
    <n v="1"/>
    <n v="1"/>
    <x v="1"/>
  </r>
  <r>
    <x v="7405"/>
    <s v="PROD00007405"/>
    <d v="2023-07-08T00:00:00"/>
    <m/>
    <x v="1"/>
    <x v="2"/>
    <x v="1"/>
    <x v="38"/>
    <s v="No"/>
    <n v="0"/>
    <n v="1"/>
    <x v="11"/>
  </r>
  <r>
    <x v="7406"/>
    <s v="PROD00007406"/>
    <d v="2024-01-29T00:00:00"/>
    <d v="2024-11-28T00:00:00"/>
    <x v="0"/>
    <x v="4"/>
    <x v="0"/>
    <x v="54"/>
    <s v="Yes"/>
    <n v="1"/>
    <n v="1"/>
    <x v="19"/>
  </r>
  <r>
    <x v="7407"/>
    <s v="PROD00007407"/>
    <d v="2023-03-05T00:00:00"/>
    <d v="2023-01-05T00:00:00"/>
    <x v="3"/>
    <x v="1"/>
    <x v="0"/>
    <x v="55"/>
    <s v="Yes"/>
    <n v="1"/>
    <n v="1"/>
    <x v="8"/>
  </r>
  <r>
    <x v="7408"/>
    <s v="PROD00007408"/>
    <d v="2023-12-19T00:00:00"/>
    <d v="2024-01-18T00:00:00"/>
    <x v="3"/>
    <x v="4"/>
    <x v="0"/>
    <x v="5"/>
    <s v="Yes"/>
    <n v="1"/>
    <n v="1"/>
    <x v="17"/>
  </r>
  <r>
    <x v="7409"/>
    <s v="PROD00007409"/>
    <d v="2023-05-22T00:00:00"/>
    <m/>
    <x v="4"/>
    <x v="2"/>
    <x v="1"/>
    <x v="73"/>
    <s v="No"/>
    <n v="0"/>
    <n v="1"/>
    <x v="2"/>
  </r>
  <r>
    <x v="7410"/>
    <s v="PROD00007410"/>
    <d v="2023-04-07T00:00:00"/>
    <m/>
    <x v="1"/>
    <x v="2"/>
    <x v="1"/>
    <x v="58"/>
    <s v="No"/>
    <n v="0"/>
    <n v="1"/>
    <x v="23"/>
  </r>
  <r>
    <x v="7411"/>
    <s v="PROD00007411"/>
    <d v="2023-07-03T00:00:00"/>
    <m/>
    <x v="3"/>
    <x v="2"/>
    <x v="1"/>
    <x v="70"/>
    <s v="No"/>
    <n v="0"/>
    <n v="1"/>
    <x v="11"/>
  </r>
  <r>
    <x v="7412"/>
    <s v="PROD00007412"/>
    <d v="2023-06-06T00:00:00"/>
    <m/>
    <x v="0"/>
    <x v="2"/>
    <x v="1"/>
    <x v="17"/>
    <s v="No"/>
    <n v="0"/>
    <n v="1"/>
    <x v="22"/>
  </r>
  <r>
    <x v="7413"/>
    <s v="PROD00007413"/>
    <d v="2023-02-20T00:00:00"/>
    <d v="2023-03-29T00:00:00"/>
    <x v="3"/>
    <x v="3"/>
    <x v="0"/>
    <x v="4"/>
    <s v="Yes"/>
    <n v="1"/>
    <n v="1"/>
    <x v="6"/>
  </r>
  <r>
    <x v="7414"/>
    <s v="PROD00007414"/>
    <d v="2024-02-04T00:00:00"/>
    <m/>
    <x v="3"/>
    <x v="2"/>
    <x v="1"/>
    <x v="30"/>
    <s v="No"/>
    <n v="0"/>
    <n v="1"/>
    <x v="5"/>
  </r>
  <r>
    <x v="7415"/>
    <s v="PROD00007415"/>
    <d v="2023-07-09T00:00:00"/>
    <d v="2023-12-23T00:00:00"/>
    <x v="3"/>
    <x v="3"/>
    <x v="0"/>
    <x v="39"/>
    <s v="Yes"/>
    <n v="1"/>
    <n v="1"/>
    <x v="11"/>
  </r>
  <r>
    <x v="7416"/>
    <s v="PROD00007416"/>
    <d v="2023-08-20T00:00:00"/>
    <m/>
    <x v="0"/>
    <x v="2"/>
    <x v="1"/>
    <x v="18"/>
    <s v="No"/>
    <n v="0"/>
    <n v="1"/>
    <x v="0"/>
  </r>
  <r>
    <x v="7417"/>
    <s v="PROD00007417"/>
    <d v="2023-10-27T00:00:00"/>
    <d v="2023-07-20T00:00:00"/>
    <x v="1"/>
    <x v="1"/>
    <x v="0"/>
    <x v="31"/>
    <s v="Yes"/>
    <n v="1"/>
    <n v="1"/>
    <x v="1"/>
  </r>
  <r>
    <x v="7418"/>
    <s v="PROD00007418"/>
    <d v="2024-06-21T00:00:00"/>
    <m/>
    <x v="0"/>
    <x v="2"/>
    <x v="1"/>
    <x v="22"/>
    <s v="No"/>
    <n v="0"/>
    <n v="1"/>
    <x v="10"/>
  </r>
  <r>
    <x v="7419"/>
    <s v="PROD00007419"/>
    <d v="2024-12-24T00:00:00"/>
    <m/>
    <x v="4"/>
    <x v="2"/>
    <x v="1"/>
    <x v="47"/>
    <s v="No"/>
    <n v="0"/>
    <n v="1"/>
    <x v="7"/>
  </r>
  <r>
    <x v="7420"/>
    <s v="PROD00007420"/>
    <d v="2024-05-02T00:00:00"/>
    <m/>
    <x v="3"/>
    <x v="2"/>
    <x v="1"/>
    <x v="89"/>
    <s v="No"/>
    <n v="0"/>
    <n v="1"/>
    <x v="9"/>
  </r>
  <r>
    <x v="7421"/>
    <s v="PROD00007421"/>
    <d v="2024-02-20T00:00:00"/>
    <d v="2024-04-15T00:00:00"/>
    <x v="0"/>
    <x v="0"/>
    <x v="0"/>
    <x v="86"/>
    <s v="Yes"/>
    <n v="1"/>
    <n v="1"/>
    <x v="5"/>
  </r>
  <r>
    <x v="7422"/>
    <s v="PROD00007422"/>
    <d v="2023-11-19T00:00:00"/>
    <d v="2024-07-03T00:00:00"/>
    <x v="1"/>
    <x v="3"/>
    <x v="0"/>
    <x v="87"/>
    <s v="Yes"/>
    <n v="1"/>
    <n v="1"/>
    <x v="20"/>
  </r>
  <r>
    <x v="7423"/>
    <s v="PROD00007423"/>
    <d v="2023-06-30T00:00:00"/>
    <d v="2023-12-24T00:00:00"/>
    <x v="0"/>
    <x v="3"/>
    <x v="0"/>
    <x v="9"/>
    <s v="Yes"/>
    <n v="1"/>
    <n v="1"/>
    <x v="22"/>
  </r>
  <r>
    <x v="7424"/>
    <s v="PROD00007424"/>
    <d v="2024-08-22T00:00:00"/>
    <m/>
    <x v="4"/>
    <x v="2"/>
    <x v="1"/>
    <x v="76"/>
    <s v="No"/>
    <n v="0"/>
    <n v="1"/>
    <x v="3"/>
  </r>
  <r>
    <x v="7425"/>
    <s v="PROD00007425"/>
    <d v="2023-10-11T00:00:00"/>
    <m/>
    <x v="1"/>
    <x v="2"/>
    <x v="1"/>
    <x v="56"/>
    <s v="No"/>
    <n v="0"/>
    <n v="1"/>
    <x v="1"/>
  </r>
  <r>
    <x v="7426"/>
    <s v="PROD00007426"/>
    <d v="2023-12-18T00:00:00"/>
    <d v="2024-03-20T00:00:00"/>
    <x v="2"/>
    <x v="4"/>
    <x v="0"/>
    <x v="33"/>
    <s v="Yes"/>
    <n v="1"/>
    <n v="1"/>
    <x v="17"/>
  </r>
  <r>
    <x v="7427"/>
    <s v="PROD00007427"/>
    <d v="2024-07-13T00:00:00"/>
    <d v="2024-02-19T00:00:00"/>
    <x v="2"/>
    <x v="1"/>
    <x v="0"/>
    <x v="53"/>
    <s v="Yes"/>
    <n v="1"/>
    <n v="1"/>
    <x v="14"/>
  </r>
  <r>
    <x v="7428"/>
    <s v="PROD00007428"/>
    <d v="2023-07-24T00:00:00"/>
    <m/>
    <x v="2"/>
    <x v="2"/>
    <x v="1"/>
    <x v="97"/>
    <s v="No"/>
    <n v="0"/>
    <n v="1"/>
    <x v="11"/>
  </r>
  <r>
    <x v="7429"/>
    <s v="PROD00007429"/>
    <d v="2024-05-01T00:00:00"/>
    <d v="2024-11-27T00:00:00"/>
    <x v="3"/>
    <x v="3"/>
    <x v="0"/>
    <x v="5"/>
    <s v="Yes"/>
    <n v="1"/>
    <n v="1"/>
    <x v="9"/>
  </r>
  <r>
    <x v="7430"/>
    <s v="PROD00007430"/>
    <d v="2024-07-10T00:00:00"/>
    <m/>
    <x v="4"/>
    <x v="2"/>
    <x v="1"/>
    <x v="62"/>
    <s v="No"/>
    <n v="0"/>
    <n v="1"/>
    <x v="14"/>
  </r>
  <r>
    <x v="7431"/>
    <s v="PROD00007431"/>
    <d v="2024-09-25T00:00:00"/>
    <m/>
    <x v="3"/>
    <x v="2"/>
    <x v="1"/>
    <x v="31"/>
    <s v="No"/>
    <n v="0"/>
    <n v="1"/>
    <x v="12"/>
  </r>
  <r>
    <x v="7432"/>
    <s v="PROD00007432"/>
    <d v="2023-11-09T00:00:00"/>
    <d v="2024-06-23T00:00:00"/>
    <x v="0"/>
    <x v="0"/>
    <x v="0"/>
    <x v="6"/>
    <s v="Yes"/>
    <n v="1"/>
    <n v="1"/>
    <x v="20"/>
  </r>
  <r>
    <x v="7433"/>
    <s v="PROD00007433"/>
    <d v="2023-05-15T00:00:00"/>
    <d v="2024-08-17T00:00:00"/>
    <x v="2"/>
    <x v="4"/>
    <x v="0"/>
    <x v="75"/>
    <s v="Yes"/>
    <n v="1"/>
    <n v="1"/>
    <x v="2"/>
  </r>
  <r>
    <x v="7434"/>
    <s v="PROD00007434"/>
    <d v="2023-03-25T00:00:00"/>
    <d v="2023-08-26T00:00:00"/>
    <x v="1"/>
    <x v="3"/>
    <x v="0"/>
    <x v="48"/>
    <s v="Yes"/>
    <n v="1"/>
    <n v="1"/>
    <x v="8"/>
  </r>
  <r>
    <x v="7435"/>
    <s v="PROD00007435"/>
    <d v="2023-03-29T00:00:00"/>
    <d v="2024-08-22T00:00:00"/>
    <x v="0"/>
    <x v="0"/>
    <x v="0"/>
    <x v="34"/>
    <s v="Yes"/>
    <n v="1"/>
    <n v="1"/>
    <x v="8"/>
  </r>
  <r>
    <x v="7436"/>
    <s v="PROD00007436"/>
    <d v="2024-09-12T00:00:00"/>
    <m/>
    <x v="1"/>
    <x v="2"/>
    <x v="1"/>
    <x v="66"/>
    <s v="No"/>
    <n v="0"/>
    <n v="1"/>
    <x v="12"/>
  </r>
  <r>
    <x v="7437"/>
    <s v="PROD00007437"/>
    <d v="2024-09-30T00:00:00"/>
    <d v="2023-07-15T00:00:00"/>
    <x v="0"/>
    <x v="1"/>
    <x v="0"/>
    <x v="38"/>
    <s v="Yes"/>
    <n v="1"/>
    <n v="1"/>
    <x v="12"/>
  </r>
  <r>
    <x v="7438"/>
    <s v="PROD00007438"/>
    <d v="2024-10-27T00:00:00"/>
    <d v="2023-06-06T00:00:00"/>
    <x v="0"/>
    <x v="1"/>
    <x v="0"/>
    <x v="52"/>
    <s v="Yes"/>
    <n v="1"/>
    <n v="1"/>
    <x v="13"/>
  </r>
  <r>
    <x v="7439"/>
    <s v="PROD00007439"/>
    <d v="2024-07-07T00:00:00"/>
    <d v="2023-12-31T00:00:00"/>
    <x v="3"/>
    <x v="4"/>
    <x v="0"/>
    <x v="65"/>
    <s v="Yes"/>
    <n v="1"/>
    <n v="1"/>
    <x v="14"/>
  </r>
  <r>
    <x v="7440"/>
    <s v="PROD00007440"/>
    <d v="2024-12-06T00:00:00"/>
    <m/>
    <x v="4"/>
    <x v="2"/>
    <x v="1"/>
    <x v="45"/>
    <s v="No"/>
    <n v="0"/>
    <n v="1"/>
    <x v="7"/>
  </r>
  <r>
    <x v="7441"/>
    <s v="PROD00007441"/>
    <d v="2024-05-18T00:00:00"/>
    <m/>
    <x v="2"/>
    <x v="2"/>
    <x v="1"/>
    <x v="36"/>
    <s v="No"/>
    <n v="0"/>
    <n v="1"/>
    <x v="9"/>
  </r>
  <r>
    <x v="7442"/>
    <s v="PROD00007442"/>
    <d v="2023-04-09T00:00:00"/>
    <d v="2023-03-03T00:00:00"/>
    <x v="4"/>
    <x v="1"/>
    <x v="0"/>
    <x v="11"/>
    <s v="Yes"/>
    <n v="1"/>
    <n v="1"/>
    <x v="23"/>
  </r>
  <r>
    <x v="7443"/>
    <s v="PROD00007443"/>
    <d v="2024-05-11T00:00:00"/>
    <m/>
    <x v="2"/>
    <x v="2"/>
    <x v="1"/>
    <x v="21"/>
    <s v="No"/>
    <n v="0"/>
    <n v="1"/>
    <x v="9"/>
  </r>
  <r>
    <x v="7444"/>
    <s v="PROD00007444"/>
    <d v="2024-08-01T00:00:00"/>
    <m/>
    <x v="4"/>
    <x v="2"/>
    <x v="1"/>
    <x v="38"/>
    <s v="No"/>
    <n v="0"/>
    <n v="1"/>
    <x v="3"/>
  </r>
  <r>
    <x v="7445"/>
    <s v="PROD00007445"/>
    <d v="2024-12-26T00:00:00"/>
    <m/>
    <x v="4"/>
    <x v="2"/>
    <x v="1"/>
    <x v="54"/>
    <s v="No"/>
    <n v="0"/>
    <n v="1"/>
    <x v="7"/>
  </r>
  <r>
    <x v="7446"/>
    <s v="PROD00007446"/>
    <d v="2023-06-05T00:00:00"/>
    <d v="2024-05-27T00:00:00"/>
    <x v="1"/>
    <x v="4"/>
    <x v="0"/>
    <x v="24"/>
    <s v="Yes"/>
    <n v="1"/>
    <n v="1"/>
    <x v="22"/>
  </r>
  <r>
    <x v="7447"/>
    <s v="PROD00007447"/>
    <d v="2023-08-30T00:00:00"/>
    <d v="2024-05-03T00:00:00"/>
    <x v="0"/>
    <x v="3"/>
    <x v="0"/>
    <x v="16"/>
    <s v="Yes"/>
    <n v="1"/>
    <n v="1"/>
    <x v="0"/>
  </r>
  <r>
    <x v="7448"/>
    <s v="PROD00007448"/>
    <d v="2024-04-20T00:00:00"/>
    <d v="2024-04-05T00:00:00"/>
    <x v="3"/>
    <x v="3"/>
    <x v="0"/>
    <x v="18"/>
    <s v="Yes"/>
    <n v="1"/>
    <n v="1"/>
    <x v="16"/>
  </r>
  <r>
    <x v="7449"/>
    <s v="PROD00007449"/>
    <d v="2024-02-15T00:00:00"/>
    <d v="2023-07-28T00:00:00"/>
    <x v="2"/>
    <x v="1"/>
    <x v="0"/>
    <x v="52"/>
    <s v="Yes"/>
    <n v="1"/>
    <n v="1"/>
    <x v="5"/>
  </r>
  <r>
    <x v="7450"/>
    <s v="PROD00007450"/>
    <d v="2023-03-15T00:00:00"/>
    <m/>
    <x v="4"/>
    <x v="2"/>
    <x v="1"/>
    <x v="26"/>
    <s v="No"/>
    <n v="0"/>
    <n v="1"/>
    <x v="8"/>
  </r>
  <r>
    <x v="7451"/>
    <s v="PROD00007451"/>
    <d v="2023-04-01T00:00:00"/>
    <d v="2024-11-21T00:00:00"/>
    <x v="3"/>
    <x v="4"/>
    <x v="0"/>
    <x v="92"/>
    <s v="Yes"/>
    <n v="1"/>
    <n v="1"/>
    <x v="23"/>
  </r>
  <r>
    <x v="7452"/>
    <s v="PROD00007452"/>
    <d v="2023-12-17T00:00:00"/>
    <d v="2024-12-26T00:00:00"/>
    <x v="4"/>
    <x v="1"/>
    <x v="0"/>
    <x v="32"/>
    <s v="Yes"/>
    <n v="1"/>
    <n v="1"/>
    <x v="17"/>
  </r>
  <r>
    <x v="7453"/>
    <s v="PROD00007453"/>
    <d v="2024-08-28T00:00:00"/>
    <m/>
    <x v="0"/>
    <x v="2"/>
    <x v="1"/>
    <x v="93"/>
    <s v="No"/>
    <n v="0"/>
    <n v="1"/>
    <x v="3"/>
  </r>
  <r>
    <x v="7454"/>
    <s v="PROD00007454"/>
    <d v="2024-06-16T00:00:00"/>
    <m/>
    <x v="3"/>
    <x v="2"/>
    <x v="1"/>
    <x v="94"/>
    <s v="No"/>
    <n v="0"/>
    <n v="1"/>
    <x v="10"/>
  </r>
  <r>
    <x v="7455"/>
    <s v="PROD00007455"/>
    <d v="2023-05-06T00:00:00"/>
    <m/>
    <x v="4"/>
    <x v="2"/>
    <x v="1"/>
    <x v="60"/>
    <s v="No"/>
    <n v="0"/>
    <n v="1"/>
    <x v="2"/>
  </r>
  <r>
    <x v="7456"/>
    <s v="PROD00007456"/>
    <d v="2023-05-02T00:00:00"/>
    <m/>
    <x v="4"/>
    <x v="2"/>
    <x v="1"/>
    <x v="59"/>
    <s v="No"/>
    <n v="0"/>
    <n v="1"/>
    <x v="2"/>
  </r>
  <r>
    <x v="7457"/>
    <s v="PROD00007457"/>
    <d v="2024-04-22T00:00:00"/>
    <m/>
    <x v="2"/>
    <x v="2"/>
    <x v="1"/>
    <x v="32"/>
    <s v="No"/>
    <n v="0"/>
    <n v="1"/>
    <x v="16"/>
  </r>
  <r>
    <x v="7458"/>
    <s v="PROD00007458"/>
    <d v="2024-08-14T00:00:00"/>
    <d v="2023-01-09T00:00:00"/>
    <x v="4"/>
    <x v="0"/>
    <x v="0"/>
    <x v="68"/>
    <s v="Yes"/>
    <n v="1"/>
    <n v="1"/>
    <x v="3"/>
  </r>
  <r>
    <x v="7459"/>
    <s v="PROD00007459"/>
    <d v="2023-11-15T00:00:00"/>
    <m/>
    <x v="2"/>
    <x v="2"/>
    <x v="1"/>
    <x v="96"/>
    <s v="No"/>
    <n v="0"/>
    <n v="1"/>
    <x v="20"/>
  </r>
  <r>
    <x v="7460"/>
    <s v="PROD00007460"/>
    <d v="2023-03-19T00:00:00"/>
    <m/>
    <x v="3"/>
    <x v="2"/>
    <x v="1"/>
    <x v="21"/>
    <s v="No"/>
    <n v="0"/>
    <n v="1"/>
    <x v="8"/>
  </r>
  <r>
    <x v="7461"/>
    <s v="PROD00007461"/>
    <d v="2023-10-02T00:00:00"/>
    <m/>
    <x v="0"/>
    <x v="2"/>
    <x v="1"/>
    <x v="6"/>
    <s v="No"/>
    <n v="0"/>
    <n v="1"/>
    <x v="1"/>
  </r>
  <r>
    <x v="7462"/>
    <s v="PROD00007462"/>
    <d v="2024-08-15T00:00:00"/>
    <d v="2023-02-07T00:00:00"/>
    <x v="4"/>
    <x v="4"/>
    <x v="0"/>
    <x v="23"/>
    <s v="Yes"/>
    <n v="1"/>
    <n v="1"/>
    <x v="3"/>
  </r>
  <r>
    <x v="7463"/>
    <s v="PROD00007463"/>
    <d v="2023-09-29T00:00:00"/>
    <m/>
    <x v="0"/>
    <x v="2"/>
    <x v="1"/>
    <x v="47"/>
    <s v="No"/>
    <n v="0"/>
    <n v="1"/>
    <x v="18"/>
  </r>
  <r>
    <x v="7464"/>
    <s v="PROD00007464"/>
    <d v="2024-02-22T00:00:00"/>
    <d v="2023-05-07T00:00:00"/>
    <x v="3"/>
    <x v="0"/>
    <x v="0"/>
    <x v="61"/>
    <s v="Yes"/>
    <n v="1"/>
    <n v="1"/>
    <x v="5"/>
  </r>
  <r>
    <x v="7465"/>
    <s v="PROD00007465"/>
    <d v="2023-04-29T00:00:00"/>
    <m/>
    <x v="3"/>
    <x v="2"/>
    <x v="1"/>
    <x v="1"/>
    <s v="No"/>
    <n v="0"/>
    <n v="1"/>
    <x v="23"/>
  </r>
  <r>
    <x v="7466"/>
    <s v="PROD00007466"/>
    <d v="2024-12-04T00:00:00"/>
    <m/>
    <x v="4"/>
    <x v="2"/>
    <x v="1"/>
    <x v="65"/>
    <s v="No"/>
    <n v="0"/>
    <n v="1"/>
    <x v="7"/>
  </r>
  <r>
    <x v="7467"/>
    <s v="PROD00007467"/>
    <d v="2024-07-09T00:00:00"/>
    <m/>
    <x v="4"/>
    <x v="2"/>
    <x v="1"/>
    <x v="14"/>
    <s v="No"/>
    <n v="0"/>
    <n v="1"/>
    <x v="14"/>
  </r>
  <r>
    <x v="7468"/>
    <s v="PROD00007468"/>
    <d v="2024-06-13T00:00:00"/>
    <d v="2023-03-28T00:00:00"/>
    <x v="1"/>
    <x v="4"/>
    <x v="0"/>
    <x v="95"/>
    <s v="Yes"/>
    <n v="1"/>
    <n v="1"/>
    <x v="10"/>
  </r>
  <r>
    <x v="7469"/>
    <s v="PROD00007469"/>
    <d v="2023-11-07T00:00:00"/>
    <d v="2023-02-17T00:00:00"/>
    <x v="1"/>
    <x v="1"/>
    <x v="0"/>
    <x v="28"/>
    <s v="Yes"/>
    <n v="1"/>
    <n v="1"/>
    <x v="20"/>
  </r>
  <r>
    <x v="7470"/>
    <s v="PROD00007470"/>
    <d v="2024-05-19T00:00:00"/>
    <d v="2023-02-26T00:00:00"/>
    <x v="1"/>
    <x v="3"/>
    <x v="0"/>
    <x v="80"/>
    <s v="Yes"/>
    <n v="1"/>
    <n v="1"/>
    <x v="9"/>
  </r>
  <r>
    <x v="7471"/>
    <s v="PROD00007471"/>
    <d v="2024-06-30T00:00:00"/>
    <m/>
    <x v="0"/>
    <x v="2"/>
    <x v="1"/>
    <x v="31"/>
    <s v="No"/>
    <n v="0"/>
    <n v="1"/>
    <x v="10"/>
  </r>
  <r>
    <x v="7472"/>
    <s v="PROD00007472"/>
    <d v="2024-02-03T00:00:00"/>
    <d v="2023-09-08T00:00:00"/>
    <x v="0"/>
    <x v="1"/>
    <x v="0"/>
    <x v="21"/>
    <s v="Yes"/>
    <n v="1"/>
    <n v="1"/>
    <x v="5"/>
  </r>
  <r>
    <x v="7473"/>
    <s v="PROD00007473"/>
    <d v="2024-12-01T00:00:00"/>
    <m/>
    <x v="4"/>
    <x v="2"/>
    <x v="1"/>
    <x v="27"/>
    <s v="No"/>
    <n v="0"/>
    <n v="1"/>
    <x v="7"/>
  </r>
  <r>
    <x v="7474"/>
    <s v="PROD00007474"/>
    <d v="2023-06-15T00:00:00"/>
    <d v="2023-04-03T00:00:00"/>
    <x v="4"/>
    <x v="3"/>
    <x v="0"/>
    <x v="88"/>
    <s v="Yes"/>
    <n v="1"/>
    <n v="1"/>
    <x v="22"/>
  </r>
  <r>
    <x v="7475"/>
    <s v="PROD00007475"/>
    <d v="2023-10-29T00:00:00"/>
    <m/>
    <x v="0"/>
    <x v="2"/>
    <x v="1"/>
    <x v="87"/>
    <s v="No"/>
    <n v="0"/>
    <n v="1"/>
    <x v="1"/>
  </r>
  <r>
    <x v="7476"/>
    <s v="PROD00007476"/>
    <d v="2024-01-09T00:00:00"/>
    <d v="2024-10-15T00:00:00"/>
    <x v="3"/>
    <x v="0"/>
    <x v="0"/>
    <x v="95"/>
    <s v="Yes"/>
    <n v="1"/>
    <n v="1"/>
    <x v="19"/>
  </r>
  <r>
    <x v="7477"/>
    <s v="PROD00007477"/>
    <d v="2024-08-17T00:00:00"/>
    <m/>
    <x v="4"/>
    <x v="2"/>
    <x v="1"/>
    <x v="55"/>
    <s v="No"/>
    <n v="0"/>
    <n v="1"/>
    <x v="3"/>
  </r>
  <r>
    <x v="7478"/>
    <s v="PROD00007478"/>
    <d v="2023-09-08T00:00:00"/>
    <d v="2023-04-01T00:00:00"/>
    <x v="0"/>
    <x v="4"/>
    <x v="0"/>
    <x v="64"/>
    <s v="Yes"/>
    <n v="1"/>
    <n v="1"/>
    <x v="18"/>
  </r>
  <r>
    <x v="7479"/>
    <s v="PROD00007479"/>
    <d v="2023-08-02T00:00:00"/>
    <d v="2023-03-01T00:00:00"/>
    <x v="0"/>
    <x v="4"/>
    <x v="0"/>
    <x v="68"/>
    <s v="Yes"/>
    <n v="1"/>
    <n v="1"/>
    <x v="0"/>
  </r>
  <r>
    <x v="7480"/>
    <s v="PROD00007480"/>
    <d v="2024-07-05T00:00:00"/>
    <d v="2023-05-17T00:00:00"/>
    <x v="4"/>
    <x v="1"/>
    <x v="0"/>
    <x v="97"/>
    <s v="Yes"/>
    <n v="1"/>
    <n v="1"/>
    <x v="14"/>
  </r>
  <r>
    <x v="7481"/>
    <s v="PROD00007481"/>
    <d v="2024-07-03T00:00:00"/>
    <d v="2024-12-21T00:00:00"/>
    <x v="0"/>
    <x v="1"/>
    <x v="0"/>
    <x v="92"/>
    <s v="Yes"/>
    <n v="1"/>
    <n v="1"/>
    <x v="14"/>
  </r>
  <r>
    <x v="7482"/>
    <s v="PROD00007482"/>
    <d v="2024-04-21T00:00:00"/>
    <m/>
    <x v="4"/>
    <x v="2"/>
    <x v="1"/>
    <x v="60"/>
    <s v="No"/>
    <n v="0"/>
    <n v="1"/>
    <x v="16"/>
  </r>
  <r>
    <x v="7483"/>
    <s v="PROD00007483"/>
    <d v="2024-10-28T00:00:00"/>
    <m/>
    <x v="1"/>
    <x v="2"/>
    <x v="1"/>
    <x v="74"/>
    <s v="No"/>
    <n v="0"/>
    <n v="1"/>
    <x v="13"/>
  </r>
  <r>
    <x v="7484"/>
    <s v="PROD00007484"/>
    <d v="2024-09-06T00:00:00"/>
    <d v="2023-12-05T00:00:00"/>
    <x v="4"/>
    <x v="0"/>
    <x v="0"/>
    <x v="54"/>
    <s v="Yes"/>
    <n v="1"/>
    <n v="1"/>
    <x v="12"/>
  </r>
  <r>
    <x v="7485"/>
    <s v="PROD00007485"/>
    <d v="2024-01-31T00:00:00"/>
    <m/>
    <x v="3"/>
    <x v="2"/>
    <x v="1"/>
    <x v="40"/>
    <s v="No"/>
    <n v="0"/>
    <n v="1"/>
    <x v="19"/>
  </r>
  <r>
    <x v="7486"/>
    <s v="PROD00007486"/>
    <d v="2024-04-06T00:00:00"/>
    <d v="2024-08-03T00:00:00"/>
    <x v="3"/>
    <x v="4"/>
    <x v="0"/>
    <x v="23"/>
    <s v="Yes"/>
    <n v="1"/>
    <n v="1"/>
    <x v="16"/>
  </r>
  <r>
    <x v="7487"/>
    <s v="PROD00007487"/>
    <d v="2023-04-30T00:00:00"/>
    <d v="2024-07-14T00:00:00"/>
    <x v="4"/>
    <x v="4"/>
    <x v="0"/>
    <x v="51"/>
    <s v="Yes"/>
    <n v="1"/>
    <n v="1"/>
    <x v="23"/>
  </r>
  <r>
    <x v="7488"/>
    <s v="PROD00007488"/>
    <d v="2024-01-08T00:00:00"/>
    <d v="2024-02-11T00:00:00"/>
    <x v="2"/>
    <x v="3"/>
    <x v="0"/>
    <x v="90"/>
    <s v="Yes"/>
    <n v="1"/>
    <n v="1"/>
    <x v="19"/>
  </r>
  <r>
    <x v="7489"/>
    <s v="PROD00007489"/>
    <d v="2023-01-14T00:00:00"/>
    <m/>
    <x v="3"/>
    <x v="2"/>
    <x v="1"/>
    <x v="93"/>
    <s v="No"/>
    <n v="0"/>
    <n v="1"/>
    <x v="4"/>
  </r>
  <r>
    <x v="7490"/>
    <s v="PROD00007490"/>
    <d v="2023-11-22T00:00:00"/>
    <d v="2024-11-22T00:00:00"/>
    <x v="1"/>
    <x v="1"/>
    <x v="0"/>
    <x v="71"/>
    <s v="Yes"/>
    <n v="1"/>
    <n v="1"/>
    <x v="20"/>
  </r>
  <r>
    <x v="7491"/>
    <s v="PROD00007491"/>
    <d v="2023-07-16T00:00:00"/>
    <m/>
    <x v="4"/>
    <x v="2"/>
    <x v="1"/>
    <x v="27"/>
    <s v="No"/>
    <n v="0"/>
    <n v="1"/>
    <x v="11"/>
  </r>
  <r>
    <x v="7492"/>
    <s v="PROD00007492"/>
    <d v="2024-09-15T00:00:00"/>
    <d v="2024-02-11T00:00:00"/>
    <x v="2"/>
    <x v="4"/>
    <x v="0"/>
    <x v="56"/>
    <s v="Yes"/>
    <n v="1"/>
    <n v="1"/>
    <x v="12"/>
  </r>
  <r>
    <x v="7493"/>
    <s v="PROD00007493"/>
    <d v="2024-11-05T00:00:00"/>
    <m/>
    <x v="2"/>
    <x v="2"/>
    <x v="1"/>
    <x v="29"/>
    <s v="No"/>
    <n v="0"/>
    <n v="1"/>
    <x v="15"/>
  </r>
  <r>
    <x v="7494"/>
    <s v="PROD00007494"/>
    <d v="2024-06-26T00:00:00"/>
    <m/>
    <x v="4"/>
    <x v="2"/>
    <x v="1"/>
    <x v="64"/>
    <s v="No"/>
    <n v="0"/>
    <n v="1"/>
    <x v="10"/>
  </r>
  <r>
    <x v="7495"/>
    <s v="PROD00007495"/>
    <d v="2023-07-07T00:00:00"/>
    <m/>
    <x v="1"/>
    <x v="2"/>
    <x v="1"/>
    <x v="33"/>
    <s v="No"/>
    <n v="0"/>
    <n v="1"/>
    <x v="11"/>
  </r>
  <r>
    <x v="7496"/>
    <s v="PROD00007496"/>
    <d v="2023-10-05T00:00:00"/>
    <m/>
    <x v="2"/>
    <x v="2"/>
    <x v="1"/>
    <x v="43"/>
    <s v="No"/>
    <n v="0"/>
    <n v="1"/>
    <x v="1"/>
  </r>
  <r>
    <x v="7497"/>
    <s v="PROD00007497"/>
    <d v="2024-01-19T00:00:00"/>
    <m/>
    <x v="4"/>
    <x v="2"/>
    <x v="1"/>
    <x v="28"/>
    <s v="No"/>
    <n v="0"/>
    <n v="1"/>
    <x v="19"/>
  </r>
  <r>
    <x v="7498"/>
    <s v="PROD00007498"/>
    <d v="2023-04-27T00:00:00"/>
    <m/>
    <x v="0"/>
    <x v="2"/>
    <x v="1"/>
    <x v="89"/>
    <s v="No"/>
    <n v="0"/>
    <n v="1"/>
    <x v="23"/>
  </r>
  <r>
    <x v="7499"/>
    <s v="PROD00007499"/>
    <d v="2024-04-23T00:00:00"/>
    <m/>
    <x v="4"/>
    <x v="2"/>
    <x v="1"/>
    <x v="91"/>
    <s v="No"/>
    <n v="0"/>
    <n v="1"/>
    <x v="16"/>
  </r>
  <r>
    <x v="7500"/>
    <s v="PROD00007500"/>
    <d v="2024-02-17T00:00:00"/>
    <m/>
    <x v="1"/>
    <x v="2"/>
    <x v="1"/>
    <x v="79"/>
    <s v="No"/>
    <n v="0"/>
    <n v="1"/>
    <x v="5"/>
  </r>
  <r>
    <x v="7501"/>
    <s v="PROD00007501"/>
    <d v="2023-09-29T00:00:00"/>
    <m/>
    <x v="1"/>
    <x v="2"/>
    <x v="1"/>
    <x v="29"/>
    <s v="No"/>
    <n v="0"/>
    <n v="1"/>
    <x v="18"/>
  </r>
  <r>
    <x v="7502"/>
    <s v="PROD00007502"/>
    <d v="2023-11-25T00:00:00"/>
    <d v="2023-05-06T00:00:00"/>
    <x v="4"/>
    <x v="0"/>
    <x v="0"/>
    <x v="20"/>
    <s v="Yes"/>
    <n v="1"/>
    <n v="1"/>
    <x v="20"/>
  </r>
  <r>
    <x v="7503"/>
    <s v="PROD00007503"/>
    <d v="2024-07-16T00:00:00"/>
    <d v="2023-04-21T00:00:00"/>
    <x v="0"/>
    <x v="3"/>
    <x v="0"/>
    <x v="78"/>
    <s v="Yes"/>
    <n v="1"/>
    <n v="1"/>
    <x v="14"/>
  </r>
  <r>
    <x v="7504"/>
    <s v="PROD00007504"/>
    <d v="2024-11-13T00:00:00"/>
    <d v="2024-02-19T00:00:00"/>
    <x v="4"/>
    <x v="3"/>
    <x v="0"/>
    <x v="82"/>
    <s v="Yes"/>
    <n v="1"/>
    <n v="1"/>
    <x v="15"/>
  </r>
  <r>
    <x v="7505"/>
    <s v="PROD00007505"/>
    <d v="2024-09-29T00:00:00"/>
    <m/>
    <x v="1"/>
    <x v="2"/>
    <x v="1"/>
    <x v="53"/>
    <s v="No"/>
    <n v="0"/>
    <n v="1"/>
    <x v="12"/>
  </r>
  <r>
    <x v="7506"/>
    <s v="PROD00007506"/>
    <d v="2023-08-03T00:00:00"/>
    <d v="2023-08-09T00:00:00"/>
    <x v="0"/>
    <x v="4"/>
    <x v="0"/>
    <x v="62"/>
    <s v="Yes"/>
    <n v="1"/>
    <n v="1"/>
    <x v="0"/>
  </r>
  <r>
    <x v="7507"/>
    <s v="PROD00007507"/>
    <d v="2024-03-07T00:00:00"/>
    <m/>
    <x v="3"/>
    <x v="2"/>
    <x v="1"/>
    <x v="61"/>
    <s v="No"/>
    <n v="0"/>
    <n v="1"/>
    <x v="21"/>
  </r>
  <r>
    <x v="7508"/>
    <s v="PROD00007508"/>
    <d v="2024-07-27T00:00:00"/>
    <m/>
    <x v="0"/>
    <x v="2"/>
    <x v="1"/>
    <x v="6"/>
    <s v="No"/>
    <n v="0"/>
    <n v="1"/>
    <x v="14"/>
  </r>
  <r>
    <x v="7509"/>
    <s v="PROD00007509"/>
    <d v="2023-01-10T00:00:00"/>
    <m/>
    <x v="4"/>
    <x v="2"/>
    <x v="1"/>
    <x v="18"/>
    <s v="No"/>
    <n v="0"/>
    <n v="1"/>
    <x v="4"/>
  </r>
  <r>
    <x v="7510"/>
    <s v="PROD00007510"/>
    <d v="2024-05-13T00:00:00"/>
    <m/>
    <x v="2"/>
    <x v="2"/>
    <x v="1"/>
    <x v="45"/>
    <s v="No"/>
    <n v="0"/>
    <n v="1"/>
    <x v="9"/>
  </r>
  <r>
    <x v="7511"/>
    <s v="PROD00007511"/>
    <d v="2024-07-31T00:00:00"/>
    <d v="2024-01-27T00:00:00"/>
    <x v="3"/>
    <x v="4"/>
    <x v="0"/>
    <x v="41"/>
    <s v="Yes"/>
    <n v="1"/>
    <n v="1"/>
    <x v="14"/>
  </r>
  <r>
    <x v="7512"/>
    <s v="PROD00007512"/>
    <d v="2024-08-08T00:00:00"/>
    <d v="2023-12-18T00:00:00"/>
    <x v="0"/>
    <x v="0"/>
    <x v="0"/>
    <x v="80"/>
    <s v="Yes"/>
    <n v="1"/>
    <n v="1"/>
    <x v="3"/>
  </r>
  <r>
    <x v="7513"/>
    <s v="PROD00007513"/>
    <d v="2023-08-05T00:00:00"/>
    <d v="2023-05-21T00:00:00"/>
    <x v="0"/>
    <x v="1"/>
    <x v="0"/>
    <x v="93"/>
    <s v="Yes"/>
    <n v="1"/>
    <n v="1"/>
    <x v="0"/>
  </r>
  <r>
    <x v="7514"/>
    <s v="PROD00007514"/>
    <d v="2023-02-10T00:00:00"/>
    <m/>
    <x v="1"/>
    <x v="2"/>
    <x v="1"/>
    <x v="57"/>
    <s v="No"/>
    <n v="0"/>
    <n v="1"/>
    <x v="6"/>
  </r>
  <r>
    <x v="7515"/>
    <s v="PROD00007515"/>
    <d v="2024-11-09T00:00:00"/>
    <m/>
    <x v="4"/>
    <x v="2"/>
    <x v="1"/>
    <x v="81"/>
    <s v="No"/>
    <n v="0"/>
    <n v="1"/>
    <x v="15"/>
  </r>
  <r>
    <x v="7516"/>
    <s v="PROD00007516"/>
    <d v="2024-02-27T00:00:00"/>
    <d v="2023-11-25T00:00:00"/>
    <x v="0"/>
    <x v="1"/>
    <x v="0"/>
    <x v="83"/>
    <s v="Yes"/>
    <n v="1"/>
    <n v="1"/>
    <x v="5"/>
  </r>
  <r>
    <x v="7517"/>
    <s v="PROD00007517"/>
    <d v="2024-08-28T00:00:00"/>
    <d v="2024-07-23T00:00:00"/>
    <x v="0"/>
    <x v="3"/>
    <x v="0"/>
    <x v="35"/>
    <s v="Yes"/>
    <n v="1"/>
    <n v="1"/>
    <x v="3"/>
  </r>
  <r>
    <x v="7518"/>
    <s v="PROD00007518"/>
    <d v="2023-08-17T00:00:00"/>
    <m/>
    <x v="3"/>
    <x v="2"/>
    <x v="1"/>
    <x v="4"/>
    <s v="No"/>
    <n v="0"/>
    <n v="1"/>
    <x v="0"/>
  </r>
  <r>
    <x v="7519"/>
    <s v="PROD00007519"/>
    <d v="2023-09-08T00:00:00"/>
    <m/>
    <x v="4"/>
    <x v="2"/>
    <x v="1"/>
    <x v="13"/>
    <s v="No"/>
    <n v="0"/>
    <n v="1"/>
    <x v="18"/>
  </r>
  <r>
    <x v="7520"/>
    <s v="PROD00007520"/>
    <d v="2024-04-10T00:00:00"/>
    <m/>
    <x v="1"/>
    <x v="2"/>
    <x v="1"/>
    <x v="28"/>
    <s v="No"/>
    <n v="0"/>
    <n v="1"/>
    <x v="16"/>
  </r>
  <r>
    <x v="7521"/>
    <s v="PROD00007521"/>
    <d v="2024-11-09T00:00:00"/>
    <m/>
    <x v="0"/>
    <x v="2"/>
    <x v="1"/>
    <x v="95"/>
    <s v="No"/>
    <n v="0"/>
    <n v="1"/>
    <x v="15"/>
  </r>
  <r>
    <x v="7522"/>
    <s v="PROD00007522"/>
    <d v="2023-01-21T00:00:00"/>
    <d v="2024-01-20T00:00:00"/>
    <x v="2"/>
    <x v="4"/>
    <x v="0"/>
    <x v="82"/>
    <s v="Yes"/>
    <n v="1"/>
    <n v="1"/>
    <x v="4"/>
  </r>
  <r>
    <x v="7523"/>
    <s v="PROD00007523"/>
    <d v="2023-09-24T00:00:00"/>
    <m/>
    <x v="4"/>
    <x v="2"/>
    <x v="1"/>
    <x v="17"/>
    <s v="No"/>
    <n v="0"/>
    <n v="1"/>
    <x v="18"/>
  </r>
  <r>
    <x v="7524"/>
    <s v="PROD00007524"/>
    <d v="2023-10-28T00:00:00"/>
    <m/>
    <x v="0"/>
    <x v="2"/>
    <x v="1"/>
    <x v="90"/>
    <s v="No"/>
    <n v="0"/>
    <n v="1"/>
    <x v="1"/>
  </r>
  <r>
    <x v="7525"/>
    <s v="PROD00007525"/>
    <d v="2023-02-10T00:00:00"/>
    <m/>
    <x v="4"/>
    <x v="2"/>
    <x v="1"/>
    <x v="71"/>
    <s v="No"/>
    <n v="0"/>
    <n v="1"/>
    <x v="6"/>
  </r>
  <r>
    <x v="7526"/>
    <s v="PROD00007526"/>
    <d v="2024-11-22T00:00:00"/>
    <d v="2023-10-30T00:00:00"/>
    <x v="2"/>
    <x v="3"/>
    <x v="0"/>
    <x v="2"/>
    <s v="Yes"/>
    <n v="1"/>
    <n v="1"/>
    <x v="15"/>
  </r>
  <r>
    <x v="7527"/>
    <s v="PROD00007527"/>
    <d v="2024-09-19T00:00:00"/>
    <d v="2023-07-17T00:00:00"/>
    <x v="4"/>
    <x v="0"/>
    <x v="0"/>
    <x v="50"/>
    <s v="Yes"/>
    <n v="1"/>
    <n v="1"/>
    <x v="12"/>
  </r>
  <r>
    <x v="7528"/>
    <s v="PROD00007528"/>
    <d v="2023-05-12T00:00:00"/>
    <d v="2024-05-31T00:00:00"/>
    <x v="2"/>
    <x v="0"/>
    <x v="0"/>
    <x v="60"/>
    <s v="Yes"/>
    <n v="1"/>
    <n v="1"/>
    <x v="2"/>
  </r>
  <r>
    <x v="7529"/>
    <s v="PROD00007529"/>
    <d v="2023-03-20T00:00:00"/>
    <d v="2023-11-05T00:00:00"/>
    <x v="2"/>
    <x v="3"/>
    <x v="0"/>
    <x v="70"/>
    <s v="Yes"/>
    <n v="1"/>
    <n v="1"/>
    <x v="8"/>
  </r>
  <r>
    <x v="7530"/>
    <s v="PROD00007530"/>
    <d v="2023-10-09T00:00:00"/>
    <d v="2023-03-18T00:00:00"/>
    <x v="2"/>
    <x v="4"/>
    <x v="0"/>
    <x v="8"/>
    <s v="Yes"/>
    <n v="1"/>
    <n v="1"/>
    <x v="1"/>
  </r>
  <r>
    <x v="7531"/>
    <s v="PROD00007531"/>
    <d v="2023-04-30T00:00:00"/>
    <m/>
    <x v="2"/>
    <x v="2"/>
    <x v="1"/>
    <x v="82"/>
    <s v="No"/>
    <n v="0"/>
    <n v="1"/>
    <x v="23"/>
  </r>
  <r>
    <x v="7532"/>
    <s v="PROD00007532"/>
    <d v="2024-11-29T00:00:00"/>
    <m/>
    <x v="3"/>
    <x v="2"/>
    <x v="1"/>
    <x v="87"/>
    <s v="No"/>
    <n v="0"/>
    <n v="1"/>
    <x v="15"/>
  </r>
  <r>
    <x v="7533"/>
    <s v="PROD00007533"/>
    <d v="2024-07-27T00:00:00"/>
    <m/>
    <x v="4"/>
    <x v="2"/>
    <x v="1"/>
    <x v="40"/>
    <s v="No"/>
    <n v="0"/>
    <n v="1"/>
    <x v="14"/>
  </r>
  <r>
    <x v="7534"/>
    <s v="PROD00007534"/>
    <d v="2023-03-10T00:00:00"/>
    <m/>
    <x v="3"/>
    <x v="2"/>
    <x v="1"/>
    <x v="28"/>
    <s v="No"/>
    <n v="0"/>
    <n v="1"/>
    <x v="8"/>
  </r>
  <r>
    <x v="7535"/>
    <s v="PROD00007535"/>
    <d v="2024-05-20T00:00:00"/>
    <m/>
    <x v="0"/>
    <x v="2"/>
    <x v="1"/>
    <x v="29"/>
    <s v="No"/>
    <n v="0"/>
    <n v="1"/>
    <x v="9"/>
  </r>
  <r>
    <x v="7536"/>
    <s v="PROD00007536"/>
    <d v="2023-10-27T00:00:00"/>
    <d v="2024-06-27T00:00:00"/>
    <x v="2"/>
    <x v="3"/>
    <x v="0"/>
    <x v="12"/>
    <s v="Yes"/>
    <n v="1"/>
    <n v="1"/>
    <x v="1"/>
  </r>
  <r>
    <x v="7537"/>
    <s v="PROD00007537"/>
    <d v="2024-04-27T00:00:00"/>
    <d v="2024-05-15T00:00:00"/>
    <x v="1"/>
    <x v="3"/>
    <x v="0"/>
    <x v="1"/>
    <s v="Yes"/>
    <n v="1"/>
    <n v="1"/>
    <x v="16"/>
  </r>
  <r>
    <x v="7538"/>
    <s v="PROD00007538"/>
    <d v="2024-01-31T00:00:00"/>
    <m/>
    <x v="0"/>
    <x v="2"/>
    <x v="1"/>
    <x v="33"/>
    <s v="No"/>
    <n v="0"/>
    <n v="1"/>
    <x v="19"/>
  </r>
  <r>
    <x v="7539"/>
    <s v="PROD00007539"/>
    <d v="2023-11-25T00:00:00"/>
    <m/>
    <x v="4"/>
    <x v="2"/>
    <x v="1"/>
    <x v="71"/>
    <s v="No"/>
    <n v="0"/>
    <n v="1"/>
    <x v="20"/>
  </r>
  <r>
    <x v="7540"/>
    <s v="PROD00007540"/>
    <d v="2023-07-04T00:00:00"/>
    <m/>
    <x v="0"/>
    <x v="2"/>
    <x v="1"/>
    <x v="24"/>
    <s v="No"/>
    <n v="0"/>
    <n v="1"/>
    <x v="11"/>
  </r>
  <r>
    <x v="7541"/>
    <s v="PROD00007541"/>
    <d v="2024-04-11T00:00:00"/>
    <d v="2024-03-19T00:00:00"/>
    <x v="2"/>
    <x v="3"/>
    <x v="0"/>
    <x v="52"/>
    <s v="Yes"/>
    <n v="1"/>
    <n v="1"/>
    <x v="16"/>
  </r>
  <r>
    <x v="7542"/>
    <s v="PROD00007542"/>
    <d v="2024-08-01T00:00:00"/>
    <m/>
    <x v="0"/>
    <x v="2"/>
    <x v="1"/>
    <x v="53"/>
    <s v="No"/>
    <n v="0"/>
    <n v="1"/>
    <x v="3"/>
  </r>
  <r>
    <x v="7543"/>
    <s v="PROD00007543"/>
    <d v="2024-11-15T00:00:00"/>
    <d v="2023-01-17T00:00:00"/>
    <x v="0"/>
    <x v="0"/>
    <x v="0"/>
    <x v="83"/>
    <s v="Yes"/>
    <n v="1"/>
    <n v="1"/>
    <x v="15"/>
  </r>
  <r>
    <x v="7544"/>
    <s v="PROD00007544"/>
    <d v="2024-05-06T00:00:00"/>
    <d v="2023-01-25T00:00:00"/>
    <x v="3"/>
    <x v="0"/>
    <x v="0"/>
    <x v="21"/>
    <s v="Yes"/>
    <n v="1"/>
    <n v="1"/>
    <x v="9"/>
  </r>
  <r>
    <x v="7545"/>
    <s v="PROD00007545"/>
    <d v="2023-10-31T00:00:00"/>
    <m/>
    <x v="1"/>
    <x v="2"/>
    <x v="1"/>
    <x v="79"/>
    <s v="No"/>
    <n v="0"/>
    <n v="1"/>
    <x v="1"/>
  </r>
  <r>
    <x v="7546"/>
    <s v="PROD00007546"/>
    <d v="2023-04-27T00:00:00"/>
    <d v="2024-09-20T00:00:00"/>
    <x v="0"/>
    <x v="3"/>
    <x v="0"/>
    <x v="41"/>
    <s v="Yes"/>
    <n v="1"/>
    <n v="1"/>
    <x v="23"/>
  </r>
  <r>
    <x v="7547"/>
    <s v="PROD00007547"/>
    <d v="2023-07-24T00:00:00"/>
    <d v="2023-01-23T00:00:00"/>
    <x v="0"/>
    <x v="0"/>
    <x v="0"/>
    <x v="17"/>
    <s v="Yes"/>
    <n v="1"/>
    <n v="1"/>
    <x v="11"/>
  </r>
  <r>
    <x v="7548"/>
    <s v="PROD00007548"/>
    <d v="2023-04-12T00:00:00"/>
    <m/>
    <x v="1"/>
    <x v="2"/>
    <x v="1"/>
    <x v="7"/>
    <s v="No"/>
    <n v="0"/>
    <n v="1"/>
    <x v="23"/>
  </r>
  <r>
    <x v="7549"/>
    <s v="PROD00007549"/>
    <d v="2024-03-21T00:00:00"/>
    <d v="2023-11-02T00:00:00"/>
    <x v="1"/>
    <x v="0"/>
    <x v="0"/>
    <x v="76"/>
    <s v="Yes"/>
    <n v="1"/>
    <n v="1"/>
    <x v="21"/>
  </r>
  <r>
    <x v="7550"/>
    <s v="PROD00007550"/>
    <d v="2023-04-06T00:00:00"/>
    <m/>
    <x v="3"/>
    <x v="2"/>
    <x v="1"/>
    <x v="46"/>
    <s v="No"/>
    <n v="0"/>
    <n v="1"/>
    <x v="23"/>
  </r>
  <r>
    <x v="7551"/>
    <s v="PROD00007551"/>
    <d v="2024-04-26T00:00:00"/>
    <m/>
    <x v="0"/>
    <x v="2"/>
    <x v="1"/>
    <x v="64"/>
    <s v="No"/>
    <n v="0"/>
    <n v="1"/>
    <x v="16"/>
  </r>
  <r>
    <x v="7552"/>
    <s v="PROD00007552"/>
    <d v="2024-09-26T00:00:00"/>
    <d v="2024-03-07T00:00:00"/>
    <x v="1"/>
    <x v="3"/>
    <x v="0"/>
    <x v="41"/>
    <s v="Yes"/>
    <n v="1"/>
    <n v="1"/>
    <x v="12"/>
  </r>
  <r>
    <x v="7553"/>
    <s v="PROD00007553"/>
    <d v="2023-07-14T00:00:00"/>
    <m/>
    <x v="4"/>
    <x v="2"/>
    <x v="1"/>
    <x v="81"/>
    <s v="No"/>
    <n v="0"/>
    <n v="1"/>
    <x v="11"/>
  </r>
  <r>
    <x v="7554"/>
    <s v="PROD00007554"/>
    <d v="2023-09-13T00:00:00"/>
    <d v="2024-10-11T00:00:00"/>
    <x v="4"/>
    <x v="0"/>
    <x v="0"/>
    <x v="95"/>
    <s v="Yes"/>
    <n v="1"/>
    <n v="1"/>
    <x v="18"/>
  </r>
  <r>
    <x v="7555"/>
    <s v="PROD00007555"/>
    <d v="2023-04-10T00:00:00"/>
    <d v="2024-04-08T00:00:00"/>
    <x v="3"/>
    <x v="3"/>
    <x v="0"/>
    <x v="8"/>
    <s v="Yes"/>
    <n v="1"/>
    <n v="1"/>
    <x v="23"/>
  </r>
  <r>
    <x v="7556"/>
    <s v="PROD00007556"/>
    <d v="2023-05-29T00:00:00"/>
    <m/>
    <x v="2"/>
    <x v="2"/>
    <x v="1"/>
    <x v="15"/>
    <s v="No"/>
    <n v="0"/>
    <n v="1"/>
    <x v="2"/>
  </r>
  <r>
    <x v="7557"/>
    <s v="PROD00007557"/>
    <d v="2023-10-26T00:00:00"/>
    <m/>
    <x v="1"/>
    <x v="2"/>
    <x v="1"/>
    <x v="22"/>
    <s v="No"/>
    <n v="0"/>
    <n v="1"/>
    <x v="1"/>
  </r>
  <r>
    <x v="7558"/>
    <s v="PROD00007558"/>
    <d v="2023-07-10T00:00:00"/>
    <d v="2024-08-15T00:00:00"/>
    <x v="2"/>
    <x v="4"/>
    <x v="0"/>
    <x v="41"/>
    <s v="Yes"/>
    <n v="1"/>
    <n v="1"/>
    <x v="11"/>
  </r>
  <r>
    <x v="7559"/>
    <s v="PROD00007559"/>
    <d v="2023-11-06T00:00:00"/>
    <d v="2023-07-28T00:00:00"/>
    <x v="3"/>
    <x v="3"/>
    <x v="0"/>
    <x v="82"/>
    <s v="Yes"/>
    <n v="1"/>
    <n v="1"/>
    <x v="20"/>
  </r>
  <r>
    <x v="7560"/>
    <s v="PROD00007560"/>
    <d v="2024-03-04T00:00:00"/>
    <d v="2024-08-23T00:00:00"/>
    <x v="2"/>
    <x v="4"/>
    <x v="0"/>
    <x v="78"/>
    <s v="Yes"/>
    <n v="1"/>
    <n v="1"/>
    <x v="21"/>
  </r>
  <r>
    <x v="7561"/>
    <s v="PROD00007561"/>
    <d v="2024-12-21T00:00:00"/>
    <m/>
    <x v="2"/>
    <x v="2"/>
    <x v="1"/>
    <x v="67"/>
    <s v="No"/>
    <n v="0"/>
    <n v="1"/>
    <x v="7"/>
  </r>
  <r>
    <x v="7562"/>
    <s v="PROD00007562"/>
    <d v="2023-04-09T00:00:00"/>
    <d v="2024-05-01T00:00:00"/>
    <x v="2"/>
    <x v="4"/>
    <x v="0"/>
    <x v="59"/>
    <s v="Yes"/>
    <n v="1"/>
    <n v="1"/>
    <x v="23"/>
  </r>
  <r>
    <x v="7563"/>
    <s v="PROD00007563"/>
    <d v="2023-03-10T00:00:00"/>
    <d v="2024-11-24T00:00:00"/>
    <x v="0"/>
    <x v="0"/>
    <x v="0"/>
    <x v="17"/>
    <s v="Yes"/>
    <n v="1"/>
    <n v="1"/>
    <x v="8"/>
  </r>
  <r>
    <x v="7564"/>
    <s v="PROD00007564"/>
    <d v="2023-01-05T00:00:00"/>
    <m/>
    <x v="3"/>
    <x v="2"/>
    <x v="1"/>
    <x v="29"/>
    <s v="No"/>
    <n v="0"/>
    <n v="1"/>
    <x v="4"/>
  </r>
  <r>
    <x v="7565"/>
    <s v="PROD00007565"/>
    <d v="2023-04-18T00:00:00"/>
    <m/>
    <x v="3"/>
    <x v="2"/>
    <x v="1"/>
    <x v="8"/>
    <s v="No"/>
    <n v="0"/>
    <n v="1"/>
    <x v="23"/>
  </r>
  <r>
    <x v="7566"/>
    <s v="PROD00007566"/>
    <d v="2023-01-07T00:00:00"/>
    <d v="2023-07-09T00:00:00"/>
    <x v="1"/>
    <x v="1"/>
    <x v="0"/>
    <x v="66"/>
    <s v="Yes"/>
    <n v="1"/>
    <n v="1"/>
    <x v="4"/>
  </r>
  <r>
    <x v="7567"/>
    <s v="PROD00007567"/>
    <d v="2023-07-05T00:00:00"/>
    <d v="2023-11-30T00:00:00"/>
    <x v="4"/>
    <x v="0"/>
    <x v="0"/>
    <x v="33"/>
    <s v="Yes"/>
    <n v="1"/>
    <n v="1"/>
    <x v="11"/>
  </r>
  <r>
    <x v="7568"/>
    <s v="PROD00007568"/>
    <d v="2023-02-14T00:00:00"/>
    <m/>
    <x v="3"/>
    <x v="2"/>
    <x v="1"/>
    <x v="49"/>
    <s v="No"/>
    <n v="0"/>
    <n v="1"/>
    <x v="6"/>
  </r>
  <r>
    <x v="7569"/>
    <s v="PROD00007569"/>
    <d v="2024-01-27T00:00:00"/>
    <m/>
    <x v="4"/>
    <x v="2"/>
    <x v="1"/>
    <x v="80"/>
    <s v="No"/>
    <n v="0"/>
    <n v="1"/>
    <x v="19"/>
  </r>
  <r>
    <x v="7570"/>
    <s v="PROD00007570"/>
    <d v="2024-11-26T00:00:00"/>
    <m/>
    <x v="0"/>
    <x v="2"/>
    <x v="1"/>
    <x v="42"/>
    <s v="No"/>
    <n v="0"/>
    <n v="1"/>
    <x v="15"/>
  </r>
  <r>
    <x v="7571"/>
    <s v="PROD00007571"/>
    <d v="2023-04-15T00:00:00"/>
    <m/>
    <x v="2"/>
    <x v="2"/>
    <x v="1"/>
    <x v="7"/>
    <s v="No"/>
    <n v="0"/>
    <n v="1"/>
    <x v="23"/>
  </r>
  <r>
    <x v="7572"/>
    <s v="PROD00007572"/>
    <d v="2023-01-15T00:00:00"/>
    <d v="2024-01-21T00:00:00"/>
    <x v="2"/>
    <x v="4"/>
    <x v="0"/>
    <x v="64"/>
    <s v="Yes"/>
    <n v="1"/>
    <n v="1"/>
    <x v="4"/>
  </r>
  <r>
    <x v="7573"/>
    <s v="PROD00007573"/>
    <d v="2023-10-06T00:00:00"/>
    <m/>
    <x v="1"/>
    <x v="2"/>
    <x v="1"/>
    <x v="32"/>
    <s v="No"/>
    <n v="0"/>
    <n v="1"/>
    <x v="1"/>
  </r>
  <r>
    <x v="7574"/>
    <s v="PROD00007574"/>
    <d v="2024-12-26T00:00:00"/>
    <m/>
    <x v="2"/>
    <x v="2"/>
    <x v="1"/>
    <x v="63"/>
    <s v="No"/>
    <n v="0"/>
    <n v="1"/>
    <x v="7"/>
  </r>
  <r>
    <x v="7575"/>
    <s v="PROD00007575"/>
    <d v="2023-01-30T00:00:00"/>
    <d v="2023-07-20T00:00:00"/>
    <x v="3"/>
    <x v="1"/>
    <x v="0"/>
    <x v="55"/>
    <s v="Yes"/>
    <n v="1"/>
    <n v="1"/>
    <x v="4"/>
  </r>
  <r>
    <x v="7576"/>
    <s v="PROD00007576"/>
    <d v="2023-04-29T00:00:00"/>
    <d v="2024-02-22T00:00:00"/>
    <x v="0"/>
    <x v="3"/>
    <x v="0"/>
    <x v="73"/>
    <s v="Yes"/>
    <n v="1"/>
    <n v="1"/>
    <x v="23"/>
  </r>
  <r>
    <x v="7577"/>
    <s v="PROD00007577"/>
    <d v="2024-10-01T00:00:00"/>
    <d v="2023-06-10T00:00:00"/>
    <x v="3"/>
    <x v="4"/>
    <x v="0"/>
    <x v="29"/>
    <s v="Yes"/>
    <n v="1"/>
    <n v="1"/>
    <x v="13"/>
  </r>
  <r>
    <x v="7578"/>
    <s v="PROD00007578"/>
    <d v="2023-01-04T00:00:00"/>
    <m/>
    <x v="2"/>
    <x v="2"/>
    <x v="1"/>
    <x v="45"/>
    <s v="No"/>
    <n v="0"/>
    <n v="1"/>
    <x v="4"/>
  </r>
  <r>
    <x v="7579"/>
    <s v="PROD00007579"/>
    <d v="2023-08-06T00:00:00"/>
    <d v="2023-11-12T00:00:00"/>
    <x v="2"/>
    <x v="4"/>
    <x v="0"/>
    <x v="23"/>
    <s v="Yes"/>
    <n v="1"/>
    <n v="1"/>
    <x v="0"/>
  </r>
  <r>
    <x v="7580"/>
    <s v="PROD00007580"/>
    <d v="2024-03-13T00:00:00"/>
    <m/>
    <x v="2"/>
    <x v="2"/>
    <x v="1"/>
    <x v="0"/>
    <s v="No"/>
    <n v="0"/>
    <n v="1"/>
    <x v="21"/>
  </r>
  <r>
    <x v="7581"/>
    <s v="PROD00007581"/>
    <d v="2024-06-27T00:00:00"/>
    <d v="2023-05-04T00:00:00"/>
    <x v="1"/>
    <x v="0"/>
    <x v="0"/>
    <x v="44"/>
    <s v="Yes"/>
    <n v="1"/>
    <n v="1"/>
    <x v="10"/>
  </r>
  <r>
    <x v="7582"/>
    <s v="PROD00007582"/>
    <d v="2023-07-06T00:00:00"/>
    <d v="2023-02-04T00:00:00"/>
    <x v="2"/>
    <x v="4"/>
    <x v="0"/>
    <x v="50"/>
    <s v="Yes"/>
    <n v="1"/>
    <n v="1"/>
    <x v="11"/>
  </r>
  <r>
    <x v="7583"/>
    <s v="PROD00007583"/>
    <d v="2024-01-29T00:00:00"/>
    <d v="2023-09-15T00:00:00"/>
    <x v="2"/>
    <x v="4"/>
    <x v="0"/>
    <x v="10"/>
    <s v="Yes"/>
    <n v="1"/>
    <n v="1"/>
    <x v="19"/>
  </r>
  <r>
    <x v="7584"/>
    <s v="PROD00007584"/>
    <d v="2024-10-21T00:00:00"/>
    <m/>
    <x v="1"/>
    <x v="2"/>
    <x v="1"/>
    <x v="90"/>
    <s v="No"/>
    <n v="0"/>
    <n v="1"/>
    <x v="13"/>
  </r>
  <r>
    <x v="7585"/>
    <s v="PROD00007585"/>
    <d v="2023-01-13T00:00:00"/>
    <d v="2023-07-07T00:00:00"/>
    <x v="0"/>
    <x v="3"/>
    <x v="0"/>
    <x v="89"/>
    <s v="Yes"/>
    <n v="1"/>
    <n v="1"/>
    <x v="4"/>
  </r>
  <r>
    <x v="7586"/>
    <s v="PROD00007586"/>
    <d v="2024-02-01T00:00:00"/>
    <m/>
    <x v="0"/>
    <x v="2"/>
    <x v="1"/>
    <x v="39"/>
    <s v="No"/>
    <n v="0"/>
    <n v="1"/>
    <x v="5"/>
  </r>
  <r>
    <x v="7587"/>
    <s v="PROD00007587"/>
    <d v="2024-10-21T00:00:00"/>
    <m/>
    <x v="0"/>
    <x v="2"/>
    <x v="1"/>
    <x v="90"/>
    <s v="No"/>
    <n v="0"/>
    <n v="1"/>
    <x v="13"/>
  </r>
  <r>
    <x v="7588"/>
    <s v="PROD00007588"/>
    <d v="2023-05-08T00:00:00"/>
    <d v="2023-12-03T00:00:00"/>
    <x v="1"/>
    <x v="3"/>
    <x v="0"/>
    <x v="47"/>
    <s v="Yes"/>
    <n v="1"/>
    <n v="1"/>
    <x v="2"/>
  </r>
  <r>
    <x v="7589"/>
    <s v="PROD00007589"/>
    <d v="2023-03-01T00:00:00"/>
    <m/>
    <x v="0"/>
    <x v="2"/>
    <x v="1"/>
    <x v="31"/>
    <s v="No"/>
    <n v="0"/>
    <n v="1"/>
    <x v="8"/>
  </r>
  <r>
    <x v="7590"/>
    <s v="PROD00007590"/>
    <d v="2023-01-21T00:00:00"/>
    <m/>
    <x v="3"/>
    <x v="2"/>
    <x v="1"/>
    <x v="7"/>
    <s v="No"/>
    <n v="0"/>
    <n v="1"/>
    <x v="4"/>
  </r>
  <r>
    <x v="7591"/>
    <s v="PROD00007591"/>
    <d v="2024-04-16T00:00:00"/>
    <d v="2023-12-29T00:00:00"/>
    <x v="2"/>
    <x v="0"/>
    <x v="0"/>
    <x v="18"/>
    <s v="Yes"/>
    <n v="1"/>
    <n v="1"/>
    <x v="16"/>
  </r>
  <r>
    <x v="7592"/>
    <s v="PROD00007592"/>
    <d v="2023-04-17T00:00:00"/>
    <d v="2023-05-09T00:00:00"/>
    <x v="3"/>
    <x v="0"/>
    <x v="0"/>
    <x v="54"/>
    <s v="Yes"/>
    <n v="1"/>
    <n v="1"/>
    <x v="23"/>
  </r>
  <r>
    <x v="7593"/>
    <s v="PROD00007593"/>
    <d v="2023-06-16T00:00:00"/>
    <d v="2024-10-19T00:00:00"/>
    <x v="1"/>
    <x v="1"/>
    <x v="0"/>
    <x v="72"/>
    <s v="Yes"/>
    <n v="1"/>
    <n v="1"/>
    <x v="22"/>
  </r>
  <r>
    <x v="7594"/>
    <s v="PROD00007594"/>
    <d v="2024-03-07T00:00:00"/>
    <m/>
    <x v="3"/>
    <x v="2"/>
    <x v="1"/>
    <x v="84"/>
    <s v="No"/>
    <n v="0"/>
    <n v="1"/>
    <x v="21"/>
  </r>
  <r>
    <x v="7595"/>
    <s v="PROD00007595"/>
    <d v="2023-02-15T00:00:00"/>
    <d v="2023-03-03T00:00:00"/>
    <x v="2"/>
    <x v="0"/>
    <x v="0"/>
    <x v="86"/>
    <s v="Yes"/>
    <n v="1"/>
    <n v="1"/>
    <x v="6"/>
  </r>
  <r>
    <x v="7596"/>
    <s v="PROD00007596"/>
    <d v="2023-03-17T00:00:00"/>
    <m/>
    <x v="4"/>
    <x v="2"/>
    <x v="1"/>
    <x v="70"/>
    <s v="No"/>
    <n v="0"/>
    <n v="1"/>
    <x v="8"/>
  </r>
  <r>
    <x v="7597"/>
    <s v="PROD00007597"/>
    <d v="2023-09-16T00:00:00"/>
    <m/>
    <x v="4"/>
    <x v="2"/>
    <x v="1"/>
    <x v="52"/>
    <s v="No"/>
    <n v="0"/>
    <n v="1"/>
    <x v="18"/>
  </r>
  <r>
    <x v="7598"/>
    <s v="PROD00007598"/>
    <d v="2023-05-06T00:00:00"/>
    <m/>
    <x v="0"/>
    <x v="2"/>
    <x v="1"/>
    <x v="91"/>
    <s v="No"/>
    <n v="0"/>
    <n v="1"/>
    <x v="2"/>
  </r>
  <r>
    <x v="7599"/>
    <s v="PROD00007599"/>
    <d v="2023-01-14T00:00:00"/>
    <d v="2023-02-16T00:00:00"/>
    <x v="2"/>
    <x v="0"/>
    <x v="0"/>
    <x v="38"/>
    <s v="Yes"/>
    <n v="1"/>
    <n v="1"/>
    <x v="4"/>
  </r>
  <r>
    <x v="7600"/>
    <s v="PROD00007600"/>
    <d v="2023-12-28T00:00:00"/>
    <d v="2024-09-18T00:00:00"/>
    <x v="4"/>
    <x v="0"/>
    <x v="0"/>
    <x v="53"/>
    <s v="Yes"/>
    <n v="1"/>
    <n v="1"/>
    <x v="17"/>
  </r>
  <r>
    <x v="7601"/>
    <s v="PROD00007601"/>
    <d v="2024-03-30T00:00:00"/>
    <m/>
    <x v="0"/>
    <x v="2"/>
    <x v="1"/>
    <x v="71"/>
    <s v="No"/>
    <n v="0"/>
    <n v="1"/>
    <x v="21"/>
  </r>
  <r>
    <x v="7602"/>
    <s v="PROD00007602"/>
    <d v="2023-09-25T00:00:00"/>
    <m/>
    <x v="3"/>
    <x v="2"/>
    <x v="1"/>
    <x v="75"/>
    <s v="No"/>
    <n v="0"/>
    <n v="1"/>
    <x v="18"/>
  </r>
  <r>
    <x v="7603"/>
    <s v="PROD00007603"/>
    <d v="2023-11-09T00:00:00"/>
    <m/>
    <x v="0"/>
    <x v="2"/>
    <x v="1"/>
    <x v="92"/>
    <s v="No"/>
    <n v="0"/>
    <n v="1"/>
    <x v="20"/>
  </r>
  <r>
    <x v="7604"/>
    <s v="PROD00007604"/>
    <d v="2024-01-29T00:00:00"/>
    <m/>
    <x v="0"/>
    <x v="2"/>
    <x v="1"/>
    <x v="92"/>
    <s v="No"/>
    <n v="0"/>
    <n v="1"/>
    <x v="19"/>
  </r>
  <r>
    <x v="7605"/>
    <s v="PROD00007605"/>
    <d v="2023-09-29T00:00:00"/>
    <d v="2023-05-29T00:00:00"/>
    <x v="1"/>
    <x v="1"/>
    <x v="0"/>
    <x v="45"/>
    <s v="Yes"/>
    <n v="1"/>
    <n v="1"/>
    <x v="18"/>
  </r>
  <r>
    <x v="7606"/>
    <s v="PROD00007606"/>
    <d v="2023-07-08T00:00:00"/>
    <m/>
    <x v="2"/>
    <x v="2"/>
    <x v="1"/>
    <x v="25"/>
    <s v="No"/>
    <n v="0"/>
    <n v="1"/>
    <x v="11"/>
  </r>
  <r>
    <x v="7607"/>
    <s v="PROD00007607"/>
    <d v="2024-03-15T00:00:00"/>
    <d v="2024-03-09T00:00:00"/>
    <x v="4"/>
    <x v="3"/>
    <x v="0"/>
    <x v="47"/>
    <s v="Yes"/>
    <n v="1"/>
    <n v="1"/>
    <x v="21"/>
  </r>
  <r>
    <x v="7608"/>
    <s v="PROD00007608"/>
    <d v="2023-08-22T00:00:00"/>
    <m/>
    <x v="4"/>
    <x v="2"/>
    <x v="1"/>
    <x v="84"/>
    <s v="No"/>
    <n v="0"/>
    <n v="1"/>
    <x v="0"/>
  </r>
  <r>
    <x v="7609"/>
    <s v="PROD00007609"/>
    <d v="2024-08-02T00:00:00"/>
    <d v="2023-08-28T00:00:00"/>
    <x v="0"/>
    <x v="3"/>
    <x v="0"/>
    <x v="27"/>
    <s v="Yes"/>
    <n v="1"/>
    <n v="1"/>
    <x v="3"/>
  </r>
  <r>
    <x v="7610"/>
    <s v="PROD00007610"/>
    <d v="2023-07-22T00:00:00"/>
    <m/>
    <x v="1"/>
    <x v="2"/>
    <x v="1"/>
    <x v="95"/>
    <s v="No"/>
    <n v="0"/>
    <n v="1"/>
    <x v="11"/>
  </r>
  <r>
    <x v="7611"/>
    <s v="PROD00007611"/>
    <d v="2023-01-05T00:00:00"/>
    <d v="2024-04-10T00:00:00"/>
    <x v="0"/>
    <x v="4"/>
    <x v="0"/>
    <x v="41"/>
    <s v="Yes"/>
    <n v="1"/>
    <n v="1"/>
    <x v="4"/>
  </r>
  <r>
    <x v="7612"/>
    <s v="PROD00007612"/>
    <d v="2023-04-03T00:00:00"/>
    <d v="2024-04-15T00:00:00"/>
    <x v="0"/>
    <x v="1"/>
    <x v="0"/>
    <x v="56"/>
    <s v="Yes"/>
    <n v="1"/>
    <n v="1"/>
    <x v="23"/>
  </r>
  <r>
    <x v="7613"/>
    <s v="PROD00007613"/>
    <d v="2023-12-11T00:00:00"/>
    <m/>
    <x v="4"/>
    <x v="2"/>
    <x v="1"/>
    <x v="46"/>
    <s v="No"/>
    <n v="0"/>
    <n v="1"/>
    <x v="17"/>
  </r>
  <r>
    <x v="7614"/>
    <s v="PROD00007614"/>
    <d v="2024-02-02T00:00:00"/>
    <m/>
    <x v="4"/>
    <x v="2"/>
    <x v="1"/>
    <x v="50"/>
    <s v="No"/>
    <n v="0"/>
    <n v="1"/>
    <x v="5"/>
  </r>
  <r>
    <x v="7615"/>
    <s v="PROD00007615"/>
    <d v="2023-10-19T00:00:00"/>
    <m/>
    <x v="0"/>
    <x v="2"/>
    <x v="1"/>
    <x v="69"/>
    <s v="No"/>
    <n v="0"/>
    <n v="1"/>
    <x v="1"/>
  </r>
  <r>
    <x v="7616"/>
    <s v="PROD00007616"/>
    <d v="2023-01-11T00:00:00"/>
    <d v="2023-12-12T00:00:00"/>
    <x v="0"/>
    <x v="1"/>
    <x v="0"/>
    <x v="3"/>
    <s v="Yes"/>
    <n v="1"/>
    <n v="1"/>
    <x v="4"/>
  </r>
  <r>
    <x v="7617"/>
    <s v="PROD00007617"/>
    <d v="2023-12-25T00:00:00"/>
    <d v="2023-03-30T00:00:00"/>
    <x v="2"/>
    <x v="3"/>
    <x v="0"/>
    <x v="65"/>
    <s v="Yes"/>
    <n v="1"/>
    <n v="1"/>
    <x v="17"/>
  </r>
  <r>
    <x v="7618"/>
    <s v="PROD00007618"/>
    <d v="2024-02-16T00:00:00"/>
    <m/>
    <x v="0"/>
    <x v="2"/>
    <x v="1"/>
    <x v="28"/>
    <s v="No"/>
    <n v="0"/>
    <n v="1"/>
    <x v="5"/>
  </r>
  <r>
    <x v="7619"/>
    <s v="PROD00007619"/>
    <d v="2023-05-20T00:00:00"/>
    <m/>
    <x v="0"/>
    <x v="2"/>
    <x v="1"/>
    <x v="9"/>
    <s v="No"/>
    <n v="0"/>
    <n v="1"/>
    <x v="2"/>
  </r>
  <r>
    <x v="7620"/>
    <s v="PROD00007620"/>
    <d v="2023-07-23T00:00:00"/>
    <d v="2023-02-09T00:00:00"/>
    <x v="4"/>
    <x v="0"/>
    <x v="0"/>
    <x v="5"/>
    <s v="Yes"/>
    <n v="1"/>
    <n v="1"/>
    <x v="11"/>
  </r>
  <r>
    <x v="7621"/>
    <s v="PROD00007621"/>
    <d v="2024-02-15T00:00:00"/>
    <m/>
    <x v="4"/>
    <x v="2"/>
    <x v="1"/>
    <x v="19"/>
    <s v="No"/>
    <n v="0"/>
    <n v="1"/>
    <x v="5"/>
  </r>
  <r>
    <x v="7622"/>
    <s v="PROD00007622"/>
    <d v="2023-05-23T00:00:00"/>
    <d v="2024-11-14T00:00:00"/>
    <x v="1"/>
    <x v="3"/>
    <x v="0"/>
    <x v="94"/>
    <s v="Yes"/>
    <n v="1"/>
    <n v="1"/>
    <x v="2"/>
  </r>
  <r>
    <x v="7623"/>
    <s v="PROD00007623"/>
    <d v="2023-01-29T00:00:00"/>
    <d v="2023-07-15T00:00:00"/>
    <x v="4"/>
    <x v="0"/>
    <x v="0"/>
    <x v="15"/>
    <s v="Yes"/>
    <n v="1"/>
    <n v="1"/>
    <x v="4"/>
  </r>
  <r>
    <x v="7624"/>
    <s v="PROD00007624"/>
    <d v="2023-11-11T00:00:00"/>
    <m/>
    <x v="1"/>
    <x v="2"/>
    <x v="1"/>
    <x v="45"/>
    <s v="No"/>
    <n v="0"/>
    <n v="1"/>
    <x v="20"/>
  </r>
  <r>
    <x v="7625"/>
    <s v="PROD00007625"/>
    <d v="2023-09-16T00:00:00"/>
    <m/>
    <x v="0"/>
    <x v="2"/>
    <x v="1"/>
    <x v="0"/>
    <s v="No"/>
    <n v="0"/>
    <n v="1"/>
    <x v="18"/>
  </r>
  <r>
    <x v="7626"/>
    <s v="PROD00007626"/>
    <d v="2024-09-30T00:00:00"/>
    <d v="2023-11-11T00:00:00"/>
    <x v="0"/>
    <x v="3"/>
    <x v="0"/>
    <x v="57"/>
    <s v="Yes"/>
    <n v="1"/>
    <n v="1"/>
    <x v="12"/>
  </r>
  <r>
    <x v="7627"/>
    <s v="PROD00007627"/>
    <d v="2023-02-06T00:00:00"/>
    <m/>
    <x v="4"/>
    <x v="2"/>
    <x v="1"/>
    <x v="22"/>
    <s v="No"/>
    <n v="0"/>
    <n v="1"/>
    <x v="6"/>
  </r>
  <r>
    <x v="7628"/>
    <s v="PROD00007628"/>
    <d v="2023-10-21T00:00:00"/>
    <m/>
    <x v="1"/>
    <x v="2"/>
    <x v="1"/>
    <x v="41"/>
    <s v="No"/>
    <n v="0"/>
    <n v="1"/>
    <x v="1"/>
  </r>
  <r>
    <x v="7629"/>
    <s v="PROD00007629"/>
    <d v="2024-03-05T00:00:00"/>
    <m/>
    <x v="2"/>
    <x v="2"/>
    <x v="1"/>
    <x v="40"/>
    <s v="No"/>
    <n v="0"/>
    <n v="1"/>
    <x v="21"/>
  </r>
  <r>
    <x v="7630"/>
    <s v="PROD00007630"/>
    <d v="2023-10-26T00:00:00"/>
    <m/>
    <x v="3"/>
    <x v="2"/>
    <x v="1"/>
    <x v="10"/>
    <s v="No"/>
    <n v="0"/>
    <n v="1"/>
    <x v="1"/>
  </r>
  <r>
    <x v="7631"/>
    <s v="PROD00007631"/>
    <d v="2023-10-25T00:00:00"/>
    <d v="2024-12-03T00:00:00"/>
    <x v="4"/>
    <x v="4"/>
    <x v="0"/>
    <x v="50"/>
    <s v="Yes"/>
    <n v="1"/>
    <n v="1"/>
    <x v="1"/>
  </r>
  <r>
    <x v="7632"/>
    <s v="PROD00007632"/>
    <d v="2023-12-02T00:00:00"/>
    <m/>
    <x v="3"/>
    <x v="2"/>
    <x v="1"/>
    <x v="29"/>
    <s v="No"/>
    <n v="0"/>
    <n v="1"/>
    <x v="17"/>
  </r>
  <r>
    <x v="7633"/>
    <s v="PROD00007633"/>
    <d v="2023-10-25T00:00:00"/>
    <m/>
    <x v="1"/>
    <x v="2"/>
    <x v="1"/>
    <x v="5"/>
    <s v="No"/>
    <n v="0"/>
    <n v="1"/>
    <x v="1"/>
  </r>
  <r>
    <x v="7634"/>
    <s v="PROD00007634"/>
    <d v="2023-02-21T00:00:00"/>
    <d v="2024-11-06T00:00:00"/>
    <x v="0"/>
    <x v="1"/>
    <x v="0"/>
    <x v="50"/>
    <s v="Yes"/>
    <n v="1"/>
    <n v="1"/>
    <x v="6"/>
  </r>
  <r>
    <x v="7635"/>
    <s v="PROD00007635"/>
    <d v="2024-01-03T00:00:00"/>
    <m/>
    <x v="1"/>
    <x v="2"/>
    <x v="1"/>
    <x v="19"/>
    <s v="No"/>
    <n v="0"/>
    <n v="1"/>
    <x v="19"/>
  </r>
  <r>
    <x v="7636"/>
    <s v="PROD00007636"/>
    <d v="2024-07-13T00:00:00"/>
    <d v="2023-04-15T00:00:00"/>
    <x v="3"/>
    <x v="3"/>
    <x v="0"/>
    <x v="87"/>
    <s v="Yes"/>
    <n v="1"/>
    <n v="1"/>
    <x v="14"/>
  </r>
  <r>
    <x v="7637"/>
    <s v="PROD00007637"/>
    <d v="2023-05-04T00:00:00"/>
    <d v="2024-02-24T00:00:00"/>
    <x v="2"/>
    <x v="3"/>
    <x v="0"/>
    <x v="72"/>
    <s v="Yes"/>
    <n v="1"/>
    <n v="1"/>
    <x v="2"/>
  </r>
  <r>
    <x v="7638"/>
    <s v="PROD00007638"/>
    <d v="2023-06-18T00:00:00"/>
    <d v="2023-04-07T00:00:00"/>
    <x v="0"/>
    <x v="4"/>
    <x v="0"/>
    <x v="2"/>
    <s v="Yes"/>
    <n v="1"/>
    <n v="1"/>
    <x v="22"/>
  </r>
  <r>
    <x v="7639"/>
    <s v="PROD00007639"/>
    <d v="2023-06-22T00:00:00"/>
    <m/>
    <x v="1"/>
    <x v="2"/>
    <x v="1"/>
    <x v="2"/>
    <s v="No"/>
    <n v="0"/>
    <n v="1"/>
    <x v="22"/>
  </r>
  <r>
    <x v="7640"/>
    <s v="PROD00007640"/>
    <d v="2023-02-23T00:00:00"/>
    <d v="2024-11-28T00:00:00"/>
    <x v="1"/>
    <x v="4"/>
    <x v="0"/>
    <x v="35"/>
    <s v="Yes"/>
    <n v="1"/>
    <n v="1"/>
    <x v="6"/>
  </r>
  <r>
    <x v="7641"/>
    <s v="PROD00007641"/>
    <d v="2024-09-27T00:00:00"/>
    <m/>
    <x v="3"/>
    <x v="2"/>
    <x v="1"/>
    <x v="19"/>
    <s v="No"/>
    <n v="0"/>
    <n v="1"/>
    <x v="12"/>
  </r>
  <r>
    <x v="7642"/>
    <s v="PROD00007642"/>
    <d v="2023-06-11T00:00:00"/>
    <m/>
    <x v="3"/>
    <x v="2"/>
    <x v="1"/>
    <x v="80"/>
    <s v="No"/>
    <n v="0"/>
    <n v="1"/>
    <x v="22"/>
  </r>
  <r>
    <x v="7643"/>
    <s v="PROD00007643"/>
    <d v="2024-07-28T00:00:00"/>
    <d v="2023-03-19T00:00:00"/>
    <x v="3"/>
    <x v="3"/>
    <x v="0"/>
    <x v="34"/>
    <s v="Yes"/>
    <n v="1"/>
    <n v="1"/>
    <x v="14"/>
  </r>
  <r>
    <x v="7644"/>
    <s v="PROD00007644"/>
    <d v="2023-04-15T00:00:00"/>
    <d v="2023-05-01T00:00:00"/>
    <x v="3"/>
    <x v="1"/>
    <x v="0"/>
    <x v="33"/>
    <s v="Yes"/>
    <n v="1"/>
    <n v="1"/>
    <x v="23"/>
  </r>
  <r>
    <x v="7645"/>
    <s v="PROD00007645"/>
    <d v="2024-12-29T00:00:00"/>
    <m/>
    <x v="1"/>
    <x v="2"/>
    <x v="1"/>
    <x v="46"/>
    <s v="No"/>
    <n v="0"/>
    <n v="1"/>
    <x v="7"/>
  </r>
  <r>
    <x v="7646"/>
    <s v="PROD00007646"/>
    <d v="2023-01-20T00:00:00"/>
    <m/>
    <x v="0"/>
    <x v="2"/>
    <x v="1"/>
    <x v="1"/>
    <s v="No"/>
    <n v="0"/>
    <n v="1"/>
    <x v="4"/>
  </r>
  <r>
    <x v="7647"/>
    <s v="PROD00007647"/>
    <d v="2024-11-11T00:00:00"/>
    <d v="2024-06-28T00:00:00"/>
    <x v="1"/>
    <x v="1"/>
    <x v="0"/>
    <x v="41"/>
    <s v="Yes"/>
    <n v="1"/>
    <n v="1"/>
    <x v="15"/>
  </r>
  <r>
    <x v="7648"/>
    <s v="PROD00007648"/>
    <d v="2023-04-05T00:00:00"/>
    <d v="2023-07-11T00:00:00"/>
    <x v="3"/>
    <x v="1"/>
    <x v="0"/>
    <x v="92"/>
    <s v="Yes"/>
    <n v="1"/>
    <n v="1"/>
    <x v="23"/>
  </r>
  <r>
    <x v="7649"/>
    <s v="PROD00007649"/>
    <d v="2023-01-15T00:00:00"/>
    <m/>
    <x v="3"/>
    <x v="2"/>
    <x v="1"/>
    <x v="52"/>
    <s v="No"/>
    <n v="0"/>
    <n v="1"/>
    <x v="4"/>
  </r>
  <r>
    <x v="7650"/>
    <s v="PROD00007650"/>
    <d v="2023-04-24T00:00:00"/>
    <m/>
    <x v="0"/>
    <x v="2"/>
    <x v="1"/>
    <x v="88"/>
    <s v="No"/>
    <n v="0"/>
    <n v="1"/>
    <x v="23"/>
  </r>
  <r>
    <x v="7651"/>
    <s v="PROD00007651"/>
    <d v="2024-11-25T00:00:00"/>
    <d v="2023-10-15T00:00:00"/>
    <x v="0"/>
    <x v="0"/>
    <x v="0"/>
    <x v="43"/>
    <s v="Yes"/>
    <n v="1"/>
    <n v="1"/>
    <x v="15"/>
  </r>
  <r>
    <x v="7652"/>
    <s v="PROD00007652"/>
    <d v="2023-06-28T00:00:00"/>
    <d v="2023-05-25T00:00:00"/>
    <x v="1"/>
    <x v="1"/>
    <x v="0"/>
    <x v="6"/>
    <s v="Yes"/>
    <n v="1"/>
    <n v="1"/>
    <x v="22"/>
  </r>
  <r>
    <x v="7653"/>
    <s v="PROD00007653"/>
    <d v="2024-02-14T00:00:00"/>
    <d v="2023-04-06T00:00:00"/>
    <x v="3"/>
    <x v="1"/>
    <x v="0"/>
    <x v="70"/>
    <s v="Yes"/>
    <n v="1"/>
    <n v="1"/>
    <x v="5"/>
  </r>
  <r>
    <x v="7654"/>
    <s v="PROD00007654"/>
    <d v="2024-02-01T00:00:00"/>
    <m/>
    <x v="2"/>
    <x v="2"/>
    <x v="1"/>
    <x v="66"/>
    <s v="No"/>
    <n v="0"/>
    <n v="1"/>
    <x v="5"/>
  </r>
  <r>
    <x v="7655"/>
    <s v="PROD00007655"/>
    <d v="2023-06-06T00:00:00"/>
    <m/>
    <x v="3"/>
    <x v="2"/>
    <x v="1"/>
    <x v="10"/>
    <s v="No"/>
    <n v="0"/>
    <n v="1"/>
    <x v="22"/>
  </r>
  <r>
    <x v="7656"/>
    <s v="PROD00007656"/>
    <d v="2024-11-21T00:00:00"/>
    <d v="2024-06-02T00:00:00"/>
    <x v="0"/>
    <x v="4"/>
    <x v="0"/>
    <x v="89"/>
    <s v="Yes"/>
    <n v="1"/>
    <n v="1"/>
    <x v="15"/>
  </r>
  <r>
    <x v="7657"/>
    <s v="PROD00007657"/>
    <d v="2024-06-02T00:00:00"/>
    <m/>
    <x v="2"/>
    <x v="2"/>
    <x v="1"/>
    <x v="32"/>
    <s v="No"/>
    <n v="0"/>
    <n v="1"/>
    <x v="10"/>
  </r>
  <r>
    <x v="7658"/>
    <s v="PROD00007658"/>
    <d v="2023-02-22T00:00:00"/>
    <m/>
    <x v="3"/>
    <x v="2"/>
    <x v="1"/>
    <x v="42"/>
    <s v="No"/>
    <n v="0"/>
    <n v="1"/>
    <x v="6"/>
  </r>
  <r>
    <x v="7659"/>
    <s v="PROD00007659"/>
    <d v="2023-03-23T00:00:00"/>
    <d v="2023-01-06T00:00:00"/>
    <x v="4"/>
    <x v="1"/>
    <x v="0"/>
    <x v="72"/>
    <s v="Yes"/>
    <n v="1"/>
    <n v="1"/>
    <x v="8"/>
  </r>
  <r>
    <x v="7660"/>
    <s v="PROD00007660"/>
    <d v="2024-04-15T00:00:00"/>
    <m/>
    <x v="0"/>
    <x v="2"/>
    <x v="1"/>
    <x v="4"/>
    <s v="No"/>
    <n v="0"/>
    <n v="1"/>
    <x v="16"/>
  </r>
  <r>
    <x v="7661"/>
    <s v="PROD00007661"/>
    <d v="2024-12-14T00:00:00"/>
    <d v="2023-03-12T00:00:00"/>
    <x v="1"/>
    <x v="1"/>
    <x v="0"/>
    <x v="65"/>
    <s v="Yes"/>
    <n v="1"/>
    <n v="1"/>
    <x v="7"/>
  </r>
  <r>
    <x v="7662"/>
    <s v="PROD00007662"/>
    <d v="2024-04-28T00:00:00"/>
    <d v="2024-09-12T00:00:00"/>
    <x v="3"/>
    <x v="1"/>
    <x v="0"/>
    <x v="28"/>
    <s v="Yes"/>
    <n v="1"/>
    <n v="1"/>
    <x v="16"/>
  </r>
  <r>
    <x v="7663"/>
    <s v="PROD00007663"/>
    <d v="2024-02-07T00:00:00"/>
    <d v="2024-08-06T00:00:00"/>
    <x v="0"/>
    <x v="4"/>
    <x v="0"/>
    <x v="87"/>
    <s v="Yes"/>
    <n v="1"/>
    <n v="1"/>
    <x v="5"/>
  </r>
  <r>
    <x v="7664"/>
    <s v="PROD00007664"/>
    <d v="2023-07-24T00:00:00"/>
    <d v="2024-08-04T00:00:00"/>
    <x v="1"/>
    <x v="3"/>
    <x v="0"/>
    <x v="5"/>
    <s v="Yes"/>
    <n v="1"/>
    <n v="1"/>
    <x v="11"/>
  </r>
  <r>
    <x v="7665"/>
    <s v="PROD00007665"/>
    <d v="2024-01-06T00:00:00"/>
    <d v="2023-09-04T00:00:00"/>
    <x v="4"/>
    <x v="0"/>
    <x v="0"/>
    <x v="60"/>
    <s v="Yes"/>
    <n v="1"/>
    <n v="1"/>
    <x v="19"/>
  </r>
  <r>
    <x v="7666"/>
    <s v="PROD00007666"/>
    <d v="2023-12-31T00:00:00"/>
    <d v="2024-12-25T00:00:00"/>
    <x v="4"/>
    <x v="0"/>
    <x v="0"/>
    <x v="68"/>
    <s v="Yes"/>
    <n v="1"/>
    <n v="1"/>
    <x v="17"/>
  </r>
  <r>
    <x v="7667"/>
    <s v="PROD00007667"/>
    <d v="2024-09-17T00:00:00"/>
    <d v="2023-04-01T00:00:00"/>
    <x v="0"/>
    <x v="3"/>
    <x v="0"/>
    <x v="54"/>
    <s v="Yes"/>
    <n v="1"/>
    <n v="1"/>
    <x v="12"/>
  </r>
  <r>
    <x v="7668"/>
    <s v="PROD00007668"/>
    <d v="2024-07-01T00:00:00"/>
    <m/>
    <x v="3"/>
    <x v="2"/>
    <x v="1"/>
    <x v="94"/>
    <s v="No"/>
    <n v="0"/>
    <n v="1"/>
    <x v="14"/>
  </r>
  <r>
    <x v="7669"/>
    <s v="PROD00007669"/>
    <d v="2024-03-18T00:00:00"/>
    <m/>
    <x v="2"/>
    <x v="2"/>
    <x v="1"/>
    <x v="58"/>
    <s v="No"/>
    <n v="0"/>
    <n v="1"/>
    <x v="21"/>
  </r>
  <r>
    <x v="7670"/>
    <s v="PROD00007670"/>
    <d v="2024-11-20T00:00:00"/>
    <m/>
    <x v="3"/>
    <x v="2"/>
    <x v="1"/>
    <x v="22"/>
    <s v="No"/>
    <n v="0"/>
    <n v="1"/>
    <x v="15"/>
  </r>
  <r>
    <x v="7671"/>
    <s v="PROD00007671"/>
    <d v="2024-07-21T00:00:00"/>
    <m/>
    <x v="2"/>
    <x v="2"/>
    <x v="1"/>
    <x v="80"/>
    <s v="No"/>
    <n v="0"/>
    <n v="1"/>
    <x v="14"/>
  </r>
  <r>
    <x v="7672"/>
    <s v="PROD00007672"/>
    <d v="2024-10-31T00:00:00"/>
    <m/>
    <x v="2"/>
    <x v="2"/>
    <x v="1"/>
    <x v="56"/>
    <s v="No"/>
    <n v="0"/>
    <n v="1"/>
    <x v="13"/>
  </r>
  <r>
    <x v="7673"/>
    <s v="PROD00007673"/>
    <d v="2023-08-29T00:00:00"/>
    <d v="2023-08-10T00:00:00"/>
    <x v="4"/>
    <x v="1"/>
    <x v="0"/>
    <x v="58"/>
    <s v="Yes"/>
    <n v="1"/>
    <n v="1"/>
    <x v="0"/>
  </r>
  <r>
    <x v="7674"/>
    <s v="PROD00007674"/>
    <d v="2024-09-30T00:00:00"/>
    <d v="2023-12-30T00:00:00"/>
    <x v="0"/>
    <x v="3"/>
    <x v="0"/>
    <x v="44"/>
    <s v="Yes"/>
    <n v="1"/>
    <n v="1"/>
    <x v="12"/>
  </r>
  <r>
    <x v="7675"/>
    <s v="PROD00007675"/>
    <d v="2023-04-05T00:00:00"/>
    <m/>
    <x v="2"/>
    <x v="2"/>
    <x v="1"/>
    <x v="40"/>
    <s v="No"/>
    <n v="0"/>
    <n v="1"/>
    <x v="23"/>
  </r>
  <r>
    <x v="7676"/>
    <s v="PROD00007676"/>
    <d v="2023-04-14T00:00:00"/>
    <m/>
    <x v="4"/>
    <x v="2"/>
    <x v="1"/>
    <x v="48"/>
    <s v="No"/>
    <n v="0"/>
    <n v="1"/>
    <x v="23"/>
  </r>
  <r>
    <x v="7677"/>
    <s v="PROD00007677"/>
    <d v="2024-04-02T00:00:00"/>
    <m/>
    <x v="3"/>
    <x v="2"/>
    <x v="1"/>
    <x v="92"/>
    <s v="No"/>
    <n v="0"/>
    <n v="1"/>
    <x v="16"/>
  </r>
  <r>
    <x v="7678"/>
    <s v="PROD00007678"/>
    <d v="2023-04-16T00:00:00"/>
    <d v="2024-08-12T00:00:00"/>
    <x v="2"/>
    <x v="0"/>
    <x v="0"/>
    <x v="27"/>
    <s v="Yes"/>
    <n v="1"/>
    <n v="1"/>
    <x v="23"/>
  </r>
  <r>
    <x v="7679"/>
    <s v="PROD00007679"/>
    <d v="2023-01-01T00:00:00"/>
    <m/>
    <x v="4"/>
    <x v="2"/>
    <x v="1"/>
    <x v="69"/>
    <s v="No"/>
    <n v="0"/>
    <n v="1"/>
    <x v="4"/>
  </r>
  <r>
    <x v="7680"/>
    <s v="PROD00007680"/>
    <d v="2024-05-23T00:00:00"/>
    <d v="2024-08-23T00:00:00"/>
    <x v="1"/>
    <x v="3"/>
    <x v="0"/>
    <x v="73"/>
    <s v="Yes"/>
    <n v="1"/>
    <n v="1"/>
    <x v="9"/>
  </r>
  <r>
    <x v="7681"/>
    <s v="PROD00007681"/>
    <d v="2024-06-16T00:00:00"/>
    <m/>
    <x v="1"/>
    <x v="2"/>
    <x v="1"/>
    <x v="4"/>
    <s v="No"/>
    <n v="0"/>
    <n v="1"/>
    <x v="10"/>
  </r>
  <r>
    <x v="7682"/>
    <s v="PROD00007682"/>
    <d v="2023-01-11T00:00:00"/>
    <d v="2023-11-18T00:00:00"/>
    <x v="1"/>
    <x v="1"/>
    <x v="0"/>
    <x v="78"/>
    <s v="Yes"/>
    <n v="1"/>
    <n v="1"/>
    <x v="4"/>
  </r>
  <r>
    <x v="7683"/>
    <s v="PROD00007683"/>
    <d v="2023-05-06T00:00:00"/>
    <d v="2024-10-17T00:00:00"/>
    <x v="1"/>
    <x v="0"/>
    <x v="0"/>
    <x v="44"/>
    <s v="Yes"/>
    <n v="1"/>
    <n v="1"/>
    <x v="2"/>
  </r>
  <r>
    <x v="7684"/>
    <s v="PROD00007684"/>
    <d v="2023-02-22T00:00:00"/>
    <d v="2024-09-21T00:00:00"/>
    <x v="1"/>
    <x v="3"/>
    <x v="0"/>
    <x v="6"/>
    <s v="Yes"/>
    <n v="1"/>
    <n v="1"/>
    <x v="6"/>
  </r>
  <r>
    <x v="7685"/>
    <s v="PROD00007685"/>
    <d v="2024-04-29T00:00:00"/>
    <m/>
    <x v="4"/>
    <x v="2"/>
    <x v="1"/>
    <x v="78"/>
    <s v="No"/>
    <n v="0"/>
    <n v="1"/>
    <x v="16"/>
  </r>
  <r>
    <x v="7686"/>
    <s v="PROD00007686"/>
    <d v="2023-05-13T00:00:00"/>
    <d v="2024-02-24T00:00:00"/>
    <x v="3"/>
    <x v="0"/>
    <x v="0"/>
    <x v="8"/>
    <s v="Yes"/>
    <n v="1"/>
    <n v="1"/>
    <x v="2"/>
  </r>
  <r>
    <x v="7687"/>
    <s v="PROD00007687"/>
    <d v="2023-09-13T00:00:00"/>
    <m/>
    <x v="0"/>
    <x v="2"/>
    <x v="1"/>
    <x v="59"/>
    <s v="No"/>
    <n v="0"/>
    <n v="1"/>
    <x v="18"/>
  </r>
  <r>
    <x v="7688"/>
    <s v="PROD00007688"/>
    <d v="2023-09-09T00:00:00"/>
    <d v="2023-10-16T00:00:00"/>
    <x v="3"/>
    <x v="1"/>
    <x v="0"/>
    <x v="94"/>
    <s v="Yes"/>
    <n v="1"/>
    <n v="1"/>
    <x v="18"/>
  </r>
  <r>
    <x v="7689"/>
    <s v="PROD00007689"/>
    <d v="2023-09-11T00:00:00"/>
    <m/>
    <x v="3"/>
    <x v="2"/>
    <x v="1"/>
    <x v="6"/>
    <s v="No"/>
    <n v="0"/>
    <n v="1"/>
    <x v="18"/>
  </r>
  <r>
    <x v="7690"/>
    <s v="PROD00007690"/>
    <d v="2023-05-18T00:00:00"/>
    <d v="2024-10-27T00:00:00"/>
    <x v="0"/>
    <x v="4"/>
    <x v="0"/>
    <x v="69"/>
    <s v="Yes"/>
    <n v="1"/>
    <n v="1"/>
    <x v="2"/>
  </r>
  <r>
    <x v="7691"/>
    <s v="PROD00007691"/>
    <d v="2023-02-23T00:00:00"/>
    <m/>
    <x v="1"/>
    <x v="2"/>
    <x v="1"/>
    <x v="87"/>
    <s v="No"/>
    <n v="0"/>
    <n v="1"/>
    <x v="6"/>
  </r>
  <r>
    <x v="7692"/>
    <s v="PROD00007692"/>
    <d v="2024-06-18T00:00:00"/>
    <d v="2023-02-24T00:00:00"/>
    <x v="1"/>
    <x v="4"/>
    <x v="0"/>
    <x v="50"/>
    <s v="Yes"/>
    <n v="1"/>
    <n v="1"/>
    <x v="10"/>
  </r>
  <r>
    <x v="7693"/>
    <s v="PROD00007693"/>
    <d v="2023-10-12T00:00:00"/>
    <d v="2023-07-20T00:00:00"/>
    <x v="4"/>
    <x v="3"/>
    <x v="0"/>
    <x v="9"/>
    <s v="Yes"/>
    <n v="1"/>
    <n v="1"/>
    <x v="1"/>
  </r>
  <r>
    <x v="7694"/>
    <s v="PROD00007694"/>
    <d v="2024-12-30T00:00:00"/>
    <m/>
    <x v="0"/>
    <x v="2"/>
    <x v="1"/>
    <x v="62"/>
    <s v="No"/>
    <n v="0"/>
    <n v="1"/>
    <x v="7"/>
  </r>
  <r>
    <x v="7695"/>
    <s v="PROD00007695"/>
    <d v="2023-07-13T00:00:00"/>
    <m/>
    <x v="0"/>
    <x v="2"/>
    <x v="1"/>
    <x v="92"/>
    <s v="No"/>
    <n v="0"/>
    <n v="1"/>
    <x v="11"/>
  </r>
  <r>
    <x v="7696"/>
    <s v="PROD00007696"/>
    <d v="2023-01-01T00:00:00"/>
    <d v="2024-08-09T00:00:00"/>
    <x v="1"/>
    <x v="0"/>
    <x v="0"/>
    <x v="83"/>
    <s v="Yes"/>
    <n v="1"/>
    <n v="1"/>
    <x v="4"/>
  </r>
  <r>
    <x v="7697"/>
    <s v="PROD00007697"/>
    <d v="2024-08-26T00:00:00"/>
    <m/>
    <x v="2"/>
    <x v="2"/>
    <x v="1"/>
    <x v="5"/>
    <s v="No"/>
    <n v="0"/>
    <n v="1"/>
    <x v="3"/>
  </r>
  <r>
    <x v="7698"/>
    <s v="PROD00007698"/>
    <d v="2023-10-24T00:00:00"/>
    <m/>
    <x v="1"/>
    <x v="2"/>
    <x v="1"/>
    <x v="73"/>
    <s v="No"/>
    <n v="0"/>
    <n v="1"/>
    <x v="1"/>
  </r>
  <r>
    <x v="7699"/>
    <s v="PROD00007699"/>
    <d v="2023-12-05T00:00:00"/>
    <m/>
    <x v="3"/>
    <x v="2"/>
    <x v="1"/>
    <x v="8"/>
    <s v="No"/>
    <n v="0"/>
    <n v="1"/>
    <x v="17"/>
  </r>
  <r>
    <x v="7700"/>
    <s v="PROD00007700"/>
    <d v="2024-11-04T00:00:00"/>
    <m/>
    <x v="3"/>
    <x v="2"/>
    <x v="1"/>
    <x v="48"/>
    <s v="No"/>
    <n v="0"/>
    <n v="1"/>
    <x v="15"/>
  </r>
  <r>
    <x v="7701"/>
    <s v="PROD00007701"/>
    <d v="2024-10-24T00:00:00"/>
    <m/>
    <x v="4"/>
    <x v="2"/>
    <x v="1"/>
    <x v="9"/>
    <s v="No"/>
    <n v="0"/>
    <n v="1"/>
    <x v="13"/>
  </r>
  <r>
    <x v="7702"/>
    <s v="PROD00007702"/>
    <d v="2023-09-16T00:00:00"/>
    <d v="2023-06-10T00:00:00"/>
    <x v="3"/>
    <x v="0"/>
    <x v="0"/>
    <x v="22"/>
    <s v="Yes"/>
    <n v="1"/>
    <n v="1"/>
    <x v="18"/>
  </r>
  <r>
    <x v="7703"/>
    <s v="PROD00007703"/>
    <d v="2024-05-27T00:00:00"/>
    <m/>
    <x v="2"/>
    <x v="2"/>
    <x v="1"/>
    <x v="70"/>
    <s v="No"/>
    <n v="0"/>
    <n v="1"/>
    <x v="9"/>
  </r>
  <r>
    <x v="7704"/>
    <s v="PROD00007704"/>
    <d v="2023-12-01T00:00:00"/>
    <m/>
    <x v="1"/>
    <x v="2"/>
    <x v="1"/>
    <x v="99"/>
    <s v="No"/>
    <n v="0"/>
    <n v="1"/>
    <x v="17"/>
  </r>
  <r>
    <x v="7705"/>
    <s v="PROD00007705"/>
    <d v="2023-03-30T00:00:00"/>
    <d v="2023-07-10T00:00:00"/>
    <x v="4"/>
    <x v="1"/>
    <x v="0"/>
    <x v="34"/>
    <s v="Yes"/>
    <n v="1"/>
    <n v="1"/>
    <x v="8"/>
  </r>
  <r>
    <x v="7706"/>
    <s v="PROD00007706"/>
    <d v="2023-10-23T00:00:00"/>
    <d v="2024-04-17T00:00:00"/>
    <x v="2"/>
    <x v="0"/>
    <x v="0"/>
    <x v="33"/>
    <s v="Yes"/>
    <n v="1"/>
    <n v="1"/>
    <x v="1"/>
  </r>
  <r>
    <x v="7707"/>
    <s v="PROD00007707"/>
    <d v="2023-11-11T00:00:00"/>
    <d v="2024-08-05T00:00:00"/>
    <x v="1"/>
    <x v="3"/>
    <x v="0"/>
    <x v="90"/>
    <s v="Yes"/>
    <n v="1"/>
    <n v="1"/>
    <x v="20"/>
  </r>
  <r>
    <x v="7708"/>
    <s v="PROD00007708"/>
    <d v="2024-12-11T00:00:00"/>
    <d v="2024-08-17T00:00:00"/>
    <x v="3"/>
    <x v="3"/>
    <x v="0"/>
    <x v="51"/>
    <s v="Yes"/>
    <n v="1"/>
    <n v="1"/>
    <x v="7"/>
  </r>
  <r>
    <x v="7709"/>
    <s v="PROD00007709"/>
    <d v="2024-03-09T00:00:00"/>
    <m/>
    <x v="0"/>
    <x v="2"/>
    <x v="1"/>
    <x v="68"/>
    <s v="No"/>
    <n v="0"/>
    <n v="1"/>
    <x v="21"/>
  </r>
  <r>
    <x v="7710"/>
    <s v="PROD00007710"/>
    <d v="2023-08-30T00:00:00"/>
    <d v="2024-11-07T00:00:00"/>
    <x v="0"/>
    <x v="1"/>
    <x v="0"/>
    <x v="29"/>
    <s v="Yes"/>
    <n v="1"/>
    <n v="1"/>
    <x v="0"/>
  </r>
  <r>
    <x v="7711"/>
    <s v="PROD00007711"/>
    <d v="2024-06-18T00:00:00"/>
    <d v="2023-08-04T00:00:00"/>
    <x v="3"/>
    <x v="4"/>
    <x v="0"/>
    <x v="82"/>
    <s v="Yes"/>
    <n v="1"/>
    <n v="1"/>
    <x v="10"/>
  </r>
  <r>
    <x v="7712"/>
    <s v="PROD00007712"/>
    <d v="2023-07-23T00:00:00"/>
    <m/>
    <x v="0"/>
    <x v="2"/>
    <x v="1"/>
    <x v="1"/>
    <s v="No"/>
    <n v="0"/>
    <n v="1"/>
    <x v="11"/>
  </r>
  <r>
    <x v="7713"/>
    <s v="PROD00007713"/>
    <d v="2023-02-04T00:00:00"/>
    <d v="2024-10-08T00:00:00"/>
    <x v="1"/>
    <x v="3"/>
    <x v="0"/>
    <x v="83"/>
    <s v="Yes"/>
    <n v="1"/>
    <n v="1"/>
    <x v="6"/>
  </r>
  <r>
    <x v="7714"/>
    <s v="PROD00007714"/>
    <d v="2024-09-28T00:00:00"/>
    <d v="2023-04-23T00:00:00"/>
    <x v="2"/>
    <x v="1"/>
    <x v="0"/>
    <x v="22"/>
    <s v="Yes"/>
    <n v="1"/>
    <n v="1"/>
    <x v="12"/>
  </r>
  <r>
    <x v="7715"/>
    <s v="PROD00007715"/>
    <d v="2024-01-17T00:00:00"/>
    <d v="2023-05-16T00:00:00"/>
    <x v="2"/>
    <x v="0"/>
    <x v="0"/>
    <x v="22"/>
    <s v="Yes"/>
    <n v="1"/>
    <n v="1"/>
    <x v="19"/>
  </r>
  <r>
    <x v="7716"/>
    <s v="PROD00007716"/>
    <d v="2024-09-26T00:00:00"/>
    <m/>
    <x v="1"/>
    <x v="2"/>
    <x v="1"/>
    <x v="8"/>
    <s v="No"/>
    <n v="0"/>
    <n v="1"/>
    <x v="12"/>
  </r>
  <r>
    <x v="7717"/>
    <s v="PROD00007717"/>
    <d v="2024-09-11T00:00:00"/>
    <d v="2023-04-29T00:00:00"/>
    <x v="2"/>
    <x v="3"/>
    <x v="0"/>
    <x v="13"/>
    <s v="Yes"/>
    <n v="1"/>
    <n v="1"/>
    <x v="12"/>
  </r>
  <r>
    <x v="7718"/>
    <s v="PROD00007718"/>
    <d v="2023-01-16T00:00:00"/>
    <m/>
    <x v="4"/>
    <x v="2"/>
    <x v="1"/>
    <x v="0"/>
    <s v="No"/>
    <n v="0"/>
    <n v="1"/>
    <x v="4"/>
  </r>
  <r>
    <x v="7719"/>
    <s v="PROD00007719"/>
    <d v="2024-08-06T00:00:00"/>
    <d v="2023-03-31T00:00:00"/>
    <x v="4"/>
    <x v="3"/>
    <x v="0"/>
    <x v="98"/>
    <s v="Yes"/>
    <n v="1"/>
    <n v="1"/>
    <x v="3"/>
  </r>
  <r>
    <x v="7720"/>
    <s v="PROD00007720"/>
    <d v="2023-06-02T00:00:00"/>
    <d v="2024-02-27T00:00:00"/>
    <x v="0"/>
    <x v="4"/>
    <x v="0"/>
    <x v="46"/>
    <s v="Yes"/>
    <n v="1"/>
    <n v="1"/>
    <x v="22"/>
  </r>
  <r>
    <x v="7721"/>
    <s v="PROD00007721"/>
    <d v="2024-12-18T00:00:00"/>
    <m/>
    <x v="0"/>
    <x v="2"/>
    <x v="1"/>
    <x v="23"/>
    <s v="No"/>
    <n v="0"/>
    <n v="1"/>
    <x v="7"/>
  </r>
  <r>
    <x v="7722"/>
    <s v="PROD00007722"/>
    <d v="2023-08-26T00:00:00"/>
    <m/>
    <x v="1"/>
    <x v="2"/>
    <x v="1"/>
    <x v="93"/>
    <s v="No"/>
    <n v="0"/>
    <n v="1"/>
    <x v="0"/>
  </r>
  <r>
    <x v="7723"/>
    <s v="PROD00007723"/>
    <d v="2023-10-28T00:00:00"/>
    <d v="2024-07-21T00:00:00"/>
    <x v="1"/>
    <x v="0"/>
    <x v="0"/>
    <x v="59"/>
    <s v="Yes"/>
    <n v="1"/>
    <n v="1"/>
    <x v="1"/>
  </r>
  <r>
    <x v="7724"/>
    <s v="PROD00007724"/>
    <d v="2023-06-26T00:00:00"/>
    <m/>
    <x v="4"/>
    <x v="2"/>
    <x v="1"/>
    <x v="60"/>
    <s v="No"/>
    <n v="0"/>
    <n v="1"/>
    <x v="22"/>
  </r>
  <r>
    <x v="7725"/>
    <s v="PROD00007725"/>
    <d v="2024-11-05T00:00:00"/>
    <m/>
    <x v="0"/>
    <x v="2"/>
    <x v="1"/>
    <x v="55"/>
    <s v="No"/>
    <n v="0"/>
    <n v="1"/>
    <x v="15"/>
  </r>
  <r>
    <x v="7726"/>
    <s v="PROD00007726"/>
    <d v="2023-08-21T00:00:00"/>
    <d v="2023-09-03T00:00:00"/>
    <x v="1"/>
    <x v="1"/>
    <x v="0"/>
    <x v="35"/>
    <s v="Yes"/>
    <n v="1"/>
    <n v="1"/>
    <x v="0"/>
  </r>
  <r>
    <x v="7727"/>
    <s v="PROD00007727"/>
    <d v="2024-02-14T00:00:00"/>
    <d v="2023-04-11T00:00:00"/>
    <x v="4"/>
    <x v="0"/>
    <x v="0"/>
    <x v="24"/>
    <s v="Yes"/>
    <n v="1"/>
    <n v="1"/>
    <x v="5"/>
  </r>
  <r>
    <x v="7728"/>
    <s v="PROD00007728"/>
    <d v="2024-12-13T00:00:00"/>
    <d v="2023-03-13T00:00:00"/>
    <x v="1"/>
    <x v="4"/>
    <x v="0"/>
    <x v="12"/>
    <s v="Yes"/>
    <n v="1"/>
    <n v="1"/>
    <x v="7"/>
  </r>
  <r>
    <x v="7729"/>
    <s v="PROD00007729"/>
    <d v="2023-09-30T00:00:00"/>
    <m/>
    <x v="0"/>
    <x v="2"/>
    <x v="1"/>
    <x v="98"/>
    <s v="No"/>
    <n v="0"/>
    <n v="1"/>
    <x v="18"/>
  </r>
  <r>
    <x v="7730"/>
    <s v="PROD00007730"/>
    <d v="2023-12-19T00:00:00"/>
    <d v="2023-07-24T00:00:00"/>
    <x v="4"/>
    <x v="1"/>
    <x v="0"/>
    <x v="31"/>
    <s v="Yes"/>
    <n v="1"/>
    <n v="1"/>
    <x v="17"/>
  </r>
  <r>
    <x v="7731"/>
    <s v="PROD00007731"/>
    <d v="2023-03-10T00:00:00"/>
    <m/>
    <x v="3"/>
    <x v="2"/>
    <x v="1"/>
    <x v="0"/>
    <s v="No"/>
    <n v="0"/>
    <n v="1"/>
    <x v="8"/>
  </r>
  <r>
    <x v="7732"/>
    <s v="PROD00007732"/>
    <d v="2024-09-02T00:00:00"/>
    <d v="2024-08-31T00:00:00"/>
    <x v="0"/>
    <x v="0"/>
    <x v="0"/>
    <x v="47"/>
    <s v="Yes"/>
    <n v="1"/>
    <n v="1"/>
    <x v="12"/>
  </r>
  <r>
    <x v="7733"/>
    <s v="PROD00007733"/>
    <d v="2024-01-28T00:00:00"/>
    <m/>
    <x v="3"/>
    <x v="2"/>
    <x v="1"/>
    <x v="68"/>
    <s v="No"/>
    <n v="0"/>
    <n v="1"/>
    <x v="19"/>
  </r>
  <r>
    <x v="7734"/>
    <s v="PROD00007734"/>
    <d v="2023-09-16T00:00:00"/>
    <d v="2024-04-04T00:00:00"/>
    <x v="3"/>
    <x v="1"/>
    <x v="0"/>
    <x v="18"/>
    <s v="Yes"/>
    <n v="1"/>
    <n v="1"/>
    <x v="18"/>
  </r>
  <r>
    <x v="7735"/>
    <s v="PROD00007735"/>
    <d v="2024-11-11T00:00:00"/>
    <m/>
    <x v="2"/>
    <x v="2"/>
    <x v="1"/>
    <x v="55"/>
    <s v="No"/>
    <n v="0"/>
    <n v="1"/>
    <x v="15"/>
  </r>
  <r>
    <x v="7736"/>
    <s v="PROD00007736"/>
    <d v="2024-04-29T00:00:00"/>
    <d v="2023-04-23T00:00:00"/>
    <x v="3"/>
    <x v="0"/>
    <x v="0"/>
    <x v="1"/>
    <s v="Yes"/>
    <n v="1"/>
    <n v="1"/>
    <x v="16"/>
  </r>
  <r>
    <x v="7737"/>
    <s v="PROD00007737"/>
    <d v="2024-02-12T00:00:00"/>
    <m/>
    <x v="1"/>
    <x v="2"/>
    <x v="1"/>
    <x v="90"/>
    <s v="No"/>
    <n v="0"/>
    <n v="1"/>
    <x v="5"/>
  </r>
  <r>
    <x v="7738"/>
    <s v="PROD00007738"/>
    <d v="2024-09-20T00:00:00"/>
    <m/>
    <x v="4"/>
    <x v="2"/>
    <x v="1"/>
    <x v="57"/>
    <s v="No"/>
    <n v="0"/>
    <n v="1"/>
    <x v="12"/>
  </r>
  <r>
    <x v="7739"/>
    <s v="PROD00007739"/>
    <d v="2023-09-20T00:00:00"/>
    <d v="2023-07-06T00:00:00"/>
    <x v="4"/>
    <x v="1"/>
    <x v="0"/>
    <x v="0"/>
    <s v="Yes"/>
    <n v="1"/>
    <n v="1"/>
    <x v="18"/>
  </r>
  <r>
    <x v="7740"/>
    <s v="PROD00007740"/>
    <d v="2023-02-02T00:00:00"/>
    <m/>
    <x v="2"/>
    <x v="2"/>
    <x v="1"/>
    <x v="51"/>
    <s v="No"/>
    <n v="0"/>
    <n v="1"/>
    <x v="6"/>
  </r>
  <r>
    <x v="7741"/>
    <s v="PROD00007741"/>
    <d v="2024-01-27T00:00:00"/>
    <d v="2024-09-12T00:00:00"/>
    <x v="0"/>
    <x v="4"/>
    <x v="0"/>
    <x v="82"/>
    <s v="Yes"/>
    <n v="1"/>
    <n v="1"/>
    <x v="19"/>
  </r>
  <r>
    <x v="7742"/>
    <s v="PROD00007742"/>
    <d v="2023-10-29T00:00:00"/>
    <d v="2024-06-16T00:00:00"/>
    <x v="3"/>
    <x v="3"/>
    <x v="0"/>
    <x v="80"/>
    <s v="Yes"/>
    <n v="1"/>
    <n v="1"/>
    <x v="1"/>
  </r>
  <r>
    <x v="7743"/>
    <s v="PROD00007743"/>
    <d v="2023-03-31T00:00:00"/>
    <d v="2023-11-20T00:00:00"/>
    <x v="3"/>
    <x v="4"/>
    <x v="0"/>
    <x v="62"/>
    <s v="Yes"/>
    <n v="1"/>
    <n v="1"/>
    <x v="8"/>
  </r>
  <r>
    <x v="7744"/>
    <s v="PROD00007744"/>
    <d v="2023-03-19T00:00:00"/>
    <d v="2023-05-15T00:00:00"/>
    <x v="4"/>
    <x v="0"/>
    <x v="0"/>
    <x v="26"/>
    <s v="Yes"/>
    <n v="1"/>
    <n v="1"/>
    <x v="8"/>
  </r>
  <r>
    <x v="7745"/>
    <s v="PROD00007745"/>
    <d v="2023-09-13T00:00:00"/>
    <m/>
    <x v="3"/>
    <x v="2"/>
    <x v="1"/>
    <x v="69"/>
    <s v="No"/>
    <n v="0"/>
    <n v="1"/>
    <x v="18"/>
  </r>
  <r>
    <x v="7746"/>
    <s v="PROD00007746"/>
    <d v="2024-08-15T00:00:00"/>
    <d v="2023-07-26T00:00:00"/>
    <x v="1"/>
    <x v="4"/>
    <x v="0"/>
    <x v="48"/>
    <s v="Yes"/>
    <n v="1"/>
    <n v="1"/>
    <x v="3"/>
  </r>
  <r>
    <x v="7747"/>
    <s v="PROD00007747"/>
    <d v="2023-12-03T00:00:00"/>
    <d v="2023-04-24T00:00:00"/>
    <x v="3"/>
    <x v="4"/>
    <x v="0"/>
    <x v="1"/>
    <s v="Yes"/>
    <n v="1"/>
    <n v="1"/>
    <x v="17"/>
  </r>
  <r>
    <x v="7748"/>
    <s v="PROD00007748"/>
    <d v="2024-03-19T00:00:00"/>
    <m/>
    <x v="2"/>
    <x v="2"/>
    <x v="1"/>
    <x v="49"/>
    <s v="No"/>
    <n v="0"/>
    <n v="1"/>
    <x v="21"/>
  </r>
  <r>
    <x v="7749"/>
    <s v="PROD00007749"/>
    <d v="2023-04-20T00:00:00"/>
    <m/>
    <x v="3"/>
    <x v="2"/>
    <x v="1"/>
    <x v="40"/>
    <s v="No"/>
    <n v="0"/>
    <n v="1"/>
    <x v="23"/>
  </r>
  <r>
    <x v="7750"/>
    <s v="PROD00007750"/>
    <d v="2023-09-25T00:00:00"/>
    <d v="2024-08-30T00:00:00"/>
    <x v="1"/>
    <x v="3"/>
    <x v="0"/>
    <x v="85"/>
    <s v="Yes"/>
    <n v="1"/>
    <n v="1"/>
    <x v="18"/>
  </r>
  <r>
    <x v="7751"/>
    <s v="PROD00007751"/>
    <d v="2024-12-29T00:00:00"/>
    <d v="2023-11-20T00:00:00"/>
    <x v="1"/>
    <x v="4"/>
    <x v="0"/>
    <x v="92"/>
    <s v="Yes"/>
    <n v="1"/>
    <n v="1"/>
    <x v="7"/>
  </r>
  <r>
    <x v="7752"/>
    <s v="PROD00007752"/>
    <d v="2023-02-02T00:00:00"/>
    <d v="2023-10-28T00:00:00"/>
    <x v="1"/>
    <x v="3"/>
    <x v="0"/>
    <x v="55"/>
    <s v="Yes"/>
    <n v="1"/>
    <n v="1"/>
    <x v="6"/>
  </r>
  <r>
    <x v="7753"/>
    <s v="PROD00007753"/>
    <d v="2023-10-16T00:00:00"/>
    <m/>
    <x v="4"/>
    <x v="2"/>
    <x v="1"/>
    <x v="77"/>
    <s v="No"/>
    <n v="0"/>
    <n v="1"/>
    <x v="1"/>
  </r>
  <r>
    <x v="7754"/>
    <s v="PROD00007754"/>
    <d v="2023-07-16T00:00:00"/>
    <m/>
    <x v="1"/>
    <x v="2"/>
    <x v="1"/>
    <x v="51"/>
    <s v="No"/>
    <n v="0"/>
    <n v="1"/>
    <x v="11"/>
  </r>
  <r>
    <x v="7755"/>
    <s v="PROD00007755"/>
    <d v="2024-02-15T00:00:00"/>
    <m/>
    <x v="4"/>
    <x v="2"/>
    <x v="1"/>
    <x v="26"/>
    <s v="No"/>
    <n v="0"/>
    <n v="1"/>
    <x v="5"/>
  </r>
  <r>
    <x v="7756"/>
    <s v="PROD00007756"/>
    <d v="2023-09-11T00:00:00"/>
    <m/>
    <x v="0"/>
    <x v="2"/>
    <x v="1"/>
    <x v="26"/>
    <s v="No"/>
    <n v="0"/>
    <n v="1"/>
    <x v="18"/>
  </r>
  <r>
    <x v="7757"/>
    <s v="PROD00007757"/>
    <d v="2024-08-29T00:00:00"/>
    <m/>
    <x v="3"/>
    <x v="2"/>
    <x v="1"/>
    <x v="92"/>
    <s v="No"/>
    <n v="0"/>
    <n v="1"/>
    <x v="3"/>
  </r>
  <r>
    <x v="7758"/>
    <s v="PROD00007758"/>
    <d v="2024-02-24T00:00:00"/>
    <d v="2023-11-09T00:00:00"/>
    <x v="4"/>
    <x v="1"/>
    <x v="0"/>
    <x v="70"/>
    <s v="Yes"/>
    <n v="1"/>
    <n v="1"/>
    <x v="5"/>
  </r>
  <r>
    <x v="7759"/>
    <s v="PROD00007759"/>
    <d v="2024-10-03T00:00:00"/>
    <d v="2023-12-22T00:00:00"/>
    <x v="0"/>
    <x v="0"/>
    <x v="0"/>
    <x v="55"/>
    <s v="Yes"/>
    <n v="1"/>
    <n v="1"/>
    <x v="13"/>
  </r>
  <r>
    <x v="7760"/>
    <s v="PROD00007760"/>
    <d v="2023-02-23T00:00:00"/>
    <m/>
    <x v="4"/>
    <x v="2"/>
    <x v="1"/>
    <x v="37"/>
    <s v="No"/>
    <n v="0"/>
    <n v="1"/>
    <x v="6"/>
  </r>
  <r>
    <x v="7761"/>
    <s v="PROD00007761"/>
    <d v="2024-03-31T00:00:00"/>
    <m/>
    <x v="0"/>
    <x v="2"/>
    <x v="1"/>
    <x v="83"/>
    <s v="No"/>
    <n v="0"/>
    <n v="1"/>
    <x v="21"/>
  </r>
  <r>
    <x v="7762"/>
    <s v="PROD00007762"/>
    <d v="2024-04-08T00:00:00"/>
    <m/>
    <x v="4"/>
    <x v="2"/>
    <x v="1"/>
    <x v="74"/>
    <s v="No"/>
    <n v="0"/>
    <n v="1"/>
    <x v="16"/>
  </r>
  <r>
    <x v="7763"/>
    <s v="PROD00007763"/>
    <d v="2024-10-01T00:00:00"/>
    <d v="2024-02-10T00:00:00"/>
    <x v="1"/>
    <x v="4"/>
    <x v="0"/>
    <x v="55"/>
    <s v="Yes"/>
    <n v="1"/>
    <n v="1"/>
    <x v="13"/>
  </r>
  <r>
    <x v="7764"/>
    <s v="PROD00007764"/>
    <d v="2023-12-28T00:00:00"/>
    <d v="2024-05-24T00:00:00"/>
    <x v="2"/>
    <x v="3"/>
    <x v="0"/>
    <x v="50"/>
    <s v="Yes"/>
    <n v="1"/>
    <n v="1"/>
    <x v="17"/>
  </r>
  <r>
    <x v="7765"/>
    <s v="PROD00007765"/>
    <d v="2023-07-28T00:00:00"/>
    <m/>
    <x v="0"/>
    <x v="2"/>
    <x v="1"/>
    <x v="10"/>
    <s v="No"/>
    <n v="0"/>
    <n v="1"/>
    <x v="11"/>
  </r>
  <r>
    <x v="7766"/>
    <s v="PROD00007766"/>
    <d v="2024-01-01T00:00:00"/>
    <m/>
    <x v="2"/>
    <x v="2"/>
    <x v="1"/>
    <x v="79"/>
    <s v="No"/>
    <n v="0"/>
    <n v="1"/>
    <x v="19"/>
  </r>
  <r>
    <x v="7767"/>
    <s v="PROD00007767"/>
    <d v="2024-03-01T00:00:00"/>
    <m/>
    <x v="2"/>
    <x v="2"/>
    <x v="1"/>
    <x v="22"/>
    <s v="No"/>
    <n v="0"/>
    <n v="1"/>
    <x v="21"/>
  </r>
  <r>
    <x v="7768"/>
    <s v="PROD00007768"/>
    <d v="2024-09-10T00:00:00"/>
    <m/>
    <x v="1"/>
    <x v="2"/>
    <x v="1"/>
    <x v="5"/>
    <s v="No"/>
    <n v="0"/>
    <n v="1"/>
    <x v="12"/>
  </r>
  <r>
    <x v="7769"/>
    <s v="PROD00007769"/>
    <d v="2024-09-22T00:00:00"/>
    <m/>
    <x v="2"/>
    <x v="2"/>
    <x v="1"/>
    <x v="44"/>
    <s v="No"/>
    <n v="0"/>
    <n v="1"/>
    <x v="12"/>
  </r>
  <r>
    <x v="7770"/>
    <s v="PROD00007770"/>
    <d v="2023-01-17T00:00:00"/>
    <d v="2023-03-18T00:00:00"/>
    <x v="3"/>
    <x v="1"/>
    <x v="0"/>
    <x v="88"/>
    <s v="Yes"/>
    <n v="1"/>
    <n v="1"/>
    <x v="4"/>
  </r>
  <r>
    <x v="7771"/>
    <s v="PROD00007771"/>
    <d v="2024-07-08T00:00:00"/>
    <m/>
    <x v="1"/>
    <x v="2"/>
    <x v="1"/>
    <x v="73"/>
    <s v="No"/>
    <n v="0"/>
    <n v="1"/>
    <x v="14"/>
  </r>
  <r>
    <x v="7772"/>
    <s v="PROD00007772"/>
    <d v="2023-06-28T00:00:00"/>
    <d v="2024-02-17T00:00:00"/>
    <x v="1"/>
    <x v="4"/>
    <x v="0"/>
    <x v="61"/>
    <s v="Yes"/>
    <n v="1"/>
    <n v="1"/>
    <x v="22"/>
  </r>
  <r>
    <x v="7773"/>
    <s v="PROD00007773"/>
    <d v="2023-09-25T00:00:00"/>
    <d v="2024-04-09T00:00:00"/>
    <x v="1"/>
    <x v="1"/>
    <x v="0"/>
    <x v="74"/>
    <s v="Yes"/>
    <n v="1"/>
    <n v="1"/>
    <x v="18"/>
  </r>
  <r>
    <x v="7774"/>
    <s v="PROD00007774"/>
    <d v="2024-09-10T00:00:00"/>
    <m/>
    <x v="0"/>
    <x v="2"/>
    <x v="1"/>
    <x v="86"/>
    <s v="No"/>
    <n v="0"/>
    <n v="1"/>
    <x v="12"/>
  </r>
  <r>
    <x v="7775"/>
    <s v="PROD00007775"/>
    <d v="2024-02-15T00:00:00"/>
    <d v="2024-03-28T00:00:00"/>
    <x v="0"/>
    <x v="0"/>
    <x v="0"/>
    <x v="3"/>
    <s v="Yes"/>
    <n v="1"/>
    <n v="1"/>
    <x v="5"/>
  </r>
  <r>
    <x v="7776"/>
    <s v="PROD00007776"/>
    <d v="2023-07-10T00:00:00"/>
    <d v="2023-08-05T00:00:00"/>
    <x v="1"/>
    <x v="0"/>
    <x v="0"/>
    <x v="48"/>
    <s v="Yes"/>
    <n v="1"/>
    <n v="1"/>
    <x v="11"/>
  </r>
  <r>
    <x v="7777"/>
    <s v="PROD00007777"/>
    <d v="2024-09-30T00:00:00"/>
    <d v="2024-01-08T00:00:00"/>
    <x v="1"/>
    <x v="1"/>
    <x v="0"/>
    <x v="15"/>
    <s v="Yes"/>
    <n v="1"/>
    <n v="1"/>
    <x v="12"/>
  </r>
  <r>
    <x v="7778"/>
    <s v="PROD00007778"/>
    <d v="2023-10-22T00:00:00"/>
    <m/>
    <x v="3"/>
    <x v="2"/>
    <x v="1"/>
    <x v="57"/>
    <s v="No"/>
    <n v="0"/>
    <n v="1"/>
    <x v="1"/>
  </r>
  <r>
    <x v="7779"/>
    <s v="PROD00007779"/>
    <d v="2023-05-26T00:00:00"/>
    <d v="2023-05-17T00:00:00"/>
    <x v="0"/>
    <x v="0"/>
    <x v="0"/>
    <x v="91"/>
    <s v="Yes"/>
    <n v="1"/>
    <n v="1"/>
    <x v="2"/>
  </r>
  <r>
    <x v="7780"/>
    <s v="PROD00007780"/>
    <d v="2024-09-02T00:00:00"/>
    <d v="2023-06-15T00:00:00"/>
    <x v="3"/>
    <x v="0"/>
    <x v="0"/>
    <x v="24"/>
    <s v="Yes"/>
    <n v="1"/>
    <n v="1"/>
    <x v="12"/>
  </r>
  <r>
    <x v="7781"/>
    <s v="PROD00007781"/>
    <d v="2023-11-03T00:00:00"/>
    <m/>
    <x v="2"/>
    <x v="2"/>
    <x v="1"/>
    <x v="18"/>
    <s v="No"/>
    <n v="0"/>
    <n v="1"/>
    <x v="20"/>
  </r>
  <r>
    <x v="7782"/>
    <s v="PROD00007782"/>
    <d v="2023-12-05T00:00:00"/>
    <d v="2023-09-23T00:00:00"/>
    <x v="0"/>
    <x v="4"/>
    <x v="0"/>
    <x v="69"/>
    <s v="Yes"/>
    <n v="1"/>
    <n v="1"/>
    <x v="17"/>
  </r>
  <r>
    <x v="7783"/>
    <s v="PROD00007783"/>
    <d v="2024-12-16T00:00:00"/>
    <m/>
    <x v="2"/>
    <x v="2"/>
    <x v="1"/>
    <x v="93"/>
    <s v="No"/>
    <n v="0"/>
    <n v="1"/>
    <x v="7"/>
  </r>
  <r>
    <x v="7784"/>
    <s v="PROD00007784"/>
    <d v="2023-01-22T00:00:00"/>
    <d v="2024-05-15T00:00:00"/>
    <x v="4"/>
    <x v="1"/>
    <x v="0"/>
    <x v="92"/>
    <s v="Yes"/>
    <n v="1"/>
    <n v="1"/>
    <x v="4"/>
  </r>
  <r>
    <x v="7785"/>
    <s v="PROD00007785"/>
    <d v="2024-08-21T00:00:00"/>
    <d v="2023-12-23T00:00:00"/>
    <x v="2"/>
    <x v="1"/>
    <x v="0"/>
    <x v="28"/>
    <s v="Yes"/>
    <n v="1"/>
    <n v="1"/>
    <x v="3"/>
  </r>
  <r>
    <x v="7786"/>
    <s v="PROD00007786"/>
    <d v="2023-02-06T00:00:00"/>
    <d v="2024-08-16T00:00:00"/>
    <x v="2"/>
    <x v="0"/>
    <x v="0"/>
    <x v="22"/>
    <s v="Yes"/>
    <n v="1"/>
    <n v="1"/>
    <x v="6"/>
  </r>
  <r>
    <x v="7787"/>
    <s v="PROD00007787"/>
    <d v="2023-08-29T00:00:00"/>
    <m/>
    <x v="0"/>
    <x v="2"/>
    <x v="1"/>
    <x v="16"/>
    <s v="No"/>
    <n v="0"/>
    <n v="1"/>
    <x v="0"/>
  </r>
  <r>
    <x v="7788"/>
    <s v="PROD00007788"/>
    <d v="2024-05-31T00:00:00"/>
    <m/>
    <x v="0"/>
    <x v="2"/>
    <x v="1"/>
    <x v="70"/>
    <s v="No"/>
    <n v="0"/>
    <n v="1"/>
    <x v="9"/>
  </r>
  <r>
    <x v="7789"/>
    <s v="PROD00007789"/>
    <d v="2023-01-09T00:00:00"/>
    <m/>
    <x v="4"/>
    <x v="2"/>
    <x v="1"/>
    <x v="1"/>
    <s v="No"/>
    <n v="0"/>
    <n v="1"/>
    <x v="4"/>
  </r>
  <r>
    <x v="7790"/>
    <s v="PROD00007790"/>
    <d v="2024-05-28T00:00:00"/>
    <d v="2024-02-09T00:00:00"/>
    <x v="4"/>
    <x v="0"/>
    <x v="0"/>
    <x v="52"/>
    <s v="Yes"/>
    <n v="1"/>
    <n v="1"/>
    <x v="9"/>
  </r>
  <r>
    <x v="7791"/>
    <s v="PROD00007791"/>
    <d v="2023-11-20T00:00:00"/>
    <m/>
    <x v="0"/>
    <x v="2"/>
    <x v="1"/>
    <x v="29"/>
    <s v="No"/>
    <n v="0"/>
    <n v="1"/>
    <x v="20"/>
  </r>
  <r>
    <x v="7792"/>
    <s v="PROD00007792"/>
    <d v="2023-08-14T00:00:00"/>
    <d v="2023-05-11T00:00:00"/>
    <x v="4"/>
    <x v="3"/>
    <x v="0"/>
    <x v="34"/>
    <s v="Yes"/>
    <n v="1"/>
    <n v="1"/>
    <x v="0"/>
  </r>
  <r>
    <x v="7793"/>
    <s v="PROD00007793"/>
    <d v="2024-08-23T00:00:00"/>
    <d v="2024-06-16T00:00:00"/>
    <x v="0"/>
    <x v="1"/>
    <x v="0"/>
    <x v="38"/>
    <s v="Yes"/>
    <n v="1"/>
    <n v="1"/>
    <x v="3"/>
  </r>
  <r>
    <x v="7794"/>
    <s v="PROD00007794"/>
    <d v="2024-11-06T00:00:00"/>
    <m/>
    <x v="1"/>
    <x v="2"/>
    <x v="1"/>
    <x v="26"/>
    <s v="No"/>
    <n v="0"/>
    <n v="1"/>
    <x v="15"/>
  </r>
  <r>
    <x v="7795"/>
    <s v="PROD00007795"/>
    <d v="2024-05-30T00:00:00"/>
    <d v="2024-07-04T00:00:00"/>
    <x v="2"/>
    <x v="0"/>
    <x v="0"/>
    <x v="10"/>
    <s v="Yes"/>
    <n v="1"/>
    <n v="1"/>
    <x v="9"/>
  </r>
  <r>
    <x v="7796"/>
    <s v="PROD00007796"/>
    <d v="2023-07-18T00:00:00"/>
    <m/>
    <x v="0"/>
    <x v="2"/>
    <x v="1"/>
    <x v="40"/>
    <s v="No"/>
    <n v="0"/>
    <n v="1"/>
    <x v="11"/>
  </r>
  <r>
    <x v="7797"/>
    <s v="PROD00007797"/>
    <d v="2023-10-11T00:00:00"/>
    <d v="2023-01-26T00:00:00"/>
    <x v="1"/>
    <x v="4"/>
    <x v="0"/>
    <x v="63"/>
    <s v="Yes"/>
    <n v="1"/>
    <n v="1"/>
    <x v="1"/>
  </r>
  <r>
    <x v="7798"/>
    <s v="PROD00007798"/>
    <d v="2024-08-22T00:00:00"/>
    <d v="2024-07-24T00:00:00"/>
    <x v="2"/>
    <x v="4"/>
    <x v="0"/>
    <x v="79"/>
    <s v="Yes"/>
    <n v="1"/>
    <n v="1"/>
    <x v="3"/>
  </r>
  <r>
    <x v="7799"/>
    <s v="PROD00007799"/>
    <d v="2024-03-13T00:00:00"/>
    <m/>
    <x v="2"/>
    <x v="2"/>
    <x v="1"/>
    <x v="66"/>
    <s v="No"/>
    <n v="0"/>
    <n v="1"/>
    <x v="21"/>
  </r>
  <r>
    <x v="7800"/>
    <s v="PROD00007800"/>
    <d v="2023-09-06T00:00:00"/>
    <d v="2023-08-24T00:00:00"/>
    <x v="4"/>
    <x v="3"/>
    <x v="0"/>
    <x v="53"/>
    <s v="Yes"/>
    <n v="1"/>
    <n v="1"/>
    <x v="18"/>
  </r>
  <r>
    <x v="7801"/>
    <s v="PROD00007801"/>
    <d v="2023-01-20T00:00:00"/>
    <d v="2024-09-18T00:00:00"/>
    <x v="2"/>
    <x v="3"/>
    <x v="0"/>
    <x v="57"/>
    <s v="Yes"/>
    <n v="1"/>
    <n v="1"/>
    <x v="4"/>
  </r>
  <r>
    <x v="7802"/>
    <s v="PROD00007802"/>
    <d v="2023-11-09T00:00:00"/>
    <m/>
    <x v="0"/>
    <x v="2"/>
    <x v="1"/>
    <x v="15"/>
    <s v="No"/>
    <n v="0"/>
    <n v="1"/>
    <x v="20"/>
  </r>
  <r>
    <x v="7803"/>
    <s v="PROD00007803"/>
    <d v="2024-12-14T00:00:00"/>
    <d v="2024-01-12T00:00:00"/>
    <x v="1"/>
    <x v="0"/>
    <x v="0"/>
    <x v="36"/>
    <s v="Yes"/>
    <n v="1"/>
    <n v="1"/>
    <x v="7"/>
  </r>
  <r>
    <x v="7804"/>
    <s v="PROD00007804"/>
    <d v="2024-11-07T00:00:00"/>
    <d v="2024-01-20T00:00:00"/>
    <x v="0"/>
    <x v="0"/>
    <x v="0"/>
    <x v="29"/>
    <s v="Yes"/>
    <n v="1"/>
    <n v="1"/>
    <x v="15"/>
  </r>
  <r>
    <x v="7805"/>
    <s v="PROD00007805"/>
    <d v="2023-01-03T00:00:00"/>
    <m/>
    <x v="0"/>
    <x v="2"/>
    <x v="1"/>
    <x v="9"/>
    <s v="No"/>
    <n v="0"/>
    <n v="1"/>
    <x v="4"/>
  </r>
  <r>
    <x v="7806"/>
    <s v="PROD00007806"/>
    <d v="2024-03-19T00:00:00"/>
    <d v="2023-05-17T00:00:00"/>
    <x v="1"/>
    <x v="3"/>
    <x v="0"/>
    <x v="98"/>
    <s v="Yes"/>
    <n v="1"/>
    <n v="1"/>
    <x v="21"/>
  </r>
  <r>
    <x v="7807"/>
    <s v="PROD00007807"/>
    <d v="2023-06-09T00:00:00"/>
    <d v="2023-07-11T00:00:00"/>
    <x v="3"/>
    <x v="0"/>
    <x v="0"/>
    <x v="64"/>
    <s v="Yes"/>
    <n v="1"/>
    <n v="1"/>
    <x v="22"/>
  </r>
  <r>
    <x v="7808"/>
    <s v="PROD00007808"/>
    <d v="2024-04-02T00:00:00"/>
    <d v="2024-12-17T00:00:00"/>
    <x v="3"/>
    <x v="0"/>
    <x v="0"/>
    <x v="11"/>
    <s v="Yes"/>
    <n v="1"/>
    <n v="1"/>
    <x v="16"/>
  </r>
  <r>
    <x v="7809"/>
    <s v="PROD00007809"/>
    <d v="2024-03-07T00:00:00"/>
    <m/>
    <x v="4"/>
    <x v="2"/>
    <x v="1"/>
    <x v="50"/>
    <s v="No"/>
    <n v="0"/>
    <n v="1"/>
    <x v="21"/>
  </r>
  <r>
    <x v="7810"/>
    <s v="PROD00007810"/>
    <d v="2023-01-08T00:00:00"/>
    <d v="2024-01-20T00:00:00"/>
    <x v="4"/>
    <x v="0"/>
    <x v="0"/>
    <x v="96"/>
    <s v="Yes"/>
    <n v="1"/>
    <n v="1"/>
    <x v="4"/>
  </r>
  <r>
    <x v="7811"/>
    <s v="PROD00007811"/>
    <d v="2023-10-12T00:00:00"/>
    <d v="2024-04-11T00:00:00"/>
    <x v="4"/>
    <x v="1"/>
    <x v="0"/>
    <x v="94"/>
    <s v="Yes"/>
    <n v="1"/>
    <n v="1"/>
    <x v="1"/>
  </r>
  <r>
    <x v="7812"/>
    <s v="PROD00007812"/>
    <d v="2023-04-17T00:00:00"/>
    <d v="2024-11-02T00:00:00"/>
    <x v="0"/>
    <x v="3"/>
    <x v="0"/>
    <x v="89"/>
    <s v="Yes"/>
    <n v="1"/>
    <n v="1"/>
    <x v="23"/>
  </r>
  <r>
    <x v="7813"/>
    <s v="PROD00007813"/>
    <d v="2024-07-08T00:00:00"/>
    <d v="2024-10-07T00:00:00"/>
    <x v="4"/>
    <x v="1"/>
    <x v="0"/>
    <x v="48"/>
    <s v="Yes"/>
    <n v="1"/>
    <n v="1"/>
    <x v="14"/>
  </r>
  <r>
    <x v="7814"/>
    <s v="PROD00007814"/>
    <d v="2023-09-23T00:00:00"/>
    <m/>
    <x v="4"/>
    <x v="2"/>
    <x v="1"/>
    <x v="43"/>
    <s v="No"/>
    <n v="0"/>
    <n v="1"/>
    <x v="18"/>
  </r>
  <r>
    <x v="7815"/>
    <s v="PROD00007815"/>
    <d v="2023-03-10T00:00:00"/>
    <d v="2024-01-14T00:00:00"/>
    <x v="0"/>
    <x v="4"/>
    <x v="0"/>
    <x v="26"/>
    <s v="Yes"/>
    <n v="1"/>
    <n v="1"/>
    <x v="8"/>
  </r>
  <r>
    <x v="7816"/>
    <s v="PROD00007816"/>
    <d v="2023-10-13T00:00:00"/>
    <d v="2023-03-09T00:00:00"/>
    <x v="3"/>
    <x v="3"/>
    <x v="0"/>
    <x v="34"/>
    <s v="Yes"/>
    <n v="1"/>
    <n v="1"/>
    <x v="1"/>
  </r>
  <r>
    <x v="7817"/>
    <s v="PROD00007817"/>
    <d v="2024-07-12T00:00:00"/>
    <d v="2023-01-25T00:00:00"/>
    <x v="4"/>
    <x v="4"/>
    <x v="0"/>
    <x v="95"/>
    <s v="Yes"/>
    <n v="1"/>
    <n v="1"/>
    <x v="14"/>
  </r>
  <r>
    <x v="7818"/>
    <s v="PROD00007818"/>
    <d v="2023-12-11T00:00:00"/>
    <m/>
    <x v="2"/>
    <x v="2"/>
    <x v="1"/>
    <x v="3"/>
    <s v="No"/>
    <n v="0"/>
    <n v="1"/>
    <x v="17"/>
  </r>
  <r>
    <x v="7819"/>
    <s v="PROD00007819"/>
    <d v="2023-10-03T00:00:00"/>
    <d v="2023-07-18T00:00:00"/>
    <x v="4"/>
    <x v="4"/>
    <x v="0"/>
    <x v="86"/>
    <s v="Yes"/>
    <n v="1"/>
    <n v="1"/>
    <x v="1"/>
  </r>
  <r>
    <x v="7820"/>
    <s v="PROD00007820"/>
    <d v="2024-01-26T00:00:00"/>
    <d v="2024-08-21T00:00:00"/>
    <x v="3"/>
    <x v="1"/>
    <x v="0"/>
    <x v="23"/>
    <s v="Yes"/>
    <n v="1"/>
    <n v="1"/>
    <x v="19"/>
  </r>
  <r>
    <x v="7821"/>
    <s v="PROD00007821"/>
    <d v="2023-02-02T00:00:00"/>
    <m/>
    <x v="3"/>
    <x v="2"/>
    <x v="1"/>
    <x v="8"/>
    <s v="No"/>
    <n v="0"/>
    <n v="1"/>
    <x v="6"/>
  </r>
  <r>
    <x v="7822"/>
    <s v="PROD00007822"/>
    <d v="2024-03-07T00:00:00"/>
    <d v="2023-05-08T00:00:00"/>
    <x v="2"/>
    <x v="1"/>
    <x v="0"/>
    <x v="82"/>
    <s v="Yes"/>
    <n v="1"/>
    <n v="1"/>
    <x v="21"/>
  </r>
  <r>
    <x v="7823"/>
    <s v="PROD00007823"/>
    <d v="2024-08-06T00:00:00"/>
    <d v="2023-08-25T00:00:00"/>
    <x v="4"/>
    <x v="0"/>
    <x v="0"/>
    <x v="63"/>
    <s v="Yes"/>
    <n v="1"/>
    <n v="1"/>
    <x v="3"/>
  </r>
  <r>
    <x v="7824"/>
    <s v="PROD00007824"/>
    <d v="2023-04-06T00:00:00"/>
    <m/>
    <x v="4"/>
    <x v="2"/>
    <x v="1"/>
    <x v="70"/>
    <s v="No"/>
    <n v="0"/>
    <n v="1"/>
    <x v="23"/>
  </r>
  <r>
    <x v="7825"/>
    <s v="PROD00007825"/>
    <d v="2024-02-04T00:00:00"/>
    <m/>
    <x v="1"/>
    <x v="2"/>
    <x v="1"/>
    <x v="94"/>
    <s v="No"/>
    <n v="0"/>
    <n v="1"/>
    <x v="5"/>
  </r>
  <r>
    <x v="7826"/>
    <s v="PROD00007826"/>
    <d v="2024-01-25T00:00:00"/>
    <d v="2024-02-03T00:00:00"/>
    <x v="2"/>
    <x v="4"/>
    <x v="0"/>
    <x v="53"/>
    <s v="Yes"/>
    <n v="1"/>
    <n v="1"/>
    <x v="19"/>
  </r>
  <r>
    <x v="7827"/>
    <s v="PROD00007827"/>
    <d v="2024-04-13T00:00:00"/>
    <d v="2024-01-04T00:00:00"/>
    <x v="2"/>
    <x v="0"/>
    <x v="0"/>
    <x v="41"/>
    <s v="Yes"/>
    <n v="1"/>
    <n v="1"/>
    <x v="16"/>
  </r>
  <r>
    <x v="7828"/>
    <s v="PROD00007828"/>
    <d v="2024-02-15T00:00:00"/>
    <d v="2023-05-18T00:00:00"/>
    <x v="3"/>
    <x v="0"/>
    <x v="0"/>
    <x v="88"/>
    <s v="Yes"/>
    <n v="1"/>
    <n v="1"/>
    <x v="5"/>
  </r>
  <r>
    <x v="7829"/>
    <s v="PROD00007829"/>
    <d v="2024-09-15T00:00:00"/>
    <m/>
    <x v="3"/>
    <x v="2"/>
    <x v="1"/>
    <x v="36"/>
    <s v="No"/>
    <n v="0"/>
    <n v="1"/>
    <x v="12"/>
  </r>
  <r>
    <x v="7830"/>
    <s v="PROD00007830"/>
    <d v="2023-04-11T00:00:00"/>
    <d v="2024-08-21T00:00:00"/>
    <x v="3"/>
    <x v="4"/>
    <x v="0"/>
    <x v="72"/>
    <s v="Yes"/>
    <n v="1"/>
    <n v="1"/>
    <x v="23"/>
  </r>
  <r>
    <x v="7831"/>
    <s v="PROD00007831"/>
    <d v="2024-01-31T00:00:00"/>
    <d v="2023-09-30T00:00:00"/>
    <x v="4"/>
    <x v="0"/>
    <x v="0"/>
    <x v="3"/>
    <s v="Yes"/>
    <n v="1"/>
    <n v="1"/>
    <x v="19"/>
  </r>
  <r>
    <x v="7832"/>
    <s v="PROD00007832"/>
    <d v="2023-04-14T00:00:00"/>
    <d v="2024-03-16T00:00:00"/>
    <x v="0"/>
    <x v="4"/>
    <x v="0"/>
    <x v="38"/>
    <s v="Yes"/>
    <n v="1"/>
    <n v="1"/>
    <x v="23"/>
  </r>
  <r>
    <x v="7833"/>
    <s v="PROD00007833"/>
    <d v="2023-12-31T00:00:00"/>
    <d v="2023-08-22T00:00:00"/>
    <x v="4"/>
    <x v="4"/>
    <x v="0"/>
    <x v="29"/>
    <s v="Yes"/>
    <n v="1"/>
    <n v="1"/>
    <x v="17"/>
  </r>
  <r>
    <x v="7834"/>
    <s v="PROD00007834"/>
    <d v="2024-03-04T00:00:00"/>
    <m/>
    <x v="1"/>
    <x v="2"/>
    <x v="1"/>
    <x v="49"/>
    <s v="No"/>
    <n v="0"/>
    <n v="1"/>
    <x v="21"/>
  </r>
  <r>
    <x v="7835"/>
    <s v="PROD00007835"/>
    <d v="2023-06-24T00:00:00"/>
    <m/>
    <x v="2"/>
    <x v="2"/>
    <x v="1"/>
    <x v="34"/>
    <s v="No"/>
    <n v="0"/>
    <n v="1"/>
    <x v="22"/>
  </r>
  <r>
    <x v="7836"/>
    <s v="PROD00007836"/>
    <d v="2023-08-01T00:00:00"/>
    <m/>
    <x v="0"/>
    <x v="2"/>
    <x v="1"/>
    <x v="20"/>
    <s v="No"/>
    <n v="0"/>
    <n v="1"/>
    <x v="0"/>
  </r>
  <r>
    <x v="7837"/>
    <s v="PROD00007837"/>
    <d v="2023-10-30T00:00:00"/>
    <m/>
    <x v="3"/>
    <x v="2"/>
    <x v="1"/>
    <x v="10"/>
    <s v="No"/>
    <n v="0"/>
    <n v="1"/>
    <x v="1"/>
  </r>
  <r>
    <x v="7838"/>
    <s v="PROD00007838"/>
    <d v="2023-05-01T00:00:00"/>
    <m/>
    <x v="4"/>
    <x v="2"/>
    <x v="1"/>
    <x v="56"/>
    <s v="No"/>
    <n v="0"/>
    <n v="1"/>
    <x v="2"/>
  </r>
  <r>
    <x v="7839"/>
    <s v="PROD00007839"/>
    <d v="2023-02-20T00:00:00"/>
    <d v="2023-08-20T00:00:00"/>
    <x v="0"/>
    <x v="4"/>
    <x v="0"/>
    <x v="46"/>
    <s v="Yes"/>
    <n v="1"/>
    <n v="1"/>
    <x v="6"/>
  </r>
  <r>
    <x v="7840"/>
    <s v="PROD00007840"/>
    <d v="2024-06-04T00:00:00"/>
    <d v="2024-06-02T00:00:00"/>
    <x v="4"/>
    <x v="0"/>
    <x v="0"/>
    <x v="7"/>
    <s v="Yes"/>
    <n v="1"/>
    <n v="1"/>
    <x v="10"/>
  </r>
  <r>
    <x v="7841"/>
    <s v="PROD00007841"/>
    <d v="2023-06-02T00:00:00"/>
    <m/>
    <x v="3"/>
    <x v="2"/>
    <x v="1"/>
    <x v="83"/>
    <s v="No"/>
    <n v="0"/>
    <n v="1"/>
    <x v="22"/>
  </r>
  <r>
    <x v="7842"/>
    <s v="PROD00007842"/>
    <d v="2023-04-28T00:00:00"/>
    <m/>
    <x v="2"/>
    <x v="2"/>
    <x v="1"/>
    <x v="96"/>
    <s v="No"/>
    <n v="0"/>
    <n v="1"/>
    <x v="23"/>
  </r>
  <r>
    <x v="7843"/>
    <s v="PROD00007843"/>
    <d v="2023-04-07T00:00:00"/>
    <d v="2023-05-24T00:00:00"/>
    <x v="1"/>
    <x v="1"/>
    <x v="0"/>
    <x v="83"/>
    <s v="Yes"/>
    <n v="1"/>
    <n v="1"/>
    <x v="23"/>
  </r>
  <r>
    <x v="7844"/>
    <s v="PROD00007844"/>
    <d v="2023-12-05T00:00:00"/>
    <d v="2024-07-21T00:00:00"/>
    <x v="4"/>
    <x v="4"/>
    <x v="0"/>
    <x v="20"/>
    <s v="Yes"/>
    <n v="1"/>
    <n v="1"/>
    <x v="17"/>
  </r>
  <r>
    <x v="7845"/>
    <s v="PROD00007845"/>
    <d v="2024-07-23T00:00:00"/>
    <m/>
    <x v="2"/>
    <x v="2"/>
    <x v="1"/>
    <x v="98"/>
    <s v="No"/>
    <n v="0"/>
    <n v="1"/>
    <x v="14"/>
  </r>
  <r>
    <x v="7846"/>
    <s v="PROD00007846"/>
    <d v="2024-06-30T00:00:00"/>
    <d v="2023-06-21T00:00:00"/>
    <x v="4"/>
    <x v="1"/>
    <x v="0"/>
    <x v="76"/>
    <s v="Yes"/>
    <n v="1"/>
    <n v="1"/>
    <x v="10"/>
  </r>
  <r>
    <x v="7847"/>
    <s v="PROD00007847"/>
    <d v="2024-10-21T00:00:00"/>
    <d v="2024-07-27T00:00:00"/>
    <x v="0"/>
    <x v="4"/>
    <x v="0"/>
    <x v="38"/>
    <s v="Yes"/>
    <n v="1"/>
    <n v="1"/>
    <x v="13"/>
  </r>
  <r>
    <x v="7848"/>
    <s v="PROD00007848"/>
    <d v="2024-12-26T00:00:00"/>
    <d v="2024-08-23T00:00:00"/>
    <x v="2"/>
    <x v="0"/>
    <x v="0"/>
    <x v="20"/>
    <s v="Yes"/>
    <n v="1"/>
    <n v="1"/>
    <x v="7"/>
  </r>
  <r>
    <x v="7849"/>
    <s v="PROD00007849"/>
    <d v="2024-01-14T00:00:00"/>
    <d v="2024-06-24T00:00:00"/>
    <x v="4"/>
    <x v="0"/>
    <x v="0"/>
    <x v="59"/>
    <s v="Yes"/>
    <n v="1"/>
    <n v="1"/>
    <x v="19"/>
  </r>
  <r>
    <x v="7850"/>
    <s v="PROD00007850"/>
    <d v="2024-12-09T00:00:00"/>
    <m/>
    <x v="0"/>
    <x v="2"/>
    <x v="1"/>
    <x v="39"/>
    <s v="No"/>
    <n v="0"/>
    <n v="1"/>
    <x v="7"/>
  </r>
  <r>
    <x v="7851"/>
    <s v="PROD00007851"/>
    <d v="2024-07-11T00:00:00"/>
    <m/>
    <x v="0"/>
    <x v="2"/>
    <x v="1"/>
    <x v="69"/>
    <s v="No"/>
    <n v="0"/>
    <n v="1"/>
    <x v="14"/>
  </r>
  <r>
    <x v="7852"/>
    <s v="PROD00007852"/>
    <d v="2024-06-16T00:00:00"/>
    <m/>
    <x v="1"/>
    <x v="2"/>
    <x v="1"/>
    <x v="9"/>
    <s v="No"/>
    <n v="0"/>
    <n v="1"/>
    <x v="10"/>
  </r>
  <r>
    <x v="7853"/>
    <s v="PROD00007853"/>
    <d v="2024-06-09T00:00:00"/>
    <m/>
    <x v="4"/>
    <x v="2"/>
    <x v="1"/>
    <x v="24"/>
    <s v="No"/>
    <n v="0"/>
    <n v="1"/>
    <x v="10"/>
  </r>
  <r>
    <x v="7854"/>
    <s v="PROD00007854"/>
    <d v="2023-08-17T00:00:00"/>
    <d v="2024-04-28T00:00:00"/>
    <x v="2"/>
    <x v="1"/>
    <x v="0"/>
    <x v="47"/>
    <s v="Yes"/>
    <n v="1"/>
    <n v="1"/>
    <x v="0"/>
  </r>
  <r>
    <x v="7855"/>
    <s v="PROD00007855"/>
    <d v="2024-01-19T00:00:00"/>
    <m/>
    <x v="3"/>
    <x v="2"/>
    <x v="1"/>
    <x v="70"/>
    <s v="No"/>
    <n v="0"/>
    <n v="1"/>
    <x v="19"/>
  </r>
  <r>
    <x v="7856"/>
    <s v="PROD00007856"/>
    <d v="2023-12-11T00:00:00"/>
    <m/>
    <x v="3"/>
    <x v="2"/>
    <x v="1"/>
    <x v="61"/>
    <s v="No"/>
    <n v="0"/>
    <n v="1"/>
    <x v="17"/>
  </r>
  <r>
    <x v="7857"/>
    <s v="PROD00007857"/>
    <d v="2024-06-17T00:00:00"/>
    <m/>
    <x v="4"/>
    <x v="2"/>
    <x v="1"/>
    <x v="20"/>
    <s v="No"/>
    <n v="0"/>
    <n v="1"/>
    <x v="10"/>
  </r>
  <r>
    <x v="7858"/>
    <s v="PROD00007858"/>
    <d v="2023-12-15T00:00:00"/>
    <d v="2023-02-27T00:00:00"/>
    <x v="1"/>
    <x v="4"/>
    <x v="0"/>
    <x v="80"/>
    <s v="Yes"/>
    <n v="1"/>
    <n v="1"/>
    <x v="17"/>
  </r>
  <r>
    <x v="7859"/>
    <s v="PROD00007859"/>
    <d v="2024-01-10T00:00:00"/>
    <m/>
    <x v="2"/>
    <x v="2"/>
    <x v="1"/>
    <x v="12"/>
    <s v="No"/>
    <n v="0"/>
    <n v="1"/>
    <x v="19"/>
  </r>
  <r>
    <x v="7860"/>
    <s v="PROD00007860"/>
    <d v="2024-05-01T00:00:00"/>
    <m/>
    <x v="3"/>
    <x v="2"/>
    <x v="1"/>
    <x v="67"/>
    <s v="No"/>
    <n v="0"/>
    <n v="1"/>
    <x v="9"/>
  </r>
  <r>
    <x v="7861"/>
    <s v="PROD00007861"/>
    <d v="2023-01-04T00:00:00"/>
    <m/>
    <x v="0"/>
    <x v="2"/>
    <x v="1"/>
    <x v="66"/>
    <s v="No"/>
    <n v="0"/>
    <n v="1"/>
    <x v="4"/>
  </r>
  <r>
    <x v="7862"/>
    <s v="PROD00007862"/>
    <d v="2024-11-19T00:00:00"/>
    <m/>
    <x v="4"/>
    <x v="2"/>
    <x v="1"/>
    <x v="29"/>
    <s v="No"/>
    <n v="0"/>
    <n v="1"/>
    <x v="15"/>
  </r>
  <r>
    <x v="7863"/>
    <s v="PROD00007863"/>
    <d v="2023-03-06T00:00:00"/>
    <d v="2024-05-30T00:00:00"/>
    <x v="1"/>
    <x v="1"/>
    <x v="0"/>
    <x v="28"/>
    <s v="Yes"/>
    <n v="1"/>
    <n v="1"/>
    <x v="8"/>
  </r>
  <r>
    <x v="7864"/>
    <s v="PROD00007864"/>
    <d v="2023-01-05T00:00:00"/>
    <m/>
    <x v="3"/>
    <x v="2"/>
    <x v="1"/>
    <x v="99"/>
    <s v="No"/>
    <n v="0"/>
    <n v="1"/>
    <x v="4"/>
  </r>
  <r>
    <x v="7865"/>
    <s v="PROD00007865"/>
    <d v="2023-09-01T00:00:00"/>
    <d v="2023-07-10T00:00:00"/>
    <x v="4"/>
    <x v="3"/>
    <x v="0"/>
    <x v="50"/>
    <s v="Yes"/>
    <n v="1"/>
    <n v="1"/>
    <x v="18"/>
  </r>
  <r>
    <x v="7866"/>
    <s v="PROD00007866"/>
    <d v="2024-12-29T00:00:00"/>
    <d v="2024-07-31T00:00:00"/>
    <x v="0"/>
    <x v="3"/>
    <x v="0"/>
    <x v="21"/>
    <s v="Yes"/>
    <n v="1"/>
    <n v="1"/>
    <x v="7"/>
  </r>
  <r>
    <x v="7867"/>
    <s v="PROD00007867"/>
    <d v="2024-02-09T00:00:00"/>
    <d v="2023-02-23T00:00:00"/>
    <x v="3"/>
    <x v="3"/>
    <x v="0"/>
    <x v="0"/>
    <s v="Yes"/>
    <n v="1"/>
    <n v="1"/>
    <x v="5"/>
  </r>
  <r>
    <x v="7868"/>
    <s v="PROD00007868"/>
    <d v="2024-01-23T00:00:00"/>
    <d v="2024-01-29T00:00:00"/>
    <x v="3"/>
    <x v="0"/>
    <x v="0"/>
    <x v="8"/>
    <s v="Yes"/>
    <n v="1"/>
    <n v="1"/>
    <x v="19"/>
  </r>
  <r>
    <x v="7869"/>
    <s v="PROD00007869"/>
    <d v="2023-08-23T00:00:00"/>
    <d v="2023-06-07T00:00:00"/>
    <x v="4"/>
    <x v="1"/>
    <x v="0"/>
    <x v="36"/>
    <s v="Yes"/>
    <n v="1"/>
    <n v="1"/>
    <x v="0"/>
  </r>
  <r>
    <x v="7870"/>
    <s v="PROD00007870"/>
    <d v="2023-01-04T00:00:00"/>
    <m/>
    <x v="2"/>
    <x v="2"/>
    <x v="1"/>
    <x v="22"/>
    <s v="No"/>
    <n v="0"/>
    <n v="1"/>
    <x v="4"/>
  </r>
  <r>
    <x v="7871"/>
    <s v="PROD00007871"/>
    <d v="2024-09-09T00:00:00"/>
    <d v="2024-09-28T00:00:00"/>
    <x v="0"/>
    <x v="0"/>
    <x v="0"/>
    <x v="54"/>
    <s v="Yes"/>
    <n v="1"/>
    <n v="1"/>
    <x v="12"/>
  </r>
  <r>
    <x v="7872"/>
    <s v="PROD00007872"/>
    <d v="2024-05-26T00:00:00"/>
    <d v="2023-01-27T00:00:00"/>
    <x v="0"/>
    <x v="4"/>
    <x v="0"/>
    <x v="14"/>
    <s v="Yes"/>
    <n v="1"/>
    <n v="1"/>
    <x v="9"/>
  </r>
  <r>
    <x v="7873"/>
    <s v="PROD00007873"/>
    <d v="2024-06-16T00:00:00"/>
    <m/>
    <x v="2"/>
    <x v="2"/>
    <x v="1"/>
    <x v="30"/>
    <s v="No"/>
    <n v="0"/>
    <n v="1"/>
    <x v="10"/>
  </r>
  <r>
    <x v="7874"/>
    <s v="PROD00007874"/>
    <d v="2024-12-11T00:00:00"/>
    <m/>
    <x v="4"/>
    <x v="2"/>
    <x v="1"/>
    <x v="28"/>
    <s v="No"/>
    <n v="0"/>
    <n v="1"/>
    <x v="7"/>
  </r>
  <r>
    <x v="7875"/>
    <s v="PROD00007875"/>
    <d v="2024-03-10T00:00:00"/>
    <m/>
    <x v="2"/>
    <x v="2"/>
    <x v="1"/>
    <x v="38"/>
    <s v="No"/>
    <n v="0"/>
    <n v="1"/>
    <x v="21"/>
  </r>
  <r>
    <x v="7876"/>
    <s v="PROD00007876"/>
    <d v="2023-01-26T00:00:00"/>
    <m/>
    <x v="4"/>
    <x v="2"/>
    <x v="1"/>
    <x v="50"/>
    <s v="No"/>
    <n v="0"/>
    <n v="1"/>
    <x v="4"/>
  </r>
  <r>
    <x v="7877"/>
    <s v="PROD00007877"/>
    <d v="2023-03-03T00:00:00"/>
    <d v="2024-01-09T00:00:00"/>
    <x v="1"/>
    <x v="3"/>
    <x v="0"/>
    <x v="97"/>
    <s v="Yes"/>
    <n v="1"/>
    <n v="1"/>
    <x v="8"/>
  </r>
  <r>
    <x v="7878"/>
    <s v="PROD00007878"/>
    <d v="2023-09-08T00:00:00"/>
    <d v="2024-03-14T00:00:00"/>
    <x v="4"/>
    <x v="0"/>
    <x v="0"/>
    <x v="84"/>
    <s v="Yes"/>
    <n v="1"/>
    <n v="1"/>
    <x v="18"/>
  </r>
  <r>
    <x v="7879"/>
    <s v="PROD00007879"/>
    <d v="2023-02-17T00:00:00"/>
    <d v="2023-05-03T00:00:00"/>
    <x v="1"/>
    <x v="3"/>
    <x v="0"/>
    <x v="97"/>
    <s v="Yes"/>
    <n v="1"/>
    <n v="1"/>
    <x v="6"/>
  </r>
  <r>
    <x v="7880"/>
    <s v="PROD00007880"/>
    <d v="2023-04-28T00:00:00"/>
    <m/>
    <x v="4"/>
    <x v="2"/>
    <x v="1"/>
    <x v="53"/>
    <s v="No"/>
    <n v="0"/>
    <n v="1"/>
    <x v="23"/>
  </r>
  <r>
    <x v="7881"/>
    <s v="PROD00007881"/>
    <d v="2023-06-16T00:00:00"/>
    <m/>
    <x v="1"/>
    <x v="2"/>
    <x v="1"/>
    <x v="97"/>
    <s v="No"/>
    <n v="0"/>
    <n v="1"/>
    <x v="22"/>
  </r>
  <r>
    <x v="7882"/>
    <s v="PROD00007882"/>
    <d v="2023-11-23T00:00:00"/>
    <d v="2024-12-26T00:00:00"/>
    <x v="3"/>
    <x v="1"/>
    <x v="0"/>
    <x v="32"/>
    <s v="Yes"/>
    <n v="1"/>
    <n v="1"/>
    <x v="20"/>
  </r>
  <r>
    <x v="7883"/>
    <s v="PROD00007883"/>
    <d v="2023-04-28T00:00:00"/>
    <d v="2023-01-27T00:00:00"/>
    <x v="1"/>
    <x v="1"/>
    <x v="0"/>
    <x v="26"/>
    <s v="Yes"/>
    <n v="1"/>
    <n v="1"/>
    <x v="23"/>
  </r>
  <r>
    <x v="7884"/>
    <s v="PROD00007884"/>
    <d v="2023-10-18T00:00:00"/>
    <m/>
    <x v="0"/>
    <x v="2"/>
    <x v="1"/>
    <x v="27"/>
    <s v="No"/>
    <n v="0"/>
    <n v="1"/>
    <x v="1"/>
  </r>
  <r>
    <x v="7885"/>
    <s v="PROD00007885"/>
    <d v="2024-10-28T00:00:00"/>
    <m/>
    <x v="2"/>
    <x v="2"/>
    <x v="1"/>
    <x v="92"/>
    <s v="No"/>
    <n v="0"/>
    <n v="1"/>
    <x v="13"/>
  </r>
  <r>
    <x v="7886"/>
    <s v="PROD00007886"/>
    <d v="2024-02-11T00:00:00"/>
    <d v="2024-09-05T00:00:00"/>
    <x v="1"/>
    <x v="3"/>
    <x v="0"/>
    <x v="88"/>
    <s v="Yes"/>
    <n v="1"/>
    <n v="1"/>
    <x v="5"/>
  </r>
  <r>
    <x v="7887"/>
    <s v="PROD00007887"/>
    <d v="2023-01-29T00:00:00"/>
    <m/>
    <x v="2"/>
    <x v="2"/>
    <x v="1"/>
    <x v="48"/>
    <s v="No"/>
    <n v="0"/>
    <n v="1"/>
    <x v="4"/>
  </r>
  <r>
    <x v="7888"/>
    <s v="PROD00007888"/>
    <d v="2023-03-14T00:00:00"/>
    <m/>
    <x v="1"/>
    <x v="2"/>
    <x v="1"/>
    <x v="68"/>
    <s v="No"/>
    <n v="0"/>
    <n v="1"/>
    <x v="8"/>
  </r>
  <r>
    <x v="7889"/>
    <s v="PROD00007889"/>
    <d v="2023-06-19T00:00:00"/>
    <d v="2024-12-12T00:00:00"/>
    <x v="1"/>
    <x v="0"/>
    <x v="0"/>
    <x v="55"/>
    <s v="Yes"/>
    <n v="1"/>
    <n v="1"/>
    <x v="22"/>
  </r>
  <r>
    <x v="7890"/>
    <s v="PROD00007890"/>
    <d v="2023-12-26T00:00:00"/>
    <d v="2024-05-12T00:00:00"/>
    <x v="0"/>
    <x v="0"/>
    <x v="0"/>
    <x v="18"/>
    <s v="Yes"/>
    <n v="1"/>
    <n v="1"/>
    <x v="17"/>
  </r>
  <r>
    <x v="7891"/>
    <s v="PROD00007891"/>
    <d v="2024-06-28T00:00:00"/>
    <d v="2024-12-20T00:00:00"/>
    <x v="4"/>
    <x v="0"/>
    <x v="0"/>
    <x v="41"/>
    <s v="Yes"/>
    <n v="1"/>
    <n v="1"/>
    <x v="10"/>
  </r>
  <r>
    <x v="7892"/>
    <s v="PROD00007892"/>
    <d v="2023-06-24T00:00:00"/>
    <m/>
    <x v="1"/>
    <x v="2"/>
    <x v="1"/>
    <x v="64"/>
    <s v="No"/>
    <n v="0"/>
    <n v="1"/>
    <x v="22"/>
  </r>
  <r>
    <x v="7893"/>
    <s v="PROD00007893"/>
    <d v="2024-11-03T00:00:00"/>
    <m/>
    <x v="1"/>
    <x v="2"/>
    <x v="1"/>
    <x v="78"/>
    <s v="No"/>
    <n v="0"/>
    <n v="1"/>
    <x v="15"/>
  </r>
  <r>
    <x v="7894"/>
    <s v="PROD00007894"/>
    <d v="2023-04-25T00:00:00"/>
    <d v="2023-05-13T00:00:00"/>
    <x v="2"/>
    <x v="3"/>
    <x v="0"/>
    <x v="12"/>
    <s v="Yes"/>
    <n v="1"/>
    <n v="1"/>
    <x v="23"/>
  </r>
  <r>
    <x v="7895"/>
    <s v="PROD00007895"/>
    <d v="2023-10-04T00:00:00"/>
    <m/>
    <x v="2"/>
    <x v="2"/>
    <x v="1"/>
    <x v="4"/>
    <s v="No"/>
    <n v="0"/>
    <n v="1"/>
    <x v="1"/>
  </r>
  <r>
    <x v="7896"/>
    <s v="PROD00007896"/>
    <d v="2023-05-03T00:00:00"/>
    <d v="2024-04-05T00:00:00"/>
    <x v="1"/>
    <x v="0"/>
    <x v="0"/>
    <x v="77"/>
    <s v="Yes"/>
    <n v="1"/>
    <n v="1"/>
    <x v="2"/>
  </r>
  <r>
    <x v="7897"/>
    <s v="PROD00007897"/>
    <d v="2024-08-12T00:00:00"/>
    <m/>
    <x v="3"/>
    <x v="2"/>
    <x v="1"/>
    <x v="56"/>
    <s v="No"/>
    <n v="0"/>
    <n v="1"/>
    <x v="3"/>
  </r>
  <r>
    <x v="7898"/>
    <s v="PROD00007898"/>
    <d v="2023-06-14T00:00:00"/>
    <d v="2024-07-16T00:00:00"/>
    <x v="2"/>
    <x v="0"/>
    <x v="0"/>
    <x v="45"/>
    <s v="Yes"/>
    <n v="1"/>
    <n v="1"/>
    <x v="22"/>
  </r>
  <r>
    <x v="7899"/>
    <s v="PROD00007899"/>
    <d v="2024-04-05T00:00:00"/>
    <d v="2023-12-20T00:00:00"/>
    <x v="3"/>
    <x v="1"/>
    <x v="0"/>
    <x v="15"/>
    <s v="Yes"/>
    <n v="1"/>
    <n v="1"/>
    <x v="16"/>
  </r>
  <r>
    <x v="7900"/>
    <s v="PROD00007900"/>
    <d v="2024-01-17T00:00:00"/>
    <m/>
    <x v="0"/>
    <x v="2"/>
    <x v="1"/>
    <x v="86"/>
    <s v="No"/>
    <n v="0"/>
    <n v="1"/>
    <x v="19"/>
  </r>
  <r>
    <x v="7901"/>
    <s v="PROD00007901"/>
    <d v="2023-06-18T00:00:00"/>
    <d v="2024-07-17T00:00:00"/>
    <x v="1"/>
    <x v="3"/>
    <x v="0"/>
    <x v="92"/>
    <s v="Yes"/>
    <n v="1"/>
    <n v="1"/>
    <x v="22"/>
  </r>
  <r>
    <x v="7902"/>
    <s v="PROD00007902"/>
    <d v="2024-06-20T00:00:00"/>
    <m/>
    <x v="0"/>
    <x v="2"/>
    <x v="1"/>
    <x v="32"/>
    <s v="No"/>
    <n v="0"/>
    <n v="1"/>
    <x v="10"/>
  </r>
  <r>
    <x v="7903"/>
    <s v="PROD00007903"/>
    <d v="2023-08-18T00:00:00"/>
    <d v="2023-07-03T00:00:00"/>
    <x v="1"/>
    <x v="4"/>
    <x v="0"/>
    <x v="16"/>
    <s v="Yes"/>
    <n v="1"/>
    <n v="1"/>
    <x v="0"/>
  </r>
  <r>
    <x v="7904"/>
    <s v="PROD00007904"/>
    <d v="2024-10-24T00:00:00"/>
    <m/>
    <x v="3"/>
    <x v="2"/>
    <x v="1"/>
    <x v="63"/>
    <s v="No"/>
    <n v="0"/>
    <n v="1"/>
    <x v="13"/>
  </r>
  <r>
    <x v="7905"/>
    <s v="PROD00007905"/>
    <d v="2024-02-17T00:00:00"/>
    <d v="2023-04-12T00:00:00"/>
    <x v="0"/>
    <x v="3"/>
    <x v="0"/>
    <x v="69"/>
    <s v="Yes"/>
    <n v="1"/>
    <n v="1"/>
    <x v="5"/>
  </r>
  <r>
    <x v="7906"/>
    <s v="PROD00007906"/>
    <d v="2023-10-29T00:00:00"/>
    <m/>
    <x v="0"/>
    <x v="2"/>
    <x v="1"/>
    <x v="97"/>
    <s v="No"/>
    <n v="0"/>
    <n v="1"/>
    <x v="1"/>
  </r>
  <r>
    <x v="7907"/>
    <s v="PROD00007907"/>
    <d v="2024-11-02T00:00:00"/>
    <d v="2023-08-16T00:00:00"/>
    <x v="4"/>
    <x v="1"/>
    <x v="0"/>
    <x v="59"/>
    <s v="Yes"/>
    <n v="1"/>
    <n v="1"/>
    <x v="15"/>
  </r>
  <r>
    <x v="7908"/>
    <s v="PROD00007908"/>
    <d v="2023-05-12T00:00:00"/>
    <m/>
    <x v="3"/>
    <x v="2"/>
    <x v="1"/>
    <x v="87"/>
    <s v="No"/>
    <n v="0"/>
    <n v="1"/>
    <x v="2"/>
  </r>
  <r>
    <x v="7909"/>
    <s v="PROD00007909"/>
    <d v="2024-02-14T00:00:00"/>
    <m/>
    <x v="4"/>
    <x v="2"/>
    <x v="1"/>
    <x v="80"/>
    <s v="No"/>
    <n v="0"/>
    <n v="1"/>
    <x v="5"/>
  </r>
  <r>
    <x v="7910"/>
    <s v="PROD00007910"/>
    <d v="2024-06-29T00:00:00"/>
    <d v="2023-01-17T00:00:00"/>
    <x v="2"/>
    <x v="3"/>
    <x v="0"/>
    <x v="47"/>
    <s v="Yes"/>
    <n v="1"/>
    <n v="1"/>
    <x v="10"/>
  </r>
  <r>
    <x v="7911"/>
    <s v="PROD00007911"/>
    <d v="2023-12-06T00:00:00"/>
    <d v="2024-03-01T00:00:00"/>
    <x v="3"/>
    <x v="4"/>
    <x v="0"/>
    <x v="67"/>
    <s v="Yes"/>
    <n v="1"/>
    <n v="1"/>
    <x v="17"/>
  </r>
  <r>
    <x v="7912"/>
    <s v="PROD00007912"/>
    <d v="2023-12-29T00:00:00"/>
    <m/>
    <x v="0"/>
    <x v="2"/>
    <x v="1"/>
    <x v="35"/>
    <s v="No"/>
    <n v="0"/>
    <n v="1"/>
    <x v="17"/>
  </r>
  <r>
    <x v="7913"/>
    <s v="PROD00007913"/>
    <d v="2024-02-08T00:00:00"/>
    <m/>
    <x v="4"/>
    <x v="2"/>
    <x v="1"/>
    <x v="47"/>
    <s v="No"/>
    <n v="0"/>
    <n v="1"/>
    <x v="5"/>
  </r>
  <r>
    <x v="7914"/>
    <s v="PROD00007914"/>
    <d v="2024-01-26T00:00:00"/>
    <d v="2024-06-24T00:00:00"/>
    <x v="2"/>
    <x v="3"/>
    <x v="0"/>
    <x v="93"/>
    <s v="Yes"/>
    <n v="1"/>
    <n v="1"/>
    <x v="19"/>
  </r>
  <r>
    <x v="7915"/>
    <s v="PROD00007915"/>
    <d v="2024-08-23T00:00:00"/>
    <d v="2023-12-18T00:00:00"/>
    <x v="3"/>
    <x v="1"/>
    <x v="0"/>
    <x v="4"/>
    <s v="Yes"/>
    <n v="1"/>
    <n v="1"/>
    <x v="3"/>
  </r>
  <r>
    <x v="7916"/>
    <s v="PROD00007916"/>
    <d v="2024-04-09T00:00:00"/>
    <d v="2024-04-03T00:00:00"/>
    <x v="2"/>
    <x v="4"/>
    <x v="0"/>
    <x v="96"/>
    <s v="Yes"/>
    <n v="1"/>
    <n v="1"/>
    <x v="16"/>
  </r>
  <r>
    <x v="7917"/>
    <s v="PROD00007917"/>
    <d v="2024-04-19T00:00:00"/>
    <m/>
    <x v="0"/>
    <x v="2"/>
    <x v="1"/>
    <x v="1"/>
    <s v="No"/>
    <n v="0"/>
    <n v="1"/>
    <x v="16"/>
  </r>
  <r>
    <x v="7918"/>
    <s v="PROD00007918"/>
    <d v="2023-11-18T00:00:00"/>
    <m/>
    <x v="0"/>
    <x v="2"/>
    <x v="1"/>
    <x v="69"/>
    <s v="No"/>
    <n v="0"/>
    <n v="1"/>
    <x v="20"/>
  </r>
  <r>
    <x v="7919"/>
    <s v="PROD00007919"/>
    <d v="2024-11-18T00:00:00"/>
    <m/>
    <x v="3"/>
    <x v="2"/>
    <x v="1"/>
    <x v="81"/>
    <s v="No"/>
    <n v="0"/>
    <n v="1"/>
    <x v="15"/>
  </r>
  <r>
    <x v="7920"/>
    <s v="PROD00007920"/>
    <d v="2023-10-18T00:00:00"/>
    <d v="2023-03-19T00:00:00"/>
    <x v="4"/>
    <x v="0"/>
    <x v="0"/>
    <x v="86"/>
    <s v="Yes"/>
    <n v="1"/>
    <n v="1"/>
    <x v="1"/>
  </r>
  <r>
    <x v="7921"/>
    <s v="PROD00007921"/>
    <d v="2024-07-08T00:00:00"/>
    <d v="2024-05-19T00:00:00"/>
    <x v="1"/>
    <x v="1"/>
    <x v="0"/>
    <x v="9"/>
    <s v="Yes"/>
    <n v="1"/>
    <n v="1"/>
    <x v="14"/>
  </r>
  <r>
    <x v="7922"/>
    <s v="PROD00007922"/>
    <d v="2023-11-24T00:00:00"/>
    <m/>
    <x v="1"/>
    <x v="2"/>
    <x v="1"/>
    <x v="64"/>
    <s v="No"/>
    <n v="0"/>
    <n v="1"/>
    <x v="20"/>
  </r>
  <r>
    <x v="7923"/>
    <s v="PROD00007923"/>
    <d v="2023-09-11T00:00:00"/>
    <m/>
    <x v="4"/>
    <x v="2"/>
    <x v="1"/>
    <x v="53"/>
    <s v="No"/>
    <n v="0"/>
    <n v="1"/>
    <x v="18"/>
  </r>
  <r>
    <x v="7924"/>
    <s v="PROD00007924"/>
    <d v="2024-04-06T00:00:00"/>
    <d v="2023-08-15T00:00:00"/>
    <x v="3"/>
    <x v="1"/>
    <x v="0"/>
    <x v="97"/>
    <s v="Yes"/>
    <n v="1"/>
    <n v="1"/>
    <x v="16"/>
  </r>
  <r>
    <x v="7925"/>
    <s v="PROD00007925"/>
    <d v="2023-07-12T00:00:00"/>
    <d v="2024-09-10T00:00:00"/>
    <x v="1"/>
    <x v="4"/>
    <x v="0"/>
    <x v="96"/>
    <s v="Yes"/>
    <n v="1"/>
    <n v="1"/>
    <x v="11"/>
  </r>
  <r>
    <x v="7926"/>
    <s v="PROD00007926"/>
    <d v="2024-07-28T00:00:00"/>
    <d v="2024-02-17T00:00:00"/>
    <x v="1"/>
    <x v="1"/>
    <x v="0"/>
    <x v="55"/>
    <s v="Yes"/>
    <n v="1"/>
    <n v="1"/>
    <x v="14"/>
  </r>
  <r>
    <x v="7927"/>
    <s v="PROD00007927"/>
    <d v="2023-10-23T00:00:00"/>
    <d v="2024-05-22T00:00:00"/>
    <x v="0"/>
    <x v="0"/>
    <x v="0"/>
    <x v="64"/>
    <s v="Yes"/>
    <n v="1"/>
    <n v="1"/>
    <x v="1"/>
  </r>
  <r>
    <x v="7928"/>
    <s v="PROD00007928"/>
    <d v="2023-04-12T00:00:00"/>
    <m/>
    <x v="0"/>
    <x v="2"/>
    <x v="1"/>
    <x v="61"/>
    <s v="No"/>
    <n v="0"/>
    <n v="1"/>
    <x v="23"/>
  </r>
  <r>
    <x v="7929"/>
    <s v="PROD00007929"/>
    <d v="2024-01-01T00:00:00"/>
    <m/>
    <x v="0"/>
    <x v="2"/>
    <x v="1"/>
    <x v="72"/>
    <s v="No"/>
    <n v="0"/>
    <n v="1"/>
    <x v="19"/>
  </r>
  <r>
    <x v="7930"/>
    <s v="PROD00007930"/>
    <d v="2024-08-31T00:00:00"/>
    <m/>
    <x v="2"/>
    <x v="2"/>
    <x v="1"/>
    <x v="67"/>
    <s v="No"/>
    <n v="0"/>
    <n v="1"/>
    <x v="3"/>
  </r>
  <r>
    <x v="7931"/>
    <s v="PROD00007931"/>
    <d v="2023-04-12T00:00:00"/>
    <d v="2024-02-25T00:00:00"/>
    <x v="3"/>
    <x v="3"/>
    <x v="0"/>
    <x v="85"/>
    <s v="Yes"/>
    <n v="1"/>
    <n v="1"/>
    <x v="23"/>
  </r>
  <r>
    <x v="7932"/>
    <s v="PROD00007932"/>
    <d v="2023-06-24T00:00:00"/>
    <m/>
    <x v="3"/>
    <x v="2"/>
    <x v="1"/>
    <x v="52"/>
    <s v="No"/>
    <n v="0"/>
    <n v="1"/>
    <x v="22"/>
  </r>
  <r>
    <x v="7933"/>
    <s v="PROD00007933"/>
    <d v="2024-06-24T00:00:00"/>
    <d v="2023-11-22T00:00:00"/>
    <x v="0"/>
    <x v="3"/>
    <x v="0"/>
    <x v="76"/>
    <s v="Yes"/>
    <n v="1"/>
    <n v="1"/>
    <x v="10"/>
  </r>
  <r>
    <x v="7934"/>
    <s v="PROD00007934"/>
    <d v="2024-07-09T00:00:00"/>
    <m/>
    <x v="4"/>
    <x v="2"/>
    <x v="1"/>
    <x v="19"/>
    <s v="No"/>
    <n v="0"/>
    <n v="1"/>
    <x v="14"/>
  </r>
  <r>
    <x v="7935"/>
    <s v="PROD00007935"/>
    <d v="2024-05-02T00:00:00"/>
    <m/>
    <x v="4"/>
    <x v="2"/>
    <x v="1"/>
    <x v="12"/>
    <s v="No"/>
    <n v="0"/>
    <n v="1"/>
    <x v="9"/>
  </r>
  <r>
    <x v="7936"/>
    <s v="PROD00007936"/>
    <d v="2023-11-16T00:00:00"/>
    <d v="2023-09-02T00:00:00"/>
    <x v="0"/>
    <x v="0"/>
    <x v="0"/>
    <x v="63"/>
    <s v="Yes"/>
    <n v="1"/>
    <n v="1"/>
    <x v="20"/>
  </r>
  <r>
    <x v="7937"/>
    <s v="PROD00007937"/>
    <d v="2024-02-12T00:00:00"/>
    <d v="2023-03-18T00:00:00"/>
    <x v="0"/>
    <x v="4"/>
    <x v="0"/>
    <x v="55"/>
    <s v="Yes"/>
    <n v="1"/>
    <n v="1"/>
    <x v="5"/>
  </r>
  <r>
    <x v="7938"/>
    <s v="PROD00007938"/>
    <d v="2024-08-13T00:00:00"/>
    <d v="2024-03-02T00:00:00"/>
    <x v="3"/>
    <x v="0"/>
    <x v="0"/>
    <x v="86"/>
    <s v="Yes"/>
    <n v="1"/>
    <n v="1"/>
    <x v="3"/>
  </r>
  <r>
    <x v="7939"/>
    <s v="PROD00007939"/>
    <d v="2023-04-06T00:00:00"/>
    <m/>
    <x v="0"/>
    <x v="2"/>
    <x v="1"/>
    <x v="64"/>
    <s v="No"/>
    <n v="0"/>
    <n v="1"/>
    <x v="23"/>
  </r>
  <r>
    <x v="7940"/>
    <s v="PROD00007940"/>
    <d v="2024-10-04T00:00:00"/>
    <m/>
    <x v="3"/>
    <x v="2"/>
    <x v="1"/>
    <x v="43"/>
    <s v="No"/>
    <n v="0"/>
    <n v="1"/>
    <x v="13"/>
  </r>
  <r>
    <x v="7941"/>
    <s v="PROD00007941"/>
    <d v="2024-03-01T00:00:00"/>
    <m/>
    <x v="2"/>
    <x v="2"/>
    <x v="1"/>
    <x v="4"/>
    <s v="No"/>
    <n v="0"/>
    <n v="1"/>
    <x v="21"/>
  </r>
  <r>
    <x v="7942"/>
    <s v="PROD00007942"/>
    <d v="2023-06-16T00:00:00"/>
    <m/>
    <x v="3"/>
    <x v="2"/>
    <x v="1"/>
    <x v="34"/>
    <s v="No"/>
    <n v="0"/>
    <n v="1"/>
    <x v="22"/>
  </r>
  <r>
    <x v="7943"/>
    <s v="PROD00007943"/>
    <d v="2024-09-17T00:00:00"/>
    <d v="2023-08-09T00:00:00"/>
    <x v="4"/>
    <x v="1"/>
    <x v="0"/>
    <x v="38"/>
    <s v="Yes"/>
    <n v="1"/>
    <n v="1"/>
    <x v="12"/>
  </r>
  <r>
    <x v="7944"/>
    <s v="PROD00007944"/>
    <d v="2023-11-11T00:00:00"/>
    <m/>
    <x v="0"/>
    <x v="2"/>
    <x v="1"/>
    <x v="60"/>
    <s v="No"/>
    <n v="0"/>
    <n v="1"/>
    <x v="20"/>
  </r>
  <r>
    <x v="7945"/>
    <s v="PROD00007945"/>
    <d v="2023-04-11T00:00:00"/>
    <d v="2023-12-19T00:00:00"/>
    <x v="0"/>
    <x v="3"/>
    <x v="0"/>
    <x v="38"/>
    <s v="Yes"/>
    <n v="1"/>
    <n v="1"/>
    <x v="23"/>
  </r>
  <r>
    <x v="7946"/>
    <s v="PROD00007946"/>
    <d v="2023-01-31T00:00:00"/>
    <d v="2023-06-25T00:00:00"/>
    <x v="0"/>
    <x v="3"/>
    <x v="0"/>
    <x v="6"/>
    <s v="Yes"/>
    <n v="1"/>
    <n v="1"/>
    <x v="4"/>
  </r>
  <r>
    <x v="7947"/>
    <s v="PROD00007947"/>
    <d v="2024-05-11T00:00:00"/>
    <d v="2023-04-16T00:00:00"/>
    <x v="1"/>
    <x v="0"/>
    <x v="0"/>
    <x v="58"/>
    <s v="Yes"/>
    <n v="1"/>
    <n v="1"/>
    <x v="9"/>
  </r>
  <r>
    <x v="7948"/>
    <s v="PROD00007948"/>
    <d v="2023-11-23T00:00:00"/>
    <d v="2024-05-23T00:00:00"/>
    <x v="0"/>
    <x v="1"/>
    <x v="0"/>
    <x v="92"/>
    <s v="Yes"/>
    <n v="1"/>
    <n v="1"/>
    <x v="20"/>
  </r>
  <r>
    <x v="7949"/>
    <s v="PROD00007949"/>
    <d v="2024-08-30T00:00:00"/>
    <m/>
    <x v="2"/>
    <x v="2"/>
    <x v="1"/>
    <x v="97"/>
    <s v="No"/>
    <n v="0"/>
    <n v="1"/>
    <x v="3"/>
  </r>
  <r>
    <x v="7950"/>
    <s v="PROD00007950"/>
    <d v="2023-11-06T00:00:00"/>
    <d v="2023-10-05T00:00:00"/>
    <x v="3"/>
    <x v="4"/>
    <x v="0"/>
    <x v="44"/>
    <s v="Yes"/>
    <n v="1"/>
    <n v="1"/>
    <x v="20"/>
  </r>
  <r>
    <x v="7951"/>
    <s v="PROD00007951"/>
    <d v="2023-10-01T00:00:00"/>
    <m/>
    <x v="4"/>
    <x v="2"/>
    <x v="1"/>
    <x v="36"/>
    <s v="No"/>
    <n v="0"/>
    <n v="1"/>
    <x v="1"/>
  </r>
  <r>
    <x v="7952"/>
    <s v="PROD00007952"/>
    <d v="2024-12-07T00:00:00"/>
    <d v="2023-10-07T00:00:00"/>
    <x v="1"/>
    <x v="0"/>
    <x v="0"/>
    <x v="16"/>
    <s v="Yes"/>
    <n v="1"/>
    <n v="1"/>
    <x v="7"/>
  </r>
  <r>
    <x v="7953"/>
    <s v="PROD00007953"/>
    <d v="2023-06-16T00:00:00"/>
    <d v="2024-01-29T00:00:00"/>
    <x v="1"/>
    <x v="3"/>
    <x v="0"/>
    <x v="40"/>
    <s v="Yes"/>
    <n v="1"/>
    <n v="1"/>
    <x v="22"/>
  </r>
  <r>
    <x v="7954"/>
    <s v="PROD00007954"/>
    <d v="2024-02-11T00:00:00"/>
    <d v="2023-03-06T00:00:00"/>
    <x v="2"/>
    <x v="4"/>
    <x v="0"/>
    <x v="19"/>
    <s v="Yes"/>
    <n v="1"/>
    <n v="1"/>
    <x v="5"/>
  </r>
  <r>
    <x v="7955"/>
    <s v="PROD00007955"/>
    <d v="2023-11-02T00:00:00"/>
    <d v="2024-05-08T00:00:00"/>
    <x v="3"/>
    <x v="4"/>
    <x v="0"/>
    <x v="74"/>
    <s v="Yes"/>
    <n v="1"/>
    <n v="1"/>
    <x v="20"/>
  </r>
  <r>
    <x v="7956"/>
    <s v="PROD00007956"/>
    <d v="2024-03-14T00:00:00"/>
    <d v="2023-02-14T00:00:00"/>
    <x v="0"/>
    <x v="4"/>
    <x v="0"/>
    <x v="32"/>
    <s v="Yes"/>
    <n v="1"/>
    <n v="1"/>
    <x v="21"/>
  </r>
  <r>
    <x v="7957"/>
    <s v="PROD00007957"/>
    <d v="2023-10-10T00:00:00"/>
    <d v="2024-08-20T00:00:00"/>
    <x v="2"/>
    <x v="1"/>
    <x v="0"/>
    <x v="94"/>
    <s v="Yes"/>
    <n v="1"/>
    <n v="1"/>
    <x v="1"/>
  </r>
  <r>
    <x v="7958"/>
    <s v="PROD00007958"/>
    <d v="2023-09-10T00:00:00"/>
    <m/>
    <x v="0"/>
    <x v="2"/>
    <x v="1"/>
    <x v="16"/>
    <s v="No"/>
    <n v="0"/>
    <n v="1"/>
    <x v="18"/>
  </r>
  <r>
    <x v="7959"/>
    <s v="PROD00007959"/>
    <d v="2024-12-27T00:00:00"/>
    <d v="2024-06-15T00:00:00"/>
    <x v="4"/>
    <x v="4"/>
    <x v="0"/>
    <x v="25"/>
    <s v="Yes"/>
    <n v="1"/>
    <n v="1"/>
    <x v="7"/>
  </r>
  <r>
    <x v="7960"/>
    <s v="PROD00007960"/>
    <d v="2023-12-06T00:00:00"/>
    <d v="2023-06-15T00:00:00"/>
    <x v="2"/>
    <x v="0"/>
    <x v="0"/>
    <x v="92"/>
    <s v="Yes"/>
    <n v="1"/>
    <n v="1"/>
    <x v="17"/>
  </r>
  <r>
    <x v="7961"/>
    <s v="PROD00007961"/>
    <d v="2023-08-10T00:00:00"/>
    <m/>
    <x v="4"/>
    <x v="2"/>
    <x v="1"/>
    <x v="79"/>
    <s v="No"/>
    <n v="0"/>
    <n v="1"/>
    <x v="0"/>
  </r>
  <r>
    <x v="7962"/>
    <s v="PROD00007962"/>
    <d v="2024-12-03T00:00:00"/>
    <d v="2024-01-24T00:00:00"/>
    <x v="3"/>
    <x v="0"/>
    <x v="0"/>
    <x v="49"/>
    <s v="Yes"/>
    <n v="1"/>
    <n v="1"/>
    <x v="7"/>
  </r>
  <r>
    <x v="7963"/>
    <s v="PROD00007963"/>
    <d v="2023-12-08T00:00:00"/>
    <d v="2024-07-07T00:00:00"/>
    <x v="4"/>
    <x v="4"/>
    <x v="0"/>
    <x v="78"/>
    <s v="Yes"/>
    <n v="1"/>
    <n v="1"/>
    <x v="17"/>
  </r>
  <r>
    <x v="7964"/>
    <s v="PROD00007964"/>
    <d v="2024-04-17T00:00:00"/>
    <d v="2024-07-01T00:00:00"/>
    <x v="4"/>
    <x v="1"/>
    <x v="0"/>
    <x v="41"/>
    <s v="Yes"/>
    <n v="1"/>
    <n v="1"/>
    <x v="16"/>
  </r>
  <r>
    <x v="7965"/>
    <s v="PROD00007965"/>
    <d v="2024-10-28T00:00:00"/>
    <d v="2024-06-22T00:00:00"/>
    <x v="0"/>
    <x v="3"/>
    <x v="0"/>
    <x v="95"/>
    <s v="Yes"/>
    <n v="1"/>
    <n v="1"/>
    <x v="13"/>
  </r>
  <r>
    <x v="7966"/>
    <s v="PROD00007966"/>
    <d v="2024-10-25T00:00:00"/>
    <m/>
    <x v="1"/>
    <x v="2"/>
    <x v="1"/>
    <x v="91"/>
    <s v="No"/>
    <n v="0"/>
    <n v="1"/>
    <x v="13"/>
  </r>
  <r>
    <x v="7967"/>
    <s v="PROD00007967"/>
    <d v="2023-06-13T00:00:00"/>
    <m/>
    <x v="4"/>
    <x v="2"/>
    <x v="1"/>
    <x v="49"/>
    <s v="No"/>
    <n v="0"/>
    <n v="1"/>
    <x v="22"/>
  </r>
  <r>
    <x v="7968"/>
    <s v="PROD00007968"/>
    <d v="2023-12-23T00:00:00"/>
    <d v="2024-04-17T00:00:00"/>
    <x v="0"/>
    <x v="1"/>
    <x v="0"/>
    <x v="70"/>
    <s v="Yes"/>
    <n v="1"/>
    <n v="1"/>
    <x v="17"/>
  </r>
  <r>
    <x v="7969"/>
    <s v="PROD00007969"/>
    <d v="2024-12-13T00:00:00"/>
    <m/>
    <x v="2"/>
    <x v="2"/>
    <x v="1"/>
    <x v="10"/>
    <s v="No"/>
    <n v="0"/>
    <n v="1"/>
    <x v="7"/>
  </r>
  <r>
    <x v="7970"/>
    <s v="PROD00007970"/>
    <d v="2024-12-05T00:00:00"/>
    <d v="2024-03-23T00:00:00"/>
    <x v="0"/>
    <x v="1"/>
    <x v="0"/>
    <x v="86"/>
    <s v="Yes"/>
    <n v="1"/>
    <n v="1"/>
    <x v="7"/>
  </r>
  <r>
    <x v="7971"/>
    <s v="PROD00007971"/>
    <d v="2024-02-21T00:00:00"/>
    <d v="2024-04-29T00:00:00"/>
    <x v="2"/>
    <x v="1"/>
    <x v="0"/>
    <x v="38"/>
    <s v="Yes"/>
    <n v="1"/>
    <n v="1"/>
    <x v="5"/>
  </r>
  <r>
    <x v="7972"/>
    <s v="PROD00007972"/>
    <d v="2023-04-17T00:00:00"/>
    <m/>
    <x v="2"/>
    <x v="2"/>
    <x v="1"/>
    <x v="56"/>
    <s v="No"/>
    <n v="0"/>
    <n v="1"/>
    <x v="23"/>
  </r>
  <r>
    <x v="7973"/>
    <s v="PROD00007973"/>
    <d v="2024-10-17T00:00:00"/>
    <d v="2024-03-18T00:00:00"/>
    <x v="2"/>
    <x v="0"/>
    <x v="0"/>
    <x v="83"/>
    <s v="Yes"/>
    <n v="1"/>
    <n v="1"/>
    <x v="13"/>
  </r>
  <r>
    <x v="7974"/>
    <s v="PROD00007974"/>
    <d v="2024-03-09T00:00:00"/>
    <d v="2023-06-10T00:00:00"/>
    <x v="4"/>
    <x v="1"/>
    <x v="0"/>
    <x v="5"/>
    <s v="Yes"/>
    <n v="1"/>
    <n v="1"/>
    <x v="21"/>
  </r>
  <r>
    <x v="7975"/>
    <s v="PROD00007975"/>
    <d v="2024-09-20T00:00:00"/>
    <d v="2023-07-21T00:00:00"/>
    <x v="2"/>
    <x v="0"/>
    <x v="0"/>
    <x v="17"/>
    <s v="Yes"/>
    <n v="1"/>
    <n v="1"/>
    <x v="12"/>
  </r>
  <r>
    <x v="7976"/>
    <s v="PROD00007976"/>
    <d v="2023-08-30T00:00:00"/>
    <m/>
    <x v="1"/>
    <x v="2"/>
    <x v="1"/>
    <x v="61"/>
    <s v="No"/>
    <n v="0"/>
    <n v="1"/>
    <x v="0"/>
  </r>
  <r>
    <x v="7977"/>
    <s v="PROD00007977"/>
    <d v="2023-05-24T00:00:00"/>
    <d v="2024-11-23T00:00:00"/>
    <x v="3"/>
    <x v="3"/>
    <x v="0"/>
    <x v="49"/>
    <s v="Yes"/>
    <n v="1"/>
    <n v="1"/>
    <x v="2"/>
  </r>
  <r>
    <x v="7978"/>
    <s v="PROD00007978"/>
    <d v="2023-10-19T00:00:00"/>
    <m/>
    <x v="3"/>
    <x v="2"/>
    <x v="1"/>
    <x v="2"/>
    <s v="No"/>
    <n v="0"/>
    <n v="1"/>
    <x v="1"/>
  </r>
  <r>
    <x v="7979"/>
    <s v="PROD00007979"/>
    <d v="2023-06-16T00:00:00"/>
    <m/>
    <x v="3"/>
    <x v="2"/>
    <x v="1"/>
    <x v="74"/>
    <s v="No"/>
    <n v="0"/>
    <n v="1"/>
    <x v="22"/>
  </r>
  <r>
    <x v="7980"/>
    <s v="PROD00007980"/>
    <d v="2024-07-16T00:00:00"/>
    <m/>
    <x v="1"/>
    <x v="2"/>
    <x v="1"/>
    <x v="68"/>
    <s v="No"/>
    <n v="0"/>
    <n v="1"/>
    <x v="14"/>
  </r>
  <r>
    <x v="7981"/>
    <s v="PROD00007981"/>
    <d v="2024-03-12T00:00:00"/>
    <d v="2023-12-06T00:00:00"/>
    <x v="1"/>
    <x v="4"/>
    <x v="0"/>
    <x v="59"/>
    <s v="Yes"/>
    <n v="1"/>
    <n v="1"/>
    <x v="21"/>
  </r>
  <r>
    <x v="7982"/>
    <s v="PROD00007982"/>
    <d v="2024-02-08T00:00:00"/>
    <d v="2023-11-28T00:00:00"/>
    <x v="1"/>
    <x v="0"/>
    <x v="0"/>
    <x v="81"/>
    <s v="Yes"/>
    <n v="1"/>
    <n v="1"/>
    <x v="5"/>
  </r>
  <r>
    <x v="7983"/>
    <s v="PROD00007983"/>
    <d v="2024-11-25T00:00:00"/>
    <m/>
    <x v="4"/>
    <x v="2"/>
    <x v="1"/>
    <x v="13"/>
    <s v="No"/>
    <n v="0"/>
    <n v="1"/>
    <x v="15"/>
  </r>
  <r>
    <x v="7984"/>
    <s v="PROD00007984"/>
    <d v="2024-01-03T00:00:00"/>
    <m/>
    <x v="0"/>
    <x v="2"/>
    <x v="1"/>
    <x v="20"/>
    <s v="No"/>
    <n v="0"/>
    <n v="1"/>
    <x v="19"/>
  </r>
  <r>
    <x v="7985"/>
    <s v="PROD00007985"/>
    <d v="2024-08-22T00:00:00"/>
    <d v="2024-02-20T00:00:00"/>
    <x v="2"/>
    <x v="0"/>
    <x v="0"/>
    <x v="70"/>
    <s v="Yes"/>
    <n v="1"/>
    <n v="1"/>
    <x v="3"/>
  </r>
  <r>
    <x v="7986"/>
    <s v="PROD00007986"/>
    <d v="2023-02-04T00:00:00"/>
    <m/>
    <x v="3"/>
    <x v="2"/>
    <x v="1"/>
    <x v="19"/>
    <s v="No"/>
    <n v="0"/>
    <n v="1"/>
    <x v="6"/>
  </r>
  <r>
    <x v="7987"/>
    <s v="PROD00007987"/>
    <d v="2024-03-09T00:00:00"/>
    <m/>
    <x v="1"/>
    <x v="2"/>
    <x v="1"/>
    <x v="94"/>
    <s v="No"/>
    <n v="0"/>
    <n v="1"/>
    <x v="21"/>
  </r>
  <r>
    <x v="7988"/>
    <s v="PROD00007988"/>
    <d v="2023-12-05T00:00:00"/>
    <m/>
    <x v="1"/>
    <x v="2"/>
    <x v="1"/>
    <x v="90"/>
    <s v="No"/>
    <n v="0"/>
    <n v="1"/>
    <x v="17"/>
  </r>
  <r>
    <x v="7989"/>
    <s v="PROD00007989"/>
    <d v="2023-11-10T00:00:00"/>
    <d v="2023-06-08T00:00:00"/>
    <x v="4"/>
    <x v="1"/>
    <x v="0"/>
    <x v="99"/>
    <s v="Yes"/>
    <n v="1"/>
    <n v="1"/>
    <x v="20"/>
  </r>
  <r>
    <x v="7990"/>
    <s v="PROD00007990"/>
    <d v="2024-12-12T00:00:00"/>
    <m/>
    <x v="4"/>
    <x v="2"/>
    <x v="1"/>
    <x v="79"/>
    <s v="No"/>
    <n v="0"/>
    <n v="1"/>
    <x v="7"/>
  </r>
  <r>
    <x v="7991"/>
    <s v="PROD00007991"/>
    <d v="2023-08-26T00:00:00"/>
    <m/>
    <x v="2"/>
    <x v="2"/>
    <x v="1"/>
    <x v="82"/>
    <s v="No"/>
    <n v="0"/>
    <n v="1"/>
    <x v="0"/>
  </r>
  <r>
    <x v="7992"/>
    <s v="PROD00007992"/>
    <d v="2023-08-02T00:00:00"/>
    <m/>
    <x v="3"/>
    <x v="2"/>
    <x v="1"/>
    <x v="40"/>
    <s v="No"/>
    <n v="0"/>
    <n v="1"/>
    <x v="0"/>
  </r>
  <r>
    <x v="7993"/>
    <s v="PROD00007993"/>
    <d v="2024-03-10T00:00:00"/>
    <m/>
    <x v="2"/>
    <x v="2"/>
    <x v="1"/>
    <x v="44"/>
    <s v="No"/>
    <n v="0"/>
    <n v="1"/>
    <x v="21"/>
  </r>
  <r>
    <x v="7994"/>
    <s v="PROD00007994"/>
    <d v="2023-07-01T00:00:00"/>
    <d v="2023-09-28T00:00:00"/>
    <x v="2"/>
    <x v="1"/>
    <x v="0"/>
    <x v="59"/>
    <s v="Yes"/>
    <n v="1"/>
    <n v="1"/>
    <x v="11"/>
  </r>
  <r>
    <x v="7995"/>
    <s v="PROD00007995"/>
    <d v="2024-05-12T00:00:00"/>
    <d v="2023-05-14T00:00:00"/>
    <x v="1"/>
    <x v="0"/>
    <x v="0"/>
    <x v="46"/>
    <s v="Yes"/>
    <n v="1"/>
    <n v="1"/>
    <x v="9"/>
  </r>
  <r>
    <x v="7996"/>
    <s v="PROD00007996"/>
    <d v="2023-12-27T00:00:00"/>
    <m/>
    <x v="0"/>
    <x v="2"/>
    <x v="1"/>
    <x v="28"/>
    <s v="No"/>
    <n v="0"/>
    <n v="1"/>
    <x v="17"/>
  </r>
  <r>
    <x v="7997"/>
    <s v="PROD00007997"/>
    <d v="2023-08-16T00:00:00"/>
    <d v="2023-10-04T00:00:00"/>
    <x v="1"/>
    <x v="0"/>
    <x v="0"/>
    <x v="50"/>
    <s v="Yes"/>
    <n v="1"/>
    <n v="1"/>
    <x v="0"/>
  </r>
  <r>
    <x v="7998"/>
    <s v="PROD00007998"/>
    <d v="2023-09-21T00:00:00"/>
    <d v="2024-03-11T00:00:00"/>
    <x v="0"/>
    <x v="4"/>
    <x v="0"/>
    <x v="39"/>
    <s v="Yes"/>
    <n v="1"/>
    <n v="1"/>
    <x v="18"/>
  </r>
  <r>
    <x v="7999"/>
    <s v="PROD00007999"/>
    <d v="2024-03-29T00:00:00"/>
    <m/>
    <x v="0"/>
    <x v="2"/>
    <x v="1"/>
    <x v="76"/>
    <s v="No"/>
    <n v="0"/>
    <n v="1"/>
    <x v="21"/>
  </r>
  <r>
    <x v="8000"/>
    <s v="PROD00008000"/>
    <d v="2024-04-15T00:00:00"/>
    <m/>
    <x v="0"/>
    <x v="2"/>
    <x v="1"/>
    <x v="89"/>
    <s v="No"/>
    <n v="0"/>
    <n v="1"/>
    <x v="16"/>
  </r>
  <r>
    <x v="8001"/>
    <s v="PROD00008001"/>
    <d v="2023-09-11T00:00:00"/>
    <m/>
    <x v="2"/>
    <x v="2"/>
    <x v="1"/>
    <x v="96"/>
    <s v="No"/>
    <n v="0"/>
    <n v="1"/>
    <x v="18"/>
  </r>
  <r>
    <x v="8002"/>
    <s v="PROD00008002"/>
    <d v="2024-03-11T00:00:00"/>
    <m/>
    <x v="3"/>
    <x v="2"/>
    <x v="1"/>
    <x v="49"/>
    <s v="No"/>
    <n v="0"/>
    <n v="1"/>
    <x v="21"/>
  </r>
  <r>
    <x v="8003"/>
    <s v="PROD00008003"/>
    <d v="2023-08-24T00:00:00"/>
    <m/>
    <x v="1"/>
    <x v="2"/>
    <x v="1"/>
    <x v="14"/>
    <s v="No"/>
    <n v="0"/>
    <n v="1"/>
    <x v="0"/>
  </r>
  <r>
    <x v="8004"/>
    <s v="PROD00008004"/>
    <d v="2023-09-22T00:00:00"/>
    <m/>
    <x v="2"/>
    <x v="2"/>
    <x v="1"/>
    <x v="17"/>
    <s v="No"/>
    <n v="0"/>
    <n v="1"/>
    <x v="18"/>
  </r>
  <r>
    <x v="8005"/>
    <s v="PROD00008005"/>
    <d v="2023-01-09T00:00:00"/>
    <m/>
    <x v="3"/>
    <x v="2"/>
    <x v="1"/>
    <x v="40"/>
    <s v="No"/>
    <n v="0"/>
    <n v="1"/>
    <x v="4"/>
  </r>
  <r>
    <x v="8006"/>
    <s v="PROD00008006"/>
    <d v="2024-02-06T00:00:00"/>
    <d v="2024-02-14T00:00:00"/>
    <x v="1"/>
    <x v="3"/>
    <x v="0"/>
    <x v="36"/>
    <s v="Yes"/>
    <n v="1"/>
    <n v="1"/>
    <x v="5"/>
  </r>
  <r>
    <x v="8007"/>
    <s v="PROD00008007"/>
    <d v="2023-06-22T00:00:00"/>
    <d v="2024-03-23T00:00:00"/>
    <x v="2"/>
    <x v="4"/>
    <x v="0"/>
    <x v="50"/>
    <s v="Yes"/>
    <n v="1"/>
    <n v="1"/>
    <x v="22"/>
  </r>
  <r>
    <x v="8008"/>
    <s v="PROD00008008"/>
    <d v="2024-05-15T00:00:00"/>
    <m/>
    <x v="4"/>
    <x v="2"/>
    <x v="1"/>
    <x v="59"/>
    <s v="No"/>
    <n v="0"/>
    <n v="1"/>
    <x v="9"/>
  </r>
  <r>
    <x v="8009"/>
    <s v="PROD00008009"/>
    <d v="2023-10-08T00:00:00"/>
    <d v="2024-09-23T00:00:00"/>
    <x v="3"/>
    <x v="1"/>
    <x v="0"/>
    <x v="79"/>
    <s v="Yes"/>
    <n v="1"/>
    <n v="1"/>
    <x v="1"/>
  </r>
  <r>
    <x v="8010"/>
    <s v="PROD00008010"/>
    <d v="2023-09-07T00:00:00"/>
    <m/>
    <x v="1"/>
    <x v="2"/>
    <x v="1"/>
    <x v="45"/>
    <s v="No"/>
    <n v="0"/>
    <n v="1"/>
    <x v="18"/>
  </r>
  <r>
    <x v="8011"/>
    <s v="PROD00008011"/>
    <d v="2024-09-04T00:00:00"/>
    <m/>
    <x v="4"/>
    <x v="2"/>
    <x v="1"/>
    <x v="37"/>
    <s v="No"/>
    <n v="0"/>
    <n v="1"/>
    <x v="12"/>
  </r>
  <r>
    <x v="8012"/>
    <s v="PROD00008012"/>
    <d v="2024-12-05T00:00:00"/>
    <d v="2024-09-02T00:00:00"/>
    <x v="4"/>
    <x v="0"/>
    <x v="0"/>
    <x v="78"/>
    <s v="Yes"/>
    <n v="1"/>
    <n v="1"/>
    <x v="7"/>
  </r>
  <r>
    <x v="8013"/>
    <s v="PROD00008013"/>
    <d v="2023-08-20T00:00:00"/>
    <d v="2024-06-25T00:00:00"/>
    <x v="0"/>
    <x v="1"/>
    <x v="0"/>
    <x v="3"/>
    <s v="Yes"/>
    <n v="1"/>
    <n v="1"/>
    <x v="0"/>
  </r>
  <r>
    <x v="8014"/>
    <s v="PROD00008014"/>
    <d v="2024-03-05T00:00:00"/>
    <d v="2024-08-04T00:00:00"/>
    <x v="3"/>
    <x v="0"/>
    <x v="0"/>
    <x v="10"/>
    <s v="Yes"/>
    <n v="1"/>
    <n v="1"/>
    <x v="21"/>
  </r>
  <r>
    <x v="8015"/>
    <s v="PROD00008015"/>
    <d v="2024-04-23T00:00:00"/>
    <m/>
    <x v="0"/>
    <x v="2"/>
    <x v="1"/>
    <x v="66"/>
    <s v="No"/>
    <n v="0"/>
    <n v="1"/>
    <x v="16"/>
  </r>
  <r>
    <x v="8016"/>
    <s v="PROD00008016"/>
    <d v="2024-03-01T00:00:00"/>
    <d v="2024-10-14T00:00:00"/>
    <x v="2"/>
    <x v="0"/>
    <x v="0"/>
    <x v="58"/>
    <s v="Yes"/>
    <n v="1"/>
    <n v="1"/>
    <x v="21"/>
  </r>
  <r>
    <x v="8017"/>
    <s v="PROD00008017"/>
    <d v="2023-08-14T00:00:00"/>
    <d v="2023-05-24T00:00:00"/>
    <x v="1"/>
    <x v="4"/>
    <x v="0"/>
    <x v="91"/>
    <s v="Yes"/>
    <n v="1"/>
    <n v="1"/>
    <x v="0"/>
  </r>
  <r>
    <x v="8018"/>
    <s v="PROD00008018"/>
    <d v="2023-11-30T00:00:00"/>
    <m/>
    <x v="4"/>
    <x v="2"/>
    <x v="1"/>
    <x v="70"/>
    <s v="No"/>
    <n v="0"/>
    <n v="1"/>
    <x v="20"/>
  </r>
  <r>
    <x v="8019"/>
    <s v="PROD00008019"/>
    <d v="2024-09-15T00:00:00"/>
    <m/>
    <x v="1"/>
    <x v="2"/>
    <x v="1"/>
    <x v="10"/>
    <s v="No"/>
    <n v="0"/>
    <n v="1"/>
    <x v="12"/>
  </r>
  <r>
    <x v="8020"/>
    <s v="PROD00008020"/>
    <d v="2024-06-08T00:00:00"/>
    <d v="2023-04-19T00:00:00"/>
    <x v="3"/>
    <x v="3"/>
    <x v="0"/>
    <x v="98"/>
    <s v="Yes"/>
    <n v="1"/>
    <n v="1"/>
    <x v="10"/>
  </r>
  <r>
    <x v="8021"/>
    <s v="PROD00008021"/>
    <d v="2024-10-11T00:00:00"/>
    <m/>
    <x v="1"/>
    <x v="2"/>
    <x v="1"/>
    <x v="28"/>
    <s v="No"/>
    <n v="0"/>
    <n v="1"/>
    <x v="13"/>
  </r>
  <r>
    <x v="8022"/>
    <s v="PROD00008022"/>
    <d v="2023-01-14T00:00:00"/>
    <d v="2023-06-06T00:00:00"/>
    <x v="3"/>
    <x v="0"/>
    <x v="0"/>
    <x v="38"/>
    <s v="Yes"/>
    <n v="1"/>
    <n v="1"/>
    <x v="4"/>
  </r>
  <r>
    <x v="8023"/>
    <s v="PROD00008023"/>
    <d v="2024-01-22T00:00:00"/>
    <m/>
    <x v="3"/>
    <x v="2"/>
    <x v="1"/>
    <x v="28"/>
    <s v="No"/>
    <n v="0"/>
    <n v="1"/>
    <x v="19"/>
  </r>
  <r>
    <x v="8024"/>
    <s v="PROD00008024"/>
    <d v="2023-01-24T00:00:00"/>
    <m/>
    <x v="4"/>
    <x v="2"/>
    <x v="1"/>
    <x v="33"/>
    <s v="No"/>
    <n v="0"/>
    <n v="1"/>
    <x v="4"/>
  </r>
  <r>
    <x v="8025"/>
    <s v="PROD00008025"/>
    <d v="2023-01-30T00:00:00"/>
    <m/>
    <x v="0"/>
    <x v="2"/>
    <x v="1"/>
    <x v="47"/>
    <s v="No"/>
    <n v="0"/>
    <n v="1"/>
    <x v="4"/>
  </r>
  <r>
    <x v="8026"/>
    <s v="PROD00008026"/>
    <d v="2024-08-06T00:00:00"/>
    <d v="2023-07-12T00:00:00"/>
    <x v="4"/>
    <x v="3"/>
    <x v="0"/>
    <x v="65"/>
    <s v="Yes"/>
    <n v="1"/>
    <n v="1"/>
    <x v="3"/>
  </r>
  <r>
    <x v="8027"/>
    <s v="PROD00008027"/>
    <d v="2024-01-28T00:00:00"/>
    <d v="2023-09-20T00:00:00"/>
    <x v="3"/>
    <x v="1"/>
    <x v="0"/>
    <x v="56"/>
    <s v="Yes"/>
    <n v="1"/>
    <n v="1"/>
    <x v="19"/>
  </r>
  <r>
    <x v="8028"/>
    <s v="PROD00008028"/>
    <d v="2023-10-15T00:00:00"/>
    <d v="2024-11-25T00:00:00"/>
    <x v="2"/>
    <x v="3"/>
    <x v="0"/>
    <x v="95"/>
    <s v="Yes"/>
    <n v="1"/>
    <n v="1"/>
    <x v="1"/>
  </r>
  <r>
    <x v="8029"/>
    <s v="PROD00008029"/>
    <d v="2023-03-26T00:00:00"/>
    <d v="2024-09-03T00:00:00"/>
    <x v="2"/>
    <x v="3"/>
    <x v="0"/>
    <x v="94"/>
    <s v="Yes"/>
    <n v="1"/>
    <n v="1"/>
    <x v="8"/>
  </r>
  <r>
    <x v="8030"/>
    <s v="PROD00008030"/>
    <d v="2024-02-22T00:00:00"/>
    <d v="2024-04-16T00:00:00"/>
    <x v="1"/>
    <x v="3"/>
    <x v="0"/>
    <x v="96"/>
    <s v="Yes"/>
    <n v="1"/>
    <n v="1"/>
    <x v="5"/>
  </r>
  <r>
    <x v="8031"/>
    <s v="PROD00008031"/>
    <d v="2024-04-14T00:00:00"/>
    <d v="2023-07-18T00:00:00"/>
    <x v="0"/>
    <x v="1"/>
    <x v="0"/>
    <x v="51"/>
    <s v="Yes"/>
    <n v="1"/>
    <n v="1"/>
    <x v="16"/>
  </r>
  <r>
    <x v="8032"/>
    <s v="PROD00008032"/>
    <d v="2023-02-28T00:00:00"/>
    <m/>
    <x v="1"/>
    <x v="2"/>
    <x v="1"/>
    <x v="39"/>
    <s v="No"/>
    <n v="0"/>
    <n v="1"/>
    <x v="6"/>
  </r>
  <r>
    <x v="8033"/>
    <s v="PROD00008033"/>
    <d v="2023-01-31T00:00:00"/>
    <d v="2023-10-30T00:00:00"/>
    <x v="3"/>
    <x v="4"/>
    <x v="0"/>
    <x v="36"/>
    <s v="Yes"/>
    <n v="1"/>
    <n v="1"/>
    <x v="4"/>
  </r>
  <r>
    <x v="8034"/>
    <s v="PROD00008034"/>
    <d v="2024-12-09T00:00:00"/>
    <d v="2023-07-01T00:00:00"/>
    <x v="0"/>
    <x v="3"/>
    <x v="0"/>
    <x v="82"/>
    <s v="Yes"/>
    <n v="1"/>
    <n v="1"/>
    <x v="7"/>
  </r>
  <r>
    <x v="8035"/>
    <s v="PROD00008035"/>
    <d v="2023-10-27T00:00:00"/>
    <d v="2024-06-04T00:00:00"/>
    <x v="1"/>
    <x v="4"/>
    <x v="0"/>
    <x v="38"/>
    <s v="Yes"/>
    <n v="1"/>
    <n v="1"/>
    <x v="1"/>
  </r>
  <r>
    <x v="8036"/>
    <s v="PROD00008036"/>
    <d v="2024-05-18T00:00:00"/>
    <d v="2024-10-04T00:00:00"/>
    <x v="1"/>
    <x v="0"/>
    <x v="0"/>
    <x v="40"/>
    <s v="Yes"/>
    <n v="1"/>
    <n v="1"/>
    <x v="9"/>
  </r>
  <r>
    <x v="8037"/>
    <s v="PROD00008037"/>
    <d v="2023-04-20T00:00:00"/>
    <m/>
    <x v="1"/>
    <x v="2"/>
    <x v="1"/>
    <x v="40"/>
    <s v="No"/>
    <n v="0"/>
    <n v="1"/>
    <x v="23"/>
  </r>
  <r>
    <x v="8038"/>
    <s v="PROD00008038"/>
    <d v="2024-02-17T00:00:00"/>
    <m/>
    <x v="0"/>
    <x v="2"/>
    <x v="1"/>
    <x v="14"/>
    <s v="No"/>
    <n v="0"/>
    <n v="1"/>
    <x v="5"/>
  </r>
  <r>
    <x v="8039"/>
    <s v="PROD00008039"/>
    <d v="2023-11-04T00:00:00"/>
    <m/>
    <x v="0"/>
    <x v="2"/>
    <x v="1"/>
    <x v="10"/>
    <s v="No"/>
    <n v="0"/>
    <n v="1"/>
    <x v="20"/>
  </r>
  <r>
    <x v="8040"/>
    <s v="PROD00008040"/>
    <d v="2024-05-16T00:00:00"/>
    <d v="2023-11-09T00:00:00"/>
    <x v="4"/>
    <x v="0"/>
    <x v="0"/>
    <x v="24"/>
    <s v="Yes"/>
    <n v="1"/>
    <n v="1"/>
    <x v="9"/>
  </r>
  <r>
    <x v="8041"/>
    <s v="PROD00008041"/>
    <d v="2023-06-16T00:00:00"/>
    <d v="2023-03-08T00:00:00"/>
    <x v="0"/>
    <x v="0"/>
    <x v="0"/>
    <x v="99"/>
    <s v="Yes"/>
    <n v="1"/>
    <n v="1"/>
    <x v="22"/>
  </r>
  <r>
    <x v="8042"/>
    <s v="PROD00008042"/>
    <d v="2024-12-18T00:00:00"/>
    <d v="2024-06-29T00:00:00"/>
    <x v="4"/>
    <x v="3"/>
    <x v="0"/>
    <x v="49"/>
    <s v="Yes"/>
    <n v="1"/>
    <n v="1"/>
    <x v="7"/>
  </r>
  <r>
    <x v="8043"/>
    <s v="PROD00008043"/>
    <d v="2023-12-28T00:00:00"/>
    <d v="2024-08-04T00:00:00"/>
    <x v="1"/>
    <x v="0"/>
    <x v="0"/>
    <x v="58"/>
    <s v="Yes"/>
    <n v="1"/>
    <n v="1"/>
    <x v="17"/>
  </r>
  <r>
    <x v="8044"/>
    <s v="PROD00008044"/>
    <d v="2024-12-10T00:00:00"/>
    <m/>
    <x v="1"/>
    <x v="2"/>
    <x v="1"/>
    <x v="87"/>
    <s v="No"/>
    <n v="0"/>
    <n v="1"/>
    <x v="7"/>
  </r>
  <r>
    <x v="8045"/>
    <s v="PROD00008045"/>
    <d v="2023-05-03T00:00:00"/>
    <d v="2023-08-24T00:00:00"/>
    <x v="0"/>
    <x v="0"/>
    <x v="0"/>
    <x v="6"/>
    <s v="Yes"/>
    <n v="1"/>
    <n v="1"/>
    <x v="2"/>
  </r>
  <r>
    <x v="8046"/>
    <s v="PROD00008046"/>
    <d v="2024-01-22T00:00:00"/>
    <d v="2024-09-06T00:00:00"/>
    <x v="3"/>
    <x v="0"/>
    <x v="0"/>
    <x v="12"/>
    <s v="Yes"/>
    <n v="1"/>
    <n v="1"/>
    <x v="19"/>
  </r>
  <r>
    <x v="8047"/>
    <s v="PROD00008047"/>
    <d v="2024-12-28T00:00:00"/>
    <d v="2024-04-02T00:00:00"/>
    <x v="3"/>
    <x v="1"/>
    <x v="0"/>
    <x v="75"/>
    <s v="Yes"/>
    <n v="1"/>
    <n v="1"/>
    <x v="7"/>
  </r>
  <r>
    <x v="8048"/>
    <s v="PROD00008048"/>
    <d v="2023-02-23T00:00:00"/>
    <m/>
    <x v="3"/>
    <x v="2"/>
    <x v="1"/>
    <x v="62"/>
    <s v="No"/>
    <n v="0"/>
    <n v="1"/>
    <x v="6"/>
  </r>
  <r>
    <x v="8049"/>
    <s v="PROD00008049"/>
    <d v="2024-06-07T00:00:00"/>
    <d v="2024-03-30T00:00:00"/>
    <x v="4"/>
    <x v="3"/>
    <x v="0"/>
    <x v="57"/>
    <s v="Yes"/>
    <n v="1"/>
    <n v="1"/>
    <x v="10"/>
  </r>
  <r>
    <x v="8050"/>
    <s v="PROD00008050"/>
    <d v="2024-03-16T00:00:00"/>
    <m/>
    <x v="4"/>
    <x v="2"/>
    <x v="1"/>
    <x v="27"/>
    <s v="No"/>
    <n v="0"/>
    <n v="1"/>
    <x v="21"/>
  </r>
  <r>
    <x v="8051"/>
    <s v="PROD00008051"/>
    <d v="2024-05-01T00:00:00"/>
    <m/>
    <x v="3"/>
    <x v="2"/>
    <x v="1"/>
    <x v="43"/>
    <s v="No"/>
    <n v="0"/>
    <n v="1"/>
    <x v="9"/>
  </r>
  <r>
    <x v="8052"/>
    <s v="PROD00008052"/>
    <d v="2023-11-06T00:00:00"/>
    <d v="2023-06-08T00:00:00"/>
    <x v="4"/>
    <x v="4"/>
    <x v="0"/>
    <x v="5"/>
    <s v="Yes"/>
    <n v="1"/>
    <n v="1"/>
    <x v="20"/>
  </r>
  <r>
    <x v="8053"/>
    <s v="PROD00008053"/>
    <d v="2024-03-01T00:00:00"/>
    <m/>
    <x v="2"/>
    <x v="2"/>
    <x v="1"/>
    <x v="9"/>
    <s v="No"/>
    <n v="0"/>
    <n v="1"/>
    <x v="21"/>
  </r>
  <r>
    <x v="8054"/>
    <s v="PROD00008054"/>
    <d v="2023-03-02T00:00:00"/>
    <d v="2024-04-05T00:00:00"/>
    <x v="4"/>
    <x v="4"/>
    <x v="0"/>
    <x v="69"/>
    <s v="Yes"/>
    <n v="1"/>
    <n v="1"/>
    <x v="8"/>
  </r>
  <r>
    <x v="8055"/>
    <s v="PROD00008055"/>
    <d v="2023-02-22T00:00:00"/>
    <d v="2023-01-06T00:00:00"/>
    <x v="4"/>
    <x v="3"/>
    <x v="0"/>
    <x v="82"/>
    <s v="Yes"/>
    <n v="1"/>
    <n v="1"/>
    <x v="6"/>
  </r>
  <r>
    <x v="8056"/>
    <s v="PROD00008056"/>
    <d v="2023-10-26T00:00:00"/>
    <d v="2023-06-12T00:00:00"/>
    <x v="3"/>
    <x v="3"/>
    <x v="0"/>
    <x v="53"/>
    <s v="Yes"/>
    <n v="1"/>
    <n v="1"/>
    <x v="1"/>
  </r>
  <r>
    <x v="8057"/>
    <s v="PROD00008057"/>
    <d v="2023-02-21T00:00:00"/>
    <m/>
    <x v="0"/>
    <x v="2"/>
    <x v="1"/>
    <x v="71"/>
    <s v="No"/>
    <n v="0"/>
    <n v="1"/>
    <x v="6"/>
  </r>
  <r>
    <x v="8058"/>
    <s v="PROD00008058"/>
    <d v="2024-12-05T00:00:00"/>
    <d v="2023-11-11T00:00:00"/>
    <x v="0"/>
    <x v="4"/>
    <x v="0"/>
    <x v="3"/>
    <s v="Yes"/>
    <n v="1"/>
    <n v="1"/>
    <x v="7"/>
  </r>
  <r>
    <x v="8059"/>
    <s v="PROD00008059"/>
    <d v="2024-06-14T00:00:00"/>
    <m/>
    <x v="0"/>
    <x v="2"/>
    <x v="1"/>
    <x v="25"/>
    <s v="No"/>
    <n v="0"/>
    <n v="1"/>
    <x v="10"/>
  </r>
  <r>
    <x v="8060"/>
    <s v="PROD00008060"/>
    <d v="2024-08-27T00:00:00"/>
    <m/>
    <x v="3"/>
    <x v="2"/>
    <x v="1"/>
    <x v="35"/>
    <s v="No"/>
    <n v="0"/>
    <n v="1"/>
    <x v="3"/>
  </r>
  <r>
    <x v="8061"/>
    <s v="PROD00008061"/>
    <d v="2023-03-29T00:00:00"/>
    <m/>
    <x v="2"/>
    <x v="2"/>
    <x v="1"/>
    <x v="85"/>
    <s v="No"/>
    <n v="0"/>
    <n v="1"/>
    <x v="8"/>
  </r>
  <r>
    <x v="8062"/>
    <s v="PROD00008062"/>
    <d v="2023-06-14T00:00:00"/>
    <d v="2024-06-13T00:00:00"/>
    <x v="1"/>
    <x v="0"/>
    <x v="0"/>
    <x v="92"/>
    <s v="Yes"/>
    <n v="1"/>
    <n v="1"/>
    <x v="22"/>
  </r>
  <r>
    <x v="8063"/>
    <s v="PROD00008063"/>
    <d v="2024-03-14T00:00:00"/>
    <m/>
    <x v="3"/>
    <x v="2"/>
    <x v="1"/>
    <x v="81"/>
    <s v="No"/>
    <n v="0"/>
    <n v="1"/>
    <x v="21"/>
  </r>
  <r>
    <x v="8064"/>
    <s v="PROD00008064"/>
    <d v="2023-08-26T00:00:00"/>
    <m/>
    <x v="3"/>
    <x v="2"/>
    <x v="1"/>
    <x v="0"/>
    <s v="No"/>
    <n v="0"/>
    <n v="1"/>
    <x v="0"/>
  </r>
  <r>
    <x v="8065"/>
    <s v="PROD00008065"/>
    <d v="2023-05-04T00:00:00"/>
    <d v="2023-08-14T00:00:00"/>
    <x v="3"/>
    <x v="3"/>
    <x v="0"/>
    <x v="84"/>
    <s v="Yes"/>
    <n v="1"/>
    <n v="1"/>
    <x v="2"/>
  </r>
  <r>
    <x v="8066"/>
    <s v="PROD00008066"/>
    <d v="2024-11-07T00:00:00"/>
    <m/>
    <x v="3"/>
    <x v="2"/>
    <x v="1"/>
    <x v="58"/>
    <s v="No"/>
    <n v="0"/>
    <n v="1"/>
    <x v="15"/>
  </r>
  <r>
    <x v="8067"/>
    <s v="PROD00008067"/>
    <d v="2023-10-10T00:00:00"/>
    <d v="2024-12-31T00:00:00"/>
    <x v="2"/>
    <x v="1"/>
    <x v="0"/>
    <x v="26"/>
    <s v="Yes"/>
    <n v="1"/>
    <n v="1"/>
    <x v="1"/>
  </r>
  <r>
    <x v="8068"/>
    <s v="PROD00008068"/>
    <d v="2023-08-08T00:00:00"/>
    <d v="2023-06-09T00:00:00"/>
    <x v="0"/>
    <x v="3"/>
    <x v="0"/>
    <x v="54"/>
    <s v="Yes"/>
    <n v="1"/>
    <n v="1"/>
    <x v="0"/>
  </r>
  <r>
    <x v="8069"/>
    <s v="PROD00008069"/>
    <d v="2024-05-04T00:00:00"/>
    <m/>
    <x v="3"/>
    <x v="2"/>
    <x v="1"/>
    <x v="46"/>
    <s v="No"/>
    <n v="0"/>
    <n v="1"/>
    <x v="9"/>
  </r>
  <r>
    <x v="8070"/>
    <s v="PROD00008070"/>
    <d v="2024-06-07T00:00:00"/>
    <d v="2023-08-02T00:00:00"/>
    <x v="0"/>
    <x v="3"/>
    <x v="0"/>
    <x v="8"/>
    <s v="Yes"/>
    <n v="1"/>
    <n v="1"/>
    <x v="10"/>
  </r>
  <r>
    <x v="8071"/>
    <s v="PROD00008071"/>
    <d v="2024-10-08T00:00:00"/>
    <m/>
    <x v="3"/>
    <x v="2"/>
    <x v="1"/>
    <x v="93"/>
    <s v="No"/>
    <n v="0"/>
    <n v="1"/>
    <x v="13"/>
  </r>
  <r>
    <x v="8072"/>
    <s v="PROD00008072"/>
    <d v="2024-02-02T00:00:00"/>
    <d v="2023-12-28T00:00:00"/>
    <x v="1"/>
    <x v="1"/>
    <x v="0"/>
    <x v="12"/>
    <s v="Yes"/>
    <n v="1"/>
    <n v="1"/>
    <x v="5"/>
  </r>
  <r>
    <x v="8073"/>
    <s v="PROD00008073"/>
    <d v="2024-02-28T00:00:00"/>
    <m/>
    <x v="2"/>
    <x v="2"/>
    <x v="1"/>
    <x v="64"/>
    <s v="No"/>
    <n v="0"/>
    <n v="1"/>
    <x v="5"/>
  </r>
  <r>
    <x v="8074"/>
    <s v="PROD00008074"/>
    <d v="2024-07-06T00:00:00"/>
    <d v="2023-07-23T00:00:00"/>
    <x v="0"/>
    <x v="1"/>
    <x v="0"/>
    <x v="6"/>
    <s v="Yes"/>
    <n v="1"/>
    <n v="1"/>
    <x v="14"/>
  </r>
  <r>
    <x v="8075"/>
    <s v="PROD00008075"/>
    <d v="2023-12-21T00:00:00"/>
    <d v="2024-01-14T00:00:00"/>
    <x v="3"/>
    <x v="4"/>
    <x v="0"/>
    <x v="30"/>
    <s v="Yes"/>
    <n v="1"/>
    <n v="1"/>
    <x v="17"/>
  </r>
  <r>
    <x v="8076"/>
    <s v="PROD00008076"/>
    <d v="2023-05-10T00:00:00"/>
    <m/>
    <x v="4"/>
    <x v="2"/>
    <x v="1"/>
    <x v="71"/>
    <s v="No"/>
    <n v="0"/>
    <n v="1"/>
    <x v="2"/>
  </r>
  <r>
    <x v="8077"/>
    <s v="PROD00008077"/>
    <d v="2024-06-17T00:00:00"/>
    <m/>
    <x v="0"/>
    <x v="2"/>
    <x v="1"/>
    <x v="35"/>
    <s v="No"/>
    <n v="0"/>
    <n v="1"/>
    <x v="10"/>
  </r>
  <r>
    <x v="8078"/>
    <s v="PROD00008078"/>
    <d v="2024-02-03T00:00:00"/>
    <d v="2023-10-08T00:00:00"/>
    <x v="1"/>
    <x v="3"/>
    <x v="0"/>
    <x v="19"/>
    <s v="Yes"/>
    <n v="1"/>
    <n v="1"/>
    <x v="5"/>
  </r>
  <r>
    <x v="8079"/>
    <s v="PROD00008079"/>
    <d v="2024-10-03T00:00:00"/>
    <m/>
    <x v="4"/>
    <x v="2"/>
    <x v="1"/>
    <x v="91"/>
    <s v="No"/>
    <n v="0"/>
    <n v="1"/>
    <x v="13"/>
  </r>
  <r>
    <x v="8080"/>
    <s v="PROD00008080"/>
    <d v="2024-08-14T00:00:00"/>
    <d v="2024-11-01T00:00:00"/>
    <x v="3"/>
    <x v="3"/>
    <x v="0"/>
    <x v="83"/>
    <s v="Yes"/>
    <n v="1"/>
    <n v="1"/>
    <x v="3"/>
  </r>
  <r>
    <x v="8081"/>
    <s v="PROD00008081"/>
    <d v="2024-11-30T00:00:00"/>
    <d v="2023-07-24T00:00:00"/>
    <x v="1"/>
    <x v="0"/>
    <x v="0"/>
    <x v="67"/>
    <s v="Yes"/>
    <n v="1"/>
    <n v="1"/>
    <x v="15"/>
  </r>
  <r>
    <x v="8082"/>
    <s v="PROD00008082"/>
    <d v="2023-12-27T00:00:00"/>
    <d v="2024-04-08T00:00:00"/>
    <x v="4"/>
    <x v="4"/>
    <x v="0"/>
    <x v="16"/>
    <s v="Yes"/>
    <n v="1"/>
    <n v="1"/>
    <x v="17"/>
  </r>
  <r>
    <x v="8083"/>
    <s v="PROD00008083"/>
    <d v="2023-12-02T00:00:00"/>
    <m/>
    <x v="2"/>
    <x v="2"/>
    <x v="1"/>
    <x v="9"/>
    <s v="No"/>
    <n v="0"/>
    <n v="1"/>
    <x v="17"/>
  </r>
  <r>
    <x v="8084"/>
    <s v="PROD00008084"/>
    <d v="2024-11-04T00:00:00"/>
    <m/>
    <x v="3"/>
    <x v="2"/>
    <x v="1"/>
    <x v="1"/>
    <s v="No"/>
    <n v="0"/>
    <n v="1"/>
    <x v="15"/>
  </r>
  <r>
    <x v="8085"/>
    <s v="PROD00008085"/>
    <d v="2023-09-09T00:00:00"/>
    <d v="2024-05-07T00:00:00"/>
    <x v="3"/>
    <x v="1"/>
    <x v="0"/>
    <x v="27"/>
    <s v="Yes"/>
    <n v="1"/>
    <n v="1"/>
    <x v="18"/>
  </r>
  <r>
    <x v="8086"/>
    <s v="PROD00008086"/>
    <d v="2023-08-23T00:00:00"/>
    <d v="2023-12-23T00:00:00"/>
    <x v="1"/>
    <x v="1"/>
    <x v="0"/>
    <x v="33"/>
    <s v="Yes"/>
    <n v="1"/>
    <n v="1"/>
    <x v="0"/>
  </r>
  <r>
    <x v="8087"/>
    <s v="PROD00008087"/>
    <d v="2023-05-09T00:00:00"/>
    <m/>
    <x v="1"/>
    <x v="2"/>
    <x v="1"/>
    <x v="1"/>
    <s v="No"/>
    <n v="0"/>
    <n v="1"/>
    <x v="2"/>
  </r>
  <r>
    <x v="8088"/>
    <s v="PROD00008088"/>
    <d v="2024-05-28T00:00:00"/>
    <m/>
    <x v="4"/>
    <x v="2"/>
    <x v="1"/>
    <x v="51"/>
    <s v="No"/>
    <n v="0"/>
    <n v="1"/>
    <x v="9"/>
  </r>
  <r>
    <x v="8089"/>
    <s v="PROD00008089"/>
    <d v="2023-06-04T00:00:00"/>
    <m/>
    <x v="1"/>
    <x v="2"/>
    <x v="1"/>
    <x v="87"/>
    <s v="No"/>
    <n v="0"/>
    <n v="1"/>
    <x v="22"/>
  </r>
  <r>
    <x v="8090"/>
    <s v="PROD00008090"/>
    <d v="2024-05-06T00:00:00"/>
    <m/>
    <x v="4"/>
    <x v="2"/>
    <x v="1"/>
    <x v="80"/>
    <s v="No"/>
    <n v="0"/>
    <n v="1"/>
    <x v="9"/>
  </r>
  <r>
    <x v="8091"/>
    <s v="PROD00008091"/>
    <d v="2024-06-13T00:00:00"/>
    <d v="2023-07-10T00:00:00"/>
    <x v="2"/>
    <x v="3"/>
    <x v="0"/>
    <x v="22"/>
    <s v="Yes"/>
    <n v="1"/>
    <n v="1"/>
    <x v="10"/>
  </r>
  <r>
    <x v="8092"/>
    <s v="PROD00008092"/>
    <d v="2024-10-24T00:00:00"/>
    <m/>
    <x v="4"/>
    <x v="2"/>
    <x v="1"/>
    <x v="14"/>
    <s v="No"/>
    <n v="0"/>
    <n v="1"/>
    <x v="13"/>
  </r>
  <r>
    <x v="8093"/>
    <s v="PROD00008093"/>
    <d v="2024-06-11T00:00:00"/>
    <m/>
    <x v="0"/>
    <x v="2"/>
    <x v="1"/>
    <x v="13"/>
    <s v="No"/>
    <n v="0"/>
    <n v="1"/>
    <x v="10"/>
  </r>
  <r>
    <x v="8094"/>
    <s v="PROD00008094"/>
    <d v="2023-10-20T00:00:00"/>
    <m/>
    <x v="1"/>
    <x v="2"/>
    <x v="1"/>
    <x v="62"/>
    <s v="No"/>
    <n v="0"/>
    <n v="1"/>
    <x v="1"/>
  </r>
  <r>
    <x v="8095"/>
    <s v="PROD00008095"/>
    <d v="2024-03-14T00:00:00"/>
    <d v="2023-01-27T00:00:00"/>
    <x v="2"/>
    <x v="0"/>
    <x v="0"/>
    <x v="27"/>
    <s v="Yes"/>
    <n v="1"/>
    <n v="1"/>
    <x v="21"/>
  </r>
  <r>
    <x v="8096"/>
    <s v="PROD00008096"/>
    <d v="2023-12-22T00:00:00"/>
    <d v="2024-04-30T00:00:00"/>
    <x v="2"/>
    <x v="3"/>
    <x v="0"/>
    <x v="19"/>
    <s v="Yes"/>
    <n v="1"/>
    <n v="1"/>
    <x v="17"/>
  </r>
  <r>
    <x v="8097"/>
    <s v="PROD00008097"/>
    <d v="2024-09-04T00:00:00"/>
    <m/>
    <x v="1"/>
    <x v="2"/>
    <x v="1"/>
    <x v="87"/>
    <s v="No"/>
    <n v="0"/>
    <n v="1"/>
    <x v="12"/>
  </r>
  <r>
    <x v="8098"/>
    <s v="PROD00008098"/>
    <d v="2023-10-21T00:00:00"/>
    <m/>
    <x v="4"/>
    <x v="2"/>
    <x v="1"/>
    <x v="74"/>
    <s v="No"/>
    <n v="0"/>
    <n v="1"/>
    <x v="1"/>
  </r>
  <r>
    <x v="8099"/>
    <s v="PROD00008099"/>
    <d v="2023-03-22T00:00:00"/>
    <d v="2024-03-20T00:00:00"/>
    <x v="1"/>
    <x v="0"/>
    <x v="0"/>
    <x v="44"/>
    <s v="Yes"/>
    <n v="1"/>
    <n v="1"/>
    <x v="8"/>
  </r>
  <r>
    <x v="8100"/>
    <s v="PROD00008100"/>
    <d v="2023-02-11T00:00:00"/>
    <m/>
    <x v="3"/>
    <x v="2"/>
    <x v="1"/>
    <x v="84"/>
    <s v="No"/>
    <n v="0"/>
    <n v="1"/>
    <x v="6"/>
  </r>
  <r>
    <x v="8101"/>
    <s v="PROD00008101"/>
    <d v="2024-01-01T00:00:00"/>
    <d v="2023-10-02T00:00:00"/>
    <x v="4"/>
    <x v="4"/>
    <x v="0"/>
    <x v="26"/>
    <s v="Yes"/>
    <n v="1"/>
    <n v="1"/>
    <x v="19"/>
  </r>
  <r>
    <x v="8102"/>
    <s v="PROD00008102"/>
    <d v="2024-09-16T00:00:00"/>
    <m/>
    <x v="0"/>
    <x v="2"/>
    <x v="1"/>
    <x v="23"/>
    <s v="No"/>
    <n v="0"/>
    <n v="1"/>
    <x v="12"/>
  </r>
  <r>
    <x v="8103"/>
    <s v="PROD00008103"/>
    <d v="2024-09-14T00:00:00"/>
    <d v="2023-09-15T00:00:00"/>
    <x v="0"/>
    <x v="1"/>
    <x v="0"/>
    <x v="64"/>
    <s v="Yes"/>
    <n v="1"/>
    <n v="1"/>
    <x v="12"/>
  </r>
  <r>
    <x v="8104"/>
    <s v="PROD00008104"/>
    <d v="2024-09-07T00:00:00"/>
    <d v="2024-12-02T00:00:00"/>
    <x v="0"/>
    <x v="1"/>
    <x v="0"/>
    <x v="65"/>
    <s v="Yes"/>
    <n v="1"/>
    <n v="1"/>
    <x v="12"/>
  </r>
  <r>
    <x v="8105"/>
    <s v="PROD00008105"/>
    <d v="2024-04-08T00:00:00"/>
    <d v="2023-04-01T00:00:00"/>
    <x v="3"/>
    <x v="1"/>
    <x v="0"/>
    <x v="73"/>
    <s v="Yes"/>
    <n v="1"/>
    <n v="1"/>
    <x v="16"/>
  </r>
  <r>
    <x v="8106"/>
    <s v="PROD00008106"/>
    <d v="2023-04-20T00:00:00"/>
    <d v="2024-06-13T00:00:00"/>
    <x v="1"/>
    <x v="0"/>
    <x v="0"/>
    <x v="87"/>
    <s v="Yes"/>
    <n v="1"/>
    <n v="1"/>
    <x v="23"/>
  </r>
  <r>
    <x v="8107"/>
    <s v="PROD00008107"/>
    <d v="2023-04-28T00:00:00"/>
    <d v="2024-02-13T00:00:00"/>
    <x v="0"/>
    <x v="0"/>
    <x v="0"/>
    <x v="32"/>
    <s v="Yes"/>
    <n v="1"/>
    <n v="1"/>
    <x v="23"/>
  </r>
  <r>
    <x v="8108"/>
    <s v="PROD00008108"/>
    <d v="2024-07-31T00:00:00"/>
    <d v="2024-07-19T00:00:00"/>
    <x v="1"/>
    <x v="3"/>
    <x v="0"/>
    <x v="33"/>
    <s v="Yes"/>
    <n v="1"/>
    <n v="1"/>
    <x v="14"/>
  </r>
  <r>
    <x v="8109"/>
    <s v="PROD00008109"/>
    <d v="2023-06-17T00:00:00"/>
    <m/>
    <x v="1"/>
    <x v="2"/>
    <x v="1"/>
    <x v="78"/>
    <s v="No"/>
    <n v="0"/>
    <n v="1"/>
    <x v="22"/>
  </r>
  <r>
    <x v="8110"/>
    <s v="PROD00008110"/>
    <d v="2023-10-22T00:00:00"/>
    <d v="2023-02-18T00:00:00"/>
    <x v="1"/>
    <x v="4"/>
    <x v="0"/>
    <x v="69"/>
    <s v="Yes"/>
    <n v="1"/>
    <n v="1"/>
    <x v="1"/>
  </r>
  <r>
    <x v="8111"/>
    <s v="PROD00008111"/>
    <d v="2024-01-09T00:00:00"/>
    <m/>
    <x v="2"/>
    <x v="2"/>
    <x v="1"/>
    <x v="50"/>
    <s v="No"/>
    <n v="0"/>
    <n v="1"/>
    <x v="19"/>
  </r>
  <r>
    <x v="8112"/>
    <s v="PROD00008112"/>
    <d v="2024-10-13T00:00:00"/>
    <m/>
    <x v="1"/>
    <x v="2"/>
    <x v="1"/>
    <x v="53"/>
    <s v="No"/>
    <n v="0"/>
    <n v="1"/>
    <x v="13"/>
  </r>
  <r>
    <x v="8113"/>
    <s v="PROD00008113"/>
    <d v="2023-01-07T00:00:00"/>
    <d v="2024-04-14T00:00:00"/>
    <x v="0"/>
    <x v="4"/>
    <x v="0"/>
    <x v="3"/>
    <s v="Yes"/>
    <n v="1"/>
    <n v="1"/>
    <x v="4"/>
  </r>
  <r>
    <x v="8114"/>
    <s v="PROD00008114"/>
    <d v="2024-09-21T00:00:00"/>
    <d v="2024-04-23T00:00:00"/>
    <x v="3"/>
    <x v="4"/>
    <x v="0"/>
    <x v="89"/>
    <s v="Yes"/>
    <n v="1"/>
    <n v="1"/>
    <x v="12"/>
  </r>
  <r>
    <x v="8115"/>
    <s v="PROD00008115"/>
    <d v="2024-05-19T00:00:00"/>
    <d v="2023-01-01T00:00:00"/>
    <x v="3"/>
    <x v="4"/>
    <x v="0"/>
    <x v="63"/>
    <s v="Yes"/>
    <n v="1"/>
    <n v="1"/>
    <x v="9"/>
  </r>
  <r>
    <x v="8116"/>
    <s v="PROD00008116"/>
    <d v="2024-09-15T00:00:00"/>
    <d v="2023-03-02T00:00:00"/>
    <x v="2"/>
    <x v="1"/>
    <x v="0"/>
    <x v="50"/>
    <s v="Yes"/>
    <n v="1"/>
    <n v="1"/>
    <x v="12"/>
  </r>
  <r>
    <x v="8117"/>
    <s v="PROD00008117"/>
    <d v="2024-11-02T00:00:00"/>
    <d v="2024-07-24T00:00:00"/>
    <x v="0"/>
    <x v="4"/>
    <x v="0"/>
    <x v="68"/>
    <s v="Yes"/>
    <n v="1"/>
    <n v="1"/>
    <x v="15"/>
  </r>
  <r>
    <x v="8118"/>
    <s v="PROD00008118"/>
    <d v="2023-01-27T00:00:00"/>
    <d v="2024-07-06T00:00:00"/>
    <x v="0"/>
    <x v="3"/>
    <x v="0"/>
    <x v="26"/>
    <s v="Yes"/>
    <n v="1"/>
    <n v="1"/>
    <x v="4"/>
  </r>
  <r>
    <x v="8119"/>
    <s v="PROD00008119"/>
    <d v="2023-05-25T00:00:00"/>
    <d v="2024-06-29T00:00:00"/>
    <x v="4"/>
    <x v="0"/>
    <x v="0"/>
    <x v="38"/>
    <s v="Yes"/>
    <n v="1"/>
    <n v="1"/>
    <x v="2"/>
  </r>
  <r>
    <x v="8120"/>
    <s v="PROD00008120"/>
    <d v="2024-08-11T00:00:00"/>
    <m/>
    <x v="2"/>
    <x v="2"/>
    <x v="1"/>
    <x v="67"/>
    <s v="No"/>
    <n v="0"/>
    <n v="1"/>
    <x v="3"/>
  </r>
  <r>
    <x v="8121"/>
    <s v="PROD00008121"/>
    <d v="2023-01-06T00:00:00"/>
    <m/>
    <x v="0"/>
    <x v="2"/>
    <x v="1"/>
    <x v="75"/>
    <s v="No"/>
    <n v="0"/>
    <n v="1"/>
    <x v="4"/>
  </r>
  <r>
    <x v="8122"/>
    <s v="PROD00008122"/>
    <d v="2023-11-12T00:00:00"/>
    <d v="2023-05-06T00:00:00"/>
    <x v="1"/>
    <x v="3"/>
    <x v="0"/>
    <x v="60"/>
    <s v="Yes"/>
    <n v="1"/>
    <n v="1"/>
    <x v="20"/>
  </r>
  <r>
    <x v="8123"/>
    <s v="PROD00008123"/>
    <d v="2024-06-12T00:00:00"/>
    <d v="2024-09-22T00:00:00"/>
    <x v="4"/>
    <x v="3"/>
    <x v="0"/>
    <x v="71"/>
    <s v="Yes"/>
    <n v="1"/>
    <n v="1"/>
    <x v="10"/>
  </r>
  <r>
    <x v="8124"/>
    <s v="PROD00008124"/>
    <d v="2023-03-15T00:00:00"/>
    <m/>
    <x v="1"/>
    <x v="2"/>
    <x v="1"/>
    <x v="58"/>
    <s v="No"/>
    <n v="0"/>
    <n v="1"/>
    <x v="8"/>
  </r>
  <r>
    <x v="8125"/>
    <s v="PROD00008125"/>
    <d v="2024-04-18T00:00:00"/>
    <d v="2024-08-01T00:00:00"/>
    <x v="3"/>
    <x v="1"/>
    <x v="0"/>
    <x v="54"/>
    <s v="Yes"/>
    <n v="1"/>
    <n v="1"/>
    <x v="16"/>
  </r>
  <r>
    <x v="8126"/>
    <s v="PROD00008126"/>
    <d v="2023-09-10T00:00:00"/>
    <d v="2024-03-11T00:00:00"/>
    <x v="4"/>
    <x v="0"/>
    <x v="0"/>
    <x v="7"/>
    <s v="Yes"/>
    <n v="1"/>
    <n v="1"/>
    <x v="18"/>
  </r>
  <r>
    <x v="8127"/>
    <s v="PROD00008127"/>
    <d v="2024-11-13T00:00:00"/>
    <m/>
    <x v="4"/>
    <x v="2"/>
    <x v="1"/>
    <x v="5"/>
    <s v="No"/>
    <n v="0"/>
    <n v="1"/>
    <x v="15"/>
  </r>
  <r>
    <x v="8128"/>
    <s v="PROD00008128"/>
    <d v="2023-09-02T00:00:00"/>
    <d v="2024-07-07T00:00:00"/>
    <x v="1"/>
    <x v="3"/>
    <x v="0"/>
    <x v="72"/>
    <s v="Yes"/>
    <n v="1"/>
    <n v="1"/>
    <x v="18"/>
  </r>
  <r>
    <x v="8129"/>
    <s v="PROD00008129"/>
    <d v="2024-08-28T00:00:00"/>
    <m/>
    <x v="0"/>
    <x v="2"/>
    <x v="1"/>
    <x v="19"/>
    <s v="No"/>
    <n v="0"/>
    <n v="1"/>
    <x v="3"/>
  </r>
  <r>
    <x v="8130"/>
    <s v="PROD00008130"/>
    <d v="2024-05-11T00:00:00"/>
    <d v="2024-01-22T00:00:00"/>
    <x v="4"/>
    <x v="1"/>
    <x v="0"/>
    <x v="60"/>
    <s v="Yes"/>
    <n v="1"/>
    <n v="1"/>
    <x v="9"/>
  </r>
  <r>
    <x v="8131"/>
    <s v="PROD00008131"/>
    <d v="2023-07-09T00:00:00"/>
    <m/>
    <x v="1"/>
    <x v="2"/>
    <x v="1"/>
    <x v="81"/>
    <s v="No"/>
    <n v="0"/>
    <n v="1"/>
    <x v="11"/>
  </r>
  <r>
    <x v="8132"/>
    <s v="PROD00008132"/>
    <d v="2023-08-15T00:00:00"/>
    <m/>
    <x v="3"/>
    <x v="2"/>
    <x v="1"/>
    <x v="96"/>
    <s v="No"/>
    <n v="0"/>
    <n v="1"/>
    <x v="0"/>
  </r>
  <r>
    <x v="8133"/>
    <s v="PROD00008133"/>
    <d v="2023-07-03T00:00:00"/>
    <d v="2023-10-17T00:00:00"/>
    <x v="0"/>
    <x v="0"/>
    <x v="0"/>
    <x v="62"/>
    <s v="Yes"/>
    <n v="1"/>
    <n v="1"/>
    <x v="11"/>
  </r>
  <r>
    <x v="8134"/>
    <s v="PROD00008134"/>
    <d v="2023-11-08T00:00:00"/>
    <d v="2023-12-31T00:00:00"/>
    <x v="1"/>
    <x v="4"/>
    <x v="0"/>
    <x v="68"/>
    <s v="Yes"/>
    <n v="1"/>
    <n v="1"/>
    <x v="20"/>
  </r>
  <r>
    <x v="8135"/>
    <s v="PROD00008135"/>
    <d v="2023-11-10T00:00:00"/>
    <m/>
    <x v="3"/>
    <x v="2"/>
    <x v="1"/>
    <x v="84"/>
    <s v="No"/>
    <n v="0"/>
    <n v="1"/>
    <x v="20"/>
  </r>
  <r>
    <x v="8136"/>
    <s v="PROD00008136"/>
    <d v="2023-09-04T00:00:00"/>
    <d v="2023-08-20T00:00:00"/>
    <x v="3"/>
    <x v="1"/>
    <x v="0"/>
    <x v="49"/>
    <s v="Yes"/>
    <n v="1"/>
    <n v="1"/>
    <x v="18"/>
  </r>
  <r>
    <x v="8137"/>
    <s v="PROD00008137"/>
    <d v="2024-01-02T00:00:00"/>
    <d v="2023-12-08T00:00:00"/>
    <x v="0"/>
    <x v="0"/>
    <x v="0"/>
    <x v="91"/>
    <s v="Yes"/>
    <n v="1"/>
    <n v="1"/>
    <x v="19"/>
  </r>
  <r>
    <x v="8138"/>
    <s v="PROD00008138"/>
    <d v="2023-04-11T00:00:00"/>
    <m/>
    <x v="0"/>
    <x v="2"/>
    <x v="1"/>
    <x v="80"/>
    <s v="No"/>
    <n v="0"/>
    <n v="1"/>
    <x v="23"/>
  </r>
  <r>
    <x v="8139"/>
    <s v="PROD00008139"/>
    <d v="2023-01-19T00:00:00"/>
    <d v="2024-03-10T00:00:00"/>
    <x v="1"/>
    <x v="4"/>
    <x v="0"/>
    <x v="89"/>
    <s v="Yes"/>
    <n v="1"/>
    <n v="1"/>
    <x v="4"/>
  </r>
  <r>
    <x v="8140"/>
    <s v="PROD00008140"/>
    <d v="2023-12-26T00:00:00"/>
    <d v="2024-08-09T00:00:00"/>
    <x v="3"/>
    <x v="1"/>
    <x v="0"/>
    <x v="2"/>
    <s v="Yes"/>
    <n v="1"/>
    <n v="1"/>
    <x v="17"/>
  </r>
  <r>
    <x v="8141"/>
    <s v="PROD00008141"/>
    <d v="2024-11-04T00:00:00"/>
    <d v="2023-11-27T00:00:00"/>
    <x v="2"/>
    <x v="3"/>
    <x v="0"/>
    <x v="20"/>
    <s v="Yes"/>
    <n v="1"/>
    <n v="1"/>
    <x v="15"/>
  </r>
  <r>
    <x v="8142"/>
    <s v="PROD00008142"/>
    <d v="2024-02-14T00:00:00"/>
    <m/>
    <x v="1"/>
    <x v="2"/>
    <x v="1"/>
    <x v="93"/>
    <s v="No"/>
    <n v="0"/>
    <n v="1"/>
    <x v="5"/>
  </r>
  <r>
    <x v="8143"/>
    <s v="PROD00008143"/>
    <d v="2024-09-29T00:00:00"/>
    <m/>
    <x v="4"/>
    <x v="2"/>
    <x v="1"/>
    <x v="52"/>
    <s v="No"/>
    <n v="0"/>
    <n v="1"/>
    <x v="12"/>
  </r>
  <r>
    <x v="8144"/>
    <s v="PROD00008144"/>
    <d v="2023-05-06T00:00:00"/>
    <m/>
    <x v="4"/>
    <x v="2"/>
    <x v="1"/>
    <x v="9"/>
    <s v="No"/>
    <n v="0"/>
    <n v="1"/>
    <x v="2"/>
  </r>
  <r>
    <x v="8145"/>
    <s v="PROD00008145"/>
    <d v="2024-01-07T00:00:00"/>
    <m/>
    <x v="4"/>
    <x v="2"/>
    <x v="1"/>
    <x v="37"/>
    <s v="No"/>
    <n v="0"/>
    <n v="1"/>
    <x v="19"/>
  </r>
  <r>
    <x v="8146"/>
    <s v="PROD00008146"/>
    <d v="2023-12-26T00:00:00"/>
    <d v="2023-07-13T00:00:00"/>
    <x v="0"/>
    <x v="3"/>
    <x v="0"/>
    <x v="67"/>
    <s v="Yes"/>
    <n v="1"/>
    <n v="1"/>
    <x v="17"/>
  </r>
  <r>
    <x v="8147"/>
    <s v="PROD00008147"/>
    <d v="2023-04-14T00:00:00"/>
    <d v="2024-12-09T00:00:00"/>
    <x v="2"/>
    <x v="1"/>
    <x v="0"/>
    <x v="98"/>
    <s v="Yes"/>
    <n v="1"/>
    <n v="1"/>
    <x v="23"/>
  </r>
  <r>
    <x v="8148"/>
    <s v="PROD00008148"/>
    <d v="2024-08-10T00:00:00"/>
    <d v="2024-06-07T00:00:00"/>
    <x v="0"/>
    <x v="1"/>
    <x v="0"/>
    <x v="83"/>
    <s v="Yes"/>
    <n v="1"/>
    <n v="1"/>
    <x v="3"/>
  </r>
  <r>
    <x v="8149"/>
    <s v="PROD00008149"/>
    <d v="2024-04-03T00:00:00"/>
    <m/>
    <x v="1"/>
    <x v="2"/>
    <x v="1"/>
    <x v="32"/>
    <s v="No"/>
    <n v="0"/>
    <n v="1"/>
    <x v="16"/>
  </r>
  <r>
    <x v="8150"/>
    <s v="PROD00008150"/>
    <d v="2024-09-20T00:00:00"/>
    <d v="2023-10-30T00:00:00"/>
    <x v="0"/>
    <x v="0"/>
    <x v="0"/>
    <x v="86"/>
    <s v="Yes"/>
    <n v="1"/>
    <n v="1"/>
    <x v="12"/>
  </r>
  <r>
    <x v="8151"/>
    <s v="PROD00008151"/>
    <d v="2023-08-18T00:00:00"/>
    <m/>
    <x v="4"/>
    <x v="2"/>
    <x v="1"/>
    <x v="29"/>
    <s v="No"/>
    <n v="0"/>
    <n v="1"/>
    <x v="0"/>
  </r>
  <r>
    <x v="8152"/>
    <s v="PROD00008152"/>
    <d v="2024-03-17T00:00:00"/>
    <m/>
    <x v="1"/>
    <x v="2"/>
    <x v="1"/>
    <x v="55"/>
    <s v="No"/>
    <n v="0"/>
    <n v="1"/>
    <x v="21"/>
  </r>
  <r>
    <x v="8153"/>
    <s v="PROD00008153"/>
    <d v="2024-07-26T00:00:00"/>
    <d v="2023-02-08T00:00:00"/>
    <x v="2"/>
    <x v="3"/>
    <x v="0"/>
    <x v="62"/>
    <s v="Yes"/>
    <n v="1"/>
    <n v="1"/>
    <x v="14"/>
  </r>
  <r>
    <x v="8154"/>
    <s v="PROD00008154"/>
    <d v="2024-12-19T00:00:00"/>
    <m/>
    <x v="1"/>
    <x v="2"/>
    <x v="1"/>
    <x v="28"/>
    <s v="No"/>
    <n v="0"/>
    <n v="1"/>
    <x v="7"/>
  </r>
  <r>
    <x v="8155"/>
    <s v="PROD00008155"/>
    <d v="2024-04-27T00:00:00"/>
    <d v="2023-05-18T00:00:00"/>
    <x v="1"/>
    <x v="3"/>
    <x v="0"/>
    <x v="68"/>
    <s v="Yes"/>
    <n v="1"/>
    <n v="1"/>
    <x v="16"/>
  </r>
  <r>
    <x v="8156"/>
    <s v="PROD00008156"/>
    <d v="2024-09-05T00:00:00"/>
    <m/>
    <x v="1"/>
    <x v="2"/>
    <x v="1"/>
    <x v="68"/>
    <s v="No"/>
    <n v="0"/>
    <n v="1"/>
    <x v="12"/>
  </r>
  <r>
    <x v="8157"/>
    <s v="PROD00008157"/>
    <d v="2024-04-16T00:00:00"/>
    <d v="2024-03-10T00:00:00"/>
    <x v="1"/>
    <x v="1"/>
    <x v="0"/>
    <x v="2"/>
    <s v="Yes"/>
    <n v="1"/>
    <n v="1"/>
    <x v="16"/>
  </r>
  <r>
    <x v="8158"/>
    <s v="PROD00008158"/>
    <d v="2024-10-19T00:00:00"/>
    <d v="2024-10-09T00:00:00"/>
    <x v="2"/>
    <x v="0"/>
    <x v="0"/>
    <x v="56"/>
    <s v="Yes"/>
    <n v="1"/>
    <n v="1"/>
    <x v="13"/>
  </r>
  <r>
    <x v="8159"/>
    <s v="PROD00008159"/>
    <d v="2024-05-14T00:00:00"/>
    <m/>
    <x v="1"/>
    <x v="2"/>
    <x v="1"/>
    <x v="68"/>
    <s v="No"/>
    <n v="0"/>
    <n v="1"/>
    <x v="9"/>
  </r>
  <r>
    <x v="8160"/>
    <s v="PROD00008160"/>
    <d v="2023-08-11T00:00:00"/>
    <d v="2024-01-16T00:00:00"/>
    <x v="4"/>
    <x v="4"/>
    <x v="0"/>
    <x v="67"/>
    <s v="Yes"/>
    <n v="1"/>
    <n v="1"/>
    <x v="0"/>
  </r>
  <r>
    <x v="8161"/>
    <s v="PROD00008161"/>
    <d v="2023-03-29T00:00:00"/>
    <m/>
    <x v="0"/>
    <x v="2"/>
    <x v="1"/>
    <x v="2"/>
    <s v="No"/>
    <n v="0"/>
    <n v="1"/>
    <x v="8"/>
  </r>
  <r>
    <x v="8162"/>
    <s v="PROD00008162"/>
    <d v="2023-03-06T00:00:00"/>
    <d v="2024-12-13T00:00:00"/>
    <x v="3"/>
    <x v="0"/>
    <x v="0"/>
    <x v="28"/>
    <s v="Yes"/>
    <n v="1"/>
    <n v="1"/>
    <x v="8"/>
  </r>
  <r>
    <x v="8163"/>
    <s v="PROD00008163"/>
    <d v="2024-08-16T00:00:00"/>
    <d v="2024-10-02T00:00:00"/>
    <x v="4"/>
    <x v="3"/>
    <x v="0"/>
    <x v="42"/>
    <s v="Yes"/>
    <n v="1"/>
    <n v="1"/>
    <x v="3"/>
  </r>
  <r>
    <x v="8164"/>
    <s v="PROD00008164"/>
    <d v="2023-10-27T00:00:00"/>
    <d v="2024-11-05T00:00:00"/>
    <x v="4"/>
    <x v="0"/>
    <x v="0"/>
    <x v="66"/>
    <s v="Yes"/>
    <n v="1"/>
    <n v="1"/>
    <x v="1"/>
  </r>
  <r>
    <x v="8165"/>
    <s v="PROD00008165"/>
    <d v="2024-02-07T00:00:00"/>
    <d v="2023-01-16T00:00:00"/>
    <x v="2"/>
    <x v="0"/>
    <x v="0"/>
    <x v="17"/>
    <s v="Yes"/>
    <n v="1"/>
    <n v="1"/>
    <x v="5"/>
  </r>
  <r>
    <x v="8166"/>
    <s v="PROD00008166"/>
    <d v="2024-03-25T00:00:00"/>
    <d v="2023-06-02T00:00:00"/>
    <x v="0"/>
    <x v="3"/>
    <x v="0"/>
    <x v="45"/>
    <s v="Yes"/>
    <n v="1"/>
    <n v="1"/>
    <x v="21"/>
  </r>
  <r>
    <x v="8167"/>
    <s v="PROD00008167"/>
    <d v="2023-01-29T00:00:00"/>
    <m/>
    <x v="0"/>
    <x v="2"/>
    <x v="1"/>
    <x v="88"/>
    <s v="No"/>
    <n v="0"/>
    <n v="1"/>
    <x v="4"/>
  </r>
  <r>
    <x v="8168"/>
    <s v="PROD00008168"/>
    <d v="2023-01-18T00:00:00"/>
    <d v="2024-05-23T00:00:00"/>
    <x v="1"/>
    <x v="4"/>
    <x v="0"/>
    <x v="17"/>
    <s v="Yes"/>
    <n v="1"/>
    <n v="1"/>
    <x v="4"/>
  </r>
  <r>
    <x v="8169"/>
    <s v="PROD00008169"/>
    <d v="2024-04-17T00:00:00"/>
    <m/>
    <x v="3"/>
    <x v="2"/>
    <x v="1"/>
    <x v="7"/>
    <s v="No"/>
    <n v="0"/>
    <n v="1"/>
    <x v="16"/>
  </r>
  <r>
    <x v="8170"/>
    <s v="PROD00008170"/>
    <d v="2024-09-24T00:00:00"/>
    <m/>
    <x v="1"/>
    <x v="2"/>
    <x v="1"/>
    <x v="35"/>
    <s v="No"/>
    <n v="0"/>
    <n v="1"/>
    <x v="12"/>
  </r>
  <r>
    <x v="8171"/>
    <s v="PROD00008171"/>
    <d v="2023-11-14T00:00:00"/>
    <m/>
    <x v="2"/>
    <x v="2"/>
    <x v="1"/>
    <x v="26"/>
    <s v="No"/>
    <n v="0"/>
    <n v="1"/>
    <x v="20"/>
  </r>
  <r>
    <x v="8172"/>
    <s v="PROD00008172"/>
    <d v="2023-07-29T00:00:00"/>
    <m/>
    <x v="0"/>
    <x v="2"/>
    <x v="1"/>
    <x v="30"/>
    <s v="No"/>
    <n v="0"/>
    <n v="1"/>
    <x v="11"/>
  </r>
  <r>
    <x v="8173"/>
    <s v="PROD00008173"/>
    <d v="2023-02-04T00:00:00"/>
    <d v="2023-11-15T00:00:00"/>
    <x v="4"/>
    <x v="3"/>
    <x v="0"/>
    <x v="98"/>
    <s v="Yes"/>
    <n v="1"/>
    <n v="1"/>
    <x v="6"/>
  </r>
  <r>
    <x v="8174"/>
    <s v="PROD00008174"/>
    <d v="2024-07-10T00:00:00"/>
    <m/>
    <x v="3"/>
    <x v="2"/>
    <x v="1"/>
    <x v="48"/>
    <s v="No"/>
    <n v="0"/>
    <n v="1"/>
    <x v="14"/>
  </r>
  <r>
    <x v="8175"/>
    <s v="PROD00008175"/>
    <d v="2024-01-03T00:00:00"/>
    <m/>
    <x v="1"/>
    <x v="2"/>
    <x v="1"/>
    <x v="94"/>
    <s v="No"/>
    <n v="0"/>
    <n v="1"/>
    <x v="19"/>
  </r>
  <r>
    <x v="8176"/>
    <s v="PROD00008176"/>
    <d v="2023-05-31T00:00:00"/>
    <m/>
    <x v="2"/>
    <x v="2"/>
    <x v="1"/>
    <x v="81"/>
    <s v="No"/>
    <n v="0"/>
    <n v="1"/>
    <x v="2"/>
  </r>
  <r>
    <x v="8177"/>
    <s v="PROD00008177"/>
    <d v="2024-10-05T00:00:00"/>
    <d v="2024-08-30T00:00:00"/>
    <x v="0"/>
    <x v="3"/>
    <x v="0"/>
    <x v="89"/>
    <s v="Yes"/>
    <n v="1"/>
    <n v="1"/>
    <x v="13"/>
  </r>
  <r>
    <x v="8178"/>
    <s v="PROD00008178"/>
    <d v="2023-08-18T00:00:00"/>
    <m/>
    <x v="1"/>
    <x v="2"/>
    <x v="1"/>
    <x v="96"/>
    <s v="No"/>
    <n v="0"/>
    <n v="1"/>
    <x v="0"/>
  </r>
  <r>
    <x v="8179"/>
    <s v="PROD00008179"/>
    <d v="2023-05-09T00:00:00"/>
    <d v="2024-04-14T00:00:00"/>
    <x v="2"/>
    <x v="4"/>
    <x v="0"/>
    <x v="70"/>
    <s v="Yes"/>
    <n v="1"/>
    <n v="1"/>
    <x v="2"/>
  </r>
  <r>
    <x v="8180"/>
    <s v="PROD00008180"/>
    <d v="2024-03-18T00:00:00"/>
    <d v="2024-08-09T00:00:00"/>
    <x v="4"/>
    <x v="4"/>
    <x v="0"/>
    <x v="82"/>
    <s v="Yes"/>
    <n v="1"/>
    <n v="1"/>
    <x v="21"/>
  </r>
  <r>
    <x v="8181"/>
    <s v="PROD00008181"/>
    <d v="2023-01-11T00:00:00"/>
    <d v="2023-05-04T00:00:00"/>
    <x v="0"/>
    <x v="0"/>
    <x v="0"/>
    <x v="18"/>
    <s v="Yes"/>
    <n v="1"/>
    <n v="1"/>
    <x v="4"/>
  </r>
  <r>
    <x v="8182"/>
    <s v="PROD00008182"/>
    <d v="2024-03-19T00:00:00"/>
    <d v="2024-12-19T00:00:00"/>
    <x v="2"/>
    <x v="0"/>
    <x v="0"/>
    <x v="11"/>
    <s v="Yes"/>
    <n v="1"/>
    <n v="1"/>
    <x v="21"/>
  </r>
  <r>
    <x v="8183"/>
    <s v="PROD00008183"/>
    <d v="2024-02-06T00:00:00"/>
    <m/>
    <x v="1"/>
    <x v="2"/>
    <x v="1"/>
    <x v="30"/>
    <s v="No"/>
    <n v="0"/>
    <n v="1"/>
    <x v="5"/>
  </r>
  <r>
    <x v="8184"/>
    <s v="PROD00008184"/>
    <d v="2023-01-11T00:00:00"/>
    <m/>
    <x v="0"/>
    <x v="2"/>
    <x v="1"/>
    <x v="33"/>
    <s v="No"/>
    <n v="0"/>
    <n v="1"/>
    <x v="4"/>
  </r>
  <r>
    <x v="8185"/>
    <s v="PROD00008185"/>
    <d v="2023-12-16T00:00:00"/>
    <d v="2024-12-27T00:00:00"/>
    <x v="4"/>
    <x v="4"/>
    <x v="0"/>
    <x v="70"/>
    <s v="Yes"/>
    <n v="1"/>
    <n v="1"/>
    <x v="17"/>
  </r>
  <r>
    <x v="8186"/>
    <s v="PROD00008186"/>
    <d v="2023-05-09T00:00:00"/>
    <m/>
    <x v="1"/>
    <x v="2"/>
    <x v="1"/>
    <x v="62"/>
    <s v="No"/>
    <n v="0"/>
    <n v="1"/>
    <x v="2"/>
  </r>
  <r>
    <x v="8187"/>
    <s v="PROD00008187"/>
    <d v="2024-06-22T00:00:00"/>
    <m/>
    <x v="1"/>
    <x v="2"/>
    <x v="1"/>
    <x v="76"/>
    <s v="No"/>
    <n v="0"/>
    <n v="1"/>
    <x v="10"/>
  </r>
  <r>
    <x v="8188"/>
    <s v="PROD00008188"/>
    <d v="2024-10-09T00:00:00"/>
    <m/>
    <x v="0"/>
    <x v="2"/>
    <x v="1"/>
    <x v="5"/>
    <s v="No"/>
    <n v="0"/>
    <n v="1"/>
    <x v="13"/>
  </r>
  <r>
    <x v="8189"/>
    <s v="PROD00008189"/>
    <d v="2024-10-30T00:00:00"/>
    <m/>
    <x v="3"/>
    <x v="2"/>
    <x v="1"/>
    <x v="0"/>
    <s v="No"/>
    <n v="0"/>
    <n v="1"/>
    <x v="13"/>
  </r>
  <r>
    <x v="8190"/>
    <s v="PROD00008190"/>
    <d v="2024-08-04T00:00:00"/>
    <m/>
    <x v="0"/>
    <x v="2"/>
    <x v="1"/>
    <x v="58"/>
    <s v="No"/>
    <n v="0"/>
    <n v="1"/>
    <x v="3"/>
  </r>
  <r>
    <x v="8191"/>
    <s v="PROD00008191"/>
    <d v="2024-03-02T00:00:00"/>
    <d v="2024-02-10T00:00:00"/>
    <x v="3"/>
    <x v="4"/>
    <x v="0"/>
    <x v="86"/>
    <s v="Yes"/>
    <n v="1"/>
    <n v="1"/>
    <x v="21"/>
  </r>
  <r>
    <x v="8192"/>
    <s v="PROD00008192"/>
    <d v="2023-10-11T00:00:00"/>
    <d v="2023-11-11T00:00:00"/>
    <x v="1"/>
    <x v="4"/>
    <x v="0"/>
    <x v="7"/>
    <s v="Yes"/>
    <n v="1"/>
    <n v="1"/>
    <x v="1"/>
  </r>
  <r>
    <x v="8193"/>
    <s v="PROD00008193"/>
    <d v="2023-03-07T00:00:00"/>
    <m/>
    <x v="1"/>
    <x v="2"/>
    <x v="1"/>
    <x v="67"/>
    <s v="No"/>
    <n v="0"/>
    <n v="1"/>
    <x v="8"/>
  </r>
  <r>
    <x v="8194"/>
    <s v="PROD00008194"/>
    <d v="2024-11-02T00:00:00"/>
    <m/>
    <x v="4"/>
    <x v="2"/>
    <x v="1"/>
    <x v="44"/>
    <s v="No"/>
    <n v="0"/>
    <n v="1"/>
    <x v="15"/>
  </r>
  <r>
    <x v="8195"/>
    <s v="PROD00008195"/>
    <d v="2023-02-12T00:00:00"/>
    <d v="2023-08-23T00:00:00"/>
    <x v="3"/>
    <x v="1"/>
    <x v="0"/>
    <x v="75"/>
    <s v="Yes"/>
    <n v="1"/>
    <n v="1"/>
    <x v="6"/>
  </r>
  <r>
    <x v="8196"/>
    <s v="PROD00008196"/>
    <d v="2023-12-01T00:00:00"/>
    <m/>
    <x v="0"/>
    <x v="2"/>
    <x v="1"/>
    <x v="54"/>
    <s v="No"/>
    <n v="0"/>
    <n v="1"/>
    <x v="17"/>
  </r>
  <r>
    <x v="8197"/>
    <s v="PROD00008197"/>
    <d v="2023-07-23T00:00:00"/>
    <d v="2023-09-02T00:00:00"/>
    <x v="4"/>
    <x v="3"/>
    <x v="0"/>
    <x v="59"/>
    <s v="Yes"/>
    <n v="1"/>
    <n v="1"/>
    <x v="11"/>
  </r>
  <r>
    <x v="8198"/>
    <s v="PROD00008198"/>
    <d v="2024-10-03T00:00:00"/>
    <d v="2024-05-30T00:00:00"/>
    <x v="1"/>
    <x v="0"/>
    <x v="0"/>
    <x v="63"/>
    <s v="Yes"/>
    <n v="1"/>
    <n v="1"/>
    <x v="13"/>
  </r>
  <r>
    <x v="8199"/>
    <s v="PROD00008199"/>
    <d v="2024-09-20T00:00:00"/>
    <m/>
    <x v="2"/>
    <x v="2"/>
    <x v="1"/>
    <x v="66"/>
    <s v="No"/>
    <n v="0"/>
    <n v="1"/>
    <x v="12"/>
  </r>
  <r>
    <x v="8200"/>
    <s v="PROD00008200"/>
    <d v="2023-04-01T00:00:00"/>
    <m/>
    <x v="1"/>
    <x v="2"/>
    <x v="1"/>
    <x v="35"/>
    <s v="No"/>
    <n v="0"/>
    <n v="1"/>
    <x v="23"/>
  </r>
  <r>
    <x v="8201"/>
    <s v="PROD00008201"/>
    <d v="2024-01-06T00:00:00"/>
    <d v="2024-01-01T00:00:00"/>
    <x v="2"/>
    <x v="4"/>
    <x v="0"/>
    <x v="9"/>
    <s v="Yes"/>
    <n v="1"/>
    <n v="1"/>
    <x v="19"/>
  </r>
  <r>
    <x v="8202"/>
    <s v="PROD00008202"/>
    <d v="2024-12-28T00:00:00"/>
    <d v="2023-03-21T00:00:00"/>
    <x v="2"/>
    <x v="4"/>
    <x v="0"/>
    <x v="32"/>
    <s v="Yes"/>
    <n v="1"/>
    <n v="1"/>
    <x v="7"/>
  </r>
  <r>
    <x v="8203"/>
    <s v="PROD00008203"/>
    <d v="2024-01-02T00:00:00"/>
    <m/>
    <x v="0"/>
    <x v="2"/>
    <x v="1"/>
    <x v="43"/>
    <s v="No"/>
    <n v="0"/>
    <n v="1"/>
    <x v="19"/>
  </r>
  <r>
    <x v="8204"/>
    <s v="PROD00008204"/>
    <d v="2023-11-07T00:00:00"/>
    <d v="2024-01-16T00:00:00"/>
    <x v="2"/>
    <x v="3"/>
    <x v="0"/>
    <x v="25"/>
    <s v="Yes"/>
    <n v="1"/>
    <n v="1"/>
    <x v="20"/>
  </r>
  <r>
    <x v="8205"/>
    <s v="PROD00008205"/>
    <d v="2023-12-06T00:00:00"/>
    <d v="2024-12-17T00:00:00"/>
    <x v="3"/>
    <x v="4"/>
    <x v="0"/>
    <x v="55"/>
    <s v="Yes"/>
    <n v="1"/>
    <n v="1"/>
    <x v="17"/>
  </r>
  <r>
    <x v="8206"/>
    <s v="PROD00008206"/>
    <d v="2023-12-18T00:00:00"/>
    <d v="2024-01-15T00:00:00"/>
    <x v="0"/>
    <x v="4"/>
    <x v="0"/>
    <x v="75"/>
    <s v="Yes"/>
    <n v="1"/>
    <n v="1"/>
    <x v="17"/>
  </r>
  <r>
    <x v="8207"/>
    <s v="PROD00008207"/>
    <d v="2024-08-12T00:00:00"/>
    <d v="2024-01-23T00:00:00"/>
    <x v="0"/>
    <x v="4"/>
    <x v="0"/>
    <x v="91"/>
    <s v="Yes"/>
    <n v="1"/>
    <n v="1"/>
    <x v="3"/>
  </r>
  <r>
    <x v="8208"/>
    <s v="PROD00008208"/>
    <d v="2023-12-17T00:00:00"/>
    <d v="2024-06-12T00:00:00"/>
    <x v="2"/>
    <x v="1"/>
    <x v="0"/>
    <x v="8"/>
    <s v="Yes"/>
    <n v="1"/>
    <n v="1"/>
    <x v="17"/>
  </r>
  <r>
    <x v="8209"/>
    <s v="PROD00008209"/>
    <d v="2023-12-20T00:00:00"/>
    <d v="2024-11-18T00:00:00"/>
    <x v="3"/>
    <x v="4"/>
    <x v="0"/>
    <x v="50"/>
    <s v="Yes"/>
    <n v="1"/>
    <n v="1"/>
    <x v="17"/>
  </r>
  <r>
    <x v="8210"/>
    <s v="PROD00008210"/>
    <d v="2023-01-10T00:00:00"/>
    <m/>
    <x v="4"/>
    <x v="2"/>
    <x v="1"/>
    <x v="75"/>
    <s v="No"/>
    <n v="0"/>
    <n v="1"/>
    <x v="4"/>
  </r>
  <r>
    <x v="8211"/>
    <s v="PROD00008211"/>
    <d v="2024-01-27T00:00:00"/>
    <d v="2024-11-02T00:00:00"/>
    <x v="2"/>
    <x v="3"/>
    <x v="0"/>
    <x v="14"/>
    <s v="Yes"/>
    <n v="1"/>
    <n v="1"/>
    <x v="19"/>
  </r>
  <r>
    <x v="8212"/>
    <s v="PROD00008212"/>
    <d v="2024-05-06T00:00:00"/>
    <d v="2024-02-10T00:00:00"/>
    <x v="2"/>
    <x v="1"/>
    <x v="0"/>
    <x v="15"/>
    <s v="Yes"/>
    <n v="1"/>
    <n v="1"/>
    <x v="9"/>
  </r>
  <r>
    <x v="8213"/>
    <s v="PROD00008213"/>
    <d v="2024-08-07T00:00:00"/>
    <d v="2023-05-03T00:00:00"/>
    <x v="1"/>
    <x v="0"/>
    <x v="0"/>
    <x v="14"/>
    <s v="Yes"/>
    <n v="1"/>
    <n v="1"/>
    <x v="3"/>
  </r>
  <r>
    <x v="8214"/>
    <s v="PROD00008214"/>
    <d v="2024-05-14T00:00:00"/>
    <m/>
    <x v="2"/>
    <x v="2"/>
    <x v="1"/>
    <x v="43"/>
    <s v="No"/>
    <n v="0"/>
    <n v="1"/>
    <x v="9"/>
  </r>
  <r>
    <x v="8215"/>
    <s v="PROD00008215"/>
    <d v="2023-08-16T00:00:00"/>
    <d v="2024-09-15T00:00:00"/>
    <x v="1"/>
    <x v="1"/>
    <x v="0"/>
    <x v="52"/>
    <s v="Yes"/>
    <n v="1"/>
    <n v="1"/>
    <x v="0"/>
  </r>
  <r>
    <x v="8216"/>
    <s v="PROD00008216"/>
    <d v="2024-01-12T00:00:00"/>
    <d v="2024-11-05T00:00:00"/>
    <x v="1"/>
    <x v="1"/>
    <x v="0"/>
    <x v="54"/>
    <s v="Yes"/>
    <n v="1"/>
    <n v="1"/>
    <x v="19"/>
  </r>
  <r>
    <x v="8217"/>
    <s v="PROD00008217"/>
    <d v="2024-03-29T00:00:00"/>
    <d v="2024-09-28T00:00:00"/>
    <x v="0"/>
    <x v="3"/>
    <x v="0"/>
    <x v="6"/>
    <s v="Yes"/>
    <n v="1"/>
    <n v="1"/>
    <x v="21"/>
  </r>
  <r>
    <x v="8218"/>
    <s v="PROD00008218"/>
    <d v="2024-08-09T00:00:00"/>
    <d v="2023-01-14T00:00:00"/>
    <x v="2"/>
    <x v="1"/>
    <x v="0"/>
    <x v="6"/>
    <s v="Yes"/>
    <n v="1"/>
    <n v="1"/>
    <x v="3"/>
  </r>
  <r>
    <x v="8219"/>
    <s v="PROD00008219"/>
    <d v="2023-10-01T00:00:00"/>
    <d v="2023-07-20T00:00:00"/>
    <x v="2"/>
    <x v="1"/>
    <x v="0"/>
    <x v="95"/>
    <s v="Yes"/>
    <n v="1"/>
    <n v="1"/>
    <x v="1"/>
  </r>
  <r>
    <x v="8220"/>
    <s v="PROD00008220"/>
    <d v="2024-08-29T00:00:00"/>
    <d v="2023-02-10T00:00:00"/>
    <x v="2"/>
    <x v="4"/>
    <x v="0"/>
    <x v="96"/>
    <s v="Yes"/>
    <n v="1"/>
    <n v="1"/>
    <x v="3"/>
  </r>
  <r>
    <x v="8221"/>
    <s v="PROD00008221"/>
    <d v="2023-01-12T00:00:00"/>
    <m/>
    <x v="4"/>
    <x v="2"/>
    <x v="1"/>
    <x v="70"/>
    <s v="No"/>
    <n v="0"/>
    <n v="1"/>
    <x v="4"/>
  </r>
  <r>
    <x v="8222"/>
    <s v="PROD00008222"/>
    <d v="2024-01-27T00:00:00"/>
    <m/>
    <x v="4"/>
    <x v="2"/>
    <x v="1"/>
    <x v="36"/>
    <s v="No"/>
    <n v="0"/>
    <n v="1"/>
    <x v="19"/>
  </r>
  <r>
    <x v="8223"/>
    <s v="PROD00008223"/>
    <d v="2024-07-22T00:00:00"/>
    <m/>
    <x v="2"/>
    <x v="2"/>
    <x v="1"/>
    <x v="24"/>
    <s v="No"/>
    <n v="0"/>
    <n v="1"/>
    <x v="14"/>
  </r>
  <r>
    <x v="8224"/>
    <s v="PROD00008224"/>
    <d v="2023-08-04T00:00:00"/>
    <m/>
    <x v="3"/>
    <x v="2"/>
    <x v="1"/>
    <x v="16"/>
    <s v="No"/>
    <n v="0"/>
    <n v="1"/>
    <x v="0"/>
  </r>
  <r>
    <x v="8225"/>
    <s v="PROD00008225"/>
    <d v="2023-01-29T00:00:00"/>
    <d v="2024-09-12T00:00:00"/>
    <x v="2"/>
    <x v="1"/>
    <x v="0"/>
    <x v="72"/>
    <s v="Yes"/>
    <n v="1"/>
    <n v="1"/>
    <x v="4"/>
  </r>
  <r>
    <x v="8226"/>
    <s v="PROD00008226"/>
    <d v="2023-06-03T00:00:00"/>
    <m/>
    <x v="0"/>
    <x v="2"/>
    <x v="1"/>
    <x v="23"/>
    <s v="No"/>
    <n v="0"/>
    <n v="1"/>
    <x v="22"/>
  </r>
  <r>
    <x v="8227"/>
    <s v="PROD00008227"/>
    <d v="2023-04-16T00:00:00"/>
    <m/>
    <x v="0"/>
    <x v="2"/>
    <x v="1"/>
    <x v="25"/>
    <s v="No"/>
    <n v="0"/>
    <n v="1"/>
    <x v="23"/>
  </r>
  <r>
    <x v="8228"/>
    <s v="PROD00008228"/>
    <d v="2023-07-08T00:00:00"/>
    <m/>
    <x v="4"/>
    <x v="2"/>
    <x v="1"/>
    <x v="84"/>
    <s v="No"/>
    <n v="0"/>
    <n v="1"/>
    <x v="11"/>
  </r>
  <r>
    <x v="8229"/>
    <s v="PROD00008229"/>
    <d v="2023-05-20T00:00:00"/>
    <d v="2024-02-05T00:00:00"/>
    <x v="2"/>
    <x v="3"/>
    <x v="0"/>
    <x v="51"/>
    <s v="Yes"/>
    <n v="1"/>
    <n v="1"/>
    <x v="2"/>
  </r>
  <r>
    <x v="8230"/>
    <s v="PROD00008230"/>
    <d v="2023-05-19T00:00:00"/>
    <d v="2023-05-13T00:00:00"/>
    <x v="0"/>
    <x v="1"/>
    <x v="0"/>
    <x v="51"/>
    <s v="Yes"/>
    <n v="1"/>
    <n v="1"/>
    <x v="2"/>
  </r>
  <r>
    <x v="8231"/>
    <s v="PROD00008231"/>
    <d v="2024-05-23T00:00:00"/>
    <m/>
    <x v="1"/>
    <x v="2"/>
    <x v="1"/>
    <x v="25"/>
    <s v="No"/>
    <n v="0"/>
    <n v="1"/>
    <x v="9"/>
  </r>
  <r>
    <x v="8232"/>
    <s v="PROD00008232"/>
    <d v="2024-12-17T00:00:00"/>
    <d v="2023-01-05T00:00:00"/>
    <x v="2"/>
    <x v="0"/>
    <x v="0"/>
    <x v="58"/>
    <s v="Yes"/>
    <n v="1"/>
    <n v="1"/>
    <x v="7"/>
  </r>
  <r>
    <x v="8233"/>
    <s v="PROD00008233"/>
    <d v="2024-02-03T00:00:00"/>
    <m/>
    <x v="3"/>
    <x v="2"/>
    <x v="1"/>
    <x v="24"/>
    <s v="No"/>
    <n v="0"/>
    <n v="1"/>
    <x v="5"/>
  </r>
  <r>
    <x v="8234"/>
    <s v="PROD00008234"/>
    <d v="2024-12-12T00:00:00"/>
    <m/>
    <x v="4"/>
    <x v="2"/>
    <x v="1"/>
    <x v="39"/>
    <s v="No"/>
    <n v="0"/>
    <n v="1"/>
    <x v="7"/>
  </r>
  <r>
    <x v="8235"/>
    <s v="PROD00008235"/>
    <d v="2023-08-04T00:00:00"/>
    <d v="2023-08-06T00:00:00"/>
    <x v="4"/>
    <x v="3"/>
    <x v="0"/>
    <x v="44"/>
    <s v="Yes"/>
    <n v="1"/>
    <n v="1"/>
    <x v="0"/>
  </r>
  <r>
    <x v="8236"/>
    <s v="PROD00008236"/>
    <d v="2023-05-08T00:00:00"/>
    <d v="2024-08-27T00:00:00"/>
    <x v="2"/>
    <x v="0"/>
    <x v="0"/>
    <x v="11"/>
    <s v="Yes"/>
    <n v="1"/>
    <n v="1"/>
    <x v="2"/>
  </r>
  <r>
    <x v="8237"/>
    <s v="PROD00008237"/>
    <d v="2024-04-17T00:00:00"/>
    <d v="2023-09-05T00:00:00"/>
    <x v="1"/>
    <x v="1"/>
    <x v="0"/>
    <x v="79"/>
    <s v="Yes"/>
    <n v="1"/>
    <n v="1"/>
    <x v="16"/>
  </r>
  <r>
    <x v="8238"/>
    <s v="PROD00008238"/>
    <d v="2023-10-11T00:00:00"/>
    <m/>
    <x v="2"/>
    <x v="2"/>
    <x v="1"/>
    <x v="61"/>
    <s v="No"/>
    <n v="0"/>
    <n v="1"/>
    <x v="1"/>
  </r>
  <r>
    <x v="8239"/>
    <s v="PROD00008239"/>
    <d v="2023-02-02T00:00:00"/>
    <d v="2024-09-26T00:00:00"/>
    <x v="0"/>
    <x v="4"/>
    <x v="0"/>
    <x v="24"/>
    <s v="Yes"/>
    <n v="1"/>
    <n v="1"/>
    <x v="6"/>
  </r>
  <r>
    <x v="8240"/>
    <s v="PROD00008240"/>
    <d v="2024-08-10T00:00:00"/>
    <d v="2023-10-15T00:00:00"/>
    <x v="3"/>
    <x v="4"/>
    <x v="0"/>
    <x v="10"/>
    <s v="Yes"/>
    <n v="1"/>
    <n v="1"/>
    <x v="3"/>
  </r>
  <r>
    <x v="8241"/>
    <s v="PROD00008241"/>
    <d v="2024-07-22T00:00:00"/>
    <d v="2023-12-27T00:00:00"/>
    <x v="1"/>
    <x v="4"/>
    <x v="0"/>
    <x v="23"/>
    <s v="Yes"/>
    <n v="1"/>
    <n v="1"/>
    <x v="14"/>
  </r>
  <r>
    <x v="8242"/>
    <s v="PROD00008242"/>
    <d v="2024-12-24T00:00:00"/>
    <d v="2023-08-27T00:00:00"/>
    <x v="1"/>
    <x v="1"/>
    <x v="0"/>
    <x v="48"/>
    <s v="Yes"/>
    <n v="1"/>
    <n v="1"/>
    <x v="7"/>
  </r>
  <r>
    <x v="8243"/>
    <s v="PROD00008243"/>
    <d v="2024-01-11T00:00:00"/>
    <m/>
    <x v="2"/>
    <x v="2"/>
    <x v="1"/>
    <x v="61"/>
    <s v="No"/>
    <n v="0"/>
    <n v="1"/>
    <x v="19"/>
  </r>
  <r>
    <x v="8244"/>
    <s v="PROD00008244"/>
    <d v="2023-09-13T00:00:00"/>
    <m/>
    <x v="1"/>
    <x v="2"/>
    <x v="1"/>
    <x v="37"/>
    <s v="No"/>
    <n v="0"/>
    <n v="1"/>
    <x v="18"/>
  </r>
  <r>
    <x v="8245"/>
    <s v="PROD00008245"/>
    <d v="2024-02-16T00:00:00"/>
    <d v="2023-11-29T00:00:00"/>
    <x v="1"/>
    <x v="4"/>
    <x v="0"/>
    <x v="89"/>
    <s v="Yes"/>
    <n v="1"/>
    <n v="1"/>
    <x v="5"/>
  </r>
  <r>
    <x v="8246"/>
    <s v="PROD00008246"/>
    <d v="2024-02-20T00:00:00"/>
    <m/>
    <x v="2"/>
    <x v="2"/>
    <x v="1"/>
    <x v="97"/>
    <s v="No"/>
    <n v="0"/>
    <n v="1"/>
    <x v="5"/>
  </r>
  <r>
    <x v="8247"/>
    <s v="PROD00008247"/>
    <d v="2023-07-19T00:00:00"/>
    <m/>
    <x v="3"/>
    <x v="2"/>
    <x v="1"/>
    <x v="17"/>
    <s v="No"/>
    <n v="0"/>
    <n v="1"/>
    <x v="11"/>
  </r>
  <r>
    <x v="8248"/>
    <s v="PROD00008248"/>
    <d v="2024-02-01T00:00:00"/>
    <d v="2024-08-07T00:00:00"/>
    <x v="1"/>
    <x v="1"/>
    <x v="0"/>
    <x v="46"/>
    <s v="Yes"/>
    <n v="1"/>
    <n v="1"/>
    <x v="5"/>
  </r>
  <r>
    <x v="8249"/>
    <s v="PROD00008249"/>
    <d v="2023-08-09T00:00:00"/>
    <m/>
    <x v="3"/>
    <x v="2"/>
    <x v="1"/>
    <x v="94"/>
    <s v="No"/>
    <n v="0"/>
    <n v="1"/>
    <x v="0"/>
  </r>
  <r>
    <x v="8250"/>
    <s v="PROD00008250"/>
    <d v="2024-02-25T00:00:00"/>
    <m/>
    <x v="4"/>
    <x v="2"/>
    <x v="1"/>
    <x v="41"/>
    <s v="No"/>
    <n v="0"/>
    <n v="1"/>
    <x v="5"/>
  </r>
  <r>
    <x v="8251"/>
    <s v="PROD00008251"/>
    <d v="2024-01-15T00:00:00"/>
    <m/>
    <x v="1"/>
    <x v="2"/>
    <x v="1"/>
    <x v="37"/>
    <s v="No"/>
    <n v="0"/>
    <n v="1"/>
    <x v="19"/>
  </r>
  <r>
    <x v="8252"/>
    <s v="PROD00008252"/>
    <d v="2024-01-29T00:00:00"/>
    <m/>
    <x v="4"/>
    <x v="2"/>
    <x v="1"/>
    <x v="98"/>
    <s v="No"/>
    <n v="0"/>
    <n v="1"/>
    <x v="19"/>
  </r>
  <r>
    <x v="8253"/>
    <s v="PROD00008253"/>
    <d v="2023-08-08T00:00:00"/>
    <m/>
    <x v="3"/>
    <x v="2"/>
    <x v="1"/>
    <x v="65"/>
    <s v="No"/>
    <n v="0"/>
    <n v="1"/>
    <x v="0"/>
  </r>
  <r>
    <x v="8254"/>
    <s v="PROD00008254"/>
    <d v="2023-10-07T00:00:00"/>
    <d v="2024-11-11T00:00:00"/>
    <x v="3"/>
    <x v="4"/>
    <x v="0"/>
    <x v="31"/>
    <s v="Yes"/>
    <n v="1"/>
    <n v="1"/>
    <x v="1"/>
  </r>
  <r>
    <x v="8255"/>
    <s v="PROD00008255"/>
    <d v="2023-12-22T00:00:00"/>
    <d v="2023-10-25T00:00:00"/>
    <x v="2"/>
    <x v="4"/>
    <x v="0"/>
    <x v="36"/>
    <s v="Yes"/>
    <n v="1"/>
    <n v="1"/>
    <x v="17"/>
  </r>
  <r>
    <x v="8256"/>
    <s v="PROD00008256"/>
    <d v="2024-10-06T00:00:00"/>
    <m/>
    <x v="1"/>
    <x v="2"/>
    <x v="1"/>
    <x v="77"/>
    <s v="No"/>
    <n v="0"/>
    <n v="1"/>
    <x v="13"/>
  </r>
  <r>
    <x v="8257"/>
    <s v="PROD00008257"/>
    <d v="2024-04-23T00:00:00"/>
    <m/>
    <x v="3"/>
    <x v="2"/>
    <x v="1"/>
    <x v="76"/>
    <s v="No"/>
    <n v="0"/>
    <n v="1"/>
    <x v="16"/>
  </r>
  <r>
    <x v="8258"/>
    <s v="PROD00008258"/>
    <d v="2023-04-04T00:00:00"/>
    <m/>
    <x v="1"/>
    <x v="2"/>
    <x v="1"/>
    <x v="92"/>
    <s v="No"/>
    <n v="0"/>
    <n v="1"/>
    <x v="23"/>
  </r>
  <r>
    <x v="8259"/>
    <s v="PROD00008259"/>
    <d v="2023-03-23T00:00:00"/>
    <d v="2023-11-18T00:00:00"/>
    <x v="4"/>
    <x v="4"/>
    <x v="0"/>
    <x v="39"/>
    <s v="Yes"/>
    <n v="1"/>
    <n v="1"/>
    <x v="8"/>
  </r>
  <r>
    <x v="8260"/>
    <s v="PROD00008260"/>
    <d v="2023-02-01T00:00:00"/>
    <d v="2023-05-04T00:00:00"/>
    <x v="1"/>
    <x v="0"/>
    <x v="0"/>
    <x v="7"/>
    <s v="Yes"/>
    <n v="1"/>
    <n v="1"/>
    <x v="6"/>
  </r>
  <r>
    <x v="8261"/>
    <s v="PROD00008261"/>
    <d v="2024-12-30T00:00:00"/>
    <m/>
    <x v="4"/>
    <x v="2"/>
    <x v="1"/>
    <x v="62"/>
    <s v="No"/>
    <n v="0"/>
    <n v="1"/>
    <x v="7"/>
  </r>
  <r>
    <x v="8262"/>
    <s v="PROD00008262"/>
    <d v="2023-11-27T00:00:00"/>
    <m/>
    <x v="0"/>
    <x v="2"/>
    <x v="1"/>
    <x v="16"/>
    <s v="No"/>
    <n v="0"/>
    <n v="1"/>
    <x v="20"/>
  </r>
  <r>
    <x v="8263"/>
    <s v="PROD00008263"/>
    <d v="2023-01-25T00:00:00"/>
    <d v="2023-10-26T00:00:00"/>
    <x v="3"/>
    <x v="4"/>
    <x v="0"/>
    <x v="9"/>
    <s v="Yes"/>
    <n v="1"/>
    <n v="1"/>
    <x v="4"/>
  </r>
  <r>
    <x v="8264"/>
    <s v="PROD00008264"/>
    <d v="2024-12-29T00:00:00"/>
    <m/>
    <x v="2"/>
    <x v="2"/>
    <x v="1"/>
    <x v="81"/>
    <s v="No"/>
    <n v="0"/>
    <n v="1"/>
    <x v="7"/>
  </r>
  <r>
    <x v="8265"/>
    <s v="PROD00008265"/>
    <d v="2024-02-09T00:00:00"/>
    <d v="2023-12-18T00:00:00"/>
    <x v="4"/>
    <x v="4"/>
    <x v="0"/>
    <x v="66"/>
    <s v="Yes"/>
    <n v="1"/>
    <n v="1"/>
    <x v="5"/>
  </r>
  <r>
    <x v="8266"/>
    <s v="PROD00008266"/>
    <d v="2023-05-07T00:00:00"/>
    <m/>
    <x v="3"/>
    <x v="2"/>
    <x v="1"/>
    <x v="96"/>
    <s v="No"/>
    <n v="0"/>
    <n v="1"/>
    <x v="2"/>
  </r>
  <r>
    <x v="8267"/>
    <s v="PROD00008267"/>
    <d v="2023-08-21T00:00:00"/>
    <m/>
    <x v="2"/>
    <x v="2"/>
    <x v="1"/>
    <x v="81"/>
    <s v="No"/>
    <n v="0"/>
    <n v="1"/>
    <x v="0"/>
  </r>
  <r>
    <x v="8268"/>
    <s v="PROD00008268"/>
    <d v="2024-07-23T00:00:00"/>
    <m/>
    <x v="0"/>
    <x v="2"/>
    <x v="1"/>
    <x v="93"/>
    <s v="No"/>
    <n v="0"/>
    <n v="1"/>
    <x v="14"/>
  </r>
  <r>
    <x v="8269"/>
    <s v="PROD00008269"/>
    <d v="2023-09-19T00:00:00"/>
    <m/>
    <x v="0"/>
    <x v="2"/>
    <x v="1"/>
    <x v="46"/>
    <s v="No"/>
    <n v="0"/>
    <n v="1"/>
    <x v="18"/>
  </r>
  <r>
    <x v="8270"/>
    <s v="PROD00008270"/>
    <d v="2024-11-02T00:00:00"/>
    <m/>
    <x v="2"/>
    <x v="2"/>
    <x v="1"/>
    <x v="89"/>
    <s v="No"/>
    <n v="0"/>
    <n v="1"/>
    <x v="15"/>
  </r>
  <r>
    <x v="8271"/>
    <s v="PROD00008271"/>
    <d v="2024-02-22T00:00:00"/>
    <d v="2023-06-19T00:00:00"/>
    <x v="0"/>
    <x v="3"/>
    <x v="0"/>
    <x v="8"/>
    <s v="Yes"/>
    <n v="1"/>
    <n v="1"/>
    <x v="5"/>
  </r>
  <r>
    <x v="8272"/>
    <s v="PROD00008272"/>
    <d v="2023-08-14T00:00:00"/>
    <d v="2024-05-09T00:00:00"/>
    <x v="3"/>
    <x v="3"/>
    <x v="0"/>
    <x v="28"/>
    <s v="Yes"/>
    <n v="1"/>
    <n v="1"/>
    <x v="0"/>
  </r>
  <r>
    <x v="8273"/>
    <s v="PROD00008273"/>
    <d v="2024-08-02T00:00:00"/>
    <m/>
    <x v="2"/>
    <x v="2"/>
    <x v="1"/>
    <x v="84"/>
    <s v="No"/>
    <n v="0"/>
    <n v="1"/>
    <x v="3"/>
  </r>
  <r>
    <x v="8274"/>
    <s v="PROD00008274"/>
    <d v="2023-10-03T00:00:00"/>
    <m/>
    <x v="3"/>
    <x v="2"/>
    <x v="1"/>
    <x v="57"/>
    <s v="No"/>
    <n v="0"/>
    <n v="1"/>
    <x v="1"/>
  </r>
  <r>
    <x v="8275"/>
    <s v="PROD00008275"/>
    <d v="2024-07-27T00:00:00"/>
    <m/>
    <x v="0"/>
    <x v="2"/>
    <x v="1"/>
    <x v="25"/>
    <s v="No"/>
    <n v="0"/>
    <n v="1"/>
    <x v="14"/>
  </r>
  <r>
    <x v="8276"/>
    <s v="PROD00008276"/>
    <d v="2023-11-07T00:00:00"/>
    <d v="2023-03-25T00:00:00"/>
    <x v="2"/>
    <x v="4"/>
    <x v="0"/>
    <x v="8"/>
    <s v="Yes"/>
    <n v="1"/>
    <n v="1"/>
    <x v="20"/>
  </r>
  <r>
    <x v="8277"/>
    <s v="PROD00008277"/>
    <d v="2024-06-24T00:00:00"/>
    <d v="2023-01-14T00:00:00"/>
    <x v="3"/>
    <x v="0"/>
    <x v="0"/>
    <x v="97"/>
    <s v="Yes"/>
    <n v="1"/>
    <n v="1"/>
    <x v="10"/>
  </r>
  <r>
    <x v="8278"/>
    <s v="PROD00008278"/>
    <d v="2023-07-09T00:00:00"/>
    <d v="2024-09-05T00:00:00"/>
    <x v="3"/>
    <x v="0"/>
    <x v="0"/>
    <x v="51"/>
    <s v="Yes"/>
    <n v="1"/>
    <n v="1"/>
    <x v="11"/>
  </r>
  <r>
    <x v="8279"/>
    <s v="PROD00008279"/>
    <d v="2024-04-20T00:00:00"/>
    <d v="2023-02-08T00:00:00"/>
    <x v="1"/>
    <x v="3"/>
    <x v="0"/>
    <x v="28"/>
    <s v="Yes"/>
    <n v="1"/>
    <n v="1"/>
    <x v="16"/>
  </r>
  <r>
    <x v="8280"/>
    <s v="PROD00008280"/>
    <d v="2023-05-21T00:00:00"/>
    <m/>
    <x v="4"/>
    <x v="2"/>
    <x v="1"/>
    <x v="30"/>
    <s v="No"/>
    <n v="0"/>
    <n v="1"/>
    <x v="2"/>
  </r>
  <r>
    <x v="8281"/>
    <s v="PROD00008281"/>
    <d v="2023-01-03T00:00:00"/>
    <d v="2024-04-11T00:00:00"/>
    <x v="3"/>
    <x v="0"/>
    <x v="0"/>
    <x v="61"/>
    <s v="Yes"/>
    <n v="1"/>
    <n v="1"/>
    <x v="4"/>
  </r>
  <r>
    <x v="8282"/>
    <s v="PROD00008282"/>
    <d v="2024-09-25T00:00:00"/>
    <d v="2024-05-24T00:00:00"/>
    <x v="2"/>
    <x v="3"/>
    <x v="0"/>
    <x v="16"/>
    <s v="Yes"/>
    <n v="1"/>
    <n v="1"/>
    <x v="12"/>
  </r>
  <r>
    <x v="8283"/>
    <s v="PROD00008283"/>
    <d v="2023-03-02T00:00:00"/>
    <d v="2024-05-11T00:00:00"/>
    <x v="2"/>
    <x v="1"/>
    <x v="0"/>
    <x v="86"/>
    <s v="Yes"/>
    <n v="1"/>
    <n v="1"/>
    <x v="8"/>
  </r>
  <r>
    <x v="8284"/>
    <s v="PROD00008284"/>
    <d v="2024-07-23T00:00:00"/>
    <m/>
    <x v="3"/>
    <x v="2"/>
    <x v="1"/>
    <x v="13"/>
    <s v="No"/>
    <n v="0"/>
    <n v="1"/>
    <x v="14"/>
  </r>
  <r>
    <x v="8285"/>
    <s v="PROD00008285"/>
    <d v="2024-07-19T00:00:00"/>
    <d v="2024-02-04T00:00:00"/>
    <x v="0"/>
    <x v="3"/>
    <x v="0"/>
    <x v="24"/>
    <s v="Yes"/>
    <n v="1"/>
    <n v="1"/>
    <x v="14"/>
  </r>
  <r>
    <x v="8286"/>
    <s v="PROD00008286"/>
    <d v="2024-05-01T00:00:00"/>
    <m/>
    <x v="2"/>
    <x v="2"/>
    <x v="1"/>
    <x v="3"/>
    <s v="No"/>
    <n v="0"/>
    <n v="1"/>
    <x v="9"/>
  </r>
  <r>
    <x v="8287"/>
    <s v="PROD00008287"/>
    <d v="2024-09-12T00:00:00"/>
    <d v="2023-10-15T00:00:00"/>
    <x v="3"/>
    <x v="1"/>
    <x v="0"/>
    <x v="2"/>
    <s v="Yes"/>
    <n v="1"/>
    <n v="1"/>
    <x v="12"/>
  </r>
  <r>
    <x v="8288"/>
    <s v="PROD00008288"/>
    <d v="2023-05-12T00:00:00"/>
    <m/>
    <x v="3"/>
    <x v="2"/>
    <x v="1"/>
    <x v="69"/>
    <s v="No"/>
    <n v="0"/>
    <n v="1"/>
    <x v="2"/>
  </r>
  <r>
    <x v="8289"/>
    <s v="PROD00008289"/>
    <d v="2024-01-17T00:00:00"/>
    <d v="2024-06-14T00:00:00"/>
    <x v="1"/>
    <x v="1"/>
    <x v="0"/>
    <x v="24"/>
    <s v="Yes"/>
    <n v="1"/>
    <n v="1"/>
    <x v="19"/>
  </r>
  <r>
    <x v="8290"/>
    <s v="PROD00008290"/>
    <d v="2023-09-07T00:00:00"/>
    <d v="2024-02-24T00:00:00"/>
    <x v="0"/>
    <x v="1"/>
    <x v="0"/>
    <x v="69"/>
    <s v="Yes"/>
    <n v="1"/>
    <n v="1"/>
    <x v="18"/>
  </r>
  <r>
    <x v="8291"/>
    <s v="PROD00008291"/>
    <d v="2024-10-12T00:00:00"/>
    <d v="2023-07-12T00:00:00"/>
    <x v="4"/>
    <x v="0"/>
    <x v="0"/>
    <x v="22"/>
    <s v="Yes"/>
    <n v="1"/>
    <n v="1"/>
    <x v="13"/>
  </r>
  <r>
    <x v="8292"/>
    <s v="PROD00008292"/>
    <d v="2023-03-06T00:00:00"/>
    <m/>
    <x v="2"/>
    <x v="2"/>
    <x v="1"/>
    <x v="21"/>
    <s v="No"/>
    <n v="0"/>
    <n v="1"/>
    <x v="8"/>
  </r>
  <r>
    <x v="8293"/>
    <s v="PROD00008293"/>
    <d v="2023-07-23T00:00:00"/>
    <d v="2024-05-03T00:00:00"/>
    <x v="4"/>
    <x v="0"/>
    <x v="0"/>
    <x v="46"/>
    <s v="Yes"/>
    <n v="1"/>
    <n v="1"/>
    <x v="11"/>
  </r>
  <r>
    <x v="8294"/>
    <s v="PROD00008294"/>
    <d v="2024-02-25T00:00:00"/>
    <d v="2023-02-19T00:00:00"/>
    <x v="3"/>
    <x v="0"/>
    <x v="0"/>
    <x v="28"/>
    <s v="Yes"/>
    <n v="1"/>
    <n v="1"/>
    <x v="5"/>
  </r>
  <r>
    <x v="8295"/>
    <s v="PROD00008295"/>
    <d v="2024-08-02T00:00:00"/>
    <m/>
    <x v="2"/>
    <x v="2"/>
    <x v="1"/>
    <x v="61"/>
    <s v="No"/>
    <n v="0"/>
    <n v="1"/>
    <x v="3"/>
  </r>
  <r>
    <x v="8296"/>
    <s v="PROD00008296"/>
    <d v="2024-09-03T00:00:00"/>
    <m/>
    <x v="1"/>
    <x v="2"/>
    <x v="1"/>
    <x v="69"/>
    <s v="No"/>
    <n v="0"/>
    <n v="1"/>
    <x v="12"/>
  </r>
  <r>
    <x v="8297"/>
    <s v="PROD00008297"/>
    <d v="2024-09-30T00:00:00"/>
    <m/>
    <x v="1"/>
    <x v="2"/>
    <x v="1"/>
    <x v="61"/>
    <s v="No"/>
    <n v="0"/>
    <n v="1"/>
    <x v="12"/>
  </r>
  <r>
    <x v="8298"/>
    <s v="PROD00008298"/>
    <d v="2024-12-13T00:00:00"/>
    <d v="2024-07-15T00:00:00"/>
    <x v="4"/>
    <x v="0"/>
    <x v="0"/>
    <x v="97"/>
    <s v="Yes"/>
    <n v="1"/>
    <n v="1"/>
    <x v="7"/>
  </r>
  <r>
    <x v="8299"/>
    <s v="PROD00008299"/>
    <d v="2024-08-04T00:00:00"/>
    <d v="2023-02-07T00:00:00"/>
    <x v="0"/>
    <x v="1"/>
    <x v="0"/>
    <x v="82"/>
    <s v="Yes"/>
    <n v="1"/>
    <n v="1"/>
    <x v="3"/>
  </r>
  <r>
    <x v="8300"/>
    <s v="PROD00008300"/>
    <d v="2024-12-08T00:00:00"/>
    <d v="2023-07-08T00:00:00"/>
    <x v="3"/>
    <x v="3"/>
    <x v="0"/>
    <x v="82"/>
    <s v="Yes"/>
    <n v="1"/>
    <n v="1"/>
    <x v="7"/>
  </r>
  <r>
    <x v="8301"/>
    <s v="PROD00008301"/>
    <d v="2023-11-23T00:00:00"/>
    <m/>
    <x v="1"/>
    <x v="2"/>
    <x v="1"/>
    <x v="43"/>
    <s v="No"/>
    <n v="0"/>
    <n v="1"/>
    <x v="20"/>
  </r>
  <r>
    <x v="8302"/>
    <s v="PROD00008302"/>
    <d v="2024-10-27T00:00:00"/>
    <m/>
    <x v="2"/>
    <x v="2"/>
    <x v="1"/>
    <x v="56"/>
    <s v="No"/>
    <n v="0"/>
    <n v="1"/>
    <x v="13"/>
  </r>
  <r>
    <x v="8303"/>
    <s v="PROD00008303"/>
    <d v="2024-05-10T00:00:00"/>
    <d v="2023-03-20T00:00:00"/>
    <x v="0"/>
    <x v="4"/>
    <x v="0"/>
    <x v="72"/>
    <s v="Yes"/>
    <n v="1"/>
    <n v="1"/>
    <x v="9"/>
  </r>
  <r>
    <x v="8304"/>
    <s v="PROD00008304"/>
    <d v="2023-06-20T00:00:00"/>
    <d v="2023-10-12T00:00:00"/>
    <x v="0"/>
    <x v="4"/>
    <x v="0"/>
    <x v="56"/>
    <s v="Yes"/>
    <n v="1"/>
    <n v="1"/>
    <x v="22"/>
  </r>
  <r>
    <x v="8305"/>
    <s v="PROD00008305"/>
    <d v="2023-03-10T00:00:00"/>
    <m/>
    <x v="2"/>
    <x v="2"/>
    <x v="1"/>
    <x v="5"/>
    <s v="No"/>
    <n v="0"/>
    <n v="1"/>
    <x v="8"/>
  </r>
  <r>
    <x v="8306"/>
    <s v="PROD00008306"/>
    <d v="2023-07-25T00:00:00"/>
    <d v="2024-04-25T00:00:00"/>
    <x v="2"/>
    <x v="4"/>
    <x v="0"/>
    <x v="77"/>
    <s v="Yes"/>
    <n v="1"/>
    <n v="1"/>
    <x v="11"/>
  </r>
  <r>
    <x v="8307"/>
    <s v="PROD00008307"/>
    <d v="2023-09-25T00:00:00"/>
    <m/>
    <x v="2"/>
    <x v="2"/>
    <x v="1"/>
    <x v="98"/>
    <s v="No"/>
    <n v="0"/>
    <n v="1"/>
    <x v="18"/>
  </r>
  <r>
    <x v="8308"/>
    <s v="PROD00008308"/>
    <d v="2023-07-04T00:00:00"/>
    <m/>
    <x v="2"/>
    <x v="2"/>
    <x v="1"/>
    <x v="37"/>
    <s v="No"/>
    <n v="0"/>
    <n v="1"/>
    <x v="11"/>
  </r>
  <r>
    <x v="8309"/>
    <s v="PROD00008309"/>
    <d v="2024-02-22T00:00:00"/>
    <d v="2023-01-28T00:00:00"/>
    <x v="3"/>
    <x v="3"/>
    <x v="0"/>
    <x v="12"/>
    <s v="Yes"/>
    <n v="1"/>
    <n v="1"/>
    <x v="5"/>
  </r>
  <r>
    <x v="8310"/>
    <s v="PROD00008310"/>
    <d v="2023-10-23T00:00:00"/>
    <d v="2023-02-01T00:00:00"/>
    <x v="0"/>
    <x v="1"/>
    <x v="0"/>
    <x v="86"/>
    <s v="Yes"/>
    <n v="1"/>
    <n v="1"/>
    <x v="1"/>
  </r>
  <r>
    <x v="8311"/>
    <s v="PROD00008311"/>
    <d v="2024-12-10T00:00:00"/>
    <d v="2023-02-06T00:00:00"/>
    <x v="3"/>
    <x v="1"/>
    <x v="0"/>
    <x v="57"/>
    <s v="Yes"/>
    <n v="1"/>
    <n v="1"/>
    <x v="7"/>
  </r>
  <r>
    <x v="8312"/>
    <s v="PROD00008312"/>
    <d v="2023-11-10T00:00:00"/>
    <d v="2024-01-22T00:00:00"/>
    <x v="4"/>
    <x v="3"/>
    <x v="0"/>
    <x v="11"/>
    <s v="Yes"/>
    <n v="1"/>
    <n v="1"/>
    <x v="20"/>
  </r>
  <r>
    <x v="8313"/>
    <s v="PROD00008313"/>
    <d v="2023-01-02T00:00:00"/>
    <d v="2023-08-19T00:00:00"/>
    <x v="3"/>
    <x v="1"/>
    <x v="0"/>
    <x v="29"/>
    <s v="Yes"/>
    <n v="1"/>
    <n v="1"/>
    <x v="4"/>
  </r>
  <r>
    <x v="8314"/>
    <s v="PROD00008314"/>
    <d v="2023-03-13T00:00:00"/>
    <m/>
    <x v="1"/>
    <x v="2"/>
    <x v="1"/>
    <x v="21"/>
    <s v="No"/>
    <n v="0"/>
    <n v="1"/>
    <x v="8"/>
  </r>
  <r>
    <x v="8315"/>
    <s v="PROD00008315"/>
    <d v="2023-08-18T00:00:00"/>
    <m/>
    <x v="2"/>
    <x v="2"/>
    <x v="1"/>
    <x v="5"/>
    <s v="No"/>
    <n v="0"/>
    <n v="1"/>
    <x v="0"/>
  </r>
  <r>
    <x v="8316"/>
    <s v="PROD00008316"/>
    <d v="2023-03-03T00:00:00"/>
    <d v="2024-08-15T00:00:00"/>
    <x v="3"/>
    <x v="0"/>
    <x v="0"/>
    <x v="83"/>
    <s v="Yes"/>
    <n v="1"/>
    <n v="1"/>
    <x v="8"/>
  </r>
  <r>
    <x v="8317"/>
    <s v="PROD00008317"/>
    <d v="2023-09-01T00:00:00"/>
    <d v="2024-06-28T00:00:00"/>
    <x v="0"/>
    <x v="3"/>
    <x v="0"/>
    <x v="16"/>
    <s v="Yes"/>
    <n v="1"/>
    <n v="1"/>
    <x v="18"/>
  </r>
  <r>
    <x v="8318"/>
    <s v="PROD00008318"/>
    <d v="2024-04-04T00:00:00"/>
    <d v="2024-11-01T00:00:00"/>
    <x v="0"/>
    <x v="1"/>
    <x v="0"/>
    <x v="32"/>
    <s v="Yes"/>
    <n v="1"/>
    <n v="1"/>
    <x v="16"/>
  </r>
  <r>
    <x v="8319"/>
    <s v="PROD00008319"/>
    <d v="2024-12-15T00:00:00"/>
    <d v="2024-12-26T00:00:00"/>
    <x v="2"/>
    <x v="4"/>
    <x v="0"/>
    <x v="97"/>
    <s v="Yes"/>
    <n v="1"/>
    <n v="1"/>
    <x v="7"/>
  </r>
  <r>
    <x v="8320"/>
    <s v="PROD00008320"/>
    <d v="2023-11-03T00:00:00"/>
    <d v="2024-12-27T00:00:00"/>
    <x v="0"/>
    <x v="1"/>
    <x v="0"/>
    <x v="81"/>
    <s v="Yes"/>
    <n v="1"/>
    <n v="1"/>
    <x v="20"/>
  </r>
  <r>
    <x v="8321"/>
    <s v="PROD00008321"/>
    <d v="2024-05-17T00:00:00"/>
    <m/>
    <x v="3"/>
    <x v="2"/>
    <x v="1"/>
    <x v="51"/>
    <s v="No"/>
    <n v="0"/>
    <n v="1"/>
    <x v="9"/>
  </r>
  <r>
    <x v="8322"/>
    <s v="PROD00008322"/>
    <d v="2024-03-20T00:00:00"/>
    <m/>
    <x v="4"/>
    <x v="2"/>
    <x v="1"/>
    <x v="31"/>
    <s v="No"/>
    <n v="0"/>
    <n v="1"/>
    <x v="21"/>
  </r>
  <r>
    <x v="8323"/>
    <s v="PROD00008323"/>
    <d v="2024-02-05T00:00:00"/>
    <m/>
    <x v="2"/>
    <x v="2"/>
    <x v="1"/>
    <x v="95"/>
    <s v="No"/>
    <n v="0"/>
    <n v="1"/>
    <x v="5"/>
  </r>
  <r>
    <x v="8324"/>
    <s v="PROD00008324"/>
    <d v="2024-11-16T00:00:00"/>
    <m/>
    <x v="4"/>
    <x v="2"/>
    <x v="1"/>
    <x v="42"/>
    <s v="No"/>
    <n v="0"/>
    <n v="1"/>
    <x v="15"/>
  </r>
  <r>
    <x v="8325"/>
    <s v="PROD00008325"/>
    <d v="2023-01-02T00:00:00"/>
    <d v="2024-08-20T00:00:00"/>
    <x v="1"/>
    <x v="1"/>
    <x v="0"/>
    <x v="91"/>
    <s v="Yes"/>
    <n v="1"/>
    <n v="1"/>
    <x v="4"/>
  </r>
  <r>
    <x v="8326"/>
    <s v="PROD00008326"/>
    <d v="2023-08-16T00:00:00"/>
    <m/>
    <x v="3"/>
    <x v="2"/>
    <x v="1"/>
    <x v="39"/>
    <s v="No"/>
    <n v="0"/>
    <n v="1"/>
    <x v="0"/>
  </r>
  <r>
    <x v="8327"/>
    <s v="PROD00008327"/>
    <d v="2024-02-06T00:00:00"/>
    <m/>
    <x v="0"/>
    <x v="2"/>
    <x v="1"/>
    <x v="11"/>
    <s v="No"/>
    <n v="0"/>
    <n v="1"/>
    <x v="5"/>
  </r>
  <r>
    <x v="8328"/>
    <s v="PROD00008328"/>
    <d v="2023-07-08T00:00:00"/>
    <d v="2024-08-06T00:00:00"/>
    <x v="2"/>
    <x v="4"/>
    <x v="0"/>
    <x v="21"/>
    <s v="Yes"/>
    <n v="1"/>
    <n v="1"/>
    <x v="11"/>
  </r>
  <r>
    <x v="8329"/>
    <s v="PROD00008329"/>
    <d v="2023-10-27T00:00:00"/>
    <d v="2023-04-06T00:00:00"/>
    <x v="4"/>
    <x v="3"/>
    <x v="0"/>
    <x v="14"/>
    <s v="Yes"/>
    <n v="1"/>
    <n v="1"/>
    <x v="1"/>
  </r>
  <r>
    <x v="8330"/>
    <s v="PROD00008330"/>
    <d v="2024-05-24T00:00:00"/>
    <d v="2024-02-25T00:00:00"/>
    <x v="3"/>
    <x v="0"/>
    <x v="0"/>
    <x v="82"/>
    <s v="Yes"/>
    <n v="1"/>
    <n v="1"/>
    <x v="9"/>
  </r>
  <r>
    <x v="8331"/>
    <s v="PROD00008331"/>
    <d v="2023-01-07T00:00:00"/>
    <m/>
    <x v="0"/>
    <x v="2"/>
    <x v="1"/>
    <x v="47"/>
    <s v="No"/>
    <n v="0"/>
    <n v="1"/>
    <x v="4"/>
  </r>
  <r>
    <x v="8332"/>
    <s v="PROD00008332"/>
    <d v="2023-10-17T00:00:00"/>
    <m/>
    <x v="3"/>
    <x v="2"/>
    <x v="1"/>
    <x v="57"/>
    <s v="No"/>
    <n v="0"/>
    <n v="1"/>
    <x v="1"/>
  </r>
  <r>
    <x v="8333"/>
    <s v="PROD00008333"/>
    <d v="2024-02-02T00:00:00"/>
    <d v="2024-03-25T00:00:00"/>
    <x v="4"/>
    <x v="4"/>
    <x v="0"/>
    <x v="21"/>
    <s v="Yes"/>
    <n v="1"/>
    <n v="1"/>
    <x v="5"/>
  </r>
  <r>
    <x v="8334"/>
    <s v="PROD00008334"/>
    <d v="2023-05-27T00:00:00"/>
    <d v="2023-05-12T00:00:00"/>
    <x v="3"/>
    <x v="4"/>
    <x v="0"/>
    <x v="45"/>
    <s v="Yes"/>
    <n v="1"/>
    <n v="1"/>
    <x v="2"/>
  </r>
  <r>
    <x v="8335"/>
    <s v="PROD00008335"/>
    <d v="2023-06-08T00:00:00"/>
    <m/>
    <x v="2"/>
    <x v="2"/>
    <x v="1"/>
    <x v="43"/>
    <s v="No"/>
    <n v="0"/>
    <n v="1"/>
    <x v="22"/>
  </r>
  <r>
    <x v="8336"/>
    <s v="PROD00008336"/>
    <d v="2023-07-21T00:00:00"/>
    <m/>
    <x v="2"/>
    <x v="2"/>
    <x v="1"/>
    <x v="20"/>
    <s v="No"/>
    <n v="0"/>
    <n v="1"/>
    <x v="11"/>
  </r>
  <r>
    <x v="8337"/>
    <s v="PROD00008337"/>
    <d v="2024-09-01T00:00:00"/>
    <m/>
    <x v="3"/>
    <x v="2"/>
    <x v="1"/>
    <x v="65"/>
    <s v="No"/>
    <n v="0"/>
    <n v="1"/>
    <x v="12"/>
  </r>
  <r>
    <x v="8338"/>
    <s v="PROD00008338"/>
    <d v="2024-10-15T00:00:00"/>
    <m/>
    <x v="2"/>
    <x v="2"/>
    <x v="1"/>
    <x v="1"/>
    <s v="No"/>
    <n v="0"/>
    <n v="1"/>
    <x v="13"/>
  </r>
  <r>
    <x v="8339"/>
    <s v="PROD00008339"/>
    <d v="2023-06-28T00:00:00"/>
    <d v="2023-04-23T00:00:00"/>
    <x v="3"/>
    <x v="0"/>
    <x v="0"/>
    <x v="11"/>
    <s v="Yes"/>
    <n v="1"/>
    <n v="1"/>
    <x v="22"/>
  </r>
  <r>
    <x v="8340"/>
    <s v="PROD00008340"/>
    <d v="2024-01-21T00:00:00"/>
    <d v="2024-07-17T00:00:00"/>
    <x v="2"/>
    <x v="1"/>
    <x v="0"/>
    <x v="1"/>
    <s v="Yes"/>
    <n v="1"/>
    <n v="1"/>
    <x v="19"/>
  </r>
  <r>
    <x v="8341"/>
    <s v="PROD00008341"/>
    <d v="2024-02-28T00:00:00"/>
    <m/>
    <x v="3"/>
    <x v="2"/>
    <x v="1"/>
    <x v="85"/>
    <s v="No"/>
    <n v="0"/>
    <n v="1"/>
    <x v="5"/>
  </r>
  <r>
    <x v="8342"/>
    <s v="PROD00008342"/>
    <d v="2023-11-27T00:00:00"/>
    <d v="2023-06-21T00:00:00"/>
    <x v="1"/>
    <x v="1"/>
    <x v="0"/>
    <x v="34"/>
    <s v="Yes"/>
    <n v="1"/>
    <n v="1"/>
    <x v="20"/>
  </r>
  <r>
    <x v="8343"/>
    <s v="PROD00008343"/>
    <d v="2024-03-18T00:00:00"/>
    <d v="2024-01-03T00:00:00"/>
    <x v="2"/>
    <x v="0"/>
    <x v="0"/>
    <x v="55"/>
    <s v="Yes"/>
    <n v="1"/>
    <n v="1"/>
    <x v="21"/>
  </r>
  <r>
    <x v="8344"/>
    <s v="PROD00008344"/>
    <d v="2023-06-09T00:00:00"/>
    <m/>
    <x v="2"/>
    <x v="2"/>
    <x v="1"/>
    <x v="5"/>
    <s v="No"/>
    <n v="0"/>
    <n v="1"/>
    <x v="22"/>
  </r>
  <r>
    <x v="8345"/>
    <s v="PROD00008345"/>
    <d v="2024-10-16T00:00:00"/>
    <m/>
    <x v="0"/>
    <x v="2"/>
    <x v="1"/>
    <x v="6"/>
    <s v="No"/>
    <n v="0"/>
    <n v="1"/>
    <x v="13"/>
  </r>
  <r>
    <x v="8346"/>
    <s v="PROD00008346"/>
    <d v="2024-05-26T00:00:00"/>
    <m/>
    <x v="0"/>
    <x v="2"/>
    <x v="1"/>
    <x v="69"/>
    <s v="No"/>
    <n v="0"/>
    <n v="1"/>
    <x v="9"/>
  </r>
  <r>
    <x v="8347"/>
    <s v="PROD00008347"/>
    <d v="2023-09-11T00:00:00"/>
    <m/>
    <x v="3"/>
    <x v="2"/>
    <x v="1"/>
    <x v="43"/>
    <s v="No"/>
    <n v="0"/>
    <n v="1"/>
    <x v="18"/>
  </r>
  <r>
    <x v="8348"/>
    <s v="PROD00008348"/>
    <d v="2023-12-28T00:00:00"/>
    <d v="2023-04-27T00:00:00"/>
    <x v="3"/>
    <x v="3"/>
    <x v="0"/>
    <x v="24"/>
    <s v="Yes"/>
    <n v="1"/>
    <n v="1"/>
    <x v="17"/>
  </r>
  <r>
    <x v="8349"/>
    <s v="PROD00008349"/>
    <d v="2024-06-04T00:00:00"/>
    <m/>
    <x v="1"/>
    <x v="2"/>
    <x v="1"/>
    <x v="28"/>
    <s v="No"/>
    <n v="0"/>
    <n v="1"/>
    <x v="10"/>
  </r>
  <r>
    <x v="8350"/>
    <s v="PROD00008350"/>
    <d v="2023-09-19T00:00:00"/>
    <m/>
    <x v="2"/>
    <x v="2"/>
    <x v="1"/>
    <x v="31"/>
    <s v="No"/>
    <n v="0"/>
    <n v="1"/>
    <x v="18"/>
  </r>
  <r>
    <x v="8351"/>
    <s v="PROD00008351"/>
    <d v="2023-08-29T00:00:00"/>
    <d v="2023-10-03T00:00:00"/>
    <x v="3"/>
    <x v="3"/>
    <x v="0"/>
    <x v="99"/>
    <s v="Yes"/>
    <n v="1"/>
    <n v="1"/>
    <x v="0"/>
  </r>
  <r>
    <x v="8352"/>
    <s v="PROD00008352"/>
    <d v="2024-02-17T00:00:00"/>
    <m/>
    <x v="0"/>
    <x v="2"/>
    <x v="1"/>
    <x v="71"/>
    <s v="No"/>
    <n v="0"/>
    <n v="1"/>
    <x v="5"/>
  </r>
  <r>
    <x v="8353"/>
    <s v="PROD00008353"/>
    <d v="2023-02-27T00:00:00"/>
    <m/>
    <x v="4"/>
    <x v="2"/>
    <x v="1"/>
    <x v="30"/>
    <s v="No"/>
    <n v="0"/>
    <n v="1"/>
    <x v="6"/>
  </r>
  <r>
    <x v="8354"/>
    <s v="PROD00008354"/>
    <d v="2023-07-04T00:00:00"/>
    <m/>
    <x v="1"/>
    <x v="2"/>
    <x v="1"/>
    <x v="71"/>
    <s v="No"/>
    <n v="0"/>
    <n v="1"/>
    <x v="11"/>
  </r>
  <r>
    <x v="8355"/>
    <s v="PROD00008355"/>
    <d v="2024-11-11T00:00:00"/>
    <m/>
    <x v="1"/>
    <x v="2"/>
    <x v="1"/>
    <x v="36"/>
    <s v="No"/>
    <n v="0"/>
    <n v="1"/>
    <x v="15"/>
  </r>
  <r>
    <x v="8356"/>
    <s v="PROD00008356"/>
    <d v="2024-04-08T00:00:00"/>
    <d v="2023-04-09T00:00:00"/>
    <x v="3"/>
    <x v="0"/>
    <x v="0"/>
    <x v="60"/>
    <s v="Yes"/>
    <n v="1"/>
    <n v="1"/>
    <x v="16"/>
  </r>
  <r>
    <x v="8357"/>
    <s v="PROD00008357"/>
    <d v="2023-02-02T00:00:00"/>
    <d v="2023-05-04T00:00:00"/>
    <x v="0"/>
    <x v="4"/>
    <x v="0"/>
    <x v="16"/>
    <s v="Yes"/>
    <n v="1"/>
    <n v="1"/>
    <x v="6"/>
  </r>
  <r>
    <x v="8358"/>
    <s v="PROD00008358"/>
    <d v="2024-01-14T00:00:00"/>
    <d v="2024-03-25T00:00:00"/>
    <x v="0"/>
    <x v="3"/>
    <x v="0"/>
    <x v="66"/>
    <s v="Yes"/>
    <n v="1"/>
    <n v="1"/>
    <x v="19"/>
  </r>
  <r>
    <x v="8359"/>
    <s v="PROD00008359"/>
    <d v="2024-01-10T00:00:00"/>
    <d v="2024-03-14T00:00:00"/>
    <x v="1"/>
    <x v="4"/>
    <x v="0"/>
    <x v="8"/>
    <s v="Yes"/>
    <n v="1"/>
    <n v="1"/>
    <x v="19"/>
  </r>
  <r>
    <x v="8360"/>
    <s v="PROD00008360"/>
    <d v="2024-07-22T00:00:00"/>
    <d v="2024-07-10T00:00:00"/>
    <x v="0"/>
    <x v="4"/>
    <x v="0"/>
    <x v="95"/>
    <s v="Yes"/>
    <n v="1"/>
    <n v="1"/>
    <x v="14"/>
  </r>
  <r>
    <x v="8361"/>
    <s v="PROD00008361"/>
    <d v="2024-06-03T00:00:00"/>
    <d v="2024-12-04T00:00:00"/>
    <x v="4"/>
    <x v="0"/>
    <x v="0"/>
    <x v="85"/>
    <s v="Yes"/>
    <n v="1"/>
    <n v="1"/>
    <x v="10"/>
  </r>
  <r>
    <x v="8362"/>
    <s v="PROD00008362"/>
    <d v="2024-09-24T00:00:00"/>
    <d v="2023-04-18T00:00:00"/>
    <x v="3"/>
    <x v="1"/>
    <x v="0"/>
    <x v="78"/>
    <s v="Yes"/>
    <n v="1"/>
    <n v="1"/>
    <x v="12"/>
  </r>
  <r>
    <x v="8363"/>
    <s v="PROD00008363"/>
    <d v="2023-06-01T00:00:00"/>
    <d v="2023-03-12T00:00:00"/>
    <x v="1"/>
    <x v="1"/>
    <x v="0"/>
    <x v="80"/>
    <s v="Yes"/>
    <n v="1"/>
    <n v="1"/>
    <x v="22"/>
  </r>
  <r>
    <x v="8364"/>
    <s v="PROD00008364"/>
    <d v="2023-09-23T00:00:00"/>
    <m/>
    <x v="2"/>
    <x v="2"/>
    <x v="1"/>
    <x v="93"/>
    <s v="No"/>
    <n v="0"/>
    <n v="1"/>
    <x v="18"/>
  </r>
  <r>
    <x v="8365"/>
    <s v="PROD00008365"/>
    <d v="2024-05-08T00:00:00"/>
    <m/>
    <x v="1"/>
    <x v="2"/>
    <x v="1"/>
    <x v="35"/>
    <s v="No"/>
    <n v="0"/>
    <n v="1"/>
    <x v="9"/>
  </r>
  <r>
    <x v="8366"/>
    <s v="PROD00008366"/>
    <d v="2024-04-01T00:00:00"/>
    <d v="2024-07-08T00:00:00"/>
    <x v="4"/>
    <x v="1"/>
    <x v="0"/>
    <x v="44"/>
    <s v="Yes"/>
    <n v="1"/>
    <n v="1"/>
    <x v="16"/>
  </r>
  <r>
    <x v="8367"/>
    <s v="PROD00008367"/>
    <d v="2023-02-01T00:00:00"/>
    <m/>
    <x v="1"/>
    <x v="2"/>
    <x v="1"/>
    <x v="35"/>
    <s v="No"/>
    <n v="0"/>
    <n v="1"/>
    <x v="6"/>
  </r>
  <r>
    <x v="8368"/>
    <s v="PROD00008368"/>
    <d v="2023-08-05T00:00:00"/>
    <m/>
    <x v="3"/>
    <x v="2"/>
    <x v="1"/>
    <x v="84"/>
    <s v="No"/>
    <n v="0"/>
    <n v="1"/>
    <x v="0"/>
  </r>
  <r>
    <x v="8369"/>
    <s v="PROD00008369"/>
    <d v="2024-08-31T00:00:00"/>
    <d v="2023-02-12T00:00:00"/>
    <x v="1"/>
    <x v="0"/>
    <x v="0"/>
    <x v="56"/>
    <s v="Yes"/>
    <n v="1"/>
    <n v="1"/>
    <x v="3"/>
  </r>
  <r>
    <x v="8370"/>
    <s v="PROD00008370"/>
    <d v="2024-10-27T00:00:00"/>
    <d v="2023-07-25T00:00:00"/>
    <x v="2"/>
    <x v="4"/>
    <x v="0"/>
    <x v="68"/>
    <s v="Yes"/>
    <n v="1"/>
    <n v="1"/>
    <x v="13"/>
  </r>
  <r>
    <x v="8371"/>
    <s v="PROD00008371"/>
    <d v="2023-04-27T00:00:00"/>
    <d v="2023-11-27T00:00:00"/>
    <x v="2"/>
    <x v="4"/>
    <x v="0"/>
    <x v="72"/>
    <s v="Yes"/>
    <n v="1"/>
    <n v="1"/>
    <x v="23"/>
  </r>
  <r>
    <x v="8372"/>
    <s v="PROD00008372"/>
    <d v="2024-02-21T00:00:00"/>
    <d v="2023-12-21T00:00:00"/>
    <x v="2"/>
    <x v="1"/>
    <x v="0"/>
    <x v="16"/>
    <s v="Yes"/>
    <n v="1"/>
    <n v="1"/>
    <x v="5"/>
  </r>
  <r>
    <x v="8373"/>
    <s v="PROD00008373"/>
    <d v="2023-06-15T00:00:00"/>
    <d v="2024-07-23T00:00:00"/>
    <x v="1"/>
    <x v="1"/>
    <x v="0"/>
    <x v="25"/>
    <s v="Yes"/>
    <n v="1"/>
    <n v="1"/>
    <x v="22"/>
  </r>
  <r>
    <x v="8374"/>
    <s v="PROD00008374"/>
    <d v="2024-11-09T00:00:00"/>
    <d v="2023-01-12T00:00:00"/>
    <x v="3"/>
    <x v="4"/>
    <x v="0"/>
    <x v="21"/>
    <s v="Yes"/>
    <n v="1"/>
    <n v="1"/>
    <x v="15"/>
  </r>
  <r>
    <x v="8375"/>
    <s v="PROD00008375"/>
    <d v="2024-05-07T00:00:00"/>
    <d v="2023-10-01T00:00:00"/>
    <x v="2"/>
    <x v="1"/>
    <x v="0"/>
    <x v="67"/>
    <s v="Yes"/>
    <n v="1"/>
    <n v="1"/>
    <x v="9"/>
  </r>
  <r>
    <x v="8376"/>
    <s v="PROD00008376"/>
    <d v="2024-06-10T00:00:00"/>
    <d v="2023-10-25T00:00:00"/>
    <x v="1"/>
    <x v="4"/>
    <x v="0"/>
    <x v="43"/>
    <s v="Yes"/>
    <n v="1"/>
    <n v="1"/>
    <x v="10"/>
  </r>
  <r>
    <x v="8377"/>
    <s v="PROD00008377"/>
    <d v="2024-01-24T00:00:00"/>
    <d v="2023-10-12T00:00:00"/>
    <x v="3"/>
    <x v="4"/>
    <x v="0"/>
    <x v="99"/>
    <s v="Yes"/>
    <n v="1"/>
    <n v="1"/>
    <x v="19"/>
  </r>
  <r>
    <x v="8378"/>
    <s v="PROD00008378"/>
    <d v="2023-07-07T00:00:00"/>
    <d v="2023-08-10T00:00:00"/>
    <x v="1"/>
    <x v="1"/>
    <x v="0"/>
    <x v="74"/>
    <s v="Yes"/>
    <n v="1"/>
    <n v="1"/>
    <x v="11"/>
  </r>
  <r>
    <x v="8379"/>
    <s v="PROD00008379"/>
    <d v="2023-08-22T00:00:00"/>
    <d v="2024-07-12T00:00:00"/>
    <x v="3"/>
    <x v="1"/>
    <x v="0"/>
    <x v="76"/>
    <s v="Yes"/>
    <n v="1"/>
    <n v="1"/>
    <x v="0"/>
  </r>
  <r>
    <x v="8380"/>
    <s v="PROD00008380"/>
    <d v="2024-01-18T00:00:00"/>
    <d v="2024-09-15T00:00:00"/>
    <x v="2"/>
    <x v="1"/>
    <x v="0"/>
    <x v="30"/>
    <s v="Yes"/>
    <n v="1"/>
    <n v="1"/>
    <x v="19"/>
  </r>
  <r>
    <x v="8381"/>
    <s v="PROD00008381"/>
    <d v="2023-01-28T00:00:00"/>
    <m/>
    <x v="1"/>
    <x v="2"/>
    <x v="1"/>
    <x v="13"/>
    <s v="No"/>
    <n v="0"/>
    <n v="1"/>
    <x v="4"/>
  </r>
  <r>
    <x v="8382"/>
    <s v="PROD00008382"/>
    <d v="2024-01-28T00:00:00"/>
    <m/>
    <x v="3"/>
    <x v="2"/>
    <x v="1"/>
    <x v="19"/>
    <s v="No"/>
    <n v="0"/>
    <n v="1"/>
    <x v="19"/>
  </r>
  <r>
    <x v="8383"/>
    <s v="PROD00008383"/>
    <d v="2023-07-17T00:00:00"/>
    <d v="2024-01-22T00:00:00"/>
    <x v="4"/>
    <x v="0"/>
    <x v="0"/>
    <x v="66"/>
    <s v="Yes"/>
    <n v="1"/>
    <n v="1"/>
    <x v="11"/>
  </r>
  <r>
    <x v="8384"/>
    <s v="PROD00008384"/>
    <d v="2024-12-04T00:00:00"/>
    <d v="2024-12-27T00:00:00"/>
    <x v="1"/>
    <x v="0"/>
    <x v="0"/>
    <x v="4"/>
    <s v="Yes"/>
    <n v="1"/>
    <n v="1"/>
    <x v="7"/>
  </r>
  <r>
    <x v="8385"/>
    <s v="PROD00008385"/>
    <d v="2023-04-04T00:00:00"/>
    <m/>
    <x v="3"/>
    <x v="2"/>
    <x v="1"/>
    <x v="53"/>
    <s v="No"/>
    <n v="0"/>
    <n v="1"/>
    <x v="23"/>
  </r>
  <r>
    <x v="8386"/>
    <s v="PROD00008386"/>
    <d v="2024-06-13T00:00:00"/>
    <m/>
    <x v="1"/>
    <x v="2"/>
    <x v="1"/>
    <x v="16"/>
    <s v="No"/>
    <n v="0"/>
    <n v="1"/>
    <x v="10"/>
  </r>
  <r>
    <x v="8387"/>
    <s v="PROD00008387"/>
    <d v="2024-12-14T00:00:00"/>
    <d v="2023-06-11T00:00:00"/>
    <x v="1"/>
    <x v="1"/>
    <x v="0"/>
    <x v="50"/>
    <s v="Yes"/>
    <n v="1"/>
    <n v="1"/>
    <x v="7"/>
  </r>
  <r>
    <x v="8388"/>
    <s v="PROD00008388"/>
    <d v="2024-09-22T00:00:00"/>
    <d v="2023-02-22T00:00:00"/>
    <x v="3"/>
    <x v="1"/>
    <x v="0"/>
    <x v="47"/>
    <s v="Yes"/>
    <n v="1"/>
    <n v="1"/>
    <x v="12"/>
  </r>
  <r>
    <x v="8389"/>
    <s v="PROD00008389"/>
    <d v="2024-08-20T00:00:00"/>
    <d v="2023-09-29T00:00:00"/>
    <x v="1"/>
    <x v="4"/>
    <x v="0"/>
    <x v="0"/>
    <s v="Yes"/>
    <n v="1"/>
    <n v="1"/>
    <x v="3"/>
  </r>
  <r>
    <x v="8390"/>
    <s v="PROD00008390"/>
    <d v="2024-05-30T00:00:00"/>
    <d v="2023-04-17T00:00:00"/>
    <x v="1"/>
    <x v="4"/>
    <x v="0"/>
    <x v="15"/>
    <s v="Yes"/>
    <n v="1"/>
    <n v="1"/>
    <x v="9"/>
  </r>
  <r>
    <x v="8391"/>
    <s v="PROD00008391"/>
    <d v="2024-06-09T00:00:00"/>
    <d v="2024-12-28T00:00:00"/>
    <x v="4"/>
    <x v="1"/>
    <x v="0"/>
    <x v="22"/>
    <s v="Yes"/>
    <n v="1"/>
    <n v="1"/>
    <x v="10"/>
  </r>
  <r>
    <x v="8392"/>
    <s v="PROD00008392"/>
    <d v="2023-02-20T00:00:00"/>
    <d v="2023-07-27T00:00:00"/>
    <x v="0"/>
    <x v="3"/>
    <x v="0"/>
    <x v="70"/>
    <s v="Yes"/>
    <n v="1"/>
    <n v="1"/>
    <x v="6"/>
  </r>
  <r>
    <x v="8393"/>
    <s v="PROD00008393"/>
    <d v="2024-01-22T00:00:00"/>
    <d v="2023-09-26T00:00:00"/>
    <x v="3"/>
    <x v="3"/>
    <x v="0"/>
    <x v="77"/>
    <s v="Yes"/>
    <n v="1"/>
    <n v="1"/>
    <x v="19"/>
  </r>
  <r>
    <x v="8394"/>
    <s v="PROD00008394"/>
    <d v="2023-05-14T00:00:00"/>
    <m/>
    <x v="3"/>
    <x v="2"/>
    <x v="1"/>
    <x v="28"/>
    <s v="No"/>
    <n v="0"/>
    <n v="1"/>
    <x v="2"/>
  </r>
  <r>
    <x v="8395"/>
    <s v="PROD00008395"/>
    <d v="2023-08-28T00:00:00"/>
    <d v="2023-07-06T00:00:00"/>
    <x v="4"/>
    <x v="1"/>
    <x v="0"/>
    <x v="96"/>
    <s v="Yes"/>
    <n v="1"/>
    <n v="1"/>
    <x v="0"/>
  </r>
  <r>
    <x v="8396"/>
    <s v="PROD00008396"/>
    <d v="2024-04-09T00:00:00"/>
    <m/>
    <x v="3"/>
    <x v="2"/>
    <x v="1"/>
    <x v="51"/>
    <s v="No"/>
    <n v="0"/>
    <n v="1"/>
    <x v="16"/>
  </r>
  <r>
    <x v="8397"/>
    <s v="PROD00008397"/>
    <d v="2023-04-19T00:00:00"/>
    <d v="2024-10-20T00:00:00"/>
    <x v="1"/>
    <x v="1"/>
    <x v="0"/>
    <x v="17"/>
    <s v="Yes"/>
    <n v="1"/>
    <n v="1"/>
    <x v="23"/>
  </r>
  <r>
    <x v="8398"/>
    <s v="PROD00008398"/>
    <d v="2024-05-29T00:00:00"/>
    <d v="2023-10-18T00:00:00"/>
    <x v="2"/>
    <x v="3"/>
    <x v="0"/>
    <x v="54"/>
    <s v="Yes"/>
    <n v="1"/>
    <n v="1"/>
    <x v="9"/>
  </r>
  <r>
    <x v="8399"/>
    <s v="PROD00008399"/>
    <d v="2024-01-29T00:00:00"/>
    <d v="2023-04-28T00:00:00"/>
    <x v="2"/>
    <x v="0"/>
    <x v="0"/>
    <x v="26"/>
    <s v="Yes"/>
    <n v="1"/>
    <n v="1"/>
    <x v="19"/>
  </r>
  <r>
    <x v="8400"/>
    <s v="PROD00008400"/>
    <d v="2024-07-08T00:00:00"/>
    <m/>
    <x v="4"/>
    <x v="2"/>
    <x v="1"/>
    <x v="35"/>
    <s v="No"/>
    <n v="0"/>
    <n v="1"/>
    <x v="14"/>
  </r>
  <r>
    <x v="8401"/>
    <s v="PROD00008401"/>
    <d v="2024-02-06T00:00:00"/>
    <d v="2024-07-29T00:00:00"/>
    <x v="1"/>
    <x v="1"/>
    <x v="0"/>
    <x v="35"/>
    <s v="Yes"/>
    <n v="1"/>
    <n v="1"/>
    <x v="5"/>
  </r>
  <r>
    <x v="8402"/>
    <s v="PROD00008402"/>
    <d v="2023-07-11T00:00:00"/>
    <m/>
    <x v="3"/>
    <x v="2"/>
    <x v="1"/>
    <x v="77"/>
    <s v="No"/>
    <n v="0"/>
    <n v="1"/>
    <x v="11"/>
  </r>
  <r>
    <x v="8403"/>
    <s v="PROD00008403"/>
    <d v="2024-03-14T00:00:00"/>
    <d v="2023-12-26T00:00:00"/>
    <x v="4"/>
    <x v="3"/>
    <x v="0"/>
    <x v="99"/>
    <s v="Yes"/>
    <n v="1"/>
    <n v="1"/>
    <x v="21"/>
  </r>
  <r>
    <x v="8404"/>
    <s v="PROD00008404"/>
    <d v="2024-03-03T00:00:00"/>
    <d v="2024-01-17T00:00:00"/>
    <x v="3"/>
    <x v="3"/>
    <x v="0"/>
    <x v="30"/>
    <s v="Yes"/>
    <n v="1"/>
    <n v="1"/>
    <x v="21"/>
  </r>
  <r>
    <x v="8405"/>
    <s v="PROD00008405"/>
    <d v="2023-09-06T00:00:00"/>
    <m/>
    <x v="4"/>
    <x v="2"/>
    <x v="1"/>
    <x v="55"/>
    <s v="No"/>
    <n v="0"/>
    <n v="1"/>
    <x v="18"/>
  </r>
  <r>
    <x v="8406"/>
    <s v="PROD00008406"/>
    <d v="2024-09-09T00:00:00"/>
    <d v="2024-10-01T00:00:00"/>
    <x v="3"/>
    <x v="3"/>
    <x v="0"/>
    <x v="37"/>
    <s v="Yes"/>
    <n v="1"/>
    <n v="1"/>
    <x v="12"/>
  </r>
  <r>
    <x v="8407"/>
    <s v="PROD00008407"/>
    <d v="2023-11-07T00:00:00"/>
    <d v="2023-03-14T00:00:00"/>
    <x v="4"/>
    <x v="0"/>
    <x v="0"/>
    <x v="1"/>
    <s v="Yes"/>
    <n v="1"/>
    <n v="1"/>
    <x v="20"/>
  </r>
  <r>
    <x v="8408"/>
    <s v="PROD00008408"/>
    <d v="2023-08-04T00:00:00"/>
    <d v="2023-09-25T00:00:00"/>
    <x v="4"/>
    <x v="4"/>
    <x v="0"/>
    <x v="10"/>
    <s v="Yes"/>
    <n v="1"/>
    <n v="1"/>
    <x v="0"/>
  </r>
  <r>
    <x v="8409"/>
    <s v="PROD00008409"/>
    <d v="2024-07-26T00:00:00"/>
    <m/>
    <x v="3"/>
    <x v="2"/>
    <x v="1"/>
    <x v="50"/>
    <s v="No"/>
    <n v="0"/>
    <n v="1"/>
    <x v="14"/>
  </r>
  <r>
    <x v="8410"/>
    <s v="PROD00008410"/>
    <d v="2023-10-22T00:00:00"/>
    <m/>
    <x v="3"/>
    <x v="2"/>
    <x v="1"/>
    <x v="21"/>
    <s v="No"/>
    <n v="0"/>
    <n v="1"/>
    <x v="1"/>
  </r>
  <r>
    <x v="8411"/>
    <s v="PROD00008411"/>
    <d v="2023-11-06T00:00:00"/>
    <d v="2023-09-30T00:00:00"/>
    <x v="1"/>
    <x v="3"/>
    <x v="0"/>
    <x v="24"/>
    <s v="Yes"/>
    <n v="1"/>
    <n v="1"/>
    <x v="20"/>
  </r>
  <r>
    <x v="8412"/>
    <s v="PROD00008412"/>
    <d v="2024-04-19T00:00:00"/>
    <d v="2023-06-13T00:00:00"/>
    <x v="3"/>
    <x v="1"/>
    <x v="0"/>
    <x v="16"/>
    <s v="Yes"/>
    <n v="1"/>
    <n v="1"/>
    <x v="16"/>
  </r>
  <r>
    <x v="8413"/>
    <s v="PROD00008413"/>
    <d v="2023-01-14T00:00:00"/>
    <d v="2024-01-15T00:00:00"/>
    <x v="3"/>
    <x v="1"/>
    <x v="0"/>
    <x v="32"/>
    <s v="Yes"/>
    <n v="1"/>
    <n v="1"/>
    <x v="4"/>
  </r>
  <r>
    <x v="8414"/>
    <s v="PROD00008414"/>
    <d v="2023-04-23T00:00:00"/>
    <m/>
    <x v="3"/>
    <x v="2"/>
    <x v="1"/>
    <x v="16"/>
    <s v="No"/>
    <n v="0"/>
    <n v="1"/>
    <x v="23"/>
  </r>
  <r>
    <x v="8415"/>
    <s v="PROD00008415"/>
    <d v="2024-12-31T00:00:00"/>
    <d v="2023-03-31T00:00:00"/>
    <x v="3"/>
    <x v="4"/>
    <x v="0"/>
    <x v="26"/>
    <s v="Yes"/>
    <n v="1"/>
    <n v="1"/>
    <x v="7"/>
  </r>
  <r>
    <x v="8416"/>
    <s v="PROD00008416"/>
    <d v="2024-09-22T00:00:00"/>
    <d v="2024-01-27T00:00:00"/>
    <x v="4"/>
    <x v="1"/>
    <x v="0"/>
    <x v="39"/>
    <s v="Yes"/>
    <n v="1"/>
    <n v="1"/>
    <x v="12"/>
  </r>
  <r>
    <x v="8417"/>
    <s v="PROD00008417"/>
    <d v="2024-09-14T00:00:00"/>
    <m/>
    <x v="2"/>
    <x v="2"/>
    <x v="1"/>
    <x v="32"/>
    <s v="No"/>
    <n v="0"/>
    <n v="1"/>
    <x v="12"/>
  </r>
  <r>
    <x v="8418"/>
    <s v="PROD00008418"/>
    <d v="2023-03-24T00:00:00"/>
    <d v="2023-10-04T00:00:00"/>
    <x v="0"/>
    <x v="1"/>
    <x v="0"/>
    <x v="97"/>
    <s v="Yes"/>
    <n v="1"/>
    <n v="1"/>
    <x v="8"/>
  </r>
  <r>
    <x v="8419"/>
    <s v="PROD00008419"/>
    <d v="2023-10-19T00:00:00"/>
    <d v="2024-09-21T00:00:00"/>
    <x v="1"/>
    <x v="1"/>
    <x v="0"/>
    <x v="71"/>
    <s v="Yes"/>
    <n v="1"/>
    <n v="1"/>
    <x v="1"/>
  </r>
  <r>
    <x v="8420"/>
    <s v="PROD00008420"/>
    <d v="2023-03-23T00:00:00"/>
    <d v="2023-09-17T00:00:00"/>
    <x v="0"/>
    <x v="1"/>
    <x v="0"/>
    <x v="22"/>
    <s v="Yes"/>
    <n v="1"/>
    <n v="1"/>
    <x v="8"/>
  </r>
  <r>
    <x v="8421"/>
    <s v="PROD00008421"/>
    <d v="2023-06-29T00:00:00"/>
    <d v="2023-09-03T00:00:00"/>
    <x v="2"/>
    <x v="4"/>
    <x v="0"/>
    <x v="18"/>
    <s v="Yes"/>
    <n v="1"/>
    <n v="1"/>
    <x v="22"/>
  </r>
  <r>
    <x v="8422"/>
    <s v="PROD00008422"/>
    <d v="2023-11-17T00:00:00"/>
    <d v="2024-07-08T00:00:00"/>
    <x v="0"/>
    <x v="1"/>
    <x v="0"/>
    <x v="68"/>
    <s v="Yes"/>
    <n v="1"/>
    <n v="1"/>
    <x v="20"/>
  </r>
  <r>
    <x v="8423"/>
    <s v="PROD00008423"/>
    <d v="2024-05-13T00:00:00"/>
    <m/>
    <x v="2"/>
    <x v="2"/>
    <x v="1"/>
    <x v="2"/>
    <s v="No"/>
    <n v="0"/>
    <n v="1"/>
    <x v="9"/>
  </r>
  <r>
    <x v="8424"/>
    <s v="PROD00008424"/>
    <d v="2024-06-14T00:00:00"/>
    <d v="2024-02-21T00:00:00"/>
    <x v="2"/>
    <x v="3"/>
    <x v="0"/>
    <x v="8"/>
    <s v="Yes"/>
    <n v="1"/>
    <n v="1"/>
    <x v="10"/>
  </r>
  <r>
    <x v="8425"/>
    <s v="PROD00008425"/>
    <d v="2024-03-29T00:00:00"/>
    <m/>
    <x v="1"/>
    <x v="2"/>
    <x v="1"/>
    <x v="39"/>
    <s v="No"/>
    <n v="0"/>
    <n v="1"/>
    <x v="21"/>
  </r>
  <r>
    <x v="8426"/>
    <s v="PROD00008426"/>
    <d v="2024-07-31T00:00:00"/>
    <d v="2024-08-30T00:00:00"/>
    <x v="4"/>
    <x v="4"/>
    <x v="0"/>
    <x v="21"/>
    <s v="Yes"/>
    <n v="1"/>
    <n v="1"/>
    <x v="14"/>
  </r>
  <r>
    <x v="8427"/>
    <s v="PROD00008427"/>
    <d v="2024-03-18T00:00:00"/>
    <d v="2024-01-03T00:00:00"/>
    <x v="0"/>
    <x v="3"/>
    <x v="0"/>
    <x v="81"/>
    <s v="Yes"/>
    <n v="1"/>
    <n v="1"/>
    <x v="21"/>
  </r>
  <r>
    <x v="8428"/>
    <s v="PROD00008428"/>
    <d v="2024-02-10T00:00:00"/>
    <m/>
    <x v="0"/>
    <x v="2"/>
    <x v="1"/>
    <x v="0"/>
    <s v="No"/>
    <n v="0"/>
    <n v="1"/>
    <x v="5"/>
  </r>
  <r>
    <x v="8429"/>
    <s v="PROD00008429"/>
    <d v="2023-08-22T00:00:00"/>
    <d v="2023-12-02T00:00:00"/>
    <x v="3"/>
    <x v="0"/>
    <x v="0"/>
    <x v="62"/>
    <s v="Yes"/>
    <n v="1"/>
    <n v="1"/>
    <x v="0"/>
  </r>
  <r>
    <x v="8430"/>
    <s v="PROD00008430"/>
    <d v="2023-03-03T00:00:00"/>
    <d v="2023-09-03T00:00:00"/>
    <x v="2"/>
    <x v="1"/>
    <x v="0"/>
    <x v="97"/>
    <s v="Yes"/>
    <n v="1"/>
    <n v="1"/>
    <x v="8"/>
  </r>
  <r>
    <x v="8431"/>
    <s v="PROD00008431"/>
    <d v="2023-11-19T00:00:00"/>
    <m/>
    <x v="4"/>
    <x v="2"/>
    <x v="1"/>
    <x v="43"/>
    <s v="No"/>
    <n v="0"/>
    <n v="1"/>
    <x v="20"/>
  </r>
  <r>
    <x v="8432"/>
    <s v="PROD00008432"/>
    <d v="2023-06-25T00:00:00"/>
    <d v="2023-01-26T00:00:00"/>
    <x v="1"/>
    <x v="3"/>
    <x v="0"/>
    <x v="20"/>
    <s v="Yes"/>
    <n v="1"/>
    <n v="1"/>
    <x v="22"/>
  </r>
  <r>
    <x v="8433"/>
    <s v="PROD00008433"/>
    <d v="2023-04-15T00:00:00"/>
    <d v="2024-09-11T00:00:00"/>
    <x v="3"/>
    <x v="0"/>
    <x v="0"/>
    <x v="7"/>
    <s v="Yes"/>
    <n v="1"/>
    <n v="1"/>
    <x v="23"/>
  </r>
  <r>
    <x v="8434"/>
    <s v="PROD00008434"/>
    <d v="2024-04-15T00:00:00"/>
    <m/>
    <x v="2"/>
    <x v="2"/>
    <x v="1"/>
    <x v="99"/>
    <s v="No"/>
    <n v="0"/>
    <n v="1"/>
    <x v="16"/>
  </r>
  <r>
    <x v="8435"/>
    <s v="PROD00008435"/>
    <d v="2024-12-29T00:00:00"/>
    <m/>
    <x v="3"/>
    <x v="2"/>
    <x v="1"/>
    <x v="72"/>
    <s v="No"/>
    <n v="0"/>
    <n v="1"/>
    <x v="7"/>
  </r>
  <r>
    <x v="8436"/>
    <s v="PROD00008436"/>
    <d v="2024-04-17T00:00:00"/>
    <d v="2024-06-06T00:00:00"/>
    <x v="0"/>
    <x v="3"/>
    <x v="0"/>
    <x v="37"/>
    <s v="Yes"/>
    <n v="1"/>
    <n v="1"/>
    <x v="16"/>
  </r>
  <r>
    <x v="8437"/>
    <s v="PROD00008437"/>
    <d v="2024-03-16T00:00:00"/>
    <d v="2024-08-18T00:00:00"/>
    <x v="4"/>
    <x v="4"/>
    <x v="0"/>
    <x v="67"/>
    <s v="Yes"/>
    <n v="1"/>
    <n v="1"/>
    <x v="21"/>
  </r>
  <r>
    <x v="8438"/>
    <s v="PROD00008438"/>
    <d v="2023-10-18T00:00:00"/>
    <m/>
    <x v="4"/>
    <x v="2"/>
    <x v="1"/>
    <x v="86"/>
    <s v="No"/>
    <n v="0"/>
    <n v="1"/>
    <x v="1"/>
  </r>
  <r>
    <x v="8439"/>
    <s v="PROD00008439"/>
    <d v="2024-04-07T00:00:00"/>
    <d v="2023-05-18T00:00:00"/>
    <x v="4"/>
    <x v="3"/>
    <x v="0"/>
    <x v="17"/>
    <s v="Yes"/>
    <n v="1"/>
    <n v="1"/>
    <x v="16"/>
  </r>
  <r>
    <x v="8440"/>
    <s v="PROD00008440"/>
    <d v="2023-04-27T00:00:00"/>
    <m/>
    <x v="3"/>
    <x v="2"/>
    <x v="1"/>
    <x v="32"/>
    <s v="No"/>
    <n v="0"/>
    <n v="1"/>
    <x v="23"/>
  </r>
  <r>
    <x v="8441"/>
    <s v="PROD00008441"/>
    <d v="2024-12-03T00:00:00"/>
    <m/>
    <x v="3"/>
    <x v="2"/>
    <x v="1"/>
    <x v="73"/>
    <s v="No"/>
    <n v="0"/>
    <n v="1"/>
    <x v="7"/>
  </r>
  <r>
    <x v="8442"/>
    <s v="PROD00008442"/>
    <d v="2024-03-30T00:00:00"/>
    <m/>
    <x v="4"/>
    <x v="2"/>
    <x v="1"/>
    <x v="53"/>
    <s v="No"/>
    <n v="0"/>
    <n v="1"/>
    <x v="21"/>
  </r>
  <r>
    <x v="8443"/>
    <s v="PROD00008443"/>
    <d v="2024-07-08T00:00:00"/>
    <m/>
    <x v="3"/>
    <x v="2"/>
    <x v="1"/>
    <x v="39"/>
    <s v="No"/>
    <n v="0"/>
    <n v="1"/>
    <x v="14"/>
  </r>
  <r>
    <x v="8444"/>
    <s v="PROD00008444"/>
    <d v="2024-09-04T00:00:00"/>
    <d v="2023-05-05T00:00:00"/>
    <x v="3"/>
    <x v="3"/>
    <x v="0"/>
    <x v="76"/>
    <s v="Yes"/>
    <n v="1"/>
    <n v="1"/>
    <x v="12"/>
  </r>
  <r>
    <x v="8445"/>
    <s v="PROD00008445"/>
    <d v="2023-09-09T00:00:00"/>
    <d v="2024-03-06T00:00:00"/>
    <x v="2"/>
    <x v="4"/>
    <x v="0"/>
    <x v="1"/>
    <s v="Yes"/>
    <n v="1"/>
    <n v="1"/>
    <x v="18"/>
  </r>
  <r>
    <x v="8446"/>
    <s v="PROD00008446"/>
    <d v="2023-08-03T00:00:00"/>
    <d v="2024-11-16T00:00:00"/>
    <x v="4"/>
    <x v="0"/>
    <x v="0"/>
    <x v="59"/>
    <s v="Yes"/>
    <n v="1"/>
    <n v="1"/>
    <x v="0"/>
  </r>
  <r>
    <x v="8447"/>
    <s v="PROD00008447"/>
    <d v="2024-04-13T00:00:00"/>
    <m/>
    <x v="2"/>
    <x v="2"/>
    <x v="1"/>
    <x v="15"/>
    <s v="No"/>
    <n v="0"/>
    <n v="1"/>
    <x v="16"/>
  </r>
  <r>
    <x v="8448"/>
    <s v="PROD00008448"/>
    <d v="2024-12-25T00:00:00"/>
    <d v="2023-02-22T00:00:00"/>
    <x v="2"/>
    <x v="3"/>
    <x v="0"/>
    <x v="90"/>
    <s v="Yes"/>
    <n v="1"/>
    <n v="1"/>
    <x v="7"/>
  </r>
  <r>
    <x v="8449"/>
    <s v="PROD00008449"/>
    <d v="2023-01-20T00:00:00"/>
    <d v="2023-11-29T00:00:00"/>
    <x v="0"/>
    <x v="0"/>
    <x v="0"/>
    <x v="74"/>
    <s v="Yes"/>
    <n v="1"/>
    <n v="1"/>
    <x v="4"/>
  </r>
  <r>
    <x v="8450"/>
    <s v="PROD00008450"/>
    <d v="2024-03-18T00:00:00"/>
    <d v="2024-10-24T00:00:00"/>
    <x v="1"/>
    <x v="0"/>
    <x v="0"/>
    <x v="6"/>
    <s v="Yes"/>
    <n v="1"/>
    <n v="1"/>
    <x v="21"/>
  </r>
  <r>
    <x v="8451"/>
    <s v="PROD00008451"/>
    <d v="2024-09-25T00:00:00"/>
    <d v="2024-04-24T00:00:00"/>
    <x v="4"/>
    <x v="0"/>
    <x v="0"/>
    <x v="13"/>
    <s v="Yes"/>
    <n v="1"/>
    <n v="1"/>
    <x v="12"/>
  </r>
  <r>
    <x v="8452"/>
    <s v="PROD00008452"/>
    <d v="2023-07-27T00:00:00"/>
    <m/>
    <x v="2"/>
    <x v="2"/>
    <x v="1"/>
    <x v="15"/>
    <s v="No"/>
    <n v="0"/>
    <n v="1"/>
    <x v="11"/>
  </r>
  <r>
    <x v="8453"/>
    <s v="PROD00008453"/>
    <d v="2023-12-20T00:00:00"/>
    <d v="2023-06-30T00:00:00"/>
    <x v="1"/>
    <x v="3"/>
    <x v="0"/>
    <x v="7"/>
    <s v="Yes"/>
    <n v="1"/>
    <n v="1"/>
    <x v="17"/>
  </r>
  <r>
    <x v="8454"/>
    <s v="PROD00008454"/>
    <d v="2023-07-25T00:00:00"/>
    <d v="2024-12-30T00:00:00"/>
    <x v="4"/>
    <x v="4"/>
    <x v="0"/>
    <x v="89"/>
    <s v="Yes"/>
    <n v="1"/>
    <n v="1"/>
    <x v="11"/>
  </r>
  <r>
    <x v="8455"/>
    <s v="PROD00008455"/>
    <d v="2023-09-05T00:00:00"/>
    <m/>
    <x v="3"/>
    <x v="2"/>
    <x v="1"/>
    <x v="65"/>
    <s v="No"/>
    <n v="0"/>
    <n v="1"/>
    <x v="18"/>
  </r>
  <r>
    <x v="8456"/>
    <s v="PROD00008456"/>
    <d v="2023-05-22T00:00:00"/>
    <m/>
    <x v="2"/>
    <x v="2"/>
    <x v="1"/>
    <x v="50"/>
    <s v="No"/>
    <n v="0"/>
    <n v="1"/>
    <x v="2"/>
  </r>
  <r>
    <x v="8457"/>
    <s v="PROD00008457"/>
    <d v="2023-04-27T00:00:00"/>
    <m/>
    <x v="4"/>
    <x v="2"/>
    <x v="1"/>
    <x v="28"/>
    <s v="No"/>
    <n v="0"/>
    <n v="1"/>
    <x v="23"/>
  </r>
  <r>
    <x v="8458"/>
    <s v="PROD00008458"/>
    <d v="2024-10-17T00:00:00"/>
    <m/>
    <x v="0"/>
    <x v="2"/>
    <x v="1"/>
    <x v="40"/>
    <s v="No"/>
    <n v="0"/>
    <n v="1"/>
    <x v="13"/>
  </r>
  <r>
    <x v="8459"/>
    <s v="PROD00008459"/>
    <d v="2023-10-04T00:00:00"/>
    <m/>
    <x v="2"/>
    <x v="2"/>
    <x v="1"/>
    <x v="58"/>
    <s v="No"/>
    <n v="0"/>
    <n v="1"/>
    <x v="1"/>
  </r>
  <r>
    <x v="8460"/>
    <s v="PROD00008460"/>
    <d v="2023-06-06T00:00:00"/>
    <d v="2024-11-24T00:00:00"/>
    <x v="4"/>
    <x v="1"/>
    <x v="0"/>
    <x v="61"/>
    <s v="Yes"/>
    <n v="1"/>
    <n v="1"/>
    <x v="22"/>
  </r>
  <r>
    <x v="8461"/>
    <s v="PROD00008461"/>
    <d v="2024-01-30T00:00:00"/>
    <d v="2024-03-02T00:00:00"/>
    <x v="4"/>
    <x v="3"/>
    <x v="0"/>
    <x v="8"/>
    <s v="Yes"/>
    <n v="1"/>
    <n v="1"/>
    <x v="19"/>
  </r>
  <r>
    <x v="8462"/>
    <s v="PROD00008462"/>
    <d v="2024-05-04T00:00:00"/>
    <d v="2023-08-28T00:00:00"/>
    <x v="0"/>
    <x v="3"/>
    <x v="0"/>
    <x v="34"/>
    <s v="Yes"/>
    <n v="1"/>
    <n v="1"/>
    <x v="9"/>
  </r>
  <r>
    <x v="8463"/>
    <s v="PROD00008463"/>
    <d v="2024-07-22T00:00:00"/>
    <m/>
    <x v="2"/>
    <x v="2"/>
    <x v="1"/>
    <x v="70"/>
    <s v="No"/>
    <n v="0"/>
    <n v="1"/>
    <x v="14"/>
  </r>
  <r>
    <x v="8464"/>
    <s v="PROD00008464"/>
    <d v="2024-02-27T00:00:00"/>
    <d v="2024-01-09T00:00:00"/>
    <x v="0"/>
    <x v="3"/>
    <x v="0"/>
    <x v="11"/>
    <s v="Yes"/>
    <n v="1"/>
    <n v="1"/>
    <x v="5"/>
  </r>
  <r>
    <x v="8465"/>
    <s v="PROD00008465"/>
    <d v="2024-10-30T00:00:00"/>
    <m/>
    <x v="3"/>
    <x v="2"/>
    <x v="1"/>
    <x v="31"/>
    <s v="No"/>
    <n v="0"/>
    <n v="1"/>
    <x v="13"/>
  </r>
  <r>
    <x v="8466"/>
    <s v="PROD00008466"/>
    <d v="2024-06-06T00:00:00"/>
    <d v="2024-09-20T00:00:00"/>
    <x v="0"/>
    <x v="3"/>
    <x v="0"/>
    <x v="84"/>
    <s v="Yes"/>
    <n v="1"/>
    <n v="1"/>
    <x v="10"/>
  </r>
  <r>
    <x v="8467"/>
    <s v="PROD00008467"/>
    <d v="2024-02-05T00:00:00"/>
    <m/>
    <x v="3"/>
    <x v="2"/>
    <x v="1"/>
    <x v="46"/>
    <s v="No"/>
    <n v="0"/>
    <n v="1"/>
    <x v="5"/>
  </r>
  <r>
    <x v="8468"/>
    <s v="PROD00008468"/>
    <d v="2023-09-21T00:00:00"/>
    <m/>
    <x v="2"/>
    <x v="2"/>
    <x v="1"/>
    <x v="8"/>
    <s v="No"/>
    <n v="0"/>
    <n v="1"/>
    <x v="18"/>
  </r>
  <r>
    <x v="8469"/>
    <s v="PROD00008469"/>
    <d v="2024-09-16T00:00:00"/>
    <d v="2023-05-12T00:00:00"/>
    <x v="3"/>
    <x v="3"/>
    <x v="0"/>
    <x v="3"/>
    <s v="Yes"/>
    <n v="1"/>
    <n v="1"/>
    <x v="12"/>
  </r>
  <r>
    <x v="8470"/>
    <s v="PROD00008470"/>
    <d v="2023-10-27T00:00:00"/>
    <m/>
    <x v="0"/>
    <x v="2"/>
    <x v="1"/>
    <x v="98"/>
    <s v="No"/>
    <n v="0"/>
    <n v="1"/>
    <x v="1"/>
  </r>
  <r>
    <x v="8471"/>
    <s v="PROD00008471"/>
    <d v="2023-08-04T00:00:00"/>
    <d v="2024-09-05T00:00:00"/>
    <x v="3"/>
    <x v="3"/>
    <x v="0"/>
    <x v="71"/>
    <s v="Yes"/>
    <n v="1"/>
    <n v="1"/>
    <x v="0"/>
  </r>
  <r>
    <x v="8472"/>
    <s v="PROD00008472"/>
    <d v="2024-05-02T00:00:00"/>
    <m/>
    <x v="4"/>
    <x v="2"/>
    <x v="1"/>
    <x v="35"/>
    <s v="No"/>
    <n v="0"/>
    <n v="1"/>
    <x v="9"/>
  </r>
  <r>
    <x v="8473"/>
    <s v="PROD00008473"/>
    <d v="2024-04-16T00:00:00"/>
    <m/>
    <x v="1"/>
    <x v="2"/>
    <x v="1"/>
    <x v="27"/>
    <s v="No"/>
    <n v="0"/>
    <n v="1"/>
    <x v="16"/>
  </r>
  <r>
    <x v="8474"/>
    <s v="PROD00008474"/>
    <d v="2023-02-04T00:00:00"/>
    <m/>
    <x v="0"/>
    <x v="2"/>
    <x v="1"/>
    <x v="96"/>
    <s v="No"/>
    <n v="0"/>
    <n v="1"/>
    <x v="6"/>
  </r>
  <r>
    <x v="8475"/>
    <s v="PROD00008475"/>
    <d v="2023-10-02T00:00:00"/>
    <m/>
    <x v="4"/>
    <x v="2"/>
    <x v="1"/>
    <x v="38"/>
    <s v="No"/>
    <n v="0"/>
    <n v="1"/>
    <x v="1"/>
  </r>
  <r>
    <x v="8476"/>
    <s v="PROD00008476"/>
    <d v="2024-09-22T00:00:00"/>
    <d v="2023-05-15T00:00:00"/>
    <x v="0"/>
    <x v="3"/>
    <x v="0"/>
    <x v="16"/>
    <s v="Yes"/>
    <n v="1"/>
    <n v="1"/>
    <x v="12"/>
  </r>
  <r>
    <x v="8477"/>
    <s v="PROD00008477"/>
    <d v="2023-12-01T00:00:00"/>
    <d v="2023-12-04T00:00:00"/>
    <x v="4"/>
    <x v="0"/>
    <x v="0"/>
    <x v="72"/>
    <s v="Yes"/>
    <n v="1"/>
    <n v="1"/>
    <x v="17"/>
  </r>
  <r>
    <x v="8478"/>
    <s v="PROD00008478"/>
    <d v="2024-01-31T00:00:00"/>
    <d v="2024-08-19T00:00:00"/>
    <x v="3"/>
    <x v="4"/>
    <x v="0"/>
    <x v="8"/>
    <s v="Yes"/>
    <n v="1"/>
    <n v="1"/>
    <x v="19"/>
  </r>
  <r>
    <x v="8479"/>
    <s v="PROD00008479"/>
    <d v="2024-04-07T00:00:00"/>
    <d v="2023-03-20T00:00:00"/>
    <x v="2"/>
    <x v="3"/>
    <x v="0"/>
    <x v="73"/>
    <s v="Yes"/>
    <n v="1"/>
    <n v="1"/>
    <x v="16"/>
  </r>
  <r>
    <x v="8480"/>
    <s v="PROD00008480"/>
    <d v="2023-09-30T00:00:00"/>
    <m/>
    <x v="3"/>
    <x v="2"/>
    <x v="1"/>
    <x v="74"/>
    <s v="No"/>
    <n v="0"/>
    <n v="1"/>
    <x v="18"/>
  </r>
  <r>
    <x v="8481"/>
    <s v="PROD00008481"/>
    <d v="2024-06-18T00:00:00"/>
    <m/>
    <x v="1"/>
    <x v="2"/>
    <x v="1"/>
    <x v="48"/>
    <s v="No"/>
    <n v="0"/>
    <n v="1"/>
    <x v="10"/>
  </r>
  <r>
    <x v="8482"/>
    <s v="PROD00008482"/>
    <d v="2024-04-09T00:00:00"/>
    <m/>
    <x v="0"/>
    <x v="2"/>
    <x v="1"/>
    <x v="78"/>
    <s v="No"/>
    <n v="0"/>
    <n v="1"/>
    <x v="16"/>
  </r>
  <r>
    <x v="8483"/>
    <s v="PROD00008483"/>
    <d v="2024-12-13T00:00:00"/>
    <m/>
    <x v="2"/>
    <x v="2"/>
    <x v="1"/>
    <x v="38"/>
    <s v="No"/>
    <n v="0"/>
    <n v="1"/>
    <x v="7"/>
  </r>
  <r>
    <x v="8484"/>
    <s v="PROD00008484"/>
    <d v="2023-09-11T00:00:00"/>
    <m/>
    <x v="4"/>
    <x v="2"/>
    <x v="1"/>
    <x v="84"/>
    <s v="No"/>
    <n v="0"/>
    <n v="1"/>
    <x v="18"/>
  </r>
  <r>
    <x v="8485"/>
    <s v="PROD00008485"/>
    <d v="2024-11-30T00:00:00"/>
    <m/>
    <x v="1"/>
    <x v="2"/>
    <x v="1"/>
    <x v="93"/>
    <s v="No"/>
    <n v="0"/>
    <n v="1"/>
    <x v="15"/>
  </r>
  <r>
    <x v="8486"/>
    <s v="PROD00008486"/>
    <d v="2023-03-12T00:00:00"/>
    <m/>
    <x v="1"/>
    <x v="2"/>
    <x v="1"/>
    <x v="58"/>
    <s v="No"/>
    <n v="0"/>
    <n v="1"/>
    <x v="8"/>
  </r>
  <r>
    <x v="8487"/>
    <s v="PROD00008487"/>
    <d v="2024-10-12T00:00:00"/>
    <d v="2023-09-17T00:00:00"/>
    <x v="1"/>
    <x v="4"/>
    <x v="0"/>
    <x v="63"/>
    <s v="Yes"/>
    <n v="1"/>
    <n v="1"/>
    <x v="13"/>
  </r>
  <r>
    <x v="8488"/>
    <s v="PROD00008488"/>
    <d v="2023-07-12T00:00:00"/>
    <d v="2023-07-17T00:00:00"/>
    <x v="4"/>
    <x v="1"/>
    <x v="0"/>
    <x v="86"/>
    <s v="Yes"/>
    <n v="1"/>
    <n v="1"/>
    <x v="11"/>
  </r>
  <r>
    <x v="8489"/>
    <s v="PROD00008489"/>
    <d v="2023-10-23T00:00:00"/>
    <d v="2024-05-24T00:00:00"/>
    <x v="4"/>
    <x v="1"/>
    <x v="0"/>
    <x v="52"/>
    <s v="Yes"/>
    <n v="1"/>
    <n v="1"/>
    <x v="1"/>
  </r>
  <r>
    <x v="8490"/>
    <s v="PROD00008490"/>
    <d v="2023-08-10T00:00:00"/>
    <d v="2023-05-19T00:00:00"/>
    <x v="3"/>
    <x v="3"/>
    <x v="0"/>
    <x v="3"/>
    <s v="Yes"/>
    <n v="1"/>
    <n v="1"/>
    <x v="0"/>
  </r>
  <r>
    <x v="8491"/>
    <s v="PROD00008491"/>
    <d v="2024-09-10T00:00:00"/>
    <d v="2024-12-30T00:00:00"/>
    <x v="1"/>
    <x v="3"/>
    <x v="0"/>
    <x v="67"/>
    <s v="Yes"/>
    <n v="1"/>
    <n v="1"/>
    <x v="12"/>
  </r>
  <r>
    <x v="8492"/>
    <s v="PROD00008492"/>
    <d v="2024-10-10T00:00:00"/>
    <d v="2023-08-03T00:00:00"/>
    <x v="0"/>
    <x v="0"/>
    <x v="0"/>
    <x v="66"/>
    <s v="Yes"/>
    <n v="1"/>
    <n v="1"/>
    <x v="13"/>
  </r>
  <r>
    <x v="8493"/>
    <s v="PROD00008493"/>
    <d v="2024-08-06T00:00:00"/>
    <m/>
    <x v="0"/>
    <x v="2"/>
    <x v="1"/>
    <x v="56"/>
    <s v="No"/>
    <n v="0"/>
    <n v="1"/>
    <x v="3"/>
  </r>
  <r>
    <x v="8494"/>
    <s v="PROD00008494"/>
    <d v="2024-01-20T00:00:00"/>
    <d v="2024-12-10T00:00:00"/>
    <x v="0"/>
    <x v="4"/>
    <x v="0"/>
    <x v="11"/>
    <s v="Yes"/>
    <n v="1"/>
    <n v="1"/>
    <x v="19"/>
  </r>
  <r>
    <x v="8495"/>
    <s v="PROD00008495"/>
    <d v="2023-08-09T00:00:00"/>
    <m/>
    <x v="3"/>
    <x v="2"/>
    <x v="1"/>
    <x v="58"/>
    <s v="No"/>
    <n v="0"/>
    <n v="1"/>
    <x v="0"/>
  </r>
  <r>
    <x v="8496"/>
    <s v="PROD00008496"/>
    <d v="2023-04-12T00:00:00"/>
    <m/>
    <x v="2"/>
    <x v="2"/>
    <x v="1"/>
    <x v="85"/>
    <s v="No"/>
    <n v="0"/>
    <n v="1"/>
    <x v="23"/>
  </r>
  <r>
    <x v="8497"/>
    <s v="PROD00008497"/>
    <d v="2023-09-09T00:00:00"/>
    <m/>
    <x v="4"/>
    <x v="2"/>
    <x v="1"/>
    <x v="24"/>
    <s v="No"/>
    <n v="0"/>
    <n v="1"/>
    <x v="18"/>
  </r>
  <r>
    <x v="8498"/>
    <s v="PROD00008498"/>
    <d v="2024-11-28T00:00:00"/>
    <d v="2023-05-08T00:00:00"/>
    <x v="2"/>
    <x v="0"/>
    <x v="0"/>
    <x v="53"/>
    <s v="Yes"/>
    <n v="1"/>
    <n v="1"/>
    <x v="15"/>
  </r>
  <r>
    <x v="8499"/>
    <s v="PROD00008499"/>
    <d v="2024-06-28T00:00:00"/>
    <d v="2023-01-10T00:00:00"/>
    <x v="3"/>
    <x v="1"/>
    <x v="0"/>
    <x v="47"/>
    <s v="Yes"/>
    <n v="1"/>
    <n v="1"/>
    <x v="10"/>
  </r>
  <r>
    <x v="8500"/>
    <s v="PROD00008500"/>
    <d v="2023-05-09T00:00:00"/>
    <d v="2024-12-24T00:00:00"/>
    <x v="1"/>
    <x v="1"/>
    <x v="0"/>
    <x v="57"/>
    <s v="Yes"/>
    <n v="1"/>
    <n v="1"/>
    <x v="2"/>
  </r>
  <r>
    <x v="8501"/>
    <s v="PROD00008501"/>
    <d v="2023-09-12T00:00:00"/>
    <d v="2024-05-04T00:00:00"/>
    <x v="0"/>
    <x v="4"/>
    <x v="0"/>
    <x v="83"/>
    <s v="Yes"/>
    <n v="1"/>
    <n v="1"/>
    <x v="18"/>
  </r>
  <r>
    <x v="8502"/>
    <s v="PROD00008502"/>
    <d v="2023-11-18T00:00:00"/>
    <m/>
    <x v="3"/>
    <x v="2"/>
    <x v="1"/>
    <x v="28"/>
    <s v="No"/>
    <n v="0"/>
    <n v="1"/>
    <x v="20"/>
  </r>
  <r>
    <x v="8503"/>
    <s v="PROD00008503"/>
    <d v="2023-04-18T00:00:00"/>
    <m/>
    <x v="4"/>
    <x v="2"/>
    <x v="1"/>
    <x v="36"/>
    <s v="No"/>
    <n v="0"/>
    <n v="1"/>
    <x v="23"/>
  </r>
  <r>
    <x v="8504"/>
    <s v="PROD00008504"/>
    <d v="2023-11-11T00:00:00"/>
    <m/>
    <x v="4"/>
    <x v="2"/>
    <x v="1"/>
    <x v="85"/>
    <s v="No"/>
    <n v="0"/>
    <n v="1"/>
    <x v="20"/>
  </r>
  <r>
    <x v="8505"/>
    <s v="PROD00008505"/>
    <d v="2024-11-02T00:00:00"/>
    <m/>
    <x v="4"/>
    <x v="2"/>
    <x v="1"/>
    <x v="5"/>
    <s v="No"/>
    <n v="0"/>
    <n v="1"/>
    <x v="15"/>
  </r>
  <r>
    <x v="8506"/>
    <s v="PROD00008506"/>
    <d v="2024-04-06T00:00:00"/>
    <d v="2024-12-29T00:00:00"/>
    <x v="3"/>
    <x v="3"/>
    <x v="0"/>
    <x v="82"/>
    <s v="Yes"/>
    <n v="1"/>
    <n v="1"/>
    <x v="16"/>
  </r>
  <r>
    <x v="8507"/>
    <s v="PROD00008507"/>
    <d v="2023-08-06T00:00:00"/>
    <m/>
    <x v="4"/>
    <x v="2"/>
    <x v="1"/>
    <x v="9"/>
    <s v="No"/>
    <n v="0"/>
    <n v="1"/>
    <x v="0"/>
  </r>
  <r>
    <x v="8508"/>
    <s v="PROD00008508"/>
    <d v="2023-10-06T00:00:00"/>
    <d v="2023-08-27T00:00:00"/>
    <x v="3"/>
    <x v="3"/>
    <x v="0"/>
    <x v="82"/>
    <s v="Yes"/>
    <n v="1"/>
    <n v="1"/>
    <x v="1"/>
  </r>
  <r>
    <x v="8509"/>
    <s v="PROD00008509"/>
    <d v="2024-01-28T00:00:00"/>
    <m/>
    <x v="2"/>
    <x v="2"/>
    <x v="1"/>
    <x v="66"/>
    <s v="No"/>
    <n v="0"/>
    <n v="1"/>
    <x v="19"/>
  </r>
  <r>
    <x v="8510"/>
    <s v="PROD00008510"/>
    <d v="2023-11-15T00:00:00"/>
    <d v="2024-11-12T00:00:00"/>
    <x v="0"/>
    <x v="0"/>
    <x v="0"/>
    <x v="45"/>
    <s v="Yes"/>
    <n v="1"/>
    <n v="1"/>
    <x v="20"/>
  </r>
  <r>
    <x v="8511"/>
    <s v="PROD00008511"/>
    <d v="2023-09-14T00:00:00"/>
    <d v="2023-11-09T00:00:00"/>
    <x v="0"/>
    <x v="1"/>
    <x v="0"/>
    <x v="1"/>
    <s v="Yes"/>
    <n v="1"/>
    <n v="1"/>
    <x v="18"/>
  </r>
  <r>
    <x v="8512"/>
    <s v="PROD00008512"/>
    <d v="2023-10-16T00:00:00"/>
    <m/>
    <x v="1"/>
    <x v="2"/>
    <x v="1"/>
    <x v="50"/>
    <s v="No"/>
    <n v="0"/>
    <n v="1"/>
    <x v="1"/>
  </r>
  <r>
    <x v="8513"/>
    <s v="PROD00008513"/>
    <d v="2024-10-25T00:00:00"/>
    <m/>
    <x v="1"/>
    <x v="2"/>
    <x v="1"/>
    <x v="92"/>
    <s v="No"/>
    <n v="0"/>
    <n v="1"/>
    <x v="13"/>
  </r>
  <r>
    <x v="8514"/>
    <s v="PROD00008514"/>
    <d v="2024-09-30T00:00:00"/>
    <m/>
    <x v="0"/>
    <x v="2"/>
    <x v="1"/>
    <x v="15"/>
    <s v="No"/>
    <n v="0"/>
    <n v="1"/>
    <x v="12"/>
  </r>
  <r>
    <x v="8515"/>
    <s v="PROD00008515"/>
    <d v="2024-05-18T00:00:00"/>
    <m/>
    <x v="2"/>
    <x v="2"/>
    <x v="1"/>
    <x v="72"/>
    <s v="No"/>
    <n v="0"/>
    <n v="1"/>
    <x v="9"/>
  </r>
  <r>
    <x v="8516"/>
    <s v="PROD00008516"/>
    <d v="2024-11-13T00:00:00"/>
    <m/>
    <x v="1"/>
    <x v="2"/>
    <x v="1"/>
    <x v="72"/>
    <s v="No"/>
    <n v="0"/>
    <n v="1"/>
    <x v="15"/>
  </r>
  <r>
    <x v="8517"/>
    <s v="PROD00008517"/>
    <d v="2023-02-04T00:00:00"/>
    <m/>
    <x v="1"/>
    <x v="2"/>
    <x v="1"/>
    <x v="99"/>
    <s v="No"/>
    <n v="0"/>
    <n v="1"/>
    <x v="6"/>
  </r>
  <r>
    <x v="8518"/>
    <s v="PROD00008518"/>
    <d v="2024-11-16T00:00:00"/>
    <d v="2024-06-29T00:00:00"/>
    <x v="1"/>
    <x v="1"/>
    <x v="0"/>
    <x v="39"/>
    <s v="Yes"/>
    <n v="1"/>
    <n v="1"/>
    <x v="15"/>
  </r>
  <r>
    <x v="8519"/>
    <s v="PROD00008519"/>
    <d v="2023-03-03T00:00:00"/>
    <d v="2023-03-20T00:00:00"/>
    <x v="3"/>
    <x v="1"/>
    <x v="0"/>
    <x v="93"/>
    <s v="Yes"/>
    <n v="1"/>
    <n v="1"/>
    <x v="8"/>
  </r>
  <r>
    <x v="8520"/>
    <s v="PROD00008520"/>
    <d v="2024-03-04T00:00:00"/>
    <m/>
    <x v="3"/>
    <x v="2"/>
    <x v="1"/>
    <x v="95"/>
    <s v="No"/>
    <n v="0"/>
    <n v="1"/>
    <x v="21"/>
  </r>
  <r>
    <x v="8521"/>
    <s v="PROD00008521"/>
    <d v="2024-01-24T00:00:00"/>
    <d v="2024-07-22T00:00:00"/>
    <x v="1"/>
    <x v="3"/>
    <x v="0"/>
    <x v="57"/>
    <s v="Yes"/>
    <n v="1"/>
    <n v="1"/>
    <x v="19"/>
  </r>
  <r>
    <x v="8522"/>
    <s v="PROD00008522"/>
    <d v="2024-03-13T00:00:00"/>
    <d v="2023-06-15T00:00:00"/>
    <x v="1"/>
    <x v="3"/>
    <x v="0"/>
    <x v="19"/>
    <s v="Yes"/>
    <n v="1"/>
    <n v="1"/>
    <x v="21"/>
  </r>
  <r>
    <x v="8523"/>
    <s v="PROD00008523"/>
    <d v="2024-04-19T00:00:00"/>
    <d v="2024-05-03T00:00:00"/>
    <x v="2"/>
    <x v="4"/>
    <x v="0"/>
    <x v="53"/>
    <s v="Yes"/>
    <n v="1"/>
    <n v="1"/>
    <x v="16"/>
  </r>
  <r>
    <x v="8524"/>
    <s v="PROD00008524"/>
    <d v="2023-12-16T00:00:00"/>
    <d v="2024-09-17T00:00:00"/>
    <x v="0"/>
    <x v="3"/>
    <x v="0"/>
    <x v="29"/>
    <s v="Yes"/>
    <n v="1"/>
    <n v="1"/>
    <x v="17"/>
  </r>
  <r>
    <x v="8525"/>
    <s v="PROD00008525"/>
    <d v="2023-12-28T00:00:00"/>
    <m/>
    <x v="0"/>
    <x v="2"/>
    <x v="1"/>
    <x v="38"/>
    <s v="No"/>
    <n v="0"/>
    <n v="1"/>
    <x v="17"/>
  </r>
  <r>
    <x v="8526"/>
    <s v="PROD00008526"/>
    <d v="2023-08-28T00:00:00"/>
    <m/>
    <x v="2"/>
    <x v="2"/>
    <x v="1"/>
    <x v="31"/>
    <s v="No"/>
    <n v="0"/>
    <n v="1"/>
    <x v="0"/>
  </r>
  <r>
    <x v="8527"/>
    <s v="PROD00008527"/>
    <d v="2023-09-09T00:00:00"/>
    <m/>
    <x v="0"/>
    <x v="2"/>
    <x v="1"/>
    <x v="69"/>
    <s v="No"/>
    <n v="0"/>
    <n v="1"/>
    <x v="18"/>
  </r>
  <r>
    <x v="8528"/>
    <s v="PROD00008528"/>
    <d v="2024-03-24T00:00:00"/>
    <d v="2024-08-15T00:00:00"/>
    <x v="3"/>
    <x v="1"/>
    <x v="0"/>
    <x v="40"/>
    <s v="Yes"/>
    <n v="1"/>
    <n v="1"/>
    <x v="21"/>
  </r>
  <r>
    <x v="8529"/>
    <s v="PROD00008529"/>
    <d v="2024-04-24T00:00:00"/>
    <d v="2023-04-16T00:00:00"/>
    <x v="2"/>
    <x v="1"/>
    <x v="0"/>
    <x v="3"/>
    <s v="Yes"/>
    <n v="1"/>
    <n v="1"/>
    <x v="16"/>
  </r>
  <r>
    <x v="8530"/>
    <s v="PROD00008530"/>
    <d v="2024-02-19T00:00:00"/>
    <m/>
    <x v="1"/>
    <x v="2"/>
    <x v="1"/>
    <x v="95"/>
    <s v="No"/>
    <n v="0"/>
    <n v="1"/>
    <x v="5"/>
  </r>
  <r>
    <x v="8531"/>
    <s v="PROD00008531"/>
    <d v="2023-12-08T00:00:00"/>
    <d v="2023-08-17T00:00:00"/>
    <x v="4"/>
    <x v="0"/>
    <x v="0"/>
    <x v="79"/>
    <s v="Yes"/>
    <n v="1"/>
    <n v="1"/>
    <x v="17"/>
  </r>
  <r>
    <x v="8532"/>
    <s v="PROD00008532"/>
    <d v="2023-06-24T00:00:00"/>
    <m/>
    <x v="0"/>
    <x v="2"/>
    <x v="1"/>
    <x v="90"/>
    <s v="No"/>
    <n v="0"/>
    <n v="1"/>
    <x v="22"/>
  </r>
  <r>
    <x v="8533"/>
    <s v="PROD00008533"/>
    <d v="2024-05-24T00:00:00"/>
    <m/>
    <x v="0"/>
    <x v="2"/>
    <x v="1"/>
    <x v="58"/>
    <s v="No"/>
    <n v="0"/>
    <n v="1"/>
    <x v="9"/>
  </r>
  <r>
    <x v="8534"/>
    <s v="PROD00008534"/>
    <d v="2023-06-28T00:00:00"/>
    <m/>
    <x v="1"/>
    <x v="2"/>
    <x v="1"/>
    <x v="7"/>
    <s v="No"/>
    <n v="0"/>
    <n v="1"/>
    <x v="22"/>
  </r>
  <r>
    <x v="8535"/>
    <s v="PROD00008535"/>
    <d v="2023-12-22T00:00:00"/>
    <d v="2024-03-27T00:00:00"/>
    <x v="4"/>
    <x v="0"/>
    <x v="0"/>
    <x v="34"/>
    <s v="Yes"/>
    <n v="1"/>
    <n v="1"/>
    <x v="17"/>
  </r>
  <r>
    <x v="8536"/>
    <s v="PROD00008536"/>
    <d v="2023-08-02T00:00:00"/>
    <m/>
    <x v="3"/>
    <x v="2"/>
    <x v="1"/>
    <x v="21"/>
    <s v="No"/>
    <n v="0"/>
    <n v="1"/>
    <x v="0"/>
  </r>
  <r>
    <x v="8537"/>
    <s v="PROD00008537"/>
    <d v="2024-02-20T00:00:00"/>
    <m/>
    <x v="0"/>
    <x v="2"/>
    <x v="1"/>
    <x v="65"/>
    <s v="No"/>
    <n v="0"/>
    <n v="1"/>
    <x v="5"/>
  </r>
  <r>
    <x v="8538"/>
    <s v="PROD00008538"/>
    <d v="2024-02-17T00:00:00"/>
    <d v="2024-03-27T00:00:00"/>
    <x v="1"/>
    <x v="3"/>
    <x v="0"/>
    <x v="21"/>
    <s v="Yes"/>
    <n v="1"/>
    <n v="1"/>
    <x v="5"/>
  </r>
  <r>
    <x v="8539"/>
    <s v="PROD00008539"/>
    <d v="2024-09-21T00:00:00"/>
    <d v="2023-07-30T00:00:00"/>
    <x v="4"/>
    <x v="0"/>
    <x v="0"/>
    <x v="35"/>
    <s v="Yes"/>
    <n v="1"/>
    <n v="1"/>
    <x v="12"/>
  </r>
  <r>
    <x v="8540"/>
    <s v="PROD00008540"/>
    <d v="2023-10-02T00:00:00"/>
    <m/>
    <x v="1"/>
    <x v="2"/>
    <x v="1"/>
    <x v="57"/>
    <s v="No"/>
    <n v="0"/>
    <n v="1"/>
    <x v="1"/>
  </r>
  <r>
    <x v="8541"/>
    <s v="PROD00008541"/>
    <d v="2024-08-05T00:00:00"/>
    <d v="2024-04-16T00:00:00"/>
    <x v="2"/>
    <x v="0"/>
    <x v="0"/>
    <x v="94"/>
    <s v="Yes"/>
    <n v="1"/>
    <n v="1"/>
    <x v="3"/>
  </r>
  <r>
    <x v="8542"/>
    <s v="PROD00008542"/>
    <d v="2023-04-26T00:00:00"/>
    <m/>
    <x v="0"/>
    <x v="2"/>
    <x v="1"/>
    <x v="40"/>
    <s v="No"/>
    <n v="0"/>
    <n v="1"/>
    <x v="23"/>
  </r>
  <r>
    <x v="8543"/>
    <s v="PROD00008543"/>
    <d v="2023-01-06T00:00:00"/>
    <d v="2024-09-24T00:00:00"/>
    <x v="3"/>
    <x v="1"/>
    <x v="0"/>
    <x v="56"/>
    <s v="Yes"/>
    <n v="1"/>
    <n v="1"/>
    <x v="4"/>
  </r>
  <r>
    <x v="8544"/>
    <s v="PROD00008544"/>
    <d v="2023-08-14T00:00:00"/>
    <d v="2024-08-10T00:00:00"/>
    <x v="1"/>
    <x v="0"/>
    <x v="0"/>
    <x v="62"/>
    <s v="Yes"/>
    <n v="1"/>
    <n v="1"/>
    <x v="0"/>
  </r>
  <r>
    <x v="8545"/>
    <s v="PROD00008545"/>
    <d v="2023-01-05T00:00:00"/>
    <m/>
    <x v="0"/>
    <x v="2"/>
    <x v="1"/>
    <x v="90"/>
    <s v="No"/>
    <n v="0"/>
    <n v="1"/>
    <x v="4"/>
  </r>
  <r>
    <x v="8546"/>
    <s v="PROD00008546"/>
    <d v="2023-01-13T00:00:00"/>
    <d v="2024-05-14T00:00:00"/>
    <x v="3"/>
    <x v="1"/>
    <x v="0"/>
    <x v="87"/>
    <s v="Yes"/>
    <n v="1"/>
    <n v="1"/>
    <x v="4"/>
  </r>
  <r>
    <x v="8547"/>
    <s v="PROD00008547"/>
    <d v="2023-01-24T00:00:00"/>
    <m/>
    <x v="3"/>
    <x v="2"/>
    <x v="1"/>
    <x v="19"/>
    <s v="No"/>
    <n v="0"/>
    <n v="1"/>
    <x v="4"/>
  </r>
  <r>
    <x v="8548"/>
    <s v="PROD00008548"/>
    <d v="2023-09-24T00:00:00"/>
    <d v="2024-05-25T00:00:00"/>
    <x v="0"/>
    <x v="4"/>
    <x v="0"/>
    <x v="34"/>
    <s v="Yes"/>
    <n v="1"/>
    <n v="1"/>
    <x v="18"/>
  </r>
  <r>
    <x v="8549"/>
    <s v="PROD00008549"/>
    <d v="2024-09-25T00:00:00"/>
    <d v="2024-08-23T00:00:00"/>
    <x v="3"/>
    <x v="0"/>
    <x v="0"/>
    <x v="4"/>
    <s v="Yes"/>
    <n v="1"/>
    <n v="1"/>
    <x v="12"/>
  </r>
  <r>
    <x v="8550"/>
    <s v="PROD00008550"/>
    <d v="2023-11-20T00:00:00"/>
    <d v="2023-06-22T00:00:00"/>
    <x v="1"/>
    <x v="1"/>
    <x v="0"/>
    <x v="16"/>
    <s v="Yes"/>
    <n v="1"/>
    <n v="1"/>
    <x v="20"/>
  </r>
  <r>
    <x v="8551"/>
    <s v="PROD00008551"/>
    <d v="2024-03-12T00:00:00"/>
    <d v="2024-11-14T00:00:00"/>
    <x v="4"/>
    <x v="4"/>
    <x v="0"/>
    <x v="31"/>
    <s v="Yes"/>
    <n v="1"/>
    <n v="1"/>
    <x v="21"/>
  </r>
  <r>
    <x v="8552"/>
    <s v="PROD00008552"/>
    <d v="2023-05-21T00:00:00"/>
    <m/>
    <x v="0"/>
    <x v="2"/>
    <x v="1"/>
    <x v="98"/>
    <s v="No"/>
    <n v="0"/>
    <n v="1"/>
    <x v="2"/>
  </r>
  <r>
    <x v="8553"/>
    <s v="PROD00008553"/>
    <d v="2023-01-18T00:00:00"/>
    <m/>
    <x v="2"/>
    <x v="2"/>
    <x v="1"/>
    <x v="43"/>
    <s v="No"/>
    <n v="0"/>
    <n v="1"/>
    <x v="4"/>
  </r>
  <r>
    <x v="8554"/>
    <s v="PROD00008554"/>
    <d v="2023-04-29T00:00:00"/>
    <m/>
    <x v="1"/>
    <x v="2"/>
    <x v="1"/>
    <x v="97"/>
    <s v="No"/>
    <n v="0"/>
    <n v="1"/>
    <x v="23"/>
  </r>
  <r>
    <x v="8555"/>
    <s v="PROD00008555"/>
    <d v="2023-08-19T00:00:00"/>
    <m/>
    <x v="4"/>
    <x v="2"/>
    <x v="1"/>
    <x v="39"/>
    <s v="No"/>
    <n v="0"/>
    <n v="1"/>
    <x v="0"/>
  </r>
  <r>
    <x v="8556"/>
    <s v="PROD00008556"/>
    <d v="2024-10-06T00:00:00"/>
    <m/>
    <x v="0"/>
    <x v="2"/>
    <x v="1"/>
    <x v="60"/>
    <s v="No"/>
    <n v="0"/>
    <n v="1"/>
    <x v="13"/>
  </r>
  <r>
    <x v="8557"/>
    <s v="PROD00008557"/>
    <d v="2023-07-28T00:00:00"/>
    <m/>
    <x v="3"/>
    <x v="2"/>
    <x v="1"/>
    <x v="24"/>
    <s v="No"/>
    <n v="0"/>
    <n v="1"/>
    <x v="11"/>
  </r>
  <r>
    <x v="8558"/>
    <s v="PROD00008558"/>
    <d v="2024-08-23T00:00:00"/>
    <d v="2023-07-26T00:00:00"/>
    <x v="3"/>
    <x v="3"/>
    <x v="0"/>
    <x v="44"/>
    <s v="Yes"/>
    <n v="1"/>
    <n v="1"/>
    <x v="3"/>
  </r>
  <r>
    <x v="8559"/>
    <s v="PROD00008559"/>
    <d v="2024-11-22T00:00:00"/>
    <m/>
    <x v="1"/>
    <x v="2"/>
    <x v="1"/>
    <x v="19"/>
    <s v="No"/>
    <n v="0"/>
    <n v="1"/>
    <x v="15"/>
  </r>
  <r>
    <x v="8560"/>
    <s v="PROD00008560"/>
    <d v="2024-04-15T00:00:00"/>
    <d v="2023-09-20T00:00:00"/>
    <x v="3"/>
    <x v="4"/>
    <x v="0"/>
    <x v="13"/>
    <s v="Yes"/>
    <n v="1"/>
    <n v="1"/>
    <x v="16"/>
  </r>
  <r>
    <x v="8561"/>
    <s v="PROD00008561"/>
    <d v="2024-07-14T00:00:00"/>
    <m/>
    <x v="2"/>
    <x v="2"/>
    <x v="1"/>
    <x v="33"/>
    <s v="No"/>
    <n v="0"/>
    <n v="1"/>
    <x v="14"/>
  </r>
  <r>
    <x v="8562"/>
    <s v="PROD00008562"/>
    <d v="2023-04-15T00:00:00"/>
    <d v="2023-11-11T00:00:00"/>
    <x v="4"/>
    <x v="0"/>
    <x v="0"/>
    <x v="65"/>
    <s v="Yes"/>
    <n v="1"/>
    <n v="1"/>
    <x v="23"/>
  </r>
  <r>
    <x v="8563"/>
    <s v="PROD00008563"/>
    <d v="2023-01-17T00:00:00"/>
    <m/>
    <x v="1"/>
    <x v="2"/>
    <x v="1"/>
    <x v="82"/>
    <s v="No"/>
    <n v="0"/>
    <n v="1"/>
    <x v="4"/>
  </r>
  <r>
    <x v="8564"/>
    <s v="PROD00008564"/>
    <d v="2024-10-18T00:00:00"/>
    <d v="2023-12-05T00:00:00"/>
    <x v="1"/>
    <x v="1"/>
    <x v="0"/>
    <x v="69"/>
    <s v="Yes"/>
    <n v="1"/>
    <n v="1"/>
    <x v="13"/>
  </r>
  <r>
    <x v="8565"/>
    <s v="PROD00008565"/>
    <d v="2024-01-15T00:00:00"/>
    <d v="2024-08-03T00:00:00"/>
    <x v="0"/>
    <x v="1"/>
    <x v="0"/>
    <x v="17"/>
    <s v="Yes"/>
    <n v="1"/>
    <n v="1"/>
    <x v="19"/>
  </r>
  <r>
    <x v="8566"/>
    <s v="PROD00008566"/>
    <d v="2024-05-12T00:00:00"/>
    <d v="2023-04-04T00:00:00"/>
    <x v="4"/>
    <x v="0"/>
    <x v="0"/>
    <x v="24"/>
    <s v="Yes"/>
    <n v="1"/>
    <n v="1"/>
    <x v="9"/>
  </r>
  <r>
    <x v="8567"/>
    <s v="PROD00008567"/>
    <d v="2023-08-08T00:00:00"/>
    <m/>
    <x v="3"/>
    <x v="2"/>
    <x v="1"/>
    <x v="9"/>
    <s v="No"/>
    <n v="0"/>
    <n v="1"/>
    <x v="0"/>
  </r>
  <r>
    <x v="8568"/>
    <s v="PROD00008568"/>
    <d v="2023-10-03T00:00:00"/>
    <m/>
    <x v="4"/>
    <x v="2"/>
    <x v="1"/>
    <x v="21"/>
    <s v="No"/>
    <n v="0"/>
    <n v="1"/>
    <x v="1"/>
  </r>
  <r>
    <x v="8569"/>
    <s v="PROD00008569"/>
    <d v="2023-01-05T00:00:00"/>
    <m/>
    <x v="0"/>
    <x v="2"/>
    <x v="1"/>
    <x v="68"/>
    <s v="No"/>
    <n v="0"/>
    <n v="1"/>
    <x v="4"/>
  </r>
  <r>
    <x v="8570"/>
    <s v="PROD00008570"/>
    <d v="2023-10-01T00:00:00"/>
    <d v="2024-09-04T00:00:00"/>
    <x v="2"/>
    <x v="1"/>
    <x v="0"/>
    <x v="42"/>
    <s v="Yes"/>
    <n v="1"/>
    <n v="1"/>
    <x v="1"/>
  </r>
  <r>
    <x v="8571"/>
    <s v="PROD00008571"/>
    <d v="2023-11-19T00:00:00"/>
    <m/>
    <x v="1"/>
    <x v="2"/>
    <x v="1"/>
    <x v="80"/>
    <s v="No"/>
    <n v="0"/>
    <n v="1"/>
    <x v="20"/>
  </r>
  <r>
    <x v="8572"/>
    <s v="PROD00008572"/>
    <d v="2023-02-22T00:00:00"/>
    <d v="2023-02-22T00:00:00"/>
    <x v="2"/>
    <x v="4"/>
    <x v="0"/>
    <x v="85"/>
    <s v="Yes"/>
    <n v="1"/>
    <n v="1"/>
    <x v="6"/>
  </r>
  <r>
    <x v="8573"/>
    <s v="PROD00008573"/>
    <d v="2024-02-17T00:00:00"/>
    <d v="2024-06-13T00:00:00"/>
    <x v="1"/>
    <x v="4"/>
    <x v="0"/>
    <x v="66"/>
    <s v="Yes"/>
    <n v="1"/>
    <n v="1"/>
    <x v="5"/>
  </r>
  <r>
    <x v="8574"/>
    <s v="PROD00008574"/>
    <d v="2024-01-31T00:00:00"/>
    <d v="2023-04-19T00:00:00"/>
    <x v="0"/>
    <x v="0"/>
    <x v="0"/>
    <x v="62"/>
    <s v="Yes"/>
    <n v="1"/>
    <n v="1"/>
    <x v="19"/>
  </r>
  <r>
    <x v="8575"/>
    <s v="PROD00008575"/>
    <d v="2024-10-24T00:00:00"/>
    <m/>
    <x v="2"/>
    <x v="2"/>
    <x v="1"/>
    <x v="14"/>
    <s v="No"/>
    <n v="0"/>
    <n v="1"/>
    <x v="13"/>
  </r>
  <r>
    <x v="8576"/>
    <s v="PROD00008576"/>
    <d v="2024-05-03T00:00:00"/>
    <m/>
    <x v="0"/>
    <x v="2"/>
    <x v="1"/>
    <x v="29"/>
    <s v="No"/>
    <n v="0"/>
    <n v="1"/>
    <x v="9"/>
  </r>
  <r>
    <x v="8577"/>
    <s v="PROD00008577"/>
    <d v="2024-02-21T00:00:00"/>
    <m/>
    <x v="4"/>
    <x v="2"/>
    <x v="1"/>
    <x v="83"/>
    <s v="No"/>
    <n v="0"/>
    <n v="1"/>
    <x v="5"/>
  </r>
  <r>
    <x v="8578"/>
    <s v="PROD00008578"/>
    <d v="2023-04-23T00:00:00"/>
    <m/>
    <x v="4"/>
    <x v="2"/>
    <x v="1"/>
    <x v="81"/>
    <s v="No"/>
    <n v="0"/>
    <n v="1"/>
    <x v="23"/>
  </r>
  <r>
    <x v="8579"/>
    <s v="PROD00008579"/>
    <d v="2024-09-06T00:00:00"/>
    <m/>
    <x v="4"/>
    <x v="2"/>
    <x v="1"/>
    <x v="31"/>
    <s v="No"/>
    <n v="0"/>
    <n v="1"/>
    <x v="12"/>
  </r>
  <r>
    <x v="8580"/>
    <s v="PROD00008580"/>
    <d v="2023-11-06T00:00:00"/>
    <m/>
    <x v="1"/>
    <x v="2"/>
    <x v="1"/>
    <x v="16"/>
    <s v="No"/>
    <n v="0"/>
    <n v="1"/>
    <x v="20"/>
  </r>
  <r>
    <x v="8581"/>
    <s v="PROD00008581"/>
    <d v="2024-04-22T00:00:00"/>
    <m/>
    <x v="0"/>
    <x v="2"/>
    <x v="1"/>
    <x v="17"/>
    <s v="No"/>
    <n v="0"/>
    <n v="1"/>
    <x v="16"/>
  </r>
  <r>
    <x v="8582"/>
    <s v="PROD00008582"/>
    <d v="2024-08-28T00:00:00"/>
    <d v="2023-05-06T00:00:00"/>
    <x v="2"/>
    <x v="3"/>
    <x v="0"/>
    <x v="81"/>
    <s v="Yes"/>
    <n v="1"/>
    <n v="1"/>
    <x v="3"/>
  </r>
  <r>
    <x v="8583"/>
    <s v="PROD00008583"/>
    <d v="2023-05-02T00:00:00"/>
    <d v="2024-01-31T00:00:00"/>
    <x v="1"/>
    <x v="1"/>
    <x v="0"/>
    <x v="86"/>
    <s v="Yes"/>
    <n v="1"/>
    <n v="1"/>
    <x v="2"/>
  </r>
  <r>
    <x v="8584"/>
    <s v="PROD00008584"/>
    <d v="2023-12-22T00:00:00"/>
    <m/>
    <x v="0"/>
    <x v="2"/>
    <x v="1"/>
    <x v="72"/>
    <s v="No"/>
    <n v="0"/>
    <n v="1"/>
    <x v="17"/>
  </r>
  <r>
    <x v="8585"/>
    <s v="PROD00008585"/>
    <d v="2024-09-12T00:00:00"/>
    <m/>
    <x v="2"/>
    <x v="2"/>
    <x v="1"/>
    <x v="41"/>
    <s v="No"/>
    <n v="0"/>
    <n v="1"/>
    <x v="12"/>
  </r>
  <r>
    <x v="8586"/>
    <s v="PROD00008586"/>
    <d v="2024-04-15T00:00:00"/>
    <d v="2023-03-21T00:00:00"/>
    <x v="2"/>
    <x v="3"/>
    <x v="0"/>
    <x v="53"/>
    <s v="Yes"/>
    <n v="1"/>
    <n v="1"/>
    <x v="16"/>
  </r>
  <r>
    <x v="8587"/>
    <s v="PROD00008587"/>
    <d v="2023-02-15T00:00:00"/>
    <m/>
    <x v="2"/>
    <x v="2"/>
    <x v="1"/>
    <x v="53"/>
    <s v="No"/>
    <n v="0"/>
    <n v="1"/>
    <x v="6"/>
  </r>
  <r>
    <x v="8588"/>
    <s v="PROD00008588"/>
    <d v="2023-10-27T00:00:00"/>
    <m/>
    <x v="4"/>
    <x v="2"/>
    <x v="1"/>
    <x v="88"/>
    <s v="No"/>
    <n v="0"/>
    <n v="1"/>
    <x v="1"/>
  </r>
  <r>
    <x v="8589"/>
    <s v="PROD00008589"/>
    <d v="2023-07-19T00:00:00"/>
    <d v="2023-08-31T00:00:00"/>
    <x v="2"/>
    <x v="3"/>
    <x v="0"/>
    <x v="44"/>
    <s v="Yes"/>
    <n v="1"/>
    <n v="1"/>
    <x v="11"/>
  </r>
  <r>
    <x v="8590"/>
    <s v="PROD00008590"/>
    <d v="2023-08-18T00:00:00"/>
    <d v="2024-08-21T00:00:00"/>
    <x v="1"/>
    <x v="3"/>
    <x v="0"/>
    <x v="61"/>
    <s v="Yes"/>
    <n v="1"/>
    <n v="1"/>
    <x v="0"/>
  </r>
  <r>
    <x v="8591"/>
    <s v="PROD00008591"/>
    <d v="2024-03-20T00:00:00"/>
    <m/>
    <x v="0"/>
    <x v="2"/>
    <x v="1"/>
    <x v="90"/>
    <s v="No"/>
    <n v="0"/>
    <n v="1"/>
    <x v="21"/>
  </r>
  <r>
    <x v="8592"/>
    <s v="PROD00008592"/>
    <d v="2024-09-03T00:00:00"/>
    <d v="2023-12-26T00:00:00"/>
    <x v="3"/>
    <x v="3"/>
    <x v="0"/>
    <x v="67"/>
    <s v="Yes"/>
    <n v="1"/>
    <n v="1"/>
    <x v="12"/>
  </r>
  <r>
    <x v="8593"/>
    <s v="PROD00008593"/>
    <d v="2023-07-12T00:00:00"/>
    <m/>
    <x v="1"/>
    <x v="2"/>
    <x v="1"/>
    <x v="1"/>
    <s v="No"/>
    <n v="0"/>
    <n v="1"/>
    <x v="11"/>
  </r>
  <r>
    <x v="8594"/>
    <s v="PROD00008594"/>
    <d v="2023-04-29T00:00:00"/>
    <d v="2023-07-22T00:00:00"/>
    <x v="1"/>
    <x v="1"/>
    <x v="0"/>
    <x v="15"/>
    <s v="Yes"/>
    <n v="1"/>
    <n v="1"/>
    <x v="23"/>
  </r>
  <r>
    <x v="8595"/>
    <s v="PROD00008595"/>
    <d v="2023-07-11T00:00:00"/>
    <m/>
    <x v="3"/>
    <x v="2"/>
    <x v="1"/>
    <x v="49"/>
    <s v="No"/>
    <n v="0"/>
    <n v="1"/>
    <x v="11"/>
  </r>
  <r>
    <x v="8596"/>
    <s v="PROD00008596"/>
    <d v="2023-09-17T00:00:00"/>
    <m/>
    <x v="0"/>
    <x v="2"/>
    <x v="1"/>
    <x v="32"/>
    <s v="No"/>
    <n v="0"/>
    <n v="1"/>
    <x v="18"/>
  </r>
  <r>
    <x v="8597"/>
    <s v="PROD00008597"/>
    <d v="2024-04-19T00:00:00"/>
    <m/>
    <x v="4"/>
    <x v="2"/>
    <x v="1"/>
    <x v="76"/>
    <s v="No"/>
    <n v="0"/>
    <n v="1"/>
    <x v="16"/>
  </r>
  <r>
    <x v="8598"/>
    <s v="PROD00008598"/>
    <d v="2023-02-07T00:00:00"/>
    <d v="2023-01-03T00:00:00"/>
    <x v="0"/>
    <x v="3"/>
    <x v="0"/>
    <x v="36"/>
    <s v="Yes"/>
    <n v="1"/>
    <n v="1"/>
    <x v="6"/>
  </r>
  <r>
    <x v="8599"/>
    <s v="PROD00008599"/>
    <d v="2023-06-11T00:00:00"/>
    <d v="2024-07-27T00:00:00"/>
    <x v="0"/>
    <x v="3"/>
    <x v="0"/>
    <x v="89"/>
    <s v="Yes"/>
    <n v="1"/>
    <n v="1"/>
    <x v="22"/>
  </r>
  <r>
    <x v="8600"/>
    <s v="PROD00008600"/>
    <d v="2023-02-12T00:00:00"/>
    <d v="2024-01-28T00:00:00"/>
    <x v="3"/>
    <x v="3"/>
    <x v="0"/>
    <x v="20"/>
    <s v="Yes"/>
    <n v="1"/>
    <n v="1"/>
    <x v="6"/>
  </r>
  <r>
    <x v="8601"/>
    <s v="PROD00008601"/>
    <d v="2024-08-17T00:00:00"/>
    <d v="2024-05-10T00:00:00"/>
    <x v="1"/>
    <x v="0"/>
    <x v="0"/>
    <x v="24"/>
    <s v="Yes"/>
    <n v="1"/>
    <n v="1"/>
    <x v="3"/>
  </r>
  <r>
    <x v="8602"/>
    <s v="PROD00008602"/>
    <d v="2024-04-27T00:00:00"/>
    <m/>
    <x v="0"/>
    <x v="2"/>
    <x v="1"/>
    <x v="27"/>
    <s v="No"/>
    <n v="0"/>
    <n v="1"/>
    <x v="16"/>
  </r>
  <r>
    <x v="8603"/>
    <s v="PROD00008603"/>
    <d v="2024-12-19T00:00:00"/>
    <m/>
    <x v="3"/>
    <x v="2"/>
    <x v="1"/>
    <x v="70"/>
    <s v="No"/>
    <n v="0"/>
    <n v="1"/>
    <x v="7"/>
  </r>
  <r>
    <x v="8604"/>
    <s v="PROD00008604"/>
    <d v="2024-11-01T00:00:00"/>
    <m/>
    <x v="3"/>
    <x v="2"/>
    <x v="1"/>
    <x v="27"/>
    <s v="No"/>
    <n v="0"/>
    <n v="1"/>
    <x v="15"/>
  </r>
  <r>
    <x v="8605"/>
    <s v="PROD00008605"/>
    <d v="2024-05-31T00:00:00"/>
    <d v="2024-02-26T00:00:00"/>
    <x v="0"/>
    <x v="4"/>
    <x v="0"/>
    <x v="75"/>
    <s v="Yes"/>
    <n v="1"/>
    <n v="1"/>
    <x v="9"/>
  </r>
  <r>
    <x v="8606"/>
    <s v="PROD00008606"/>
    <d v="2024-04-07T00:00:00"/>
    <d v="2023-10-01T00:00:00"/>
    <x v="4"/>
    <x v="0"/>
    <x v="0"/>
    <x v="81"/>
    <s v="Yes"/>
    <n v="1"/>
    <n v="1"/>
    <x v="16"/>
  </r>
  <r>
    <x v="8607"/>
    <s v="PROD00008607"/>
    <d v="2024-10-06T00:00:00"/>
    <d v="2023-04-06T00:00:00"/>
    <x v="1"/>
    <x v="1"/>
    <x v="0"/>
    <x v="95"/>
    <s v="Yes"/>
    <n v="1"/>
    <n v="1"/>
    <x v="13"/>
  </r>
  <r>
    <x v="8608"/>
    <s v="PROD00008608"/>
    <d v="2024-11-16T00:00:00"/>
    <d v="2024-12-09T00:00:00"/>
    <x v="1"/>
    <x v="0"/>
    <x v="0"/>
    <x v="91"/>
    <s v="Yes"/>
    <n v="1"/>
    <n v="1"/>
    <x v="15"/>
  </r>
  <r>
    <x v="8609"/>
    <s v="PROD00008609"/>
    <d v="2023-09-25T00:00:00"/>
    <d v="2023-09-08T00:00:00"/>
    <x v="0"/>
    <x v="4"/>
    <x v="0"/>
    <x v="62"/>
    <s v="Yes"/>
    <n v="1"/>
    <n v="1"/>
    <x v="18"/>
  </r>
  <r>
    <x v="8610"/>
    <s v="PROD00008610"/>
    <d v="2024-08-18T00:00:00"/>
    <d v="2024-02-23T00:00:00"/>
    <x v="3"/>
    <x v="0"/>
    <x v="0"/>
    <x v="18"/>
    <s v="Yes"/>
    <n v="1"/>
    <n v="1"/>
    <x v="3"/>
  </r>
  <r>
    <x v="8611"/>
    <s v="PROD00008611"/>
    <d v="2024-07-18T00:00:00"/>
    <m/>
    <x v="3"/>
    <x v="2"/>
    <x v="1"/>
    <x v="77"/>
    <s v="No"/>
    <n v="0"/>
    <n v="1"/>
    <x v="14"/>
  </r>
  <r>
    <x v="8612"/>
    <s v="PROD00008612"/>
    <d v="2023-04-13T00:00:00"/>
    <d v="2023-04-03T00:00:00"/>
    <x v="2"/>
    <x v="3"/>
    <x v="0"/>
    <x v="78"/>
    <s v="Yes"/>
    <n v="1"/>
    <n v="1"/>
    <x v="23"/>
  </r>
  <r>
    <x v="8613"/>
    <s v="PROD00008613"/>
    <d v="2024-04-19T00:00:00"/>
    <m/>
    <x v="2"/>
    <x v="2"/>
    <x v="1"/>
    <x v="84"/>
    <s v="No"/>
    <n v="0"/>
    <n v="1"/>
    <x v="16"/>
  </r>
  <r>
    <x v="8614"/>
    <s v="PROD00008614"/>
    <d v="2024-01-23T00:00:00"/>
    <d v="2024-02-14T00:00:00"/>
    <x v="3"/>
    <x v="3"/>
    <x v="0"/>
    <x v="8"/>
    <s v="Yes"/>
    <n v="1"/>
    <n v="1"/>
    <x v="19"/>
  </r>
  <r>
    <x v="8615"/>
    <s v="PROD00008615"/>
    <d v="2023-08-31T00:00:00"/>
    <m/>
    <x v="1"/>
    <x v="2"/>
    <x v="1"/>
    <x v="19"/>
    <s v="No"/>
    <n v="0"/>
    <n v="1"/>
    <x v="0"/>
  </r>
  <r>
    <x v="8616"/>
    <s v="PROD00008616"/>
    <d v="2023-11-28T00:00:00"/>
    <m/>
    <x v="3"/>
    <x v="2"/>
    <x v="1"/>
    <x v="72"/>
    <s v="No"/>
    <n v="0"/>
    <n v="1"/>
    <x v="20"/>
  </r>
  <r>
    <x v="8617"/>
    <s v="PROD00008617"/>
    <d v="2024-11-11T00:00:00"/>
    <m/>
    <x v="4"/>
    <x v="2"/>
    <x v="1"/>
    <x v="2"/>
    <s v="No"/>
    <n v="0"/>
    <n v="1"/>
    <x v="15"/>
  </r>
  <r>
    <x v="8618"/>
    <s v="PROD00008618"/>
    <d v="2024-02-24T00:00:00"/>
    <d v="2024-07-08T00:00:00"/>
    <x v="4"/>
    <x v="4"/>
    <x v="0"/>
    <x v="71"/>
    <s v="Yes"/>
    <n v="1"/>
    <n v="1"/>
    <x v="5"/>
  </r>
  <r>
    <x v="8619"/>
    <s v="PROD00008619"/>
    <d v="2024-05-04T00:00:00"/>
    <d v="2024-09-01T00:00:00"/>
    <x v="0"/>
    <x v="4"/>
    <x v="0"/>
    <x v="92"/>
    <s v="Yes"/>
    <n v="1"/>
    <n v="1"/>
    <x v="9"/>
  </r>
  <r>
    <x v="8620"/>
    <s v="PROD00008620"/>
    <d v="2024-02-02T00:00:00"/>
    <m/>
    <x v="4"/>
    <x v="2"/>
    <x v="1"/>
    <x v="18"/>
    <s v="No"/>
    <n v="0"/>
    <n v="1"/>
    <x v="5"/>
  </r>
  <r>
    <x v="8621"/>
    <s v="PROD00008621"/>
    <d v="2023-12-22T00:00:00"/>
    <d v="2023-10-22T00:00:00"/>
    <x v="3"/>
    <x v="3"/>
    <x v="0"/>
    <x v="86"/>
    <s v="Yes"/>
    <n v="1"/>
    <n v="1"/>
    <x v="17"/>
  </r>
  <r>
    <x v="8622"/>
    <s v="PROD00008622"/>
    <d v="2024-09-29T00:00:00"/>
    <m/>
    <x v="2"/>
    <x v="2"/>
    <x v="1"/>
    <x v="69"/>
    <s v="No"/>
    <n v="0"/>
    <n v="1"/>
    <x v="12"/>
  </r>
  <r>
    <x v="8623"/>
    <s v="PROD00008623"/>
    <d v="2023-12-01T00:00:00"/>
    <d v="2023-02-27T00:00:00"/>
    <x v="0"/>
    <x v="4"/>
    <x v="0"/>
    <x v="78"/>
    <s v="Yes"/>
    <n v="1"/>
    <n v="1"/>
    <x v="17"/>
  </r>
  <r>
    <x v="8624"/>
    <s v="PROD00008624"/>
    <d v="2024-08-10T00:00:00"/>
    <d v="2024-03-29T00:00:00"/>
    <x v="3"/>
    <x v="1"/>
    <x v="0"/>
    <x v="82"/>
    <s v="Yes"/>
    <n v="1"/>
    <n v="1"/>
    <x v="3"/>
  </r>
  <r>
    <x v="8625"/>
    <s v="PROD00008625"/>
    <d v="2024-01-22T00:00:00"/>
    <d v="2023-06-03T00:00:00"/>
    <x v="0"/>
    <x v="4"/>
    <x v="0"/>
    <x v="62"/>
    <s v="Yes"/>
    <n v="1"/>
    <n v="1"/>
    <x v="19"/>
  </r>
  <r>
    <x v="8626"/>
    <s v="PROD00008626"/>
    <d v="2023-08-08T00:00:00"/>
    <d v="2023-08-04T00:00:00"/>
    <x v="3"/>
    <x v="1"/>
    <x v="0"/>
    <x v="61"/>
    <s v="Yes"/>
    <n v="1"/>
    <n v="1"/>
    <x v="0"/>
  </r>
  <r>
    <x v="8627"/>
    <s v="PROD00008627"/>
    <d v="2024-08-22T00:00:00"/>
    <m/>
    <x v="3"/>
    <x v="2"/>
    <x v="1"/>
    <x v="83"/>
    <s v="No"/>
    <n v="0"/>
    <n v="1"/>
    <x v="3"/>
  </r>
  <r>
    <x v="8628"/>
    <s v="PROD00008628"/>
    <d v="2024-12-28T00:00:00"/>
    <d v="2023-02-02T00:00:00"/>
    <x v="1"/>
    <x v="0"/>
    <x v="0"/>
    <x v="48"/>
    <s v="Yes"/>
    <n v="1"/>
    <n v="1"/>
    <x v="7"/>
  </r>
  <r>
    <x v="8629"/>
    <s v="PROD00008629"/>
    <d v="2024-01-06T00:00:00"/>
    <d v="2024-11-04T00:00:00"/>
    <x v="4"/>
    <x v="1"/>
    <x v="0"/>
    <x v="76"/>
    <s v="Yes"/>
    <n v="1"/>
    <n v="1"/>
    <x v="19"/>
  </r>
  <r>
    <x v="8630"/>
    <s v="PROD00008630"/>
    <d v="2024-06-28T00:00:00"/>
    <d v="2023-10-21T00:00:00"/>
    <x v="1"/>
    <x v="3"/>
    <x v="0"/>
    <x v="11"/>
    <s v="Yes"/>
    <n v="1"/>
    <n v="1"/>
    <x v="10"/>
  </r>
  <r>
    <x v="8631"/>
    <s v="PROD00008631"/>
    <d v="2023-07-22T00:00:00"/>
    <m/>
    <x v="3"/>
    <x v="2"/>
    <x v="1"/>
    <x v="21"/>
    <s v="No"/>
    <n v="0"/>
    <n v="1"/>
    <x v="11"/>
  </r>
  <r>
    <x v="8632"/>
    <s v="PROD00008632"/>
    <d v="2023-01-28T00:00:00"/>
    <d v="2023-11-04T00:00:00"/>
    <x v="3"/>
    <x v="0"/>
    <x v="0"/>
    <x v="75"/>
    <s v="Yes"/>
    <n v="1"/>
    <n v="1"/>
    <x v="4"/>
  </r>
  <r>
    <x v="8633"/>
    <s v="PROD00008633"/>
    <d v="2024-05-12T00:00:00"/>
    <d v="2024-11-27T00:00:00"/>
    <x v="0"/>
    <x v="4"/>
    <x v="0"/>
    <x v="7"/>
    <s v="Yes"/>
    <n v="1"/>
    <n v="1"/>
    <x v="9"/>
  </r>
  <r>
    <x v="8634"/>
    <s v="PROD00008634"/>
    <d v="2024-03-20T00:00:00"/>
    <m/>
    <x v="2"/>
    <x v="2"/>
    <x v="1"/>
    <x v="56"/>
    <s v="No"/>
    <n v="0"/>
    <n v="1"/>
    <x v="21"/>
  </r>
  <r>
    <x v="8635"/>
    <s v="PROD00008635"/>
    <d v="2023-10-22T00:00:00"/>
    <d v="2024-09-23T00:00:00"/>
    <x v="2"/>
    <x v="1"/>
    <x v="0"/>
    <x v="49"/>
    <s v="Yes"/>
    <n v="1"/>
    <n v="1"/>
    <x v="1"/>
  </r>
  <r>
    <x v="8636"/>
    <s v="PROD00008636"/>
    <d v="2024-07-29T00:00:00"/>
    <m/>
    <x v="3"/>
    <x v="2"/>
    <x v="1"/>
    <x v="1"/>
    <s v="No"/>
    <n v="0"/>
    <n v="1"/>
    <x v="14"/>
  </r>
  <r>
    <x v="8637"/>
    <s v="PROD00008637"/>
    <d v="2024-04-28T00:00:00"/>
    <m/>
    <x v="3"/>
    <x v="2"/>
    <x v="1"/>
    <x v="22"/>
    <s v="No"/>
    <n v="0"/>
    <n v="1"/>
    <x v="16"/>
  </r>
  <r>
    <x v="8638"/>
    <s v="PROD00008638"/>
    <d v="2023-05-13T00:00:00"/>
    <m/>
    <x v="4"/>
    <x v="2"/>
    <x v="1"/>
    <x v="91"/>
    <s v="No"/>
    <n v="0"/>
    <n v="1"/>
    <x v="2"/>
  </r>
  <r>
    <x v="8639"/>
    <s v="PROD00008639"/>
    <d v="2023-04-19T00:00:00"/>
    <m/>
    <x v="2"/>
    <x v="2"/>
    <x v="1"/>
    <x v="62"/>
    <s v="No"/>
    <n v="0"/>
    <n v="1"/>
    <x v="23"/>
  </r>
  <r>
    <x v="8640"/>
    <s v="PROD00008640"/>
    <d v="2024-11-24T00:00:00"/>
    <d v="2023-12-27T00:00:00"/>
    <x v="1"/>
    <x v="4"/>
    <x v="0"/>
    <x v="81"/>
    <s v="Yes"/>
    <n v="1"/>
    <n v="1"/>
    <x v="15"/>
  </r>
  <r>
    <x v="8641"/>
    <s v="PROD00008641"/>
    <d v="2023-08-31T00:00:00"/>
    <d v="2024-04-15T00:00:00"/>
    <x v="3"/>
    <x v="0"/>
    <x v="0"/>
    <x v="54"/>
    <s v="Yes"/>
    <n v="1"/>
    <n v="1"/>
    <x v="0"/>
  </r>
  <r>
    <x v="8642"/>
    <s v="PROD00008642"/>
    <d v="2024-12-10T00:00:00"/>
    <d v="2024-02-21T00:00:00"/>
    <x v="0"/>
    <x v="4"/>
    <x v="0"/>
    <x v="59"/>
    <s v="Yes"/>
    <n v="1"/>
    <n v="1"/>
    <x v="7"/>
  </r>
  <r>
    <x v="8643"/>
    <s v="PROD00008643"/>
    <d v="2024-06-14T00:00:00"/>
    <m/>
    <x v="1"/>
    <x v="2"/>
    <x v="1"/>
    <x v="30"/>
    <s v="No"/>
    <n v="0"/>
    <n v="1"/>
    <x v="10"/>
  </r>
  <r>
    <x v="8644"/>
    <s v="PROD00008644"/>
    <d v="2023-07-19T00:00:00"/>
    <m/>
    <x v="1"/>
    <x v="2"/>
    <x v="1"/>
    <x v="85"/>
    <s v="No"/>
    <n v="0"/>
    <n v="1"/>
    <x v="11"/>
  </r>
  <r>
    <x v="8645"/>
    <s v="PROD00008645"/>
    <d v="2024-05-14T00:00:00"/>
    <d v="2024-02-05T00:00:00"/>
    <x v="4"/>
    <x v="0"/>
    <x v="0"/>
    <x v="69"/>
    <s v="Yes"/>
    <n v="1"/>
    <n v="1"/>
    <x v="9"/>
  </r>
  <r>
    <x v="8646"/>
    <s v="PROD00008646"/>
    <d v="2023-11-24T00:00:00"/>
    <d v="2024-02-07T00:00:00"/>
    <x v="3"/>
    <x v="4"/>
    <x v="0"/>
    <x v="94"/>
    <s v="Yes"/>
    <n v="1"/>
    <n v="1"/>
    <x v="20"/>
  </r>
  <r>
    <x v="8647"/>
    <s v="PROD00008647"/>
    <d v="2024-10-10T00:00:00"/>
    <m/>
    <x v="1"/>
    <x v="2"/>
    <x v="1"/>
    <x v="9"/>
    <s v="No"/>
    <n v="0"/>
    <n v="1"/>
    <x v="13"/>
  </r>
  <r>
    <x v="8648"/>
    <s v="PROD00008648"/>
    <d v="2023-03-02T00:00:00"/>
    <d v="2024-04-11T00:00:00"/>
    <x v="2"/>
    <x v="0"/>
    <x v="0"/>
    <x v="51"/>
    <s v="Yes"/>
    <n v="1"/>
    <n v="1"/>
    <x v="8"/>
  </r>
  <r>
    <x v="8649"/>
    <s v="PROD00008649"/>
    <d v="2024-05-16T00:00:00"/>
    <m/>
    <x v="3"/>
    <x v="2"/>
    <x v="1"/>
    <x v="72"/>
    <s v="No"/>
    <n v="0"/>
    <n v="1"/>
    <x v="9"/>
  </r>
  <r>
    <x v="8650"/>
    <s v="PROD00008650"/>
    <d v="2024-04-19T00:00:00"/>
    <d v="2023-09-29T00:00:00"/>
    <x v="1"/>
    <x v="1"/>
    <x v="0"/>
    <x v="1"/>
    <s v="Yes"/>
    <n v="1"/>
    <n v="1"/>
    <x v="16"/>
  </r>
  <r>
    <x v="8651"/>
    <s v="PROD00008651"/>
    <d v="2023-10-11T00:00:00"/>
    <d v="2024-12-02T00:00:00"/>
    <x v="2"/>
    <x v="4"/>
    <x v="0"/>
    <x v="71"/>
    <s v="Yes"/>
    <n v="1"/>
    <n v="1"/>
    <x v="1"/>
  </r>
  <r>
    <x v="8652"/>
    <s v="PROD00008652"/>
    <d v="2023-09-13T00:00:00"/>
    <d v="2024-05-15T00:00:00"/>
    <x v="0"/>
    <x v="1"/>
    <x v="0"/>
    <x v="76"/>
    <s v="Yes"/>
    <n v="1"/>
    <n v="1"/>
    <x v="18"/>
  </r>
  <r>
    <x v="8653"/>
    <s v="PROD00008653"/>
    <d v="2024-12-22T00:00:00"/>
    <d v="2024-07-09T00:00:00"/>
    <x v="1"/>
    <x v="1"/>
    <x v="0"/>
    <x v="49"/>
    <s v="Yes"/>
    <n v="1"/>
    <n v="1"/>
    <x v="7"/>
  </r>
  <r>
    <x v="8654"/>
    <s v="PROD00008654"/>
    <d v="2024-07-25T00:00:00"/>
    <m/>
    <x v="3"/>
    <x v="2"/>
    <x v="1"/>
    <x v="52"/>
    <s v="No"/>
    <n v="0"/>
    <n v="1"/>
    <x v="14"/>
  </r>
  <r>
    <x v="8655"/>
    <s v="PROD00008655"/>
    <d v="2024-03-14T00:00:00"/>
    <m/>
    <x v="2"/>
    <x v="2"/>
    <x v="1"/>
    <x v="73"/>
    <s v="No"/>
    <n v="0"/>
    <n v="1"/>
    <x v="21"/>
  </r>
  <r>
    <x v="8656"/>
    <s v="PROD00008656"/>
    <d v="2024-05-05T00:00:00"/>
    <m/>
    <x v="1"/>
    <x v="2"/>
    <x v="1"/>
    <x v="87"/>
    <s v="No"/>
    <n v="0"/>
    <n v="1"/>
    <x v="9"/>
  </r>
  <r>
    <x v="8657"/>
    <s v="PROD00008657"/>
    <d v="2023-09-22T00:00:00"/>
    <d v="2024-02-10T00:00:00"/>
    <x v="4"/>
    <x v="1"/>
    <x v="0"/>
    <x v="81"/>
    <s v="Yes"/>
    <n v="1"/>
    <n v="1"/>
    <x v="18"/>
  </r>
  <r>
    <x v="8658"/>
    <s v="PROD00008658"/>
    <d v="2023-05-16T00:00:00"/>
    <m/>
    <x v="4"/>
    <x v="2"/>
    <x v="1"/>
    <x v="10"/>
    <s v="No"/>
    <n v="0"/>
    <n v="1"/>
    <x v="2"/>
  </r>
  <r>
    <x v="8659"/>
    <s v="PROD00008659"/>
    <d v="2024-12-21T00:00:00"/>
    <m/>
    <x v="2"/>
    <x v="2"/>
    <x v="1"/>
    <x v="89"/>
    <s v="No"/>
    <n v="0"/>
    <n v="1"/>
    <x v="7"/>
  </r>
  <r>
    <x v="8660"/>
    <s v="PROD00008660"/>
    <d v="2024-10-13T00:00:00"/>
    <d v="2024-05-20T00:00:00"/>
    <x v="3"/>
    <x v="4"/>
    <x v="0"/>
    <x v="4"/>
    <s v="Yes"/>
    <n v="1"/>
    <n v="1"/>
    <x v="13"/>
  </r>
  <r>
    <x v="8661"/>
    <s v="PROD00008661"/>
    <d v="2023-11-21T00:00:00"/>
    <m/>
    <x v="1"/>
    <x v="2"/>
    <x v="1"/>
    <x v="27"/>
    <s v="No"/>
    <n v="0"/>
    <n v="1"/>
    <x v="20"/>
  </r>
  <r>
    <x v="8662"/>
    <s v="PROD00008662"/>
    <d v="2024-07-29T00:00:00"/>
    <m/>
    <x v="2"/>
    <x v="2"/>
    <x v="1"/>
    <x v="38"/>
    <s v="No"/>
    <n v="0"/>
    <n v="1"/>
    <x v="14"/>
  </r>
  <r>
    <x v="8663"/>
    <s v="PROD00008663"/>
    <d v="2023-03-31T00:00:00"/>
    <d v="2024-01-13T00:00:00"/>
    <x v="3"/>
    <x v="3"/>
    <x v="0"/>
    <x v="9"/>
    <s v="Yes"/>
    <n v="1"/>
    <n v="1"/>
    <x v="8"/>
  </r>
  <r>
    <x v="8664"/>
    <s v="PROD00008664"/>
    <d v="2023-12-26T00:00:00"/>
    <d v="2024-11-07T00:00:00"/>
    <x v="3"/>
    <x v="1"/>
    <x v="0"/>
    <x v="41"/>
    <s v="Yes"/>
    <n v="1"/>
    <n v="1"/>
    <x v="17"/>
  </r>
  <r>
    <x v="8665"/>
    <s v="PROD00008665"/>
    <d v="2024-10-15T00:00:00"/>
    <m/>
    <x v="3"/>
    <x v="2"/>
    <x v="1"/>
    <x v="56"/>
    <s v="No"/>
    <n v="0"/>
    <n v="1"/>
    <x v="13"/>
  </r>
  <r>
    <x v="8666"/>
    <s v="PROD00008666"/>
    <d v="2024-09-11T00:00:00"/>
    <d v="2023-08-06T00:00:00"/>
    <x v="0"/>
    <x v="1"/>
    <x v="0"/>
    <x v="52"/>
    <s v="Yes"/>
    <n v="1"/>
    <n v="1"/>
    <x v="12"/>
  </r>
  <r>
    <x v="8667"/>
    <s v="PROD00008667"/>
    <d v="2024-07-03T00:00:00"/>
    <m/>
    <x v="1"/>
    <x v="2"/>
    <x v="1"/>
    <x v="55"/>
    <s v="No"/>
    <n v="0"/>
    <n v="1"/>
    <x v="14"/>
  </r>
  <r>
    <x v="8668"/>
    <s v="PROD00008668"/>
    <d v="2024-10-19T00:00:00"/>
    <m/>
    <x v="1"/>
    <x v="2"/>
    <x v="1"/>
    <x v="7"/>
    <s v="No"/>
    <n v="0"/>
    <n v="1"/>
    <x v="13"/>
  </r>
  <r>
    <x v="8669"/>
    <s v="PROD00008669"/>
    <d v="2023-11-15T00:00:00"/>
    <d v="2024-09-09T00:00:00"/>
    <x v="2"/>
    <x v="0"/>
    <x v="0"/>
    <x v="26"/>
    <s v="Yes"/>
    <n v="1"/>
    <n v="1"/>
    <x v="20"/>
  </r>
  <r>
    <x v="8670"/>
    <s v="PROD00008670"/>
    <d v="2023-12-25T00:00:00"/>
    <m/>
    <x v="1"/>
    <x v="2"/>
    <x v="1"/>
    <x v="23"/>
    <s v="No"/>
    <n v="0"/>
    <n v="1"/>
    <x v="17"/>
  </r>
  <r>
    <x v="8671"/>
    <s v="PROD00008671"/>
    <d v="2024-12-09T00:00:00"/>
    <m/>
    <x v="3"/>
    <x v="2"/>
    <x v="1"/>
    <x v="32"/>
    <s v="No"/>
    <n v="0"/>
    <n v="1"/>
    <x v="7"/>
  </r>
  <r>
    <x v="8672"/>
    <s v="PROD00008672"/>
    <d v="2023-11-04T00:00:00"/>
    <d v="2024-03-02T00:00:00"/>
    <x v="0"/>
    <x v="3"/>
    <x v="0"/>
    <x v="74"/>
    <s v="Yes"/>
    <n v="1"/>
    <n v="1"/>
    <x v="20"/>
  </r>
  <r>
    <x v="8673"/>
    <s v="PROD00008673"/>
    <d v="2024-08-26T00:00:00"/>
    <d v="2023-06-06T00:00:00"/>
    <x v="3"/>
    <x v="1"/>
    <x v="0"/>
    <x v="39"/>
    <s v="Yes"/>
    <n v="1"/>
    <n v="1"/>
    <x v="3"/>
  </r>
  <r>
    <x v="8674"/>
    <s v="PROD00008674"/>
    <d v="2024-12-12T00:00:00"/>
    <m/>
    <x v="0"/>
    <x v="2"/>
    <x v="1"/>
    <x v="78"/>
    <s v="No"/>
    <n v="0"/>
    <n v="1"/>
    <x v="7"/>
  </r>
  <r>
    <x v="8675"/>
    <s v="PROD00008675"/>
    <d v="2024-12-07T00:00:00"/>
    <d v="2024-05-03T00:00:00"/>
    <x v="1"/>
    <x v="3"/>
    <x v="0"/>
    <x v="92"/>
    <s v="Yes"/>
    <n v="1"/>
    <n v="1"/>
    <x v="7"/>
  </r>
  <r>
    <x v="8676"/>
    <s v="PROD00008676"/>
    <d v="2024-08-31T00:00:00"/>
    <m/>
    <x v="3"/>
    <x v="2"/>
    <x v="1"/>
    <x v="84"/>
    <s v="No"/>
    <n v="0"/>
    <n v="1"/>
    <x v="3"/>
  </r>
  <r>
    <x v="8677"/>
    <s v="PROD00008677"/>
    <d v="2023-05-03T00:00:00"/>
    <d v="2024-05-24T00:00:00"/>
    <x v="1"/>
    <x v="3"/>
    <x v="0"/>
    <x v="5"/>
    <s v="Yes"/>
    <n v="1"/>
    <n v="1"/>
    <x v="2"/>
  </r>
  <r>
    <x v="8678"/>
    <s v="PROD00008678"/>
    <d v="2023-12-19T00:00:00"/>
    <d v="2023-03-29T00:00:00"/>
    <x v="0"/>
    <x v="0"/>
    <x v="0"/>
    <x v="64"/>
    <s v="Yes"/>
    <n v="1"/>
    <n v="1"/>
    <x v="17"/>
  </r>
  <r>
    <x v="8679"/>
    <s v="PROD00008679"/>
    <d v="2023-06-02T00:00:00"/>
    <d v="2024-02-26T00:00:00"/>
    <x v="2"/>
    <x v="1"/>
    <x v="0"/>
    <x v="64"/>
    <s v="Yes"/>
    <n v="1"/>
    <n v="1"/>
    <x v="22"/>
  </r>
  <r>
    <x v="8680"/>
    <s v="PROD00008680"/>
    <d v="2023-06-21T00:00:00"/>
    <d v="2023-09-07T00:00:00"/>
    <x v="2"/>
    <x v="0"/>
    <x v="0"/>
    <x v="46"/>
    <s v="Yes"/>
    <n v="1"/>
    <n v="1"/>
    <x v="22"/>
  </r>
  <r>
    <x v="8681"/>
    <s v="PROD00008681"/>
    <d v="2024-03-18T00:00:00"/>
    <d v="2024-09-15T00:00:00"/>
    <x v="0"/>
    <x v="1"/>
    <x v="0"/>
    <x v="44"/>
    <s v="Yes"/>
    <n v="1"/>
    <n v="1"/>
    <x v="21"/>
  </r>
  <r>
    <x v="8682"/>
    <s v="PROD00008682"/>
    <d v="2024-07-01T00:00:00"/>
    <d v="2024-05-30T00:00:00"/>
    <x v="3"/>
    <x v="3"/>
    <x v="0"/>
    <x v="0"/>
    <s v="Yes"/>
    <n v="1"/>
    <n v="1"/>
    <x v="14"/>
  </r>
  <r>
    <x v="8683"/>
    <s v="PROD00008683"/>
    <d v="2024-05-18T00:00:00"/>
    <m/>
    <x v="3"/>
    <x v="2"/>
    <x v="1"/>
    <x v="55"/>
    <s v="No"/>
    <n v="0"/>
    <n v="1"/>
    <x v="9"/>
  </r>
  <r>
    <x v="8684"/>
    <s v="PROD00008684"/>
    <d v="2024-04-08T00:00:00"/>
    <m/>
    <x v="0"/>
    <x v="2"/>
    <x v="1"/>
    <x v="93"/>
    <s v="No"/>
    <n v="0"/>
    <n v="1"/>
    <x v="16"/>
  </r>
  <r>
    <x v="8685"/>
    <s v="PROD00008685"/>
    <d v="2023-06-01T00:00:00"/>
    <d v="2024-08-12T00:00:00"/>
    <x v="1"/>
    <x v="4"/>
    <x v="0"/>
    <x v="63"/>
    <s v="Yes"/>
    <n v="1"/>
    <n v="1"/>
    <x v="22"/>
  </r>
  <r>
    <x v="8686"/>
    <s v="PROD00008686"/>
    <d v="2024-11-23T00:00:00"/>
    <m/>
    <x v="4"/>
    <x v="2"/>
    <x v="1"/>
    <x v="41"/>
    <s v="No"/>
    <n v="0"/>
    <n v="1"/>
    <x v="15"/>
  </r>
  <r>
    <x v="8687"/>
    <s v="PROD00008687"/>
    <d v="2023-04-24T00:00:00"/>
    <m/>
    <x v="1"/>
    <x v="2"/>
    <x v="1"/>
    <x v="54"/>
    <s v="No"/>
    <n v="0"/>
    <n v="1"/>
    <x v="23"/>
  </r>
  <r>
    <x v="8688"/>
    <s v="PROD00008688"/>
    <d v="2023-03-26T00:00:00"/>
    <m/>
    <x v="3"/>
    <x v="2"/>
    <x v="1"/>
    <x v="64"/>
    <s v="No"/>
    <n v="0"/>
    <n v="1"/>
    <x v="8"/>
  </r>
  <r>
    <x v="8689"/>
    <s v="PROD00008689"/>
    <d v="2023-10-10T00:00:00"/>
    <d v="2024-02-05T00:00:00"/>
    <x v="2"/>
    <x v="1"/>
    <x v="0"/>
    <x v="72"/>
    <s v="Yes"/>
    <n v="1"/>
    <n v="1"/>
    <x v="1"/>
  </r>
  <r>
    <x v="8690"/>
    <s v="PROD00008690"/>
    <d v="2024-07-16T00:00:00"/>
    <d v="2023-06-14T00:00:00"/>
    <x v="2"/>
    <x v="1"/>
    <x v="0"/>
    <x v="57"/>
    <s v="Yes"/>
    <n v="1"/>
    <n v="1"/>
    <x v="14"/>
  </r>
  <r>
    <x v="8691"/>
    <s v="PROD00008691"/>
    <d v="2024-03-04T00:00:00"/>
    <m/>
    <x v="4"/>
    <x v="2"/>
    <x v="1"/>
    <x v="12"/>
    <s v="No"/>
    <n v="0"/>
    <n v="1"/>
    <x v="21"/>
  </r>
  <r>
    <x v="8692"/>
    <s v="PROD00008692"/>
    <d v="2023-09-10T00:00:00"/>
    <m/>
    <x v="4"/>
    <x v="2"/>
    <x v="1"/>
    <x v="80"/>
    <s v="No"/>
    <n v="0"/>
    <n v="1"/>
    <x v="18"/>
  </r>
  <r>
    <x v="8693"/>
    <s v="PROD00008693"/>
    <d v="2023-01-14T00:00:00"/>
    <m/>
    <x v="3"/>
    <x v="2"/>
    <x v="1"/>
    <x v="21"/>
    <s v="No"/>
    <n v="0"/>
    <n v="1"/>
    <x v="4"/>
  </r>
  <r>
    <x v="8694"/>
    <s v="PROD00008694"/>
    <d v="2023-09-12T00:00:00"/>
    <d v="2024-03-12T00:00:00"/>
    <x v="0"/>
    <x v="3"/>
    <x v="0"/>
    <x v="55"/>
    <s v="Yes"/>
    <n v="1"/>
    <n v="1"/>
    <x v="18"/>
  </r>
  <r>
    <x v="8695"/>
    <s v="PROD00008695"/>
    <d v="2024-10-28T00:00:00"/>
    <d v="2024-06-06T00:00:00"/>
    <x v="4"/>
    <x v="4"/>
    <x v="0"/>
    <x v="0"/>
    <s v="Yes"/>
    <n v="1"/>
    <n v="1"/>
    <x v="13"/>
  </r>
  <r>
    <x v="8696"/>
    <s v="PROD00008696"/>
    <d v="2023-08-05T00:00:00"/>
    <d v="2024-05-13T00:00:00"/>
    <x v="0"/>
    <x v="4"/>
    <x v="0"/>
    <x v="90"/>
    <s v="Yes"/>
    <n v="1"/>
    <n v="1"/>
    <x v="0"/>
  </r>
  <r>
    <x v="8697"/>
    <s v="PROD00008697"/>
    <d v="2023-06-05T00:00:00"/>
    <m/>
    <x v="2"/>
    <x v="2"/>
    <x v="1"/>
    <x v="57"/>
    <s v="No"/>
    <n v="0"/>
    <n v="1"/>
    <x v="22"/>
  </r>
  <r>
    <x v="8698"/>
    <s v="PROD00008698"/>
    <d v="2023-06-13T00:00:00"/>
    <d v="2023-12-04T00:00:00"/>
    <x v="0"/>
    <x v="0"/>
    <x v="0"/>
    <x v="28"/>
    <s v="Yes"/>
    <n v="1"/>
    <n v="1"/>
    <x v="22"/>
  </r>
  <r>
    <x v="8699"/>
    <s v="PROD00008699"/>
    <d v="2023-08-25T00:00:00"/>
    <m/>
    <x v="1"/>
    <x v="2"/>
    <x v="1"/>
    <x v="59"/>
    <s v="No"/>
    <n v="0"/>
    <n v="1"/>
    <x v="0"/>
  </r>
  <r>
    <x v="8700"/>
    <s v="PROD00008700"/>
    <d v="2023-06-19T00:00:00"/>
    <d v="2024-10-22T00:00:00"/>
    <x v="0"/>
    <x v="3"/>
    <x v="0"/>
    <x v="58"/>
    <s v="Yes"/>
    <n v="1"/>
    <n v="1"/>
    <x v="22"/>
  </r>
  <r>
    <x v="8701"/>
    <s v="PROD00008701"/>
    <d v="2023-08-12T00:00:00"/>
    <m/>
    <x v="4"/>
    <x v="2"/>
    <x v="1"/>
    <x v="52"/>
    <s v="No"/>
    <n v="0"/>
    <n v="1"/>
    <x v="0"/>
  </r>
  <r>
    <x v="8702"/>
    <s v="PROD00008702"/>
    <d v="2023-08-01T00:00:00"/>
    <m/>
    <x v="3"/>
    <x v="2"/>
    <x v="1"/>
    <x v="30"/>
    <s v="No"/>
    <n v="0"/>
    <n v="1"/>
    <x v="0"/>
  </r>
  <r>
    <x v="8703"/>
    <s v="PROD00008703"/>
    <d v="2023-05-24T00:00:00"/>
    <m/>
    <x v="0"/>
    <x v="2"/>
    <x v="1"/>
    <x v="25"/>
    <s v="No"/>
    <n v="0"/>
    <n v="1"/>
    <x v="2"/>
  </r>
  <r>
    <x v="8704"/>
    <s v="PROD00008704"/>
    <d v="2024-02-25T00:00:00"/>
    <m/>
    <x v="0"/>
    <x v="2"/>
    <x v="1"/>
    <x v="29"/>
    <s v="No"/>
    <n v="0"/>
    <n v="1"/>
    <x v="5"/>
  </r>
  <r>
    <x v="8705"/>
    <s v="PROD00008705"/>
    <d v="2024-04-22T00:00:00"/>
    <m/>
    <x v="1"/>
    <x v="2"/>
    <x v="1"/>
    <x v="12"/>
    <s v="No"/>
    <n v="0"/>
    <n v="1"/>
    <x v="16"/>
  </r>
  <r>
    <x v="8706"/>
    <s v="PROD00008706"/>
    <d v="2023-01-17T00:00:00"/>
    <d v="2024-12-30T00:00:00"/>
    <x v="1"/>
    <x v="3"/>
    <x v="0"/>
    <x v="1"/>
    <s v="Yes"/>
    <n v="1"/>
    <n v="1"/>
    <x v="4"/>
  </r>
  <r>
    <x v="8707"/>
    <s v="PROD00008707"/>
    <d v="2024-12-21T00:00:00"/>
    <m/>
    <x v="4"/>
    <x v="2"/>
    <x v="1"/>
    <x v="59"/>
    <s v="No"/>
    <n v="0"/>
    <n v="1"/>
    <x v="7"/>
  </r>
  <r>
    <x v="8708"/>
    <s v="PROD00008708"/>
    <d v="2023-08-20T00:00:00"/>
    <m/>
    <x v="2"/>
    <x v="2"/>
    <x v="1"/>
    <x v="91"/>
    <s v="No"/>
    <n v="0"/>
    <n v="1"/>
    <x v="0"/>
  </r>
  <r>
    <x v="8709"/>
    <s v="PROD00008709"/>
    <d v="2023-07-29T00:00:00"/>
    <m/>
    <x v="1"/>
    <x v="2"/>
    <x v="1"/>
    <x v="75"/>
    <s v="No"/>
    <n v="0"/>
    <n v="1"/>
    <x v="11"/>
  </r>
  <r>
    <x v="8710"/>
    <s v="PROD00008710"/>
    <d v="2023-06-22T00:00:00"/>
    <d v="2024-05-24T00:00:00"/>
    <x v="4"/>
    <x v="1"/>
    <x v="0"/>
    <x v="52"/>
    <s v="Yes"/>
    <n v="1"/>
    <n v="1"/>
    <x v="22"/>
  </r>
  <r>
    <x v="8711"/>
    <s v="PROD00008711"/>
    <d v="2023-11-17T00:00:00"/>
    <d v="2024-11-11T00:00:00"/>
    <x v="2"/>
    <x v="4"/>
    <x v="0"/>
    <x v="4"/>
    <s v="Yes"/>
    <n v="1"/>
    <n v="1"/>
    <x v="20"/>
  </r>
  <r>
    <x v="8712"/>
    <s v="PROD00008712"/>
    <d v="2024-06-24T00:00:00"/>
    <m/>
    <x v="4"/>
    <x v="2"/>
    <x v="1"/>
    <x v="73"/>
    <s v="No"/>
    <n v="0"/>
    <n v="1"/>
    <x v="10"/>
  </r>
  <r>
    <x v="8713"/>
    <s v="PROD00008713"/>
    <d v="2024-07-01T00:00:00"/>
    <m/>
    <x v="0"/>
    <x v="2"/>
    <x v="1"/>
    <x v="99"/>
    <s v="No"/>
    <n v="0"/>
    <n v="1"/>
    <x v="14"/>
  </r>
  <r>
    <x v="8714"/>
    <s v="PROD00008714"/>
    <d v="2023-07-02T00:00:00"/>
    <d v="2024-01-01T00:00:00"/>
    <x v="2"/>
    <x v="0"/>
    <x v="0"/>
    <x v="36"/>
    <s v="Yes"/>
    <n v="1"/>
    <n v="1"/>
    <x v="11"/>
  </r>
  <r>
    <x v="8715"/>
    <s v="PROD00008715"/>
    <d v="2024-08-11T00:00:00"/>
    <d v="2023-02-26T00:00:00"/>
    <x v="1"/>
    <x v="0"/>
    <x v="0"/>
    <x v="17"/>
    <s v="Yes"/>
    <n v="1"/>
    <n v="1"/>
    <x v="3"/>
  </r>
  <r>
    <x v="8716"/>
    <s v="PROD00008716"/>
    <d v="2023-06-09T00:00:00"/>
    <m/>
    <x v="2"/>
    <x v="2"/>
    <x v="1"/>
    <x v="79"/>
    <s v="No"/>
    <n v="0"/>
    <n v="1"/>
    <x v="22"/>
  </r>
  <r>
    <x v="8717"/>
    <s v="PROD00008717"/>
    <d v="2024-05-01T00:00:00"/>
    <d v="2023-01-21T00:00:00"/>
    <x v="2"/>
    <x v="3"/>
    <x v="0"/>
    <x v="9"/>
    <s v="Yes"/>
    <n v="1"/>
    <n v="1"/>
    <x v="9"/>
  </r>
  <r>
    <x v="8718"/>
    <s v="PROD00008718"/>
    <d v="2023-07-16T00:00:00"/>
    <m/>
    <x v="1"/>
    <x v="2"/>
    <x v="1"/>
    <x v="52"/>
    <s v="No"/>
    <n v="0"/>
    <n v="1"/>
    <x v="11"/>
  </r>
  <r>
    <x v="8719"/>
    <s v="PROD00008719"/>
    <d v="2024-05-23T00:00:00"/>
    <d v="2024-08-19T00:00:00"/>
    <x v="2"/>
    <x v="3"/>
    <x v="0"/>
    <x v="59"/>
    <s v="Yes"/>
    <n v="1"/>
    <n v="1"/>
    <x v="9"/>
  </r>
  <r>
    <x v="8720"/>
    <s v="PROD00008720"/>
    <d v="2023-04-24T00:00:00"/>
    <d v="2024-10-07T00:00:00"/>
    <x v="3"/>
    <x v="0"/>
    <x v="0"/>
    <x v="33"/>
    <s v="Yes"/>
    <n v="1"/>
    <n v="1"/>
    <x v="23"/>
  </r>
  <r>
    <x v="8721"/>
    <s v="PROD00008721"/>
    <d v="2023-01-06T00:00:00"/>
    <d v="2023-11-24T00:00:00"/>
    <x v="4"/>
    <x v="4"/>
    <x v="0"/>
    <x v="21"/>
    <s v="Yes"/>
    <n v="1"/>
    <n v="1"/>
    <x v="4"/>
  </r>
  <r>
    <x v="8722"/>
    <s v="PROD00008722"/>
    <d v="2024-04-05T00:00:00"/>
    <m/>
    <x v="1"/>
    <x v="2"/>
    <x v="1"/>
    <x v="0"/>
    <s v="No"/>
    <n v="0"/>
    <n v="1"/>
    <x v="16"/>
  </r>
  <r>
    <x v="8723"/>
    <s v="PROD00008723"/>
    <d v="2024-08-04T00:00:00"/>
    <d v="2023-03-04T00:00:00"/>
    <x v="3"/>
    <x v="4"/>
    <x v="0"/>
    <x v="2"/>
    <s v="Yes"/>
    <n v="1"/>
    <n v="1"/>
    <x v="3"/>
  </r>
  <r>
    <x v="8724"/>
    <s v="PROD00008724"/>
    <d v="2023-12-23T00:00:00"/>
    <m/>
    <x v="0"/>
    <x v="2"/>
    <x v="1"/>
    <x v="41"/>
    <s v="No"/>
    <n v="0"/>
    <n v="1"/>
    <x v="17"/>
  </r>
  <r>
    <x v="8725"/>
    <s v="PROD00008725"/>
    <d v="2024-02-29T00:00:00"/>
    <m/>
    <x v="0"/>
    <x v="2"/>
    <x v="1"/>
    <x v="45"/>
    <s v="No"/>
    <n v="0"/>
    <n v="1"/>
    <x v="5"/>
  </r>
  <r>
    <x v="8726"/>
    <s v="PROD00008726"/>
    <d v="2023-11-20T00:00:00"/>
    <m/>
    <x v="2"/>
    <x v="2"/>
    <x v="1"/>
    <x v="57"/>
    <s v="No"/>
    <n v="0"/>
    <n v="1"/>
    <x v="20"/>
  </r>
  <r>
    <x v="8727"/>
    <s v="PROD00008727"/>
    <d v="2024-08-30T00:00:00"/>
    <m/>
    <x v="4"/>
    <x v="2"/>
    <x v="1"/>
    <x v="15"/>
    <s v="No"/>
    <n v="0"/>
    <n v="1"/>
    <x v="3"/>
  </r>
  <r>
    <x v="8728"/>
    <s v="PROD00008728"/>
    <d v="2023-09-26T00:00:00"/>
    <d v="2023-04-13T00:00:00"/>
    <x v="4"/>
    <x v="1"/>
    <x v="0"/>
    <x v="7"/>
    <s v="Yes"/>
    <n v="1"/>
    <n v="1"/>
    <x v="18"/>
  </r>
  <r>
    <x v="8729"/>
    <s v="PROD00008729"/>
    <d v="2023-03-30T00:00:00"/>
    <m/>
    <x v="1"/>
    <x v="2"/>
    <x v="1"/>
    <x v="56"/>
    <s v="No"/>
    <n v="0"/>
    <n v="1"/>
    <x v="8"/>
  </r>
  <r>
    <x v="8730"/>
    <s v="PROD00008730"/>
    <d v="2023-07-28T00:00:00"/>
    <d v="2024-08-29T00:00:00"/>
    <x v="1"/>
    <x v="1"/>
    <x v="0"/>
    <x v="67"/>
    <s v="Yes"/>
    <n v="1"/>
    <n v="1"/>
    <x v="11"/>
  </r>
  <r>
    <x v="8731"/>
    <s v="PROD00008731"/>
    <d v="2024-10-14T00:00:00"/>
    <m/>
    <x v="3"/>
    <x v="2"/>
    <x v="1"/>
    <x v="5"/>
    <s v="No"/>
    <n v="0"/>
    <n v="1"/>
    <x v="13"/>
  </r>
  <r>
    <x v="8732"/>
    <s v="PROD00008732"/>
    <d v="2024-10-06T00:00:00"/>
    <m/>
    <x v="0"/>
    <x v="2"/>
    <x v="1"/>
    <x v="86"/>
    <s v="No"/>
    <n v="0"/>
    <n v="1"/>
    <x v="13"/>
  </r>
  <r>
    <x v="8733"/>
    <s v="PROD00008733"/>
    <d v="2023-07-21T00:00:00"/>
    <d v="2023-12-01T00:00:00"/>
    <x v="0"/>
    <x v="0"/>
    <x v="0"/>
    <x v="20"/>
    <s v="Yes"/>
    <n v="1"/>
    <n v="1"/>
    <x v="11"/>
  </r>
  <r>
    <x v="8734"/>
    <s v="PROD00008734"/>
    <d v="2023-06-03T00:00:00"/>
    <m/>
    <x v="0"/>
    <x v="2"/>
    <x v="1"/>
    <x v="84"/>
    <s v="No"/>
    <n v="0"/>
    <n v="1"/>
    <x v="22"/>
  </r>
  <r>
    <x v="8735"/>
    <s v="PROD00008735"/>
    <d v="2024-05-24T00:00:00"/>
    <m/>
    <x v="2"/>
    <x v="2"/>
    <x v="1"/>
    <x v="99"/>
    <s v="No"/>
    <n v="0"/>
    <n v="1"/>
    <x v="9"/>
  </r>
  <r>
    <x v="8736"/>
    <s v="PROD00008736"/>
    <d v="2023-09-12T00:00:00"/>
    <m/>
    <x v="4"/>
    <x v="2"/>
    <x v="1"/>
    <x v="26"/>
    <s v="No"/>
    <n v="0"/>
    <n v="1"/>
    <x v="18"/>
  </r>
  <r>
    <x v="8737"/>
    <s v="PROD00008737"/>
    <d v="2024-09-14T00:00:00"/>
    <m/>
    <x v="0"/>
    <x v="2"/>
    <x v="1"/>
    <x v="33"/>
    <s v="No"/>
    <n v="0"/>
    <n v="1"/>
    <x v="12"/>
  </r>
  <r>
    <x v="8738"/>
    <s v="PROD00008738"/>
    <d v="2024-06-02T00:00:00"/>
    <d v="2023-01-23T00:00:00"/>
    <x v="4"/>
    <x v="1"/>
    <x v="0"/>
    <x v="89"/>
    <s v="Yes"/>
    <n v="1"/>
    <n v="1"/>
    <x v="10"/>
  </r>
  <r>
    <x v="8739"/>
    <s v="PROD00008739"/>
    <d v="2024-12-24T00:00:00"/>
    <m/>
    <x v="4"/>
    <x v="2"/>
    <x v="1"/>
    <x v="49"/>
    <s v="No"/>
    <n v="0"/>
    <n v="1"/>
    <x v="7"/>
  </r>
  <r>
    <x v="8740"/>
    <s v="PROD00008740"/>
    <d v="2024-04-08T00:00:00"/>
    <d v="2024-07-26T00:00:00"/>
    <x v="3"/>
    <x v="0"/>
    <x v="0"/>
    <x v="13"/>
    <s v="Yes"/>
    <n v="1"/>
    <n v="1"/>
    <x v="16"/>
  </r>
  <r>
    <x v="8741"/>
    <s v="PROD00008741"/>
    <d v="2023-08-11T00:00:00"/>
    <m/>
    <x v="2"/>
    <x v="2"/>
    <x v="1"/>
    <x v="59"/>
    <s v="No"/>
    <n v="0"/>
    <n v="1"/>
    <x v="0"/>
  </r>
  <r>
    <x v="8742"/>
    <s v="PROD00008742"/>
    <d v="2023-06-09T00:00:00"/>
    <m/>
    <x v="0"/>
    <x v="2"/>
    <x v="1"/>
    <x v="29"/>
    <s v="No"/>
    <n v="0"/>
    <n v="1"/>
    <x v="22"/>
  </r>
  <r>
    <x v="8743"/>
    <s v="PROD00008743"/>
    <d v="2023-04-29T00:00:00"/>
    <d v="2024-05-04T00:00:00"/>
    <x v="3"/>
    <x v="3"/>
    <x v="0"/>
    <x v="60"/>
    <s v="Yes"/>
    <n v="1"/>
    <n v="1"/>
    <x v="23"/>
  </r>
  <r>
    <x v="8744"/>
    <s v="PROD00008744"/>
    <d v="2023-06-29T00:00:00"/>
    <d v="2024-12-08T00:00:00"/>
    <x v="4"/>
    <x v="1"/>
    <x v="0"/>
    <x v="64"/>
    <s v="Yes"/>
    <n v="1"/>
    <n v="1"/>
    <x v="22"/>
  </r>
  <r>
    <x v="8745"/>
    <s v="PROD00008745"/>
    <d v="2024-08-04T00:00:00"/>
    <m/>
    <x v="1"/>
    <x v="2"/>
    <x v="1"/>
    <x v="81"/>
    <s v="No"/>
    <n v="0"/>
    <n v="1"/>
    <x v="3"/>
  </r>
  <r>
    <x v="8746"/>
    <s v="PROD00008746"/>
    <d v="2023-04-17T00:00:00"/>
    <m/>
    <x v="4"/>
    <x v="2"/>
    <x v="1"/>
    <x v="55"/>
    <s v="No"/>
    <n v="0"/>
    <n v="1"/>
    <x v="23"/>
  </r>
  <r>
    <x v="8747"/>
    <s v="PROD00008747"/>
    <d v="2024-09-29T00:00:00"/>
    <m/>
    <x v="0"/>
    <x v="2"/>
    <x v="1"/>
    <x v="36"/>
    <s v="No"/>
    <n v="0"/>
    <n v="1"/>
    <x v="12"/>
  </r>
  <r>
    <x v="8748"/>
    <s v="PROD00008748"/>
    <d v="2023-11-10T00:00:00"/>
    <m/>
    <x v="2"/>
    <x v="2"/>
    <x v="1"/>
    <x v="75"/>
    <s v="No"/>
    <n v="0"/>
    <n v="1"/>
    <x v="20"/>
  </r>
  <r>
    <x v="8749"/>
    <s v="PROD00008749"/>
    <d v="2023-12-12T00:00:00"/>
    <m/>
    <x v="1"/>
    <x v="2"/>
    <x v="1"/>
    <x v="72"/>
    <s v="No"/>
    <n v="0"/>
    <n v="1"/>
    <x v="17"/>
  </r>
  <r>
    <x v="8750"/>
    <s v="PROD00008750"/>
    <d v="2023-06-01T00:00:00"/>
    <d v="2023-01-25T00:00:00"/>
    <x v="3"/>
    <x v="0"/>
    <x v="0"/>
    <x v="69"/>
    <s v="Yes"/>
    <n v="1"/>
    <n v="1"/>
    <x v="22"/>
  </r>
  <r>
    <x v="8751"/>
    <s v="PROD00008751"/>
    <d v="2023-04-23T00:00:00"/>
    <m/>
    <x v="2"/>
    <x v="2"/>
    <x v="1"/>
    <x v="61"/>
    <s v="No"/>
    <n v="0"/>
    <n v="1"/>
    <x v="23"/>
  </r>
  <r>
    <x v="8752"/>
    <s v="PROD00008752"/>
    <d v="2024-04-22T00:00:00"/>
    <m/>
    <x v="2"/>
    <x v="2"/>
    <x v="1"/>
    <x v="84"/>
    <s v="No"/>
    <n v="0"/>
    <n v="1"/>
    <x v="16"/>
  </r>
  <r>
    <x v="8753"/>
    <s v="PROD00008753"/>
    <d v="2024-10-26T00:00:00"/>
    <m/>
    <x v="0"/>
    <x v="2"/>
    <x v="1"/>
    <x v="97"/>
    <s v="No"/>
    <n v="0"/>
    <n v="1"/>
    <x v="13"/>
  </r>
  <r>
    <x v="8754"/>
    <s v="PROD00008754"/>
    <d v="2023-02-19T00:00:00"/>
    <d v="2024-12-25T00:00:00"/>
    <x v="0"/>
    <x v="3"/>
    <x v="0"/>
    <x v="66"/>
    <s v="Yes"/>
    <n v="1"/>
    <n v="1"/>
    <x v="6"/>
  </r>
  <r>
    <x v="8755"/>
    <s v="PROD00008755"/>
    <d v="2023-10-23T00:00:00"/>
    <d v="2023-06-21T00:00:00"/>
    <x v="2"/>
    <x v="3"/>
    <x v="0"/>
    <x v="15"/>
    <s v="Yes"/>
    <n v="1"/>
    <n v="1"/>
    <x v="1"/>
  </r>
  <r>
    <x v="8756"/>
    <s v="PROD00008756"/>
    <d v="2024-09-10T00:00:00"/>
    <m/>
    <x v="1"/>
    <x v="2"/>
    <x v="1"/>
    <x v="90"/>
    <s v="No"/>
    <n v="0"/>
    <n v="1"/>
    <x v="12"/>
  </r>
  <r>
    <x v="8757"/>
    <s v="PROD00008757"/>
    <d v="2023-03-03T00:00:00"/>
    <d v="2024-08-18T00:00:00"/>
    <x v="3"/>
    <x v="4"/>
    <x v="0"/>
    <x v="82"/>
    <s v="Yes"/>
    <n v="1"/>
    <n v="1"/>
    <x v="8"/>
  </r>
  <r>
    <x v="8758"/>
    <s v="PROD00008758"/>
    <d v="2024-12-01T00:00:00"/>
    <d v="2023-08-06T00:00:00"/>
    <x v="3"/>
    <x v="4"/>
    <x v="0"/>
    <x v="19"/>
    <s v="Yes"/>
    <n v="1"/>
    <n v="1"/>
    <x v="7"/>
  </r>
  <r>
    <x v="8759"/>
    <s v="PROD00008759"/>
    <d v="2023-07-17T00:00:00"/>
    <m/>
    <x v="4"/>
    <x v="2"/>
    <x v="1"/>
    <x v="19"/>
    <s v="No"/>
    <n v="0"/>
    <n v="1"/>
    <x v="11"/>
  </r>
  <r>
    <x v="8760"/>
    <s v="PROD00008760"/>
    <d v="2024-01-26T00:00:00"/>
    <m/>
    <x v="0"/>
    <x v="2"/>
    <x v="1"/>
    <x v="86"/>
    <s v="No"/>
    <n v="0"/>
    <n v="1"/>
    <x v="19"/>
  </r>
  <r>
    <x v="8761"/>
    <s v="PROD00008761"/>
    <d v="2024-10-18T00:00:00"/>
    <d v="2024-08-28T00:00:00"/>
    <x v="1"/>
    <x v="4"/>
    <x v="0"/>
    <x v="1"/>
    <s v="Yes"/>
    <n v="1"/>
    <n v="1"/>
    <x v="13"/>
  </r>
  <r>
    <x v="8762"/>
    <s v="PROD00008762"/>
    <d v="2024-10-16T00:00:00"/>
    <m/>
    <x v="2"/>
    <x v="2"/>
    <x v="1"/>
    <x v="71"/>
    <s v="No"/>
    <n v="0"/>
    <n v="1"/>
    <x v="13"/>
  </r>
  <r>
    <x v="8763"/>
    <s v="PROD00008763"/>
    <d v="2024-07-25T00:00:00"/>
    <m/>
    <x v="4"/>
    <x v="2"/>
    <x v="1"/>
    <x v="43"/>
    <s v="No"/>
    <n v="0"/>
    <n v="1"/>
    <x v="14"/>
  </r>
  <r>
    <x v="8764"/>
    <s v="PROD00008764"/>
    <d v="2024-02-13T00:00:00"/>
    <m/>
    <x v="4"/>
    <x v="2"/>
    <x v="1"/>
    <x v="51"/>
    <s v="No"/>
    <n v="0"/>
    <n v="1"/>
    <x v="5"/>
  </r>
  <r>
    <x v="8765"/>
    <s v="PROD00008765"/>
    <d v="2024-02-14T00:00:00"/>
    <m/>
    <x v="4"/>
    <x v="2"/>
    <x v="1"/>
    <x v="81"/>
    <s v="No"/>
    <n v="0"/>
    <n v="1"/>
    <x v="5"/>
  </r>
  <r>
    <x v="8766"/>
    <s v="PROD00008766"/>
    <d v="2024-10-30T00:00:00"/>
    <d v="2023-12-20T00:00:00"/>
    <x v="1"/>
    <x v="1"/>
    <x v="0"/>
    <x v="43"/>
    <s v="Yes"/>
    <n v="1"/>
    <n v="1"/>
    <x v="13"/>
  </r>
  <r>
    <x v="8767"/>
    <s v="PROD00008767"/>
    <d v="2024-07-06T00:00:00"/>
    <d v="2023-08-15T00:00:00"/>
    <x v="4"/>
    <x v="3"/>
    <x v="0"/>
    <x v="36"/>
    <s v="Yes"/>
    <n v="1"/>
    <n v="1"/>
    <x v="14"/>
  </r>
  <r>
    <x v="8768"/>
    <s v="PROD00008768"/>
    <d v="2023-04-10T00:00:00"/>
    <m/>
    <x v="2"/>
    <x v="2"/>
    <x v="1"/>
    <x v="85"/>
    <s v="No"/>
    <n v="0"/>
    <n v="1"/>
    <x v="23"/>
  </r>
  <r>
    <x v="8769"/>
    <s v="PROD00008769"/>
    <d v="2023-04-10T00:00:00"/>
    <d v="2024-01-18T00:00:00"/>
    <x v="2"/>
    <x v="4"/>
    <x v="0"/>
    <x v="11"/>
    <s v="Yes"/>
    <n v="1"/>
    <n v="1"/>
    <x v="23"/>
  </r>
  <r>
    <x v="8770"/>
    <s v="PROD00008770"/>
    <d v="2024-12-06T00:00:00"/>
    <m/>
    <x v="0"/>
    <x v="2"/>
    <x v="1"/>
    <x v="90"/>
    <s v="No"/>
    <n v="0"/>
    <n v="1"/>
    <x v="7"/>
  </r>
  <r>
    <x v="8771"/>
    <s v="PROD00008771"/>
    <d v="2023-10-14T00:00:00"/>
    <m/>
    <x v="4"/>
    <x v="2"/>
    <x v="1"/>
    <x v="32"/>
    <s v="No"/>
    <n v="0"/>
    <n v="1"/>
    <x v="1"/>
  </r>
  <r>
    <x v="8772"/>
    <s v="PROD00008772"/>
    <d v="2023-08-18T00:00:00"/>
    <d v="2024-08-13T00:00:00"/>
    <x v="1"/>
    <x v="1"/>
    <x v="0"/>
    <x v="61"/>
    <s v="Yes"/>
    <n v="1"/>
    <n v="1"/>
    <x v="0"/>
  </r>
  <r>
    <x v="8773"/>
    <s v="PROD00008773"/>
    <d v="2024-01-11T00:00:00"/>
    <m/>
    <x v="0"/>
    <x v="2"/>
    <x v="1"/>
    <x v="54"/>
    <s v="No"/>
    <n v="0"/>
    <n v="1"/>
    <x v="19"/>
  </r>
  <r>
    <x v="8774"/>
    <s v="PROD00008774"/>
    <d v="2023-05-26T00:00:00"/>
    <d v="2024-06-21T00:00:00"/>
    <x v="1"/>
    <x v="4"/>
    <x v="0"/>
    <x v="97"/>
    <s v="Yes"/>
    <n v="1"/>
    <n v="1"/>
    <x v="2"/>
  </r>
  <r>
    <x v="8775"/>
    <s v="PROD00008775"/>
    <d v="2024-12-15T00:00:00"/>
    <d v="2024-10-19T00:00:00"/>
    <x v="2"/>
    <x v="4"/>
    <x v="0"/>
    <x v="38"/>
    <s v="Yes"/>
    <n v="1"/>
    <n v="1"/>
    <x v="7"/>
  </r>
  <r>
    <x v="8776"/>
    <s v="PROD00008776"/>
    <d v="2024-04-23T00:00:00"/>
    <d v="2023-03-29T00:00:00"/>
    <x v="2"/>
    <x v="4"/>
    <x v="0"/>
    <x v="80"/>
    <s v="Yes"/>
    <n v="1"/>
    <n v="1"/>
    <x v="16"/>
  </r>
  <r>
    <x v="8777"/>
    <s v="PROD00008777"/>
    <d v="2023-08-19T00:00:00"/>
    <m/>
    <x v="3"/>
    <x v="2"/>
    <x v="1"/>
    <x v="45"/>
    <s v="No"/>
    <n v="0"/>
    <n v="1"/>
    <x v="0"/>
  </r>
  <r>
    <x v="8778"/>
    <s v="PROD00008778"/>
    <d v="2024-05-29T00:00:00"/>
    <m/>
    <x v="1"/>
    <x v="2"/>
    <x v="1"/>
    <x v="36"/>
    <s v="No"/>
    <n v="0"/>
    <n v="1"/>
    <x v="9"/>
  </r>
  <r>
    <x v="8779"/>
    <s v="PROD00008779"/>
    <d v="2024-11-07T00:00:00"/>
    <m/>
    <x v="1"/>
    <x v="2"/>
    <x v="1"/>
    <x v="32"/>
    <s v="No"/>
    <n v="0"/>
    <n v="1"/>
    <x v="15"/>
  </r>
  <r>
    <x v="8780"/>
    <s v="PROD00008780"/>
    <d v="2023-02-14T00:00:00"/>
    <m/>
    <x v="0"/>
    <x v="2"/>
    <x v="1"/>
    <x v="57"/>
    <s v="No"/>
    <n v="0"/>
    <n v="1"/>
    <x v="6"/>
  </r>
  <r>
    <x v="8781"/>
    <s v="PROD00008781"/>
    <d v="2023-04-20T00:00:00"/>
    <m/>
    <x v="3"/>
    <x v="2"/>
    <x v="1"/>
    <x v="88"/>
    <s v="No"/>
    <n v="0"/>
    <n v="1"/>
    <x v="23"/>
  </r>
  <r>
    <x v="8782"/>
    <s v="PROD00008782"/>
    <d v="2024-07-22T00:00:00"/>
    <m/>
    <x v="0"/>
    <x v="2"/>
    <x v="1"/>
    <x v="41"/>
    <s v="No"/>
    <n v="0"/>
    <n v="1"/>
    <x v="14"/>
  </r>
  <r>
    <x v="8783"/>
    <s v="PROD00008783"/>
    <d v="2024-10-19T00:00:00"/>
    <d v="2023-02-22T00:00:00"/>
    <x v="2"/>
    <x v="3"/>
    <x v="0"/>
    <x v="85"/>
    <s v="Yes"/>
    <n v="1"/>
    <n v="1"/>
    <x v="13"/>
  </r>
  <r>
    <x v="8784"/>
    <s v="PROD00008784"/>
    <d v="2024-01-13T00:00:00"/>
    <d v="2023-06-02T00:00:00"/>
    <x v="3"/>
    <x v="4"/>
    <x v="0"/>
    <x v="63"/>
    <s v="Yes"/>
    <n v="1"/>
    <n v="1"/>
    <x v="19"/>
  </r>
  <r>
    <x v="8785"/>
    <s v="PROD00008785"/>
    <d v="2023-04-27T00:00:00"/>
    <m/>
    <x v="4"/>
    <x v="2"/>
    <x v="1"/>
    <x v="89"/>
    <s v="No"/>
    <n v="0"/>
    <n v="1"/>
    <x v="23"/>
  </r>
  <r>
    <x v="8786"/>
    <s v="PROD00008786"/>
    <d v="2023-04-08T00:00:00"/>
    <m/>
    <x v="4"/>
    <x v="2"/>
    <x v="1"/>
    <x v="58"/>
    <s v="No"/>
    <n v="0"/>
    <n v="1"/>
    <x v="23"/>
  </r>
  <r>
    <x v="8787"/>
    <s v="PROD00008787"/>
    <d v="2024-04-07T00:00:00"/>
    <d v="2024-09-02T00:00:00"/>
    <x v="3"/>
    <x v="1"/>
    <x v="0"/>
    <x v="61"/>
    <s v="Yes"/>
    <n v="1"/>
    <n v="1"/>
    <x v="16"/>
  </r>
  <r>
    <x v="8788"/>
    <s v="PROD00008788"/>
    <d v="2024-08-31T00:00:00"/>
    <d v="2023-10-05T00:00:00"/>
    <x v="2"/>
    <x v="4"/>
    <x v="0"/>
    <x v="51"/>
    <s v="Yes"/>
    <n v="1"/>
    <n v="1"/>
    <x v="3"/>
  </r>
  <r>
    <x v="8789"/>
    <s v="PROD00008789"/>
    <d v="2023-09-25T00:00:00"/>
    <d v="2024-07-03T00:00:00"/>
    <x v="4"/>
    <x v="4"/>
    <x v="0"/>
    <x v="92"/>
    <s v="Yes"/>
    <n v="1"/>
    <n v="1"/>
    <x v="18"/>
  </r>
  <r>
    <x v="8790"/>
    <s v="PROD00008790"/>
    <d v="2023-12-17T00:00:00"/>
    <d v="2024-09-07T00:00:00"/>
    <x v="3"/>
    <x v="3"/>
    <x v="0"/>
    <x v="11"/>
    <s v="Yes"/>
    <n v="1"/>
    <n v="1"/>
    <x v="17"/>
  </r>
  <r>
    <x v="8791"/>
    <s v="PROD00008791"/>
    <d v="2023-11-30T00:00:00"/>
    <m/>
    <x v="0"/>
    <x v="2"/>
    <x v="1"/>
    <x v="8"/>
    <s v="No"/>
    <n v="0"/>
    <n v="1"/>
    <x v="20"/>
  </r>
  <r>
    <x v="8792"/>
    <s v="PROD00008792"/>
    <d v="2023-12-14T00:00:00"/>
    <d v="2024-06-16T00:00:00"/>
    <x v="3"/>
    <x v="0"/>
    <x v="0"/>
    <x v="40"/>
    <s v="Yes"/>
    <n v="1"/>
    <n v="1"/>
    <x v="17"/>
  </r>
  <r>
    <x v="8793"/>
    <s v="PROD00008793"/>
    <d v="2024-03-12T00:00:00"/>
    <d v="2024-11-10T00:00:00"/>
    <x v="3"/>
    <x v="4"/>
    <x v="0"/>
    <x v="86"/>
    <s v="Yes"/>
    <n v="1"/>
    <n v="1"/>
    <x v="21"/>
  </r>
  <r>
    <x v="8794"/>
    <s v="PROD00008794"/>
    <d v="2024-03-04T00:00:00"/>
    <m/>
    <x v="2"/>
    <x v="2"/>
    <x v="1"/>
    <x v="87"/>
    <s v="No"/>
    <n v="0"/>
    <n v="1"/>
    <x v="21"/>
  </r>
  <r>
    <x v="8795"/>
    <s v="PROD00008795"/>
    <d v="2024-06-25T00:00:00"/>
    <m/>
    <x v="2"/>
    <x v="2"/>
    <x v="1"/>
    <x v="73"/>
    <s v="No"/>
    <n v="0"/>
    <n v="1"/>
    <x v="10"/>
  </r>
  <r>
    <x v="8796"/>
    <s v="PROD00008796"/>
    <d v="2024-09-25T00:00:00"/>
    <m/>
    <x v="3"/>
    <x v="2"/>
    <x v="1"/>
    <x v="59"/>
    <s v="No"/>
    <n v="0"/>
    <n v="1"/>
    <x v="12"/>
  </r>
  <r>
    <x v="8797"/>
    <s v="PROD00008797"/>
    <d v="2023-09-14T00:00:00"/>
    <m/>
    <x v="1"/>
    <x v="2"/>
    <x v="1"/>
    <x v="32"/>
    <s v="No"/>
    <n v="0"/>
    <n v="1"/>
    <x v="18"/>
  </r>
  <r>
    <x v="8798"/>
    <s v="PROD00008798"/>
    <d v="2024-05-04T00:00:00"/>
    <d v="2024-10-11T00:00:00"/>
    <x v="3"/>
    <x v="3"/>
    <x v="0"/>
    <x v="41"/>
    <s v="Yes"/>
    <n v="1"/>
    <n v="1"/>
    <x v="9"/>
  </r>
  <r>
    <x v="8799"/>
    <s v="PROD00008799"/>
    <d v="2023-12-24T00:00:00"/>
    <d v="2024-07-01T00:00:00"/>
    <x v="2"/>
    <x v="1"/>
    <x v="0"/>
    <x v="32"/>
    <s v="Yes"/>
    <n v="1"/>
    <n v="1"/>
    <x v="17"/>
  </r>
  <r>
    <x v="8800"/>
    <s v="PROD00008800"/>
    <d v="2023-08-05T00:00:00"/>
    <d v="2023-06-16T00:00:00"/>
    <x v="1"/>
    <x v="4"/>
    <x v="0"/>
    <x v="1"/>
    <s v="Yes"/>
    <n v="1"/>
    <n v="1"/>
    <x v="0"/>
  </r>
  <r>
    <x v="8801"/>
    <s v="PROD00008801"/>
    <d v="2024-02-12T00:00:00"/>
    <d v="2023-05-21T00:00:00"/>
    <x v="2"/>
    <x v="1"/>
    <x v="0"/>
    <x v="42"/>
    <s v="Yes"/>
    <n v="1"/>
    <n v="1"/>
    <x v="5"/>
  </r>
  <r>
    <x v="8802"/>
    <s v="PROD00008802"/>
    <d v="2024-03-18T00:00:00"/>
    <d v="2023-09-27T00:00:00"/>
    <x v="3"/>
    <x v="1"/>
    <x v="0"/>
    <x v="29"/>
    <s v="Yes"/>
    <n v="1"/>
    <n v="1"/>
    <x v="21"/>
  </r>
  <r>
    <x v="8803"/>
    <s v="PROD00008803"/>
    <d v="2024-03-14T00:00:00"/>
    <d v="2024-12-15T00:00:00"/>
    <x v="2"/>
    <x v="1"/>
    <x v="0"/>
    <x v="96"/>
    <s v="Yes"/>
    <n v="1"/>
    <n v="1"/>
    <x v="21"/>
  </r>
  <r>
    <x v="8804"/>
    <s v="PROD00008804"/>
    <d v="2024-02-27T00:00:00"/>
    <m/>
    <x v="3"/>
    <x v="2"/>
    <x v="1"/>
    <x v="40"/>
    <s v="No"/>
    <n v="0"/>
    <n v="1"/>
    <x v="5"/>
  </r>
  <r>
    <x v="8805"/>
    <s v="PROD00008805"/>
    <d v="2023-11-19T00:00:00"/>
    <m/>
    <x v="3"/>
    <x v="2"/>
    <x v="1"/>
    <x v="51"/>
    <s v="No"/>
    <n v="0"/>
    <n v="1"/>
    <x v="20"/>
  </r>
  <r>
    <x v="8806"/>
    <s v="PROD00008806"/>
    <d v="2024-12-15T00:00:00"/>
    <m/>
    <x v="2"/>
    <x v="2"/>
    <x v="1"/>
    <x v="39"/>
    <s v="No"/>
    <n v="0"/>
    <n v="1"/>
    <x v="7"/>
  </r>
  <r>
    <x v="8807"/>
    <s v="PROD00008807"/>
    <d v="2023-10-27T00:00:00"/>
    <m/>
    <x v="0"/>
    <x v="2"/>
    <x v="1"/>
    <x v="34"/>
    <s v="No"/>
    <n v="0"/>
    <n v="1"/>
    <x v="1"/>
  </r>
  <r>
    <x v="8808"/>
    <s v="PROD00008808"/>
    <d v="2024-12-11T00:00:00"/>
    <m/>
    <x v="3"/>
    <x v="2"/>
    <x v="1"/>
    <x v="92"/>
    <s v="No"/>
    <n v="0"/>
    <n v="1"/>
    <x v="7"/>
  </r>
  <r>
    <x v="8809"/>
    <s v="PROD00008809"/>
    <d v="2024-05-14T00:00:00"/>
    <d v="2023-07-07T00:00:00"/>
    <x v="1"/>
    <x v="1"/>
    <x v="0"/>
    <x v="81"/>
    <s v="Yes"/>
    <n v="1"/>
    <n v="1"/>
    <x v="9"/>
  </r>
  <r>
    <x v="8810"/>
    <s v="PROD00008810"/>
    <d v="2024-03-30T00:00:00"/>
    <d v="2023-01-07T00:00:00"/>
    <x v="4"/>
    <x v="1"/>
    <x v="0"/>
    <x v="21"/>
    <s v="Yes"/>
    <n v="1"/>
    <n v="1"/>
    <x v="21"/>
  </r>
  <r>
    <x v="8811"/>
    <s v="PROD00008811"/>
    <d v="2024-03-21T00:00:00"/>
    <d v="2023-01-07T00:00:00"/>
    <x v="1"/>
    <x v="0"/>
    <x v="0"/>
    <x v="93"/>
    <s v="Yes"/>
    <n v="1"/>
    <n v="1"/>
    <x v="21"/>
  </r>
  <r>
    <x v="8812"/>
    <s v="PROD00008812"/>
    <d v="2024-08-18T00:00:00"/>
    <m/>
    <x v="4"/>
    <x v="2"/>
    <x v="1"/>
    <x v="91"/>
    <s v="No"/>
    <n v="0"/>
    <n v="1"/>
    <x v="3"/>
  </r>
  <r>
    <x v="8813"/>
    <s v="PROD00008813"/>
    <d v="2024-06-12T00:00:00"/>
    <d v="2023-05-14T00:00:00"/>
    <x v="0"/>
    <x v="1"/>
    <x v="0"/>
    <x v="12"/>
    <s v="Yes"/>
    <n v="1"/>
    <n v="1"/>
    <x v="10"/>
  </r>
  <r>
    <x v="8814"/>
    <s v="PROD00008814"/>
    <d v="2024-12-31T00:00:00"/>
    <d v="2023-11-24T00:00:00"/>
    <x v="2"/>
    <x v="1"/>
    <x v="0"/>
    <x v="58"/>
    <s v="Yes"/>
    <n v="1"/>
    <n v="1"/>
    <x v="7"/>
  </r>
  <r>
    <x v="8815"/>
    <s v="PROD00008815"/>
    <d v="2023-09-09T00:00:00"/>
    <d v="2024-12-15T00:00:00"/>
    <x v="0"/>
    <x v="3"/>
    <x v="0"/>
    <x v="68"/>
    <s v="Yes"/>
    <n v="1"/>
    <n v="1"/>
    <x v="18"/>
  </r>
  <r>
    <x v="8816"/>
    <s v="PROD00008816"/>
    <d v="2024-10-24T00:00:00"/>
    <m/>
    <x v="1"/>
    <x v="2"/>
    <x v="1"/>
    <x v="92"/>
    <s v="No"/>
    <n v="0"/>
    <n v="1"/>
    <x v="13"/>
  </r>
  <r>
    <x v="8817"/>
    <s v="PROD00008817"/>
    <d v="2024-06-24T00:00:00"/>
    <d v="2023-09-09T00:00:00"/>
    <x v="2"/>
    <x v="4"/>
    <x v="0"/>
    <x v="58"/>
    <s v="Yes"/>
    <n v="1"/>
    <n v="1"/>
    <x v="10"/>
  </r>
  <r>
    <x v="8818"/>
    <s v="PROD00008818"/>
    <d v="2023-02-03T00:00:00"/>
    <d v="2023-06-08T00:00:00"/>
    <x v="1"/>
    <x v="0"/>
    <x v="0"/>
    <x v="18"/>
    <s v="Yes"/>
    <n v="1"/>
    <n v="1"/>
    <x v="6"/>
  </r>
  <r>
    <x v="8819"/>
    <s v="PROD00008819"/>
    <d v="2024-10-22T00:00:00"/>
    <m/>
    <x v="3"/>
    <x v="2"/>
    <x v="1"/>
    <x v="39"/>
    <s v="No"/>
    <n v="0"/>
    <n v="1"/>
    <x v="13"/>
  </r>
  <r>
    <x v="8820"/>
    <s v="PROD00008820"/>
    <d v="2024-12-29T00:00:00"/>
    <m/>
    <x v="1"/>
    <x v="2"/>
    <x v="1"/>
    <x v="96"/>
    <s v="No"/>
    <n v="0"/>
    <n v="1"/>
    <x v="7"/>
  </r>
  <r>
    <x v="8821"/>
    <s v="PROD00008821"/>
    <d v="2024-12-25T00:00:00"/>
    <d v="2024-12-02T00:00:00"/>
    <x v="4"/>
    <x v="0"/>
    <x v="0"/>
    <x v="95"/>
    <s v="Yes"/>
    <n v="1"/>
    <n v="1"/>
    <x v="7"/>
  </r>
  <r>
    <x v="8822"/>
    <s v="PROD00008822"/>
    <d v="2024-10-01T00:00:00"/>
    <m/>
    <x v="1"/>
    <x v="2"/>
    <x v="1"/>
    <x v="43"/>
    <s v="No"/>
    <n v="0"/>
    <n v="1"/>
    <x v="13"/>
  </r>
  <r>
    <x v="8823"/>
    <s v="PROD00008823"/>
    <d v="2024-06-27T00:00:00"/>
    <m/>
    <x v="3"/>
    <x v="2"/>
    <x v="1"/>
    <x v="88"/>
    <s v="No"/>
    <n v="0"/>
    <n v="1"/>
    <x v="10"/>
  </r>
  <r>
    <x v="8824"/>
    <s v="PROD00008824"/>
    <d v="2024-04-08T00:00:00"/>
    <m/>
    <x v="4"/>
    <x v="2"/>
    <x v="1"/>
    <x v="88"/>
    <s v="No"/>
    <n v="0"/>
    <n v="1"/>
    <x v="16"/>
  </r>
  <r>
    <x v="8825"/>
    <s v="PROD00008825"/>
    <d v="2024-02-19T00:00:00"/>
    <m/>
    <x v="0"/>
    <x v="2"/>
    <x v="1"/>
    <x v="75"/>
    <s v="No"/>
    <n v="0"/>
    <n v="1"/>
    <x v="5"/>
  </r>
  <r>
    <x v="8826"/>
    <s v="PROD00008826"/>
    <d v="2023-04-27T00:00:00"/>
    <m/>
    <x v="0"/>
    <x v="2"/>
    <x v="1"/>
    <x v="38"/>
    <s v="No"/>
    <n v="0"/>
    <n v="1"/>
    <x v="23"/>
  </r>
  <r>
    <x v="8827"/>
    <s v="PROD00008827"/>
    <d v="2023-05-24T00:00:00"/>
    <m/>
    <x v="1"/>
    <x v="2"/>
    <x v="1"/>
    <x v="52"/>
    <s v="No"/>
    <n v="0"/>
    <n v="1"/>
    <x v="2"/>
  </r>
  <r>
    <x v="8828"/>
    <s v="PROD00008828"/>
    <d v="2024-01-22T00:00:00"/>
    <d v="2023-04-05T00:00:00"/>
    <x v="4"/>
    <x v="3"/>
    <x v="0"/>
    <x v="50"/>
    <s v="Yes"/>
    <n v="1"/>
    <n v="1"/>
    <x v="19"/>
  </r>
  <r>
    <x v="8829"/>
    <s v="PROD00008829"/>
    <d v="2023-05-06T00:00:00"/>
    <d v="2023-02-02T00:00:00"/>
    <x v="3"/>
    <x v="4"/>
    <x v="0"/>
    <x v="30"/>
    <s v="Yes"/>
    <n v="1"/>
    <n v="1"/>
    <x v="2"/>
  </r>
  <r>
    <x v="8830"/>
    <s v="PROD00008830"/>
    <d v="2023-04-07T00:00:00"/>
    <m/>
    <x v="0"/>
    <x v="2"/>
    <x v="1"/>
    <x v="99"/>
    <s v="No"/>
    <n v="0"/>
    <n v="1"/>
    <x v="23"/>
  </r>
  <r>
    <x v="8831"/>
    <s v="PROD00008831"/>
    <d v="2023-07-29T00:00:00"/>
    <d v="2024-04-10T00:00:00"/>
    <x v="0"/>
    <x v="1"/>
    <x v="0"/>
    <x v="45"/>
    <s v="Yes"/>
    <n v="1"/>
    <n v="1"/>
    <x v="11"/>
  </r>
  <r>
    <x v="8832"/>
    <s v="PROD00008832"/>
    <d v="2024-12-22T00:00:00"/>
    <d v="2023-01-24T00:00:00"/>
    <x v="4"/>
    <x v="0"/>
    <x v="0"/>
    <x v="83"/>
    <s v="Yes"/>
    <n v="1"/>
    <n v="1"/>
    <x v="7"/>
  </r>
  <r>
    <x v="8833"/>
    <s v="PROD00008833"/>
    <d v="2024-10-23T00:00:00"/>
    <m/>
    <x v="0"/>
    <x v="2"/>
    <x v="1"/>
    <x v="9"/>
    <s v="No"/>
    <n v="0"/>
    <n v="1"/>
    <x v="13"/>
  </r>
  <r>
    <x v="8834"/>
    <s v="PROD00008834"/>
    <d v="2024-07-21T00:00:00"/>
    <m/>
    <x v="0"/>
    <x v="2"/>
    <x v="1"/>
    <x v="61"/>
    <s v="No"/>
    <n v="0"/>
    <n v="1"/>
    <x v="14"/>
  </r>
  <r>
    <x v="8835"/>
    <s v="PROD00008835"/>
    <d v="2024-04-10T00:00:00"/>
    <m/>
    <x v="1"/>
    <x v="2"/>
    <x v="1"/>
    <x v="89"/>
    <s v="No"/>
    <n v="0"/>
    <n v="1"/>
    <x v="16"/>
  </r>
  <r>
    <x v="8836"/>
    <s v="PROD00008836"/>
    <d v="2024-03-28T00:00:00"/>
    <d v="2024-04-05T00:00:00"/>
    <x v="1"/>
    <x v="3"/>
    <x v="0"/>
    <x v="9"/>
    <s v="Yes"/>
    <n v="1"/>
    <n v="1"/>
    <x v="21"/>
  </r>
  <r>
    <x v="8837"/>
    <s v="PROD00008837"/>
    <d v="2024-10-18T00:00:00"/>
    <m/>
    <x v="0"/>
    <x v="2"/>
    <x v="1"/>
    <x v="97"/>
    <s v="No"/>
    <n v="0"/>
    <n v="1"/>
    <x v="13"/>
  </r>
  <r>
    <x v="8838"/>
    <s v="PROD00008838"/>
    <d v="2024-04-07T00:00:00"/>
    <m/>
    <x v="3"/>
    <x v="2"/>
    <x v="1"/>
    <x v="54"/>
    <s v="No"/>
    <n v="0"/>
    <n v="1"/>
    <x v="16"/>
  </r>
  <r>
    <x v="8839"/>
    <s v="PROD00008839"/>
    <d v="2023-08-29T00:00:00"/>
    <d v="2024-10-31T00:00:00"/>
    <x v="1"/>
    <x v="1"/>
    <x v="0"/>
    <x v="1"/>
    <s v="Yes"/>
    <n v="1"/>
    <n v="1"/>
    <x v="0"/>
  </r>
  <r>
    <x v="8840"/>
    <s v="PROD00008840"/>
    <d v="2024-11-29T00:00:00"/>
    <m/>
    <x v="4"/>
    <x v="2"/>
    <x v="1"/>
    <x v="26"/>
    <s v="No"/>
    <n v="0"/>
    <n v="1"/>
    <x v="15"/>
  </r>
  <r>
    <x v="8841"/>
    <s v="PROD00008841"/>
    <d v="2024-10-15T00:00:00"/>
    <m/>
    <x v="2"/>
    <x v="2"/>
    <x v="1"/>
    <x v="63"/>
    <s v="No"/>
    <n v="0"/>
    <n v="1"/>
    <x v="13"/>
  </r>
  <r>
    <x v="8842"/>
    <s v="PROD00008842"/>
    <d v="2024-03-26T00:00:00"/>
    <d v="2024-12-22T00:00:00"/>
    <x v="2"/>
    <x v="4"/>
    <x v="0"/>
    <x v="53"/>
    <s v="Yes"/>
    <n v="1"/>
    <n v="1"/>
    <x v="21"/>
  </r>
  <r>
    <x v="8843"/>
    <s v="PROD00008843"/>
    <d v="2023-03-08T00:00:00"/>
    <m/>
    <x v="3"/>
    <x v="2"/>
    <x v="1"/>
    <x v="83"/>
    <s v="No"/>
    <n v="0"/>
    <n v="1"/>
    <x v="8"/>
  </r>
  <r>
    <x v="8844"/>
    <s v="PROD00008844"/>
    <d v="2024-02-10T00:00:00"/>
    <d v="2023-09-03T00:00:00"/>
    <x v="4"/>
    <x v="3"/>
    <x v="0"/>
    <x v="91"/>
    <s v="Yes"/>
    <n v="1"/>
    <n v="1"/>
    <x v="5"/>
  </r>
  <r>
    <x v="8845"/>
    <s v="PROD00008845"/>
    <d v="2023-08-05T00:00:00"/>
    <d v="2024-03-01T00:00:00"/>
    <x v="0"/>
    <x v="0"/>
    <x v="0"/>
    <x v="30"/>
    <s v="Yes"/>
    <n v="1"/>
    <n v="1"/>
    <x v="0"/>
  </r>
  <r>
    <x v="8846"/>
    <s v="PROD00008846"/>
    <d v="2023-07-20T00:00:00"/>
    <d v="2024-08-29T00:00:00"/>
    <x v="2"/>
    <x v="0"/>
    <x v="0"/>
    <x v="29"/>
    <s v="Yes"/>
    <n v="1"/>
    <n v="1"/>
    <x v="11"/>
  </r>
  <r>
    <x v="8847"/>
    <s v="PROD00008847"/>
    <d v="2023-01-23T00:00:00"/>
    <d v="2024-07-02T00:00:00"/>
    <x v="1"/>
    <x v="1"/>
    <x v="0"/>
    <x v="17"/>
    <s v="Yes"/>
    <n v="1"/>
    <n v="1"/>
    <x v="4"/>
  </r>
  <r>
    <x v="8848"/>
    <s v="PROD00008848"/>
    <d v="2024-10-07T00:00:00"/>
    <d v="2023-12-02T00:00:00"/>
    <x v="4"/>
    <x v="0"/>
    <x v="0"/>
    <x v="48"/>
    <s v="Yes"/>
    <n v="1"/>
    <n v="1"/>
    <x v="13"/>
  </r>
  <r>
    <x v="8849"/>
    <s v="PROD00008849"/>
    <d v="2024-09-23T00:00:00"/>
    <d v="2024-05-05T00:00:00"/>
    <x v="4"/>
    <x v="0"/>
    <x v="0"/>
    <x v="27"/>
    <s v="Yes"/>
    <n v="1"/>
    <n v="1"/>
    <x v="12"/>
  </r>
  <r>
    <x v="8850"/>
    <s v="PROD00008850"/>
    <d v="2023-04-23T00:00:00"/>
    <m/>
    <x v="1"/>
    <x v="2"/>
    <x v="1"/>
    <x v="10"/>
    <s v="No"/>
    <n v="0"/>
    <n v="1"/>
    <x v="23"/>
  </r>
  <r>
    <x v="8851"/>
    <s v="PROD00008851"/>
    <d v="2024-02-21T00:00:00"/>
    <d v="2024-11-17T00:00:00"/>
    <x v="2"/>
    <x v="0"/>
    <x v="0"/>
    <x v="52"/>
    <s v="Yes"/>
    <n v="1"/>
    <n v="1"/>
    <x v="5"/>
  </r>
  <r>
    <x v="8852"/>
    <s v="PROD00008852"/>
    <d v="2024-01-02T00:00:00"/>
    <m/>
    <x v="1"/>
    <x v="2"/>
    <x v="1"/>
    <x v="23"/>
    <s v="No"/>
    <n v="0"/>
    <n v="1"/>
    <x v="19"/>
  </r>
  <r>
    <x v="8853"/>
    <s v="PROD00008853"/>
    <d v="2023-08-31T00:00:00"/>
    <m/>
    <x v="3"/>
    <x v="2"/>
    <x v="1"/>
    <x v="28"/>
    <s v="No"/>
    <n v="0"/>
    <n v="1"/>
    <x v="0"/>
  </r>
  <r>
    <x v="8854"/>
    <s v="PROD00008854"/>
    <d v="2024-10-06T00:00:00"/>
    <m/>
    <x v="4"/>
    <x v="2"/>
    <x v="1"/>
    <x v="10"/>
    <s v="No"/>
    <n v="0"/>
    <n v="1"/>
    <x v="13"/>
  </r>
  <r>
    <x v="8855"/>
    <s v="PROD00008855"/>
    <d v="2023-03-02T00:00:00"/>
    <d v="2023-10-16T00:00:00"/>
    <x v="1"/>
    <x v="3"/>
    <x v="0"/>
    <x v="64"/>
    <s v="Yes"/>
    <n v="1"/>
    <n v="1"/>
    <x v="8"/>
  </r>
  <r>
    <x v="8856"/>
    <s v="PROD00008856"/>
    <d v="2024-05-29T00:00:00"/>
    <d v="2023-10-23T00:00:00"/>
    <x v="3"/>
    <x v="1"/>
    <x v="0"/>
    <x v="17"/>
    <s v="Yes"/>
    <n v="1"/>
    <n v="1"/>
    <x v="9"/>
  </r>
  <r>
    <x v="8857"/>
    <s v="PROD00008857"/>
    <d v="2024-09-16T00:00:00"/>
    <d v="2024-12-02T00:00:00"/>
    <x v="0"/>
    <x v="3"/>
    <x v="0"/>
    <x v="93"/>
    <s v="Yes"/>
    <n v="1"/>
    <n v="1"/>
    <x v="12"/>
  </r>
  <r>
    <x v="8858"/>
    <s v="PROD00008858"/>
    <d v="2024-12-13T00:00:00"/>
    <d v="2024-07-30T00:00:00"/>
    <x v="3"/>
    <x v="4"/>
    <x v="0"/>
    <x v="53"/>
    <s v="Yes"/>
    <n v="1"/>
    <n v="1"/>
    <x v="7"/>
  </r>
  <r>
    <x v="8859"/>
    <s v="PROD00008859"/>
    <d v="2023-05-01T00:00:00"/>
    <m/>
    <x v="2"/>
    <x v="2"/>
    <x v="1"/>
    <x v="22"/>
    <s v="No"/>
    <n v="0"/>
    <n v="1"/>
    <x v="2"/>
  </r>
  <r>
    <x v="8860"/>
    <s v="PROD00008860"/>
    <d v="2023-12-25T00:00:00"/>
    <m/>
    <x v="0"/>
    <x v="2"/>
    <x v="1"/>
    <x v="29"/>
    <s v="No"/>
    <n v="0"/>
    <n v="1"/>
    <x v="17"/>
  </r>
  <r>
    <x v="8861"/>
    <s v="PROD00008861"/>
    <d v="2023-08-21T00:00:00"/>
    <m/>
    <x v="4"/>
    <x v="2"/>
    <x v="1"/>
    <x v="59"/>
    <s v="No"/>
    <n v="0"/>
    <n v="1"/>
    <x v="0"/>
  </r>
  <r>
    <x v="8862"/>
    <s v="PROD00008862"/>
    <d v="2024-02-24T00:00:00"/>
    <d v="2024-11-04T00:00:00"/>
    <x v="2"/>
    <x v="1"/>
    <x v="0"/>
    <x v="84"/>
    <s v="Yes"/>
    <n v="1"/>
    <n v="1"/>
    <x v="5"/>
  </r>
  <r>
    <x v="8863"/>
    <s v="PROD00008863"/>
    <d v="2024-02-07T00:00:00"/>
    <m/>
    <x v="4"/>
    <x v="2"/>
    <x v="1"/>
    <x v="8"/>
    <s v="No"/>
    <n v="0"/>
    <n v="1"/>
    <x v="5"/>
  </r>
  <r>
    <x v="8864"/>
    <s v="PROD00008864"/>
    <d v="2023-05-08T00:00:00"/>
    <m/>
    <x v="1"/>
    <x v="2"/>
    <x v="1"/>
    <x v="73"/>
    <s v="No"/>
    <n v="0"/>
    <n v="1"/>
    <x v="2"/>
  </r>
  <r>
    <x v="8865"/>
    <s v="PROD00008865"/>
    <d v="2023-12-27T00:00:00"/>
    <m/>
    <x v="4"/>
    <x v="2"/>
    <x v="1"/>
    <x v="34"/>
    <s v="No"/>
    <n v="0"/>
    <n v="1"/>
    <x v="17"/>
  </r>
  <r>
    <x v="8866"/>
    <s v="PROD00008866"/>
    <d v="2023-10-31T00:00:00"/>
    <d v="2023-04-16T00:00:00"/>
    <x v="2"/>
    <x v="0"/>
    <x v="0"/>
    <x v="86"/>
    <s v="Yes"/>
    <n v="1"/>
    <n v="1"/>
    <x v="1"/>
  </r>
  <r>
    <x v="8867"/>
    <s v="PROD00008867"/>
    <d v="2023-05-16T00:00:00"/>
    <d v="2024-10-01T00:00:00"/>
    <x v="0"/>
    <x v="4"/>
    <x v="0"/>
    <x v="65"/>
    <s v="Yes"/>
    <n v="1"/>
    <n v="1"/>
    <x v="2"/>
  </r>
  <r>
    <x v="8868"/>
    <s v="PROD00008868"/>
    <d v="2023-06-29T00:00:00"/>
    <m/>
    <x v="0"/>
    <x v="2"/>
    <x v="1"/>
    <x v="38"/>
    <s v="No"/>
    <n v="0"/>
    <n v="1"/>
    <x v="22"/>
  </r>
  <r>
    <x v="8869"/>
    <s v="PROD00008869"/>
    <d v="2023-12-30T00:00:00"/>
    <d v="2024-03-26T00:00:00"/>
    <x v="3"/>
    <x v="4"/>
    <x v="0"/>
    <x v="97"/>
    <s v="Yes"/>
    <n v="1"/>
    <n v="1"/>
    <x v="17"/>
  </r>
  <r>
    <x v="8870"/>
    <s v="PROD00008870"/>
    <d v="2024-08-11T00:00:00"/>
    <d v="2023-01-02T00:00:00"/>
    <x v="0"/>
    <x v="0"/>
    <x v="0"/>
    <x v="66"/>
    <s v="Yes"/>
    <n v="1"/>
    <n v="1"/>
    <x v="3"/>
  </r>
  <r>
    <x v="8871"/>
    <s v="PROD00008871"/>
    <d v="2023-04-26T00:00:00"/>
    <m/>
    <x v="3"/>
    <x v="2"/>
    <x v="1"/>
    <x v="81"/>
    <s v="No"/>
    <n v="0"/>
    <n v="1"/>
    <x v="23"/>
  </r>
  <r>
    <x v="8872"/>
    <s v="PROD00008872"/>
    <d v="2024-12-19T00:00:00"/>
    <m/>
    <x v="1"/>
    <x v="2"/>
    <x v="1"/>
    <x v="37"/>
    <s v="No"/>
    <n v="0"/>
    <n v="1"/>
    <x v="7"/>
  </r>
  <r>
    <x v="8873"/>
    <s v="PROD00008873"/>
    <d v="2024-11-22T00:00:00"/>
    <d v="2024-11-26T00:00:00"/>
    <x v="4"/>
    <x v="0"/>
    <x v="0"/>
    <x v="20"/>
    <s v="Yes"/>
    <n v="1"/>
    <n v="1"/>
    <x v="15"/>
  </r>
  <r>
    <x v="8874"/>
    <s v="PROD00008874"/>
    <d v="2024-03-17T00:00:00"/>
    <d v="2024-12-14T00:00:00"/>
    <x v="4"/>
    <x v="3"/>
    <x v="0"/>
    <x v="85"/>
    <s v="Yes"/>
    <n v="1"/>
    <n v="1"/>
    <x v="21"/>
  </r>
  <r>
    <x v="8875"/>
    <s v="PROD00008875"/>
    <d v="2024-10-13T00:00:00"/>
    <m/>
    <x v="2"/>
    <x v="2"/>
    <x v="1"/>
    <x v="4"/>
    <s v="No"/>
    <n v="0"/>
    <n v="1"/>
    <x v="13"/>
  </r>
  <r>
    <x v="8876"/>
    <s v="PROD00008876"/>
    <d v="2023-06-01T00:00:00"/>
    <m/>
    <x v="4"/>
    <x v="2"/>
    <x v="1"/>
    <x v="83"/>
    <s v="No"/>
    <n v="0"/>
    <n v="1"/>
    <x v="22"/>
  </r>
  <r>
    <x v="8877"/>
    <s v="PROD00008877"/>
    <d v="2023-02-28T00:00:00"/>
    <m/>
    <x v="3"/>
    <x v="2"/>
    <x v="1"/>
    <x v="64"/>
    <s v="No"/>
    <n v="0"/>
    <n v="1"/>
    <x v="6"/>
  </r>
  <r>
    <x v="8878"/>
    <s v="PROD00008878"/>
    <d v="2023-03-30T00:00:00"/>
    <d v="2023-07-04T00:00:00"/>
    <x v="1"/>
    <x v="1"/>
    <x v="0"/>
    <x v="64"/>
    <s v="Yes"/>
    <n v="1"/>
    <n v="1"/>
    <x v="8"/>
  </r>
  <r>
    <x v="8879"/>
    <s v="PROD00008879"/>
    <d v="2024-08-04T00:00:00"/>
    <m/>
    <x v="3"/>
    <x v="2"/>
    <x v="1"/>
    <x v="24"/>
    <s v="No"/>
    <n v="0"/>
    <n v="1"/>
    <x v="3"/>
  </r>
  <r>
    <x v="8880"/>
    <s v="PROD00008880"/>
    <d v="2023-02-26T00:00:00"/>
    <d v="2023-04-26T00:00:00"/>
    <x v="4"/>
    <x v="3"/>
    <x v="0"/>
    <x v="45"/>
    <s v="Yes"/>
    <n v="1"/>
    <n v="1"/>
    <x v="6"/>
  </r>
  <r>
    <x v="8881"/>
    <s v="PROD00008881"/>
    <d v="2023-05-14T00:00:00"/>
    <d v="2023-07-23T00:00:00"/>
    <x v="1"/>
    <x v="1"/>
    <x v="0"/>
    <x v="49"/>
    <s v="Yes"/>
    <n v="1"/>
    <n v="1"/>
    <x v="2"/>
  </r>
  <r>
    <x v="8882"/>
    <s v="PROD00008882"/>
    <d v="2023-10-15T00:00:00"/>
    <m/>
    <x v="1"/>
    <x v="2"/>
    <x v="1"/>
    <x v="68"/>
    <s v="No"/>
    <n v="0"/>
    <n v="1"/>
    <x v="1"/>
  </r>
  <r>
    <x v="8883"/>
    <s v="PROD00008883"/>
    <d v="2024-06-18T00:00:00"/>
    <m/>
    <x v="3"/>
    <x v="2"/>
    <x v="1"/>
    <x v="7"/>
    <s v="No"/>
    <n v="0"/>
    <n v="1"/>
    <x v="10"/>
  </r>
  <r>
    <x v="8884"/>
    <s v="PROD00008884"/>
    <d v="2024-11-16T00:00:00"/>
    <m/>
    <x v="3"/>
    <x v="2"/>
    <x v="1"/>
    <x v="38"/>
    <s v="No"/>
    <n v="0"/>
    <n v="1"/>
    <x v="15"/>
  </r>
  <r>
    <x v="8885"/>
    <s v="PROD00008885"/>
    <d v="2024-02-10T00:00:00"/>
    <m/>
    <x v="3"/>
    <x v="2"/>
    <x v="1"/>
    <x v="54"/>
    <s v="No"/>
    <n v="0"/>
    <n v="1"/>
    <x v="5"/>
  </r>
  <r>
    <x v="8886"/>
    <s v="PROD00008886"/>
    <d v="2023-06-30T00:00:00"/>
    <m/>
    <x v="3"/>
    <x v="2"/>
    <x v="1"/>
    <x v="43"/>
    <s v="No"/>
    <n v="0"/>
    <n v="1"/>
    <x v="22"/>
  </r>
  <r>
    <x v="8887"/>
    <s v="PROD00008887"/>
    <d v="2023-08-27T00:00:00"/>
    <m/>
    <x v="0"/>
    <x v="2"/>
    <x v="1"/>
    <x v="45"/>
    <s v="No"/>
    <n v="0"/>
    <n v="1"/>
    <x v="0"/>
  </r>
  <r>
    <x v="8888"/>
    <s v="PROD00008888"/>
    <d v="2024-11-22T00:00:00"/>
    <d v="2024-09-17T00:00:00"/>
    <x v="0"/>
    <x v="3"/>
    <x v="0"/>
    <x v="0"/>
    <s v="Yes"/>
    <n v="1"/>
    <n v="1"/>
    <x v="15"/>
  </r>
  <r>
    <x v="8889"/>
    <s v="PROD00008889"/>
    <d v="2023-06-12T00:00:00"/>
    <d v="2024-06-07T00:00:00"/>
    <x v="3"/>
    <x v="3"/>
    <x v="0"/>
    <x v="56"/>
    <s v="Yes"/>
    <n v="1"/>
    <n v="1"/>
    <x v="22"/>
  </r>
  <r>
    <x v="8890"/>
    <s v="PROD00008890"/>
    <d v="2023-07-12T00:00:00"/>
    <m/>
    <x v="1"/>
    <x v="2"/>
    <x v="1"/>
    <x v="95"/>
    <s v="No"/>
    <n v="0"/>
    <n v="1"/>
    <x v="11"/>
  </r>
  <r>
    <x v="8891"/>
    <s v="PROD00008891"/>
    <d v="2023-01-16T00:00:00"/>
    <m/>
    <x v="0"/>
    <x v="2"/>
    <x v="1"/>
    <x v="97"/>
    <s v="No"/>
    <n v="0"/>
    <n v="1"/>
    <x v="4"/>
  </r>
  <r>
    <x v="8892"/>
    <s v="PROD00008892"/>
    <d v="2024-04-20T00:00:00"/>
    <d v="2023-05-07T00:00:00"/>
    <x v="4"/>
    <x v="3"/>
    <x v="0"/>
    <x v="2"/>
    <s v="Yes"/>
    <n v="1"/>
    <n v="1"/>
    <x v="16"/>
  </r>
  <r>
    <x v="8893"/>
    <s v="PROD00008893"/>
    <d v="2024-11-06T00:00:00"/>
    <d v="2024-05-28T00:00:00"/>
    <x v="4"/>
    <x v="3"/>
    <x v="0"/>
    <x v="84"/>
    <s v="Yes"/>
    <n v="1"/>
    <n v="1"/>
    <x v="15"/>
  </r>
  <r>
    <x v="8894"/>
    <s v="PROD00008894"/>
    <d v="2023-06-30T00:00:00"/>
    <d v="2023-04-08T00:00:00"/>
    <x v="1"/>
    <x v="3"/>
    <x v="0"/>
    <x v="43"/>
    <s v="Yes"/>
    <n v="1"/>
    <n v="1"/>
    <x v="22"/>
  </r>
  <r>
    <x v="8895"/>
    <s v="PROD00008895"/>
    <d v="2024-08-12T00:00:00"/>
    <d v="2023-11-04T00:00:00"/>
    <x v="3"/>
    <x v="1"/>
    <x v="0"/>
    <x v="12"/>
    <s v="Yes"/>
    <n v="1"/>
    <n v="1"/>
    <x v="3"/>
  </r>
  <r>
    <x v="8896"/>
    <s v="PROD00008896"/>
    <d v="2023-12-20T00:00:00"/>
    <d v="2023-10-12T00:00:00"/>
    <x v="3"/>
    <x v="0"/>
    <x v="0"/>
    <x v="0"/>
    <s v="Yes"/>
    <n v="1"/>
    <n v="1"/>
    <x v="17"/>
  </r>
  <r>
    <x v="8897"/>
    <s v="PROD00008897"/>
    <d v="2024-04-20T00:00:00"/>
    <m/>
    <x v="2"/>
    <x v="2"/>
    <x v="1"/>
    <x v="82"/>
    <s v="No"/>
    <n v="0"/>
    <n v="1"/>
    <x v="16"/>
  </r>
  <r>
    <x v="8898"/>
    <s v="PROD00008898"/>
    <d v="2024-09-02T00:00:00"/>
    <m/>
    <x v="0"/>
    <x v="2"/>
    <x v="1"/>
    <x v="48"/>
    <s v="No"/>
    <n v="0"/>
    <n v="1"/>
    <x v="12"/>
  </r>
  <r>
    <x v="8899"/>
    <s v="PROD00008899"/>
    <d v="2023-03-15T00:00:00"/>
    <m/>
    <x v="3"/>
    <x v="2"/>
    <x v="1"/>
    <x v="57"/>
    <s v="No"/>
    <n v="0"/>
    <n v="1"/>
    <x v="8"/>
  </r>
  <r>
    <x v="8900"/>
    <s v="PROD00008900"/>
    <d v="2023-09-09T00:00:00"/>
    <d v="2024-09-16T00:00:00"/>
    <x v="2"/>
    <x v="4"/>
    <x v="0"/>
    <x v="42"/>
    <s v="Yes"/>
    <n v="1"/>
    <n v="1"/>
    <x v="18"/>
  </r>
  <r>
    <x v="8901"/>
    <s v="PROD00008901"/>
    <d v="2024-04-08T00:00:00"/>
    <d v="2024-09-30T00:00:00"/>
    <x v="1"/>
    <x v="4"/>
    <x v="0"/>
    <x v="23"/>
    <s v="Yes"/>
    <n v="1"/>
    <n v="1"/>
    <x v="16"/>
  </r>
  <r>
    <x v="8902"/>
    <s v="PROD00008902"/>
    <d v="2024-08-08T00:00:00"/>
    <m/>
    <x v="1"/>
    <x v="2"/>
    <x v="1"/>
    <x v="54"/>
    <s v="No"/>
    <n v="0"/>
    <n v="1"/>
    <x v="3"/>
  </r>
  <r>
    <x v="8903"/>
    <s v="PROD00008903"/>
    <d v="2024-01-24T00:00:00"/>
    <m/>
    <x v="2"/>
    <x v="2"/>
    <x v="1"/>
    <x v="31"/>
    <s v="No"/>
    <n v="0"/>
    <n v="1"/>
    <x v="19"/>
  </r>
  <r>
    <x v="8904"/>
    <s v="PROD00008904"/>
    <d v="2024-06-28T00:00:00"/>
    <m/>
    <x v="0"/>
    <x v="2"/>
    <x v="1"/>
    <x v="32"/>
    <s v="No"/>
    <n v="0"/>
    <n v="1"/>
    <x v="10"/>
  </r>
  <r>
    <x v="8905"/>
    <s v="PROD00008905"/>
    <d v="2024-01-15T00:00:00"/>
    <m/>
    <x v="3"/>
    <x v="2"/>
    <x v="1"/>
    <x v="7"/>
    <s v="No"/>
    <n v="0"/>
    <n v="1"/>
    <x v="19"/>
  </r>
  <r>
    <x v="8906"/>
    <s v="PROD00008906"/>
    <d v="2024-06-22T00:00:00"/>
    <m/>
    <x v="3"/>
    <x v="2"/>
    <x v="1"/>
    <x v="30"/>
    <s v="No"/>
    <n v="0"/>
    <n v="1"/>
    <x v="10"/>
  </r>
  <r>
    <x v="8907"/>
    <s v="PROD00008907"/>
    <d v="2023-07-24T00:00:00"/>
    <m/>
    <x v="4"/>
    <x v="2"/>
    <x v="1"/>
    <x v="49"/>
    <s v="No"/>
    <n v="0"/>
    <n v="1"/>
    <x v="11"/>
  </r>
  <r>
    <x v="8908"/>
    <s v="PROD00008908"/>
    <d v="2023-04-28T00:00:00"/>
    <m/>
    <x v="1"/>
    <x v="2"/>
    <x v="1"/>
    <x v="85"/>
    <s v="No"/>
    <n v="0"/>
    <n v="1"/>
    <x v="23"/>
  </r>
  <r>
    <x v="8909"/>
    <s v="PROD00008909"/>
    <d v="2023-10-11T00:00:00"/>
    <m/>
    <x v="1"/>
    <x v="2"/>
    <x v="1"/>
    <x v="35"/>
    <s v="No"/>
    <n v="0"/>
    <n v="1"/>
    <x v="1"/>
  </r>
  <r>
    <x v="8910"/>
    <s v="PROD00008910"/>
    <d v="2024-03-21T00:00:00"/>
    <m/>
    <x v="1"/>
    <x v="2"/>
    <x v="1"/>
    <x v="75"/>
    <s v="No"/>
    <n v="0"/>
    <n v="1"/>
    <x v="21"/>
  </r>
  <r>
    <x v="8911"/>
    <s v="PROD00008911"/>
    <d v="2024-07-15T00:00:00"/>
    <d v="2023-11-04T00:00:00"/>
    <x v="2"/>
    <x v="1"/>
    <x v="0"/>
    <x v="79"/>
    <s v="Yes"/>
    <n v="1"/>
    <n v="1"/>
    <x v="14"/>
  </r>
  <r>
    <x v="8912"/>
    <s v="PROD00008912"/>
    <d v="2023-06-18T00:00:00"/>
    <d v="2024-06-13T00:00:00"/>
    <x v="4"/>
    <x v="4"/>
    <x v="0"/>
    <x v="51"/>
    <s v="Yes"/>
    <n v="1"/>
    <n v="1"/>
    <x v="22"/>
  </r>
  <r>
    <x v="8913"/>
    <s v="PROD00008913"/>
    <d v="2024-06-19T00:00:00"/>
    <d v="2024-03-26T00:00:00"/>
    <x v="0"/>
    <x v="0"/>
    <x v="0"/>
    <x v="0"/>
    <s v="Yes"/>
    <n v="1"/>
    <n v="1"/>
    <x v="10"/>
  </r>
  <r>
    <x v="8914"/>
    <s v="PROD00008914"/>
    <d v="2023-05-18T00:00:00"/>
    <d v="2023-08-01T00:00:00"/>
    <x v="4"/>
    <x v="0"/>
    <x v="0"/>
    <x v="6"/>
    <s v="Yes"/>
    <n v="1"/>
    <n v="1"/>
    <x v="2"/>
  </r>
  <r>
    <x v="8915"/>
    <s v="PROD00008915"/>
    <d v="2024-06-29T00:00:00"/>
    <d v="2024-06-14T00:00:00"/>
    <x v="0"/>
    <x v="3"/>
    <x v="0"/>
    <x v="4"/>
    <s v="Yes"/>
    <n v="1"/>
    <n v="1"/>
    <x v="10"/>
  </r>
  <r>
    <x v="8916"/>
    <s v="PROD00008916"/>
    <d v="2023-09-13T00:00:00"/>
    <m/>
    <x v="0"/>
    <x v="2"/>
    <x v="1"/>
    <x v="17"/>
    <s v="No"/>
    <n v="0"/>
    <n v="1"/>
    <x v="18"/>
  </r>
  <r>
    <x v="8917"/>
    <s v="PROD00008917"/>
    <d v="2023-09-03T00:00:00"/>
    <m/>
    <x v="4"/>
    <x v="2"/>
    <x v="1"/>
    <x v="37"/>
    <s v="No"/>
    <n v="0"/>
    <n v="1"/>
    <x v="18"/>
  </r>
  <r>
    <x v="8918"/>
    <s v="PROD00008918"/>
    <d v="2023-07-02T00:00:00"/>
    <m/>
    <x v="2"/>
    <x v="2"/>
    <x v="1"/>
    <x v="68"/>
    <s v="No"/>
    <n v="0"/>
    <n v="1"/>
    <x v="11"/>
  </r>
  <r>
    <x v="8919"/>
    <s v="PROD00008919"/>
    <d v="2024-12-17T00:00:00"/>
    <d v="2024-06-04T00:00:00"/>
    <x v="2"/>
    <x v="3"/>
    <x v="0"/>
    <x v="60"/>
    <s v="Yes"/>
    <n v="1"/>
    <n v="1"/>
    <x v="7"/>
  </r>
  <r>
    <x v="8920"/>
    <s v="PROD00008920"/>
    <d v="2024-03-15T00:00:00"/>
    <d v="2024-08-16T00:00:00"/>
    <x v="0"/>
    <x v="3"/>
    <x v="0"/>
    <x v="18"/>
    <s v="Yes"/>
    <n v="1"/>
    <n v="1"/>
    <x v="21"/>
  </r>
  <r>
    <x v="8921"/>
    <s v="PROD00008921"/>
    <d v="2023-05-02T00:00:00"/>
    <d v="2023-11-30T00:00:00"/>
    <x v="0"/>
    <x v="4"/>
    <x v="0"/>
    <x v="65"/>
    <s v="Yes"/>
    <n v="1"/>
    <n v="1"/>
    <x v="2"/>
  </r>
  <r>
    <x v="8922"/>
    <s v="PROD00008922"/>
    <d v="2023-07-21T00:00:00"/>
    <d v="2023-12-12T00:00:00"/>
    <x v="3"/>
    <x v="1"/>
    <x v="0"/>
    <x v="39"/>
    <s v="Yes"/>
    <n v="1"/>
    <n v="1"/>
    <x v="11"/>
  </r>
  <r>
    <x v="8923"/>
    <s v="PROD00008923"/>
    <d v="2023-01-24T00:00:00"/>
    <m/>
    <x v="3"/>
    <x v="2"/>
    <x v="1"/>
    <x v="75"/>
    <s v="No"/>
    <n v="0"/>
    <n v="1"/>
    <x v="4"/>
  </r>
  <r>
    <x v="8924"/>
    <s v="PROD00008924"/>
    <d v="2024-02-10T00:00:00"/>
    <m/>
    <x v="2"/>
    <x v="2"/>
    <x v="1"/>
    <x v="42"/>
    <s v="No"/>
    <n v="0"/>
    <n v="1"/>
    <x v="5"/>
  </r>
  <r>
    <x v="8925"/>
    <s v="PROD00008925"/>
    <d v="2024-12-19T00:00:00"/>
    <m/>
    <x v="3"/>
    <x v="2"/>
    <x v="1"/>
    <x v="93"/>
    <s v="No"/>
    <n v="0"/>
    <n v="1"/>
    <x v="7"/>
  </r>
  <r>
    <x v="8926"/>
    <s v="PROD00008926"/>
    <d v="2024-08-11T00:00:00"/>
    <d v="2024-10-01T00:00:00"/>
    <x v="1"/>
    <x v="1"/>
    <x v="0"/>
    <x v="18"/>
    <s v="Yes"/>
    <n v="1"/>
    <n v="1"/>
    <x v="3"/>
  </r>
  <r>
    <x v="8927"/>
    <s v="PROD00008927"/>
    <d v="2023-05-31T00:00:00"/>
    <d v="2023-06-24T00:00:00"/>
    <x v="0"/>
    <x v="4"/>
    <x v="0"/>
    <x v="19"/>
    <s v="Yes"/>
    <n v="1"/>
    <n v="1"/>
    <x v="2"/>
  </r>
  <r>
    <x v="8928"/>
    <s v="PROD00008928"/>
    <d v="2024-03-19T00:00:00"/>
    <m/>
    <x v="4"/>
    <x v="2"/>
    <x v="1"/>
    <x v="82"/>
    <s v="No"/>
    <n v="0"/>
    <n v="1"/>
    <x v="21"/>
  </r>
  <r>
    <x v="8929"/>
    <s v="PROD00008929"/>
    <d v="2024-06-12T00:00:00"/>
    <m/>
    <x v="1"/>
    <x v="2"/>
    <x v="1"/>
    <x v="13"/>
    <s v="No"/>
    <n v="0"/>
    <n v="1"/>
    <x v="10"/>
  </r>
  <r>
    <x v="8930"/>
    <s v="PROD00008930"/>
    <d v="2023-04-24T00:00:00"/>
    <d v="2024-10-18T00:00:00"/>
    <x v="1"/>
    <x v="1"/>
    <x v="0"/>
    <x v="89"/>
    <s v="Yes"/>
    <n v="1"/>
    <n v="1"/>
    <x v="23"/>
  </r>
  <r>
    <x v="8931"/>
    <s v="PROD00008931"/>
    <d v="2023-07-26T00:00:00"/>
    <m/>
    <x v="4"/>
    <x v="2"/>
    <x v="1"/>
    <x v="82"/>
    <s v="No"/>
    <n v="0"/>
    <n v="1"/>
    <x v="11"/>
  </r>
  <r>
    <x v="8932"/>
    <s v="PROD00008932"/>
    <d v="2023-01-16T00:00:00"/>
    <d v="2024-04-23T00:00:00"/>
    <x v="1"/>
    <x v="0"/>
    <x v="0"/>
    <x v="60"/>
    <s v="Yes"/>
    <n v="1"/>
    <n v="1"/>
    <x v="4"/>
  </r>
  <r>
    <x v="8933"/>
    <s v="PROD00008933"/>
    <d v="2023-06-08T00:00:00"/>
    <m/>
    <x v="0"/>
    <x v="2"/>
    <x v="1"/>
    <x v="43"/>
    <s v="No"/>
    <n v="0"/>
    <n v="1"/>
    <x v="22"/>
  </r>
  <r>
    <x v="8934"/>
    <s v="PROD00008934"/>
    <d v="2024-04-01T00:00:00"/>
    <d v="2024-03-13T00:00:00"/>
    <x v="1"/>
    <x v="3"/>
    <x v="0"/>
    <x v="19"/>
    <s v="Yes"/>
    <n v="1"/>
    <n v="1"/>
    <x v="16"/>
  </r>
  <r>
    <x v="8935"/>
    <s v="PROD00008935"/>
    <d v="2024-06-03T00:00:00"/>
    <d v="2024-10-26T00:00:00"/>
    <x v="0"/>
    <x v="4"/>
    <x v="0"/>
    <x v="17"/>
    <s v="Yes"/>
    <n v="1"/>
    <n v="1"/>
    <x v="10"/>
  </r>
  <r>
    <x v="8936"/>
    <s v="PROD00008936"/>
    <d v="2024-10-26T00:00:00"/>
    <d v="2024-07-15T00:00:00"/>
    <x v="2"/>
    <x v="3"/>
    <x v="0"/>
    <x v="1"/>
    <s v="Yes"/>
    <n v="1"/>
    <n v="1"/>
    <x v="13"/>
  </r>
  <r>
    <x v="8937"/>
    <s v="PROD00008937"/>
    <d v="2023-02-06T00:00:00"/>
    <m/>
    <x v="1"/>
    <x v="2"/>
    <x v="1"/>
    <x v="52"/>
    <s v="No"/>
    <n v="0"/>
    <n v="1"/>
    <x v="6"/>
  </r>
  <r>
    <x v="8938"/>
    <s v="PROD00008938"/>
    <d v="2024-03-11T00:00:00"/>
    <d v="2023-11-02T00:00:00"/>
    <x v="3"/>
    <x v="1"/>
    <x v="0"/>
    <x v="98"/>
    <s v="Yes"/>
    <n v="1"/>
    <n v="1"/>
    <x v="21"/>
  </r>
  <r>
    <x v="8939"/>
    <s v="PROD00008939"/>
    <d v="2023-09-18T00:00:00"/>
    <d v="2023-01-29T00:00:00"/>
    <x v="2"/>
    <x v="4"/>
    <x v="0"/>
    <x v="43"/>
    <s v="Yes"/>
    <n v="1"/>
    <n v="1"/>
    <x v="18"/>
  </r>
  <r>
    <x v="8940"/>
    <s v="PROD00008940"/>
    <d v="2023-12-19T00:00:00"/>
    <m/>
    <x v="0"/>
    <x v="2"/>
    <x v="1"/>
    <x v="79"/>
    <s v="No"/>
    <n v="0"/>
    <n v="1"/>
    <x v="17"/>
  </r>
  <r>
    <x v="8941"/>
    <s v="PROD00008941"/>
    <d v="2023-05-16T00:00:00"/>
    <m/>
    <x v="4"/>
    <x v="2"/>
    <x v="1"/>
    <x v="8"/>
    <s v="No"/>
    <n v="0"/>
    <n v="1"/>
    <x v="2"/>
  </r>
  <r>
    <x v="8942"/>
    <s v="PROD00008942"/>
    <d v="2023-03-27T00:00:00"/>
    <d v="2024-06-11T00:00:00"/>
    <x v="3"/>
    <x v="3"/>
    <x v="0"/>
    <x v="96"/>
    <s v="Yes"/>
    <n v="1"/>
    <n v="1"/>
    <x v="8"/>
  </r>
  <r>
    <x v="8943"/>
    <s v="PROD00008943"/>
    <d v="2023-04-05T00:00:00"/>
    <d v="2023-01-13T00:00:00"/>
    <x v="2"/>
    <x v="3"/>
    <x v="0"/>
    <x v="91"/>
    <s v="Yes"/>
    <n v="1"/>
    <n v="1"/>
    <x v="23"/>
  </r>
  <r>
    <x v="8944"/>
    <s v="PROD00008944"/>
    <d v="2024-12-21T00:00:00"/>
    <m/>
    <x v="3"/>
    <x v="2"/>
    <x v="1"/>
    <x v="82"/>
    <s v="No"/>
    <n v="0"/>
    <n v="1"/>
    <x v="7"/>
  </r>
  <r>
    <x v="8945"/>
    <s v="PROD00008945"/>
    <d v="2024-08-20T00:00:00"/>
    <d v="2024-10-25T00:00:00"/>
    <x v="0"/>
    <x v="1"/>
    <x v="0"/>
    <x v="47"/>
    <s v="Yes"/>
    <n v="1"/>
    <n v="1"/>
    <x v="3"/>
  </r>
  <r>
    <x v="8946"/>
    <s v="PROD00008946"/>
    <d v="2023-04-08T00:00:00"/>
    <d v="2023-02-10T00:00:00"/>
    <x v="3"/>
    <x v="0"/>
    <x v="0"/>
    <x v="70"/>
    <s v="Yes"/>
    <n v="1"/>
    <n v="1"/>
    <x v="23"/>
  </r>
  <r>
    <x v="8947"/>
    <s v="PROD00008947"/>
    <d v="2024-08-23T00:00:00"/>
    <d v="2024-08-14T00:00:00"/>
    <x v="2"/>
    <x v="0"/>
    <x v="0"/>
    <x v="6"/>
    <s v="Yes"/>
    <n v="1"/>
    <n v="1"/>
    <x v="3"/>
  </r>
  <r>
    <x v="8948"/>
    <s v="PROD00008948"/>
    <d v="2023-08-27T00:00:00"/>
    <d v="2024-05-17T00:00:00"/>
    <x v="4"/>
    <x v="1"/>
    <x v="0"/>
    <x v="47"/>
    <s v="Yes"/>
    <n v="1"/>
    <n v="1"/>
    <x v="0"/>
  </r>
  <r>
    <x v="8949"/>
    <s v="PROD00008949"/>
    <d v="2024-01-27T00:00:00"/>
    <d v="2023-12-10T00:00:00"/>
    <x v="4"/>
    <x v="3"/>
    <x v="0"/>
    <x v="37"/>
    <s v="Yes"/>
    <n v="1"/>
    <n v="1"/>
    <x v="19"/>
  </r>
  <r>
    <x v="8950"/>
    <s v="PROD00008950"/>
    <d v="2024-03-28T00:00:00"/>
    <d v="2024-09-15T00:00:00"/>
    <x v="2"/>
    <x v="0"/>
    <x v="0"/>
    <x v="56"/>
    <s v="Yes"/>
    <n v="1"/>
    <n v="1"/>
    <x v="21"/>
  </r>
  <r>
    <x v="8951"/>
    <s v="PROD00008951"/>
    <d v="2024-10-01T00:00:00"/>
    <m/>
    <x v="2"/>
    <x v="2"/>
    <x v="1"/>
    <x v="54"/>
    <s v="No"/>
    <n v="0"/>
    <n v="1"/>
    <x v="13"/>
  </r>
  <r>
    <x v="8952"/>
    <s v="PROD00008952"/>
    <d v="2024-05-12T00:00:00"/>
    <d v="2024-07-13T00:00:00"/>
    <x v="2"/>
    <x v="0"/>
    <x v="0"/>
    <x v="58"/>
    <s v="Yes"/>
    <n v="1"/>
    <n v="1"/>
    <x v="9"/>
  </r>
  <r>
    <x v="8953"/>
    <s v="PROD00008953"/>
    <d v="2023-03-05T00:00:00"/>
    <m/>
    <x v="3"/>
    <x v="2"/>
    <x v="1"/>
    <x v="88"/>
    <s v="No"/>
    <n v="0"/>
    <n v="1"/>
    <x v="8"/>
  </r>
  <r>
    <x v="8954"/>
    <s v="PROD00008954"/>
    <d v="2023-04-02T00:00:00"/>
    <d v="2023-08-11T00:00:00"/>
    <x v="4"/>
    <x v="1"/>
    <x v="0"/>
    <x v="5"/>
    <s v="Yes"/>
    <n v="1"/>
    <n v="1"/>
    <x v="23"/>
  </r>
  <r>
    <x v="8955"/>
    <s v="PROD00008955"/>
    <d v="2023-03-04T00:00:00"/>
    <d v="2024-12-18T00:00:00"/>
    <x v="3"/>
    <x v="3"/>
    <x v="0"/>
    <x v="34"/>
    <s v="Yes"/>
    <n v="1"/>
    <n v="1"/>
    <x v="8"/>
  </r>
  <r>
    <x v="8956"/>
    <s v="PROD00008956"/>
    <d v="2023-09-11T00:00:00"/>
    <m/>
    <x v="4"/>
    <x v="2"/>
    <x v="1"/>
    <x v="92"/>
    <s v="No"/>
    <n v="0"/>
    <n v="1"/>
    <x v="18"/>
  </r>
  <r>
    <x v="8957"/>
    <s v="PROD00008957"/>
    <d v="2024-05-10T00:00:00"/>
    <m/>
    <x v="1"/>
    <x v="2"/>
    <x v="1"/>
    <x v="23"/>
    <s v="No"/>
    <n v="0"/>
    <n v="1"/>
    <x v="9"/>
  </r>
  <r>
    <x v="8958"/>
    <s v="PROD00008958"/>
    <d v="2024-04-01T00:00:00"/>
    <m/>
    <x v="2"/>
    <x v="2"/>
    <x v="1"/>
    <x v="53"/>
    <s v="No"/>
    <n v="0"/>
    <n v="1"/>
    <x v="16"/>
  </r>
  <r>
    <x v="8959"/>
    <s v="PROD00008959"/>
    <d v="2023-09-18T00:00:00"/>
    <d v="2023-09-07T00:00:00"/>
    <x v="4"/>
    <x v="3"/>
    <x v="0"/>
    <x v="30"/>
    <s v="Yes"/>
    <n v="1"/>
    <n v="1"/>
    <x v="18"/>
  </r>
  <r>
    <x v="8960"/>
    <s v="PROD00008960"/>
    <d v="2024-07-09T00:00:00"/>
    <m/>
    <x v="1"/>
    <x v="2"/>
    <x v="1"/>
    <x v="29"/>
    <s v="No"/>
    <n v="0"/>
    <n v="1"/>
    <x v="14"/>
  </r>
  <r>
    <x v="8961"/>
    <s v="PROD00008961"/>
    <d v="2023-11-20T00:00:00"/>
    <m/>
    <x v="0"/>
    <x v="2"/>
    <x v="1"/>
    <x v="18"/>
    <s v="No"/>
    <n v="0"/>
    <n v="1"/>
    <x v="20"/>
  </r>
  <r>
    <x v="8962"/>
    <s v="PROD00008962"/>
    <d v="2024-03-23T00:00:00"/>
    <d v="2023-03-30T00:00:00"/>
    <x v="0"/>
    <x v="3"/>
    <x v="0"/>
    <x v="79"/>
    <s v="Yes"/>
    <n v="1"/>
    <n v="1"/>
    <x v="21"/>
  </r>
  <r>
    <x v="8963"/>
    <s v="PROD00008963"/>
    <d v="2023-09-06T00:00:00"/>
    <d v="2023-06-28T00:00:00"/>
    <x v="2"/>
    <x v="4"/>
    <x v="0"/>
    <x v="67"/>
    <s v="Yes"/>
    <n v="1"/>
    <n v="1"/>
    <x v="18"/>
  </r>
  <r>
    <x v="8964"/>
    <s v="PROD00008964"/>
    <d v="2023-10-14T00:00:00"/>
    <d v="2023-10-22T00:00:00"/>
    <x v="1"/>
    <x v="3"/>
    <x v="0"/>
    <x v="82"/>
    <s v="Yes"/>
    <n v="1"/>
    <n v="1"/>
    <x v="1"/>
  </r>
  <r>
    <x v="8965"/>
    <s v="PROD00008965"/>
    <d v="2023-12-09T00:00:00"/>
    <d v="2023-10-16T00:00:00"/>
    <x v="0"/>
    <x v="1"/>
    <x v="0"/>
    <x v="63"/>
    <s v="Yes"/>
    <n v="1"/>
    <n v="1"/>
    <x v="17"/>
  </r>
  <r>
    <x v="8966"/>
    <s v="PROD00008966"/>
    <d v="2024-10-11T00:00:00"/>
    <m/>
    <x v="1"/>
    <x v="2"/>
    <x v="1"/>
    <x v="41"/>
    <s v="No"/>
    <n v="0"/>
    <n v="1"/>
    <x v="13"/>
  </r>
  <r>
    <x v="8967"/>
    <s v="PROD00008967"/>
    <d v="2023-05-10T00:00:00"/>
    <d v="2023-03-02T00:00:00"/>
    <x v="0"/>
    <x v="3"/>
    <x v="0"/>
    <x v="98"/>
    <s v="Yes"/>
    <n v="1"/>
    <n v="1"/>
    <x v="2"/>
  </r>
  <r>
    <x v="8968"/>
    <s v="PROD00008968"/>
    <d v="2023-06-19T00:00:00"/>
    <m/>
    <x v="3"/>
    <x v="2"/>
    <x v="1"/>
    <x v="93"/>
    <s v="No"/>
    <n v="0"/>
    <n v="1"/>
    <x v="22"/>
  </r>
  <r>
    <x v="8969"/>
    <s v="PROD00008969"/>
    <d v="2023-09-23T00:00:00"/>
    <d v="2023-07-09T00:00:00"/>
    <x v="2"/>
    <x v="3"/>
    <x v="0"/>
    <x v="59"/>
    <s v="Yes"/>
    <n v="1"/>
    <n v="1"/>
    <x v="18"/>
  </r>
  <r>
    <x v="8970"/>
    <s v="PROD00008970"/>
    <d v="2024-10-06T00:00:00"/>
    <d v="2023-01-24T00:00:00"/>
    <x v="0"/>
    <x v="3"/>
    <x v="0"/>
    <x v="14"/>
    <s v="Yes"/>
    <n v="1"/>
    <n v="1"/>
    <x v="13"/>
  </r>
  <r>
    <x v="8971"/>
    <s v="PROD00008971"/>
    <d v="2024-05-11T00:00:00"/>
    <d v="2024-02-24T00:00:00"/>
    <x v="3"/>
    <x v="0"/>
    <x v="0"/>
    <x v="51"/>
    <s v="Yes"/>
    <n v="1"/>
    <n v="1"/>
    <x v="9"/>
  </r>
  <r>
    <x v="8972"/>
    <s v="PROD00008972"/>
    <d v="2024-11-29T00:00:00"/>
    <d v="2023-10-16T00:00:00"/>
    <x v="2"/>
    <x v="3"/>
    <x v="0"/>
    <x v="72"/>
    <s v="Yes"/>
    <n v="1"/>
    <n v="1"/>
    <x v="15"/>
  </r>
  <r>
    <x v="8973"/>
    <s v="PROD00008973"/>
    <d v="2024-06-18T00:00:00"/>
    <d v="2024-11-28T00:00:00"/>
    <x v="4"/>
    <x v="3"/>
    <x v="0"/>
    <x v="91"/>
    <s v="Yes"/>
    <n v="1"/>
    <n v="1"/>
    <x v="10"/>
  </r>
  <r>
    <x v="8974"/>
    <s v="PROD00008974"/>
    <d v="2024-10-04T00:00:00"/>
    <m/>
    <x v="3"/>
    <x v="2"/>
    <x v="1"/>
    <x v="4"/>
    <s v="No"/>
    <n v="0"/>
    <n v="1"/>
    <x v="13"/>
  </r>
  <r>
    <x v="8975"/>
    <s v="PROD00008975"/>
    <d v="2024-01-25T00:00:00"/>
    <d v="2023-09-10T00:00:00"/>
    <x v="3"/>
    <x v="0"/>
    <x v="0"/>
    <x v="4"/>
    <s v="Yes"/>
    <n v="1"/>
    <n v="1"/>
    <x v="19"/>
  </r>
  <r>
    <x v="8976"/>
    <s v="PROD00008976"/>
    <d v="2024-11-26T00:00:00"/>
    <m/>
    <x v="1"/>
    <x v="2"/>
    <x v="1"/>
    <x v="37"/>
    <s v="No"/>
    <n v="0"/>
    <n v="1"/>
    <x v="15"/>
  </r>
  <r>
    <x v="8977"/>
    <s v="PROD00008977"/>
    <d v="2024-01-15T00:00:00"/>
    <m/>
    <x v="0"/>
    <x v="2"/>
    <x v="1"/>
    <x v="36"/>
    <s v="No"/>
    <n v="0"/>
    <n v="1"/>
    <x v="19"/>
  </r>
  <r>
    <x v="8978"/>
    <s v="PROD00008978"/>
    <d v="2023-07-15T00:00:00"/>
    <m/>
    <x v="0"/>
    <x v="2"/>
    <x v="1"/>
    <x v="98"/>
    <s v="No"/>
    <n v="0"/>
    <n v="1"/>
    <x v="11"/>
  </r>
  <r>
    <x v="8979"/>
    <s v="PROD00008979"/>
    <d v="2023-12-20T00:00:00"/>
    <m/>
    <x v="0"/>
    <x v="2"/>
    <x v="1"/>
    <x v="56"/>
    <s v="No"/>
    <n v="0"/>
    <n v="1"/>
    <x v="17"/>
  </r>
  <r>
    <x v="8980"/>
    <s v="PROD00008980"/>
    <d v="2024-10-16T00:00:00"/>
    <d v="2024-05-25T00:00:00"/>
    <x v="2"/>
    <x v="3"/>
    <x v="0"/>
    <x v="37"/>
    <s v="Yes"/>
    <n v="1"/>
    <n v="1"/>
    <x v="13"/>
  </r>
  <r>
    <x v="8981"/>
    <s v="PROD00008981"/>
    <d v="2023-07-01T00:00:00"/>
    <m/>
    <x v="4"/>
    <x v="2"/>
    <x v="1"/>
    <x v="30"/>
    <s v="No"/>
    <n v="0"/>
    <n v="1"/>
    <x v="11"/>
  </r>
  <r>
    <x v="8982"/>
    <s v="PROD00008982"/>
    <d v="2024-12-27T00:00:00"/>
    <m/>
    <x v="1"/>
    <x v="2"/>
    <x v="1"/>
    <x v="15"/>
    <s v="No"/>
    <n v="0"/>
    <n v="1"/>
    <x v="7"/>
  </r>
  <r>
    <x v="8983"/>
    <s v="PROD00008983"/>
    <d v="2023-10-13T00:00:00"/>
    <d v="2024-11-15T00:00:00"/>
    <x v="1"/>
    <x v="1"/>
    <x v="0"/>
    <x v="27"/>
    <s v="Yes"/>
    <n v="1"/>
    <n v="1"/>
    <x v="1"/>
  </r>
  <r>
    <x v="8984"/>
    <s v="PROD00008984"/>
    <d v="2023-03-05T00:00:00"/>
    <m/>
    <x v="4"/>
    <x v="2"/>
    <x v="1"/>
    <x v="57"/>
    <s v="No"/>
    <n v="0"/>
    <n v="1"/>
    <x v="8"/>
  </r>
  <r>
    <x v="8985"/>
    <s v="PROD00008985"/>
    <d v="2023-09-13T00:00:00"/>
    <m/>
    <x v="0"/>
    <x v="2"/>
    <x v="1"/>
    <x v="8"/>
    <s v="No"/>
    <n v="0"/>
    <n v="1"/>
    <x v="18"/>
  </r>
  <r>
    <x v="8986"/>
    <s v="PROD00008986"/>
    <d v="2023-07-04T00:00:00"/>
    <d v="2024-07-07T00:00:00"/>
    <x v="3"/>
    <x v="1"/>
    <x v="0"/>
    <x v="60"/>
    <s v="Yes"/>
    <n v="1"/>
    <n v="1"/>
    <x v="11"/>
  </r>
  <r>
    <x v="8987"/>
    <s v="PROD00008987"/>
    <d v="2023-02-03T00:00:00"/>
    <m/>
    <x v="2"/>
    <x v="2"/>
    <x v="1"/>
    <x v="41"/>
    <s v="No"/>
    <n v="0"/>
    <n v="1"/>
    <x v="6"/>
  </r>
  <r>
    <x v="8988"/>
    <s v="PROD00008988"/>
    <d v="2023-03-05T00:00:00"/>
    <d v="2024-11-13T00:00:00"/>
    <x v="2"/>
    <x v="1"/>
    <x v="0"/>
    <x v="0"/>
    <s v="Yes"/>
    <n v="1"/>
    <n v="1"/>
    <x v="8"/>
  </r>
  <r>
    <x v="8989"/>
    <s v="PROD00008989"/>
    <d v="2024-06-30T00:00:00"/>
    <m/>
    <x v="3"/>
    <x v="2"/>
    <x v="1"/>
    <x v="50"/>
    <s v="No"/>
    <n v="0"/>
    <n v="1"/>
    <x v="10"/>
  </r>
  <r>
    <x v="8990"/>
    <s v="PROD00008990"/>
    <d v="2023-04-11T00:00:00"/>
    <m/>
    <x v="1"/>
    <x v="2"/>
    <x v="1"/>
    <x v="6"/>
    <s v="No"/>
    <n v="0"/>
    <n v="1"/>
    <x v="23"/>
  </r>
  <r>
    <x v="8991"/>
    <s v="PROD00008991"/>
    <d v="2024-02-07T00:00:00"/>
    <m/>
    <x v="3"/>
    <x v="2"/>
    <x v="1"/>
    <x v="6"/>
    <s v="No"/>
    <n v="0"/>
    <n v="1"/>
    <x v="5"/>
  </r>
  <r>
    <x v="8992"/>
    <s v="PROD00008992"/>
    <d v="2023-01-23T00:00:00"/>
    <m/>
    <x v="0"/>
    <x v="2"/>
    <x v="1"/>
    <x v="67"/>
    <s v="No"/>
    <n v="0"/>
    <n v="1"/>
    <x v="4"/>
  </r>
  <r>
    <x v="8993"/>
    <s v="PROD00008993"/>
    <d v="2023-01-01T00:00:00"/>
    <d v="2024-07-13T00:00:00"/>
    <x v="1"/>
    <x v="4"/>
    <x v="0"/>
    <x v="64"/>
    <s v="Yes"/>
    <n v="1"/>
    <n v="1"/>
    <x v="4"/>
  </r>
  <r>
    <x v="8994"/>
    <s v="PROD00008994"/>
    <d v="2024-08-30T00:00:00"/>
    <d v="2024-12-24T00:00:00"/>
    <x v="0"/>
    <x v="1"/>
    <x v="0"/>
    <x v="53"/>
    <s v="Yes"/>
    <n v="1"/>
    <n v="1"/>
    <x v="3"/>
  </r>
  <r>
    <x v="8995"/>
    <s v="PROD00008995"/>
    <d v="2024-04-19T00:00:00"/>
    <d v="2024-10-10T00:00:00"/>
    <x v="3"/>
    <x v="4"/>
    <x v="0"/>
    <x v="31"/>
    <s v="Yes"/>
    <n v="1"/>
    <n v="1"/>
    <x v="16"/>
  </r>
  <r>
    <x v="8996"/>
    <s v="PROD00008996"/>
    <d v="2023-03-03T00:00:00"/>
    <m/>
    <x v="0"/>
    <x v="2"/>
    <x v="1"/>
    <x v="44"/>
    <s v="No"/>
    <n v="0"/>
    <n v="1"/>
    <x v="8"/>
  </r>
  <r>
    <x v="8997"/>
    <s v="PROD00008997"/>
    <d v="2024-01-23T00:00:00"/>
    <d v="2023-05-16T00:00:00"/>
    <x v="1"/>
    <x v="4"/>
    <x v="0"/>
    <x v="25"/>
    <s v="Yes"/>
    <n v="1"/>
    <n v="1"/>
    <x v="19"/>
  </r>
  <r>
    <x v="8998"/>
    <s v="PROD00008998"/>
    <d v="2023-12-14T00:00:00"/>
    <m/>
    <x v="1"/>
    <x v="2"/>
    <x v="1"/>
    <x v="69"/>
    <s v="No"/>
    <n v="0"/>
    <n v="1"/>
    <x v="17"/>
  </r>
  <r>
    <x v="8999"/>
    <s v="PROD00008999"/>
    <d v="2023-03-25T00:00:00"/>
    <d v="2023-06-08T00:00:00"/>
    <x v="1"/>
    <x v="0"/>
    <x v="0"/>
    <x v="72"/>
    <s v="Yes"/>
    <n v="1"/>
    <n v="1"/>
    <x v="8"/>
  </r>
  <r>
    <x v="9000"/>
    <s v="PROD00009000"/>
    <d v="2024-04-05T00:00:00"/>
    <d v="2024-05-25T00:00:00"/>
    <x v="3"/>
    <x v="3"/>
    <x v="0"/>
    <x v="47"/>
    <s v="Yes"/>
    <n v="1"/>
    <n v="1"/>
    <x v="16"/>
  </r>
  <r>
    <x v="9001"/>
    <s v="PROD00009001"/>
    <d v="2024-05-13T00:00:00"/>
    <m/>
    <x v="2"/>
    <x v="2"/>
    <x v="1"/>
    <x v="95"/>
    <s v="No"/>
    <n v="0"/>
    <n v="1"/>
    <x v="9"/>
  </r>
  <r>
    <x v="9002"/>
    <s v="PROD00009002"/>
    <d v="2024-10-12T00:00:00"/>
    <d v="2024-02-23T00:00:00"/>
    <x v="0"/>
    <x v="1"/>
    <x v="0"/>
    <x v="83"/>
    <s v="Yes"/>
    <n v="1"/>
    <n v="1"/>
    <x v="13"/>
  </r>
  <r>
    <x v="9003"/>
    <s v="PROD00009003"/>
    <d v="2024-09-22T00:00:00"/>
    <d v="2024-06-14T00:00:00"/>
    <x v="4"/>
    <x v="3"/>
    <x v="0"/>
    <x v="57"/>
    <s v="Yes"/>
    <n v="1"/>
    <n v="1"/>
    <x v="12"/>
  </r>
  <r>
    <x v="9004"/>
    <s v="PROD00009004"/>
    <d v="2024-10-26T00:00:00"/>
    <d v="2024-09-11T00:00:00"/>
    <x v="4"/>
    <x v="3"/>
    <x v="0"/>
    <x v="84"/>
    <s v="Yes"/>
    <n v="1"/>
    <n v="1"/>
    <x v="13"/>
  </r>
  <r>
    <x v="9005"/>
    <s v="PROD00009005"/>
    <d v="2024-04-22T00:00:00"/>
    <m/>
    <x v="1"/>
    <x v="2"/>
    <x v="1"/>
    <x v="52"/>
    <s v="No"/>
    <n v="0"/>
    <n v="1"/>
    <x v="16"/>
  </r>
  <r>
    <x v="9006"/>
    <s v="PROD00009006"/>
    <d v="2024-10-08T00:00:00"/>
    <d v="2023-01-29T00:00:00"/>
    <x v="0"/>
    <x v="4"/>
    <x v="0"/>
    <x v="91"/>
    <s v="Yes"/>
    <n v="1"/>
    <n v="1"/>
    <x v="13"/>
  </r>
  <r>
    <x v="9007"/>
    <s v="PROD00009007"/>
    <d v="2024-08-27T00:00:00"/>
    <m/>
    <x v="3"/>
    <x v="2"/>
    <x v="1"/>
    <x v="51"/>
    <s v="No"/>
    <n v="0"/>
    <n v="1"/>
    <x v="3"/>
  </r>
  <r>
    <x v="9008"/>
    <s v="PROD00009008"/>
    <d v="2024-08-11T00:00:00"/>
    <d v="2024-07-18T00:00:00"/>
    <x v="0"/>
    <x v="1"/>
    <x v="0"/>
    <x v="98"/>
    <s v="Yes"/>
    <n v="1"/>
    <n v="1"/>
    <x v="3"/>
  </r>
  <r>
    <x v="9009"/>
    <s v="PROD00009009"/>
    <d v="2024-04-12T00:00:00"/>
    <m/>
    <x v="1"/>
    <x v="2"/>
    <x v="1"/>
    <x v="77"/>
    <s v="No"/>
    <n v="0"/>
    <n v="1"/>
    <x v="16"/>
  </r>
  <r>
    <x v="9010"/>
    <s v="PROD00009010"/>
    <d v="2024-05-08T00:00:00"/>
    <d v="2024-06-26T00:00:00"/>
    <x v="3"/>
    <x v="1"/>
    <x v="0"/>
    <x v="33"/>
    <s v="Yes"/>
    <n v="1"/>
    <n v="1"/>
    <x v="9"/>
  </r>
  <r>
    <x v="9011"/>
    <s v="PROD00009011"/>
    <d v="2024-03-08T00:00:00"/>
    <d v="2023-09-07T00:00:00"/>
    <x v="3"/>
    <x v="4"/>
    <x v="0"/>
    <x v="82"/>
    <s v="Yes"/>
    <n v="1"/>
    <n v="1"/>
    <x v="21"/>
  </r>
  <r>
    <x v="9012"/>
    <s v="PROD00009012"/>
    <d v="2024-05-14T00:00:00"/>
    <m/>
    <x v="1"/>
    <x v="2"/>
    <x v="1"/>
    <x v="64"/>
    <s v="No"/>
    <n v="0"/>
    <n v="1"/>
    <x v="9"/>
  </r>
  <r>
    <x v="9013"/>
    <s v="PROD00009013"/>
    <d v="2024-11-03T00:00:00"/>
    <d v="2023-02-24T00:00:00"/>
    <x v="1"/>
    <x v="3"/>
    <x v="0"/>
    <x v="60"/>
    <s v="Yes"/>
    <n v="1"/>
    <n v="1"/>
    <x v="15"/>
  </r>
  <r>
    <x v="9014"/>
    <s v="PROD00009014"/>
    <d v="2024-12-29T00:00:00"/>
    <m/>
    <x v="2"/>
    <x v="2"/>
    <x v="1"/>
    <x v="61"/>
    <s v="No"/>
    <n v="0"/>
    <n v="1"/>
    <x v="7"/>
  </r>
  <r>
    <x v="9015"/>
    <s v="PROD00009015"/>
    <d v="2023-08-07T00:00:00"/>
    <m/>
    <x v="2"/>
    <x v="2"/>
    <x v="1"/>
    <x v="18"/>
    <s v="No"/>
    <n v="0"/>
    <n v="1"/>
    <x v="0"/>
  </r>
  <r>
    <x v="9016"/>
    <s v="PROD00009016"/>
    <d v="2023-06-14T00:00:00"/>
    <d v="2024-02-13T00:00:00"/>
    <x v="3"/>
    <x v="3"/>
    <x v="0"/>
    <x v="65"/>
    <s v="Yes"/>
    <n v="1"/>
    <n v="1"/>
    <x v="22"/>
  </r>
  <r>
    <x v="9017"/>
    <s v="PROD00009017"/>
    <d v="2024-01-04T00:00:00"/>
    <d v="2023-03-26T00:00:00"/>
    <x v="3"/>
    <x v="3"/>
    <x v="0"/>
    <x v="7"/>
    <s v="Yes"/>
    <n v="1"/>
    <n v="1"/>
    <x v="19"/>
  </r>
  <r>
    <x v="9018"/>
    <s v="PROD00009018"/>
    <d v="2023-02-22T00:00:00"/>
    <d v="2024-02-10T00:00:00"/>
    <x v="4"/>
    <x v="0"/>
    <x v="0"/>
    <x v="1"/>
    <s v="Yes"/>
    <n v="1"/>
    <n v="1"/>
    <x v="6"/>
  </r>
  <r>
    <x v="9019"/>
    <s v="PROD00009019"/>
    <d v="2024-01-25T00:00:00"/>
    <d v="2024-03-25T00:00:00"/>
    <x v="4"/>
    <x v="0"/>
    <x v="0"/>
    <x v="24"/>
    <s v="Yes"/>
    <n v="1"/>
    <n v="1"/>
    <x v="19"/>
  </r>
  <r>
    <x v="9020"/>
    <s v="PROD00009020"/>
    <d v="2024-03-03T00:00:00"/>
    <m/>
    <x v="0"/>
    <x v="2"/>
    <x v="1"/>
    <x v="69"/>
    <s v="No"/>
    <n v="0"/>
    <n v="1"/>
    <x v="21"/>
  </r>
  <r>
    <x v="9021"/>
    <s v="PROD00009021"/>
    <d v="2023-06-22T00:00:00"/>
    <m/>
    <x v="0"/>
    <x v="2"/>
    <x v="1"/>
    <x v="31"/>
    <s v="No"/>
    <n v="0"/>
    <n v="1"/>
    <x v="22"/>
  </r>
  <r>
    <x v="9022"/>
    <s v="PROD00009022"/>
    <d v="2023-07-21T00:00:00"/>
    <d v="2023-12-27T00:00:00"/>
    <x v="2"/>
    <x v="3"/>
    <x v="0"/>
    <x v="43"/>
    <s v="Yes"/>
    <n v="1"/>
    <n v="1"/>
    <x v="11"/>
  </r>
  <r>
    <x v="9023"/>
    <s v="PROD00009023"/>
    <d v="2023-09-14T00:00:00"/>
    <d v="2023-11-08T00:00:00"/>
    <x v="0"/>
    <x v="3"/>
    <x v="0"/>
    <x v="55"/>
    <s v="Yes"/>
    <n v="1"/>
    <n v="1"/>
    <x v="18"/>
  </r>
  <r>
    <x v="9024"/>
    <s v="PROD00009024"/>
    <d v="2023-05-27T00:00:00"/>
    <d v="2024-03-23T00:00:00"/>
    <x v="0"/>
    <x v="4"/>
    <x v="0"/>
    <x v="96"/>
    <s v="Yes"/>
    <n v="1"/>
    <n v="1"/>
    <x v="2"/>
  </r>
  <r>
    <x v="9025"/>
    <s v="PROD00009025"/>
    <d v="2024-02-02T00:00:00"/>
    <d v="2023-12-30T00:00:00"/>
    <x v="3"/>
    <x v="4"/>
    <x v="0"/>
    <x v="72"/>
    <s v="Yes"/>
    <n v="1"/>
    <n v="1"/>
    <x v="5"/>
  </r>
  <r>
    <x v="9026"/>
    <s v="PROD00009026"/>
    <d v="2023-11-09T00:00:00"/>
    <d v="2023-06-15T00:00:00"/>
    <x v="2"/>
    <x v="3"/>
    <x v="0"/>
    <x v="31"/>
    <s v="Yes"/>
    <n v="1"/>
    <n v="1"/>
    <x v="20"/>
  </r>
  <r>
    <x v="9027"/>
    <s v="PROD00009027"/>
    <d v="2023-07-23T00:00:00"/>
    <d v="2024-01-12T00:00:00"/>
    <x v="4"/>
    <x v="0"/>
    <x v="0"/>
    <x v="40"/>
    <s v="Yes"/>
    <n v="1"/>
    <n v="1"/>
    <x v="11"/>
  </r>
  <r>
    <x v="9028"/>
    <s v="PROD00009028"/>
    <d v="2023-11-01T00:00:00"/>
    <d v="2024-11-16T00:00:00"/>
    <x v="2"/>
    <x v="3"/>
    <x v="0"/>
    <x v="24"/>
    <s v="Yes"/>
    <n v="1"/>
    <n v="1"/>
    <x v="20"/>
  </r>
  <r>
    <x v="9029"/>
    <s v="PROD00009029"/>
    <d v="2023-01-01T00:00:00"/>
    <m/>
    <x v="3"/>
    <x v="2"/>
    <x v="1"/>
    <x v="83"/>
    <s v="No"/>
    <n v="0"/>
    <n v="1"/>
    <x v="4"/>
  </r>
  <r>
    <x v="9030"/>
    <s v="PROD00009030"/>
    <d v="2024-03-15T00:00:00"/>
    <m/>
    <x v="1"/>
    <x v="2"/>
    <x v="1"/>
    <x v="39"/>
    <s v="No"/>
    <n v="0"/>
    <n v="1"/>
    <x v="21"/>
  </r>
  <r>
    <x v="9031"/>
    <s v="PROD00009031"/>
    <d v="2024-02-15T00:00:00"/>
    <d v="2023-07-17T00:00:00"/>
    <x v="4"/>
    <x v="0"/>
    <x v="0"/>
    <x v="72"/>
    <s v="Yes"/>
    <n v="1"/>
    <n v="1"/>
    <x v="5"/>
  </r>
  <r>
    <x v="9032"/>
    <s v="PROD00009032"/>
    <d v="2023-03-26T00:00:00"/>
    <d v="2024-09-18T00:00:00"/>
    <x v="0"/>
    <x v="3"/>
    <x v="0"/>
    <x v="36"/>
    <s v="Yes"/>
    <n v="1"/>
    <n v="1"/>
    <x v="8"/>
  </r>
  <r>
    <x v="9033"/>
    <s v="PROD00009033"/>
    <d v="2024-12-19T00:00:00"/>
    <d v="2024-03-09T00:00:00"/>
    <x v="2"/>
    <x v="1"/>
    <x v="0"/>
    <x v="34"/>
    <s v="Yes"/>
    <n v="1"/>
    <n v="1"/>
    <x v="7"/>
  </r>
  <r>
    <x v="9034"/>
    <s v="PROD00009034"/>
    <d v="2024-04-18T00:00:00"/>
    <d v="2023-08-26T00:00:00"/>
    <x v="2"/>
    <x v="4"/>
    <x v="0"/>
    <x v="12"/>
    <s v="Yes"/>
    <n v="1"/>
    <n v="1"/>
    <x v="16"/>
  </r>
  <r>
    <x v="9035"/>
    <s v="PROD00009035"/>
    <d v="2024-11-17T00:00:00"/>
    <m/>
    <x v="1"/>
    <x v="2"/>
    <x v="1"/>
    <x v="27"/>
    <s v="No"/>
    <n v="0"/>
    <n v="1"/>
    <x v="15"/>
  </r>
  <r>
    <x v="9036"/>
    <s v="PROD00009036"/>
    <d v="2024-06-30T00:00:00"/>
    <m/>
    <x v="2"/>
    <x v="2"/>
    <x v="1"/>
    <x v="73"/>
    <s v="No"/>
    <n v="0"/>
    <n v="1"/>
    <x v="10"/>
  </r>
  <r>
    <x v="9037"/>
    <s v="PROD00009037"/>
    <d v="2024-11-27T00:00:00"/>
    <m/>
    <x v="3"/>
    <x v="2"/>
    <x v="1"/>
    <x v="30"/>
    <s v="No"/>
    <n v="0"/>
    <n v="1"/>
    <x v="15"/>
  </r>
  <r>
    <x v="9038"/>
    <s v="PROD00009038"/>
    <d v="2023-11-30T00:00:00"/>
    <d v="2023-02-15T00:00:00"/>
    <x v="0"/>
    <x v="4"/>
    <x v="0"/>
    <x v="99"/>
    <s v="Yes"/>
    <n v="1"/>
    <n v="1"/>
    <x v="20"/>
  </r>
  <r>
    <x v="9039"/>
    <s v="PROD00009039"/>
    <d v="2023-01-14T00:00:00"/>
    <d v="2024-11-02T00:00:00"/>
    <x v="3"/>
    <x v="3"/>
    <x v="0"/>
    <x v="58"/>
    <s v="Yes"/>
    <n v="1"/>
    <n v="1"/>
    <x v="4"/>
  </r>
  <r>
    <x v="9040"/>
    <s v="PROD00009040"/>
    <d v="2023-05-10T00:00:00"/>
    <d v="2024-02-03T00:00:00"/>
    <x v="3"/>
    <x v="4"/>
    <x v="0"/>
    <x v="68"/>
    <s v="Yes"/>
    <n v="1"/>
    <n v="1"/>
    <x v="2"/>
  </r>
  <r>
    <x v="9041"/>
    <s v="PROD00009041"/>
    <d v="2023-11-20T00:00:00"/>
    <m/>
    <x v="4"/>
    <x v="2"/>
    <x v="1"/>
    <x v="73"/>
    <s v="No"/>
    <n v="0"/>
    <n v="1"/>
    <x v="20"/>
  </r>
  <r>
    <x v="9042"/>
    <s v="PROD00009042"/>
    <d v="2023-03-18T00:00:00"/>
    <d v="2023-12-27T00:00:00"/>
    <x v="3"/>
    <x v="4"/>
    <x v="0"/>
    <x v="37"/>
    <s v="Yes"/>
    <n v="1"/>
    <n v="1"/>
    <x v="8"/>
  </r>
  <r>
    <x v="9043"/>
    <s v="PROD00009043"/>
    <d v="2024-07-13T00:00:00"/>
    <d v="2023-01-15T00:00:00"/>
    <x v="0"/>
    <x v="4"/>
    <x v="0"/>
    <x v="81"/>
    <s v="Yes"/>
    <n v="1"/>
    <n v="1"/>
    <x v="14"/>
  </r>
  <r>
    <x v="9044"/>
    <s v="PROD00009044"/>
    <d v="2023-06-17T00:00:00"/>
    <m/>
    <x v="1"/>
    <x v="2"/>
    <x v="1"/>
    <x v="35"/>
    <s v="No"/>
    <n v="0"/>
    <n v="1"/>
    <x v="22"/>
  </r>
  <r>
    <x v="9045"/>
    <s v="PROD00009045"/>
    <d v="2023-05-07T00:00:00"/>
    <m/>
    <x v="4"/>
    <x v="2"/>
    <x v="1"/>
    <x v="57"/>
    <s v="No"/>
    <n v="0"/>
    <n v="1"/>
    <x v="2"/>
  </r>
  <r>
    <x v="9046"/>
    <s v="PROD00009046"/>
    <d v="2023-07-29T00:00:00"/>
    <d v="2024-08-13T00:00:00"/>
    <x v="4"/>
    <x v="0"/>
    <x v="0"/>
    <x v="17"/>
    <s v="Yes"/>
    <n v="1"/>
    <n v="1"/>
    <x v="11"/>
  </r>
  <r>
    <x v="9047"/>
    <s v="PROD00009047"/>
    <d v="2024-10-12T00:00:00"/>
    <m/>
    <x v="4"/>
    <x v="2"/>
    <x v="1"/>
    <x v="3"/>
    <s v="No"/>
    <n v="0"/>
    <n v="1"/>
    <x v="13"/>
  </r>
  <r>
    <x v="9048"/>
    <s v="PROD00009048"/>
    <d v="2023-02-11T00:00:00"/>
    <d v="2024-02-21T00:00:00"/>
    <x v="2"/>
    <x v="4"/>
    <x v="0"/>
    <x v="67"/>
    <s v="Yes"/>
    <n v="1"/>
    <n v="1"/>
    <x v="6"/>
  </r>
  <r>
    <x v="9049"/>
    <s v="PROD00009049"/>
    <d v="2023-11-28T00:00:00"/>
    <m/>
    <x v="2"/>
    <x v="2"/>
    <x v="1"/>
    <x v="26"/>
    <s v="No"/>
    <n v="0"/>
    <n v="1"/>
    <x v="20"/>
  </r>
  <r>
    <x v="9050"/>
    <s v="PROD00009050"/>
    <d v="2023-02-18T00:00:00"/>
    <m/>
    <x v="4"/>
    <x v="2"/>
    <x v="1"/>
    <x v="43"/>
    <s v="No"/>
    <n v="0"/>
    <n v="1"/>
    <x v="6"/>
  </r>
  <r>
    <x v="9051"/>
    <s v="PROD00009051"/>
    <d v="2024-09-28T00:00:00"/>
    <d v="2024-01-06T00:00:00"/>
    <x v="3"/>
    <x v="4"/>
    <x v="0"/>
    <x v="46"/>
    <s v="Yes"/>
    <n v="1"/>
    <n v="1"/>
    <x v="12"/>
  </r>
  <r>
    <x v="9052"/>
    <s v="PROD00009052"/>
    <d v="2024-06-06T00:00:00"/>
    <m/>
    <x v="2"/>
    <x v="2"/>
    <x v="1"/>
    <x v="80"/>
    <s v="No"/>
    <n v="0"/>
    <n v="1"/>
    <x v="10"/>
  </r>
  <r>
    <x v="9053"/>
    <s v="PROD00009053"/>
    <d v="2023-11-22T00:00:00"/>
    <m/>
    <x v="1"/>
    <x v="2"/>
    <x v="1"/>
    <x v="96"/>
    <s v="No"/>
    <n v="0"/>
    <n v="1"/>
    <x v="20"/>
  </r>
  <r>
    <x v="9054"/>
    <s v="PROD00009054"/>
    <d v="2023-10-19T00:00:00"/>
    <m/>
    <x v="3"/>
    <x v="2"/>
    <x v="1"/>
    <x v="83"/>
    <s v="No"/>
    <n v="0"/>
    <n v="1"/>
    <x v="1"/>
  </r>
  <r>
    <x v="9055"/>
    <s v="PROD00009055"/>
    <d v="2023-07-29T00:00:00"/>
    <d v="2023-07-08T00:00:00"/>
    <x v="1"/>
    <x v="0"/>
    <x v="0"/>
    <x v="74"/>
    <s v="Yes"/>
    <n v="1"/>
    <n v="1"/>
    <x v="11"/>
  </r>
  <r>
    <x v="9056"/>
    <s v="PROD00009056"/>
    <d v="2023-10-09T00:00:00"/>
    <m/>
    <x v="1"/>
    <x v="2"/>
    <x v="1"/>
    <x v="80"/>
    <s v="No"/>
    <n v="0"/>
    <n v="1"/>
    <x v="1"/>
  </r>
  <r>
    <x v="9057"/>
    <s v="PROD00009057"/>
    <d v="2024-08-09T00:00:00"/>
    <m/>
    <x v="2"/>
    <x v="2"/>
    <x v="1"/>
    <x v="63"/>
    <s v="No"/>
    <n v="0"/>
    <n v="1"/>
    <x v="3"/>
  </r>
  <r>
    <x v="9058"/>
    <s v="PROD00009058"/>
    <d v="2023-02-02T00:00:00"/>
    <m/>
    <x v="3"/>
    <x v="2"/>
    <x v="1"/>
    <x v="58"/>
    <s v="No"/>
    <n v="0"/>
    <n v="1"/>
    <x v="6"/>
  </r>
  <r>
    <x v="9059"/>
    <s v="PROD00009059"/>
    <d v="2024-04-02T00:00:00"/>
    <d v="2024-01-20T00:00:00"/>
    <x v="4"/>
    <x v="3"/>
    <x v="0"/>
    <x v="70"/>
    <s v="Yes"/>
    <n v="1"/>
    <n v="1"/>
    <x v="16"/>
  </r>
  <r>
    <x v="9060"/>
    <s v="PROD00009060"/>
    <d v="2024-03-22T00:00:00"/>
    <m/>
    <x v="1"/>
    <x v="2"/>
    <x v="1"/>
    <x v="18"/>
    <s v="No"/>
    <n v="0"/>
    <n v="1"/>
    <x v="21"/>
  </r>
  <r>
    <x v="9061"/>
    <s v="PROD00009061"/>
    <d v="2023-05-01T00:00:00"/>
    <d v="2024-08-09T00:00:00"/>
    <x v="4"/>
    <x v="0"/>
    <x v="0"/>
    <x v="40"/>
    <s v="Yes"/>
    <n v="1"/>
    <n v="1"/>
    <x v="2"/>
  </r>
  <r>
    <x v="9062"/>
    <s v="PROD00009062"/>
    <d v="2023-07-16T00:00:00"/>
    <d v="2024-05-28T00:00:00"/>
    <x v="3"/>
    <x v="0"/>
    <x v="0"/>
    <x v="45"/>
    <s v="Yes"/>
    <n v="1"/>
    <n v="1"/>
    <x v="11"/>
  </r>
  <r>
    <x v="9063"/>
    <s v="PROD00009063"/>
    <d v="2023-06-26T00:00:00"/>
    <m/>
    <x v="4"/>
    <x v="2"/>
    <x v="1"/>
    <x v="90"/>
    <s v="No"/>
    <n v="0"/>
    <n v="1"/>
    <x v="22"/>
  </r>
  <r>
    <x v="9064"/>
    <s v="PROD00009064"/>
    <d v="2024-02-23T00:00:00"/>
    <m/>
    <x v="0"/>
    <x v="2"/>
    <x v="1"/>
    <x v="6"/>
    <s v="No"/>
    <n v="0"/>
    <n v="1"/>
    <x v="5"/>
  </r>
  <r>
    <x v="9065"/>
    <s v="PROD00009065"/>
    <d v="2024-06-05T00:00:00"/>
    <d v="2023-05-21T00:00:00"/>
    <x v="1"/>
    <x v="1"/>
    <x v="0"/>
    <x v="24"/>
    <s v="Yes"/>
    <n v="1"/>
    <n v="1"/>
    <x v="10"/>
  </r>
  <r>
    <x v="9066"/>
    <s v="PROD00009066"/>
    <d v="2024-04-03T00:00:00"/>
    <m/>
    <x v="4"/>
    <x v="2"/>
    <x v="1"/>
    <x v="62"/>
    <s v="No"/>
    <n v="0"/>
    <n v="1"/>
    <x v="16"/>
  </r>
  <r>
    <x v="9067"/>
    <s v="PROD00009067"/>
    <d v="2024-11-04T00:00:00"/>
    <d v="2024-09-17T00:00:00"/>
    <x v="3"/>
    <x v="3"/>
    <x v="0"/>
    <x v="80"/>
    <s v="Yes"/>
    <n v="1"/>
    <n v="1"/>
    <x v="15"/>
  </r>
  <r>
    <x v="9068"/>
    <s v="PROD00009068"/>
    <d v="2024-01-09T00:00:00"/>
    <m/>
    <x v="4"/>
    <x v="2"/>
    <x v="1"/>
    <x v="27"/>
    <s v="No"/>
    <n v="0"/>
    <n v="1"/>
    <x v="19"/>
  </r>
  <r>
    <x v="9069"/>
    <s v="PROD00009069"/>
    <d v="2023-05-25T00:00:00"/>
    <m/>
    <x v="3"/>
    <x v="2"/>
    <x v="1"/>
    <x v="18"/>
    <s v="No"/>
    <n v="0"/>
    <n v="1"/>
    <x v="2"/>
  </r>
  <r>
    <x v="9070"/>
    <s v="PROD00009070"/>
    <d v="2024-08-04T00:00:00"/>
    <m/>
    <x v="3"/>
    <x v="2"/>
    <x v="1"/>
    <x v="81"/>
    <s v="No"/>
    <n v="0"/>
    <n v="1"/>
    <x v="3"/>
  </r>
  <r>
    <x v="9071"/>
    <s v="PROD00009071"/>
    <d v="2023-07-22T00:00:00"/>
    <m/>
    <x v="0"/>
    <x v="2"/>
    <x v="1"/>
    <x v="71"/>
    <s v="No"/>
    <n v="0"/>
    <n v="1"/>
    <x v="11"/>
  </r>
  <r>
    <x v="9072"/>
    <s v="PROD00009072"/>
    <d v="2023-11-23T00:00:00"/>
    <m/>
    <x v="2"/>
    <x v="2"/>
    <x v="1"/>
    <x v="73"/>
    <s v="No"/>
    <n v="0"/>
    <n v="1"/>
    <x v="20"/>
  </r>
  <r>
    <x v="9073"/>
    <s v="PROD00009073"/>
    <d v="2023-10-20T00:00:00"/>
    <d v="2024-08-16T00:00:00"/>
    <x v="3"/>
    <x v="0"/>
    <x v="0"/>
    <x v="56"/>
    <s v="Yes"/>
    <n v="1"/>
    <n v="1"/>
    <x v="1"/>
  </r>
  <r>
    <x v="9074"/>
    <s v="PROD00009074"/>
    <d v="2023-01-13T00:00:00"/>
    <m/>
    <x v="1"/>
    <x v="2"/>
    <x v="1"/>
    <x v="3"/>
    <s v="No"/>
    <n v="0"/>
    <n v="1"/>
    <x v="4"/>
  </r>
  <r>
    <x v="9075"/>
    <s v="PROD00009075"/>
    <d v="2023-06-07T00:00:00"/>
    <m/>
    <x v="1"/>
    <x v="2"/>
    <x v="1"/>
    <x v="18"/>
    <s v="No"/>
    <n v="0"/>
    <n v="1"/>
    <x v="22"/>
  </r>
  <r>
    <x v="9076"/>
    <s v="PROD00009076"/>
    <d v="2023-05-13T00:00:00"/>
    <d v="2023-06-13T00:00:00"/>
    <x v="0"/>
    <x v="0"/>
    <x v="0"/>
    <x v="35"/>
    <s v="Yes"/>
    <n v="1"/>
    <n v="1"/>
    <x v="2"/>
  </r>
  <r>
    <x v="9077"/>
    <s v="PROD00009077"/>
    <d v="2024-09-22T00:00:00"/>
    <d v="2024-10-29T00:00:00"/>
    <x v="2"/>
    <x v="4"/>
    <x v="0"/>
    <x v="55"/>
    <s v="Yes"/>
    <n v="1"/>
    <n v="1"/>
    <x v="12"/>
  </r>
  <r>
    <x v="9078"/>
    <s v="PROD00009078"/>
    <d v="2024-02-23T00:00:00"/>
    <m/>
    <x v="3"/>
    <x v="2"/>
    <x v="1"/>
    <x v="4"/>
    <s v="No"/>
    <n v="0"/>
    <n v="1"/>
    <x v="5"/>
  </r>
  <r>
    <x v="9079"/>
    <s v="PROD00009079"/>
    <d v="2024-05-29T00:00:00"/>
    <m/>
    <x v="0"/>
    <x v="2"/>
    <x v="1"/>
    <x v="70"/>
    <s v="No"/>
    <n v="0"/>
    <n v="1"/>
    <x v="9"/>
  </r>
  <r>
    <x v="9080"/>
    <s v="PROD00009080"/>
    <d v="2023-03-27T00:00:00"/>
    <d v="2023-10-30T00:00:00"/>
    <x v="1"/>
    <x v="0"/>
    <x v="0"/>
    <x v="90"/>
    <s v="Yes"/>
    <n v="1"/>
    <n v="1"/>
    <x v="8"/>
  </r>
  <r>
    <x v="9081"/>
    <s v="PROD00009081"/>
    <d v="2023-07-01T00:00:00"/>
    <m/>
    <x v="2"/>
    <x v="2"/>
    <x v="1"/>
    <x v="68"/>
    <s v="No"/>
    <n v="0"/>
    <n v="1"/>
    <x v="11"/>
  </r>
  <r>
    <x v="9082"/>
    <s v="PROD00009082"/>
    <d v="2023-12-14T00:00:00"/>
    <m/>
    <x v="1"/>
    <x v="2"/>
    <x v="1"/>
    <x v="99"/>
    <s v="No"/>
    <n v="0"/>
    <n v="1"/>
    <x v="17"/>
  </r>
  <r>
    <x v="9083"/>
    <s v="PROD00009083"/>
    <d v="2024-06-04T00:00:00"/>
    <d v="2024-05-14T00:00:00"/>
    <x v="3"/>
    <x v="4"/>
    <x v="0"/>
    <x v="32"/>
    <s v="Yes"/>
    <n v="1"/>
    <n v="1"/>
    <x v="10"/>
  </r>
  <r>
    <x v="9084"/>
    <s v="PROD00009084"/>
    <d v="2024-08-17T00:00:00"/>
    <m/>
    <x v="2"/>
    <x v="2"/>
    <x v="1"/>
    <x v="38"/>
    <s v="No"/>
    <n v="0"/>
    <n v="1"/>
    <x v="3"/>
  </r>
  <r>
    <x v="9085"/>
    <s v="PROD00009085"/>
    <d v="2024-03-25T00:00:00"/>
    <m/>
    <x v="3"/>
    <x v="2"/>
    <x v="1"/>
    <x v="21"/>
    <s v="No"/>
    <n v="0"/>
    <n v="1"/>
    <x v="21"/>
  </r>
  <r>
    <x v="9086"/>
    <s v="PROD00009086"/>
    <d v="2024-08-21T00:00:00"/>
    <d v="2023-08-12T00:00:00"/>
    <x v="3"/>
    <x v="1"/>
    <x v="0"/>
    <x v="12"/>
    <s v="Yes"/>
    <n v="1"/>
    <n v="1"/>
    <x v="3"/>
  </r>
  <r>
    <x v="9087"/>
    <s v="PROD00009087"/>
    <d v="2023-12-01T00:00:00"/>
    <d v="2023-06-19T00:00:00"/>
    <x v="1"/>
    <x v="3"/>
    <x v="0"/>
    <x v="61"/>
    <s v="Yes"/>
    <n v="1"/>
    <n v="1"/>
    <x v="17"/>
  </r>
  <r>
    <x v="9088"/>
    <s v="PROD00009088"/>
    <d v="2024-09-11T00:00:00"/>
    <d v="2024-11-09T00:00:00"/>
    <x v="1"/>
    <x v="4"/>
    <x v="0"/>
    <x v="5"/>
    <s v="Yes"/>
    <n v="1"/>
    <n v="1"/>
    <x v="12"/>
  </r>
  <r>
    <x v="9089"/>
    <s v="PROD00009089"/>
    <d v="2024-03-05T00:00:00"/>
    <d v="2024-02-07T00:00:00"/>
    <x v="4"/>
    <x v="4"/>
    <x v="0"/>
    <x v="38"/>
    <s v="Yes"/>
    <n v="1"/>
    <n v="1"/>
    <x v="21"/>
  </r>
  <r>
    <x v="9090"/>
    <s v="PROD00009090"/>
    <d v="2023-06-26T00:00:00"/>
    <m/>
    <x v="2"/>
    <x v="2"/>
    <x v="1"/>
    <x v="14"/>
    <s v="No"/>
    <n v="0"/>
    <n v="1"/>
    <x v="22"/>
  </r>
  <r>
    <x v="9091"/>
    <s v="PROD00009091"/>
    <d v="2023-02-03T00:00:00"/>
    <m/>
    <x v="4"/>
    <x v="2"/>
    <x v="1"/>
    <x v="63"/>
    <s v="No"/>
    <n v="0"/>
    <n v="1"/>
    <x v="6"/>
  </r>
  <r>
    <x v="9092"/>
    <s v="PROD00009092"/>
    <d v="2024-04-07T00:00:00"/>
    <d v="2024-10-15T00:00:00"/>
    <x v="1"/>
    <x v="3"/>
    <x v="0"/>
    <x v="9"/>
    <s v="Yes"/>
    <n v="1"/>
    <n v="1"/>
    <x v="16"/>
  </r>
  <r>
    <x v="9093"/>
    <s v="PROD00009093"/>
    <d v="2024-12-31T00:00:00"/>
    <d v="2023-01-20T00:00:00"/>
    <x v="3"/>
    <x v="1"/>
    <x v="0"/>
    <x v="91"/>
    <s v="Yes"/>
    <n v="1"/>
    <n v="1"/>
    <x v="7"/>
  </r>
  <r>
    <x v="9094"/>
    <s v="PROD00009094"/>
    <d v="2023-02-22T00:00:00"/>
    <m/>
    <x v="0"/>
    <x v="2"/>
    <x v="1"/>
    <x v="71"/>
    <s v="No"/>
    <n v="0"/>
    <n v="1"/>
    <x v="6"/>
  </r>
  <r>
    <x v="9095"/>
    <s v="PROD00009095"/>
    <d v="2024-02-17T00:00:00"/>
    <m/>
    <x v="3"/>
    <x v="2"/>
    <x v="1"/>
    <x v="6"/>
    <s v="No"/>
    <n v="0"/>
    <n v="1"/>
    <x v="5"/>
  </r>
  <r>
    <x v="9096"/>
    <s v="PROD00009096"/>
    <d v="2024-08-26T00:00:00"/>
    <m/>
    <x v="3"/>
    <x v="2"/>
    <x v="1"/>
    <x v="35"/>
    <s v="No"/>
    <n v="0"/>
    <n v="1"/>
    <x v="3"/>
  </r>
  <r>
    <x v="9097"/>
    <s v="PROD00009097"/>
    <d v="2023-11-16T00:00:00"/>
    <d v="2023-12-03T00:00:00"/>
    <x v="2"/>
    <x v="1"/>
    <x v="0"/>
    <x v="78"/>
    <s v="Yes"/>
    <n v="1"/>
    <n v="1"/>
    <x v="20"/>
  </r>
  <r>
    <x v="9098"/>
    <s v="PROD00009098"/>
    <d v="2023-02-09T00:00:00"/>
    <m/>
    <x v="3"/>
    <x v="2"/>
    <x v="1"/>
    <x v="50"/>
    <s v="No"/>
    <n v="0"/>
    <n v="1"/>
    <x v="6"/>
  </r>
  <r>
    <x v="9099"/>
    <s v="PROD00009099"/>
    <d v="2024-12-30T00:00:00"/>
    <d v="2024-10-20T00:00:00"/>
    <x v="1"/>
    <x v="4"/>
    <x v="0"/>
    <x v="90"/>
    <s v="Yes"/>
    <n v="1"/>
    <n v="1"/>
    <x v="7"/>
  </r>
  <r>
    <x v="9100"/>
    <s v="PROD00009100"/>
    <d v="2023-03-19T00:00:00"/>
    <d v="2023-03-08T00:00:00"/>
    <x v="3"/>
    <x v="1"/>
    <x v="0"/>
    <x v="71"/>
    <s v="Yes"/>
    <n v="1"/>
    <n v="1"/>
    <x v="8"/>
  </r>
  <r>
    <x v="9101"/>
    <s v="PROD00009101"/>
    <d v="2023-05-05T00:00:00"/>
    <d v="2024-02-02T00:00:00"/>
    <x v="3"/>
    <x v="3"/>
    <x v="0"/>
    <x v="94"/>
    <s v="Yes"/>
    <n v="1"/>
    <n v="1"/>
    <x v="2"/>
  </r>
  <r>
    <x v="9102"/>
    <s v="PROD00009102"/>
    <d v="2024-05-10T00:00:00"/>
    <m/>
    <x v="3"/>
    <x v="2"/>
    <x v="1"/>
    <x v="54"/>
    <s v="No"/>
    <n v="0"/>
    <n v="1"/>
    <x v="9"/>
  </r>
  <r>
    <x v="9103"/>
    <s v="PROD00009103"/>
    <d v="2024-05-28T00:00:00"/>
    <m/>
    <x v="2"/>
    <x v="2"/>
    <x v="1"/>
    <x v="35"/>
    <s v="No"/>
    <n v="0"/>
    <n v="1"/>
    <x v="9"/>
  </r>
  <r>
    <x v="9104"/>
    <s v="PROD00009104"/>
    <d v="2023-01-11T00:00:00"/>
    <m/>
    <x v="4"/>
    <x v="2"/>
    <x v="1"/>
    <x v="97"/>
    <s v="No"/>
    <n v="0"/>
    <n v="1"/>
    <x v="4"/>
  </r>
  <r>
    <x v="9105"/>
    <s v="PROD00009105"/>
    <d v="2024-05-09T00:00:00"/>
    <m/>
    <x v="2"/>
    <x v="2"/>
    <x v="1"/>
    <x v="61"/>
    <s v="No"/>
    <n v="0"/>
    <n v="1"/>
    <x v="9"/>
  </r>
  <r>
    <x v="9106"/>
    <s v="PROD00009106"/>
    <d v="2024-12-28T00:00:00"/>
    <m/>
    <x v="1"/>
    <x v="2"/>
    <x v="1"/>
    <x v="4"/>
    <s v="No"/>
    <n v="0"/>
    <n v="1"/>
    <x v="7"/>
  </r>
  <r>
    <x v="9107"/>
    <s v="PROD00009107"/>
    <d v="2024-07-14T00:00:00"/>
    <m/>
    <x v="3"/>
    <x v="2"/>
    <x v="1"/>
    <x v="68"/>
    <s v="No"/>
    <n v="0"/>
    <n v="1"/>
    <x v="14"/>
  </r>
  <r>
    <x v="9108"/>
    <s v="PROD00009108"/>
    <d v="2024-05-21T00:00:00"/>
    <m/>
    <x v="0"/>
    <x v="2"/>
    <x v="1"/>
    <x v="83"/>
    <s v="No"/>
    <n v="0"/>
    <n v="1"/>
    <x v="9"/>
  </r>
  <r>
    <x v="9109"/>
    <s v="PROD00009109"/>
    <d v="2023-05-02T00:00:00"/>
    <d v="2024-08-08T00:00:00"/>
    <x v="1"/>
    <x v="1"/>
    <x v="0"/>
    <x v="32"/>
    <s v="Yes"/>
    <n v="1"/>
    <n v="1"/>
    <x v="2"/>
  </r>
  <r>
    <x v="9110"/>
    <s v="PROD00009110"/>
    <d v="2023-08-17T00:00:00"/>
    <d v="2024-12-22T00:00:00"/>
    <x v="2"/>
    <x v="3"/>
    <x v="0"/>
    <x v="56"/>
    <s v="Yes"/>
    <n v="1"/>
    <n v="1"/>
    <x v="0"/>
  </r>
  <r>
    <x v="9111"/>
    <s v="PROD00009111"/>
    <d v="2024-12-21T00:00:00"/>
    <d v="2024-10-29T00:00:00"/>
    <x v="3"/>
    <x v="0"/>
    <x v="0"/>
    <x v="30"/>
    <s v="Yes"/>
    <n v="1"/>
    <n v="1"/>
    <x v="7"/>
  </r>
  <r>
    <x v="9112"/>
    <s v="PROD00009112"/>
    <d v="2023-02-21T00:00:00"/>
    <m/>
    <x v="3"/>
    <x v="2"/>
    <x v="1"/>
    <x v="81"/>
    <s v="No"/>
    <n v="0"/>
    <n v="1"/>
    <x v="6"/>
  </r>
  <r>
    <x v="9113"/>
    <s v="PROD00009113"/>
    <d v="2024-09-03T00:00:00"/>
    <m/>
    <x v="1"/>
    <x v="2"/>
    <x v="1"/>
    <x v="24"/>
    <s v="No"/>
    <n v="0"/>
    <n v="1"/>
    <x v="12"/>
  </r>
  <r>
    <x v="9114"/>
    <s v="PROD00009114"/>
    <d v="2023-03-31T00:00:00"/>
    <d v="2024-08-15T00:00:00"/>
    <x v="2"/>
    <x v="1"/>
    <x v="0"/>
    <x v="44"/>
    <s v="Yes"/>
    <n v="1"/>
    <n v="1"/>
    <x v="8"/>
  </r>
  <r>
    <x v="9115"/>
    <s v="PROD00009115"/>
    <d v="2024-04-01T00:00:00"/>
    <m/>
    <x v="1"/>
    <x v="2"/>
    <x v="1"/>
    <x v="21"/>
    <s v="No"/>
    <n v="0"/>
    <n v="1"/>
    <x v="16"/>
  </r>
  <r>
    <x v="9116"/>
    <s v="PROD00009116"/>
    <d v="2024-07-13T00:00:00"/>
    <d v="2024-06-26T00:00:00"/>
    <x v="1"/>
    <x v="1"/>
    <x v="0"/>
    <x v="64"/>
    <s v="Yes"/>
    <n v="1"/>
    <n v="1"/>
    <x v="14"/>
  </r>
  <r>
    <x v="9117"/>
    <s v="PROD00009117"/>
    <d v="2024-10-29T00:00:00"/>
    <m/>
    <x v="4"/>
    <x v="2"/>
    <x v="1"/>
    <x v="78"/>
    <s v="No"/>
    <n v="0"/>
    <n v="1"/>
    <x v="13"/>
  </r>
  <r>
    <x v="9118"/>
    <s v="PROD00009118"/>
    <d v="2023-03-18T00:00:00"/>
    <m/>
    <x v="4"/>
    <x v="2"/>
    <x v="1"/>
    <x v="68"/>
    <s v="No"/>
    <n v="0"/>
    <n v="1"/>
    <x v="8"/>
  </r>
  <r>
    <x v="9119"/>
    <s v="PROD00009119"/>
    <d v="2023-04-13T00:00:00"/>
    <m/>
    <x v="3"/>
    <x v="2"/>
    <x v="1"/>
    <x v="12"/>
    <s v="No"/>
    <n v="0"/>
    <n v="1"/>
    <x v="23"/>
  </r>
  <r>
    <x v="9120"/>
    <s v="PROD00009120"/>
    <d v="2023-06-29T00:00:00"/>
    <d v="2024-05-01T00:00:00"/>
    <x v="0"/>
    <x v="0"/>
    <x v="0"/>
    <x v="99"/>
    <s v="Yes"/>
    <n v="1"/>
    <n v="1"/>
    <x v="22"/>
  </r>
  <r>
    <x v="9121"/>
    <s v="PROD00009121"/>
    <d v="2023-05-17T00:00:00"/>
    <m/>
    <x v="1"/>
    <x v="2"/>
    <x v="1"/>
    <x v="23"/>
    <s v="No"/>
    <n v="0"/>
    <n v="1"/>
    <x v="2"/>
  </r>
  <r>
    <x v="9122"/>
    <s v="PROD00009122"/>
    <d v="2023-01-23T00:00:00"/>
    <d v="2023-01-31T00:00:00"/>
    <x v="3"/>
    <x v="3"/>
    <x v="0"/>
    <x v="53"/>
    <s v="Yes"/>
    <n v="1"/>
    <n v="1"/>
    <x v="4"/>
  </r>
  <r>
    <x v="9123"/>
    <s v="PROD00009123"/>
    <d v="2023-03-18T00:00:00"/>
    <d v="2023-06-11T00:00:00"/>
    <x v="4"/>
    <x v="3"/>
    <x v="0"/>
    <x v="17"/>
    <s v="Yes"/>
    <n v="1"/>
    <n v="1"/>
    <x v="8"/>
  </r>
  <r>
    <x v="9124"/>
    <s v="PROD00009124"/>
    <d v="2024-11-22T00:00:00"/>
    <d v="2024-02-10T00:00:00"/>
    <x v="3"/>
    <x v="1"/>
    <x v="0"/>
    <x v="57"/>
    <s v="Yes"/>
    <n v="1"/>
    <n v="1"/>
    <x v="15"/>
  </r>
  <r>
    <x v="9125"/>
    <s v="PROD00009125"/>
    <d v="2024-04-25T00:00:00"/>
    <m/>
    <x v="4"/>
    <x v="2"/>
    <x v="1"/>
    <x v="5"/>
    <s v="No"/>
    <n v="0"/>
    <n v="1"/>
    <x v="16"/>
  </r>
  <r>
    <x v="9126"/>
    <s v="PROD00009126"/>
    <d v="2023-12-26T00:00:00"/>
    <m/>
    <x v="0"/>
    <x v="2"/>
    <x v="1"/>
    <x v="25"/>
    <s v="No"/>
    <n v="0"/>
    <n v="1"/>
    <x v="17"/>
  </r>
  <r>
    <x v="9127"/>
    <s v="PROD00009127"/>
    <d v="2024-10-22T00:00:00"/>
    <d v="2024-12-05T00:00:00"/>
    <x v="1"/>
    <x v="3"/>
    <x v="0"/>
    <x v="3"/>
    <s v="Yes"/>
    <n v="1"/>
    <n v="1"/>
    <x v="13"/>
  </r>
  <r>
    <x v="9128"/>
    <s v="PROD00009128"/>
    <d v="2024-07-25T00:00:00"/>
    <d v="2024-12-28T00:00:00"/>
    <x v="0"/>
    <x v="0"/>
    <x v="0"/>
    <x v="63"/>
    <s v="Yes"/>
    <n v="1"/>
    <n v="1"/>
    <x v="14"/>
  </r>
  <r>
    <x v="9129"/>
    <s v="PROD00009129"/>
    <d v="2023-11-08T00:00:00"/>
    <d v="2024-06-15T00:00:00"/>
    <x v="4"/>
    <x v="1"/>
    <x v="0"/>
    <x v="70"/>
    <s v="Yes"/>
    <n v="1"/>
    <n v="1"/>
    <x v="20"/>
  </r>
  <r>
    <x v="9130"/>
    <s v="PROD00009130"/>
    <d v="2023-05-08T00:00:00"/>
    <m/>
    <x v="3"/>
    <x v="2"/>
    <x v="1"/>
    <x v="16"/>
    <s v="No"/>
    <n v="0"/>
    <n v="1"/>
    <x v="2"/>
  </r>
  <r>
    <x v="9131"/>
    <s v="PROD00009131"/>
    <d v="2024-09-07T00:00:00"/>
    <d v="2024-07-31T00:00:00"/>
    <x v="0"/>
    <x v="0"/>
    <x v="0"/>
    <x v="20"/>
    <s v="Yes"/>
    <n v="1"/>
    <n v="1"/>
    <x v="12"/>
  </r>
  <r>
    <x v="9132"/>
    <s v="PROD00009132"/>
    <d v="2023-03-21T00:00:00"/>
    <d v="2024-10-27T00:00:00"/>
    <x v="1"/>
    <x v="1"/>
    <x v="0"/>
    <x v="15"/>
    <s v="Yes"/>
    <n v="1"/>
    <n v="1"/>
    <x v="8"/>
  </r>
  <r>
    <x v="9133"/>
    <s v="PROD00009133"/>
    <d v="2023-05-12T00:00:00"/>
    <d v="2024-04-29T00:00:00"/>
    <x v="3"/>
    <x v="3"/>
    <x v="0"/>
    <x v="36"/>
    <s v="Yes"/>
    <n v="1"/>
    <n v="1"/>
    <x v="2"/>
  </r>
  <r>
    <x v="9134"/>
    <s v="PROD00009134"/>
    <d v="2023-12-04T00:00:00"/>
    <m/>
    <x v="2"/>
    <x v="2"/>
    <x v="1"/>
    <x v="64"/>
    <s v="No"/>
    <n v="0"/>
    <n v="1"/>
    <x v="17"/>
  </r>
  <r>
    <x v="9135"/>
    <s v="PROD00009135"/>
    <d v="2023-06-04T00:00:00"/>
    <d v="2024-12-25T00:00:00"/>
    <x v="1"/>
    <x v="4"/>
    <x v="0"/>
    <x v="55"/>
    <s v="Yes"/>
    <n v="1"/>
    <n v="1"/>
    <x v="22"/>
  </r>
  <r>
    <x v="9136"/>
    <s v="PROD00009136"/>
    <d v="2024-12-31T00:00:00"/>
    <d v="2024-01-05T00:00:00"/>
    <x v="1"/>
    <x v="4"/>
    <x v="0"/>
    <x v="16"/>
    <s v="Yes"/>
    <n v="1"/>
    <n v="1"/>
    <x v="7"/>
  </r>
  <r>
    <x v="9137"/>
    <s v="PROD00009137"/>
    <d v="2023-02-05T00:00:00"/>
    <m/>
    <x v="1"/>
    <x v="2"/>
    <x v="1"/>
    <x v="52"/>
    <s v="No"/>
    <n v="0"/>
    <n v="1"/>
    <x v="6"/>
  </r>
  <r>
    <x v="9138"/>
    <s v="PROD00009138"/>
    <d v="2024-09-05T00:00:00"/>
    <m/>
    <x v="4"/>
    <x v="2"/>
    <x v="1"/>
    <x v="19"/>
    <s v="No"/>
    <n v="0"/>
    <n v="1"/>
    <x v="12"/>
  </r>
  <r>
    <x v="9139"/>
    <s v="PROD00009139"/>
    <d v="2024-10-08T00:00:00"/>
    <m/>
    <x v="4"/>
    <x v="2"/>
    <x v="1"/>
    <x v="16"/>
    <s v="No"/>
    <n v="0"/>
    <n v="1"/>
    <x v="13"/>
  </r>
  <r>
    <x v="9140"/>
    <s v="PROD00009140"/>
    <d v="2024-02-12T00:00:00"/>
    <m/>
    <x v="4"/>
    <x v="2"/>
    <x v="1"/>
    <x v="17"/>
    <s v="No"/>
    <n v="0"/>
    <n v="1"/>
    <x v="5"/>
  </r>
  <r>
    <x v="9141"/>
    <s v="PROD00009141"/>
    <d v="2024-10-24T00:00:00"/>
    <d v="2023-05-24T00:00:00"/>
    <x v="4"/>
    <x v="1"/>
    <x v="0"/>
    <x v="89"/>
    <s v="Yes"/>
    <n v="1"/>
    <n v="1"/>
    <x v="13"/>
  </r>
  <r>
    <x v="9142"/>
    <s v="PROD00009142"/>
    <d v="2023-01-29T00:00:00"/>
    <m/>
    <x v="4"/>
    <x v="2"/>
    <x v="1"/>
    <x v="30"/>
    <s v="No"/>
    <n v="0"/>
    <n v="1"/>
    <x v="4"/>
  </r>
  <r>
    <x v="9143"/>
    <s v="PROD00009143"/>
    <d v="2023-06-07T00:00:00"/>
    <m/>
    <x v="1"/>
    <x v="2"/>
    <x v="1"/>
    <x v="29"/>
    <s v="No"/>
    <n v="0"/>
    <n v="1"/>
    <x v="22"/>
  </r>
  <r>
    <x v="9144"/>
    <s v="PROD00009144"/>
    <d v="2024-03-04T00:00:00"/>
    <d v="2023-11-30T00:00:00"/>
    <x v="1"/>
    <x v="1"/>
    <x v="0"/>
    <x v="94"/>
    <s v="Yes"/>
    <n v="1"/>
    <n v="1"/>
    <x v="21"/>
  </r>
  <r>
    <x v="9145"/>
    <s v="PROD00009145"/>
    <d v="2023-06-25T00:00:00"/>
    <m/>
    <x v="4"/>
    <x v="2"/>
    <x v="1"/>
    <x v="47"/>
    <s v="No"/>
    <n v="0"/>
    <n v="1"/>
    <x v="22"/>
  </r>
  <r>
    <x v="9146"/>
    <s v="PROD00009146"/>
    <d v="2023-03-18T00:00:00"/>
    <d v="2023-08-05T00:00:00"/>
    <x v="0"/>
    <x v="0"/>
    <x v="0"/>
    <x v="47"/>
    <s v="Yes"/>
    <n v="1"/>
    <n v="1"/>
    <x v="8"/>
  </r>
  <r>
    <x v="9147"/>
    <s v="PROD00009147"/>
    <d v="2024-11-18T00:00:00"/>
    <d v="2023-09-09T00:00:00"/>
    <x v="2"/>
    <x v="3"/>
    <x v="0"/>
    <x v="18"/>
    <s v="Yes"/>
    <n v="1"/>
    <n v="1"/>
    <x v="15"/>
  </r>
  <r>
    <x v="9148"/>
    <s v="PROD00009148"/>
    <d v="2023-02-12T00:00:00"/>
    <m/>
    <x v="4"/>
    <x v="2"/>
    <x v="1"/>
    <x v="6"/>
    <s v="No"/>
    <n v="0"/>
    <n v="1"/>
    <x v="6"/>
  </r>
  <r>
    <x v="9149"/>
    <s v="PROD00009149"/>
    <d v="2024-10-13T00:00:00"/>
    <m/>
    <x v="3"/>
    <x v="2"/>
    <x v="1"/>
    <x v="77"/>
    <s v="No"/>
    <n v="0"/>
    <n v="1"/>
    <x v="13"/>
  </r>
  <r>
    <x v="9150"/>
    <s v="PROD00009150"/>
    <d v="2023-06-14T00:00:00"/>
    <d v="2024-07-08T00:00:00"/>
    <x v="2"/>
    <x v="1"/>
    <x v="0"/>
    <x v="88"/>
    <s v="Yes"/>
    <n v="1"/>
    <n v="1"/>
    <x v="22"/>
  </r>
  <r>
    <x v="9151"/>
    <s v="PROD00009151"/>
    <d v="2024-07-08T00:00:00"/>
    <m/>
    <x v="3"/>
    <x v="2"/>
    <x v="1"/>
    <x v="40"/>
    <s v="No"/>
    <n v="0"/>
    <n v="1"/>
    <x v="14"/>
  </r>
  <r>
    <x v="9152"/>
    <s v="PROD00009152"/>
    <d v="2023-09-02T00:00:00"/>
    <d v="2023-09-16T00:00:00"/>
    <x v="3"/>
    <x v="4"/>
    <x v="0"/>
    <x v="2"/>
    <s v="Yes"/>
    <n v="1"/>
    <n v="1"/>
    <x v="18"/>
  </r>
  <r>
    <x v="9153"/>
    <s v="PROD00009153"/>
    <d v="2023-12-06T00:00:00"/>
    <d v="2023-08-05T00:00:00"/>
    <x v="2"/>
    <x v="3"/>
    <x v="0"/>
    <x v="17"/>
    <s v="Yes"/>
    <n v="1"/>
    <n v="1"/>
    <x v="17"/>
  </r>
  <r>
    <x v="9154"/>
    <s v="PROD00009154"/>
    <d v="2024-08-06T00:00:00"/>
    <d v="2023-04-11T00:00:00"/>
    <x v="1"/>
    <x v="3"/>
    <x v="0"/>
    <x v="62"/>
    <s v="Yes"/>
    <n v="1"/>
    <n v="1"/>
    <x v="3"/>
  </r>
  <r>
    <x v="9155"/>
    <s v="PROD00009155"/>
    <d v="2024-12-02T00:00:00"/>
    <m/>
    <x v="3"/>
    <x v="2"/>
    <x v="1"/>
    <x v="60"/>
    <s v="No"/>
    <n v="0"/>
    <n v="1"/>
    <x v="7"/>
  </r>
  <r>
    <x v="9156"/>
    <s v="PROD00009156"/>
    <d v="2024-08-05T00:00:00"/>
    <d v="2023-02-19T00:00:00"/>
    <x v="2"/>
    <x v="0"/>
    <x v="0"/>
    <x v="7"/>
    <s v="Yes"/>
    <n v="1"/>
    <n v="1"/>
    <x v="3"/>
  </r>
  <r>
    <x v="9157"/>
    <s v="PROD00009157"/>
    <d v="2024-11-09T00:00:00"/>
    <m/>
    <x v="2"/>
    <x v="2"/>
    <x v="1"/>
    <x v="19"/>
    <s v="No"/>
    <n v="0"/>
    <n v="1"/>
    <x v="15"/>
  </r>
  <r>
    <x v="9158"/>
    <s v="PROD00009158"/>
    <d v="2024-07-09T00:00:00"/>
    <m/>
    <x v="3"/>
    <x v="2"/>
    <x v="1"/>
    <x v="67"/>
    <s v="No"/>
    <n v="0"/>
    <n v="1"/>
    <x v="14"/>
  </r>
  <r>
    <x v="9159"/>
    <s v="PROD00009159"/>
    <d v="2023-04-03T00:00:00"/>
    <m/>
    <x v="3"/>
    <x v="2"/>
    <x v="1"/>
    <x v="66"/>
    <s v="No"/>
    <n v="0"/>
    <n v="1"/>
    <x v="23"/>
  </r>
  <r>
    <x v="9160"/>
    <s v="PROD00009160"/>
    <d v="2023-03-16T00:00:00"/>
    <d v="2024-05-02T00:00:00"/>
    <x v="4"/>
    <x v="1"/>
    <x v="0"/>
    <x v="97"/>
    <s v="Yes"/>
    <n v="1"/>
    <n v="1"/>
    <x v="8"/>
  </r>
  <r>
    <x v="9161"/>
    <s v="PROD00009161"/>
    <d v="2023-09-16T00:00:00"/>
    <m/>
    <x v="1"/>
    <x v="2"/>
    <x v="1"/>
    <x v="90"/>
    <s v="No"/>
    <n v="0"/>
    <n v="1"/>
    <x v="18"/>
  </r>
  <r>
    <x v="9162"/>
    <s v="PROD00009162"/>
    <d v="2024-07-08T00:00:00"/>
    <d v="2024-11-04T00:00:00"/>
    <x v="0"/>
    <x v="4"/>
    <x v="0"/>
    <x v="47"/>
    <s v="Yes"/>
    <n v="1"/>
    <n v="1"/>
    <x v="14"/>
  </r>
  <r>
    <x v="9163"/>
    <s v="PROD00009163"/>
    <d v="2024-01-29T00:00:00"/>
    <d v="2023-01-20T00:00:00"/>
    <x v="2"/>
    <x v="3"/>
    <x v="0"/>
    <x v="50"/>
    <s v="Yes"/>
    <n v="1"/>
    <n v="1"/>
    <x v="19"/>
  </r>
  <r>
    <x v="9164"/>
    <s v="PROD00009164"/>
    <d v="2023-04-09T00:00:00"/>
    <m/>
    <x v="2"/>
    <x v="2"/>
    <x v="1"/>
    <x v="21"/>
    <s v="No"/>
    <n v="0"/>
    <n v="1"/>
    <x v="23"/>
  </r>
  <r>
    <x v="9165"/>
    <s v="PROD00009165"/>
    <d v="2024-12-06T00:00:00"/>
    <m/>
    <x v="0"/>
    <x v="2"/>
    <x v="1"/>
    <x v="64"/>
    <s v="No"/>
    <n v="0"/>
    <n v="1"/>
    <x v="7"/>
  </r>
  <r>
    <x v="9166"/>
    <s v="PROD00009166"/>
    <d v="2024-03-24T00:00:00"/>
    <d v="2023-12-03T00:00:00"/>
    <x v="2"/>
    <x v="1"/>
    <x v="0"/>
    <x v="20"/>
    <s v="Yes"/>
    <n v="1"/>
    <n v="1"/>
    <x v="21"/>
  </r>
  <r>
    <x v="9167"/>
    <s v="PROD00009167"/>
    <d v="2023-08-14T00:00:00"/>
    <m/>
    <x v="4"/>
    <x v="2"/>
    <x v="1"/>
    <x v="29"/>
    <s v="No"/>
    <n v="0"/>
    <n v="1"/>
    <x v="0"/>
  </r>
  <r>
    <x v="9168"/>
    <s v="PROD00009168"/>
    <d v="2023-08-12T00:00:00"/>
    <d v="2024-06-03T00:00:00"/>
    <x v="0"/>
    <x v="0"/>
    <x v="0"/>
    <x v="30"/>
    <s v="Yes"/>
    <n v="1"/>
    <n v="1"/>
    <x v="0"/>
  </r>
  <r>
    <x v="9169"/>
    <s v="PROD00009169"/>
    <d v="2024-12-03T00:00:00"/>
    <m/>
    <x v="4"/>
    <x v="2"/>
    <x v="1"/>
    <x v="71"/>
    <s v="No"/>
    <n v="0"/>
    <n v="1"/>
    <x v="7"/>
  </r>
  <r>
    <x v="9170"/>
    <s v="PROD00009170"/>
    <d v="2024-04-20T00:00:00"/>
    <m/>
    <x v="0"/>
    <x v="2"/>
    <x v="1"/>
    <x v="93"/>
    <s v="No"/>
    <n v="0"/>
    <n v="1"/>
    <x v="16"/>
  </r>
  <r>
    <x v="9171"/>
    <s v="PROD00009171"/>
    <d v="2024-11-11T00:00:00"/>
    <d v="2024-02-18T00:00:00"/>
    <x v="3"/>
    <x v="4"/>
    <x v="0"/>
    <x v="27"/>
    <s v="Yes"/>
    <n v="1"/>
    <n v="1"/>
    <x v="15"/>
  </r>
  <r>
    <x v="9172"/>
    <s v="PROD00009172"/>
    <d v="2024-04-03T00:00:00"/>
    <m/>
    <x v="4"/>
    <x v="2"/>
    <x v="1"/>
    <x v="17"/>
    <s v="No"/>
    <n v="0"/>
    <n v="1"/>
    <x v="16"/>
  </r>
  <r>
    <x v="9173"/>
    <s v="PROD00009173"/>
    <d v="2023-09-05T00:00:00"/>
    <d v="2023-01-17T00:00:00"/>
    <x v="2"/>
    <x v="3"/>
    <x v="0"/>
    <x v="70"/>
    <s v="Yes"/>
    <n v="1"/>
    <n v="1"/>
    <x v="18"/>
  </r>
  <r>
    <x v="9174"/>
    <s v="PROD00009174"/>
    <d v="2024-03-02T00:00:00"/>
    <d v="2023-03-05T00:00:00"/>
    <x v="4"/>
    <x v="3"/>
    <x v="0"/>
    <x v="68"/>
    <s v="Yes"/>
    <n v="1"/>
    <n v="1"/>
    <x v="21"/>
  </r>
  <r>
    <x v="9175"/>
    <s v="PROD00009175"/>
    <d v="2024-03-28T00:00:00"/>
    <m/>
    <x v="0"/>
    <x v="2"/>
    <x v="1"/>
    <x v="61"/>
    <s v="No"/>
    <n v="0"/>
    <n v="1"/>
    <x v="21"/>
  </r>
  <r>
    <x v="9176"/>
    <s v="PROD00009176"/>
    <d v="2024-05-24T00:00:00"/>
    <d v="2024-02-12T00:00:00"/>
    <x v="3"/>
    <x v="3"/>
    <x v="0"/>
    <x v="9"/>
    <s v="Yes"/>
    <n v="1"/>
    <n v="1"/>
    <x v="9"/>
  </r>
  <r>
    <x v="9177"/>
    <s v="PROD00009177"/>
    <d v="2024-01-30T00:00:00"/>
    <m/>
    <x v="4"/>
    <x v="2"/>
    <x v="1"/>
    <x v="80"/>
    <s v="No"/>
    <n v="0"/>
    <n v="1"/>
    <x v="19"/>
  </r>
  <r>
    <x v="9178"/>
    <s v="PROD00009178"/>
    <d v="2024-10-10T00:00:00"/>
    <d v="2023-06-28T00:00:00"/>
    <x v="3"/>
    <x v="0"/>
    <x v="0"/>
    <x v="58"/>
    <s v="Yes"/>
    <n v="1"/>
    <n v="1"/>
    <x v="13"/>
  </r>
  <r>
    <x v="9179"/>
    <s v="PROD00009179"/>
    <d v="2024-06-17T00:00:00"/>
    <d v="2024-08-08T00:00:00"/>
    <x v="3"/>
    <x v="4"/>
    <x v="0"/>
    <x v="67"/>
    <s v="Yes"/>
    <n v="1"/>
    <n v="1"/>
    <x v="10"/>
  </r>
  <r>
    <x v="9180"/>
    <s v="PROD00009180"/>
    <d v="2024-11-22T00:00:00"/>
    <m/>
    <x v="4"/>
    <x v="2"/>
    <x v="1"/>
    <x v="98"/>
    <s v="No"/>
    <n v="0"/>
    <n v="1"/>
    <x v="15"/>
  </r>
  <r>
    <x v="9181"/>
    <s v="PROD00009181"/>
    <d v="2024-07-19T00:00:00"/>
    <d v="2024-12-18T00:00:00"/>
    <x v="2"/>
    <x v="0"/>
    <x v="0"/>
    <x v="92"/>
    <s v="Yes"/>
    <n v="1"/>
    <n v="1"/>
    <x v="14"/>
  </r>
  <r>
    <x v="9182"/>
    <s v="PROD00009182"/>
    <d v="2024-05-16T00:00:00"/>
    <d v="2023-03-06T00:00:00"/>
    <x v="3"/>
    <x v="3"/>
    <x v="0"/>
    <x v="74"/>
    <s v="Yes"/>
    <n v="1"/>
    <n v="1"/>
    <x v="9"/>
  </r>
  <r>
    <x v="9183"/>
    <s v="PROD00009183"/>
    <d v="2024-10-26T00:00:00"/>
    <d v="2024-02-28T00:00:00"/>
    <x v="0"/>
    <x v="0"/>
    <x v="0"/>
    <x v="60"/>
    <s v="Yes"/>
    <n v="1"/>
    <n v="1"/>
    <x v="13"/>
  </r>
  <r>
    <x v="9184"/>
    <s v="PROD00009184"/>
    <d v="2023-10-29T00:00:00"/>
    <m/>
    <x v="1"/>
    <x v="2"/>
    <x v="1"/>
    <x v="75"/>
    <s v="No"/>
    <n v="0"/>
    <n v="1"/>
    <x v="1"/>
  </r>
  <r>
    <x v="9185"/>
    <s v="PROD00009185"/>
    <d v="2023-03-10T00:00:00"/>
    <d v="2023-06-10T00:00:00"/>
    <x v="3"/>
    <x v="0"/>
    <x v="0"/>
    <x v="49"/>
    <s v="Yes"/>
    <n v="1"/>
    <n v="1"/>
    <x v="8"/>
  </r>
  <r>
    <x v="9186"/>
    <s v="PROD00009186"/>
    <d v="2023-02-22T00:00:00"/>
    <d v="2023-08-01T00:00:00"/>
    <x v="1"/>
    <x v="4"/>
    <x v="0"/>
    <x v="70"/>
    <s v="Yes"/>
    <n v="1"/>
    <n v="1"/>
    <x v="6"/>
  </r>
  <r>
    <x v="9187"/>
    <s v="PROD00009187"/>
    <d v="2023-12-08T00:00:00"/>
    <d v="2023-08-30T00:00:00"/>
    <x v="4"/>
    <x v="1"/>
    <x v="0"/>
    <x v="66"/>
    <s v="Yes"/>
    <n v="1"/>
    <n v="1"/>
    <x v="17"/>
  </r>
  <r>
    <x v="9188"/>
    <s v="PROD00009188"/>
    <d v="2023-06-12T00:00:00"/>
    <d v="2024-06-23T00:00:00"/>
    <x v="4"/>
    <x v="4"/>
    <x v="0"/>
    <x v="79"/>
    <s v="Yes"/>
    <n v="1"/>
    <n v="1"/>
    <x v="22"/>
  </r>
  <r>
    <x v="9189"/>
    <s v="PROD00009189"/>
    <d v="2023-04-03T00:00:00"/>
    <d v="2024-09-16T00:00:00"/>
    <x v="1"/>
    <x v="3"/>
    <x v="0"/>
    <x v="48"/>
    <s v="Yes"/>
    <n v="1"/>
    <n v="1"/>
    <x v="23"/>
  </r>
  <r>
    <x v="9190"/>
    <s v="PROD00009190"/>
    <d v="2023-06-28T00:00:00"/>
    <d v="2023-06-08T00:00:00"/>
    <x v="3"/>
    <x v="3"/>
    <x v="0"/>
    <x v="8"/>
    <s v="Yes"/>
    <n v="1"/>
    <n v="1"/>
    <x v="22"/>
  </r>
  <r>
    <x v="9191"/>
    <s v="PROD00009191"/>
    <d v="2024-03-22T00:00:00"/>
    <m/>
    <x v="1"/>
    <x v="2"/>
    <x v="1"/>
    <x v="40"/>
    <s v="No"/>
    <n v="0"/>
    <n v="1"/>
    <x v="21"/>
  </r>
  <r>
    <x v="9192"/>
    <s v="PROD00009192"/>
    <d v="2023-03-18T00:00:00"/>
    <m/>
    <x v="3"/>
    <x v="2"/>
    <x v="1"/>
    <x v="11"/>
    <s v="No"/>
    <n v="0"/>
    <n v="1"/>
    <x v="8"/>
  </r>
  <r>
    <x v="9193"/>
    <s v="PROD00009193"/>
    <d v="2023-01-20T00:00:00"/>
    <d v="2024-05-04T00:00:00"/>
    <x v="4"/>
    <x v="4"/>
    <x v="0"/>
    <x v="95"/>
    <s v="Yes"/>
    <n v="1"/>
    <n v="1"/>
    <x v="4"/>
  </r>
  <r>
    <x v="9194"/>
    <s v="PROD00009194"/>
    <d v="2023-12-20T00:00:00"/>
    <m/>
    <x v="0"/>
    <x v="2"/>
    <x v="1"/>
    <x v="43"/>
    <s v="No"/>
    <n v="0"/>
    <n v="1"/>
    <x v="17"/>
  </r>
  <r>
    <x v="9195"/>
    <s v="PROD00009195"/>
    <d v="2023-11-19T00:00:00"/>
    <d v="2024-08-07T00:00:00"/>
    <x v="1"/>
    <x v="3"/>
    <x v="0"/>
    <x v="81"/>
    <s v="Yes"/>
    <n v="1"/>
    <n v="1"/>
    <x v="20"/>
  </r>
  <r>
    <x v="9196"/>
    <s v="PROD00009196"/>
    <d v="2023-01-02T00:00:00"/>
    <d v="2023-03-24T00:00:00"/>
    <x v="3"/>
    <x v="1"/>
    <x v="0"/>
    <x v="27"/>
    <s v="Yes"/>
    <n v="1"/>
    <n v="1"/>
    <x v="4"/>
  </r>
  <r>
    <x v="9197"/>
    <s v="PROD00009197"/>
    <d v="2023-01-15T00:00:00"/>
    <d v="2023-01-24T00:00:00"/>
    <x v="3"/>
    <x v="3"/>
    <x v="0"/>
    <x v="47"/>
    <s v="Yes"/>
    <n v="1"/>
    <n v="1"/>
    <x v="4"/>
  </r>
  <r>
    <x v="9198"/>
    <s v="PROD00009198"/>
    <d v="2024-09-24T00:00:00"/>
    <d v="2023-10-14T00:00:00"/>
    <x v="3"/>
    <x v="3"/>
    <x v="0"/>
    <x v="85"/>
    <s v="Yes"/>
    <n v="1"/>
    <n v="1"/>
    <x v="12"/>
  </r>
  <r>
    <x v="9199"/>
    <s v="PROD00009199"/>
    <d v="2024-12-24T00:00:00"/>
    <d v="2023-12-14T00:00:00"/>
    <x v="0"/>
    <x v="4"/>
    <x v="0"/>
    <x v="60"/>
    <s v="Yes"/>
    <n v="1"/>
    <n v="1"/>
    <x v="7"/>
  </r>
  <r>
    <x v="9200"/>
    <s v="PROD00009200"/>
    <d v="2023-02-19T00:00:00"/>
    <m/>
    <x v="2"/>
    <x v="2"/>
    <x v="1"/>
    <x v="68"/>
    <s v="No"/>
    <n v="0"/>
    <n v="1"/>
    <x v="6"/>
  </r>
  <r>
    <x v="9201"/>
    <s v="PROD00009201"/>
    <d v="2024-12-17T00:00:00"/>
    <d v="2024-03-17T00:00:00"/>
    <x v="4"/>
    <x v="1"/>
    <x v="0"/>
    <x v="12"/>
    <s v="Yes"/>
    <n v="1"/>
    <n v="1"/>
    <x v="7"/>
  </r>
  <r>
    <x v="9202"/>
    <s v="PROD00009202"/>
    <d v="2023-08-04T00:00:00"/>
    <m/>
    <x v="2"/>
    <x v="2"/>
    <x v="1"/>
    <x v="53"/>
    <s v="No"/>
    <n v="0"/>
    <n v="1"/>
    <x v="0"/>
  </r>
  <r>
    <x v="9203"/>
    <s v="PROD00009203"/>
    <d v="2023-04-16T00:00:00"/>
    <m/>
    <x v="1"/>
    <x v="2"/>
    <x v="1"/>
    <x v="9"/>
    <s v="No"/>
    <n v="0"/>
    <n v="1"/>
    <x v="23"/>
  </r>
  <r>
    <x v="9204"/>
    <s v="PROD00009204"/>
    <d v="2024-09-05T00:00:00"/>
    <d v="2023-01-10T00:00:00"/>
    <x v="0"/>
    <x v="0"/>
    <x v="0"/>
    <x v="3"/>
    <s v="Yes"/>
    <n v="1"/>
    <n v="1"/>
    <x v="12"/>
  </r>
  <r>
    <x v="9205"/>
    <s v="PROD00009205"/>
    <d v="2024-04-21T00:00:00"/>
    <m/>
    <x v="3"/>
    <x v="2"/>
    <x v="1"/>
    <x v="48"/>
    <s v="No"/>
    <n v="0"/>
    <n v="1"/>
    <x v="16"/>
  </r>
  <r>
    <x v="9206"/>
    <s v="PROD00009206"/>
    <d v="2024-11-04T00:00:00"/>
    <m/>
    <x v="2"/>
    <x v="2"/>
    <x v="1"/>
    <x v="5"/>
    <s v="No"/>
    <n v="0"/>
    <n v="1"/>
    <x v="15"/>
  </r>
  <r>
    <x v="9207"/>
    <s v="PROD00009207"/>
    <d v="2024-12-05T00:00:00"/>
    <m/>
    <x v="2"/>
    <x v="2"/>
    <x v="1"/>
    <x v="28"/>
    <s v="No"/>
    <n v="0"/>
    <n v="1"/>
    <x v="7"/>
  </r>
  <r>
    <x v="9208"/>
    <s v="PROD00009208"/>
    <d v="2024-12-19T00:00:00"/>
    <d v="2023-09-11T00:00:00"/>
    <x v="0"/>
    <x v="3"/>
    <x v="0"/>
    <x v="52"/>
    <s v="Yes"/>
    <n v="1"/>
    <n v="1"/>
    <x v="7"/>
  </r>
  <r>
    <x v="9209"/>
    <s v="PROD00009209"/>
    <d v="2023-10-25T00:00:00"/>
    <d v="2023-04-26T00:00:00"/>
    <x v="0"/>
    <x v="4"/>
    <x v="0"/>
    <x v="38"/>
    <s v="Yes"/>
    <n v="1"/>
    <n v="1"/>
    <x v="1"/>
  </r>
  <r>
    <x v="9210"/>
    <s v="PROD00009210"/>
    <d v="2024-06-18T00:00:00"/>
    <m/>
    <x v="0"/>
    <x v="2"/>
    <x v="1"/>
    <x v="44"/>
    <s v="No"/>
    <n v="0"/>
    <n v="1"/>
    <x v="10"/>
  </r>
  <r>
    <x v="9211"/>
    <s v="PROD00009211"/>
    <d v="2024-07-29T00:00:00"/>
    <d v="2023-05-22T00:00:00"/>
    <x v="4"/>
    <x v="0"/>
    <x v="0"/>
    <x v="29"/>
    <s v="Yes"/>
    <n v="1"/>
    <n v="1"/>
    <x v="14"/>
  </r>
  <r>
    <x v="9212"/>
    <s v="PROD00009212"/>
    <d v="2024-05-23T00:00:00"/>
    <d v="2023-05-26T00:00:00"/>
    <x v="1"/>
    <x v="0"/>
    <x v="0"/>
    <x v="19"/>
    <s v="Yes"/>
    <n v="1"/>
    <n v="1"/>
    <x v="9"/>
  </r>
  <r>
    <x v="9213"/>
    <s v="PROD00009213"/>
    <d v="2024-02-13T00:00:00"/>
    <d v="2023-07-14T00:00:00"/>
    <x v="2"/>
    <x v="3"/>
    <x v="0"/>
    <x v="70"/>
    <s v="Yes"/>
    <n v="1"/>
    <n v="1"/>
    <x v="5"/>
  </r>
  <r>
    <x v="9214"/>
    <s v="PROD00009214"/>
    <d v="2024-07-10T00:00:00"/>
    <d v="2023-11-04T00:00:00"/>
    <x v="4"/>
    <x v="0"/>
    <x v="0"/>
    <x v="95"/>
    <s v="Yes"/>
    <n v="1"/>
    <n v="1"/>
    <x v="14"/>
  </r>
  <r>
    <x v="9215"/>
    <s v="PROD00009215"/>
    <d v="2024-03-09T00:00:00"/>
    <m/>
    <x v="1"/>
    <x v="2"/>
    <x v="1"/>
    <x v="17"/>
    <s v="No"/>
    <n v="0"/>
    <n v="1"/>
    <x v="21"/>
  </r>
  <r>
    <x v="9216"/>
    <s v="PROD00009216"/>
    <d v="2024-05-08T00:00:00"/>
    <m/>
    <x v="4"/>
    <x v="2"/>
    <x v="1"/>
    <x v="50"/>
    <s v="No"/>
    <n v="0"/>
    <n v="1"/>
    <x v="9"/>
  </r>
  <r>
    <x v="9217"/>
    <s v="PROD00009217"/>
    <d v="2024-11-10T00:00:00"/>
    <d v="2023-01-03T00:00:00"/>
    <x v="1"/>
    <x v="4"/>
    <x v="0"/>
    <x v="70"/>
    <s v="Yes"/>
    <n v="1"/>
    <n v="1"/>
    <x v="15"/>
  </r>
  <r>
    <x v="9218"/>
    <s v="PROD00009218"/>
    <d v="2023-11-28T00:00:00"/>
    <m/>
    <x v="2"/>
    <x v="2"/>
    <x v="1"/>
    <x v="14"/>
    <s v="No"/>
    <n v="0"/>
    <n v="1"/>
    <x v="20"/>
  </r>
  <r>
    <x v="9219"/>
    <s v="PROD00009219"/>
    <d v="2023-10-14T00:00:00"/>
    <d v="2023-05-02T00:00:00"/>
    <x v="3"/>
    <x v="0"/>
    <x v="0"/>
    <x v="33"/>
    <s v="Yes"/>
    <n v="1"/>
    <n v="1"/>
    <x v="1"/>
  </r>
  <r>
    <x v="9220"/>
    <s v="PROD00009220"/>
    <d v="2024-09-16T00:00:00"/>
    <d v="2023-08-23T00:00:00"/>
    <x v="1"/>
    <x v="0"/>
    <x v="0"/>
    <x v="76"/>
    <s v="Yes"/>
    <n v="1"/>
    <n v="1"/>
    <x v="12"/>
  </r>
  <r>
    <x v="9221"/>
    <s v="PROD00009221"/>
    <d v="2024-05-09T00:00:00"/>
    <d v="2024-10-29T00:00:00"/>
    <x v="3"/>
    <x v="4"/>
    <x v="0"/>
    <x v="77"/>
    <s v="Yes"/>
    <n v="1"/>
    <n v="1"/>
    <x v="9"/>
  </r>
  <r>
    <x v="9222"/>
    <s v="PROD00009222"/>
    <d v="2024-01-04T00:00:00"/>
    <m/>
    <x v="0"/>
    <x v="2"/>
    <x v="1"/>
    <x v="35"/>
    <s v="No"/>
    <n v="0"/>
    <n v="1"/>
    <x v="19"/>
  </r>
  <r>
    <x v="9223"/>
    <s v="PROD00009223"/>
    <d v="2024-01-14T00:00:00"/>
    <m/>
    <x v="4"/>
    <x v="2"/>
    <x v="1"/>
    <x v="44"/>
    <s v="No"/>
    <n v="0"/>
    <n v="1"/>
    <x v="19"/>
  </r>
  <r>
    <x v="9224"/>
    <s v="PROD00009224"/>
    <d v="2024-12-05T00:00:00"/>
    <m/>
    <x v="3"/>
    <x v="2"/>
    <x v="1"/>
    <x v="47"/>
    <s v="No"/>
    <n v="0"/>
    <n v="1"/>
    <x v="7"/>
  </r>
  <r>
    <x v="9225"/>
    <s v="PROD00009225"/>
    <d v="2023-11-05T00:00:00"/>
    <m/>
    <x v="3"/>
    <x v="2"/>
    <x v="1"/>
    <x v="86"/>
    <s v="No"/>
    <n v="0"/>
    <n v="1"/>
    <x v="20"/>
  </r>
  <r>
    <x v="9226"/>
    <s v="PROD00009226"/>
    <d v="2024-08-10T00:00:00"/>
    <m/>
    <x v="0"/>
    <x v="2"/>
    <x v="1"/>
    <x v="17"/>
    <s v="No"/>
    <n v="0"/>
    <n v="1"/>
    <x v="3"/>
  </r>
  <r>
    <x v="9227"/>
    <s v="PROD00009227"/>
    <d v="2024-07-15T00:00:00"/>
    <m/>
    <x v="1"/>
    <x v="2"/>
    <x v="1"/>
    <x v="33"/>
    <s v="No"/>
    <n v="0"/>
    <n v="1"/>
    <x v="14"/>
  </r>
  <r>
    <x v="9228"/>
    <s v="PROD00009228"/>
    <d v="2024-12-28T00:00:00"/>
    <d v="2024-05-17T00:00:00"/>
    <x v="0"/>
    <x v="0"/>
    <x v="0"/>
    <x v="35"/>
    <s v="Yes"/>
    <n v="1"/>
    <n v="1"/>
    <x v="7"/>
  </r>
  <r>
    <x v="9229"/>
    <s v="PROD00009229"/>
    <d v="2023-01-17T00:00:00"/>
    <m/>
    <x v="3"/>
    <x v="2"/>
    <x v="1"/>
    <x v="22"/>
    <s v="No"/>
    <n v="0"/>
    <n v="1"/>
    <x v="4"/>
  </r>
  <r>
    <x v="9230"/>
    <s v="PROD00009230"/>
    <d v="2024-05-16T00:00:00"/>
    <d v="2024-03-22T00:00:00"/>
    <x v="0"/>
    <x v="3"/>
    <x v="0"/>
    <x v="50"/>
    <s v="Yes"/>
    <n v="1"/>
    <n v="1"/>
    <x v="9"/>
  </r>
  <r>
    <x v="9231"/>
    <s v="PROD00009231"/>
    <d v="2024-11-23T00:00:00"/>
    <m/>
    <x v="3"/>
    <x v="2"/>
    <x v="1"/>
    <x v="79"/>
    <s v="No"/>
    <n v="0"/>
    <n v="1"/>
    <x v="15"/>
  </r>
  <r>
    <x v="9232"/>
    <s v="PROD00009232"/>
    <d v="2024-10-27T00:00:00"/>
    <d v="2024-09-07T00:00:00"/>
    <x v="3"/>
    <x v="4"/>
    <x v="0"/>
    <x v="3"/>
    <s v="Yes"/>
    <n v="1"/>
    <n v="1"/>
    <x v="13"/>
  </r>
  <r>
    <x v="9233"/>
    <s v="PROD00009233"/>
    <d v="2024-05-23T00:00:00"/>
    <m/>
    <x v="1"/>
    <x v="2"/>
    <x v="1"/>
    <x v="28"/>
    <s v="No"/>
    <n v="0"/>
    <n v="1"/>
    <x v="9"/>
  </r>
  <r>
    <x v="9234"/>
    <s v="PROD00009234"/>
    <d v="2024-02-03T00:00:00"/>
    <m/>
    <x v="1"/>
    <x v="2"/>
    <x v="1"/>
    <x v="46"/>
    <s v="No"/>
    <n v="0"/>
    <n v="1"/>
    <x v="5"/>
  </r>
  <r>
    <x v="9235"/>
    <s v="PROD00009235"/>
    <d v="2023-12-04T00:00:00"/>
    <d v="2023-05-06T00:00:00"/>
    <x v="0"/>
    <x v="4"/>
    <x v="0"/>
    <x v="7"/>
    <s v="Yes"/>
    <n v="1"/>
    <n v="1"/>
    <x v="17"/>
  </r>
  <r>
    <x v="9236"/>
    <s v="PROD00009236"/>
    <d v="2024-01-03T00:00:00"/>
    <d v="2023-05-19T00:00:00"/>
    <x v="3"/>
    <x v="0"/>
    <x v="0"/>
    <x v="11"/>
    <s v="Yes"/>
    <n v="1"/>
    <n v="1"/>
    <x v="19"/>
  </r>
  <r>
    <x v="9237"/>
    <s v="PROD00009237"/>
    <d v="2024-10-15T00:00:00"/>
    <m/>
    <x v="0"/>
    <x v="2"/>
    <x v="1"/>
    <x v="3"/>
    <s v="No"/>
    <n v="0"/>
    <n v="1"/>
    <x v="13"/>
  </r>
  <r>
    <x v="9238"/>
    <s v="PROD00009238"/>
    <d v="2024-11-09T00:00:00"/>
    <d v="2023-08-31T00:00:00"/>
    <x v="4"/>
    <x v="4"/>
    <x v="0"/>
    <x v="64"/>
    <s v="Yes"/>
    <n v="1"/>
    <n v="1"/>
    <x v="15"/>
  </r>
  <r>
    <x v="9239"/>
    <s v="PROD00009239"/>
    <d v="2024-12-09T00:00:00"/>
    <m/>
    <x v="4"/>
    <x v="2"/>
    <x v="1"/>
    <x v="88"/>
    <s v="No"/>
    <n v="0"/>
    <n v="1"/>
    <x v="7"/>
  </r>
  <r>
    <x v="9240"/>
    <s v="PROD00009240"/>
    <d v="2024-07-11T00:00:00"/>
    <m/>
    <x v="2"/>
    <x v="2"/>
    <x v="1"/>
    <x v="15"/>
    <s v="No"/>
    <n v="0"/>
    <n v="1"/>
    <x v="14"/>
  </r>
  <r>
    <x v="9241"/>
    <s v="PROD00009241"/>
    <d v="2023-10-18T00:00:00"/>
    <m/>
    <x v="2"/>
    <x v="2"/>
    <x v="1"/>
    <x v="84"/>
    <s v="No"/>
    <n v="0"/>
    <n v="1"/>
    <x v="1"/>
  </r>
  <r>
    <x v="9242"/>
    <s v="PROD00009242"/>
    <d v="2024-07-08T00:00:00"/>
    <d v="2023-03-02T00:00:00"/>
    <x v="2"/>
    <x v="1"/>
    <x v="0"/>
    <x v="61"/>
    <s v="Yes"/>
    <n v="1"/>
    <n v="1"/>
    <x v="14"/>
  </r>
  <r>
    <x v="9243"/>
    <s v="PROD00009243"/>
    <d v="2023-03-01T00:00:00"/>
    <m/>
    <x v="2"/>
    <x v="2"/>
    <x v="1"/>
    <x v="78"/>
    <s v="No"/>
    <n v="0"/>
    <n v="1"/>
    <x v="8"/>
  </r>
  <r>
    <x v="9244"/>
    <s v="PROD00009244"/>
    <d v="2023-08-23T00:00:00"/>
    <d v="2023-10-19T00:00:00"/>
    <x v="3"/>
    <x v="1"/>
    <x v="0"/>
    <x v="98"/>
    <s v="Yes"/>
    <n v="1"/>
    <n v="1"/>
    <x v="0"/>
  </r>
  <r>
    <x v="9245"/>
    <s v="PROD00009245"/>
    <d v="2024-09-25T00:00:00"/>
    <m/>
    <x v="2"/>
    <x v="2"/>
    <x v="1"/>
    <x v="49"/>
    <s v="No"/>
    <n v="0"/>
    <n v="1"/>
    <x v="12"/>
  </r>
  <r>
    <x v="9246"/>
    <s v="PROD00009246"/>
    <d v="2023-01-18T00:00:00"/>
    <d v="2024-08-12T00:00:00"/>
    <x v="4"/>
    <x v="1"/>
    <x v="0"/>
    <x v="6"/>
    <s v="Yes"/>
    <n v="1"/>
    <n v="1"/>
    <x v="4"/>
  </r>
  <r>
    <x v="9247"/>
    <s v="PROD00009247"/>
    <d v="2024-05-15T00:00:00"/>
    <m/>
    <x v="4"/>
    <x v="2"/>
    <x v="1"/>
    <x v="30"/>
    <s v="No"/>
    <n v="0"/>
    <n v="1"/>
    <x v="9"/>
  </r>
  <r>
    <x v="9248"/>
    <s v="PROD00009248"/>
    <d v="2024-06-10T00:00:00"/>
    <d v="2024-10-14T00:00:00"/>
    <x v="4"/>
    <x v="3"/>
    <x v="0"/>
    <x v="41"/>
    <s v="Yes"/>
    <n v="1"/>
    <n v="1"/>
    <x v="10"/>
  </r>
  <r>
    <x v="9249"/>
    <s v="PROD00009249"/>
    <d v="2023-02-12T00:00:00"/>
    <m/>
    <x v="0"/>
    <x v="2"/>
    <x v="1"/>
    <x v="83"/>
    <s v="No"/>
    <n v="0"/>
    <n v="1"/>
    <x v="6"/>
  </r>
  <r>
    <x v="9250"/>
    <s v="PROD00009250"/>
    <d v="2023-09-11T00:00:00"/>
    <d v="2024-09-07T00:00:00"/>
    <x v="0"/>
    <x v="1"/>
    <x v="0"/>
    <x v="78"/>
    <s v="Yes"/>
    <n v="1"/>
    <n v="1"/>
    <x v="18"/>
  </r>
  <r>
    <x v="9251"/>
    <s v="PROD00009251"/>
    <d v="2023-11-23T00:00:00"/>
    <m/>
    <x v="2"/>
    <x v="2"/>
    <x v="1"/>
    <x v="49"/>
    <s v="No"/>
    <n v="0"/>
    <n v="1"/>
    <x v="20"/>
  </r>
  <r>
    <x v="9252"/>
    <s v="PROD00009252"/>
    <d v="2024-10-11T00:00:00"/>
    <m/>
    <x v="4"/>
    <x v="2"/>
    <x v="1"/>
    <x v="97"/>
    <s v="No"/>
    <n v="0"/>
    <n v="1"/>
    <x v="13"/>
  </r>
  <r>
    <x v="9253"/>
    <s v="PROD00009253"/>
    <d v="2024-06-04T00:00:00"/>
    <m/>
    <x v="0"/>
    <x v="2"/>
    <x v="1"/>
    <x v="87"/>
    <s v="No"/>
    <n v="0"/>
    <n v="1"/>
    <x v="10"/>
  </r>
  <r>
    <x v="9254"/>
    <s v="PROD00009254"/>
    <d v="2023-11-19T00:00:00"/>
    <d v="2023-08-08T00:00:00"/>
    <x v="0"/>
    <x v="3"/>
    <x v="0"/>
    <x v="78"/>
    <s v="Yes"/>
    <n v="1"/>
    <n v="1"/>
    <x v="20"/>
  </r>
  <r>
    <x v="9255"/>
    <s v="PROD00009255"/>
    <d v="2024-03-07T00:00:00"/>
    <d v="2024-04-18T00:00:00"/>
    <x v="3"/>
    <x v="4"/>
    <x v="0"/>
    <x v="26"/>
    <s v="Yes"/>
    <n v="1"/>
    <n v="1"/>
    <x v="21"/>
  </r>
  <r>
    <x v="9256"/>
    <s v="PROD00009256"/>
    <d v="2024-04-24T00:00:00"/>
    <d v="2024-07-06T00:00:00"/>
    <x v="2"/>
    <x v="1"/>
    <x v="0"/>
    <x v="93"/>
    <s v="Yes"/>
    <n v="1"/>
    <n v="1"/>
    <x v="16"/>
  </r>
  <r>
    <x v="9257"/>
    <s v="PROD00009257"/>
    <d v="2023-11-15T00:00:00"/>
    <m/>
    <x v="4"/>
    <x v="2"/>
    <x v="1"/>
    <x v="1"/>
    <s v="No"/>
    <n v="0"/>
    <n v="1"/>
    <x v="20"/>
  </r>
  <r>
    <x v="9258"/>
    <s v="PROD00009258"/>
    <d v="2023-02-22T00:00:00"/>
    <m/>
    <x v="4"/>
    <x v="2"/>
    <x v="1"/>
    <x v="45"/>
    <s v="No"/>
    <n v="0"/>
    <n v="1"/>
    <x v="6"/>
  </r>
  <r>
    <x v="9259"/>
    <s v="PROD00009259"/>
    <d v="2023-01-07T00:00:00"/>
    <d v="2024-07-26T00:00:00"/>
    <x v="2"/>
    <x v="4"/>
    <x v="0"/>
    <x v="37"/>
    <s v="Yes"/>
    <n v="1"/>
    <n v="1"/>
    <x v="4"/>
  </r>
  <r>
    <x v="9260"/>
    <s v="PROD00009260"/>
    <d v="2023-06-20T00:00:00"/>
    <d v="2024-12-30T00:00:00"/>
    <x v="3"/>
    <x v="4"/>
    <x v="0"/>
    <x v="99"/>
    <s v="Yes"/>
    <n v="1"/>
    <n v="1"/>
    <x v="22"/>
  </r>
  <r>
    <x v="9261"/>
    <s v="PROD00009261"/>
    <d v="2024-08-21T00:00:00"/>
    <m/>
    <x v="4"/>
    <x v="2"/>
    <x v="1"/>
    <x v="90"/>
    <s v="No"/>
    <n v="0"/>
    <n v="1"/>
    <x v="3"/>
  </r>
  <r>
    <x v="9262"/>
    <s v="PROD00009262"/>
    <d v="2024-11-18T00:00:00"/>
    <d v="2024-02-16T00:00:00"/>
    <x v="2"/>
    <x v="0"/>
    <x v="0"/>
    <x v="86"/>
    <s v="Yes"/>
    <n v="1"/>
    <n v="1"/>
    <x v="15"/>
  </r>
  <r>
    <x v="9263"/>
    <s v="PROD00009263"/>
    <d v="2023-05-19T00:00:00"/>
    <d v="2023-01-30T00:00:00"/>
    <x v="0"/>
    <x v="1"/>
    <x v="0"/>
    <x v="85"/>
    <s v="Yes"/>
    <n v="1"/>
    <n v="1"/>
    <x v="2"/>
  </r>
  <r>
    <x v="9264"/>
    <s v="PROD00009264"/>
    <d v="2023-04-20T00:00:00"/>
    <d v="2024-08-07T00:00:00"/>
    <x v="4"/>
    <x v="3"/>
    <x v="0"/>
    <x v="17"/>
    <s v="Yes"/>
    <n v="1"/>
    <n v="1"/>
    <x v="23"/>
  </r>
  <r>
    <x v="9265"/>
    <s v="PROD00009265"/>
    <d v="2024-10-01T00:00:00"/>
    <d v="2023-11-06T00:00:00"/>
    <x v="2"/>
    <x v="1"/>
    <x v="0"/>
    <x v="52"/>
    <s v="Yes"/>
    <n v="1"/>
    <n v="1"/>
    <x v="13"/>
  </r>
  <r>
    <x v="9266"/>
    <s v="PROD00009266"/>
    <d v="2024-05-03T00:00:00"/>
    <d v="2024-06-03T00:00:00"/>
    <x v="1"/>
    <x v="1"/>
    <x v="0"/>
    <x v="29"/>
    <s v="Yes"/>
    <n v="1"/>
    <n v="1"/>
    <x v="9"/>
  </r>
  <r>
    <x v="9267"/>
    <s v="PROD00009267"/>
    <d v="2023-05-26T00:00:00"/>
    <d v="2024-08-15T00:00:00"/>
    <x v="2"/>
    <x v="4"/>
    <x v="0"/>
    <x v="63"/>
    <s v="Yes"/>
    <n v="1"/>
    <n v="1"/>
    <x v="2"/>
  </r>
  <r>
    <x v="9268"/>
    <s v="PROD00009268"/>
    <d v="2024-10-23T00:00:00"/>
    <d v="2024-08-12T00:00:00"/>
    <x v="0"/>
    <x v="0"/>
    <x v="0"/>
    <x v="70"/>
    <s v="Yes"/>
    <n v="1"/>
    <n v="1"/>
    <x v="13"/>
  </r>
  <r>
    <x v="9269"/>
    <s v="PROD00009269"/>
    <d v="2023-05-20T00:00:00"/>
    <m/>
    <x v="2"/>
    <x v="2"/>
    <x v="1"/>
    <x v="64"/>
    <s v="No"/>
    <n v="0"/>
    <n v="1"/>
    <x v="2"/>
  </r>
  <r>
    <x v="9270"/>
    <s v="PROD00009270"/>
    <d v="2024-09-07T00:00:00"/>
    <d v="2023-03-22T00:00:00"/>
    <x v="0"/>
    <x v="1"/>
    <x v="0"/>
    <x v="99"/>
    <s v="Yes"/>
    <n v="1"/>
    <n v="1"/>
    <x v="12"/>
  </r>
  <r>
    <x v="9271"/>
    <s v="PROD00009271"/>
    <d v="2024-02-05T00:00:00"/>
    <m/>
    <x v="1"/>
    <x v="2"/>
    <x v="1"/>
    <x v="82"/>
    <s v="No"/>
    <n v="0"/>
    <n v="1"/>
    <x v="5"/>
  </r>
  <r>
    <x v="9272"/>
    <s v="PROD00009272"/>
    <d v="2024-03-25T00:00:00"/>
    <d v="2023-04-19T00:00:00"/>
    <x v="3"/>
    <x v="3"/>
    <x v="0"/>
    <x v="44"/>
    <s v="Yes"/>
    <n v="1"/>
    <n v="1"/>
    <x v="21"/>
  </r>
  <r>
    <x v="9273"/>
    <s v="PROD00009273"/>
    <d v="2024-03-14T00:00:00"/>
    <m/>
    <x v="2"/>
    <x v="2"/>
    <x v="1"/>
    <x v="52"/>
    <s v="No"/>
    <n v="0"/>
    <n v="1"/>
    <x v="21"/>
  </r>
  <r>
    <x v="9274"/>
    <s v="PROD00009274"/>
    <d v="2024-01-31T00:00:00"/>
    <d v="2024-02-15T00:00:00"/>
    <x v="3"/>
    <x v="1"/>
    <x v="0"/>
    <x v="26"/>
    <s v="Yes"/>
    <n v="1"/>
    <n v="1"/>
    <x v="19"/>
  </r>
  <r>
    <x v="9275"/>
    <s v="PROD00009275"/>
    <d v="2024-12-30T00:00:00"/>
    <m/>
    <x v="4"/>
    <x v="2"/>
    <x v="1"/>
    <x v="5"/>
    <s v="No"/>
    <n v="0"/>
    <n v="1"/>
    <x v="7"/>
  </r>
  <r>
    <x v="9276"/>
    <s v="PROD00009276"/>
    <d v="2024-12-27T00:00:00"/>
    <d v="2023-06-28T00:00:00"/>
    <x v="3"/>
    <x v="0"/>
    <x v="0"/>
    <x v="39"/>
    <s v="Yes"/>
    <n v="1"/>
    <n v="1"/>
    <x v="7"/>
  </r>
  <r>
    <x v="9277"/>
    <s v="PROD00009277"/>
    <d v="2024-09-17T00:00:00"/>
    <m/>
    <x v="4"/>
    <x v="2"/>
    <x v="1"/>
    <x v="61"/>
    <s v="No"/>
    <n v="0"/>
    <n v="1"/>
    <x v="12"/>
  </r>
  <r>
    <x v="9278"/>
    <s v="PROD00009278"/>
    <d v="2024-06-12T00:00:00"/>
    <d v="2023-06-16T00:00:00"/>
    <x v="0"/>
    <x v="0"/>
    <x v="0"/>
    <x v="33"/>
    <s v="Yes"/>
    <n v="1"/>
    <n v="1"/>
    <x v="10"/>
  </r>
  <r>
    <x v="9279"/>
    <s v="PROD00009279"/>
    <d v="2023-03-22T00:00:00"/>
    <d v="2024-05-12T00:00:00"/>
    <x v="0"/>
    <x v="4"/>
    <x v="0"/>
    <x v="12"/>
    <s v="Yes"/>
    <n v="1"/>
    <n v="1"/>
    <x v="8"/>
  </r>
  <r>
    <x v="9280"/>
    <s v="PROD00009280"/>
    <d v="2023-01-02T00:00:00"/>
    <d v="2023-02-05T00:00:00"/>
    <x v="4"/>
    <x v="4"/>
    <x v="0"/>
    <x v="97"/>
    <s v="Yes"/>
    <n v="1"/>
    <n v="1"/>
    <x v="4"/>
  </r>
  <r>
    <x v="9281"/>
    <s v="PROD00009281"/>
    <d v="2024-02-29T00:00:00"/>
    <d v="2024-06-09T00:00:00"/>
    <x v="2"/>
    <x v="3"/>
    <x v="0"/>
    <x v="30"/>
    <s v="Yes"/>
    <n v="1"/>
    <n v="1"/>
    <x v="5"/>
  </r>
  <r>
    <x v="9282"/>
    <s v="PROD00009282"/>
    <d v="2024-05-17T00:00:00"/>
    <d v="2024-01-05T00:00:00"/>
    <x v="1"/>
    <x v="3"/>
    <x v="0"/>
    <x v="69"/>
    <s v="Yes"/>
    <n v="1"/>
    <n v="1"/>
    <x v="9"/>
  </r>
  <r>
    <x v="9283"/>
    <s v="PROD00009283"/>
    <d v="2024-03-04T00:00:00"/>
    <m/>
    <x v="0"/>
    <x v="2"/>
    <x v="1"/>
    <x v="59"/>
    <s v="No"/>
    <n v="0"/>
    <n v="1"/>
    <x v="21"/>
  </r>
  <r>
    <x v="9284"/>
    <s v="PROD00009284"/>
    <d v="2024-04-22T00:00:00"/>
    <d v="2024-05-08T00:00:00"/>
    <x v="1"/>
    <x v="1"/>
    <x v="0"/>
    <x v="50"/>
    <s v="Yes"/>
    <n v="1"/>
    <n v="1"/>
    <x v="16"/>
  </r>
  <r>
    <x v="9285"/>
    <s v="PROD00009285"/>
    <d v="2024-06-03T00:00:00"/>
    <d v="2024-07-26T00:00:00"/>
    <x v="1"/>
    <x v="4"/>
    <x v="0"/>
    <x v="20"/>
    <s v="Yes"/>
    <n v="1"/>
    <n v="1"/>
    <x v="10"/>
  </r>
  <r>
    <x v="9286"/>
    <s v="PROD00009286"/>
    <d v="2023-07-08T00:00:00"/>
    <m/>
    <x v="1"/>
    <x v="2"/>
    <x v="1"/>
    <x v="58"/>
    <s v="No"/>
    <n v="0"/>
    <n v="1"/>
    <x v="11"/>
  </r>
  <r>
    <x v="9287"/>
    <s v="PROD00009287"/>
    <d v="2023-10-27T00:00:00"/>
    <d v="2024-01-12T00:00:00"/>
    <x v="2"/>
    <x v="4"/>
    <x v="0"/>
    <x v="6"/>
    <s v="Yes"/>
    <n v="1"/>
    <n v="1"/>
    <x v="1"/>
  </r>
  <r>
    <x v="9288"/>
    <s v="PROD00009288"/>
    <d v="2024-08-07T00:00:00"/>
    <d v="2023-11-27T00:00:00"/>
    <x v="1"/>
    <x v="3"/>
    <x v="0"/>
    <x v="17"/>
    <s v="Yes"/>
    <n v="1"/>
    <n v="1"/>
    <x v="3"/>
  </r>
  <r>
    <x v="9289"/>
    <s v="PROD00009289"/>
    <d v="2024-03-11T00:00:00"/>
    <m/>
    <x v="0"/>
    <x v="2"/>
    <x v="1"/>
    <x v="2"/>
    <s v="No"/>
    <n v="0"/>
    <n v="1"/>
    <x v="21"/>
  </r>
  <r>
    <x v="9290"/>
    <s v="PROD00009290"/>
    <d v="2024-06-22T00:00:00"/>
    <d v="2023-08-19T00:00:00"/>
    <x v="4"/>
    <x v="0"/>
    <x v="0"/>
    <x v="94"/>
    <s v="Yes"/>
    <n v="1"/>
    <n v="1"/>
    <x v="10"/>
  </r>
  <r>
    <x v="9291"/>
    <s v="PROD00009291"/>
    <d v="2024-07-19T00:00:00"/>
    <m/>
    <x v="2"/>
    <x v="2"/>
    <x v="1"/>
    <x v="2"/>
    <s v="No"/>
    <n v="0"/>
    <n v="1"/>
    <x v="14"/>
  </r>
  <r>
    <x v="9292"/>
    <s v="PROD00009292"/>
    <d v="2023-07-08T00:00:00"/>
    <d v="2023-08-28T00:00:00"/>
    <x v="1"/>
    <x v="0"/>
    <x v="0"/>
    <x v="9"/>
    <s v="Yes"/>
    <n v="1"/>
    <n v="1"/>
    <x v="11"/>
  </r>
  <r>
    <x v="9293"/>
    <s v="PROD00009293"/>
    <d v="2024-09-04T00:00:00"/>
    <m/>
    <x v="1"/>
    <x v="2"/>
    <x v="1"/>
    <x v="65"/>
    <s v="No"/>
    <n v="0"/>
    <n v="1"/>
    <x v="12"/>
  </r>
  <r>
    <x v="9294"/>
    <s v="PROD00009294"/>
    <d v="2024-12-04T00:00:00"/>
    <d v="2023-04-28T00:00:00"/>
    <x v="1"/>
    <x v="1"/>
    <x v="0"/>
    <x v="19"/>
    <s v="Yes"/>
    <n v="1"/>
    <n v="1"/>
    <x v="7"/>
  </r>
  <r>
    <x v="9295"/>
    <s v="PROD00009295"/>
    <d v="2023-04-09T00:00:00"/>
    <d v="2024-12-02T00:00:00"/>
    <x v="1"/>
    <x v="3"/>
    <x v="0"/>
    <x v="74"/>
    <s v="Yes"/>
    <n v="1"/>
    <n v="1"/>
    <x v="23"/>
  </r>
  <r>
    <x v="9296"/>
    <s v="PROD00009296"/>
    <d v="2024-03-08T00:00:00"/>
    <d v="2023-09-22T00:00:00"/>
    <x v="0"/>
    <x v="0"/>
    <x v="0"/>
    <x v="77"/>
    <s v="Yes"/>
    <n v="1"/>
    <n v="1"/>
    <x v="21"/>
  </r>
  <r>
    <x v="9297"/>
    <s v="PROD00009297"/>
    <d v="2023-01-02T00:00:00"/>
    <m/>
    <x v="0"/>
    <x v="2"/>
    <x v="1"/>
    <x v="96"/>
    <s v="No"/>
    <n v="0"/>
    <n v="1"/>
    <x v="4"/>
  </r>
  <r>
    <x v="9298"/>
    <s v="PROD00009298"/>
    <d v="2024-01-30T00:00:00"/>
    <d v="2023-04-03T00:00:00"/>
    <x v="1"/>
    <x v="4"/>
    <x v="0"/>
    <x v="45"/>
    <s v="Yes"/>
    <n v="1"/>
    <n v="1"/>
    <x v="19"/>
  </r>
  <r>
    <x v="9299"/>
    <s v="PROD00009299"/>
    <d v="2024-07-09T00:00:00"/>
    <d v="2023-03-04T00:00:00"/>
    <x v="1"/>
    <x v="4"/>
    <x v="0"/>
    <x v="44"/>
    <s v="Yes"/>
    <n v="1"/>
    <n v="1"/>
    <x v="14"/>
  </r>
  <r>
    <x v="9300"/>
    <s v="PROD00009300"/>
    <d v="2023-06-17T00:00:00"/>
    <d v="2024-03-02T00:00:00"/>
    <x v="0"/>
    <x v="1"/>
    <x v="0"/>
    <x v="1"/>
    <s v="Yes"/>
    <n v="1"/>
    <n v="1"/>
    <x v="22"/>
  </r>
  <r>
    <x v="9301"/>
    <s v="PROD00009301"/>
    <d v="2024-04-26T00:00:00"/>
    <m/>
    <x v="2"/>
    <x v="2"/>
    <x v="1"/>
    <x v="53"/>
    <s v="No"/>
    <n v="0"/>
    <n v="1"/>
    <x v="16"/>
  </r>
  <r>
    <x v="9302"/>
    <s v="PROD00009302"/>
    <d v="2023-01-29T00:00:00"/>
    <m/>
    <x v="0"/>
    <x v="2"/>
    <x v="1"/>
    <x v="54"/>
    <s v="No"/>
    <n v="0"/>
    <n v="1"/>
    <x v="4"/>
  </r>
  <r>
    <x v="9303"/>
    <s v="PROD00009303"/>
    <d v="2023-02-03T00:00:00"/>
    <m/>
    <x v="2"/>
    <x v="2"/>
    <x v="1"/>
    <x v="11"/>
    <s v="No"/>
    <n v="0"/>
    <n v="1"/>
    <x v="6"/>
  </r>
  <r>
    <x v="9304"/>
    <s v="PROD00009304"/>
    <d v="2023-11-22T00:00:00"/>
    <d v="2024-01-17T00:00:00"/>
    <x v="3"/>
    <x v="0"/>
    <x v="0"/>
    <x v="65"/>
    <s v="Yes"/>
    <n v="1"/>
    <n v="1"/>
    <x v="20"/>
  </r>
  <r>
    <x v="9305"/>
    <s v="PROD00009305"/>
    <d v="2023-11-18T00:00:00"/>
    <d v="2023-11-09T00:00:00"/>
    <x v="2"/>
    <x v="3"/>
    <x v="0"/>
    <x v="22"/>
    <s v="Yes"/>
    <n v="1"/>
    <n v="1"/>
    <x v="20"/>
  </r>
  <r>
    <x v="9306"/>
    <s v="PROD00009306"/>
    <d v="2024-05-02T00:00:00"/>
    <d v="2024-11-15T00:00:00"/>
    <x v="0"/>
    <x v="4"/>
    <x v="0"/>
    <x v="90"/>
    <s v="Yes"/>
    <n v="1"/>
    <n v="1"/>
    <x v="9"/>
  </r>
  <r>
    <x v="9307"/>
    <s v="PROD00009307"/>
    <d v="2023-08-06T00:00:00"/>
    <m/>
    <x v="0"/>
    <x v="2"/>
    <x v="1"/>
    <x v="33"/>
    <s v="No"/>
    <n v="0"/>
    <n v="1"/>
    <x v="0"/>
  </r>
  <r>
    <x v="9308"/>
    <s v="PROD00009308"/>
    <d v="2023-04-27T00:00:00"/>
    <m/>
    <x v="0"/>
    <x v="2"/>
    <x v="1"/>
    <x v="22"/>
    <s v="No"/>
    <n v="0"/>
    <n v="1"/>
    <x v="23"/>
  </r>
  <r>
    <x v="9309"/>
    <s v="PROD00009309"/>
    <d v="2024-05-23T00:00:00"/>
    <d v="2024-05-30T00:00:00"/>
    <x v="4"/>
    <x v="4"/>
    <x v="0"/>
    <x v="35"/>
    <s v="Yes"/>
    <n v="1"/>
    <n v="1"/>
    <x v="9"/>
  </r>
  <r>
    <x v="9310"/>
    <s v="PROD00009310"/>
    <d v="2023-06-12T00:00:00"/>
    <m/>
    <x v="0"/>
    <x v="2"/>
    <x v="1"/>
    <x v="59"/>
    <s v="No"/>
    <n v="0"/>
    <n v="1"/>
    <x v="22"/>
  </r>
  <r>
    <x v="9311"/>
    <s v="PROD00009311"/>
    <d v="2024-11-22T00:00:00"/>
    <d v="2023-06-06T00:00:00"/>
    <x v="1"/>
    <x v="4"/>
    <x v="0"/>
    <x v="35"/>
    <s v="Yes"/>
    <n v="1"/>
    <n v="1"/>
    <x v="15"/>
  </r>
  <r>
    <x v="9312"/>
    <s v="PROD00009312"/>
    <d v="2024-10-06T00:00:00"/>
    <d v="2023-07-21T00:00:00"/>
    <x v="3"/>
    <x v="4"/>
    <x v="0"/>
    <x v="27"/>
    <s v="Yes"/>
    <n v="1"/>
    <n v="1"/>
    <x v="13"/>
  </r>
  <r>
    <x v="9313"/>
    <s v="PROD00009313"/>
    <d v="2023-10-25T00:00:00"/>
    <d v="2023-11-24T00:00:00"/>
    <x v="2"/>
    <x v="3"/>
    <x v="0"/>
    <x v="47"/>
    <s v="Yes"/>
    <n v="1"/>
    <n v="1"/>
    <x v="1"/>
  </r>
  <r>
    <x v="9314"/>
    <s v="PROD00009314"/>
    <d v="2024-12-12T00:00:00"/>
    <d v="2023-01-18T00:00:00"/>
    <x v="0"/>
    <x v="3"/>
    <x v="0"/>
    <x v="45"/>
    <s v="Yes"/>
    <n v="1"/>
    <n v="1"/>
    <x v="7"/>
  </r>
  <r>
    <x v="9315"/>
    <s v="PROD00009315"/>
    <d v="2024-03-26T00:00:00"/>
    <m/>
    <x v="1"/>
    <x v="2"/>
    <x v="1"/>
    <x v="6"/>
    <s v="No"/>
    <n v="0"/>
    <n v="1"/>
    <x v="21"/>
  </r>
  <r>
    <x v="9316"/>
    <s v="PROD00009316"/>
    <d v="2023-12-18T00:00:00"/>
    <d v="2023-04-20T00:00:00"/>
    <x v="1"/>
    <x v="3"/>
    <x v="0"/>
    <x v="52"/>
    <s v="Yes"/>
    <n v="1"/>
    <n v="1"/>
    <x v="17"/>
  </r>
  <r>
    <x v="9317"/>
    <s v="PROD00009317"/>
    <d v="2024-06-26T00:00:00"/>
    <d v="2023-03-24T00:00:00"/>
    <x v="3"/>
    <x v="3"/>
    <x v="0"/>
    <x v="87"/>
    <s v="Yes"/>
    <n v="1"/>
    <n v="1"/>
    <x v="10"/>
  </r>
  <r>
    <x v="9318"/>
    <s v="PROD00009318"/>
    <d v="2024-05-11T00:00:00"/>
    <m/>
    <x v="4"/>
    <x v="2"/>
    <x v="1"/>
    <x v="15"/>
    <s v="No"/>
    <n v="0"/>
    <n v="1"/>
    <x v="9"/>
  </r>
  <r>
    <x v="9319"/>
    <s v="PROD00009319"/>
    <d v="2024-07-06T00:00:00"/>
    <d v="2024-07-31T00:00:00"/>
    <x v="4"/>
    <x v="0"/>
    <x v="0"/>
    <x v="46"/>
    <s v="Yes"/>
    <n v="1"/>
    <n v="1"/>
    <x v="14"/>
  </r>
  <r>
    <x v="9320"/>
    <s v="PROD00009320"/>
    <d v="2023-04-07T00:00:00"/>
    <m/>
    <x v="3"/>
    <x v="2"/>
    <x v="1"/>
    <x v="97"/>
    <s v="No"/>
    <n v="0"/>
    <n v="1"/>
    <x v="23"/>
  </r>
  <r>
    <x v="9321"/>
    <s v="PROD00009321"/>
    <d v="2023-07-26T00:00:00"/>
    <m/>
    <x v="3"/>
    <x v="2"/>
    <x v="1"/>
    <x v="29"/>
    <s v="No"/>
    <n v="0"/>
    <n v="1"/>
    <x v="11"/>
  </r>
  <r>
    <x v="9322"/>
    <s v="PROD00009322"/>
    <d v="2024-03-21T00:00:00"/>
    <m/>
    <x v="0"/>
    <x v="2"/>
    <x v="1"/>
    <x v="32"/>
    <s v="No"/>
    <n v="0"/>
    <n v="1"/>
    <x v="21"/>
  </r>
  <r>
    <x v="9323"/>
    <s v="PROD00009323"/>
    <d v="2023-08-04T00:00:00"/>
    <d v="2023-06-02T00:00:00"/>
    <x v="2"/>
    <x v="3"/>
    <x v="0"/>
    <x v="51"/>
    <s v="Yes"/>
    <n v="1"/>
    <n v="1"/>
    <x v="0"/>
  </r>
  <r>
    <x v="9324"/>
    <s v="PROD00009324"/>
    <d v="2024-11-23T00:00:00"/>
    <m/>
    <x v="1"/>
    <x v="2"/>
    <x v="1"/>
    <x v="82"/>
    <s v="No"/>
    <n v="0"/>
    <n v="1"/>
    <x v="15"/>
  </r>
  <r>
    <x v="9325"/>
    <s v="PROD00009325"/>
    <d v="2023-12-03T00:00:00"/>
    <d v="2023-03-15T00:00:00"/>
    <x v="3"/>
    <x v="0"/>
    <x v="0"/>
    <x v="51"/>
    <s v="Yes"/>
    <n v="1"/>
    <n v="1"/>
    <x v="17"/>
  </r>
  <r>
    <x v="9326"/>
    <s v="PROD00009326"/>
    <d v="2024-07-25T00:00:00"/>
    <m/>
    <x v="1"/>
    <x v="2"/>
    <x v="1"/>
    <x v="48"/>
    <s v="No"/>
    <n v="0"/>
    <n v="1"/>
    <x v="14"/>
  </r>
  <r>
    <x v="9327"/>
    <s v="PROD00009327"/>
    <d v="2024-07-30T00:00:00"/>
    <m/>
    <x v="3"/>
    <x v="2"/>
    <x v="1"/>
    <x v="22"/>
    <s v="No"/>
    <n v="0"/>
    <n v="1"/>
    <x v="14"/>
  </r>
  <r>
    <x v="9328"/>
    <s v="PROD00009328"/>
    <d v="2023-07-03T00:00:00"/>
    <m/>
    <x v="4"/>
    <x v="2"/>
    <x v="1"/>
    <x v="24"/>
    <s v="No"/>
    <n v="0"/>
    <n v="1"/>
    <x v="11"/>
  </r>
  <r>
    <x v="9329"/>
    <s v="PROD00009329"/>
    <d v="2023-07-13T00:00:00"/>
    <d v="2023-08-07T00:00:00"/>
    <x v="0"/>
    <x v="1"/>
    <x v="0"/>
    <x v="65"/>
    <s v="Yes"/>
    <n v="1"/>
    <n v="1"/>
    <x v="11"/>
  </r>
  <r>
    <x v="9330"/>
    <s v="PROD00009330"/>
    <d v="2024-11-30T00:00:00"/>
    <m/>
    <x v="1"/>
    <x v="2"/>
    <x v="1"/>
    <x v="42"/>
    <s v="No"/>
    <n v="0"/>
    <n v="1"/>
    <x v="15"/>
  </r>
  <r>
    <x v="9331"/>
    <s v="PROD00009331"/>
    <d v="2024-09-24T00:00:00"/>
    <m/>
    <x v="1"/>
    <x v="2"/>
    <x v="1"/>
    <x v="53"/>
    <s v="No"/>
    <n v="0"/>
    <n v="1"/>
    <x v="12"/>
  </r>
  <r>
    <x v="9332"/>
    <s v="PROD00009332"/>
    <d v="2023-07-25T00:00:00"/>
    <d v="2024-05-24T00:00:00"/>
    <x v="1"/>
    <x v="0"/>
    <x v="0"/>
    <x v="73"/>
    <s v="Yes"/>
    <n v="1"/>
    <n v="1"/>
    <x v="11"/>
  </r>
  <r>
    <x v="9333"/>
    <s v="PROD00009333"/>
    <d v="2024-10-28T00:00:00"/>
    <d v="2023-01-28T00:00:00"/>
    <x v="2"/>
    <x v="1"/>
    <x v="0"/>
    <x v="65"/>
    <s v="Yes"/>
    <n v="1"/>
    <n v="1"/>
    <x v="13"/>
  </r>
  <r>
    <x v="9334"/>
    <s v="PROD00009334"/>
    <d v="2023-08-24T00:00:00"/>
    <m/>
    <x v="2"/>
    <x v="2"/>
    <x v="1"/>
    <x v="73"/>
    <s v="No"/>
    <n v="0"/>
    <n v="1"/>
    <x v="0"/>
  </r>
  <r>
    <x v="9335"/>
    <s v="PROD00009335"/>
    <d v="2023-02-15T00:00:00"/>
    <m/>
    <x v="0"/>
    <x v="2"/>
    <x v="1"/>
    <x v="99"/>
    <s v="No"/>
    <n v="0"/>
    <n v="1"/>
    <x v="6"/>
  </r>
  <r>
    <x v="9336"/>
    <s v="PROD00009336"/>
    <d v="2024-08-01T00:00:00"/>
    <m/>
    <x v="4"/>
    <x v="2"/>
    <x v="1"/>
    <x v="45"/>
    <s v="No"/>
    <n v="0"/>
    <n v="1"/>
    <x v="3"/>
  </r>
  <r>
    <x v="9337"/>
    <s v="PROD00009337"/>
    <d v="2024-01-18T00:00:00"/>
    <d v="2023-10-07T00:00:00"/>
    <x v="3"/>
    <x v="3"/>
    <x v="0"/>
    <x v="90"/>
    <s v="Yes"/>
    <n v="1"/>
    <n v="1"/>
    <x v="19"/>
  </r>
  <r>
    <x v="9338"/>
    <s v="PROD00009338"/>
    <d v="2023-10-18T00:00:00"/>
    <d v="2023-10-03T00:00:00"/>
    <x v="0"/>
    <x v="1"/>
    <x v="0"/>
    <x v="36"/>
    <s v="Yes"/>
    <n v="1"/>
    <n v="1"/>
    <x v="1"/>
  </r>
  <r>
    <x v="9339"/>
    <s v="PROD00009339"/>
    <d v="2023-05-10T00:00:00"/>
    <m/>
    <x v="2"/>
    <x v="2"/>
    <x v="1"/>
    <x v="92"/>
    <s v="No"/>
    <n v="0"/>
    <n v="1"/>
    <x v="2"/>
  </r>
  <r>
    <x v="9340"/>
    <s v="PROD00009340"/>
    <d v="2023-03-13T00:00:00"/>
    <m/>
    <x v="2"/>
    <x v="2"/>
    <x v="1"/>
    <x v="12"/>
    <s v="No"/>
    <n v="0"/>
    <n v="1"/>
    <x v="8"/>
  </r>
  <r>
    <x v="9341"/>
    <s v="PROD00009341"/>
    <d v="2024-01-23T00:00:00"/>
    <m/>
    <x v="2"/>
    <x v="2"/>
    <x v="1"/>
    <x v="68"/>
    <s v="No"/>
    <n v="0"/>
    <n v="1"/>
    <x v="19"/>
  </r>
  <r>
    <x v="9342"/>
    <s v="PROD00009342"/>
    <d v="2023-10-25T00:00:00"/>
    <d v="2023-06-27T00:00:00"/>
    <x v="2"/>
    <x v="1"/>
    <x v="0"/>
    <x v="27"/>
    <s v="Yes"/>
    <n v="1"/>
    <n v="1"/>
    <x v="1"/>
  </r>
  <r>
    <x v="9343"/>
    <s v="PROD00009343"/>
    <d v="2024-08-24T00:00:00"/>
    <d v="2024-02-15T00:00:00"/>
    <x v="0"/>
    <x v="3"/>
    <x v="0"/>
    <x v="19"/>
    <s v="Yes"/>
    <n v="1"/>
    <n v="1"/>
    <x v="3"/>
  </r>
  <r>
    <x v="9344"/>
    <s v="PROD00009344"/>
    <d v="2023-01-13T00:00:00"/>
    <d v="2023-06-17T00:00:00"/>
    <x v="1"/>
    <x v="0"/>
    <x v="0"/>
    <x v="49"/>
    <s v="Yes"/>
    <n v="1"/>
    <n v="1"/>
    <x v="4"/>
  </r>
  <r>
    <x v="9345"/>
    <s v="PROD00009345"/>
    <d v="2023-10-20T00:00:00"/>
    <m/>
    <x v="0"/>
    <x v="2"/>
    <x v="1"/>
    <x v="99"/>
    <s v="No"/>
    <n v="0"/>
    <n v="1"/>
    <x v="1"/>
  </r>
  <r>
    <x v="9346"/>
    <s v="PROD00009346"/>
    <d v="2024-09-02T00:00:00"/>
    <m/>
    <x v="2"/>
    <x v="2"/>
    <x v="1"/>
    <x v="84"/>
    <s v="No"/>
    <n v="0"/>
    <n v="1"/>
    <x v="12"/>
  </r>
  <r>
    <x v="9347"/>
    <s v="PROD00009347"/>
    <d v="2024-02-02T00:00:00"/>
    <d v="2024-06-02T00:00:00"/>
    <x v="1"/>
    <x v="3"/>
    <x v="0"/>
    <x v="31"/>
    <s v="Yes"/>
    <n v="1"/>
    <n v="1"/>
    <x v="5"/>
  </r>
  <r>
    <x v="9348"/>
    <s v="PROD00009348"/>
    <d v="2023-11-20T00:00:00"/>
    <m/>
    <x v="3"/>
    <x v="2"/>
    <x v="1"/>
    <x v="34"/>
    <s v="No"/>
    <n v="0"/>
    <n v="1"/>
    <x v="20"/>
  </r>
  <r>
    <x v="9349"/>
    <s v="PROD00009349"/>
    <d v="2023-12-06T00:00:00"/>
    <d v="2023-06-07T00:00:00"/>
    <x v="2"/>
    <x v="1"/>
    <x v="0"/>
    <x v="10"/>
    <s v="Yes"/>
    <n v="1"/>
    <n v="1"/>
    <x v="17"/>
  </r>
  <r>
    <x v="9350"/>
    <s v="PROD00009350"/>
    <d v="2023-06-15T00:00:00"/>
    <m/>
    <x v="1"/>
    <x v="2"/>
    <x v="1"/>
    <x v="40"/>
    <s v="No"/>
    <n v="0"/>
    <n v="1"/>
    <x v="22"/>
  </r>
  <r>
    <x v="9351"/>
    <s v="PROD00009351"/>
    <d v="2024-12-03T00:00:00"/>
    <m/>
    <x v="0"/>
    <x v="2"/>
    <x v="1"/>
    <x v="41"/>
    <s v="No"/>
    <n v="0"/>
    <n v="1"/>
    <x v="7"/>
  </r>
  <r>
    <x v="9352"/>
    <s v="PROD00009352"/>
    <d v="2024-07-02T00:00:00"/>
    <d v="2023-08-16T00:00:00"/>
    <x v="2"/>
    <x v="4"/>
    <x v="0"/>
    <x v="33"/>
    <s v="Yes"/>
    <n v="1"/>
    <n v="1"/>
    <x v="14"/>
  </r>
  <r>
    <x v="9353"/>
    <s v="PROD00009353"/>
    <d v="2024-11-17T00:00:00"/>
    <d v="2024-04-23T00:00:00"/>
    <x v="3"/>
    <x v="0"/>
    <x v="0"/>
    <x v="77"/>
    <s v="Yes"/>
    <n v="1"/>
    <n v="1"/>
    <x v="15"/>
  </r>
  <r>
    <x v="9354"/>
    <s v="PROD00009354"/>
    <d v="2024-09-30T00:00:00"/>
    <d v="2023-07-05T00:00:00"/>
    <x v="0"/>
    <x v="4"/>
    <x v="0"/>
    <x v="76"/>
    <s v="Yes"/>
    <n v="1"/>
    <n v="1"/>
    <x v="12"/>
  </r>
  <r>
    <x v="9355"/>
    <s v="PROD00009355"/>
    <d v="2023-09-24T00:00:00"/>
    <m/>
    <x v="0"/>
    <x v="2"/>
    <x v="1"/>
    <x v="66"/>
    <s v="No"/>
    <n v="0"/>
    <n v="1"/>
    <x v="18"/>
  </r>
  <r>
    <x v="9356"/>
    <s v="PROD00009356"/>
    <d v="2023-05-26T00:00:00"/>
    <d v="2024-06-21T00:00:00"/>
    <x v="1"/>
    <x v="3"/>
    <x v="0"/>
    <x v="94"/>
    <s v="Yes"/>
    <n v="1"/>
    <n v="1"/>
    <x v="2"/>
  </r>
  <r>
    <x v="9357"/>
    <s v="PROD00009357"/>
    <d v="2024-09-20T00:00:00"/>
    <d v="2023-04-27T00:00:00"/>
    <x v="0"/>
    <x v="4"/>
    <x v="0"/>
    <x v="69"/>
    <s v="Yes"/>
    <n v="1"/>
    <n v="1"/>
    <x v="12"/>
  </r>
  <r>
    <x v="9358"/>
    <s v="PROD00009358"/>
    <d v="2023-11-15T00:00:00"/>
    <d v="2023-04-22T00:00:00"/>
    <x v="4"/>
    <x v="4"/>
    <x v="0"/>
    <x v="36"/>
    <s v="Yes"/>
    <n v="1"/>
    <n v="1"/>
    <x v="20"/>
  </r>
  <r>
    <x v="9359"/>
    <s v="PROD00009359"/>
    <d v="2024-07-07T00:00:00"/>
    <d v="2023-01-27T00:00:00"/>
    <x v="1"/>
    <x v="3"/>
    <x v="0"/>
    <x v="69"/>
    <s v="Yes"/>
    <n v="1"/>
    <n v="1"/>
    <x v="14"/>
  </r>
  <r>
    <x v="9360"/>
    <s v="PROD00009360"/>
    <d v="2023-07-12T00:00:00"/>
    <d v="2023-01-18T00:00:00"/>
    <x v="2"/>
    <x v="3"/>
    <x v="0"/>
    <x v="98"/>
    <s v="Yes"/>
    <n v="1"/>
    <n v="1"/>
    <x v="11"/>
  </r>
  <r>
    <x v="9361"/>
    <s v="PROD00009361"/>
    <d v="2024-07-25T00:00:00"/>
    <m/>
    <x v="4"/>
    <x v="2"/>
    <x v="1"/>
    <x v="32"/>
    <s v="No"/>
    <n v="0"/>
    <n v="1"/>
    <x v="14"/>
  </r>
  <r>
    <x v="9362"/>
    <s v="PROD00009362"/>
    <d v="2024-09-16T00:00:00"/>
    <d v="2023-11-10T00:00:00"/>
    <x v="2"/>
    <x v="3"/>
    <x v="0"/>
    <x v="86"/>
    <s v="Yes"/>
    <n v="1"/>
    <n v="1"/>
    <x v="12"/>
  </r>
  <r>
    <x v="9363"/>
    <s v="PROD00009363"/>
    <d v="2023-12-09T00:00:00"/>
    <m/>
    <x v="1"/>
    <x v="2"/>
    <x v="1"/>
    <x v="39"/>
    <s v="No"/>
    <n v="0"/>
    <n v="1"/>
    <x v="17"/>
  </r>
  <r>
    <x v="9364"/>
    <s v="PROD00009364"/>
    <d v="2024-06-28T00:00:00"/>
    <d v="2024-08-28T00:00:00"/>
    <x v="4"/>
    <x v="1"/>
    <x v="0"/>
    <x v="97"/>
    <s v="Yes"/>
    <n v="1"/>
    <n v="1"/>
    <x v="10"/>
  </r>
  <r>
    <x v="9365"/>
    <s v="PROD00009365"/>
    <d v="2023-12-19T00:00:00"/>
    <d v="2024-01-12T00:00:00"/>
    <x v="4"/>
    <x v="0"/>
    <x v="0"/>
    <x v="31"/>
    <s v="Yes"/>
    <n v="1"/>
    <n v="1"/>
    <x v="17"/>
  </r>
  <r>
    <x v="9366"/>
    <s v="PROD00009366"/>
    <d v="2023-06-06T00:00:00"/>
    <m/>
    <x v="2"/>
    <x v="2"/>
    <x v="1"/>
    <x v="51"/>
    <s v="No"/>
    <n v="0"/>
    <n v="1"/>
    <x v="22"/>
  </r>
  <r>
    <x v="9367"/>
    <s v="PROD00009367"/>
    <d v="2023-05-03T00:00:00"/>
    <m/>
    <x v="3"/>
    <x v="2"/>
    <x v="1"/>
    <x v="86"/>
    <s v="No"/>
    <n v="0"/>
    <n v="1"/>
    <x v="2"/>
  </r>
  <r>
    <x v="9368"/>
    <s v="PROD00009368"/>
    <d v="2024-12-29T00:00:00"/>
    <m/>
    <x v="4"/>
    <x v="2"/>
    <x v="1"/>
    <x v="95"/>
    <s v="No"/>
    <n v="0"/>
    <n v="1"/>
    <x v="7"/>
  </r>
  <r>
    <x v="9369"/>
    <s v="PROD00009369"/>
    <d v="2024-06-21T00:00:00"/>
    <d v="2023-09-25T00:00:00"/>
    <x v="1"/>
    <x v="4"/>
    <x v="0"/>
    <x v="86"/>
    <s v="Yes"/>
    <n v="1"/>
    <n v="1"/>
    <x v="10"/>
  </r>
  <r>
    <x v="9370"/>
    <s v="PROD00009370"/>
    <d v="2024-09-13T00:00:00"/>
    <d v="2024-11-01T00:00:00"/>
    <x v="4"/>
    <x v="0"/>
    <x v="0"/>
    <x v="28"/>
    <s v="Yes"/>
    <n v="1"/>
    <n v="1"/>
    <x v="12"/>
  </r>
  <r>
    <x v="9371"/>
    <s v="PROD00009371"/>
    <d v="2023-07-23T00:00:00"/>
    <m/>
    <x v="4"/>
    <x v="2"/>
    <x v="1"/>
    <x v="8"/>
    <s v="No"/>
    <n v="0"/>
    <n v="1"/>
    <x v="11"/>
  </r>
  <r>
    <x v="9372"/>
    <s v="PROD00009372"/>
    <d v="2023-09-07T00:00:00"/>
    <d v="2024-09-29T00:00:00"/>
    <x v="1"/>
    <x v="0"/>
    <x v="0"/>
    <x v="60"/>
    <s v="Yes"/>
    <n v="1"/>
    <n v="1"/>
    <x v="18"/>
  </r>
  <r>
    <x v="9373"/>
    <s v="PROD00009373"/>
    <d v="2024-11-18T00:00:00"/>
    <d v="2024-08-14T00:00:00"/>
    <x v="4"/>
    <x v="4"/>
    <x v="0"/>
    <x v="71"/>
    <s v="Yes"/>
    <n v="1"/>
    <n v="1"/>
    <x v="15"/>
  </r>
  <r>
    <x v="9374"/>
    <s v="PROD00009374"/>
    <d v="2023-05-01T00:00:00"/>
    <m/>
    <x v="4"/>
    <x v="2"/>
    <x v="1"/>
    <x v="37"/>
    <s v="No"/>
    <n v="0"/>
    <n v="1"/>
    <x v="2"/>
  </r>
  <r>
    <x v="9375"/>
    <s v="PROD00009375"/>
    <d v="2023-04-25T00:00:00"/>
    <d v="2024-09-29T00:00:00"/>
    <x v="2"/>
    <x v="0"/>
    <x v="0"/>
    <x v="53"/>
    <s v="Yes"/>
    <n v="1"/>
    <n v="1"/>
    <x v="23"/>
  </r>
  <r>
    <x v="9376"/>
    <s v="PROD00009376"/>
    <d v="2023-06-08T00:00:00"/>
    <m/>
    <x v="0"/>
    <x v="2"/>
    <x v="1"/>
    <x v="38"/>
    <s v="No"/>
    <n v="0"/>
    <n v="1"/>
    <x v="22"/>
  </r>
  <r>
    <x v="9377"/>
    <s v="PROD00009377"/>
    <d v="2024-02-12T00:00:00"/>
    <d v="2023-04-16T00:00:00"/>
    <x v="2"/>
    <x v="3"/>
    <x v="0"/>
    <x v="76"/>
    <s v="Yes"/>
    <n v="1"/>
    <n v="1"/>
    <x v="5"/>
  </r>
  <r>
    <x v="9378"/>
    <s v="PROD00009378"/>
    <d v="2024-10-17T00:00:00"/>
    <d v="2023-10-10T00:00:00"/>
    <x v="2"/>
    <x v="3"/>
    <x v="0"/>
    <x v="22"/>
    <s v="Yes"/>
    <n v="1"/>
    <n v="1"/>
    <x v="13"/>
  </r>
  <r>
    <x v="9379"/>
    <s v="PROD00009379"/>
    <d v="2023-03-12T00:00:00"/>
    <m/>
    <x v="1"/>
    <x v="2"/>
    <x v="1"/>
    <x v="9"/>
    <s v="No"/>
    <n v="0"/>
    <n v="1"/>
    <x v="8"/>
  </r>
  <r>
    <x v="9380"/>
    <s v="PROD00009380"/>
    <d v="2023-09-20T00:00:00"/>
    <d v="2024-10-14T00:00:00"/>
    <x v="0"/>
    <x v="3"/>
    <x v="0"/>
    <x v="89"/>
    <s v="Yes"/>
    <n v="1"/>
    <n v="1"/>
    <x v="18"/>
  </r>
  <r>
    <x v="9381"/>
    <s v="PROD00009381"/>
    <d v="2024-02-29T00:00:00"/>
    <m/>
    <x v="0"/>
    <x v="2"/>
    <x v="1"/>
    <x v="93"/>
    <s v="No"/>
    <n v="0"/>
    <n v="1"/>
    <x v="5"/>
  </r>
  <r>
    <x v="9382"/>
    <s v="PROD00009382"/>
    <d v="2023-01-18T00:00:00"/>
    <d v="2024-06-14T00:00:00"/>
    <x v="3"/>
    <x v="0"/>
    <x v="0"/>
    <x v="8"/>
    <s v="Yes"/>
    <n v="1"/>
    <n v="1"/>
    <x v="4"/>
  </r>
  <r>
    <x v="9383"/>
    <s v="PROD00009383"/>
    <d v="2023-01-27T00:00:00"/>
    <d v="2023-10-26T00:00:00"/>
    <x v="0"/>
    <x v="3"/>
    <x v="0"/>
    <x v="61"/>
    <s v="Yes"/>
    <n v="1"/>
    <n v="1"/>
    <x v="4"/>
  </r>
  <r>
    <x v="9384"/>
    <s v="PROD00009384"/>
    <d v="2024-01-11T00:00:00"/>
    <d v="2023-01-25T00:00:00"/>
    <x v="4"/>
    <x v="1"/>
    <x v="0"/>
    <x v="67"/>
    <s v="Yes"/>
    <n v="1"/>
    <n v="1"/>
    <x v="19"/>
  </r>
  <r>
    <x v="9385"/>
    <s v="PROD00009385"/>
    <d v="2023-12-25T00:00:00"/>
    <m/>
    <x v="0"/>
    <x v="2"/>
    <x v="1"/>
    <x v="98"/>
    <s v="No"/>
    <n v="0"/>
    <n v="1"/>
    <x v="17"/>
  </r>
  <r>
    <x v="9386"/>
    <s v="PROD00009386"/>
    <d v="2024-03-04T00:00:00"/>
    <d v="2023-03-12T00:00:00"/>
    <x v="1"/>
    <x v="4"/>
    <x v="0"/>
    <x v="80"/>
    <s v="Yes"/>
    <n v="1"/>
    <n v="1"/>
    <x v="21"/>
  </r>
  <r>
    <x v="9387"/>
    <s v="PROD00009387"/>
    <d v="2023-08-27T00:00:00"/>
    <d v="2024-05-26T00:00:00"/>
    <x v="0"/>
    <x v="3"/>
    <x v="0"/>
    <x v="89"/>
    <s v="Yes"/>
    <n v="1"/>
    <n v="1"/>
    <x v="0"/>
  </r>
  <r>
    <x v="9388"/>
    <s v="PROD00009388"/>
    <d v="2024-06-19T00:00:00"/>
    <d v="2024-04-08T00:00:00"/>
    <x v="1"/>
    <x v="0"/>
    <x v="0"/>
    <x v="48"/>
    <s v="Yes"/>
    <n v="1"/>
    <n v="1"/>
    <x v="10"/>
  </r>
  <r>
    <x v="9389"/>
    <s v="PROD00009389"/>
    <d v="2024-04-03T00:00:00"/>
    <d v="2023-05-22T00:00:00"/>
    <x v="2"/>
    <x v="0"/>
    <x v="0"/>
    <x v="25"/>
    <s v="Yes"/>
    <n v="1"/>
    <n v="1"/>
    <x v="16"/>
  </r>
  <r>
    <x v="9390"/>
    <s v="PROD00009390"/>
    <d v="2024-12-13T00:00:00"/>
    <d v="2023-11-26T00:00:00"/>
    <x v="4"/>
    <x v="1"/>
    <x v="0"/>
    <x v="88"/>
    <s v="Yes"/>
    <n v="1"/>
    <n v="1"/>
    <x v="7"/>
  </r>
  <r>
    <x v="9391"/>
    <s v="PROD00009391"/>
    <d v="2023-12-21T00:00:00"/>
    <m/>
    <x v="3"/>
    <x v="2"/>
    <x v="1"/>
    <x v="82"/>
    <s v="No"/>
    <n v="0"/>
    <n v="1"/>
    <x v="17"/>
  </r>
  <r>
    <x v="9392"/>
    <s v="PROD00009392"/>
    <d v="2024-09-13T00:00:00"/>
    <d v="2023-01-29T00:00:00"/>
    <x v="2"/>
    <x v="4"/>
    <x v="0"/>
    <x v="41"/>
    <s v="Yes"/>
    <n v="1"/>
    <n v="1"/>
    <x v="12"/>
  </r>
  <r>
    <x v="9393"/>
    <s v="PROD00009393"/>
    <d v="2024-09-10T00:00:00"/>
    <m/>
    <x v="1"/>
    <x v="2"/>
    <x v="1"/>
    <x v="49"/>
    <s v="No"/>
    <n v="0"/>
    <n v="1"/>
    <x v="12"/>
  </r>
  <r>
    <x v="9394"/>
    <s v="PROD00009394"/>
    <d v="2023-11-02T00:00:00"/>
    <m/>
    <x v="2"/>
    <x v="2"/>
    <x v="1"/>
    <x v="69"/>
    <s v="No"/>
    <n v="0"/>
    <n v="1"/>
    <x v="20"/>
  </r>
  <r>
    <x v="9395"/>
    <s v="PROD00009395"/>
    <d v="2024-08-20T00:00:00"/>
    <m/>
    <x v="2"/>
    <x v="2"/>
    <x v="1"/>
    <x v="88"/>
    <s v="No"/>
    <n v="0"/>
    <n v="1"/>
    <x v="3"/>
  </r>
  <r>
    <x v="9396"/>
    <s v="PROD00009396"/>
    <d v="2024-04-20T00:00:00"/>
    <m/>
    <x v="4"/>
    <x v="2"/>
    <x v="1"/>
    <x v="3"/>
    <s v="No"/>
    <n v="0"/>
    <n v="1"/>
    <x v="16"/>
  </r>
  <r>
    <x v="9397"/>
    <s v="PROD00009397"/>
    <d v="2024-01-18T00:00:00"/>
    <m/>
    <x v="2"/>
    <x v="2"/>
    <x v="1"/>
    <x v="85"/>
    <s v="No"/>
    <n v="0"/>
    <n v="1"/>
    <x v="19"/>
  </r>
  <r>
    <x v="9398"/>
    <s v="PROD00009398"/>
    <d v="2024-12-06T00:00:00"/>
    <d v="2023-04-24T00:00:00"/>
    <x v="4"/>
    <x v="0"/>
    <x v="0"/>
    <x v="36"/>
    <s v="Yes"/>
    <n v="1"/>
    <n v="1"/>
    <x v="7"/>
  </r>
  <r>
    <x v="9399"/>
    <s v="PROD00009399"/>
    <d v="2024-10-21T00:00:00"/>
    <d v="2024-12-28T00:00:00"/>
    <x v="3"/>
    <x v="4"/>
    <x v="0"/>
    <x v="70"/>
    <s v="Yes"/>
    <n v="1"/>
    <n v="1"/>
    <x v="13"/>
  </r>
  <r>
    <x v="9400"/>
    <s v="PROD00009400"/>
    <d v="2023-12-23T00:00:00"/>
    <m/>
    <x v="4"/>
    <x v="2"/>
    <x v="1"/>
    <x v="71"/>
    <s v="No"/>
    <n v="0"/>
    <n v="1"/>
    <x v="17"/>
  </r>
  <r>
    <x v="9401"/>
    <s v="PROD00009401"/>
    <d v="2024-05-14T00:00:00"/>
    <d v="2024-12-18T00:00:00"/>
    <x v="4"/>
    <x v="4"/>
    <x v="0"/>
    <x v="65"/>
    <s v="Yes"/>
    <n v="1"/>
    <n v="1"/>
    <x v="9"/>
  </r>
  <r>
    <x v="9402"/>
    <s v="PROD00009402"/>
    <d v="2024-01-19T00:00:00"/>
    <d v="2024-08-27T00:00:00"/>
    <x v="1"/>
    <x v="4"/>
    <x v="0"/>
    <x v="67"/>
    <s v="Yes"/>
    <n v="1"/>
    <n v="1"/>
    <x v="19"/>
  </r>
  <r>
    <x v="9403"/>
    <s v="PROD00009403"/>
    <d v="2023-11-27T00:00:00"/>
    <d v="2024-08-29T00:00:00"/>
    <x v="1"/>
    <x v="1"/>
    <x v="0"/>
    <x v="61"/>
    <s v="Yes"/>
    <n v="1"/>
    <n v="1"/>
    <x v="20"/>
  </r>
  <r>
    <x v="9404"/>
    <s v="PROD00009404"/>
    <d v="2024-07-29T00:00:00"/>
    <m/>
    <x v="4"/>
    <x v="2"/>
    <x v="1"/>
    <x v="11"/>
    <s v="No"/>
    <n v="0"/>
    <n v="1"/>
    <x v="14"/>
  </r>
  <r>
    <x v="9405"/>
    <s v="PROD00009405"/>
    <d v="2024-08-14T00:00:00"/>
    <m/>
    <x v="3"/>
    <x v="2"/>
    <x v="1"/>
    <x v="42"/>
    <s v="No"/>
    <n v="0"/>
    <n v="1"/>
    <x v="3"/>
  </r>
  <r>
    <x v="9406"/>
    <s v="PROD00009406"/>
    <d v="2024-11-18T00:00:00"/>
    <d v="2024-11-05T00:00:00"/>
    <x v="4"/>
    <x v="0"/>
    <x v="0"/>
    <x v="99"/>
    <s v="Yes"/>
    <n v="1"/>
    <n v="1"/>
    <x v="15"/>
  </r>
  <r>
    <x v="9407"/>
    <s v="PROD00009407"/>
    <d v="2023-08-01T00:00:00"/>
    <d v="2023-02-08T00:00:00"/>
    <x v="4"/>
    <x v="3"/>
    <x v="0"/>
    <x v="79"/>
    <s v="Yes"/>
    <n v="1"/>
    <n v="1"/>
    <x v="0"/>
  </r>
  <r>
    <x v="9408"/>
    <s v="PROD00009408"/>
    <d v="2024-06-20T00:00:00"/>
    <d v="2024-12-28T00:00:00"/>
    <x v="4"/>
    <x v="4"/>
    <x v="0"/>
    <x v="37"/>
    <s v="Yes"/>
    <n v="1"/>
    <n v="1"/>
    <x v="10"/>
  </r>
  <r>
    <x v="9409"/>
    <s v="PROD00009409"/>
    <d v="2024-01-05T00:00:00"/>
    <m/>
    <x v="2"/>
    <x v="2"/>
    <x v="1"/>
    <x v="19"/>
    <s v="No"/>
    <n v="0"/>
    <n v="1"/>
    <x v="19"/>
  </r>
  <r>
    <x v="9410"/>
    <s v="PROD00009410"/>
    <d v="2023-10-13T00:00:00"/>
    <d v="2024-02-17T00:00:00"/>
    <x v="0"/>
    <x v="4"/>
    <x v="0"/>
    <x v="18"/>
    <s v="Yes"/>
    <n v="1"/>
    <n v="1"/>
    <x v="1"/>
  </r>
  <r>
    <x v="9411"/>
    <s v="PROD00009411"/>
    <d v="2023-06-21T00:00:00"/>
    <m/>
    <x v="1"/>
    <x v="2"/>
    <x v="1"/>
    <x v="39"/>
    <s v="No"/>
    <n v="0"/>
    <n v="1"/>
    <x v="22"/>
  </r>
  <r>
    <x v="9412"/>
    <s v="PROD00009412"/>
    <d v="2024-02-23T00:00:00"/>
    <d v="2024-04-22T00:00:00"/>
    <x v="1"/>
    <x v="4"/>
    <x v="0"/>
    <x v="82"/>
    <s v="Yes"/>
    <n v="1"/>
    <n v="1"/>
    <x v="5"/>
  </r>
  <r>
    <x v="9413"/>
    <s v="PROD00009413"/>
    <d v="2024-06-11T00:00:00"/>
    <m/>
    <x v="1"/>
    <x v="2"/>
    <x v="1"/>
    <x v="20"/>
    <s v="No"/>
    <n v="0"/>
    <n v="1"/>
    <x v="10"/>
  </r>
  <r>
    <x v="9414"/>
    <s v="PROD00009414"/>
    <d v="2024-06-08T00:00:00"/>
    <m/>
    <x v="4"/>
    <x v="2"/>
    <x v="1"/>
    <x v="29"/>
    <s v="No"/>
    <n v="0"/>
    <n v="1"/>
    <x v="10"/>
  </r>
  <r>
    <x v="9415"/>
    <s v="PROD00009415"/>
    <d v="2023-07-02T00:00:00"/>
    <d v="2023-12-04T00:00:00"/>
    <x v="3"/>
    <x v="3"/>
    <x v="0"/>
    <x v="97"/>
    <s v="Yes"/>
    <n v="1"/>
    <n v="1"/>
    <x v="11"/>
  </r>
  <r>
    <x v="9416"/>
    <s v="PROD00009416"/>
    <d v="2023-01-09T00:00:00"/>
    <d v="2024-12-17T00:00:00"/>
    <x v="2"/>
    <x v="0"/>
    <x v="0"/>
    <x v="34"/>
    <s v="Yes"/>
    <n v="1"/>
    <n v="1"/>
    <x v="4"/>
  </r>
  <r>
    <x v="9417"/>
    <s v="PROD00009417"/>
    <d v="2024-07-23T00:00:00"/>
    <d v="2024-06-02T00:00:00"/>
    <x v="0"/>
    <x v="0"/>
    <x v="0"/>
    <x v="63"/>
    <s v="Yes"/>
    <n v="1"/>
    <n v="1"/>
    <x v="14"/>
  </r>
  <r>
    <x v="9418"/>
    <s v="PROD00009418"/>
    <d v="2024-12-20T00:00:00"/>
    <d v="2024-04-25T00:00:00"/>
    <x v="2"/>
    <x v="3"/>
    <x v="0"/>
    <x v="43"/>
    <s v="Yes"/>
    <n v="1"/>
    <n v="1"/>
    <x v="7"/>
  </r>
  <r>
    <x v="9419"/>
    <s v="PROD00009419"/>
    <d v="2023-07-03T00:00:00"/>
    <d v="2023-06-11T00:00:00"/>
    <x v="0"/>
    <x v="0"/>
    <x v="0"/>
    <x v="1"/>
    <s v="Yes"/>
    <n v="1"/>
    <n v="1"/>
    <x v="11"/>
  </r>
  <r>
    <x v="9420"/>
    <s v="PROD00009420"/>
    <d v="2024-11-16T00:00:00"/>
    <m/>
    <x v="0"/>
    <x v="2"/>
    <x v="1"/>
    <x v="89"/>
    <s v="No"/>
    <n v="0"/>
    <n v="1"/>
    <x v="15"/>
  </r>
  <r>
    <x v="9421"/>
    <s v="PROD00009421"/>
    <d v="2023-09-02T00:00:00"/>
    <d v="2024-08-09T00:00:00"/>
    <x v="2"/>
    <x v="3"/>
    <x v="0"/>
    <x v="25"/>
    <s v="Yes"/>
    <n v="1"/>
    <n v="1"/>
    <x v="18"/>
  </r>
  <r>
    <x v="9422"/>
    <s v="PROD00009422"/>
    <d v="2023-07-05T00:00:00"/>
    <d v="2024-11-04T00:00:00"/>
    <x v="3"/>
    <x v="4"/>
    <x v="0"/>
    <x v="72"/>
    <s v="Yes"/>
    <n v="1"/>
    <n v="1"/>
    <x v="11"/>
  </r>
  <r>
    <x v="9423"/>
    <s v="PROD00009423"/>
    <d v="2024-12-01T00:00:00"/>
    <d v="2023-09-26T00:00:00"/>
    <x v="1"/>
    <x v="1"/>
    <x v="0"/>
    <x v="6"/>
    <s v="Yes"/>
    <n v="1"/>
    <n v="1"/>
    <x v="7"/>
  </r>
  <r>
    <x v="9424"/>
    <s v="PROD00009424"/>
    <d v="2023-10-27T00:00:00"/>
    <d v="2023-12-01T00:00:00"/>
    <x v="2"/>
    <x v="3"/>
    <x v="0"/>
    <x v="15"/>
    <s v="Yes"/>
    <n v="1"/>
    <n v="1"/>
    <x v="1"/>
  </r>
  <r>
    <x v="9425"/>
    <s v="PROD00009425"/>
    <d v="2023-09-27T00:00:00"/>
    <d v="2023-04-23T00:00:00"/>
    <x v="0"/>
    <x v="0"/>
    <x v="0"/>
    <x v="10"/>
    <s v="Yes"/>
    <n v="1"/>
    <n v="1"/>
    <x v="18"/>
  </r>
  <r>
    <x v="9426"/>
    <s v="PROD00009426"/>
    <d v="2023-10-01T00:00:00"/>
    <d v="2024-10-03T00:00:00"/>
    <x v="4"/>
    <x v="4"/>
    <x v="0"/>
    <x v="87"/>
    <s v="Yes"/>
    <n v="1"/>
    <n v="1"/>
    <x v="1"/>
  </r>
  <r>
    <x v="9427"/>
    <s v="PROD00009427"/>
    <d v="2023-06-29T00:00:00"/>
    <d v="2024-01-07T00:00:00"/>
    <x v="4"/>
    <x v="4"/>
    <x v="0"/>
    <x v="4"/>
    <s v="Yes"/>
    <n v="1"/>
    <n v="1"/>
    <x v="22"/>
  </r>
  <r>
    <x v="9428"/>
    <s v="PROD00009428"/>
    <d v="2024-03-22T00:00:00"/>
    <d v="2024-07-08T00:00:00"/>
    <x v="3"/>
    <x v="1"/>
    <x v="0"/>
    <x v="36"/>
    <s v="Yes"/>
    <n v="1"/>
    <n v="1"/>
    <x v="21"/>
  </r>
  <r>
    <x v="9429"/>
    <s v="PROD00009429"/>
    <d v="2024-01-29T00:00:00"/>
    <m/>
    <x v="1"/>
    <x v="2"/>
    <x v="1"/>
    <x v="10"/>
    <s v="No"/>
    <n v="0"/>
    <n v="1"/>
    <x v="19"/>
  </r>
  <r>
    <x v="9430"/>
    <s v="PROD00009430"/>
    <d v="2024-06-12T00:00:00"/>
    <m/>
    <x v="1"/>
    <x v="2"/>
    <x v="1"/>
    <x v="99"/>
    <s v="No"/>
    <n v="0"/>
    <n v="1"/>
    <x v="10"/>
  </r>
  <r>
    <x v="9431"/>
    <s v="PROD00009431"/>
    <d v="2024-02-18T00:00:00"/>
    <d v="2024-11-09T00:00:00"/>
    <x v="3"/>
    <x v="3"/>
    <x v="0"/>
    <x v="64"/>
    <s v="Yes"/>
    <n v="1"/>
    <n v="1"/>
    <x v="5"/>
  </r>
  <r>
    <x v="9432"/>
    <s v="PROD00009432"/>
    <d v="2024-08-27T00:00:00"/>
    <d v="2024-10-19T00:00:00"/>
    <x v="0"/>
    <x v="4"/>
    <x v="0"/>
    <x v="86"/>
    <s v="Yes"/>
    <n v="1"/>
    <n v="1"/>
    <x v="3"/>
  </r>
  <r>
    <x v="9433"/>
    <s v="PROD00009433"/>
    <d v="2023-03-13T00:00:00"/>
    <d v="2023-06-26T00:00:00"/>
    <x v="3"/>
    <x v="3"/>
    <x v="0"/>
    <x v="51"/>
    <s v="Yes"/>
    <n v="1"/>
    <n v="1"/>
    <x v="8"/>
  </r>
  <r>
    <x v="9434"/>
    <s v="PROD00009434"/>
    <d v="2024-07-28T00:00:00"/>
    <m/>
    <x v="1"/>
    <x v="2"/>
    <x v="1"/>
    <x v="22"/>
    <s v="No"/>
    <n v="0"/>
    <n v="1"/>
    <x v="14"/>
  </r>
  <r>
    <x v="9435"/>
    <s v="PROD00009435"/>
    <d v="2023-01-04T00:00:00"/>
    <m/>
    <x v="4"/>
    <x v="2"/>
    <x v="1"/>
    <x v="54"/>
    <s v="No"/>
    <n v="0"/>
    <n v="1"/>
    <x v="4"/>
  </r>
  <r>
    <x v="9436"/>
    <s v="PROD00009436"/>
    <d v="2024-03-27T00:00:00"/>
    <m/>
    <x v="0"/>
    <x v="2"/>
    <x v="1"/>
    <x v="99"/>
    <s v="No"/>
    <n v="0"/>
    <n v="1"/>
    <x v="21"/>
  </r>
  <r>
    <x v="9437"/>
    <s v="PROD00009437"/>
    <d v="2023-09-14T00:00:00"/>
    <m/>
    <x v="3"/>
    <x v="2"/>
    <x v="1"/>
    <x v="44"/>
    <s v="No"/>
    <n v="0"/>
    <n v="1"/>
    <x v="18"/>
  </r>
  <r>
    <x v="9438"/>
    <s v="PROD00009438"/>
    <d v="2023-09-13T00:00:00"/>
    <d v="2023-10-11T00:00:00"/>
    <x v="0"/>
    <x v="0"/>
    <x v="0"/>
    <x v="41"/>
    <s v="Yes"/>
    <n v="1"/>
    <n v="1"/>
    <x v="18"/>
  </r>
  <r>
    <x v="9439"/>
    <s v="PROD00009439"/>
    <d v="2023-09-21T00:00:00"/>
    <d v="2023-04-14T00:00:00"/>
    <x v="1"/>
    <x v="1"/>
    <x v="0"/>
    <x v="35"/>
    <s v="Yes"/>
    <n v="1"/>
    <n v="1"/>
    <x v="18"/>
  </r>
  <r>
    <x v="9440"/>
    <s v="PROD00009440"/>
    <d v="2023-09-25T00:00:00"/>
    <d v="2024-04-11T00:00:00"/>
    <x v="2"/>
    <x v="0"/>
    <x v="0"/>
    <x v="17"/>
    <s v="Yes"/>
    <n v="1"/>
    <n v="1"/>
    <x v="18"/>
  </r>
  <r>
    <x v="9441"/>
    <s v="PROD00009441"/>
    <d v="2024-05-06T00:00:00"/>
    <m/>
    <x v="1"/>
    <x v="2"/>
    <x v="1"/>
    <x v="49"/>
    <s v="No"/>
    <n v="0"/>
    <n v="1"/>
    <x v="9"/>
  </r>
  <r>
    <x v="9442"/>
    <s v="PROD00009442"/>
    <d v="2024-09-02T00:00:00"/>
    <d v="2024-04-03T00:00:00"/>
    <x v="3"/>
    <x v="0"/>
    <x v="0"/>
    <x v="36"/>
    <s v="Yes"/>
    <n v="1"/>
    <n v="1"/>
    <x v="12"/>
  </r>
  <r>
    <x v="9443"/>
    <s v="PROD00009443"/>
    <d v="2023-06-27T00:00:00"/>
    <m/>
    <x v="3"/>
    <x v="2"/>
    <x v="1"/>
    <x v="70"/>
    <s v="No"/>
    <n v="0"/>
    <n v="1"/>
    <x v="22"/>
  </r>
  <r>
    <x v="9444"/>
    <s v="PROD00009444"/>
    <d v="2023-01-27T00:00:00"/>
    <d v="2024-06-01T00:00:00"/>
    <x v="0"/>
    <x v="1"/>
    <x v="0"/>
    <x v="26"/>
    <s v="Yes"/>
    <n v="1"/>
    <n v="1"/>
    <x v="4"/>
  </r>
  <r>
    <x v="9445"/>
    <s v="PROD00009445"/>
    <d v="2024-06-13T00:00:00"/>
    <d v="2023-08-29T00:00:00"/>
    <x v="0"/>
    <x v="1"/>
    <x v="0"/>
    <x v="42"/>
    <s v="Yes"/>
    <n v="1"/>
    <n v="1"/>
    <x v="10"/>
  </r>
  <r>
    <x v="9446"/>
    <s v="PROD00009446"/>
    <d v="2023-02-14T00:00:00"/>
    <d v="2024-06-11T00:00:00"/>
    <x v="0"/>
    <x v="1"/>
    <x v="0"/>
    <x v="83"/>
    <s v="Yes"/>
    <n v="1"/>
    <n v="1"/>
    <x v="6"/>
  </r>
  <r>
    <x v="9447"/>
    <s v="PROD00009447"/>
    <d v="2023-01-22T00:00:00"/>
    <d v="2023-11-12T00:00:00"/>
    <x v="4"/>
    <x v="1"/>
    <x v="0"/>
    <x v="62"/>
    <s v="Yes"/>
    <n v="1"/>
    <n v="1"/>
    <x v="4"/>
  </r>
  <r>
    <x v="9448"/>
    <s v="PROD00009448"/>
    <d v="2024-09-25T00:00:00"/>
    <d v="2024-03-21T00:00:00"/>
    <x v="2"/>
    <x v="3"/>
    <x v="0"/>
    <x v="8"/>
    <s v="Yes"/>
    <n v="1"/>
    <n v="1"/>
    <x v="12"/>
  </r>
  <r>
    <x v="9449"/>
    <s v="PROD00009449"/>
    <d v="2023-01-05T00:00:00"/>
    <d v="2024-12-03T00:00:00"/>
    <x v="3"/>
    <x v="4"/>
    <x v="0"/>
    <x v="18"/>
    <s v="Yes"/>
    <n v="1"/>
    <n v="1"/>
    <x v="4"/>
  </r>
  <r>
    <x v="9450"/>
    <s v="PROD00009450"/>
    <d v="2023-10-30T00:00:00"/>
    <d v="2023-05-24T00:00:00"/>
    <x v="2"/>
    <x v="0"/>
    <x v="0"/>
    <x v="94"/>
    <s v="Yes"/>
    <n v="1"/>
    <n v="1"/>
    <x v="1"/>
  </r>
  <r>
    <x v="9451"/>
    <s v="PROD00009451"/>
    <d v="2024-04-11T00:00:00"/>
    <d v="2024-03-24T00:00:00"/>
    <x v="3"/>
    <x v="0"/>
    <x v="0"/>
    <x v="84"/>
    <s v="Yes"/>
    <n v="1"/>
    <n v="1"/>
    <x v="16"/>
  </r>
  <r>
    <x v="9452"/>
    <s v="PROD00009452"/>
    <d v="2023-09-27T00:00:00"/>
    <m/>
    <x v="4"/>
    <x v="2"/>
    <x v="1"/>
    <x v="20"/>
    <s v="No"/>
    <n v="0"/>
    <n v="1"/>
    <x v="18"/>
  </r>
  <r>
    <x v="9453"/>
    <s v="PROD00009453"/>
    <d v="2023-02-07T00:00:00"/>
    <m/>
    <x v="4"/>
    <x v="2"/>
    <x v="1"/>
    <x v="41"/>
    <s v="No"/>
    <n v="0"/>
    <n v="1"/>
    <x v="6"/>
  </r>
  <r>
    <x v="9454"/>
    <s v="PROD00009454"/>
    <d v="2024-05-30T00:00:00"/>
    <d v="2024-02-02T00:00:00"/>
    <x v="2"/>
    <x v="0"/>
    <x v="0"/>
    <x v="87"/>
    <s v="Yes"/>
    <n v="1"/>
    <n v="1"/>
    <x v="9"/>
  </r>
  <r>
    <x v="9455"/>
    <s v="PROD00009455"/>
    <d v="2023-05-17T00:00:00"/>
    <m/>
    <x v="0"/>
    <x v="2"/>
    <x v="1"/>
    <x v="45"/>
    <s v="No"/>
    <n v="0"/>
    <n v="1"/>
    <x v="2"/>
  </r>
  <r>
    <x v="9456"/>
    <s v="PROD00009456"/>
    <d v="2024-12-23T00:00:00"/>
    <d v="2023-06-08T00:00:00"/>
    <x v="4"/>
    <x v="4"/>
    <x v="0"/>
    <x v="80"/>
    <s v="Yes"/>
    <n v="1"/>
    <n v="1"/>
    <x v="7"/>
  </r>
  <r>
    <x v="9457"/>
    <s v="PROD00009457"/>
    <d v="2024-04-16T00:00:00"/>
    <d v="2023-10-24T00:00:00"/>
    <x v="1"/>
    <x v="1"/>
    <x v="0"/>
    <x v="90"/>
    <s v="Yes"/>
    <n v="1"/>
    <n v="1"/>
    <x v="16"/>
  </r>
  <r>
    <x v="9458"/>
    <s v="PROD00009458"/>
    <d v="2023-01-29T00:00:00"/>
    <d v="2024-01-30T00:00:00"/>
    <x v="1"/>
    <x v="0"/>
    <x v="0"/>
    <x v="97"/>
    <s v="Yes"/>
    <n v="1"/>
    <n v="1"/>
    <x v="4"/>
  </r>
  <r>
    <x v="9459"/>
    <s v="PROD00009459"/>
    <d v="2023-09-09T00:00:00"/>
    <m/>
    <x v="2"/>
    <x v="2"/>
    <x v="1"/>
    <x v="35"/>
    <s v="No"/>
    <n v="0"/>
    <n v="1"/>
    <x v="18"/>
  </r>
  <r>
    <x v="9460"/>
    <s v="PROD00009460"/>
    <d v="2023-08-13T00:00:00"/>
    <m/>
    <x v="0"/>
    <x v="2"/>
    <x v="1"/>
    <x v="19"/>
    <s v="No"/>
    <n v="0"/>
    <n v="1"/>
    <x v="0"/>
  </r>
  <r>
    <x v="9461"/>
    <s v="PROD00009461"/>
    <d v="2024-04-03T00:00:00"/>
    <m/>
    <x v="0"/>
    <x v="2"/>
    <x v="1"/>
    <x v="42"/>
    <s v="No"/>
    <n v="0"/>
    <n v="1"/>
    <x v="16"/>
  </r>
  <r>
    <x v="9462"/>
    <s v="PROD00009462"/>
    <d v="2023-07-16T00:00:00"/>
    <d v="2023-02-13T00:00:00"/>
    <x v="4"/>
    <x v="4"/>
    <x v="0"/>
    <x v="97"/>
    <s v="Yes"/>
    <n v="1"/>
    <n v="1"/>
    <x v="11"/>
  </r>
  <r>
    <x v="9463"/>
    <s v="PROD00009463"/>
    <d v="2024-11-29T00:00:00"/>
    <m/>
    <x v="3"/>
    <x v="2"/>
    <x v="1"/>
    <x v="96"/>
    <s v="No"/>
    <n v="0"/>
    <n v="1"/>
    <x v="15"/>
  </r>
  <r>
    <x v="9464"/>
    <s v="PROD00009464"/>
    <d v="2024-04-17T00:00:00"/>
    <d v="2023-11-20T00:00:00"/>
    <x v="3"/>
    <x v="3"/>
    <x v="0"/>
    <x v="43"/>
    <s v="Yes"/>
    <n v="1"/>
    <n v="1"/>
    <x v="16"/>
  </r>
  <r>
    <x v="9465"/>
    <s v="PROD00009465"/>
    <d v="2023-02-06T00:00:00"/>
    <d v="2024-08-24T00:00:00"/>
    <x v="0"/>
    <x v="1"/>
    <x v="0"/>
    <x v="60"/>
    <s v="Yes"/>
    <n v="1"/>
    <n v="1"/>
    <x v="6"/>
  </r>
  <r>
    <x v="9466"/>
    <s v="PROD00009466"/>
    <d v="2024-11-14T00:00:00"/>
    <m/>
    <x v="2"/>
    <x v="2"/>
    <x v="1"/>
    <x v="35"/>
    <s v="No"/>
    <n v="0"/>
    <n v="1"/>
    <x v="15"/>
  </r>
  <r>
    <x v="9467"/>
    <s v="PROD00009467"/>
    <d v="2023-09-30T00:00:00"/>
    <d v="2024-10-14T00:00:00"/>
    <x v="2"/>
    <x v="0"/>
    <x v="0"/>
    <x v="20"/>
    <s v="Yes"/>
    <n v="1"/>
    <n v="1"/>
    <x v="18"/>
  </r>
  <r>
    <x v="9468"/>
    <s v="PROD00009468"/>
    <d v="2024-03-24T00:00:00"/>
    <d v="2024-04-25T00:00:00"/>
    <x v="1"/>
    <x v="1"/>
    <x v="0"/>
    <x v="32"/>
    <s v="Yes"/>
    <n v="1"/>
    <n v="1"/>
    <x v="21"/>
  </r>
  <r>
    <x v="9469"/>
    <s v="PROD00009469"/>
    <d v="2024-12-26T00:00:00"/>
    <m/>
    <x v="0"/>
    <x v="2"/>
    <x v="1"/>
    <x v="87"/>
    <s v="No"/>
    <n v="0"/>
    <n v="1"/>
    <x v="7"/>
  </r>
  <r>
    <x v="9470"/>
    <s v="PROD00009470"/>
    <d v="2024-08-25T00:00:00"/>
    <m/>
    <x v="3"/>
    <x v="2"/>
    <x v="1"/>
    <x v="20"/>
    <s v="No"/>
    <n v="0"/>
    <n v="1"/>
    <x v="3"/>
  </r>
  <r>
    <x v="9471"/>
    <s v="PROD00009471"/>
    <d v="2024-03-07T00:00:00"/>
    <d v="2024-04-04T00:00:00"/>
    <x v="1"/>
    <x v="1"/>
    <x v="0"/>
    <x v="57"/>
    <s v="Yes"/>
    <n v="1"/>
    <n v="1"/>
    <x v="21"/>
  </r>
  <r>
    <x v="9472"/>
    <s v="PROD00009472"/>
    <d v="2023-07-20T00:00:00"/>
    <d v="2023-07-20T00:00:00"/>
    <x v="2"/>
    <x v="3"/>
    <x v="0"/>
    <x v="92"/>
    <s v="Yes"/>
    <n v="1"/>
    <n v="1"/>
    <x v="11"/>
  </r>
  <r>
    <x v="9473"/>
    <s v="PROD00009473"/>
    <d v="2023-12-19T00:00:00"/>
    <m/>
    <x v="1"/>
    <x v="2"/>
    <x v="1"/>
    <x v="97"/>
    <s v="No"/>
    <n v="0"/>
    <n v="1"/>
    <x v="17"/>
  </r>
  <r>
    <x v="9474"/>
    <s v="PROD00009474"/>
    <d v="2023-06-18T00:00:00"/>
    <m/>
    <x v="1"/>
    <x v="2"/>
    <x v="1"/>
    <x v="88"/>
    <s v="No"/>
    <n v="0"/>
    <n v="1"/>
    <x v="22"/>
  </r>
  <r>
    <x v="9475"/>
    <s v="PROD00009475"/>
    <d v="2024-11-01T00:00:00"/>
    <m/>
    <x v="1"/>
    <x v="2"/>
    <x v="1"/>
    <x v="34"/>
    <s v="No"/>
    <n v="0"/>
    <n v="1"/>
    <x v="15"/>
  </r>
  <r>
    <x v="9476"/>
    <s v="PROD00009476"/>
    <d v="2023-04-23T00:00:00"/>
    <d v="2023-05-15T00:00:00"/>
    <x v="3"/>
    <x v="0"/>
    <x v="0"/>
    <x v="93"/>
    <s v="Yes"/>
    <n v="1"/>
    <n v="1"/>
    <x v="23"/>
  </r>
  <r>
    <x v="9477"/>
    <s v="PROD00009477"/>
    <d v="2023-07-17T00:00:00"/>
    <d v="2023-03-19T00:00:00"/>
    <x v="3"/>
    <x v="4"/>
    <x v="0"/>
    <x v="61"/>
    <s v="Yes"/>
    <n v="1"/>
    <n v="1"/>
    <x v="11"/>
  </r>
  <r>
    <x v="9478"/>
    <s v="PROD00009478"/>
    <d v="2023-09-25T00:00:00"/>
    <m/>
    <x v="1"/>
    <x v="2"/>
    <x v="1"/>
    <x v="48"/>
    <s v="No"/>
    <n v="0"/>
    <n v="1"/>
    <x v="18"/>
  </r>
  <r>
    <x v="9479"/>
    <s v="PROD00009479"/>
    <d v="2023-04-24T00:00:00"/>
    <d v="2024-07-29T00:00:00"/>
    <x v="0"/>
    <x v="0"/>
    <x v="0"/>
    <x v="13"/>
    <s v="Yes"/>
    <n v="1"/>
    <n v="1"/>
    <x v="23"/>
  </r>
  <r>
    <x v="9480"/>
    <s v="PROD00009480"/>
    <d v="2023-06-10T00:00:00"/>
    <d v="2023-07-18T00:00:00"/>
    <x v="3"/>
    <x v="1"/>
    <x v="0"/>
    <x v="74"/>
    <s v="Yes"/>
    <n v="1"/>
    <n v="1"/>
    <x v="22"/>
  </r>
  <r>
    <x v="9481"/>
    <s v="PROD00009481"/>
    <d v="2024-12-15T00:00:00"/>
    <d v="2024-04-21T00:00:00"/>
    <x v="3"/>
    <x v="3"/>
    <x v="0"/>
    <x v="66"/>
    <s v="Yes"/>
    <n v="1"/>
    <n v="1"/>
    <x v="7"/>
  </r>
  <r>
    <x v="9482"/>
    <s v="PROD00009482"/>
    <d v="2024-05-14T00:00:00"/>
    <d v="2023-07-15T00:00:00"/>
    <x v="1"/>
    <x v="3"/>
    <x v="0"/>
    <x v="25"/>
    <s v="Yes"/>
    <n v="1"/>
    <n v="1"/>
    <x v="9"/>
  </r>
  <r>
    <x v="9483"/>
    <s v="PROD00009483"/>
    <d v="2024-07-06T00:00:00"/>
    <d v="2023-11-03T00:00:00"/>
    <x v="4"/>
    <x v="3"/>
    <x v="0"/>
    <x v="26"/>
    <s v="Yes"/>
    <n v="1"/>
    <n v="1"/>
    <x v="14"/>
  </r>
  <r>
    <x v="9484"/>
    <s v="PROD00009484"/>
    <d v="2023-07-20T00:00:00"/>
    <m/>
    <x v="4"/>
    <x v="2"/>
    <x v="1"/>
    <x v="70"/>
    <s v="No"/>
    <n v="0"/>
    <n v="1"/>
    <x v="11"/>
  </r>
  <r>
    <x v="9485"/>
    <s v="PROD00009485"/>
    <d v="2023-09-20T00:00:00"/>
    <m/>
    <x v="4"/>
    <x v="2"/>
    <x v="1"/>
    <x v="38"/>
    <s v="No"/>
    <n v="0"/>
    <n v="1"/>
    <x v="18"/>
  </r>
  <r>
    <x v="9486"/>
    <s v="PROD00009486"/>
    <d v="2024-10-24T00:00:00"/>
    <d v="2023-04-21T00:00:00"/>
    <x v="0"/>
    <x v="0"/>
    <x v="0"/>
    <x v="0"/>
    <s v="Yes"/>
    <n v="1"/>
    <n v="1"/>
    <x v="13"/>
  </r>
  <r>
    <x v="9487"/>
    <s v="PROD00009487"/>
    <d v="2023-04-03T00:00:00"/>
    <d v="2024-11-09T00:00:00"/>
    <x v="0"/>
    <x v="3"/>
    <x v="0"/>
    <x v="91"/>
    <s v="Yes"/>
    <n v="1"/>
    <n v="1"/>
    <x v="23"/>
  </r>
  <r>
    <x v="9488"/>
    <s v="PROD00009488"/>
    <d v="2023-03-10T00:00:00"/>
    <d v="2024-01-07T00:00:00"/>
    <x v="4"/>
    <x v="3"/>
    <x v="0"/>
    <x v="8"/>
    <s v="Yes"/>
    <n v="1"/>
    <n v="1"/>
    <x v="8"/>
  </r>
  <r>
    <x v="9489"/>
    <s v="PROD00009489"/>
    <d v="2024-01-01T00:00:00"/>
    <d v="2024-07-18T00:00:00"/>
    <x v="3"/>
    <x v="4"/>
    <x v="0"/>
    <x v="75"/>
    <s v="Yes"/>
    <n v="1"/>
    <n v="1"/>
    <x v="19"/>
  </r>
  <r>
    <x v="9490"/>
    <s v="PROD00009490"/>
    <d v="2024-11-29T00:00:00"/>
    <d v="2023-12-09T00:00:00"/>
    <x v="3"/>
    <x v="1"/>
    <x v="0"/>
    <x v="32"/>
    <s v="Yes"/>
    <n v="1"/>
    <n v="1"/>
    <x v="15"/>
  </r>
  <r>
    <x v="9491"/>
    <s v="PROD00009491"/>
    <d v="2023-03-09T00:00:00"/>
    <m/>
    <x v="3"/>
    <x v="2"/>
    <x v="1"/>
    <x v="93"/>
    <s v="No"/>
    <n v="0"/>
    <n v="1"/>
    <x v="8"/>
  </r>
  <r>
    <x v="9492"/>
    <s v="PROD00009492"/>
    <d v="2023-05-30T00:00:00"/>
    <d v="2023-06-28T00:00:00"/>
    <x v="1"/>
    <x v="4"/>
    <x v="0"/>
    <x v="32"/>
    <s v="Yes"/>
    <n v="1"/>
    <n v="1"/>
    <x v="2"/>
  </r>
  <r>
    <x v="9493"/>
    <s v="PROD00009493"/>
    <d v="2023-12-12T00:00:00"/>
    <d v="2023-02-27T00:00:00"/>
    <x v="0"/>
    <x v="0"/>
    <x v="0"/>
    <x v="69"/>
    <s v="Yes"/>
    <n v="1"/>
    <n v="1"/>
    <x v="17"/>
  </r>
  <r>
    <x v="9494"/>
    <s v="PROD00009494"/>
    <d v="2024-11-15T00:00:00"/>
    <d v="2023-11-19T00:00:00"/>
    <x v="1"/>
    <x v="4"/>
    <x v="0"/>
    <x v="50"/>
    <s v="Yes"/>
    <n v="1"/>
    <n v="1"/>
    <x v="15"/>
  </r>
  <r>
    <x v="9495"/>
    <s v="PROD00009495"/>
    <d v="2024-06-10T00:00:00"/>
    <d v="2023-02-19T00:00:00"/>
    <x v="3"/>
    <x v="0"/>
    <x v="0"/>
    <x v="78"/>
    <s v="Yes"/>
    <n v="1"/>
    <n v="1"/>
    <x v="10"/>
  </r>
  <r>
    <x v="9496"/>
    <s v="PROD00009496"/>
    <d v="2024-09-29T00:00:00"/>
    <d v="2024-03-08T00:00:00"/>
    <x v="4"/>
    <x v="4"/>
    <x v="0"/>
    <x v="20"/>
    <s v="Yes"/>
    <n v="1"/>
    <n v="1"/>
    <x v="12"/>
  </r>
  <r>
    <x v="9497"/>
    <s v="PROD00009497"/>
    <d v="2023-07-05T00:00:00"/>
    <m/>
    <x v="1"/>
    <x v="2"/>
    <x v="1"/>
    <x v="91"/>
    <s v="No"/>
    <n v="0"/>
    <n v="1"/>
    <x v="11"/>
  </r>
  <r>
    <x v="9498"/>
    <s v="PROD00009498"/>
    <d v="2023-09-01T00:00:00"/>
    <m/>
    <x v="4"/>
    <x v="2"/>
    <x v="1"/>
    <x v="68"/>
    <s v="No"/>
    <n v="0"/>
    <n v="1"/>
    <x v="18"/>
  </r>
  <r>
    <x v="9499"/>
    <s v="PROD00009499"/>
    <d v="2023-06-02T00:00:00"/>
    <m/>
    <x v="3"/>
    <x v="2"/>
    <x v="1"/>
    <x v="96"/>
    <s v="No"/>
    <n v="0"/>
    <n v="1"/>
    <x v="22"/>
  </r>
  <r>
    <x v="9500"/>
    <s v="PROD00009500"/>
    <d v="2024-04-15T00:00:00"/>
    <d v="2023-06-30T00:00:00"/>
    <x v="1"/>
    <x v="0"/>
    <x v="0"/>
    <x v="58"/>
    <s v="Yes"/>
    <n v="1"/>
    <n v="1"/>
    <x v="16"/>
  </r>
  <r>
    <x v="9501"/>
    <s v="PROD00009501"/>
    <d v="2023-11-14T00:00:00"/>
    <m/>
    <x v="1"/>
    <x v="2"/>
    <x v="1"/>
    <x v="59"/>
    <s v="No"/>
    <n v="0"/>
    <n v="1"/>
    <x v="20"/>
  </r>
  <r>
    <x v="9502"/>
    <s v="PROD00009502"/>
    <d v="2023-08-31T00:00:00"/>
    <d v="2023-03-12T00:00:00"/>
    <x v="4"/>
    <x v="1"/>
    <x v="0"/>
    <x v="91"/>
    <s v="Yes"/>
    <n v="1"/>
    <n v="1"/>
    <x v="0"/>
  </r>
  <r>
    <x v="9503"/>
    <s v="PROD00009503"/>
    <d v="2024-12-07T00:00:00"/>
    <m/>
    <x v="3"/>
    <x v="2"/>
    <x v="1"/>
    <x v="10"/>
    <s v="No"/>
    <n v="0"/>
    <n v="1"/>
    <x v="7"/>
  </r>
  <r>
    <x v="9504"/>
    <s v="PROD00009504"/>
    <d v="2023-01-27T00:00:00"/>
    <d v="2023-05-01T00:00:00"/>
    <x v="4"/>
    <x v="4"/>
    <x v="0"/>
    <x v="11"/>
    <s v="Yes"/>
    <n v="1"/>
    <n v="1"/>
    <x v="4"/>
  </r>
  <r>
    <x v="9505"/>
    <s v="PROD00009505"/>
    <d v="2024-05-02T00:00:00"/>
    <d v="2023-01-07T00:00:00"/>
    <x v="1"/>
    <x v="0"/>
    <x v="0"/>
    <x v="20"/>
    <s v="Yes"/>
    <n v="1"/>
    <n v="1"/>
    <x v="9"/>
  </r>
  <r>
    <x v="9506"/>
    <s v="PROD00009506"/>
    <d v="2024-09-23T00:00:00"/>
    <m/>
    <x v="4"/>
    <x v="2"/>
    <x v="1"/>
    <x v="52"/>
    <s v="No"/>
    <n v="0"/>
    <n v="1"/>
    <x v="12"/>
  </r>
  <r>
    <x v="9507"/>
    <s v="PROD00009507"/>
    <d v="2024-09-18T00:00:00"/>
    <m/>
    <x v="1"/>
    <x v="2"/>
    <x v="1"/>
    <x v="1"/>
    <s v="No"/>
    <n v="0"/>
    <n v="1"/>
    <x v="12"/>
  </r>
  <r>
    <x v="9508"/>
    <s v="PROD00009508"/>
    <d v="2023-03-28T00:00:00"/>
    <d v="2024-07-19T00:00:00"/>
    <x v="0"/>
    <x v="1"/>
    <x v="0"/>
    <x v="55"/>
    <s v="Yes"/>
    <n v="1"/>
    <n v="1"/>
    <x v="8"/>
  </r>
  <r>
    <x v="9509"/>
    <s v="PROD00009509"/>
    <d v="2023-11-01T00:00:00"/>
    <m/>
    <x v="3"/>
    <x v="2"/>
    <x v="1"/>
    <x v="8"/>
    <s v="No"/>
    <n v="0"/>
    <n v="1"/>
    <x v="20"/>
  </r>
  <r>
    <x v="9510"/>
    <s v="PROD00009510"/>
    <d v="2023-06-28T00:00:00"/>
    <d v="2023-09-25T00:00:00"/>
    <x v="1"/>
    <x v="4"/>
    <x v="0"/>
    <x v="73"/>
    <s v="Yes"/>
    <n v="1"/>
    <n v="1"/>
    <x v="22"/>
  </r>
  <r>
    <x v="9511"/>
    <s v="PROD00009511"/>
    <d v="2023-02-08T00:00:00"/>
    <d v="2023-08-05T00:00:00"/>
    <x v="4"/>
    <x v="3"/>
    <x v="0"/>
    <x v="77"/>
    <s v="Yes"/>
    <n v="1"/>
    <n v="1"/>
    <x v="6"/>
  </r>
  <r>
    <x v="9512"/>
    <s v="PROD00009512"/>
    <d v="2023-04-02T00:00:00"/>
    <m/>
    <x v="4"/>
    <x v="2"/>
    <x v="1"/>
    <x v="39"/>
    <s v="No"/>
    <n v="0"/>
    <n v="1"/>
    <x v="23"/>
  </r>
  <r>
    <x v="9513"/>
    <s v="PROD00009513"/>
    <d v="2024-03-18T00:00:00"/>
    <m/>
    <x v="0"/>
    <x v="2"/>
    <x v="1"/>
    <x v="63"/>
    <s v="No"/>
    <n v="0"/>
    <n v="1"/>
    <x v="21"/>
  </r>
  <r>
    <x v="9514"/>
    <s v="PROD00009514"/>
    <d v="2024-02-12T00:00:00"/>
    <m/>
    <x v="3"/>
    <x v="2"/>
    <x v="1"/>
    <x v="28"/>
    <s v="No"/>
    <n v="0"/>
    <n v="1"/>
    <x v="5"/>
  </r>
  <r>
    <x v="9515"/>
    <s v="PROD00009515"/>
    <d v="2024-05-22T00:00:00"/>
    <m/>
    <x v="4"/>
    <x v="2"/>
    <x v="1"/>
    <x v="30"/>
    <s v="No"/>
    <n v="0"/>
    <n v="1"/>
    <x v="9"/>
  </r>
  <r>
    <x v="9516"/>
    <s v="PROD00009516"/>
    <d v="2023-04-19T00:00:00"/>
    <m/>
    <x v="2"/>
    <x v="2"/>
    <x v="1"/>
    <x v="13"/>
    <s v="No"/>
    <n v="0"/>
    <n v="1"/>
    <x v="23"/>
  </r>
  <r>
    <x v="9517"/>
    <s v="PROD00009517"/>
    <d v="2024-12-01T00:00:00"/>
    <d v="2024-10-22T00:00:00"/>
    <x v="1"/>
    <x v="4"/>
    <x v="0"/>
    <x v="91"/>
    <s v="Yes"/>
    <n v="1"/>
    <n v="1"/>
    <x v="7"/>
  </r>
  <r>
    <x v="9518"/>
    <s v="PROD00009518"/>
    <d v="2024-09-17T00:00:00"/>
    <m/>
    <x v="3"/>
    <x v="2"/>
    <x v="1"/>
    <x v="28"/>
    <s v="No"/>
    <n v="0"/>
    <n v="1"/>
    <x v="12"/>
  </r>
  <r>
    <x v="9519"/>
    <s v="PROD00009519"/>
    <d v="2024-04-30T00:00:00"/>
    <d v="2023-08-08T00:00:00"/>
    <x v="3"/>
    <x v="3"/>
    <x v="0"/>
    <x v="76"/>
    <s v="Yes"/>
    <n v="1"/>
    <n v="1"/>
    <x v="16"/>
  </r>
  <r>
    <x v="9520"/>
    <s v="PROD00009520"/>
    <d v="2024-01-03T00:00:00"/>
    <m/>
    <x v="4"/>
    <x v="2"/>
    <x v="1"/>
    <x v="67"/>
    <s v="No"/>
    <n v="0"/>
    <n v="1"/>
    <x v="19"/>
  </r>
  <r>
    <x v="9521"/>
    <s v="PROD00009521"/>
    <d v="2024-05-15T00:00:00"/>
    <d v="2024-05-20T00:00:00"/>
    <x v="1"/>
    <x v="3"/>
    <x v="0"/>
    <x v="10"/>
    <s v="Yes"/>
    <n v="1"/>
    <n v="1"/>
    <x v="9"/>
  </r>
  <r>
    <x v="9522"/>
    <s v="PROD00009522"/>
    <d v="2023-08-15T00:00:00"/>
    <d v="2023-09-06T00:00:00"/>
    <x v="2"/>
    <x v="3"/>
    <x v="0"/>
    <x v="11"/>
    <s v="Yes"/>
    <n v="1"/>
    <n v="1"/>
    <x v="0"/>
  </r>
  <r>
    <x v="9523"/>
    <s v="PROD00009523"/>
    <d v="2024-11-24T00:00:00"/>
    <m/>
    <x v="0"/>
    <x v="2"/>
    <x v="1"/>
    <x v="31"/>
    <s v="No"/>
    <n v="0"/>
    <n v="1"/>
    <x v="15"/>
  </r>
  <r>
    <x v="9524"/>
    <s v="PROD00009524"/>
    <d v="2023-03-30T00:00:00"/>
    <d v="2023-12-29T00:00:00"/>
    <x v="3"/>
    <x v="3"/>
    <x v="0"/>
    <x v="1"/>
    <s v="Yes"/>
    <n v="1"/>
    <n v="1"/>
    <x v="8"/>
  </r>
  <r>
    <x v="9525"/>
    <s v="PROD00009525"/>
    <d v="2023-02-25T00:00:00"/>
    <m/>
    <x v="3"/>
    <x v="2"/>
    <x v="1"/>
    <x v="66"/>
    <s v="No"/>
    <n v="0"/>
    <n v="1"/>
    <x v="6"/>
  </r>
  <r>
    <x v="9526"/>
    <s v="PROD00009526"/>
    <d v="2024-04-28T00:00:00"/>
    <d v="2023-02-16T00:00:00"/>
    <x v="1"/>
    <x v="4"/>
    <x v="0"/>
    <x v="78"/>
    <s v="Yes"/>
    <n v="1"/>
    <n v="1"/>
    <x v="16"/>
  </r>
  <r>
    <x v="9527"/>
    <s v="PROD00009527"/>
    <d v="2023-09-10T00:00:00"/>
    <m/>
    <x v="2"/>
    <x v="2"/>
    <x v="1"/>
    <x v="48"/>
    <s v="No"/>
    <n v="0"/>
    <n v="1"/>
    <x v="18"/>
  </r>
  <r>
    <x v="9528"/>
    <s v="PROD00009528"/>
    <d v="2024-03-06T00:00:00"/>
    <d v="2023-04-11T00:00:00"/>
    <x v="0"/>
    <x v="4"/>
    <x v="0"/>
    <x v="95"/>
    <s v="Yes"/>
    <n v="1"/>
    <n v="1"/>
    <x v="21"/>
  </r>
  <r>
    <x v="9529"/>
    <s v="PROD00009529"/>
    <d v="2023-10-07T00:00:00"/>
    <d v="2024-06-27T00:00:00"/>
    <x v="3"/>
    <x v="4"/>
    <x v="0"/>
    <x v="21"/>
    <s v="Yes"/>
    <n v="1"/>
    <n v="1"/>
    <x v="1"/>
  </r>
  <r>
    <x v="9530"/>
    <s v="PROD00009530"/>
    <d v="2024-06-02T00:00:00"/>
    <m/>
    <x v="0"/>
    <x v="2"/>
    <x v="1"/>
    <x v="11"/>
    <s v="No"/>
    <n v="0"/>
    <n v="1"/>
    <x v="10"/>
  </r>
  <r>
    <x v="9531"/>
    <s v="PROD00009531"/>
    <d v="2023-08-21T00:00:00"/>
    <m/>
    <x v="1"/>
    <x v="2"/>
    <x v="1"/>
    <x v="25"/>
    <s v="No"/>
    <n v="0"/>
    <n v="1"/>
    <x v="0"/>
  </r>
  <r>
    <x v="9532"/>
    <s v="PROD00009532"/>
    <d v="2023-03-26T00:00:00"/>
    <d v="2024-02-03T00:00:00"/>
    <x v="4"/>
    <x v="4"/>
    <x v="0"/>
    <x v="7"/>
    <s v="Yes"/>
    <n v="1"/>
    <n v="1"/>
    <x v="8"/>
  </r>
  <r>
    <x v="9533"/>
    <s v="PROD00009533"/>
    <d v="2023-03-12T00:00:00"/>
    <d v="2024-05-28T00:00:00"/>
    <x v="2"/>
    <x v="1"/>
    <x v="0"/>
    <x v="80"/>
    <s v="Yes"/>
    <n v="1"/>
    <n v="1"/>
    <x v="8"/>
  </r>
  <r>
    <x v="9534"/>
    <s v="PROD00009534"/>
    <d v="2023-11-15T00:00:00"/>
    <m/>
    <x v="2"/>
    <x v="2"/>
    <x v="1"/>
    <x v="4"/>
    <s v="No"/>
    <n v="0"/>
    <n v="1"/>
    <x v="20"/>
  </r>
  <r>
    <x v="9535"/>
    <s v="PROD00009535"/>
    <d v="2024-11-25T00:00:00"/>
    <m/>
    <x v="3"/>
    <x v="2"/>
    <x v="1"/>
    <x v="68"/>
    <s v="No"/>
    <n v="0"/>
    <n v="1"/>
    <x v="15"/>
  </r>
  <r>
    <x v="9536"/>
    <s v="PROD00009536"/>
    <d v="2023-10-10T00:00:00"/>
    <d v="2023-09-29T00:00:00"/>
    <x v="2"/>
    <x v="4"/>
    <x v="0"/>
    <x v="98"/>
    <s v="Yes"/>
    <n v="1"/>
    <n v="1"/>
    <x v="1"/>
  </r>
  <r>
    <x v="9537"/>
    <s v="PROD00009537"/>
    <d v="2023-01-27T00:00:00"/>
    <m/>
    <x v="0"/>
    <x v="2"/>
    <x v="1"/>
    <x v="80"/>
    <s v="No"/>
    <n v="0"/>
    <n v="1"/>
    <x v="4"/>
  </r>
  <r>
    <x v="9538"/>
    <s v="PROD00009538"/>
    <d v="2024-03-16T00:00:00"/>
    <m/>
    <x v="0"/>
    <x v="2"/>
    <x v="1"/>
    <x v="48"/>
    <s v="No"/>
    <n v="0"/>
    <n v="1"/>
    <x v="21"/>
  </r>
  <r>
    <x v="9539"/>
    <s v="PROD00009539"/>
    <d v="2024-05-31T00:00:00"/>
    <m/>
    <x v="1"/>
    <x v="2"/>
    <x v="1"/>
    <x v="76"/>
    <s v="No"/>
    <n v="0"/>
    <n v="1"/>
    <x v="9"/>
  </r>
  <r>
    <x v="9540"/>
    <s v="PROD00009540"/>
    <d v="2023-07-20T00:00:00"/>
    <d v="2023-05-23T00:00:00"/>
    <x v="4"/>
    <x v="1"/>
    <x v="0"/>
    <x v="41"/>
    <s v="Yes"/>
    <n v="1"/>
    <n v="1"/>
    <x v="11"/>
  </r>
  <r>
    <x v="9541"/>
    <s v="PROD00009541"/>
    <d v="2024-04-27T00:00:00"/>
    <m/>
    <x v="0"/>
    <x v="2"/>
    <x v="1"/>
    <x v="8"/>
    <s v="No"/>
    <n v="0"/>
    <n v="1"/>
    <x v="16"/>
  </r>
  <r>
    <x v="9542"/>
    <s v="PROD00009542"/>
    <d v="2024-05-17T00:00:00"/>
    <d v="2023-04-21T00:00:00"/>
    <x v="0"/>
    <x v="0"/>
    <x v="0"/>
    <x v="36"/>
    <s v="Yes"/>
    <n v="1"/>
    <n v="1"/>
    <x v="9"/>
  </r>
  <r>
    <x v="9543"/>
    <s v="PROD00009543"/>
    <d v="2023-01-04T00:00:00"/>
    <d v="2024-06-10T00:00:00"/>
    <x v="0"/>
    <x v="3"/>
    <x v="0"/>
    <x v="30"/>
    <s v="Yes"/>
    <n v="1"/>
    <n v="1"/>
    <x v="4"/>
  </r>
  <r>
    <x v="9544"/>
    <s v="PROD00009544"/>
    <d v="2023-02-16T00:00:00"/>
    <m/>
    <x v="0"/>
    <x v="2"/>
    <x v="1"/>
    <x v="66"/>
    <s v="No"/>
    <n v="0"/>
    <n v="1"/>
    <x v="6"/>
  </r>
  <r>
    <x v="9545"/>
    <s v="PROD00009545"/>
    <d v="2024-01-20T00:00:00"/>
    <m/>
    <x v="2"/>
    <x v="2"/>
    <x v="1"/>
    <x v="55"/>
    <s v="No"/>
    <n v="0"/>
    <n v="1"/>
    <x v="19"/>
  </r>
  <r>
    <x v="9546"/>
    <s v="PROD00009546"/>
    <d v="2024-12-26T00:00:00"/>
    <d v="2024-10-05T00:00:00"/>
    <x v="1"/>
    <x v="1"/>
    <x v="0"/>
    <x v="55"/>
    <s v="Yes"/>
    <n v="1"/>
    <n v="1"/>
    <x v="7"/>
  </r>
  <r>
    <x v="9547"/>
    <s v="PROD00009547"/>
    <d v="2024-05-12T00:00:00"/>
    <d v="2024-11-16T00:00:00"/>
    <x v="2"/>
    <x v="0"/>
    <x v="0"/>
    <x v="93"/>
    <s v="Yes"/>
    <n v="1"/>
    <n v="1"/>
    <x v="9"/>
  </r>
  <r>
    <x v="9548"/>
    <s v="PROD00009548"/>
    <d v="2024-10-14T00:00:00"/>
    <d v="2023-04-14T00:00:00"/>
    <x v="3"/>
    <x v="4"/>
    <x v="0"/>
    <x v="25"/>
    <s v="Yes"/>
    <n v="1"/>
    <n v="1"/>
    <x v="13"/>
  </r>
  <r>
    <x v="9549"/>
    <s v="PROD00009549"/>
    <d v="2024-02-16T00:00:00"/>
    <m/>
    <x v="4"/>
    <x v="2"/>
    <x v="1"/>
    <x v="95"/>
    <s v="No"/>
    <n v="0"/>
    <n v="1"/>
    <x v="5"/>
  </r>
  <r>
    <x v="9550"/>
    <s v="PROD00009550"/>
    <d v="2024-01-26T00:00:00"/>
    <m/>
    <x v="2"/>
    <x v="2"/>
    <x v="1"/>
    <x v="25"/>
    <s v="No"/>
    <n v="0"/>
    <n v="1"/>
    <x v="19"/>
  </r>
  <r>
    <x v="9551"/>
    <s v="PROD00009551"/>
    <d v="2023-01-05T00:00:00"/>
    <d v="2024-09-01T00:00:00"/>
    <x v="0"/>
    <x v="3"/>
    <x v="0"/>
    <x v="61"/>
    <s v="Yes"/>
    <n v="1"/>
    <n v="1"/>
    <x v="4"/>
  </r>
  <r>
    <x v="9552"/>
    <s v="PROD00009552"/>
    <d v="2024-11-18T00:00:00"/>
    <d v="2023-12-26T00:00:00"/>
    <x v="3"/>
    <x v="0"/>
    <x v="0"/>
    <x v="23"/>
    <s v="Yes"/>
    <n v="1"/>
    <n v="1"/>
    <x v="15"/>
  </r>
  <r>
    <x v="9553"/>
    <s v="PROD00009553"/>
    <d v="2024-09-19T00:00:00"/>
    <m/>
    <x v="1"/>
    <x v="2"/>
    <x v="1"/>
    <x v="37"/>
    <s v="No"/>
    <n v="0"/>
    <n v="1"/>
    <x v="12"/>
  </r>
  <r>
    <x v="9554"/>
    <s v="PROD00009554"/>
    <d v="2023-09-23T00:00:00"/>
    <d v="2023-12-08T00:00:00"/>
    <x v="1"/>
    <x v="4"/>
    <x v="0"/>
    <x v="38"/>
    <s v="Yes"/>
    <n v="1"/>
    <n v="1"/>
    <x v="18"/>
  </r>
  <r>
    <x v="9555"/>
    <s v="PROD00009555"/>
    <d v="2023-01-04T00:00:00"/>
    <d v="2023-05-05T00:00:00"/>
    <x v="0"/>
    <x v="1"/>
    <x v="0"/>
    <x v="70"/>
    <s v="Yes"/>
    <n v="1"/>
    <n v="1"/>
    <x v="4"/>
  </r>
  <r>
    <x v="9556"/>
    <s v="PROD00009556"/>
    <d v="2023-03-30T00:00:00"/>
    <d v="2024-03-30T00:00:00"/>
    <x v="4"/>
    <x v="3"/>
    <x v="0"/>
    <x v="14"/>
    <s v="Yes"/>
    <n v="1"/>
    <n v="1"/>
    <x v="8"/>
  </r>
  <r>
    <x v="9557"/>
    <s v="PROD00009557"/>
    <d v="2024-02-22T00:00:00"/>
    <d v="2023-12-15T00:00:00"/>
    <x v="3"/>
    <x v="1"/>
    <x v="0"/>
    <x v="74"/>
    <s v="Yes"/>
    <n v="1"/>
    <n v="1"/>
    <x v="5"/>
  </r>
  <r>
    <x v="9558"/>
    <s v="PROD00009558"/>
    <d v="2023-10-29T00:00:00"/>
    <m/>
    <x v="1"/>
    <x v="2"/>
    <x v="1"/>
    <x v="73"/>
    <s v="No"/>
    <n v="0"/>
    <n v="1"/>
    <x v="1"/>
  </r>
  <r>
    <x v="9559"/>
    <s v="PROD00009559"/>
    <d v="2023-10-25T00:00:00"/>
    <m/>
    <x v="2"/>
    <x v="2"/>
    <x v="1"/>
    <x v="69"/>
    <s v="No"/>
    <n v="0"/>
    <n v="1"/>
    <x v="1"/>
  </r>
  <r>
    <x v="9560"/>
    <s v="PROD00009560"/>
    <d v="2024-03-29T00:00:00"/>
    <m/>
    <x v="4"/>
    <x v="2"/>
    <x v="1"/>
    <x v="11"/>
    <s v="No"/>
    <n v="0"/>
    <n v="1"/>
    <x v="21"/>
  </r>
  <r>
    <x v="9561"/>
    <s v="PROD00009561"/>
    <d v="2024-01-18T00:00:00"/>
    <m/>
    <x v="4"/>
    <x v="2"/>
    <x v="1"/>
    <x v="62"/>
    <s v="No"/>
    <n v="0"/>
    <n v="1"/>
    <x v="19"/>
  </r>
  <r>
    <x v="9562"/>
    <s v="PROD00009562"/>
    <d v="2023-11-12T00:00:00"/>
    <m/>
    <x v="0"/>
    <x v="2"/>
    <x v="1"/>
    <x v="72"/>
    <s v="No"/>
    <n v="0"/>
    <n v="1"/>
    <x v="20"/>
  </r>
  <r>
    <x v="9563"/>
    <s v="PROD00009563"/>
    <d v="2024-10-23T00:00:00"/>
    <d v="2023-11-04T00:00:00"/>
    <x v="0"/>
    <x v="4"/>
    <x v="0"/>
    <x v="51"/>
    <s v="Yes"/>
    <n v="1"/>
    <n v="1"/>
    <x v="13"/>
  </r>
  <r>
    <x v="9564"/>
    <s v="PROD00009564"/>
    <d v="2024-09-23T00:00:00"/>
    <m/>
    <x v="0"/>
    <x v="2"/>
    <x v="1"/>
    <x v="66"/>
    <s v="No"/>
    <n v="0"/>
    <n v="1"/>
    <x v="12"/>
  </r>
  <r>
    <x v="9565"/>
    <s v="PROD00009565"/>
    <d v="2024-11-04T00:00:00"/>
    <d v="2024-10-18T00:00:00"/>
    <x v="0"/>
    <x v="1"/>
    <x v="0"/>
    <x v="88"/>
    <s v="Yes"/>
    <n v="1"/>
    <n v="1"/>
    <x v="15"/>
  </r>
  <r>
    <x v="9566"/>
    <s v="PROD00009566"/>
    <d v="2024-06-22T00:00:00"/>
    <m/>
    <x v="1"/>
    <x v="2"/>
    <x v="1"/>
    <x v="3"/>
    <s v="No"/>
    <n v="0"/>
    <n v="1"/>
    <x v="10"/>
  </r>
  <r>
    <x v="9567"/>
    <s v="PROD00009567"/>
    <d v="2023-08-06T00:00:00"/>
    <d v="2024-05-19T00:00:00"/>
    <x v="4"/>
    <x v="3"/>
    <x v="0"/>
    <x v="18"/>
    <s v="Yes"/>
    <n v="1"/>
    <n v="1"/>
    <x v="0"/>
  </r>
  <r>
    <x v="9568"/>
    <s v="PROD00009568"/>
    <d v="2024-10-27T00:00:00"/>
    <d v="2024-10-23T00:00:00"/>
    <x v="4"/>
    <x v="1"/>
    <x v="0"/>
    <x v="80"/>
    <s v="Yes"/>
    <n v="1"/>
    <n v="1"/>
    <x v="13"/>
  </r>
  <r>
    <x v="9569"/>
    <s v="PROD00009569"/>
    <d v="2023-08-11T00:00:00"/>
    <d v="2023-08-12T00:00:00"/>
    <x v="3"/>
    <x v="3"/>
    <x v="0"/>
    <x v="6"/>
    <s v="Yes"/>
    <n v="1"/>
    <n v="1"/>
    <x v="0"/>
  </r>
  <r>
    <x v="9570"/>
    <s v="PROD00009570"/>
    <d v="2024-04-13T00:00:00"/>
    <m/>
    <x v="2"/>
    <x v="2"/>
    <x v="1"/>
    <x v="46"/>
    <s v="No"/>
    <n v="0"/>
    <n v="1"/>
    <x v="16"/>
  </r>
  <r>
    <x v="9571"/>
    <s v="PROD00009571"/>
    <d v="2024-08-03T00:00:00"/>
    <m/>
    <x v="2"/>
    <x v="2"/>
    <x v="1"/>
    <x v="15"/>
    <s v="No"/>
    <n v="0"/>
    <n v="1"/>
    <x v="3"/>
  </r>
  <r>
    <x v="9572"/>
    <s v="PROD00009572"/>
    <d v="2024-04-22T00:00:00"/>
    <m/>
    <x v="0"/>
    <x v="2"/>
    <x v="1"/>
    <x v="64"/>
    <s v="No"/>
    <n v="0"/>
    <n v="1"/>
    <x v="16"/>
  </r>
  <r>
    <x v="9573"/>
    <s v="PROD00009573"/>
    <d v="2023-05-07T00:00:00"/>
    <d v="2023-06-09T00:00:00"/>
    <x v="1"/>
    <x v="0"/>
    <x v="0"/>
    <x v="7"/>
    <s v="Yes"/>
    <n v="1"/>
    <n v="1"/>
    <x v="2"/>
  </r>
  <r>
    <x v="9574"/>
    <s v="PROD00009574"/>
    <d v="2023-08-07T00:00:00"/>
    <m/>
    <x v="0"/>
    <x v="2"/>
    <x v="1"/>
    <x v="66"/>
    <s v="No"/>
    <n v="0"/>
    <n v="1"/>
    <x v="0"/>
  </r>
  <r>
    <x v="9575"/>
    <s v="PROD00009575"/>
    <d v="2023-06-20T00:00:00"/>
    <m/>
    <x v="3"/>
    <x v="2"/>
    <x v="1"/>
    <x v="19"/>
    <s v="No"/>
    <n v="0"/>
    <n v="1"/>
    <x v="22"/>
  </r>
  <r>
    <x v="9576"/>
    <s v="PROD00009576"/>
    <d v="2024-10-03T00:00:00"/>
    <d v="2024-08-29T00:00:00"/>
    <x v="4"/>
    <x v="0"/>
    <x v="0"/>
    <x v="85"/>
    <s v="Yes"/>
    <n v="1"/>
    <n v="1"/>
    <x v="13"/>
  </r>
  <r>
    <x v="9577"/>
    <s v="PROD00009577"/>
    <d v="2023-06-17T00:00:00"/>
    <m/>
    <x v="4"/>
    <x v="2"/>
    <x v="1"/>
    <x v="77"/>
    <s v="No"/>
    <n v="0"/>
    <n v="1"/>
    <x v="22"/>
  </r>
  <r>
    <x v="9578"/>
    <s v="PROD00009578"/>
    <d v="2024-09-19T00:00:00"/>
    <d v="2023-02-16T00:00:00"/>
    <x v="3"/>
    <x v="0"/>
    <x v="0"/>
    <x v="55"/>
    <s v="Yes"/>
    <n v="1"/>
    <n v="1"/>
    <x v="12"/>
  </r>
  <r>
    <x v="9579"/>
    <s v="PROD00009579"/>
    <d v="2023-10-19T00:00:00"/>
    <d v="2024-01-18T00:00:00"/>
    <x v="0"/>
    <x v="0"/>
    <x v="0"/>
    <x v="11"/>
    <s v="Yes"/>
    <n v="1"/>
    <n v="1"/>
    <x v="1"/>
  </r>
  <r>
    <x v="9580"/>
    <s v="PROD00009580"/>
    <d v="2023-08-22T00:00:00"/>
    <d v="2023-03-10T00:00:00"/>
    <x v="4"/>
    <x v="3"/>
    <x v="0"/>
    <x v="45"/>
    <s v="Yes"/>
    <n v="1"/>
    <n v="1"/>
    <x v="0"/>
  </r>
  <r>
    <x v="9581"/>
    <s v="PROD00009581"/>
    <d v="2024-01-08T00:00:00"/>
    <d v="2024-05-14T00:00:00"/>
    <x v="3"/>
    <x v="4"/>
    <x v="0"/>
    <x v="73"/>
    <s v="Yes"/>
    <n v="1"/>
    <n v="1"/>
    <x v="19"/>
  </r>
  <r>
    <x v="9582"/>
    <s v="PROD00009582"/>
    <d v="2024-06-14T00:00:00"/>
    <m/>
    <x v="2"/>
    <x v="2"/>
    <x v="1"/>
    <x v="41"/>
    <s v="No"/>
    <n v="0"/>
    <n v="1"/>
    <x v="10"/>
  </r>
  <r>
    <x v="9583"/>
    <s v="PROD00009583"/>
    <d v="2023-05-01T00:00:00"/>
    <d v="2024-04-25T00:00:00"/>
    <x v="3"/>
    <x v="1"/>
    <x v="0"/>
    <x v="55"/>
    <s v="Yes"/>
    <n v="1"/>
    <n v="1"/>
    <x v="2"/>
  </r>
  <r>
    <x v="9584"/>
    <s v="PROD00009584"/>
    <d v="2023-07-18T00:00:00"/>
    <m/>
    <x v="3"/>
    <x v="2"/>
    <x v="1"/>
    <x v="26"/>
    <s v="No"/>
    <n v="0"/>
    <n v="1"/>
    <x v="11"/>
  </r>
  <r>
    <x v="9585"/>
    <s v="PROD00009585"/>
    <d v="2024-10-02T00:00:00"/>
    <m/>
    <x v="3"/>
    <x v="2"/>
    <x v="1"/>
    <x v="7"/>
    <s v="No"/>
    <n v="0"/>
    <n v="1"/>
    <x v="13"/>
  </r>
  <r>
    <x v="9586"/>
    <s v="PROD00009586"/>
    <d v="2024-07-18T00:00:00"/>
    <d v="2023-05-03T00:00:00"/>
    <x v="3"/>
    <x v="1"/>
    <x v="0"/>
    <x v="76"/>
    <s v="Yes"/>
    <n v="1"/>
    <n v="1"/>
    <x v="14"/>
  </r>
  <r>
    <x v="9587"/>
    <s v="PROD00009587"/>
    <d v="2024-05-03T00:00:00"/>
    <m/>
    <x v="1"/>
    <x v="2"/>
    <x v="1"/>
    <x v="64"/>
    <s v="No"/>
    <n v="0"/>
    <n v="1"/>
    <x v="9"/>
  </r>
  <r>
    <x v="9588"/>
    <s v="PROD00009588"/>
    <d v="2023-07-03T00:00:00"/>
    <m/>
    <x v="0"/>
    <x v="2"/>
    <x v="1"/>
    <x v="69"/>
    <s v="No"/>
    <n v="0"/>
    <n v="1"/>
    <x v="11"/>
  </r>
  <r>
    <x v="9589"/>
    <s v="PROD00009589"/>
    <d v="2023-01-04T00:00:00"/>
    <d v="2024-02-24T00:00:00"/>
    <x v="4"/>
    <x v="1"/>
    <x v="0"/>
    <x v="88"/>
    <s v="Yes"/>
    <n v="1"/>
    <n v="1"/>
    <x v="4"/>
  </r>
  <r>
    <x v="9590"/>
    <s v="PROD00009590"/>
    <d v="2024-01-22T00:00:00"/>
    <d v="2024-06-14T00:00:00"/>
    <x v="1"/>
    <x v="4"/>
    <x v="0"/>
    <x v="58"/>
    <s v="Yes"/>
    <n v="1"/>
    <n v="1"/>
    <x v="19"/>
  </r>
  <r>
    <x v="9591"/>
    <s v="PROD00009591"/>
    <d v="2024-05-04T00:00:00"/>
    <m/>
    <x v="4"/>
    <x v="2"/>
    <x v="1"/>
    <x v="47"/>
    <s v="No"/>
    <n v="0"/>
    <n v="1"/>
    <x v="9"/>
  </r>
  <r>
    <x v="9592"/>
    <s v="PROD00009592"/>
    <d v="2024-09-25T00:00:00"/>
    <m/>
    <x v="0"/>
    <x v="2"/>
    <x v="1"/>
    <x v="39"/>
    <s v="No"/>
    <n v="0"/>
    <n v="1"/>
    <x v="12"/>
  </r>
  <r>
    <x v="9593"/>
    <s v="PROD00009593"/>
    <d v="2023-06-27T00:00:00"/>
    <d v="2024-05-22T00:00:00"/>
    <x v="2"/>
    <x v="0"/>
    <x v="0"/>
    <x v="63"/>
    <s v="Yes"/>
    <n v="1"/>
    <n v="1"/>
    <x v="22"/>
  </r>
  <r>
    <x v="9594"/>
    <s v="PROD00009594"/>
    <d v="2024-11-10T00:00:00"/>
    <d v="2024-11-11T00:00:00"/>
    <x v="4"/>
    <x v="0"/>
    <x v="0"/>
    <x v="23"/>
    <s v="Yes"/>
    <n v="1"/>
    <n v="1"/>
    <x v="15"/>
  </r>
  <r>
    <x v="9595"/>
    <s v="PROD00009595"/>
    <d v="2023-04-20T00:00:00"/>
    <d v="2024-03-27T00:00:00"/>
    <x v="2"/>
    <x v="1"/>
    <x v="0"/>
    <x v="39"/>
    <s v="Yes"/>
    <n v="1"/>
    <n v="1"/>
    <x v="23"/>
  </r>
  <r>
    <x v="9596"/>
    <s v="PROD00009596"/>
    <d v="2023-08-14T00:00:00"/>
    <d v="2024-08-04T00:00:00"/>
    <x v="4"/>
    <x v="3"/>
    <x v="0"/>
    <x v="64"/>
    <s v="Yes"/>
    <n v="1"/>
    <n v="1"/>
    <x v="0"/>
  </r>
  <r>
    <x v="9597"/>
    <s v="PROD00009597"/>
    <d v="2023-08-09T00:00:00"/>
    <d v="2024-03-26T00:00:00"/>
    <x v="4"/>
    <x v="1"/>
    <x v="0"/>
    <x v="2"/>
    <s v="Yes"/>
    <n v="1"/>
    <n v="1"/>
    <x v="0"/>
  </r>
  <r>
    <x v="9598"/>
    <s v="PROD00009598"/>
    <d v="2023-09-05T00:00:00"/>
    <m/>
    <x v="2"/>
    <x v="2"/>
    <x v="1"/>
    <x v="58"/>
    <s v="No"/>
    <n v="0"/>
    <n v="1"/>
    <x v="18"/>
  </r>
  <r>
    <x v="9599"/>
    <s v="PROD00009599"/>
    <d v="2023-08-02T00:00:00"/>
    <d v="2024-11-24T00:00:00"/>
    <x v="4"/>
    <x v="1"/>
    <x v="0"/>
    <x v="95"/>
    <s v="Yes"/>
    <n v="1"/>
    <n v="1"/>
    <x v="0"/>
  </r>
  <r>
    <x v="9600"/>
    <s v="PROD00009600"/>
    <d v="2024-05-31T00:00:00"/>
    <d v="2024-12-05T00:00:00"/>
    <x v="4"/>
    <x v="0"/>
    <x v="0"/>
    <x v="93"/>
    <s v="Yes"/>
    <n v="1"/>
    <n v="1"/>
    <x v="9"/>
  </r>
  <r>
    <x v="9601"/>
    <s v="PROD00009601"/>
    <d v="2023-05-30T00:00:00"/>
    <m/>
    <x v="0"/>
    <x v="2"/>
    <x v="1"/>
    <x v="35"/>
    <s v="No"/>
    <n v="0"/>
    <n v="1"/>
    <x v="2"/>
  </r>
  <r>
    <x v="9602"/>
    <s v="PROD00009602"/>
    <d v="2024-08-20T00:00:00"/>
    <d v="2024-08-26T00:00:00"/>
    <x v="4"/>
    <x v="4"/>
    <x v="0"/>
    <x v="37"/>
    <s v="Yes"/>
    <n v="1"/>
    <n v="1"/>
    <x v="3"/>
  </r>
  <r>
    <x v="9603"/>
    <s v="PROD00009603"/>
    <d v="2024-09-17T00:00:00"/>
    <d v="2023-08-19T00:00:00"/>
    <x v="0"/>
    <x v="4"/>
    <x v="0"/>
    <x v="97"/>
    <s v="Yes"/>
    <n v="1"/>
    <n v="1"/>
    <x v="12"/>
  </r>
  <r>
    <x v="9604"/>
    <s v="PROD00009604"/>
    <d v="2023-08-12T00:00:00"/>
    <d v="2023-10-18T00:00:00"/>
    <x v="2"/>
    <x v="4"/>
    <x v="0"/>
    <x v="34"/>
    <s v="Yes"/>
    <n v="1"/>
    <n v="1"/>
    <x v="0"/>
  </r>
  <r>
    <x v="9605"/>
    <s v="PROD00009605"/>
    <d v="2023-08-13T00:00:00"/>
    <m/>
    <x v="0"/>
    <x v="2"/>
    <x v="1"/>
    <x v="44"/>
    <s v="No"/>
    <n v="0"/>
    <n v="1"/>
    <x v="0"/>
  </r>
  <r>
    <x v="9606"/>
    <s v="PROD00009606"/>
    <d v="2023-05-28T00:00:00"/>
    <d v="2023-10-10T00:00:00"/>
    <x v="0"/>
    <x v="3"/>
    <x v="0"/>
    <x v="27"/>
    <s v="Yes"/>
    <n v="1"/>
    <n v="1"/>
    <x v="2"/>
  </r>
  <r>
    <x v="9607"/>
    <s v="PROD00009607"/>
    <d v="2023-06-11T00:00:00"/>
    <d v="2024-09-15T00:00:00"/>
    <x v="2"/>
    <x v="4"/>
    <x v="0"/>
    <x v="35"/>
    <s v="Yes"/>
    <n v="1"/>
    <n v="1"/>
    <x v="22"/>
  </r>
  <r>
    <x v="9608"/>
    <s v="PROD00009608"/>
    <d v="2023-10-07T00:00:00"/>
    <m/>
    <x v="2"/>
    <x v="2"/>
    <x v="1"/>
    <x v="11"/>
    <s v="No"/>
    <n v="0"/>
    <n v="1"/>
    <x v="1"/>
  </r>
  <r>
    <x v="9609"/>
    <s v="PROD00009609"/>
    <d v="2023-11-03T00:00:00"/>
    <m/>
    <x v="3"/>
    <x v="2"/>
    <x v="1"/>
    <x v="18"/>
    <s v="No"/>
    <n v="0"/>
    <n v="1"/>
    <x v="20"/>
  </r>
  <r>
    <x v="9610"/>
    <s v="PROD00009610"/>
    <d v="2024-05-01T00:00:00"/>
    <d v="2023-04-21T00:00:00"/>
    <x v="1"/>
    <x v="4"/>
    <x v="0"/>
    <x v="90"/>
    <s v="Yes"/>
    <n v="1"/>
    <n v="1"/>
    <x v="9"/>
  </r>
  <r>
    <x v="9611"/>
    <s v="PROD00009611"/>
    <d v="2024-03-15T00:00:00"/>
    <m/>
    <x v="3"/>
    <x v="2"/>
    <x v="1"/>
    <x v="3"/>
    <s v="No"/>
    <n v="0"/>
    <n v="1"/>
    <x v="21"/>
  </r>
  <r>
    <x v="9612"/>
    <s v="PROD00009612"/>
    <d v="2024-03-08T00:00:00"/>
    <d v="2024-05-06T00:00:00"/>
    <x v="3"/>
    <x v="3"/>
    <x v="0"/>
    <x v="84"/>
    <s v="Yes"/>
    <n v="1"/>
    <n v="1"/>
    <x v="21"/>
  </r>
  <r>
    <x v="9613"/>
    <s v="PROD00009613"/>
    <d v="2024-03-18T00:00:00"/>
    <m/>
    <x v="4"/>
    <x v="2"/>
    <x v="1"/>
    <x v="39"/>
    <s v="No"/>
    <n v="0"/>
    <n v="1"/>
    <x v="21"/>
  </r>
  <r>
    <x v="9614"/>
    <s v="PROD00009614"/>
    <d v="2024-09-28T00:00:00"/>
    <m/>
    <x v="4"/>
    <x v="2"/>
    <x v="1"/>
    <x v="17"/>
    <s v="No"/>
    <n v="0"/>
    <n v="1"/>
    <x v="12"/>
  </r>
  <r>
    <x v="9615"/>
    <s v="PROD00009615"/>
    <d v="2023-08-17T00:00:00"/>
    <m/>
    <x v="3"/>
    <x v="2"/>
    <x v="1"/>
    <x v="46"/>
    <s v="No"/>
    <n v="0"/>
    <n v="1"/>
    <x v="0"/>
  </r>
  <r>
    <x v="9616"/>
    <s v="PROD00009616"/>
    <d v="2023-05-26T00:00:00"/>
    <m/>
    <x v="1"/>
    <x v="2"/>
    <x v="1"/>
    <x v="99"/>
    <s v="No"/>
    <n v="0"/>
    <n v="1"/>
    <x v="2"/>
  </r>
  <r>
    <x v="9617"/>
    <s v="PROD00009617"/>
    <d v="2023-06-19T00:00:00"/>
    <d v="2024-04-14T00:00:00"/>
    <x v="2"/>
    <x v="1"/>
    <x v="0"/>
    <x v="1"/>
    <s v="Yes"/>
    <n v="1"/>
    <n v="1"/>
    <x v="22"/>
  </r>
  <r>
    <x v="9618"/>
    <s v="PROD00009618"/>
    <d v="2023-08-21T00:00:00"/>
    <d v="2024-05-25T00:00:00"/>
    <x v="1"/>
    <x v="4"/>
    <x v="0"/>
    <x v="71"/>
    <s v="Yes"/>
    <n v="1"/>
    <n v="1"/>
    <x v="0"/>
  </r>
  <r>
    <x v="9619"/>
    <s v="PROD00009619"/>
    <d v="2024-10-28T00:00:00"/>
    <d v="2023-08-21T00:00:00"/>
    <x v="0"/>
    <x v="1"/>
    <x v="0"/>
    <x v="45"/>
    <s v="Yes"/>
    <n v="1"/>
    <n v="1"/>
    <x v="13"/>
  </r>
  <r>
    <x v="9620"/>
    <s v="PROD00009620"/>
    <d v="2023-11-26T00:00:00"/>
    <d v="2024-03-05T00:00:00"/>
    <x v="4"/>
    <x v="4"/>
    <x v="0"/>
    <x v="90"/>
    <s v="Yes"/>
    <n v="1"/>
    <n v="1"/>
    <x v="20"/>
  </r>
  <r>
    <x v="9621"/>
    <s v="PROD00009621"/>
    <d v="2023-06-06T00:00:00"/>
    <d v="2023-05-24T00:00:00"/>
    <x v="2"/>
    <x v="0"/>
    <x v="0"/>
    <x v="18"/>
    <s v="Yes"/>
    <n v="1"/>
    <n v="1"/>
    <x v="22"/>
  </r>
  <r>
    <x v="9622"/>
    <s v="PROD00009622"/>
    <d v="2024-11-03T00:00:00"/>
    <d v="2024-04-18T00:00:00"/>
    <x v="0"/>
    <x v="4"/>
    <x v="0"/>
    <x v="80"/>
    <s v="Yes"/>
    <n v="1"/>
    <n v="1"/>
    <x v="15"/>
  </r>
  <r>
    <x v="9623"/>
    <s v="PROD00009623"/>
    <d v="2024-03-11T00:00:00"/>
    <d v="2024-03-31T00:00:00"/>
    <x v="4"/>
    <x v="3"/>
    <x v="0"/>
    <x v="86"/>
    <s v="Yes"/>
    <n v="1"/>
    <n v="1"/>
    <x v="21"/>
  </r>
  <r>
    <x v="9624"/>
    <s v="PROD00009624"/>
    <d v="2023-05-02T00:00:00"/>
    <d v="2024-09-27T00:00:00"/>
    <x v="4"/>
    <x v="0"/>
    <x v="0"/>
    <x v="80"/>
    <s v="Yes"/>
    <n v="1"/>
    <n v="1"/>
    <x v="2"/>
  </r>
  <r>
    <x v="9625"/>
    <s v="PROD00009625"/>
    <d v="2023-10-16T00:00:00"/>
    <d v="2023-02-01T00:00:00"/>
    <x v="2"/>
    <x v="4"/>
    <x v="0"/>
    <x v="7"/>
    <s v="Yes"/>
    <n v="1"/>
    <n v="1"/>
    <x v="1"/>
  </r>
  <r>
    <x v="9626"/>
    <s v="PROD00009626"/>
    <d v="2024-04-20T00:00:00"/>
    <d v="2023-06-12T00:00:00"/>
    <x v="4"/>
    <x v="1"/>
    <x v="0"/>
    <x v="89"/>
    <s v="Yes"/>
    <n v="1"/>
    <n v="1"/>
    <x v="16"/>
  </r>
  <r>
    <x v="9627"/>
    <s v="PROD00009627"/>
    <d v="2023-09-10T00:00:00"/>
    <d v="2024-03-05T00:00:00"/>
    <x v="4"/>
    <x v="0"/>
    <x v="0"/>
    <x v="98"/>
    <s v="Yes"/>
    <n v="1"/>
    <n v="1"/>
    <x v="18"/>
  </r>
  <r>
    <x v="9628"/>
    <s v="PROD00009628"/>
    <d v="2023-05-07T00:00:00"/>
    <m/>
    <x v="4"/>
    <x v="2"/>
    <x v="1"/>
    <x v="24"/>
    <s v="No"/>
    <n v="0"/>
    <n v="1"/>
    <x v="2"/>
  </r>
  <r>
    <x v="9629"/>
    <s v="PROD00009629"/>
    <d v="2024-02-09T00:00:00"/>
    <d v="2024-07-13T00:00:00"/>
    <x v="0"/>
    <x v="0"/>
    <x v="0"/>
    <x v="85"/>
    <s v="Yes"/>
    <n v="1"/>
    <n v="1"/>
    <x v="5"/>
  </r>
  <r>
    <x v="9630"/>
    <s v="PROD00009630"/>
    <d v="2023-09-11T00:00:00"/>
    <m/>
    <x v="4"/>
    <x v="2"/>
    <x v="1"/>
    <x v="32"/>
    <s v="No"/>
    <n v="0"/>
    <n v="1"/>
    <x v="18"/>
  </r>
  <r>
    <x v="9631"/>
    <s v="PROD00009631"/>
    <d v="2024-09-02T00:00:00"/>
    <m/>
    <x v="0"/>
    <x v="2"/>
    <x v="1"/>
    <x v="10"/>
    <s v="No"/>
    <n v="0"/>
    <n v="1"/>
    <x v="12"/>
  </r>
  <r>
    <x v="9632"/>
    <s v="PROD00009632"/>
    <d v="2023-09-15T00:00:00"/>
    <m/>
    <x v="0"/>
    <x v="2"/>
    <x v="1"/>
    <x v="18"/>
    <s v="No"/>
    <n v="0"/>
    <n v="1"/>
    <x v="18"/>
  </r>
  <r>
    <x v="9633"/>
    <s v="PROD00009633"/>
    <d v="2023-07-04T00:00:00"/>
    <m/>
    <x v="3"/>
    <x v="2"/>
    <x v="1"/>
    <x v="98"/>
    <s v="No"/>
    <n v="0"/>
    <n v="1"/>
    <x v="11"/>
  </r>
  <r>
    <x v="9634"/>
    <s v="PROD00009634"/>
    <d v="2023-09-23T00:00:00"/>
    <m/>
    <x v="3"/>
    <x v="2"/>
    <x v="1"/>
    <x v="18"/>
    <s v="No"/>
    <n v="0"/>
    <n v="1"/>
    <x v="18"/>
  </r>
  <r>
    <x v="9635"/>
    <s v="PROD00009635"/>
    <d v="2024-01-24T00:00:00"/>
    <d v="2023-03-21T00:00:00"/>
    <x v="4"/>
    <x v="3"/>
    <x v="0"/>
    <x v="73"/>
    <s v="Yes"/>
    <n v="1"/>
    <n v="1"/>
    <x v="19"/>
  </r>
  <r>
    <x v="9636"/>
    <s v="PROD00009636"/>
    <d v="2024-06-17T00:00:00"/>
    <d v="2024-03-21T00:00:00"/>
    <x v="2"/>
    <x v="3"/>
    <x v="0"/>
    <x v="97"/>
    <s v="Yes"/>
    <n v="1"/>
    <n v="1"/>
    <x v="10"/>
  </r>
  <r>
    <x v="9637"/>
    <s v="PROD00009637"/>
    <d v="2023-07-25T00:00:00"/>
    <d v="2023-03-31T00:00:00"/>
    <x v="1"/>
    <x v="3"/>
    <x v="0"/>
    <x v="26"/>
    <s v="Yes"/>
    <n v="1"/>
    <n v="1"/>
    <x v="11"/>
  </r>
  <r>
    <x v="9638"/>
    <s v="PROD00009638"/>
    <d v="2023-10-09T00:00:00"/>
    <m/>
    <x v="4"/>
    <x v="2"/>
    <x v="1"/>
    <x v="58"/>
    <s v="No"/>
    <n v="0"/>
    <n v="1"/>
    <x v="1"/>
  </r>
  <r>
    <x v="9639"/>
    <s v="PROD00009639"/>
    <d v="2024-02-28T00:00:00"/>
    <d v="2023-12-09T00:00:00"/>
    <x v="0"/>
    <x v="3"/>
    <x v="0"/>
    <x v="59"/>
    <s v="Yes"/>
    <n v="1"/>
    <n v="1"/>
    <x v="5"/>
  </r>
  <r>
    <x v="9640"/>
    <s v="PROD00009640"/>
    <d v="2024-10-16T00:00:00"/>
    <m/>
    <x v="1"/>
    <x v="2"/>
    <x v="1"/>
    <x v="45"/>
    <s v="No"/>
    <n v="0"/>
    <n v="1"/>
    <x v="13"/>
  </r>
  <r>
    <x v="9641"/>
    <s v="PROD00009641"/>
    <d v="2024-07-29T00:00:00"/>
    <m/>
    <x v="1"/>
    <x v="2"/>
    <x v="1"/>
    <x v="59"/>
    <s v="No"/>
    <n v="0"/>
    <n v="1"/>
    <x v="14"/>
  </r>
  <r>
    <x v="9642"/>
    <s v="PROD00009642"/>
    <d v="2024-07-20T00:00:00"/>
    <d v="2023-07-16T00:00:00"/>
    <x v="3"/>
    <x v="3"/>
    <x v="0"/>
    <x v="62"/>
    <s v="Yes"/>
    <n v="1"/>
    <n v="1"/>
    <x v="14"/>
  </r>
  <r>
    <x v="9643"/>
    <s v="PROD00009643"/>
    <d v="2024-11-24T00:00:00"/>
    <d v="2024-02-12T00:00:00"/>
    <x v="3"/>
    <x v="1"/>
    <x v="0"/>
    <x v="29"/>
    <s v="Yes"/>
    <n v="1"/>
    <n v="1"/>
    <x v="15"/>
  </r>
  <r>
    <x v="9644"/>
    <s v="PROD00009644"/>
    <d v="2024-09-17T00:00:00"/>
    <m/>
    <x v="3"/>
    <x v="2"/>
    <x v="1"/>
    <x v="37"/>
    <s v="No"/>
    <n v="0"/>
    <n v="1"/>
    <x v="12"/>
  </r>
  <r>
    <x v="9645"/>
    <s v="PROD00009645"/>
    <d v="2024-02-18T00:00:00"/>
    <d v="2023-01-21T00:00:00"/>
    <x v="4"/>
    <x v="0"/>
    <x v="0"/>
    <x v="20"/>
    <s v="Yes"/>
    <n v="1"/>
    <n v="1"/>
    <x v="5"/>
  </r>
  <r>
    <x v="9646"/>
    <s v="PROD00009646"/>
    <d v="2023-06-28T00:00:00"/>
    <d v="2024-12-04T00:00:00"/>
    <x v="3"/>
    <x v="1"/>
    <x v="0"/>
    <x v="31"/>
    <s v="Yes"/>
    <n v="1"/>
    <n v="1"/>
    <x v="22"/>
  </r>
  <r>
    <x v="9647"/>
    <s v="PROD00009647"/>
    <d v="2023-05-14T00:00:00"/>
    <d v="2023-01-24T00:00:00"/>
    <x v="0"/>
    <x v="0"/>
    <x v="0"/>
    <x v="27"/>
    <s v="Yes"/>
    <n v="1"/>
    <n v="1"/>
    <x v="2"/>
  </r>
  <r>
    <x v="9648"/>
    <s v="PROD00009648"/>
    <d v="2023-10-05T00:00:00"/>
    <m/>
    <x v="1"/>
    <x v="2"/>
    <x v="1"/>
    <x v="16"/>
    <s v="No"/>
    <n v="0"/>
    <n v="1"/>
    <x v="1"/>
  </r>
  <r>
    <x v="9649"/>
    <s v="PROD00009649"/>
    <d v="2023-07-12T00:00:00"/>
    <d v="2024-02-07T00:00:00"/>
    <x v="0"/>
    <x v="3"/>
    <x v="0"/>
    <x v="81"/>
    <s v="Yes"/>
    <n v="1"/>
    <n v="1"/>
    <x v="11"/>
  </r>
  <r>
    <x v="9650"/>
    <s v="PROD00009650"/>
    <d v="2024-09-30T00:00:00"/>
    <d v="2024-09-23T00:00:00"/>
    <x v="3"/>
    <x v="3"/>
    <x v="0"/>
    <x v="97"/>
    <s v="Yes"/>
    <n v="1"/>
    <n v="1"/>
    <x v="12"/>
  </r>
  <r>
    <x v="9651"/>
    <s v="PROD00009651"/>
    <d v="2023-02-12T00:00:00"/>
    <d v="2023-06-02T00:00:00"/>
    <x v="3"/>
    <x v="3"/>
    <x v="0"/>
    <x v="13"/>
    <s v="Yes"/>
    <n v="1"/>
    <n v="1"/>
    <x v="6"/>
  </r>
  <r>
    <x v="9652"/>
    <s v="PROD00009652"/>
    <d v="2024-05-19T00:00:00"/>
    <m/>
    <x v="1"/>
    <x v="2"/>
    <x v="1"/>
    <x v="34"/>
    <s v="No"/>
    <n v="0"/>
    <n v="1"/>
    <x v="9"/>
  </r>
  <r>
    <x v="9653"/>
    <s v="PROD00009653"/>
    <d v="2024-08-23T00:00:00"/>
    <m/>
    <x v="2"/>
    <x v="2"/>
    <x v="1"/>
    <x v="4"/>
    <s v="No"/>
    <n v="0"/>
    <n v="1"/>
    <x v="3"/>
  </r>
  <r>
    <x v="9654"/>
    <s v="PROD00009654"/>
    <d v="2023-01-03T00:00:00"/>
    <d v="2023-11-07T00:00:00"/>
    <x v="0"/>
    <x v="0"/>
    <x v="0"/>
    <x v="83"/>
    <s v="Yes"/>
    <n v="1"/>
    <n v="1"/>
    <x v="4"/>
  </r>
  <r>
    <x v="9655"/>
    <s v="PROD00009655"/>
    <d v="2024-07-30T00:00:00"/>
    <d v="2024-06-10T00:00:00"/>
    <x v="0"/>
    <x v="3"/>
    <x v="0"/>
    <x v="39"/>
    <s v="Yes"/>
    <n v="1"/>
    <n v="1"/>
    <x v="14"/>
  </r>
  <r>
    <x v="9656"/>
    <s v="PROD00009656"/>
    <d v="2023-06-04T00:00:00"/>
    <d v="2023-09-24T00:00:00"/>
    <x v="2"/>
    <x v="3"/>
    <x v="0"/>
    <x v="7"/>
    <s v="Yes"/>
    <n v="1"/>
    <n v="1"/>
    <x v="22"/>
  </r>
  <r>
    <x v="9657"/>
    <s v="PROD00009657"/>
    <d v="2024-04-13T00:00:00"/>
    <d v="2023-06-15T00:00:00"/>
    <x v="1"/>
    <x v="3"/>
    <x v="0"/>
    <x v="20"/>
    <s v="Yes"/>
    <n v="1"/>
    <n v="1"/>
    <x v="16"/>
  </r>
  <r>
    <x v="9658"/>
    <s v="PROD00009658"/>
    <d v="2023-12-30T00:00:00"/>
    <m/>
    <x v="2"/>
    <x v="2"/>
    <x v="1"/>
    <x v="60"/>
    <s v="No"/>
    <n v="0"/>
    <n v="1"/>
    <x v="17"/>
  </r>
  <r>
    <x v="9659"/>
    <s v="PROD00009659"/>
    <d v="2023-01-15T00:00:00"/>
    <d v="2024-07-12T00:00:00"/>
    <x v="0"/>
    <x v="3"/>
    <x v="0"/>
    <x v="80"/>
    <s v="Yes"/>
    <n v="1"/>
    <n v="1"/>
    <x v="4"/>
  </r>
  <r>
    <x v="9660"/>
    <s v="PROD00009660"/>
    <d v="2023-05-20T00:00:00"/>
    <d v="2023-03-18T00:00:00"/>
    <x v="0"/>
    <x v="1"/>
    <x v="0"/>
    <x v="1"/>
    <s v="Yes"/>
    <n v="1"/>
    <n v="1"/>
    <x v="2"/>
  </r>
  <r>
    <x v="9661"/>
    <s v="PROD00009661"/>
    <d v="2024-11-10T00:00:00"/>
    <m/>
    <x v="4"/>
    <x v="2"/>
    <x v="1"/>
    <x v="29"/>
    <s v="No"/>
    <n v="0"/>
    <n v="1"/>
    <x v="15"/>
  </r>
  <r>
    <x v="9662"/>
    <s v="PROD00009662"/>
    <d v="2024-09-03T00:00:00"/>
    <d v="2024-01-03T00:00:00"/>
    <x v="2"/>
    <x v="3"/>
    <x v="0"/>
    <x v="34"/>
    <s v="Yes"/>
    <n v="1"/>
    <n v="1"/>
    <x v="12"/>
  </r>
  <r>
    <x v="9663"/>
    <s v="PROD00009663"/>
    <d v="2023-02-08T00:00:00"/>
    <m/>
    <x v="4"/>
    <x v="2"/>
    <x v="1"/>
    <x v="48"/>
    <s v="No"/>
    <n v="0"/>
    <n v="1"/>
    <x v="6"/>
  </r>
  <r>
    <x v="9664"/>
    <s v="PROD00009664"/>
    <d v="2024-09-01T00:00:00"/>
    <d v="2023-11-07T00:00:00"/>
    <x v="3"/>
    <x v="0"/>
    <x v="0"/>
    <x v="52"/>
    <s v="Yes"/>
    <n v="1"/>
    <n v="1"/>
    <x v="12"/>
  </r>
  <r>
    <x v="9665"/>
    <s v="PROD00009665"/>
    <d v="2024-12-01T00:00:00"/>
    <m/>
    <x v="0"/>
    <x v="2"/>
    <x v="1"/>
    <x v="99"/>
    <s v="No"/>
    <n v="0"/>
    <n v="1"/>
    <x v="7"/>
  </r>
  <r>
    <x v="9666"/>
    <s v="PROD00009666"/>
    <d v="2023-05-26T00:00:00"/>
    <m/>
    <x v="3"/>
    <x v="2"/>
    <x v="1"/>
    <x v="36"/>
    <s v="No"/>
    <n v="0"/>
    <n v="1"/>
    <x v="2"/>
  </r>
  <r>
    <x v="9667"/>
    <s v="PROD00009667"/>
    <d v="2024-06-20T00:00:00"/>
    <m/>
    <x v="4"/>
    <x v="2"/>
    <x v="1"/>
    <x v="43"/>
    <s v="No"/>
    <n v="0"/>
    <n v="1"/>
    <x v="10"/>
  </r>
  <r>
    <x v="9668"/>
    <s v="PROD00009668"/>
    <d v="2024-09-29T00:00:00"/>
    <d v="2024-02-02T00:00:00"/>
    <x v="2"/>
    <x v="3"/>
    <x v="0"/>
    <x v="46"/>
    <s v="Yes"/>
    <n v="1"/>
    <n v="1"/>
    <x v="12"/>
  </r>
  <r>
    <x v="9669"/>
    <s v="PROD00009669"/>
    <d v="2023-07-27T00:00:00"/>
    <d v="2023-09-16T00:00:00"/>
    <x v="1"/>
    <x v="3"/>
    <x v="0"/>
    <x v="27"/>
    <s v="Yes"/>
    <n v="1"/>
    <n v="1"/>
    <x v="11"/>
  </r>
  <r>
    <x v="9670"/>
    <s v="PROD00009670"/>
    <d v="2023-01-06T00:00:00"/>
    <m/>
    <x v="0"/>
    <x v="2"/>
    <x v="1"/>
    <x v="61"/>
    <s v="No"/>
    <n v="0"/>
    <n v="1"/>
    <x v="4"/>
  </r>
  <r>
    <x v="9671"/>
    <s v="PROD00009671"/>
    <d v="2024-02-22T00:00:00"/>
    <d v="2024-09-01T00:00:00"/>
    <x v="2"/>
    <x v="4"/>
    <x v="0"/>
    <x v="93"/>
    <s v="Yes"/>
    <n v="1"/>
    <n v="1"/>
    <x v="5"/>
  </r>
  <r>
    <x v="9672"/>
    <s v="PROD00009672"/>
    <d v="2024-01-09T00:00:00"/>
    <m/>
    <x v="1"/>
    <x v="2"/>
    <x v="1"/>
    <x v="43"/>
    <s v="No"/>
    <n v="0"/>
    <n v="1"/>
    <x v="19"/>
  </r>
  <r>
    <x v="9673"/>
    <s v="PROD00009673"/>
    <d v="2024-01-17T00:00:00"/>
    <m/>
    <x v="2"/>
    <x v="2"/>
    <x v="1"/>
    <x v="71"/>
    <s v="No"/>
    <n v="0"/>
    <n v="1"/>
    <x v="19"/>
  </r>
  <r>
    <x v="9674"/>
    <s v="PROD00009674"/>
    <d v="2023-10-17T00:00:00"/>
    <m/>
    <x v="0"/>
    <x v="2"/>
    <x v="1"/>
    <x v="61"/>
    <s v="No"/>
    <n v="0"/>
    <n v="1"/>
    <x v="1"/>
  </r>
  <r>
    <x v="9675"/>
    <s v="PROD00009675"/>
    <d v="2024-05-19T00:00:00"/>
    <d v="2023-03-16T00:00:00"/>
    <x v="0"/>
    <x v="4"/>
    <x v="0"/>
    <x v="38"/>
    <s v="Yes"/>
    <n v="1"/>
    <n v="1"/>
    <x v="9"/>
  </r>
  <r>
    <x v="9676"/>
    <s v="PROD00009676"/>
    <d v="2024-06-17T00:00:00"/>
    <m/>
    <x v="1"/>
    <x v="2"/>
    <x v="1"/>
    <x v="20"/>
    <s v="No"/>
    <n v="0"/>
    <n v="1"/>
    <x v="10"/>
  </r>
  <r>
    <x v="9677"/>
    <s v="PROD00009677"/>
    <d v="2024-06-28T00:00:00"/>
    <d v="2023-06-11T00:00:00"/>
    <x v="3"/>
    <x v="1"/>
    <x v="0"/>
    <x v="36"/>
    <s v="Yes"/>
    <n v="1"/>
    <n v="1"/>
    <x v="10"/>
  </r>
  <r>
    <x v="9678"/>
    <s v="PROD00009678"/>
    <d v="2023-07-22T00:00:00"/>
    <m/>
    <x v="3"/>
    <x v="2"/>
    <x v="1"/>
    <x v="68"/>
    <s v="No"/>
    <n v="0"/>
    <n v="1"/>
    <x v="11"/>
  </r>
  <r>
    <x v="9679"/>
    <s v="PROD00009679"/>
    <d v="2024-07-04T00:00:00"/>
    <m/>
    <x v="4"/>
    <x v="2"/>
    <x v="1"/>
    <x v="88"/>
    <s v="No"/>
    <n v="0"/>
    <n v="1"/>
    <x v="14"/>
  </r>
  <r>
    <x v="9680"/>
    <s v="PROD00009680"/>
    <d v="2024-09-14T00:00:00"/>
    <d v="2024-09-12T00:00:00"/>
    <x v="2"/>
    <x v="1"/>
    <x v="0"/>
    <x v="41"/>
    <s v="Yes"/>
    <n v="1"/>
    <n v="1"/>
    <x v="12"/>
  </r>
  <r>
    <x v="9681"/>
    <s v="PROD00009681"/>
    <d v="2024-08-16T00:00:00"/>
    <m/>
    <x v="0"/>
    <x v="2"/>
    <x v="1"/>
    <x v="33"/>
    <s v="No"/>
    <n v="0"/>
    <n v="1"/>
    <x v="3"/>
  </r>
  <r>
    <x v="9682"/>
    <s v="PROD00009682"/>
    <d v="2024-10-20T00:00:00"/>
    <m/>
    <x v="1"/>
    <x v="2"/>
    <x v="1"/>
    <x v="9"/>
    <s v="No"/>
    <n v="0"/>
    <n v="1"/>
    <x v="13"/>
  </r>
  <r>
    <x v="9683"/>
    <s v="PROD00009683"/>
    <d v="2024-08-15T00:00:00"/>
    <m/>
    <x v="4"/>
    <x v="2"/>
    <x v="1"/>
    <x v="25"/>
    <s v="No"/>
    <n v="0"/>
    <n v="1"/>
    <x v="3"/>
  </r>
  <r>
    <x v="9684"/>
    <s v="PROD00009684"/>
    <d v="2024-10-11T00:00:00"/>
    <m/>
    <x v="4"/>
    <x v="2"/>
    <x v="1"/>
    <x v="78"/>
    <s v="No"/>
    <n v="0"/>
    <n v="1"/>
    <x v="13"/>
  </r>
  <r>
    <x v="9685"/>
    <s v="PROD00009685"/>
    <d v="2023-02-09T00:00:00"/>
    <m/>
    <x v="3"/>
    <x v="2"/>
    <x v="1"/>
    <x v="14"/>
    <s v="No"/>
    <n v="0"/>
    <n v="1"/>
    <x v="6"/>
  </r>
  <r>
    <x v="9686"/>
    <s v="PROD00009686"/>
    <d v="2023-06-24T00:00:00"/>
    <d v="2024-10-04T00:00:00"/>
    <x v="4"/>
    <x v="1"/>
    <x v="0"/>
    <x v="54"/>
    <s v="Yes"/>
    <n v="1"/>
    <n v="1"/>
    <x v="22"/>
  </r>
  <r>
    <x v="9687"/>
    <s v="PROD00009687"/>
    <d v="2023-01-15T00:00:00"/>
    <d v="2024-11-04T00:00:00"/>
    <x v="3"/>
    <x v="3"/>
    <x v="0"/>
    <x v="27"/>
    <s v="Yes"/>
    <n v="1"/>
    <n v="1"/>
    <x v="4"/>
  </r>
  <r>
    <x v="9688"/>
    <s v="PROD00009688"/>
    <d v="2023-10-05T00:00:00"/>
    <m/>
    <x v="0"/>
    <x v="2"/>
    <x v="1"/>
    <x v="99"/>
    <s v="No"/>
    <n v="0"/>
    <n v="1"/>
    <x v="1"/>
  </r>
  <r>
    <x v="9689"/>
    <s v="PROD00009689"/>
    <d v="2023-04-13T00:00:00"/>
    <d v="2024-07-22T00:00:00"/>
    <x v="0"/>
    <x v="1"/>
    <x v="0"/>
    <x v="83"/>
    <s v="Yes"/>
    <n v="1"/>
    <n v="1"/>
    <x v="23"/>
  </r>
  <r>
    <x v="9690"/>
    <s v="PROD00009690"/>
    <d v="2023-09-19T00:00:00"/>
    <m/>
    <x v="2"/>
    <x v="2"/>
    <x v="1"/>
    <x v="8"/>
    <s v="No"/>
    <n v="0"/>
    <n v="1"/>
    <x v="18"/>
  </r>
  <r>
    <x v="9691"/>
    <s v="PROD00009691"/>
    <d v="2024-11-02T00:00:00"/>
    <m/>
    <x v="0"/>
    <x v="2"/>
    <x v="1"/>
    <x v="49"/>
    <s v="No"/>
    <n v="0"/>
    <n v="1"/>
    <x v="15"/>
  </r>
  <r>
    <x v="9692"/>
    <s v="PROD00009692"/>
    <d v="2023-06-08T00:00:00"/>
    <m/>
    <x v="2"/>
    <x v="2"/>
    <x v="1"/>
    <x v="64"/>
    <s v="No"/>
    <n v="0"/>
    <n v="1"/>
    <x v="22"/>
  </r>
  <r>
    <x v="9693"/>
    <s v="PROD00009693"/>
    <d v="2023-10-13T00:00:00"/>
    <m/>
    <x v="1"/>
    <x v="2"/>
    <x v="1"/>
    <x v="87"/>
    <s v="No"/>
    <n v="0"/>
    <n v="1"/>
    <x v="1"/>
  </r>
  <r>
    <x v="9694"/>
    <s v="PROD00009694"/>
    <d v="2023-07-22T00:00:00"/>
    <m/>
    <x v="1"/>
    <x v="2"/>
    <x v="1"/>
    <x v="66"/>
    <s v="No"/>
    <n v="0"/>
    <n v="1"/>
    <x v="11"/>
  </r>
  <r>
    <x v="9695"/>
    <s v="PROD00009695"/>
    <d v="2023-04-17T00:00:00"/>
    <d v="2024-03-24T00:00:00"/>
    <x v="4"/>
    <x v="0"/>
    <x v="0"/>
    <x v="33"/>
    <s v="Yes"/>
    <n v="1"/>
    <n v="1"/>
    <x v="23"/>
  </r>
  <r>
    <x v="9696"/>
    <s v="PROD00009696"/>
    <d v="2023-12-15T00:00:00"/>
    <d v="2023-12-29T00:00:00"/>
    <x v="2"/>
    <x v="3"/>
    <x v="0"/>
    <x v="54"/>
    <s v="Yes"/>
    <n v="1"/>
    <n v="1"/>
    <x v="17"/>
  </r>
  <r>
    <x v="9697"/>
    <s v="PROD00009697"/>
    <d v="2023-04-26T00:00:00"/>
    <m/>
    <x v="0"/>
    <x v="2"/>
    <x v="1"/>
    <x v="28"/>
    <s v="No"/>
    <n v="0"/>
    <n v="1"/>
    <x v="23"/>
  </r>
  <r>
    <x v="9698"/>
    <s v="PROD00009698"/>
    <d v="2024-01-08T00:00:00"/>
    <d v="2024-04-07T00:00:00"/>
    <x v="4"/>
    <x v="1"/>
    <x v="0"/>
    <x v="98"/>
    <s v="Yes"/>
    <n v="1"/>
    <n v="1"/>
    <x v="19"/>
  </r>
  <r>
    <x v="9699"/>
    <s v="PROD00009699"/>
    <d v="2024-03-20T00:00:00"/>
    <m/>
    <x v="3"/>
    <x v="2"/>
    <x v="1"/>
    <x v="79"/>
    <s v="No"/>
    <n v="0"/>
    <n v="1"/>
    <x v="21"/>
  </r>
  <r>
    <x v="9700"/>
    <s v="PROD00009700"/>
    <d v="2023-10-21T00:00:00"/>
    <d v="2023-02-01T00:00:00"/>
    <x v="0"/>
    <x v="1"/>
    <x v="0"/>
    <x v="5"/>
    <s v="Yes"/>
    <n v="1"/>
    <n v="1"/>
    <x v="1"/>
  </r>
  <r>
    <x v="9701"/>
    <s v="PROD00009701"/>
    <d v="2024-12-22T00:00:00"/>
    <d v="2023-02-19T00:00:00"/>
    <x v="2"/>
    <x v="4"/>
    <x v="0"/>
    <x v="42"/>
    <s v="Yes"/>
    <n v="1"/>
    <n v="1"/>
    <x v="7"/>
  </r>
  <r>
    <x v="9702"/>
    <s v="PROD00009702"/>
    <d v="2023-08-27T00:00:00"/>
    <m/>
    <x v="1"/>
    <x v="2"/>
    <x v="1"/>
    <x v="26"/>
    <s v="No"/>
    <n v="0"/>
    <n v="1"/>
    <x v="0"/>
  </r>
  <r>
    <x v="9703"/>
    <s v="PROD00009703"/>
    <d v="2024-03-29T00:00:00"/>
    <d v="2024-06-04T00:00:00"/>
    <x v="3"/>
    <x v="4"/>
    <x v="0"/>
    <x v="44"/>
    <s v="Yes"/>
    <n v="1"/>
    <n v="1"/>
    <x v="21"/>
  </r>
  <r>
    <x v="9704"/>
    <s v="PROD00009704"/>
    <d v="2024-06-30T00:00:00"/>
    <d v="2024-09-26T00:00:00"/>
    <x v="0"/>
    <x v="0"/>
    <x v="0"/>
    <x v="30"/>
    <s v="Yes"/>
    <n v="1"/>
    <n v="1"/>
    <x v="10"/>
  </r>
  <r>
    <x v="9705"/>
    <s v="PROD00009705"/>
    <d v="2024-08-09T00:00:00"/>
    <m/>
    <x v="4"/>
    <x v="2"/>
    <x v="1"/>
    <x v="11"/>
    <s v="No"/>
    <n v="0"/>
    <n v="1"/>
    <x v="3"/>
  </r>
  <r>
    <x v="9706"/>
    <s v="PROD00009706"/>
    <d v="2024-06-26T00:00:00"/>
    <d v="2024-01-09T00:00:00"/>
    <x v="4"/>
    <x v="3"/>
    <x v="0"/>
    <x v="38"/>
    <s v="Yes"/>
    <n v="1"/>
    <n v="1"/>
    <x v="10"/>
  </r>
  <r>
    <x v="9707"/>
    <s v="PROD00009707"/>
    <d v="2024-04-22T00:00:00"/>
    <d v="2024-04-08T00:00:00"/>
    <x v="3"/>
    <x v="1"/>
    <x v="0"/>
    <x v="23"/>
    <s v="Yes"/>
    <n v="1"/>
    <n v="1"/>
    <x v="16"/>
  </r>
  <r>
    <x v="9708"/>
    <s v="PROD00009708"/>
    <d v="2024-02-03T00:00:00"/>
    <d v="2023-04-16T00:00:00"/>
    <x v="4"/>
    <x v="0"/>
    <x v="0"/>
    <x v="69"/>
    <s v="Yes"/>
    <n v="1"/>
    <n v="1"/>
    <x v="5"/>
  </r>
  <r>
    <x v="9709"/>
    <s v="PROD00009709"/>
    <d v="2023-01-24T00:00:00"/>
    <d v="2024-07-10T00:00:00"/>
    <x v="1"/>
    <x v="4"/>
    <x v="0"/>
    <x v="60"/>
    <s v="Yes"/>
    <n v="1"/>
    <n v="1"/>
    <x v="4"/>
  </r>
  <r>
    <x v="9710"/>
    <s v="PROD00009710"/>
    <d v="2024-05-13T00:00:00"/>
    <m/>
    <x v="3"/>
    <x v="2"/>
    <x v="1"/>
    <x v="9"/>
    <s v="No"/>
    <n v="0"/>
    <n v="1"/>
    <x v="9"/>
  </r>
  <r>
    <x v="9711"/>
    <s v="PROD00009711"/>
    <d v="2024-04-08T00:00:00"/>
    <d v="2023-07-23T00:00:00"/>
    <x v="2"/>
    <x v="0"/>
    <x v="0"/>
    <x v="56"/>
    <s v="Yes"/>
    <n v="1"/>
    <n v="1"/>
    <x v="16"/>
  </r>
  <r>
    <x v="9712"/>
    <s v="PROD00009712"/>
    <d v="2024-05-31T00:00:00"/>
    <d v="2023-05-13T00:00:00"/>
    <x v="2"/>
    <x v="1"/>
    <x v="0"/>
    <x v="64"/>
    <s v="Yes"/>
    <n v="1"/>
    <n v="1"/>
    <x v="9"/>
  </r>
  <r>
    <x v="9713"/>
    <s v="PROD00009713"/>
    <d v="2023-11-06T00:00:00"/>
    <d v="2023-01-26T00:00:00"/>
    <x v="1"/>
    <x v="3"/>
    <x v="0"/>
    <x v="70"/>
    <s v="Yes"/>
    <n v="1"/>
    <n v="1"/>
    <x v="20"/>
  </r>
  <r>
    <x v="9714"/>
    <s v="PROD00009714"/>
    <d v="2023-12-05T00:00:00"/>
    <d v="2024-09-08T00:00:00"/>
    <x v="1"/>
    <x v="0"/>
    <x v="0"/>
    <x v="67"/>
    <s v="Yes"/>
    <n v="1"/>
    <n v="1"/>
    <x v="17"/>
  </r>
  <r>
    <x v="9715"/>
    <s v="PROD00009715"/>
    <d v="2023-07-07T00:00:00"/>
    <d v="2023-12-13T00:00:00"/>
    <x v="0"/>
    <x v="0"/>
    <x v="0"/>
    <x v="39"/>
    <s v="Yes"/>
    <n v="1"/>
    <n v="1"/>
    <x v="11"/>
  </r>
  <r>
    <x v="9716"/>
    <s v="PROD00009716"/>
    <d v="2024-02-02T00:00:00"/>
    <m/>
    <x v="0"/>
    <x v="2"/>
    <x v="1"/>
    <x v="83"/>
    <s v="No"/>
    <n v="0"/>
    <n v="1"/>
    <x v="5"/>
  </r>
  <r>
    <x v="9717"/>
    <s v="PROD00009717"/>
    <d v="2023-04-09T00:00:00"/>
    <d v="2024-11-08T00:00:00"/>
    <x v="0"/>
    <x v="4"/>
    <x v="0"/>
    <x v="54"/>
    <s v="Yes"/>
    <n v="1"/>
    <n v="1"/>
    <x v="23"/>
  </r>
  <r>
    <x v="9718"/>
    <s v="PROD00009718"/>
    <d v="2024-07-09T00:00:00"/>
    <m/>
    <x v="2"/>
    <x v="2"/>
    <x v="1"/>
    <x v="23"/>
    <s v="No"/>
    <n v="0"/>
    <n v="1"/>
    <x v="14"/>
  </r>
  <r>
    <x v="9719"/>
    <s v="PROD00009719"/>
    <d v="2024-04-18T00:00:00"/>
    <m/>
    <x v="4"/>
    <x v="2"/>
    <x v="1"/>
    <x v="0"/>
    <s v="No"/>
    <n v="0"/>
    <n v="1"/>
    <x v="16"/>
  </r>
  <r>
    <x v="9720"/>
    <s v="PROD00009720"/>
    <d v="2024-09-13T00:00:00"/>
    <d v="2023-11-04T00:00:00"/>
    <x v="3"/>
    <x v="1"/>
    <x v="0"/>
    <x v="43"/>
    <s v="Yes"/>
    <n v="1"/>
    <n v="1"/>
    <x v="12"/>
  </r>
  <r>
    <x v="9721"/>
    <s v="PROD00009721"/>
    <d v="2024-12-12T00:00:00"/>
    <m/>
    <x v="3"/>
    <x v="2"/>
    <x v="1"/>
    <x v="41"/>
    <s v="No"/>
    <n v="0"/>
    <n v="1"/>
    <x v="7"/>
  </r>
  <r>
    <x v="9722"/>
    <s v="PROD00009722"/>
    <d v="2024-11-09T00:00:00"/>
    <d v="2023-01-08T00:00:00"/>
    <x v="0"/>
    <x v="0"/>
    <x v="0"/>
    <x v="84"/>
    <s v="Yes"/>
    <n v="1"/>
    <n v="1"/>
    <x v="15"/>
  </r>
  <r>
    <x v="9723"/>
    <s v="PROD00009723"/>
    <d v="2024-04-02T00:00:00"/>
    <d v="2024-08-19T00:00:00"/>
    <x v="0"/>
    <x v="3"/>
    <x v="0"/>
    <x v="69"/>
    <s v="Yes"/>
    <n v="1"/>
    <n v="1"/>
    <x v="16"/>
  </r>
  <r>
    <x v="9724"/>
    <s v="PROD00009724"/>
    <d v="2024-12-04T00:00:00"/>
    <m/>
    <x v="3"/>
    <x v="2"/>
    <x v="1"/>
    <x v="60"/>
    <s v="No"/>
    <n v="0"/>
    <n v="1"/>
    <x v="7"/>
  </r>
  <r>
    <x v="9725"/>
    <s v="PROD00009725"/>
    <d v="2024-07-21T00:00:00"/>
    <m/>
    <x v="4"/>
    <x v="2"/>
    <x v="1"/>
    <x v="55"/>
    <s v="No"/>
    <n v="0"/>
    <n v="1"/>
    <x v="14"/>
  </r>
  <r>
    <x v="9726"/>
    <s v="PROD00009726"/>
    <d v="2023-11-26T00:00:00"/>
    <m/>
    <x v="4"/>
    <x v="2"/>
    <x v="1"/>
    <x v="11"/>
    <s v="No"/>
    <n v="0"/>
    <n v="1"/>
    <x v="20"/>
  </r>
  <r>
    <x v="9727"/>
    <s v="PROD00009727"/>
    <d v="2023-11-02T00:00:00"/>
    <m/>
    <x v="2"/>
    <x v="2"/>
    <x v="1"/>
    <x v="33"/>
    <s v="No"/>
    <n v="0"/>
    <n v="1"/>
    <x v="20"/>
  </r>
  <r>
    <x v="9728"/>
    <s v="PROD00009728"/>
    <d v="2023-08-11T00:00:00"/>
    <d v="2024-01-24T00:00:00"/>
    <x v="0"/>
    <x v="0"/>
    <x v="0"/>
    <x v="13"/>
    <s v="Yes"/>
    <n v="1"/>
    <n v="1"/>
    <x v="0"/>
  </r>
  <r>
    <x v="9729"/>
    <s v="PROD00009729"/>
    <d v="2023-11-24T00:00:00"/>
    <d v="2023-06-16T00:00:00"/>
    <x v="3"/>
    <x v="4"/>
    <x v="0"/>
    <x v="19"/>
    <s v="Yes"/>
    <n v="1"/>
    <n v="1"/>
    <x v="20"/>
  </r>
  <r>
    <x v="9730"/>
    <s v="PROD00009730"/>
    <d v="2024-07-02T00:00:00"/>
    <m/>
    <x v="2"/>
    <x v="2"/>
    <x v="1"/>
    <x v="36"/>
    <s v="No"/>
    <n v="0"/>
    <n v="1"/>
    <x v="14"/>
  </r>
  <r>
    <x v="9731"/>
    <s v="PROD00009731"/>
    <d v="2023-04-04T00:00:00"/>
    <m/>
    <x v="4"/>
    <x v="2"/>
    <x v="1"/>
    <x v="69"/>
    <s v="No"/>
    <n v="0"/>
    <n v="1"/>
    <x v="23"/>
  </r>
  <r>
    <x v="9732"/>
    <s v="PROD00009732"/>
    <d v="2024-01-25T00:00:00"/>
    <d v="2023-09-10T00:00:00"/>
    <x v="1"/>
    <x v="3"/>
    <x v="0"/>
    <x v="73"/>
    <s v="Yes"/>
    <n v="1"/>
    <n v="1"/>
    <x v="19"/>
  </r>
  <r>
    <x v="9733"/>
    <s v="PROD00009733"/>
    <d v="2024-09-21T00:00:00"/>
    <d v="2024-07-01T00:00:00"/>
    <x v="4"/>
    <x v="4"/>
    <x v="0"/>
    <x v="56"/>
    <s v="Yes"/>
    <n v="1"/>
    <n v="1"/>
    <x v="12"/>
  </r>
  <r>
    <x v="9734"/>
    <s v="PROD00009734"/>
    <d v="2023-08-06T00:00:00"/>
    <d v="2023-06-23T00:00:00"/>
    <x v="2"/>
    <x v="0"/>
    <x v="0"/>
    <x v="34"/>
    <s v="Yes"/>
    <n v="1"/>
    <n v="1"/>
    <x v="0"/>
  </r>
  <r>
    <x v="9735"/>
    <s v="PROD00009735"/>
    <d v="2024-01-19T00:00:00"/>
    <m/>
    <x v="4"/>
    <x v="2"/>
    <x v="1"/>
    <x v="84"/>
    <s v="No"/>
    <n v="0"/>
    <n v="1"/>
    <x v="19"/>
  </r>
  <r>
    <x v="9736"/>
    <s v="PROD00009736"/>
    <d v="2023-12-14T00:00:00"/>
    <d v="2023-01-07T00:00:00"/>
    <x v="2"/>
    <x v="1"/>
    <x v="0"/>
    <x v="38"/>
    <s v="Yes"/>
    <n v="1"/>
    <n v="1"/>
    <x v="17"/>
  </r>
  <r>
    <x v="9737"/>
    <s v="PROD00009737"/>
    <d v="2024-03-20T00:00:00"/>
    <d v="2024-09-17T00:00:00"/>
    <x v="0"/>
    <x v="1"/>
    <x v="0"/>
    <x v="83"/>
    <s v="Yes"/>
    <n v="1"/>
    <n v="1"/>
    <x v="21"/>
  </r>
  <r>
    <x v="9738"/>
    <s v="PROD00009738"/>
    <d v="2024-05-15T00:00:00"/>
    <m/>
    <x v="1"/>
    <x v="2"/>
    <x v="1"/>
    <x v="11"/>
    <s v="No"/>
    <n v="0"/>
    <n v="1"/>
    <x v="9"/>
  </r>
  <r>
    <x v="9739"/>
    <s v="PROD00009739"/>
    <d v="2024-03-31T00:00:00"/>
    <d v="2024-03-18T00:00:00"/>
    <x v="1"/>
    <x v="3"/>
    <x v="0"/>
    <x v="31"/>
    <s v="Yes"/>
    <n v="1"/>
    <n v="1"/>
    <x v="21"/>
  </r>
  <r>
    <x v="9740"/>
    <s v="PROD00009740"/>
    <d v="2023-06-16T00:00:00"/>
    <d v="2024-03-26T00:00:00"/>
    <x v="1"/>
    <x v="0"/>
    <x v="0"/>
    <x v="45"/>
    <s v="Yes"/>
    <n v="1"/>
    <n v="1"/>
    <x v="22"/>
  </r>
  <r>
    <x v="9741"/>
    <s v="PROD00009741"/>
    <d v="2023-01-11T00:00:00"/>
    <d v="2024-01-19T00:00:00"/>
    <x v="1"/>
    <x v="3"/>
    <x v="0"/>
    <x v="30"/>
    <s v="Yes"/>
    <n v="1"/>
    <n v="1"/>
    <x v="4"/>
  </r>
  <r>
    <x v="9742"/>
    <s v="PROD00009742"/>
    <d v="2024-02-22T00:00:00"/>
    <d v="2024-12-24T00:00:00"/>
    <x v="2"/>
    <x v="1"/>
    <x v="0"/>
    <x v="82"/>
    <s v="Yes"/>
    <n v="1"/>
    <n v="1"/>
    <x v="5"/>
  </r>
  <r>
    <x v="9743"/>
    <s v="PROD00009743"/>
    <d v="2024-07-14T00:00:00"/>
    <d v="2023-10-09T00:00:00"/>
    <x v="0"/>
    <x v="0"/>
    <x v="0"/>
    <x v="76"/>
    <s v="Yes"/>
    <n v="1"/>
    <n v="1"/>
    <x v="14"/>
  </r>
  <r>
    <x v="9744"/>
    <s v="PROD00009744"/>
    <d v="2023-06-16T00:00:00"/>
    <d v="2023-03-09T00:00:00"/>
    <x v="4"/>
    <x v="0"/>
    <x v="0"/>
    <x v="51"/>
    <s v="Yes"/>
    <n v="1"/>
    <n v="1"/>
    <x v="22"/>
  </r>
  <r>
    <x v="9745"/>
    <s v="PROD00009745"/>
    <d v="2024-10-14T00:00:00"/>
    <d v="2024-10-04T00:00:00"/>
    <x v="3"/>
    <x v="1"/>
    <x v="0"/>
    <x v="8"/>
    <s v="Yes"/>
    <n v="1"/>
    <n v="1"/>
    <x v="13"/>
  </r>
  <r>
    <x v="9746"/>
    <s v="PROD00009746"/>
    <d v="2023-05-01T00:00:00"/>
    <d v="2024-07-08T00:00:00"/>
    <x v="4"/>
    <x v="0"/>
    <x v="0"/>
    <x v="71"/>
    <s v="Yes"/>
    <n v="1"/>
    <n v="1"/>
    <x v="2"/>
  </r>
  <r>
    <x v="9747"/>
    <s v="PROD00009747"/>
    <d v="2024-03-23T00:00:00"/>
    <m/>
    <x v="4"/>
    <x v="2"/>
    <x v="1"/>
    <x v="14"/>
    <s v="No"/>
    <n v="0"/>
    <n v="1"/>
    <x v="21"/>
  </r>
  <r>
    <x v="9748"/>
    <s v="PROD00009748"/>
    <d v="2024-05-29T00:00:00"/>
    <d v="2023-08-16T00:00:00"/>
    <x v="4"/>
    <x v="1"/>
    <x v="0"/>
    <x v="56"/>
    <s v="Yes"/>
    <n v="1"/>
    <n v="1"/>
    <x v="9"/>
  </r>
  <r>
    <x v="9749"/>
    <s v="PROD00009749"/>
    <d v="2023-12-04T00:00:00"/>
    <d v="2024-10-21T00:00:00"/>
    <x v="3"/>
    <x v="0"/>
    <x v="0"/>
    <x v="42"/>
    <s v="Yes"/>
    <n v="1"/>
    <n v="1"/>
    <x v="17"/>
  </r>
  <r>
    <x v="9750"/>
    <s v="PROD00009750"/>
    <d v="2024-12-28T00:00:00"/>
    <m/>
    <x v="3"/>
    <x v="2"/>
    <x v="1"/>
    <x v="69"/>
    <s v="No"/>
    <n v="0"/>
    <n v="1"/>
    <x v="7"/>
  </r>
  <r>
    <x v="9751"/>
    <s v="PROD00009751"/>
    <d v="2023-10-01T00:00:00"/>
    <d v="2023-10-15T00:00:00"/>
    <x v="2"/>
    <x v="3"/>
    <x v="0"/>
    <x v="23"/>
    <s v="Yes"/>
    <n v="1"/>
    <n v="1"/>
    <x v="1"/>
  </r>
  <r>
    <x v="9752"/>
    <s v="PROD00009752"/>
    <d v="2024-05-06T00:00:00"/>
    <d v="2024-06-01T00:00:00"/>
    <x v="2"/>
    <x v="0"/>
    <x v="0"/>
    <x v="72"/>
    <s v="Yes"/>
    <n v="1"/>
    <n v="1"/>
    <x v="9"/>
  </r>
  <r>
    <x v="9753"/>
    <s v="PROD00009753"/>
    <d v="2024-11-09T00:00:00"/>
    <m/>
    <x v="4"/>
    <x v="2"/>
    <x v="1"/>
    <x v="23"/>
    <s v="No"/>
    <n v="0"/>
    <n v="1"/>
    <x v="15"/>
  </r>
  <r>
    <x v="9754"/>
    <s v="PROD00009754"/>
    <d v="2024-07-30T00:00:00"/>
    <d v="2023-02-13T00:00:00"/>
    <x v="2"/>
    <x v="1"/>
    <x v="0"/>
    <x v="2"/>
    <s v="Yes"/>
    <n v="1"/>
    <n v="1"/>
    <x v="14"/>
  </r>
  <r>
    <x v="9755"/>
    <s v="PROD00009755"/>
    <d v="2024-07-24T00:00:00"/>
    <m/>
    <x v="1"/>
    <x v="2"/>
    <x v="1"/>
    <x v="79"/>
    <s v="No"/>
    <n v="0"/>
    <n v="1"/>
    <x v="14"/>
  </r>
  <r>
    <x v="9756"/>
    <s v="PROD00009756"/>
    <d v="2023-05-03T00:00:00"/>
    <m/>
    <x v="1"/>
    <x v="2"/>
    <x v="1"/>
    <x v="75"/>
    <s v="No"/>
    <n v="0"/>
    <n v="1"/>
    <x v="2"/>
  </r>
  <r>
    <x v="9757"/>
    <s v="PROD00009757"/>
    <d v="2024-10-20T00:00:00"/>
    <d v="2024-07-22T00:00:00"/>
    <x v="0"/>
    <x v="0"/>
    <x v="0"/>
    <x v="7"/>
    <s v="Yes"/>
    <n v="1"/>
    <n v="1"/>
    <x v="13"/>
  </r>
  <r>
    <x v="9758"/>
    <s v="PROD00009758"/>
    <d v="2023-10-29T00:00:00"/>
    <d v="2024-07-11T00:00:00"/>
    <x v="3"/>
    <x v="4"/>
    <x v="0"/>
    <x v="45"/>
    <s v="Yes"/>
    <n v="1"/>
    <n v="1"/>
    <x v="1"/>
  </r>
  <r>
    <x v="9759"/>
    <s v="PROD00009759"/>
    <d v="2024-12-18T00:00:00"/>
    <d v="2024-01-16T00:00:00"/>
    <x v="0"/>
    <x v="4"/>
    <x v="0"/>
    <x v="79"/>
    <s v="Yes"/>
    <n v="1"/>
    <n v="1"/>
    <x v="7"/>
  </r>
  <r>
    <x v="9760"/>
    <s v="PROD00009760"/>
    <d v="2024-09-22T00:00:00"/>
    <m/>
    <x v="2"/>
    <x v="2"/>
    <x v="1"/>
    <x v="12"/>
    <s v="No"/>
    <n v="0"/>
    <n v="1"/>
    <x v="12"/>
  </r>
  <r>
    <x v="9761"/>
    <s v="PROD00009761"/>
    <d v="2023-07-11T00:00:00"/>
    <d v="2024-02-29T00:00:00"/>
    <x v="3"/>
    <x v="3"/>
    <x v="0"/>
    <x v="12"/>
    <s v="Yes"/>
    <n v="1"/>
    <n v="1"/>
    <x v="11"/>
  </r>
  <r>
    <x v="9762"/>
    <s v="PROD00009762"/>
    <d v="2024-05-12T00:00:00"/>
    <m/>
    <x v="4"/>
    <x v="2"/>
    <x v="1"/>
    <x v="5"/>
    <s v="No"/>
    <n v="0"/>
    <n v="1"/>
    <x v="9"/>
  </r>
  <r>
    <x v="9763"/>
    <s v="PROD00009763"/>
    <d v="2024-12-24T00:00:00"/>
    <m/>
    <x v="2"/>
    <x v="2"/>
    <x v="1"/>
    <x v="2"/>
    <s v="No"/>
    <n v="0"/>
    <n v="1"/>
    <x v="7"/>
  </r>
  <r>
    <x v="9764"/>
    <s v="PROD00009764"/>
    <d v="2024-06-24T00:00:00"/>
    <m/>
    <x v="0"/>
    <x v="2"/>
    <x v="1"/>
    <x v="8"/>
    <s v="No"/>
    <n v="0"/>
    <n v="1"/>
    <x v="10"/>
  </r>
  <r>
    <x v="9765"/>
    <s v="PROD00009765"/>
    <d v="2024-08-10T00:00:00"/>
    <d v="2023-04-17T00:00:00"/>
    <x v="2"/>
    <x v="3"/>
    <x v="0"/>
    <x v="8"/>
    <s v="Yes"/>
    <n v="1"/>
    <n v="1"/>
    <x v="3"/>
  </r>
  <r>
    <x v="9766"/>
    <s v="PROD00009766"/>
    <d v="2023-05-12T00:00:00"/>
    <d v="2023-03-09T00:00:00"/>
    <x v="1"/>
    <x v="3"/>
    <x v="0"/>
    <x v="34"/>
    <s v="Yes"/>
    <n v="1"/>
    <n v="1"/>
    <x v="2"/>
  </r>
  <r>
    <x v="9767"/>
    <s v="PROD00009767"/>
    <d v="2023-06-14T00:00:00"/>
    <m/>
    <x v="3"/>
    <x v="2"/>
    <x v="1"/>
    <x v="7"/>
    <s v="No"/>
    <n v="0"/>
    <n v="1"/>
    <x v="22"/>
  </r>
  <r>
    <x v="9768"/>
    <s v="PROD00009768"/>
    <d v="2024-09-20T00:00:00"/>
    <d v="2023-09-03T00:00:00"/>
    <x v="0"/>
    <x v="0"/>
    <x v="0"/>
    <x v="64"/>
    <s v="Yes"/>
    <n v="1"/>
    <n v="1"/>
    <x v="12"/>
  </r>
  <r>
    <x v="9769"/>
    <s v="PROD00009769"/>
    <d v="2024-08-20T00:00:00"/>
    <d v="2023-05-24T00:00:00"/>
    <x v="2"/>
    <x v="0"/>
    <x v="0"/>
    <x v="93"/>
    <s v="Yes"/>
    <n v="1"/>
    <n v="1"/>
    <x v="3"/>
  </r>
  <r>
    <x v="9770"/>
    <s v="PROD00009770"/>
    <d v="2023-12-15T00:00:00"/>
    <d v="2023-12-25T00:00:00"/>
    <x v="1"/>
    <x v="1"/>
    <x v="0"/>
    <x v="89"/>
    <s v="Yes"/>
    <n v="1"/>
    <n v="1"/>
    <x v="17"/>
  </r>
  <r>
    <x v="9771"/>
    <s v="PROD00009771"/>
    <d v="2024-02-02T00:00:00"/>
    <m/>
    <x v="0"/>
    <x v="2"/>
    <x v="1"/>
    <x v="44"/>
    <s v="No"/>
    <n v="0"/>
    <n v="1"/>
    <x v="5"/>
  </r>
  <r>
    <x v="9772"/>
    <s v="PROD00009772"/>
    <d v="2023-12-26T00:00:00"/>
    <d v="2024-06-30T00:00:00"/>
    <x v="4"/>
    <x v="0"/>
    <x v="0"/>
    <x v="32"/>
    <s v="Yes"/>
    <n v="1"/>
    <n v="1"/>
    <x v="17"/>
  </r>
  <r>
    <x v="9773"/>
    <s v="PROD00009773"/>
    <d v="2024-02-12T00:00:00"/>
    <d v="2023-10-27T00:00:00"/>
    <x v="0"/>
    <x v="3"/>
    <x v="0"/>
    <x v="71"/>
    <s v="Yes"/>
    <n v="1"/>
    <n v="1"/>
    <x v="5"/>
  </r>
  <r>
    <x v="9774"/>
    <s v="PROD00009774"/>
    <d v="2024-02-20T00:00:00"/>
    <m/>
    <x v="3"/>
    <x v="2"/>
    <x v="1"/>
    <x v="31"/>
    <s v="No"/>
    <n v="0"/>
    <n v="1"/>
    <x v="5"/>
  </r>
  <r>
    <x v="9775"/>
    <s v="PROD00009775"/>
    <d v="2024-10-13T00:00:00"/>
    <d v="2024-04-24T00:00:00"/>
    <x v="0"/>
    <x v="4"/>
    <x v="0"/>
    <x v="79"/>
    <s v="Yes"/>
    <n v="1"/>
    <n v="1"/>
    <x v="13"/>
  </r>
  <r>
    <x v="9776"/>
    <s v="PROD00009776"/>
    <d v="2023-04-29T00:00:00"/>
    <d v="2024-07-22T00:00:00"/>
    <x v="1"/>
    <x v="4"/>
    <x v="0"/>
    <x v="30"/>
    <s v="Yes"/>
    <n v="1"/>
    <n v="1"/>
    <x v="23"/>
  </r>
  <r>
    <x v="9777"/>
    <s v="PROD00009777"/>
    <d v="2024-02-25T00:00:00"/>
    <d v="2024-12-26T00:00:00"/>
    <x v="2"/>
    <x v="3"/>
    <x v="0"/>
    <x v="40"/>
    <s v="Yes"/>
    <n v="1"/>
    <n v="1"/>
    <x v="5"/>
  </r>
  <r>
    <x v="9778"/>
    <s v="PROD00009778"/>
    <d v="2023-11-17T00:00:00"/>
    <m/>
    <x v="3"/>
    <x v="2"/>
    <x v="1"/>
    <x v="3"/>
    <s v="No"/>
    <n v="0"/>
    <n v="1"/>
    <x v="20"/>
  </r>
  <r>
    <x v="9779"/>
    <s v="PROD00009779"/>
    <d v="2024-07-16T00:00:00"/>
    <d v="2024-06-11T00:00:00"/>
    <x v="2"/>
    <x v="4"/>
    <x v="0"/>
    <x v="50"/>
    <s v="Yes"/>
    <n v="1"/>
    <n v="1"/>
    <x v="14"/>
  </r>
  <r>
    <x v="9780"/>
    <s v="PROD00009780"/>
    <d v="2023-03-26T00:00:00"/>
    <d v="2024-09-20T00:00:00"/>
    <x v="4"/>
    <x v="4"/>
    <x v="0"/>
    <x v="98"/>
    <s v="Yes"/>
    <n v="1"/>
    <n v="1"/>
    <x v="8"/>
  </r>
  <r>
    <x v="9781"/>
    <s v="PROD00009781"/>
    <d v="2024-06-27T00:00:00"/>
    <m/>
    <x v="0"/>
    <x v="2"/>
    <x v="1"/>
    <x v="21"/>
    <s v="No"/>
    <n v="0"/>
    <n v="1"/>
    <x v="10"/>
  </r>
  <r>
    <x v="9782"/>
    <s v="PROD00009782"/>
    <d v="2024-07-24T00:00:00"/>
    <d v="2023-10-25T00:00:00"/>
    <x v="0"/>
    <x v="3"/>
    <x v="0"/>
    <x v="31"/>
    <s v="Yes"/>
    <n v="1"/>
    <n v="1"/>
    <x v="14"/>
  </r>
  <r>
    <x v="9783"/>
    <s v="PROD00009783"/>
    <d v="2024-09-16T00:00:00"/>
    <m/>
    <x v="2"/>
    <x v="2"/>
    <x v="1"/>
    <x v="55"/>
    <s v="No"/>
    <n v="0"/>
    <n v="1"/>
    <x v="12"/>
  </r>
  <r>
    <x v="9784"/>
    <s v="PROD00009784"/>
    <d v="2024-04-04T00:00:00"/>
    <d v="2024-11-04T00:00:00"/>
    <x v="1"/>
    <x v="4"/>
    <x v="0"/>
    <x v="32"/>
    <s v="Yes"/>
    <n v="1"/>
    <n v="1"/>
    <x v="16"/>
  </r>
  <r>
    <x v="9785"/>
    <s v="PROD00009785"/>
    <d v="2023-04-21T00:00:00"/>
    <d v="2023-12-26T00:00:00"/>
    <x v="4"/>
    <x v="3"/>
    <x v="0"/>
    <x v="20"/>
    <s v="Yes"/>
    <n v="1"/>
    <n v="1"/>
    <x v="23"/>
  </r>
  <r>
    <x v="9786"/>
    <s v="PROD00009786"/>
    <d v="2023-05-22T00:00:00"/>
    <m/>
    <x v="2"/>
    <x v="2"/>
    <x v="1"/>
    <x v="78"/>
    <s v="No"/>
    <n v="0"/>
    <n v="1"/>
    <x v="2"/>
  </r>
  <r>
    <x v="9787"/>
    <s v="PROD00009787"/>
    <d v="2023-03-15T00:00:00"/>
    <m/>
    <x v="0"/>
    <x v="2"/>
    <x v="1"/>
    <x v="81"/>
    <s v="No"/>
    <n v="0"/>
    <n v="1"/>
    <x v="8"/>
  </r>
  <r>
    <x v="9788"/>
    <s v="PROD00009788"/>
    <d v="2023-09-13T00:00:00"/>
    <m/>
    <x v="1"/>
    <x v="2"/>
    <x v="1"/>
    <x v="27"/>
    <s v="No"/>
    <n v="0"/>
    <n v="1"/>
    <x v="18"/>
  </r>
  <r>
    <x v="9789"/>
    <s v="PROD00009789"/>
    <d v="2023-06-28T00:00:00"/>
    <m/>
    <x v="3"/>
    <x v="2"/>
    <x v="1"/>
    <x v="99"/>
    <s v="No"/>
    <n v="0"/>
    <n v="1"/>
    <x v="22"/>
  </r>
  <r>
    <x v="9790"/>
    <s v="PROD00009790"/>
    <d v="2024-06-04T00:00:00"/>
    <m/>
    <x v="0"/>
    <x v="2"/>
    <x v="1"/>
    <x v="83"/>
    <s v="No"/>
    <n v="0"/>
    <n v="1"/>
    <x v="10"/>
  </r>
  <r>
    <x v="9791"/>
    <s v="PROD00009791"/>
    <d v="2023-02-23T00:00:00"/>
    <m/>
    <x v="1"/>
    <x v="2"/>
    <x v="1"/>
    <x v="49"/>
    <s v="No"/>
    <n v="0"/>
    <n v="1"/>
    <x v="6"/>
  </r>
  <r>
    <x v="9792"/>
    <s v="PROD00009792"/>
    <d v="2023-12-13T00:00:00"/>
    <m/>
    <x v="4"/>
    <x v="2"/>
    <x v="1"/>
    <x v="82"/>
    <s v="No"/>
    <n v="0"/>
    <n v="1"/>
    <x v="17"/>
  </r>
  <r>
    <x v="9793"/>
    <s v="PROD00009793"/>
    <d v="2023-06-27T00:00:00"/>
    <d v="2023-11-29T00:00:00"/>
    <x v="0"/>
    <x v="1"/>
    <x v="0"/>
    <x v="71"/>
    <s v="Yes"/>
    <n v="1"/>
    <n v="1"/>
    <x v="22"/>
  </r>
  <r>
    <x v="9794"/>
    <s v="PROD00009794"/>
    <d v="2023-06-07T00:00:00"/>
    <m/>
    <x v="0"/>
    <x v="2"/>
    <x v="1"/>
    <x v="40"/>
    <s v="No"/>
    <n v="0"/>
    <n v="1"/>
    <x v="22"/>
  </r>
  <r>
    <x v="9795"/>
    <s v="PROD00009795"/>
    <d v="2023-04-29T00:00:00"/>
    <m/>
    <x v="4"/>
    <x v="2"/>
    <x v="1"/>
    <x v="75"/>
    <s v="No"/>
    <n v="0"/>
    <n v="1"/>
    <x v="23"/>
  </r>
  <r>
    <x v="9796"/>
    <s v="PROD00009796"/>
    <d v="2024-09-13T00:00:00"/>
    <m/>
    <x v="3"/>
    <x v="2"/>
    <x v="1"/>
    <x v="16"/>
    <s v="No"/>
    <n v="0"/>
    <n v="1"/>
    <x v="12"/>
  </r>
  <r>
    <x v="9797"/>
    <s v="PROD00009797"/>
    <d v="2024-09-06T00:00:00"/>
    <m/>
    <x v="1"/>
    <x v="2"/>
    <x v="1"/>
    <x v="94"/>
    <s v="No"/>
    <n v="0"/>
    <n v="1"/>
    <x v="12"/>
  </r>
  <r>
    <x v="9798"/>
    <s v="PROD00009798"/>
    <d v="2024-04-09T00:00:00"/>
    <d v="2023-07-30T00:00:00"/>
    <x v="2"/>
    <x v="1"/>
    <x v="0"/>
    <x v="63"/>
    <s v="Yes"/>
    <n v="1"/>
    <n v="1"/>
    <x v="16"/>
  </r>
  <r>
    <x v="9799"/>
    <s v="PROD00009799"/>
    <d v="2024-04-23T00:00:00"/>
    <d v="2024-02-01T00:00:00"/>
    <x v="2"/>
    <x v="0"/>
    <x v="0"/>
    <x v="97"/>
    <s v="Yes"/>
    <n v="1"/>
    <n v="1"/>
    <x v="16"/>
  </r>
  <r>
    <x v="9800"/>
    <s v="PROD00009800"/>
    <d v="2024-12-09T00:00:00"/>
    <m/>
    <x v="2"/>
    <x v="2"/>
    <x v="1"/>
    <x v="45"/>
    <s v="No"/>
    <n v="0"/>
    <n v="1"/>
    <x v="7"/>
  </r>
  <r>
    <x v="9801"/>
    <s v="PROD00009801"/>
    <d v="2024-05-29T00:00:00"/>
    <m/>
    <x v="0"/>
    <x v="2"/>
    <x v="1"/>
    <x v="73"/>
    <s v="No"/>
    <n v="0"/>
    <n v="1"/>
    <x v="9"/>
  </r>
  <r>
    <x v="9802"/>
    <s v="PROD00009802"/>
    <d v="2023-02-07T00:00:00"/>
    <d v="2024-03-08T00:00:00"/>
    <x v="4"/>
    <x v="4"/>
    <x v="0"/>
    <x v="36"/>
    <s v="Yes"/>
    <n v="1"/>
    <n v="1"/>
    <x v="6"/>
  </r>
  <r>
    <x v="9803"/>
    <s v="PROD00009803"/>
    <d v="2024-01-11T00:00:00"/>
    <m/>
    <x v="2"/>
    <x v="2"/>
    <x v="1"/>
    <x v="59"/>
    <s v="No"/>
    <n v="0"/>
    <n v="1"/>
    <x v="19"/>
  </r>
  <r>
    <x v="9804"/>
    <s v="PROD00009804"/>
    <d v="2023-02-10T00:00:00"/>
    <d v="2023-12-03T00:00:00"/>
    <x v="0"/>
    <x v="3"/>
    <x v="0"/>
    <x v="62"/>
    <s v="Yes"/>
    <n v="1"/>
    <n v="1"/>
    <x v="6"/>
  </r>
  <r>
    <x v="9805"/>
    <s v="PROD00009805"/>
    <d v="2023-04-15T00:00:00"/>
    <d v="2024-12-15T00:00:00"/>
    <x v="1"/>
    <x v="0"/>
    <x v="0"/>
    <x v="50"/>
    <s v="Yes"/>
    <n v="1"/>
    <n v="1"/>
    <x v="23"/>
  </r>
  <r>
    <x v="9806"/>
    <s v="PROD00009806"/>
    <d v="2024-10-05T00:00:00"/>
    <m/>
    <x v="3"/>
    <x v="2"/>
    <x v="1"/>
    <x v="83"/>
    <s v="No"/>
    <n v="0"/>
    <n v="1"/>
    <x v="13"/>
  </r>
  <r>
    <x v="9807"/>
    <s v="PROD00009807"/>
    <d v="2024-02-17T00:00:00"/>
    <d v="2023-07-18T00:00:00"/>
    <x v="3"/>
    <x v="0"/>
    <x v="0"/>
    <x v="59"/>
    <s v="Yes"/>
    <n v="1"/>
    <n v="1"/>
    <x v="5"/>
  </r>
  <r>
    <x v="9808"/>
    <s v="PROD00009808"/>
    <d v="2024-06-28T00:00:00"/>
    <d v="2024-06-01T00:00:00"/>
    <x v="4"/>
    <x v="0"/>
    <x v="0"/>
    <x v="88"/>
    <s v="Yes"/>
    <n v="1"/>
    <n v="1"/>
    <x v="10"/>
  </r>
  <r>
    <x v="9809"/>
    <s v="PROD00009809"/>
    <d v="2024-02-03T00:00:00"/>
    <d v="2023-08-05T00:00:00"/>
    <x v="0"/>
    <x v="0"/>
    <x v="0"/>
    <x v="75"/>
    <s v="Yes"/>
    <n v="1"/>
    <n v="1"/>
    <x v="5"/>
  </r>
  <r>
    <x v="9810"/>
    <s v="PROD00009810"/>
    <d v="2023-10-01T00:00:00"/>
    <m/>
    <x v="4"/>
    <x v="2"/>
    <x v="1"/>
    <x v="69"/>
    <s v="No"/>
    <n v="0"/>
    <n v="1"/>
    <x v="1"/>
  </r>
  <r>
    <x v="9811"/>
    <s v="PROD00009811"/>
    <d v="2024-01-28T00:00:00"/>
    <d v="2024-05-04T00:00:00"/>
    <x v="3"/>
    <x v="3"/>
    <x v="0"/>
    <x v="62"/>
    <s v="Yes"/>
    <n v="1"/>
    <n v="1"/>
    <x v="19"/>
  </r>
  <r>
    <x v="9812"/>
    <s v="PROD00009812"/>
    <d v="2023-10-16T00:00:00"/>
    <d v="2024-09-09T00:00:00"/>
    <x v="3"/>
    <x v="4"/>
    <x v="0"/>
    <x v="80"/>
    <s v="Yes"/>
    <n v="1"/>
    <n v="1"/>
    <x v="1"/>
  </r>
  <r>
    <x v="9813"/>
    <s v="PROD00009813"/>
    <d v="2024-01-25T00:00:00"/>
    <d v="2024-09-28T00:00:00"/>
    <x v="4"/>
    <x v="4"/>
    <x v="0"/>
    <x v="42"/>
    <s v="Yes"/>
    <n v="1"/>
    <n v="1"/>
    <x v="19"/>
  </r>
  <r>
    <x v="9814"/>
    <s v="PROD00009814"/>
    <d v="2024-11-01T00:00:00"/>
    <m/>
    <x v="4"/>
    <x v="2"/>
    <x v="1"/>
    <x v="19"/>
    <s v="No"/>
    <n v="0"/>
    <n v="1"/>
    <x v="15"/>
  </r>
  <r>
    <x v="9815"/>
    <s v="PROD00009815"/>
    <d v="2024-07-09T00:00:00"/>
    <d v="2024-02-23T00:00:00"/>
    <x v="3"/>
    <x v="0"/>
    <x v="0"/>
    <x v="65"/>
    <s v="Yes"/>
    <n v="1"/>
    <n v="1"/>
    <x v="14"/>
  </r>
  <r>
    <x v="9816"/>
    <s v="PROD00009816"/>
    <d v="2024-02-25T00:00:00"/>
    <m/>
    <x v="3"/>
    <x v="2"/>
    <x v="1"/>
    <x v="16"/>
    <s v="No"/>
    <n v="0"/>
    <n v="1"/>
    <x v="5"/>
  </r>
  <r>
    <x v="9817"/>
    <s v="PROD00009817"/>
    <d v="2024-02-15T00:00:00"/>
    <m/>
    <x v="2"/>
    <x v="2"/>
    <x v="1"/>
    <x v="58"/>
    <s v="No"/>
    <n v="0"/>
    <n v="1"/>
    <x v="5"/>
  </r>
  <r>
    <x v="9818"/>
    <s v="PROD00009818"/>
    <d v="2024-05-18T00:00:00"/>
    <d v="2023-08-10T00:00:00"/>
    <x v="4"/>
    <x v="0"/>
    <x v="0"/>
    <x v="50"/>
    <s v="Yes"/>
    <n v="1"/>
    <n v="1"/>
    <x v="9"/>
  </r>
  <r>
    <x v="9819"/>
    <s v="PROD00009819"/>
    <d v="2024-04-11T00:00:00"/>
    <m/>
    <x v="2"/>
    <x v="2"/>
    <x v="1"/>
    <x v="42"/>
    <s v="No"/>
    <n v="0"/>
    <n v="1"/>
    <x v="16"/>
  </r>
  <r>
    <x v="9820"/>
    <s v="PROD00009820"/>
    <d v="2024-11-23T00:00:00"/>
    <d v="2023-07-07T00:00:00"/>
    <x v="2"/>
    <x v="4"/>
    <x v="0"/>
    <x v="91"/>
    <s v="Yes"/>
    <n v="1"/>
    <n v="1"/>
    <x v="15"/>
  </r>
  <r>
    <x v="9821"/>
    <s v="PROD00009821"/>
    <d v="2024-07-21T00:00:00"/>
    <d v="2024-06-07T00:00:00"/>
    <x v="4"/>
    <x v="1"/>
    <x v="0"/>
    <x v="43"/>
    <s v="Yes"/>
    <n v="1"/>
    <n v="1"/>
    <x v="14"/>
  </r>
  <r>
    <x v="9822"/>
    <s v="PROD00009822"/>
    <d v="2023-02-22T00:00:00"/>
    <m/>
    <x v="2"/>
    <x v="2"/>
    <x v="1"/>
    <x v="9"/>
    <s v="No"/>
    <n v="0"/>
    <n v="1"/>
    <x v="6"/>
  </r>
  <r>
    <x v="9823"/>
    <s v="PROD00009823"/>
    <d v="2024-04-11T00:00:00"/>
    <m/>
    <x v="0"/>
    <x v="2"/>
    <x v="1"/>
    <x v="56"/>
    <s v="No"/>
    <n v="0"/>
    <n v="1"/>
    <x v="16"/>
  </r>
  <r>
    <x v="9824"/>
    <s v="PROD00009824"/>
    <d v="2023-09-07T00:00:00"/>
    <d v="2024-06-07T00:00:00"/>
    <x v="0"/>
    <x v="1"/>
    <x v="0"/>
    <x v="65"/>
    <s v="Yes"/>
    <n v="1"/>
    <n v="1"/>
    <x v="18"/>
  </r>
  <r>
    <x v="9825"/>
    <s v="PROD00009825"/>
    <d v="2024-09-14T00:00:00"/>
    <d v="2023-05-01T00:00:00"/>
    <x v="1"/>
    <x v="0"/>
    <x v="0"/>
    <x v="46"/>
    <s v="Yes"/>
    <n v="1"/>
    <n v="1"/>
    <x v="12"/>
  </r>
  <r>
    <x v="9826"/>
    <s v="PROD00009826"/>
    <d v="2023-08-29T00:00:00"/>
    <d v="2023-09-09T00:00:00"/>
    <x v="1"/>
    <x v="4"/>
    <x v="0"/>
    <x v="86"/>
    <s v="Yes"/>
    <n v="1"/>
    <n v="1"/>
    <x v="0"/>
  </r>
  <r>
    <x v="9827"/>
    <s v="PROD00009827"/>
    <d v="2024-02-18T00:00:00"/>
    <d v="2023-02-03T00:00:00"/>
    <x v="0"/>
    <x v="4"/>
    <x v="0"/>
    <x v="15"/>
    <s v="Yes"/>
    <n v="1"/>
    <n v="1"/>
    <x v="5"/>
  </r>
  <r>
    <x v="9828"/>
    <s v="PROD00009828"/>
    <d v="2023-05-03T00:00:00"/>
    <d v="2023-06-26T00:00:00"/>
    <x v="0"/>
    <x v="1"/>
    <x v="0"/>
    <x v="81"/>
    <s v="Yes"/>
    <n v="1"/>
    <n v="1"/>
    <x v="2"/>
  </r>
  <r>
    <x v="9829"/>
    <s v="PROD00009829"/>
    <d v="2024-05-21T00:00:00"/>
    <m/>
    <x v="0"/>
    <x v="2"/>
    <x v="1"/>
    <x v="81"/>
    <s v="No"/>
    <n v="0"/>
    <n v="1"/>
    <x v="9"/>
  </r>
  <r>
    <x v="9830"/>
    <s v="PROD00009830"/>
    <d v="2023-12-02T00:00:00"/>
    <m/>
    <x v="2"/>
    <x v="2"/>
    <x v="1"/>
    <x v="27"/>
    <s v="No"/>
    <n v="0"/>
    <n v="1"/>
    <x v="17"/>
  </r>
  <r>
    <x v="9831"/>
    <s v="PROD00009831"/>
    <d v="2024-09-07T00:00:00"/>
    <m/>
    <x v="1"/>
    <x v="2"/>
    <x v="1"/>
    <x v="73"/>
    <s v="No"/>
    <n v="0"/>
    <n v="1"/>
    <x v="12"/>
  </r>
  <r>
    <x v="9832"/>
    <s v="PROD00009832"/>
    <d v="2023-06-10T00:00:00"/>
    <m/>
    <x v="2"/>
    <x v="2"/>
    <x v="1"/>
    <x v="33"/>
    <s v="No"/>
    <n v="0"/>
    <n v="1"/>
    <x v="22"/>
  </r>
  <r>
    <x v="9833"/>
    <s v="PROD00009833"/>
    <d v="2024-01-24T00:00:00"/>
    <m/>
    <x v="1"/>
    <x v="2"/>
    <x v="1"/>
    <x v="8"/>
    <s v="No"/>
    <n v="0"/>
    <n v="1"/>
    <x v="19"/>
  </r>
  <r>
    <x v="9834"/>
    <s v="PROD00009834"/>
    <d v="2024-12-28T00:00:00"/>
    <d v="2023-10-11T00:00:00"/>
    <x v="2"/>
    <x v="3"/>
    <x v="0"/>
    <x v="29"/>
    <s v="Yes"/>
    <n v="1"/>
    <n v="1"/>
    <x v="7"/>
  </r>
  <r>
    <x v="9835"/>
    <s v="PROD00009835"/>
    <d v="2024-09-08T00:00:00"/>
    <d v="2023-07-28T00:00:00"/>
    <x v="1"/>
    <x v="0"/>
    <x v="0"/>
    <x v="1"/>
    <s v="Yes"/>
    <n v="1"/>
    <n v="1"/>
    <x v="12"/>
  </r>
  <r>
    <x v="9836"/>
    <s v="PROD00009836"/>
    <d v="2024-02-28T00:00:00"/>
    <d v="2023-08-24T00:00:00"/>
    <x v="0"/>
    <x v="3"/>
    <x v="0"/>
    <x v="97"/>
    <s v="Yes"/>
    <n v="1"/>
    <n v="1"/>
    <x v="5"/>
  </r>
  <r>
    <x v="9837"/>
    <s v="PROD00009837"/>
    <d v="2023-10-16T00:00:00"/>
    <m/>
    <x v="2"/>
    <x v="2"/>
    <x v="1"/>
    <x v="11"/>
    <s v="No"/>
    <n v="0"/>
    <n v="1"/>
    <x v="1"/>
  </r>
  <r>
    <x v="9838"/>
    <s v="PROD00009838"/>
    <d v="2024-07-03T00:00:00"/>
    <d v="2024-12-07T00:00:00"/>
    <x v="4"/>
    <x v="0"/>
    <x v="0"/>
    <x v="33"/>
    <s v="Yes"/>
    <n v="1"/>
    <n v="1"/>
    <x v="14"/>
  </r>
  <r>
    <x v="9839"/>
    <s v="PROD00009839"/>
    <d v="2024-09-03T00:00:00"/>
    <d v="2023-12-12T00:00:00"/>
    <x v="3"/>
    <x v="3"/>
    <x v="0"/>
    <x v="37"/>
    <s v="Yes"/>
    <n v="1"/>
    <n v="1"/>
    <x v="12"/>
  </r>
  <r>
    <x v="9840"/>
    <s v="PROD00009840"/>
    <d v="2024-08-09T00:00:00"/>
    <d v="2023-07-17T00:00:00"/>
    <x v="0"/>
    <x v="4"/>
    <x v="0"/>
    <x v="47"/>
    <s v="Yes"/>
    <n v="1"/>
    <n v="1"/>
    <x v="3"/>
  </r>
  <r>
    <x v="9841"/>
    <s v="PROD00009841"/>
    <d v="2024-12-22T00:00:00"/>
    <m/>
    <x v="2"/>
    <x v="2"/>
    <x v="1"/>
    <x v="50"/>
    <s v="No"/>
    <n v="0"/>
    <n v="1"/>
    <x v="7"/>
  </r>
  <r>
    <x v="9842"/>
    <s v="PROD00009842"/>
    <d v="2023-04-04T00:00:00"/>
    <d v="2023-02-09T00:00:00"/>
    <x v="0"/>
    <x v="0"/>
    <x v="0"/>
    <x v="61"/>
    <s v="Yes"/>
    <n v="1"/>
    <n v="1"/>
    <x v="23"/>
  </r>
  <r>
    <x v="9843"/>
    <s v="PROD00009843"/>
    <d v="2023-02-04T00:00:00"/>
    <d v="2023-08-27T00:00:00"/>
    <x v="2"/>
    <x v="3"/>
    <x v="0"/>
    <x v="36"/>
    <s v="Yes"/>
    <n v="1"/>
    <n v="1"/>
    <x v="6"/>
  </r>
  <r>
    <x v="9844"/>
    <s v="PROD00009844"/>
    <d v="2024-01-18T00:00:00"/>
    <m/>
    <x v="4"/>
    <x v="2"/>
    <x v="1"/>
    <x v="66"/>
    <s v="No"/>
    <n v="0"/>
    <n v="1"/>
    <x v="19"/>
  </r>
  <r>
    <x v="9845"/>
    <s v="PROD00009845"/>
    <d v="2024-06-17T00:00:00"/>
    <m/>
    <x v="1"/>
    <x v="2"/>
    <x v="1"/>
    <x v="73"/>
    <s v="No"/>
    <n v="0"/>
    <n v="1"/>
    <x v="10"/>
  </r>
  <r>
    <x v="9846"/>
    <s v="PROD00009846"/>
    <d v="2024-01-12T00:00:00"/>
    <d v="2024-09-07T00:00:00"/>
    <x v="3"/>
    <x v="4"/>
    <x v="0"/>
    <x v="35"/>
    <s v="Yes"/>
    <n v="1"/>
    <n v="1"/>
    <x v="19"/>
  </r>
  <r>
    <x v="9847"/>
    <s v="PROD00009847"/>
    <d v="2024-07-06T00:00:00"/>
    <m/>
    <x v="4"/>
    <x v="2"/>
    <x v="1"/>
    <x v="74"/>
    <s v="No"/>
    <n v="0"/>
    <n v="1"/>
    <x v="14"/>
  </r>
  <r>
    <x v="9848"/>
    <s v="PROD00009848"/>
    <d v="2023-05-07T00:00:00"/>
    <m/>
    <x v="4"/>
    <x v="2"/>
    <x v="1"/>
    <x v="87"/>
    <s v="No"/>
    <n v="0"/>
    <n v="1"/>
    <x v="2"/>
  </r>
  <r>
    <x v="9849"/>
    <s v="PROD00009849"/>
    <d v="2024-05-30T00:00:00"/>
    <m/>
    <x v="2"/>
    <x v="2"/>
    <x v="1"/>
    <x v="33"/>
    <s v="No"/>
    <n v="0"/>
    <n v="1"/>
    <x v="9"/>
  </r>
  <r>
    <x v="9850"/>
    <s v="PROD00009850"/>
    <d v="2023-07-03T00:00:00"/>
    <d v="2024-03-06T00:00:00"/>
    <x v="1"/>
    <x v="0"/>
    <x v="0"/>
    <x v="80"/>
    <s v="Yes"/>
    <n v="1"/>
    <n v="1"/>
    <x v="11"/>
  </r>
  <r>
    <x v="9851"/>
    <s v="PROD00009851"/>
    <d v="2024-01-09T00:00:00"/>
    <m/>
    <x v="0"/>
    <x v="2"/>
    <x v="1"/>
    <x v="59"/>
    <s v="No"/>
    <n v="0"/>
    <n v="1"/>
    <x v="19"/>
  </r>
  <r>
    <x v="9852"/>
    <s v="PROD00009852"/>
    <d v="2024-03-15T00:00:00"/>
    <m/>
    <x v="4"/>
    <x v="2"/>
    <x v="1"/>
    <x v="1"/>
    <s v="No"/>
    <n v="0"/>
    <n v="1"/>
    <x v="21"/>
  </r>
  <r>
    <x v="9853"/>
    <s v="PROD00009853"/>
    <d v="2023-01-19T00:00:00"/>
    <d v="2024-06-06T00:00:00"/>
    <x v="3"/>
    <x v="4"/>
    <x v="0"/>
    <x v="98"/>
    <s v="Yes"/>
    <n v="1"/>
    <n v="1"/>
    <x v="4"/>
  </r>
  <r>
    <x v="9854"/>
    <s v="PROD00009854"/>
    <d v="2024-04-18T00:00:00"/>
    <m/>
    <x v="3"/>
    <x v="2"/>
    <x v="1"/>
    <x v="4"/>
    <s v="No"/>
    <n v="0"/>
    <n v="1"/>
    <x v="16"/>
  </r>
  <r>
    <x v="9855"/>
    <s v="PROD00009855"/>
    <d v="2023-12-28T00:00:00"/>
    <d v="2024-07-21T00:00:00"/>
    <x v="2"/>
    <x v="3"/>
    <x v="0"/>
    <x v="97"/>
    <s v="Yes"/>
    <n v="1"/>
    <n v="1"/>
    <x v="17"/>
  </r>
  <r>
    <x v="9856"/>
    <s v="PROD00009856"/>
    <d v="2023-12-14T00:00:00"/>
    <m/>
    <x v="0"/>
    <x v="2"/>
    <x v="1"/>
    <x v="70"/>
    <s v="No"/>
    <n v="0"/>
    <n v="1"/>
    <x v="17"/>
  </r>
  <r>
    <x v="9857"/>
    <s v="PROD00009857"/>
    <d v="2023-08-26T00:00:00"/>
    <m/>
    <x v="4"/>
    <x v="2"/>
    <x v="1"/>
    <x v="49"/>
    <s v="No"/>
    <n v="0"/>
    <n v="1"/>
    <x v="0"/>
  </r>
  <r>
    <x v="9858"/>
    <s v="PROD00009858"/>
    <d v="2023-06-06T00:00:00"/>
    <d v="2024-12-29T00:00:00"/>
    <x v="2"/>
    <x v="1"/>
    <x v="0"/>
    <x v="18"/>
    <s v="Yes"/>
    <n v="1"/>
    <n v="1"/>
    <x v="22"/>
  </r>
  <r>
    <x v="9859"/>
    <s v="PROD00009859"/>
    <d v="2023-05-27T00:00:00"/>
    <m/>
    <x v="3"/>
    <x v="2"/>
    <x v="1"/>
    <x v="79"/>
    <s v="No"/>
    <n v="0"/>
    <n v="1"/>
    <x v="2"/>
  </r>
  <r>
    <x v="9860"/>
    <s v="PROD00009860"/>
    <d v="2024-10-26T00:00:00"/>
    <d v="2024-06-06T00:00:00"/>
    <x v="0"/>
    <x v="4"/>
    <x v="0"/>
    <x v="2"/>
    <s v="Yes"/>
    <n v="1"/>
    <n v="1"/>
    <x v="13"/>
  </r>
  <r>
    <x v="9861"/>
    <s v="PROD00009861"/>
    <d v="2023-06-07T00:00:00"/>
    <d v="2023-01-27T00:00:00"/>
    <x v="4"/>
    <x v="4"/>
    <x v="0"/>
    <x v="11"/>
    <s v="Yes"/>
    <n v="1"/>
    <n v="1"/>
    <x v="22"/>
  </r>
  <r>
    <x v="9862"/>
    <s v="PROD00009862"/>
    <d v="2023-04-26T00:00:00"/>
    <m/>
    <x v="2"/>
    <x v="2"/>
    <x v="1"/>
    <x v="60"/>
    <s v="No"/>
    <n v="0"/>
    <n v="1"/>
    <x v="23"/>
  </r>
  <r>
    <x v="9863"/>
    <s v="PROD00009863"/>
    <d v="2024-08-08T00:00:00"/>
    <m/>
    <x v="3"/>
    <x v="2"/>
    <x v="1"/>
    <x v="66"/>
    <s v="No"/>
    <n v="0"/>
    <n v="1"/>
    <x v="3"/>
  </r>
  <r>
    <x v="9864"/>
    <s v="PROD00009864"/>
    <d v="2023-09-07T00:00:00"/>
    <m/>
    <x v="2"/>
    <x v="2"/>
    <x v="1"/>
    <x v="56"/>
    <s v="No"/>
    <n v="0"/>
    <n v="1"/>
    <x v="18"/>
  </r>
  <r>
    <x v="9865"/>
    <s v="PROD00009865"/>
    <d v="2023-06-11T00:00:00"/>
    <d v="2023-04-19T00:00:00"/>
    <x v="3"/>
    <x v="1"/>
    <x v="0"/>
    <x v="67"/>
    <s v="Yes"/>
    <n v="1"/>
    <n v="1"/>
    <x v="22"/>
  </r>
  <r>
    <x v="9866"/>
    <s v="PROD00009866"/>
    <d v="2024-07-07T00:00:00"/>
    <m/>
    <x v="0"/>
    <x v="2"/>
    <x v="1"/>
    <x v="94"/>
    <s v="No"/>
    <n v="0"/>
    <n v="1"/>
    <x v="14"/>
  </r>
  <r>
    <x v="9867"/>
    <s v="PROD00009867"/>
    <d v="2024-01-30T00:00:00"/>
    <d v="2024-03-08T00:00:00"/>
    <x v="1"/>
    <x v="1"/>
    <x v="0"/>
    <x v="7"/>
    <s v="Yes"/>
    <n v="1"/>
    <n v="1"/>
    <x v="19"/>
  </r>
  <r>
    <x v="9868"/>
    <s v="PROD00009868"/>
    <d v="2023-09-01T00:00:00"/>
    <d v="2024-11-06T00:00:00"/>
    <x v="2"/>
    <x v="1"/>
    <x v="0"/>
    <x v="4"/>
    <s v="Yes"/>
    <n v="1"/>
    <n v="1"/>
    <x v="18"/>
  </r>
  <r>
    <x v="9869"/>
    <s v="PROD00009869"/>
    <d v="2023-01-27T00:00:00"/>
    <m/>
    <x v="3"/>
    <x v="2"/>
    <x v="1"/>
    <x v="97"/>
    <s v="No"/>
    <n v="0"/>
    <n v="1"/>
    <x v="4"/>
  </r>
  <r>
    <x v="9870"/>
    <s v="PROD00009870"/>
    <d v="2023-04-02T00:00:00"/>
    <d v="2024-03-11T00:00:00"/>
    <x v="0"/>
    <x v="0"/>
    <x v="0"/>
    <x v="30"/>
    <s v="Yes"/>
    <n v="1"/>
    <n v="1"/>
    <x v="23"/>
  </r>
  <r>
    <x v="9871"/>
    <s v="PROD00009871"/>
    <d v="2024-05-23T00:00:00"/>
    <m/>
    <x v="4"/>
    <x v="2"/>
    <x v="1"/>
    <x v="23"/>
    <s v="No"/>
    <n v="0"/>
    <n v="1"/>
    <x v="9"/>
  </r>
  <r>
    <x v="9872"/>
    <s v="PROD00009872"/>
    <d v="2024-08-06T00:00:00"/>
    <d v="2023-03-18T00:00:00"/>
    <x v="2"/>
    <x v="1"/>
    <x v="0"/>
    <x v="11"/>
    <s v="Yes"/>
    <n v="1"/>
    <n v="1"/>
    <x v="3"/>
  </r>
  <r>
    <x v="9873"/>
    <s v="PROD00009873"/>
    <d v="2023-05-13T00:00:00"/>
    <d v="2023-02-05T00:00:00"/>
    <x v="2"/>
    <x v="3"/>
    <x v="0"/>
    <x v="69"/>
    <s v="Yes"/>
    <n v="1"/>
    <n v="1"/>
    <x v="2"/>
  </r>
  <r>
    <x v="9874"/>
    <s v="PROD00009874"/>
    <d v="2024-09-06T00:00:00"/>
    <m/>
    <x v="3"/>
    <x v="2"/>
    <x v="1"/>
    <x v="61"/>
    <s v="No"/>
    <n v="0"/>
    <n v="1"/>
    <x v="12"/>
  </r>
  <r>
    <x v="9875"/>
    <s v="PROD00009875"/>
    <d v="2024-11-08T00:00:00"/>
    <d v="2024-09-06T00:00:00"/>
    <x v="1"/>
    <x v="3"/>
    <x v="0"/>
    <x v="36"/>
    <s v="Yes"/>
    <n v="1"/>
    <n v="1"/>
    <x v="15"/>
  </r>
  <r>
    <x v="9876"/>
    <s v="PROD00009876"/>
    <d v="2024-08-08T00:00:00"/>
    <d v="2023-07-04T00:00:00"/>
    <x v="2"/>
    <x v="4"/>
    <x v="0"/>
    <x v="56"/>
    <s v="Yes"/>
    <n v="1"/>
    <n v="1"/>
    <x v="3"/>
  </r>
  <r>
    <x v="9877"/>
    <s v="PROD00009877"/>
    <d v="2023-01-11T00:00:00"/>
    <m/>
    <x v="2"/>
    <x v="2"/>
    <x v="1"/>
    <x v="79"/>
    <s v="No"/>
    <n v="0"/>
    <n v="1"/>
    <x v="4"/>
  </r>
  <r>
    <x v="9878"/>
    <s v="PROD00009878"/>
    <d v="2023-10-07T00:00:00"/>
    <d v="2024-06-09T00:00:00"/>
    <x v="2"/>
    <x v="0"/>
    <x v="0"/>
    <x v="65"/>
    <s v="Yes"/>
    <n v="1"/>
    <n v="1"/>
    <x v="1"/>
  </r>
  <r>
    <x v="9879"/>
    <s v="PROD00009879"/>
    <d v="2023-12-25T00:00:00"/>
    <d v="2023-05-12T00:00:00"/>
    <x v="4"/>
    <x v="4"/>
    <x v="0"/>
    <x v="79"/>
    <s v="Yes"/>
    <n v="1"/>
    <n v="1"/>
    <x v="17"/>
  </r>
  <r>
    <x v="9880"/>
    <s v="PROD00009880"/>
    <d v="2023-10-07T00:00:00"/>
    <m/>
    <x v="4"/>
    <x v="2"/>
    <x v="1"/>
    <x v="96"/>
    <s v="No"/>
    <n v="0"/>
    <n v="1"/>
    <x v="1"/>
  </r>
  <r>
    <x v="9881"/>
    <s v="PROD00009881"/>
    <d v="2024-03-23T00:00:00"/>
    <m/>
    <x v="0"/>
    <x v="2"/>
    <x v="1"/>
    <x v="95"/>
    <s v="No"/>
    <n v="0"/>
    <n v="1"/>
    <x v="21"/>
  </r>
  <r>
    <x v="9882"/>
    <s v="PROD00009882"/>
    <d v="2024-07-07T00:00:00"/>
    <d v="2024-09-21T00:00:00"/>
    <x v="3"/>
    <x v="0"/>
    <x v="0"/>
    <x v="30"/>
    <s v="Yes"/>
    <n v="1"/>
    <n v="1"/>
    <x v="14"/>
  </r>
  <r>
    <x v="9883"/>
    <s v="PROD00009883"/>
    <d v="2023-11-08T00:00:00"/>
    <d v="2023-06-13T00:00:00"/>
    <x v="0"/>
    <x v="0"/>
    <x v="0"/>
    <x v="95"/>
    <s v="Yes"/>
    <n v="1"/>
    <n v="1"/>
    <x v="20"/>
  </r>
  <r>
    <x v="9884"/>
    <s v="PROD00009884"/>
    <d v="2023-12-21T00:00:00"/>
    <d v="2023-11-21T00:00:00"/>
    <x v="1"/>
    <x v="4"/>
    <x v="0"/>
    <x v="63"/>
    <s v="Yes"/>
    <n v="1"/>
    <n v="1"/>
    <x v="17"/>
  </r>
  <r>
    <x v="9885"/>
    <s v="PROD00009885"/>
    <d v="2023-11-03T00:00:00"/>
    <m/>
    <x v="2"/>
    <x v="2"/>
    <x v="1"/>
    <x v="26"/>
    <s v="No"/>
    <n v="0"/>
    <n v="1"/>
    <x v="20"/>
  </r>
  <r>
    <x v="9886"/>
    <s v="PROD00009886"/>
    <d v="2023-02-28T00:00:00"/>
    <d v="2023-05-07T00:00:00"/>
    <x v="1"/>
    <x v="4"/>
    <x v="0"/>
    <x v="8"/>
    <s v="Yes"/>
    <n v="1"/>
    <n v="1"/>
    <x v="6"/>
  </r>
  <r>
    <x v="9887"/>
    <s v="PROD00009887"/>
    <d v="2023-04-06T00:00:00"/>
    <d v="2023-07-16T00:00:00"/>
    <x v="0"/>
    <x v="0"/>
    <x v="0"/>
    <x v="33"/>
    <s v="Yes"/>
    <n v="1"/>
    <n v="1"/>
    <x v="23"/>
  </r>
  <r>
    <x v="9888"/>
    <s v="PROD00009888"/>
    <d v="2024-02-01T00:00:00"/>
    <d v="2023-11-30T00:00:00"/>
    <x v="0"/>
    <x v="4"/>
    <x v="0"/>
    <x v="11"/>
    <s v="Yes"/>
    <n v="1"/>
    <n v="1"/>
    <x v="5"/>
  </r>
  <r>
    <x v="9889"/>
    <s v="PROD00009889"/>
    <d v="2024-05-05T00:00:00"/>
    <m/>
    <x v="4"/>
    <x v="2"/>
    <x v="1"/>
    <x v="74"/>
    <s v="No"/>
    <n v="0"/>
    <n v="1"/>
    <x v="9"/>
  </r>
  <r>
    <x v="9890"/>
    <s v="PROD00009890"/>
    <d v="2024-04-16T00:00:00"/>
    <d v="2023-12-16T00:00:00"/>
    <x v="1"/>
    <x v="3"/>
    <x v="0"/>
    <x v="36"/>
    <s v="Yes"/>
    <n v="1"/>
    <n v="1"/>
    <x v="16"/>
  </r>
  <r>
    <x v="9891"/>
    <s v="PROD00009891"/>
    <d v="2023-12-20T00:00:00"/>
    <d v="2024-07-25T00:00:00"/>
    <x v="2"/>
    <x v="1"/>
    <x v="0"/>
    <x v="65"/>
    <s v="Yes"/>
    <n v="1"/>
    <n v="1"/>
    <x v="17"/>
  </r>
  <r>
    <x v="9892"/>
    <s v="PROD00009892"/>
    <d v="2023-01-01T00:00:00"/>
    <m/>
    <x v="3"/>
    <x v="2"/>
    <x v="1"/>
    <x v="76"/>
    <s v="No"/>
    <n v="0"/>
    <n v="1"/>
    <x v="4"/>
  </r>
  <r>
    <x v="9893"/>
    <s v="PROD00009893"/>
    <d v="2024-09-06T00:00:00"/>
    <m/>
    <x v="4"/>
    <x v="2"/>
    <x v="1"/>
    <x v="88"/>
    <s v="No"/>
    <n v="0"/>
    <n v="1"/>
    <x v="12"/>
  </r>
  <r>
    <x v="9894"/>
    <s v="PROD00009894"/>
    <d v="2023-08-28T00:00:00"/>
    <m/>
    <x v="4"/>
    <x v="2"/>
    <x v="1"/>
    <x v="85"/>
    <s v="No"/>
    <n v="0"/>
    <n v="1"/>
    <x v="0"/>
  </r>
  <r>
    <x v="9895"/>
    <s v="PROD00009895"/>
    <d v="2023-05-18T00:00:00"/>
    <m/>
    <x v="4"/>
    <x v="2"/>
    <x v="1"/>
    <x v="65"/>
    <s v="No"/>
    <n v="0"/>
    <n v="1"/>
    <x v="2"/>
  </r>
  <r>
    <x v="9896"/>
    <s v="PROD00009896"/>
    <d v="2023-11-21T00:00:00"/>
    <m/>
    <x v="3"/>
    <x v="2"/>
    <x v="1"/>
    <x v="86"/>
    <s v="No"/>
    <n v="0"/>
    <n v="1"/>
    <x v="20"/>
  </r>
  <r>
    <x v="9897"/>
    <s v="PROD00009897"/>
    <d v="2024-08-19T00:00:00"/>
    <d v="2023-02-10T00:00:00"/>
    <x v="1"/>
    <x v="0"/>
    <x v="0"/>
    <x v="6"/>
    <s v="Yes"/>
    <n v="1"/>
    <n v="1"/>
    <x v="3"/>
  </r>
  <r>
    <x v="9898"/>
    <s v="PROD00009898"/>
    <d v="2023-06-30T00:00:00"/>
    <d v="2024-01-22T00:00:00"/>
    <x v="1"/>
    <x v="4"/>
    <x v="0"/>
    <x v="78"/>
    <s v="Yes"/>
    <n v="1"/>
    <n v="1"/>
    <x v="22"/>
  </r>
  <r>
    <x v="9899"/>
    <s v="PROD00009899"/>
    <d v="2024-01-26T00:00:00"/>
    <d v="2023-05-15T00:00:00"/>
    <x v="0"/>
    <x v="4"/>
    <x v="0"/>
    <x v="9"/>
    <s v="Yes"/>
    <n v="1"/>
    <n v="1"/>
    <x v="19"/>
  </r>
  <r>
    <x v="9900"/>
    <s v="PROD00009900"/>
    <d v="2023-11-14T00:00:00"/>
    <d v="2024-10-06T00:00:00"/>
    <x v="0"/>
    <x v="0"/>
    <x v="0"/>
    <x v="41"/>
    <s v="Yes"/>
    <n v="1"/>
    <n v="1"/>
    <x v="20"/>
  </r>
  <r>
    <x v="9901"/>
    <s v="PROD00009901"/>
    <d v="2023-05-06T00:00:00"/>
    <m/>
    <x v="3"/>
    <x v="2"/>
    <x v="1"/>
    <x v="35"/>
    <s v="No"/>
    <n v="0"/>
    <n v="1"/>
    <x v="2"/>
  </r>
  <r>
    <x v="9902"/>
    <s v="PROD00009902"/>
    <d v="2023-04-25T00:00:00"/>
    <m/>
    <x v="3"/>
    <x v="2"/>
    <x v="1"/>
    <x v="78"/>
    <s v="No"/>
    <n v="0"/>
    <n v="1"/>
    <x v="23"/>
  </r>
  <r>
    <x v="9903"/>
    <s v="PROD00009903"/>
    <d v="2023-06-17T00:00:00"/>
    <m/>
    <x v="0"/>
    <x v="2"/>
    <x v="1"/>
    <x v="59"/>
    <s v="No"/>
    <n v="0"/>
    <n v="1"/>
    <x v="22"/>
  </r>
  <r>
    <x v="9904"/>
    <s v="PROD00009904"/>
    <d v="2024-01-22T00:00:00"/>
    <d v="2024-01-27T00:00:00"/>
    <x v="0"/>
    <x v="1"/>
    <x v="0"/>
    <x v="64"/>
    <s v="Yes"/>
    <n v="1"/>
    <n v="1"/>
    <x v="19"/>
  </r>
  <r>
    <x v="9905"/>
    <s v="PROD00009905"/>
    <d v="2023-05-22T00:00:00"/>
    <m/>
    <x v="2"/>
    <x v="2"/>
    <x v="1"/>
    <x v="80"/>
    <s v="No"/>
    <n v="0"/>
    <n v="1"/>
    <x v="2"/>
  </r>
  <r>
    <x v="9906"/>
    <s v="PROD00009906"/>
    <d v="2024-11-15T00:00:00"/>
    <m/>
    <x v="3"/>
    <x v="2"/>
    <x v="1"/>
    <x v="31"/>
    <s v="No"/>
    <n v="0"/>
    <n v="1"/>
    <x v="15"/>
  </r>
  <r>
    <x v="9907"/>
    <s v="PROD00009907"/>
    <d v="2023-05-05T00:00:00"/>
    <d v="2023-11-29T00:00:00"/>
    <x v="0"/>
    <x v="1"/>
    <x v="0"/>
    <x v="82"/>
    <s v="Yes"/>
    <n v="1"/>
    <n v="1"/>
    <x v="2"/>
  </r>
  <r>
    <x v="9908"/>
    <s v="PROD00009908"/>
    <d v="2023-04-07T00:00:00"/>
    <d v="2023-05-14T00:00:00"/>
    <x v="0"/>
    <x v="3"/>
    <x v="0"/>
    <x v="38"/>
    <s v="Yes"/>
    <n v="1"/>
    <n v="1"/>
    <x v="23"/>
  </r>
  <r>
    <x v="9909"/>
    <s v="PROD00009909"/>
    <d v="2024-08-24T00:00:00"/>
    <m/>
    <x v="0"/>
    <x v="2"/>
    <x v="1"/>
    <x v="13"/>
    <s v="No"/>
    <n v="0"/>
    <n v="1"/>
    <x v="3"/>
  </r>
  <r>
    <x v="9910"/>
    <s v="PROD00009910"/>
    <d v="2023-04-12T00:00:00"/>
    <d v="2023-08-18T00:00:00"/>
    <x v="1"/>
    <x v="1"/>
    <x v="0"/>
    <x v="62"/>
    <s v="Yes"/>
    <n v="1"/>
    <n v="1"/>
    <x v="23"/>
  </r>
  <r>
    <x v="9911"/>
    <s v="PROD00009911"/>
    <d v="2023-03-06T00:00:00"/>
    <m/>
    <x v="4"/>
    <x v="2"/>
    <x v="1"/>
    <x v="42"/>
    <s v="No"/>
    <n v="0"/>
    <n v="1"/>
    <x v="8"/>
  </r>
  <r>
    <x v="9912"/>
    <s v="PROD00009912"/>
    <d v="2024-11-25T00:00:00"/>
    <d v="2023-04-15T00:00:00"/>
    <x v="1"/>
    <x v="3"/>
    <x v="0"/>
    <x v="37"/>
    <s v="Yes"/>
    <n v="1"/>
    <n v="1"/>
    <x v="15"/>
  </r>
  <r>
    <x v="9913"/>
    <s v="PROD00009913"/>
    <d v="2024-07-26T00:00:00"/>
    <m/>
    <x v="1"/>
    <x v="2"/>
    <x v="1"/>
    <x v="39"/>
    <s v="No"/>
    <n v="0"/>
    <n v="1"/>
    <x v="14"/>
  </r>
  <r>
    <x v="9914"/>
    <s v="PROD00009914"/>
    <d v="2023-03-11T00:00:00"/>
    <d v="2023-10-09T00:00:00"/>
    <x v="0"/>
    <x v="3"/>
    <x v="0"/>
    <x v="62"/>
    <s v="Yes"/>
    <n v="1"/>
    <n v="1"/>
    <x v="8"/>
  </r>
  <r>
    <x v="9915"/>
    <s v="PROD00009915"/>
    <d v="2024-04-07T00:00:00"/>
    <m/>
    <x v="0"/>
    <x v="2"/>
    <x v="1"/>
    <x v="14"/>
    <s v="No"/>
    <n v="0"/>
    <n v="1"/>
    <x v="16"/>
  </r>
  <r>
    <x v="9916"/>
    <s v="PROD00009916"/>
    <d v="2024-11-12T00:00:00"/>
    <m/>
    <x v="2"/>
    <x v="2"/>
    <x v="1"/>
    <x v="93"/>
    <s v="No"/>
    <n v="0"/>
    <n v="1"/>
    <x v="15"/>
  </r>
  <r>
    <x v="9917"/>
    <s v="PROD00009917"/>
    <d v="2024-01-18T00:00:00"/>
    <m/>
    <x v="4"/>
    <x v="2"/>
    <x v="1"/>
    <x v="24"/>
    <s v="No"/>
    <n v="0"/>
    <n v="1"/>
    <x v="19"/>
  </r>
  <r>
    <x v="9918"/>
    <s v="PROD00009918"/>
    <d v="2023-04-09T00:00:00"/>
    <d v="2023-10-27T00:00:00"/>
    <x v="0"/>
    <x v="1"/>
    <x v="0"/>
    <x v="16"/>
    <s v="Yes"/>
    <n v="1"/>
    <n v="1"/>
    <x v="23"/>
  </r>
  <r>
    <x v="9919"/>
    <s v="PROD00009919"/>
    <d v="2024-01-31T00:00:00"/>
    <m/>
    <x v="3"/>
    <x v="2"/>
    <x v="1"/>
    <x v="39"/>
    <s v="No"/>
    <n v="0"/>
    <n v="1"/>
    <x v="19"/>
  </r>
  <r>
    <x v="9920"/>
    <s v="PROD00009920"/>
    <d v="2024-03-10T00:00:00"/>
    <d v="2024-03-22T00:00:00"/>
    <x v="4"/>
    <x v="4"/>
    <x v="0"/>
    <x v="99"/>
    <s v="Yes"/>
    <n v="1"/>
    <n v="1"/>
    <x v="21"/>
  </r>
  <r>
    <x v="9921"/>
    <s v="PROD00009921"/>
    <d v="2024-01-31T00:00:00"/>
    <m/>
    <x v="4"/>
    <x v="2"/>
    <x v="1"/>
    <x v="32"/>
    <s v="No"/>
    <n v="0"/>
    <n v="1"/>
    <x v="19"/>
  </r>
  <r>
    <x v="9922"/>
    <s v="PROD00009922"/>
    <d v="2024-06-22T00:00:00"/>
    <m/>
    <x v="0"/>
    <x v="2"/>
    <x v="1"/>
    <x v="36"/>
    <s v="No"/>
    <n v="0"/>
    <n v="1"/>
    <x v="10"/>
  </r>
  <r>
    <x v="9923"/>
    <s v="PROD00009923"/>
    <d v="2023-09-27T00:00:00"/>
    <d v="2023-10-21T00:00:00"/>
    <x v="2"/>
    <x v="3"/>
    <x v="0"/>
    <x v="9"/>
    <s v="Yes"/>
    <n v="1"/>
    <n v="1"/>
    <x v="18"/>
  </r>
  <r>
    <x v="9924"/>
    <s v="PROD00009924"/>
    <d v="2024-08-12T00:00:00"/>
    <m/>
    <x v="0"/>
    <x v="2"/>
    <x v="1"/>
    <x v="50"/>
    <s v="No"/>
    <n v="0"/>
    <n v="1"/>
    <x v="3"/>
  </r>
  <r>
    <x v="9925"/>
    <s v="PROD00009925"/>
    <d v="2023-01-05T00:00:00"/>
    <d v="2024-11-18T00:00:00"/>
    <x v="1"/>
    <x v="4"/>
    <x v="0"/>
    <x v="23"/>
    <s v="Yes"/>
    <n v="1"/>
    <n v="1"/>
    <x v="4"/>
  </r>
  <r>
    <x v="9926"/>
    <s v="PROD00009926"/>
    <d v="2024-04-30T00:00:00"/>
    <d v="2024-02-25T00:00:00"/>
    <x v="4"/>
    <x v="0"/>
    <x v="0"/>
    <x v="69"/>
    <s v="Yes"/>
    <n v="1"/>
    <n v="1"/>
    <x v="16"/>
  </r>
  <r>
    <x v="9927"/>
    <s v="PROD00009927"/>
    <d v="2023-08-02T00:00:00"/>
    <d v="2024-07-01T00:00:00"/>
    <x v="4"/>
    <x v="1"/>
    <x v="0"/>
    <x v="73"/>
    <s v="Yes"/>
    <n v="1"/>
    <n v="1"/>
    <x v="0"/>
  </r>
  <r>
    <x v="9928"/>
    <s v="PROD00009928"/>
    <d v="2024-12-28T00:00:00"/>
    <m/>
    <x v="4"/>
    <x v="2"/>
    <x v="1"/>
    <x v="62"/>
    <s v="No"/>
    <n v="0"/>
    <n v="1"/>
    <x v="7"/>
  </r>
  <r>
    <x v="9929"/>
    <s v="PROD00009929"/>
    <d v="2024-03-18T00:00:00"/>
    <d v="2024-11-28T00:00:00"/>
    <x v="4"/>
    <x v="4"/>
    <x v="0"/>
    <x v="92"/>
    <s v="Yes"/>
    <n v="1"/>
    <n v="1"/>
    <x v="21"/>
  </r>
  <r>
    <x v="9930"/>
    <s v="PROD00009930"/>
    <d v="2023-05-20T00:00:00"/>
    <d v="2023-07-12T00:00:00"/>
    <x v="1"/>
    <x v="1"/>
    <x v="0"/>
    <x v="45"/>
    <s v="Yes"/>
    <n v="1"/>
    <n v="1"/>
    <x v="2"/>
  </r>
  <r>
    <x v="9931"/>
    <s v="PROD00009931"/>
    <d v="2023-09-21T00:00:00"/>
    <d v="2024-03-17T00:00:00"/>
    <x v="0"/>
    <x v="4"/>
    <x v="0"/>
    <x v="32"/>
    <s v="Yes"/>
    <n v="1"/>
    <n v="1"/>
    <x v="18"/>
  </r>
  <r>
    <x v="9932"/>
    <s v="PROD00009932"/>
    <d v="2023-12-02T00:00:00"/>
    <d v="2023-07-01T00:00:00"/>
    <x v="2"/>
    <x v="0"/>
    <x v="0"/>
    <x v="18"/>
    <s v="Yes"/>
    <n v="1"/>
    <n v="1"/>
    <x v="17"/>
  </r>
  <r>
    <x v="9933"/>
    <s v="PROD00009933"/>
    <d v="2024-06-09T00:00:00"/>
    <d v="2023-04-09T00:00:00"/>
    <x v="2"/>
    <x v="0"/>
    <x v="0"/>
    <x v="92"/>
    <s v="Yes"/>
    <n v="1"/>
    <n v="1"/>
    <x v="10"/>
  </r>
  <r>
    <x v="9934"/>
    <s v="PROD00009934"/>
    <d v="2024-01-29T00:00:00"/>
    <m/>
    <x v="4"/>
    <x v="2"/>
    <x v="1"/>
    <x v="24"/>
    <s v="No"/>
    <n v="0"/>
    <n v="1"/>
    <x v="19"/>
  </r>
  <r>
    <x v="9935"/>
    <s v="PROD00009935"/>
    <d v="2024-09-16T00:00:00"/>
    <d v="2024-02-08T00:00:00"/>
    <x v="2"/>
    <x v="3"/>
    <x v="0"/>
    <x v="7"/>
    <s v="Yes"/>
    <n v="1"/>
    <n v="1"/>
    <x v="12"/>
  </r>
  <r>
    <x v="9936"/>
    <s v="PROD00009936"/>
    <d v="2024-05-23T00:00:00"/>
    <d v="2023-02-23T00:00:00"/>
    <x v="2"/>
    <x v="3"/>
    <x v="0"/>
    <x v="99"/>
    <s v="Yes"/>
    <n v="1"/>
    <n v="1"/>
    <x v="9"/>
  </r>
  <r>
    <x v="9937"/>
    <s v="PROD00009937"/>
    <d v="2023-10-04T00:00:00"/>
    <d v="2024-01-01T00:00:00"/>
    <x v="0"/>
    <x v="3"/>
    <x v="0"/>
    <x v="68"/>
    <s v="Yes"/>
    <n v="1"/>
    <n v="1"/>
    <x v="1"/>
  </r>
  <r>
    <x v="9938"/>
    <s v="PROD00009938"/>
    <d v="2024-07-29T00:00:00"/>
    <m/>
    <x v="4"/>
    <x v="2"/>
    <x v="1"/>
    <x v="44"/>
    <s v="No"/>
    <n v="0"/>
    <n v="1"/>
    <x v="14"/>
  </r>
  <r>
    <x v="9939"/>
    <s v="PROD00009939"/>
    <d v="2023-08-28T00:00:00"/>
    <m/>
    <x v="4"/>
    <x v="2"/>
    <x v="1"/>
    <x v="98"/>
    <s v="No"/>
    <n v="0"/>
    <n v="1"/>
    <x v="0"/>
  </r>
  <r>
    <x v="9940"/>
    <s v="PROD00009940"/>
    <d v="2023-12-14T00:00:00"/>
    <d v="2024-04-21T00:00:00"/>
    <x v="1"/>
    <x v="3"/>
    <x v="0"/>
    <x v="60"/>
    <s v="Yes"/>
    <n v="1"/>
    <n v="1"/>
    <x v="17"/>
  </r>
  <r>
    <x v="9941"/>
    <s v="PROD00009941"/>
    <d v="2023-10-12T00:00:00"/>
    <m/>
    <x v="4"/>
    <x v="2"/>
    <x v="1"/>
    <x v="92"/>
    <s v="No"/>
    <n v="0"/>
    <n v="1"/>
    <x v="1"/>
  </r>
  <r>
    <x v="9942"/>
    <s v="PROD00009942"/>
    <d v="2024-03-09T00:00:00"/>
    <m/>
    <x v="3"/>
    <x v="2"/>
    <x v="1"/>
    <x v="89"/>
    <s v="No"/>
    <n v="0"/>
    <n v="1"/>
    <x v="21"/>
  </r>
  <r>
    <x v="9943"/>
    <s v="PROD00009943"/>
    <d v="2023-10-13T00:00:00"/>
    <d v="2024-10-30T00:00:00"/>
    <x v="0"/>
    <x v="0"/>
    <x v="0"/>
    <x v="1"/>
    <s v="Yes"/>
    <n v="1"/>
    <n v="1"/>
    <x v="1"/>
  </r>
  <r>
    <x v="9944"/>
    <s v="PROD00009944"/>
    <d v="2023-08-12T00:00:00"/>
    <m/>
    <x v="3"/>
    <x v="2"/>
    <x v="1"/>
    <x v="50"/>
    <s v="No"/>
    <n v="0"/>
    <n v="1"/>
    <x v="0"/>
  </r>
  <r>
    <x v="9945"/>
    <s v="PROD00009945"/>
    <d v="2023-11-12T00:00:00"/>
    <m/>
    <x v="4"/>
    <x v="2"/>
    <x v="1"/>
    <x v="49"/>
    <s v="No"/>
    <n v="0"/>
    <n v="1"/>
    <x v="20"/>
  </r>
  <r>
    <x v="9946"/>
    <s v="PROD00009946"/>
    <d v="2023-03-10T00:00:00"/>
    <d v="2023-02-17T00:00:00"/>
    <x v="2"/>
    <x v="1"/>
    <x v="0"/>
    <x v="2"/>
    <s v="Yes"/>
    <n v="1"/>
    <n v="1"/>
    <x v="8"/>
  </r>
  <r>
    <x v="9947"/>
    <s v="PROD00009947"/>
    <d v="2023-03-15T00:00:00"/>
    <d v="2024-02-29T00:00:00"/>
    <x v="0"/>
    <x v="1"/>
    <x v="0"/>
    <x v="9"/>
    <s v="Yes"/>
    <n v="1"/>
    <n v="1"/>
    <x v="8"/>
  </r>
  <r>
    <x v="9948"/>
    <s v="PROD00009948"/>
    <d v="2023-01-28T00:00:00"/>
    <d v="2023-08-05T00:00:00"/>
    <x v="0"/>
    <x v="0"/>
    <x v="0"/>
    <x v="99"/>
    <s v="Yes"/>
    <n v="1"/>
    <n v="1"/>
    <x v="4"/>
  </r>
  <r>
    <x v="9949"/>
    <s v="PROD00009949"/>
    <d v="2023-10-07T00:00:00"/>
    <d v="2023-03-16T00:00:00"/>
    <x v="4"/>
    <x v="4"/>
    <x v="0"/>
    <x v="33"/>
    <s v="Yes"/>
    <n v="1"/>
    <n v="1"/>
    <x v="1"/>
  </r>
  <r>
    <x v="9950"/>
    <s v="PROD00009950"/>
    <d v="2023-07-29T00:00:00"/>
    <d v="2024-08-31T00:00:00"/>
    <x v="0"/>
    <x v="0"/>
    <x v="0"/>
    <x v="13"/>
    <s v="Yes"/>
    <n v="1"/>
    <n v="1"/>
    <x v="11"/>
  </r>
  <r>
    <x v="9951"/>
    <s v="PROD00009951"/>
    <d v="2024-05-21T00:00:00"/>
    <d v="2024-10-19T00:00:00"/>
    <x v="2"/>
    <x v="4"/>
    <x v="0"/>
    <x v="0"/>
    <s v="Yes"/>
    <n v="1"/>
    <n v="1"/>
    <x v="9"/>
  </r>
  <r>
    <x v="9952"/>
    <s v="PROD00009952"/>
    <d v="2024-03-10T00:00:00"/>
    <m/>
    <x v="3"/>
    <x v="2"/>
    <x v="1"/>
    <x v="92"/>
    <s v="No"/>
    <n v="0"/>
    <n v="1"/>
    <x v="21"/>
  </r>
  <r>
    <x v="9953"/>
    <s v="PROD00009953"/>
    <d v="2024-03-18T00:00:00"/>
    <m/>
    <x v="0"/>
    <x v="2"/>
    <x v="1"/>
    <x v="96"/>
    <s v="No"/>
    <n v="0"/>
    <n v="1"/>
    <x v="21"/>
  </r>
  <r>
    <x v="9954"/>
    <s v="PROD00009954"/>
    <d v="2024-04-24T00:00:00"/>
    <d v="2024-08-22T00:00:00"/>
    <x v="0"/>
    <x v="4"/>
    <x v="0"/>
    <x v="55"/>
    <s v="Yes"/>
    <n v="1"/>
    <n v="1"/>
    <x v="16"/>
  </r>
  <r>
    <x v="9955"/>
    <s v="PROD00009955"/>
    <d v="2023-08-06T00:00:00"/>
    <d v="2023-06-17T00:00:00"/>
    <x v="2"/>
    <x v="4"/>
    <x v="0"/>
    <x v="40"/>
    <s v="Yes"/>
    <n v="1"/>
    <n v="1"/>
    <x v="0"/>
  </r>
  <r>
    <x v="9956"/>
    <s v="PROD00009956"/>
    <d v="2024-06-09T00:00:00"/>
    <d v="2024-08-10T00:00:00"/>
    <x v="1"/>
    <x v="0"/>
    <x v="0"/>
    <x v="9"/>
    <s v="Yes"/>
    <n v="1"/>
    <n v="1"/>
    <x v="10"/>
  </r>
  <r>
    <x v="9957"/>
    <s v="PROD00009957"/>
    <d v="2024-09-07T00:00:00"/>
    <d v="2023-01-26T00:00:00"/>
    <x v="1"/>
    <x v="0"/>
    <x v="0"/>
    <x v="88"/>
    <s v="Yes"/>
    <n v="1"/>
    <n v="1"/>
    <x v="12"/>
  </r>
  <r>
    <x v="9958"/>
    <s v="PROD00009958"/>
    <d v="2024-11-24T00:00:00"/>
    <d v="2023-02-27T00:00:00"/>
    <x v="0"/>
    <x v="1"/>
    <x v="0"/>
    <x v="86"/>
    <s v="Yes"/>
    <n v="1"/>
    <n v="1"/>
    <x v="15"/>
  </r>
  <r>
    <x v="9959"/>
    <s v="PROD00009959"/>
    <d v="2023-12-07T00:00:00"/>
    <d v="2024-10-13T00:00:00"/>
    <x v="2"/>
    <x v="4"/>
    <x v="0"/>
    <x v="36"/>
    <s v="Yes"/>
    <n v="1"/>
    <n v="1"/>
    <x v="17"/>
  </r>
  <r>
    <x v="9960"/>
    <s v="PROD00009960"/>
    <d v="2023-09-15T00:00:00"/>
    <d v="2023-07-10T00:00:00"/>
    <x v="3"/>
    <x v="1"/>
    <x v="0"/>
    <x v="99"/>
    <s v="Yes"/>
    <n v="1"/>
    <n v="1"/>
    <x v="18"/>
  </r>
  <r>
    <x v="9961"/>
    <s v="PROD00009961"/>
    <d v="2024-02-04T00:00:00"/>
    <m/>
    <x v="2"/>
    <x v="2"/>
    <x v="1"/>
    <x v="63"/>
    <s v="No"/>
    <n v="0"/>
    <n v="1"/>
    <x v="5"/>
  </r>
  <r>
    <x v="9962"/>
    <s v="PROD00009962"/>
    <d v="2023-11-23T00:00:00"/>
    <d v="2024-03-06T00:00:00"/>
    <x v="2"/>
    <x v="1"/>
    <x v="0"/>
    <x v="79"/>
    <s v="Yes"/>
    <n v="1"/>
    <n v="1"/>
    <x v="20"/>
  </r>
  <r>
    <x v="9963"/>
    <s v="PROD00009963"/>
    <d v="2023-03-21T00:00:00"/>
    <d v="2023-05-23T00:00:00"/>
    <x v="2"/>
    <x v="1"/>
    <x v="0"/>
    <x v="25"/>
    <s v="Yes"/>
    <n v="1"/>
    <n v="1"/>
    <x v="8"/>
  </r>
  <r>
    <x v="9964"/>
    <s v="PROD00009964"/>
    <d v="2024-03-30T00:00:00"/>
    <m/>
    <x v="4"/>
    <x v="2"/>
    <x v="1"/>
    <x v="63"/>
    <s v="No"/>
    <n v="0"/>
    <n v="1"/>
    <x v="21"/>
  </r>
  <r>
    <x v="9965"/>
    <s v="PROD00009965"/>
    <d v="2024-08-17T00:00:00"/>
    <m/>
    <x v="2"/>
    <x v="2"/>
    <x v="1"/>
    <x v="39"/>
    <s v="No"/>
    <n v="0"/>
    <n v="1"/>
    <x v="3"/>
  </r>
  <r>
    <x v="9966"/>
    <s v="PROD00009966"/>
    <d v="2023-12-25T00:00:00"/>
    <m/>
    <x v="2"/>
    <x v="2"/>
    <x v="1"/>
    <x v="59"/>
    <s v="No"/>
    <n v="0"/>
    <n v="1"/>
    <x v="17"/>
  </r>
  <r>
    <x v="9967"/>
    <s v="PROD00009967"/>
    <d v="2024-01-06T00:00:00"/>
    <m/>
    <x v="0"/>
    <x v="2"/>
    <x v="1"/>
    <x v="43"/>
    <s v="No"/>
    <n v="0"/>
    <n v="1"/>
    <x v="19"/>
  </r>
  <r>
    <x v="9968"/>
    <s v="PROD00009968"/>
    <d v="2023-11-28T00:00:00"/>
    <d v="2024-08-08T00:00:00"/>
    <x v="0"/>
    <x v="4"/>
    <x v="0"/>
    <x v="11"/>
    <s v="Yes"/>
    <n v="1"/>
    <n v="1"/>
    <x v="20"/>
  </r>
  <r>
    <x v="9969"/>
    <s v="PROD00009969"/>
    <d v="2023-11-08T00:00:00"/>
    <d v="2024-10-29T00:00:00"/>
    <x v="0"/>
    <x v="3"/>
    <x v="0"/>
    <x v="45"/>
    <s v="Yes"/>
    <n v="1"/>
    <n v="1"/>
    <x v="20"/>
  </r>
  <r>
    <x v="9970"/>
    <s v="PROD00009970"/>
    <d v="2023-04-24T00:00:00"/>
    <m/>
    <x v="3"/>
    <x v="2"/>
    <x v="1"/>
    <x v="52"/>
    <s v="No"/>
    <n v="0"/>
    <n v="1"/>
    <x v="23"/>
  </r>
  <r>
    <x v="9971"/>
    <s v="PROD00009971"/>
    <d v="2024-11-24T00:00:00"/>
    <m/>
    <x v="3"/>
    <x v="2"/>
    <x v="1"/>
    <x v="88"/>
    <s v="No"/>
    <n v="0"/>
    <n v="1"/>
    <x v="15"/>
  </r>
  <r>
    <x v="9972"/>
    <s v="PROD00009972"/>
    <d v="2024-12-26T00:00:00"/>
    <m/>
    <x v="1"/>
    <x v="2"/>
    <x v="1"/>
    <x v="29"/>
    <s v="No"/>
    <n v="0"/>
    <n v="1"/>
    <x v="7"/>
  </r>
  <r>
    <x v="9973"/>
    <s v="PROD00009973"/>
    <d v="2024-06-13T00:00:00"/>
    <m/>
    <x v="2"/>
    <x v="2"/>
    <x v="1"/>
    <x v="52"/>
    <s v="No"/>
    <n v="0"/>
    <n v="1"/>
    <x v="10"/>
  </r>
  <r>
    <x v="9974"/>
    <s v="PROD00009974"/>
    <d v="2023-11-10T00:00:00"/>
    <d v="2024-02-06T00:00:00"/>
    <x v="0"/>
    <x v="4"/>
    <x v="0"/>
    <x v="96"/>
    <s v="Yes"/>
    <n v="1"/>
    <n v="1"/>
    <x v="20"/>
  </r>
  <r>
    <x v="9975"/>
    <s v="PROD00009975"/>
    <d v="2023-11-08T00:00:00"/>
    <d v="2023-09-27T00:00:00"/>
    <x v="0"/>
    <x v="4"/>
    <x v="0"/>
    <x v="3"/>
    <s v="Yes"/>
    <n v="1"/>
    <n v="1"/>
    <x v="20"/>
  </r>
  <r>
    <x v="9976"/>
    <s v="PROD00009976"/>
    <d v="2023-09-21T00:00:00"/>
    <d v="2023-03-19T00:00:00"/>
    <x v="1"/>
    <x v="3"/>
    <x v="0"/>
    <x v="61"/>
    <s v="Yes"/>
    <n v="1"/>
    <n v="1"/>
    <x v="18"/>
  </r>
  <r>
    <x v="9977"/>
    <s v="PROD00009977"/>
    <d v="2023-01-21T00:00:00"/>
    <m/>
    <x v="4"/>
    <x v="2"/>
    <x v="1"/>
    <x v="15"/>
    <s v="No"/>
    <n v="0"/>
    <n v="1"/>
    <x v="4"/>
  </r>
  <r>
    <x v="9978"/>
    <s v="PROD00009978"/>
    <d v="2024-09-14T00:00:00"/>
    <m/>
    <x v="2"/>
    <x v="2"/>
    <x v="1"/>
    <x v="35"/>
    <s v="No"/>
    <n v="0"/>
    <n v="1"/>
    <x v="12"/>
  </r>
  <r>
    <x v="9979"/>
    <s v="PROD00009979"/>
    <d v="2023-03-11T00:00:00"/>
    <d v="2024-03-31T00:00:00"/>
    <x v="4"/>
    <x v="0"/>
    <x v="0"/>
    <x v="40"/>
    <s v="Yes"/>
    <n v="1"/>
    <n v="1"/>
    <x v="8"/>
  </r>
  <r>
    <x v="9980"/>
    <s v="PROD00009980"/>
    <d v="2023-05-29T00:00:00"/>
    <d v="2023-12-03T00:00:00"/>
    <x v="4"/>
    <x v="1"/>
    <x v="0"/>
    <x v="98"/>
    <s v="Yes"/>
    <n v="1"/>
    <n v="1"/>
    <x v="2"/>
  </r>
  <r>
    <x v="9981"/>
    <s v="PROD00009981"/>
    <d v="2024-05-31T00:00:00"/>
    <m/>
    <x v="3"/>
    <x v="2"/>
    <x v="1"/>
    <x v="84"/>
    <s v="No"/>
    <n v="0"/>
    <n v="1"/>
    <x v="9"/>
  </r>
  <r>
    <x v="9982"/>
    <s v="PROD00009982"/>
    <d v="2023-01-29T00:00:00"/>
    <m/>
    <x v="0"/>
    <x v="2"/>
    <x v="1"/>
    <x v="24"/>
    <s v="No"/>
    <n v="0"/>
    <n v="1"/>
    <x v="4"/>
  </r>
  <r>
    <x v="9983"/>
    <s v="PROD00009983"/>
    <d v="2023-07-18T00:00:00"/>
    <m/>
    <x v="4"/>
    <x v="2"/>
    <x v="1"/>
    <x v="28"/>
    <s v="No"/>
    <n v="0"/>
    <n v="1"/>
    <x v="11"/>
  </r>
  <r>
    <x v="9984"/>
    <s v="PROD00009984"/>
    <d v="2023-02-26T00:00:00"/>
    <d v="2024-07-05T00:00:00"/>
    <x v="0"/>
    <x v="3"/>
    <x v="0"/>
    <x v="0"/>
    <s v="Yes"/>
    <n v="1"/>
    <n v="1"/>
    <x v="6"/>
  </r>
  <r>
    <x v="9985"/>
    <s v="PROD00009985"/>
    <d v="2024-07-02T00:00:00"/>
    <d v="2024-09-29T00:00:00"/>
    <x v="3"/>
    <x v="3"/>
    <x v="0"/>
    <x v="56"/>
    <s v="Yes"/>
    <n v="1"/>
    <n v="1"/>
    <x v="14"/>
  </r>
  <r>
    <x v="9986"/>
    <s v="PROD00009986"/>
    <d v="2024-08-17T00:00:00"/>
    <d v="2024-07-15T00:00:00"/>
    <x v="2"/>
    <x v="4"/>
    <x v="0"/>
    <x v="59"/>
    <s v="Yes"/>
    <n v="1"/>
    <n v="1"/>
    <x v="3"/>
  </r>
  <r>
    <x v="9987"/>
    <s v="PROD00009987"/>
    <d v="2024-10-05T00:00:00"/>
    <d v="2023-03-10T00:00:00"/>
    <x v="3"/>
    <x v="1"/>
    <x v="0"/>
    <x v="48"/>
    <s v="Yes"/>
    <n v="1"/>
    <n v="1"/>
    <x v="13"/>
  </r>
  <r>
    <x v="9988"/>
    <s v="PROD00009988"/>
    <d v="2024-07-06T00:00:00"/>
    <d v="2024-07-19T00:00:00"/>
    <x v="2"/>
    <x v="4"/>
    <x v="0"/>
    <x v="21"/>
    <s v="Yes"/>
    <n v="1"/>
    <n v="1"/>
    <x v="14"/>
  </r>
  <r>
    <x v="9989"/>
    <s v="PROD00009989"/>
    <d v="2023-06-28T00:00:00"/>
    <m/>
    <x v="4"/>
    <x v="2"/>
    <x v="1"/>
    <x v="32"/>
    <s v="No"/>
    <n v="0"/>
    <n v="1"/>
    <x v="22"/>
  </r>
  <r>
    <x v="9990"/>
    <s v="PROD00009990"/>
    <d v="2023-10-25T00:00:00"/>
    <m/>
    <x v="2"/>
    <x v="2"/>
    <x v="1"/>
    <x v="4"/>
    <s v="No"/>
    <n v="0"/>
    <n v="1"/>
    <x v="1"/>
  </r>
  <r>
    <x v="9991"/>
    <s v="PROD00009991"/>
    <d v="2024-06-19T00:00:00"/>
    <m/>
    <x v="0"/>
    <x v="2"/>
    <x v="1"/>
    <x v="11"/>
    <s v="No"/>
    <n v="0"/>
    <n v="1"/>
    <x v="10"/>
  </r>
  <r>
    <x v="9992"/>
    <s v="PROD00009992"/>
    <d v="2024-10-27T00:00:00"/>
    <d v="2024-03-14T00:00:00"/>
    <x v="4"/>
    <x v="0"/>
    <x v="0"/>
    <x v="24"/>
    <s v="Yes"/>
    <n v="1"/>
    <n v="1"/>
    <x v="13"/>
  </r>
  <r>
    <x v="9993"/>
    <s v="PROD00009993"/>
    <d v="2024-07-19T00:00:00"/>
    <m/>
    <x v="4"/>
    <x v="2"/>
    <x v="1"/>
    <x v="46"/>
    <s v="No"/>
    <n v="0"/>
    <n v="1"/>
    <x v="14"/>
  </r>
  <r>
    <x v="9994"/>
    <s v="PROD00009994"/>
    <d v="2024-07-09T00:00:00"/>
    <d v="2024-11-16T00:00:00"/>
    <x v="2"/>
    <x v="4"/>
    <x v="0"/>
    <x v="52"/>
    <s v="Yes"/>
    <n v="1"/>
    <n v="1"/>
    <x v="14"/>
  </r>
  <r>
    <x v="9995"/>
    <s v="PROD00009995"/>
    <d v="2023-10-20T00:00:00"/>
    <m/>
    <x v="4"/>
    <x v="2"/>
    <x v="1"/>
    <x v="69"/>
    <s v="No"/>
    <n v="0"/>
    <n v="1"/>
    <x v="1"/>
  </r>
  <r>
    <x v="9996"/>
    <s v="PROD00009996"/>
    <d v="2023-02-25T00:00:00"/>
    <m/>
    <x v="3"/>
    <x v="2"/>
    <x v="1"/>
    <x v="33"/>
    <s v="No"/>
    <n v="0"/>
    <n v="1"/>
    <x v="6"/>
  </r>
  <r>
    <x v="9997"/>
    <s v="PROD00009997"/>
    <d v="2024-05-10T00:00:00"/>
    <m/>
    <x v="2"/>
    <x v="2"/>
    <x v="1"/>
    <x v="85"/>
    <s v="No"/>
    <n v="0"/>
    <n v="1"/>
    <x v="9"/>
  </r>
  <r>
    <x v="9998"/>
    <s v="PROD00009998"/>
    <d v="2024-02-13T00:00:00"/>
    <m/>
    <x v="2"/>
    <x v="2"/>
    <x v="1"/>
    <x v="57"/>
    <s v="No"/>
    <n v="0"/>
    <n v="1"/>
    <x v="5"/>
  </r>
  <r>
    <x v="9999"/>
    <s v="PROD00009999"/>
    <d v="2024-12-08T00:00:00"/>
    <d v="2024-09-09T00:00:00"/>
    <x v="2"/>
    <x v="4"/>
    <x v="0"/>
    <x v="91"/>
    <s v="Yes"/>
    <n v="1"/>
    <n v="1"/>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2:J27" firstHeaderRow="0" firstDataRow="1" firstDataCol="1"/>
  <pivotFields count="13">
    <pivotField dataField="1" showAll="0"/>
    <pivotField showAll="0"/>
    <pivotField numFmtId="14" showAll="0"/>
    <pivotField showAll="0"/>
    <pivotField showAll="0"/>
    <pivotField showAll="0"/>
    <pivotField showAll="0"/>
    <pivotField showAll="0"/>
    <pivotField showAll="0"/>
    <pivotField showAll="0"/>
    <pivotField showAll="0"/>
    <pivotField axis="axisRow" showAll="0" defaultSubtotal="0">
      <items count="24">
        <item x="23"/>
        <item x="16"/>
        <item x="0"/>
        <item x="3"/>
        <item x="17"/>
        <item x="7"/>
        <item x="6"/>
        <item x="5"/>
        <item x="4"/>
        <item x="19"/>
        <item x="11"/>
        <item x="14"/>
        <item x="22"/>
        <item x="10"/>
        <item x="8"/>
        <item x="21"/>
        <item x="2"/>
        <item x="9"/>
        <item x="20"/>
        <item x="15"/>
        <item x="1"/>
        <item x="13"/>
        <item x="18"/>
        <item x="12"/>
      </items>
    </pivotField>
    <pivotField dataField="1" dragToRow="0" dragToCol="0" dragToPage="0" showAll="0" defaultSubtotal="0"/>
  </pivotFields>
  <rowFields count="1">
    <field x="1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Total Order" fld="0" subtotal="count" baseField="0" baseItem="0"/>
    <dataField name="Return_%" fld="12" baseField="0" baseItem="0" numFmtId="10"/>
  </dataFields>
  <formats count="2">
    <format dxfId="21">
      <pivotArea outline="0" collapsedLevelsAreSubtotals="1" fieldPosition="0">
        <references count="1">
          <reference field="4294967294" count="1" selected="0">
            <x v="1"/>
          </reference>
        </references>
      </pivotArea>
    </format>
    <format dxfId="20">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4:D21" firstHeaderRow="1" firstDataRow="2" firstDataCol="1"/>
  <pivotFields count="13">
    <pivotField dataField="1" showAll="0"/>
    <pivotField showAll="0"/>
    <pivotField numFmtId="14" showAll="0"/>
    <pivotField showAll="0"/>
    <pivotField axis="axisRow" showAll="0">
      <items count="6">
        <item x="1"/>
        <item x="0"/>
        <item x="3"/>
        <item x="4"/>
        <item x="2"/>
        <item t="default"/>
      </items>
    </pivotField>
    <pivotField showAll="0">
      <items count="6">
        <item x="0"/>
        <item x="3"/>
        <item x="4"/>
        <item x="1"/>
        <item x="2"/>
        <item t="default"/>
      </items>
    </pivotField>
    <pivotField axis="axisCol" showAll="0">
      <items count="3">
        <item x="1"/>
        <item x="0"/>
        <item t="default"/>
      </items>
    </pivotField>
    <pivotField showAll="0"/>
    <pivotField showAll="0"/>
    <pivotField showAll="0"/>
    <pivotField showAll="0"/>
    <pivotField showAll="0" defaultSubtotal="0"/>
    <pivotField dragToRow="0" dragToCol="0" dragToPage="0" showAll="0" defaultSubtotal="0"/>
  </pivotFields>
  <rowFields count="1">
    <field x="4"/>
  </rowFields>
  <rowItems count="6">
    <i>
      <x/>
    </i>
    <i>
      <x v="1"/>
    </i>
    <i>
      <x v="2"/>
    </i>
    <i>
      <x v="3"/>
    </i>
    <i>
      <x v="4"/>
    </i>
    <i t="grand">
      <x/>
    </i>
  </rowItems>
  <colFields count="1">
    <field x="6"/>
  </colFields>
  <colItems count="3">
    <i>
      <x/>
    </i>
    <i>
      <x v="1"/>
    </i>
    <i t="grand">
      <x/>
    </i>
  </colItems>
  <dataFields count="1">
    <dataField name="Count of Order_ID" fld="0" subtotal="count" baseField="0" baseItem="0"/>
  </dataFields>
  <formats count="2">
    <format dxfId="28">
      <pivotArea dataOnly="0" labelOnly="1" grandCol="1" outline="0" fieldPosition="0"/>
    </format>
    <format dxfId="27">
      <pivotArea grandCol="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D9" firstHeaderRow="0" firstDataRow="1" firstDataCol="1"/>
  <pivotFields count="13">
    <pivotField axis="axisRow" dataField="1" showAll="0">
      <items count="10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5"/>
        <item x="8536"/>
        <item x="8537"/>
        <item x="8538"/>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72"/>
        <item x="8573"/>
        <item x="8574"/>
        <item x="8575"/>
        <item x="8576"/>
        <item x="8577"/>
        <item x="8578"/>
        <item x="8579"/>
        <item x="8580"/>
        <item x="8581"/>
        <item x="8582"/>
        <item x="8583"/>
        <item x="8584"/>
        <item x="8585"/>
        <item x="8586"/>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5"/>
        <item x="8706"/>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x="8800"/>
        <item x="8801"/>
        <item x="8802"/>
        <item x="8803"/>
        <item x="8804"/>
        <item x="8805"/>
        <item x="8806"/>
        <item x="8807"/>
        <item x="8808"/>
        <item x="8809"/>
        <item x="8810"/>
        <item x="8811"/>
        <item x="8812"/>
        <item x="8813"/>
        <item x="8814"/>
        <item x="8815"/>
        <item x="8816"/>
        <item x="8817"/>
        <item x="8818"/>
        <item x="8819"/>
        <item x="8820"/>
        <item x="8821"/>
        <item x="8822"/>
        <item x="8823"/>
        <item x="8824"/>
        <item x="8825"/>
        <item x="8826"/>
        <item x="8827"/>
        <item x="8828"/>
        <item x="8829"/>
        <item x="8830"/>
        <item x="8831"/>
        <item x="8832"/>
        <item x="8833"/>
        <item x="8834"/>
        <item x="8835"/>
        <item x="8836"/>
        <item x="8837"/>
        <item x="8838"/>
        <item x="8839"/>
        <item x="8840"/>
        <item x="8841"/>
        <item x="8842"/>
        <item x="8843"/>
        <item x="8844"/>
        <item x="8845"/>
        <item x="8846"/>
        <item x="8847"/>
        <item x="8848"/>
        <item x="8849"/>
        <item x="8850"/>
        <item x="8851"/>
        <item x="8852"/>
        <item x="8853"/>
        <item x="8854"/>
        <item x="8855"/>
        <item x="8856"/>
        <item x="8857"/>
        <item x="8858"/>
        <item x="8859"/>
        <item x="8860"/>
        <item x="8861"/>
        <item x="8862"/>
        <item x="8863"/>
        <item x="8864"/>
        <item x="8865"/>
        <item x="8866"/>
        <item x="8867"/>
        <item x="8868"/>
        <item x="8869"/>
        <item x="8870"/>
        <item x="8871"/>
        <item x="8872"/>
        <item x="8873"/>
        <item x="8874"/>
        <item x="8875"/>
        <item x="8876"/>
        <item x="8877"/>
        <item x="8878"/>
        <item x="8879"/>
        <item x="8880"/>
        <item x="8881"/>
        <item x="8882"/>
        <item x="8883"/>
        <item x="8884"/>
        <item x="8885"/>
        <item x="8886"/>
        <item x="8887"/>
        <item x="8888"/>
        <item x="8889"/>
        <item x="8890"/>
        <item x="8891"/>
        <item x="8892"/>
        <item x="8893"/>
        <item x="8894"/>
        <item x="8895"/>
        <item x="8896"/>
        <item x="8897"/>
        <item x="8898"/>
        <item x="8899"/>
        <item x="8900"/>
        <item x="8901"/>
        <item x="8902"/>
        <item x="8903"/>
        <item x="8904"/>
        <item x="8905"/>
        <item x="8906"/>
        <item x="8907"/>
        <item x="8908"/>
        <item x="8909"/>
        <item x="8910"/>
        <item x="8911"/>
        <item x="8912"/>
        <item x="8913"/>
        <item x="8914"/>
        <item x="8915"/>
        <item x="8916"/>
        <item x="8917"/>
        <item x="8918"/>
        <item x="8919"/>
        <item x="8920"/>
        <item x="8921"/>
        <item x="8922"/>
        <item x="8923"/>
        <item x="8924"/>
        <item x="8925"/>
        <item x="8926"/>
        <item x="8927"/>
        <item x="8928"/>
        <item x="8929"/>
        <item x="8930"/>
        <item x="8931"/>
        <item x="8932"/>
        <item x="8933"/>
        <item x="8934"/>
        <item x="8935"/>
        <item x="8936"/>
        <item x="8937"/>
        <item x="8938"/>
        <item x="8939"/>
        <item x="8940"/>
        <item x="8941"/>
        <item x="8942"/>
        <item x="8943"/>
        <item x="8944"/>
        <item x="8945"/>
        <item x="8946"/>
        <item x="8947"/>
        <item x="8948"/>
        <item x="8949"/>
        <item x="8950"/>
        <item x="8951"/>
        <item x="8952"/>
        <item x="8953"/>
        <item x="8954"/>
        <item x="8955"/>
        <item x="8956"/>
        <item x="8957"/>
        <item x="8958"/>
        <item x="8959"/>
        <item x="8960"/>
        <item x="8961"/>
        <item x="8962"/>
        <item x="8963"/>
        <item x="8964"/>
        <item x="8965"/>
        <item x="8966"/>
        <item x="8967"/>
        <item x="8968"/>
        <item x="8969"/>
        <item x="8970"/>
        <item x="8971"/>
        <item x="8972"/>
        <item x="8973"/>
        <item x="8974"/>
        <item x="8975"/>
        <item x="8976"/>
        <item x="8977"/>
        <item x="8978"/>
        <item x="8979"/>
        <item x="8980"/>
        <item x="8981"/>
        <item x="8982"/>
        <item x="8983"/>
        <item x="8984"/>
        <item x="8985"/>
        <item x="8986"/>
        <item x="8987"/>
        <item x="8988"/>
        <item x="8989"/>
        <item x="8990"/>
        <item x="8991"/>
        <item x="8992"/>
        <item x="8993"/>
        <item x="8994"/>
        <item x="8995"/>
        <item x="8996"/>
        <item x="8997"/>
        <item x="8998"/>
        <item x="8999"/>
        <item x="9000"/>
        <item x="9001"/>
        <item x="9002"/>
        <item x="9003"/>
        <item x="9004"/>
        <item x="9005"/>
        <item x="9006"/>
        <item x="9007"/>
        <item x="9008"/>
        <item x="9009"/>
        <item x="9010"/>
        <item x="9011"/>
        <item x="9012"/>
        <item x="9013"/>
        <item x="9014"/>
        <item x="9015"/>
        <item x="9016"/>
        <item x="9017"/>
        <item x="9018"/>
        <item x="9019"/>
        <item x="9020"/>
        <item x="9021"/>
        <item x="9022"/>
        <item x="9023"/>
        <item x="9024"/>
        <item x="9025"/>
        <item x="9026"/>
        <item x="9027"/>
        <item x="9028"/>
        <item x="9029"/>
        <item x="9030"/>
        <item x="9031"/>
        <item x="9032"/>
        <item x="9033"/>
        <item x="9034"/>
        <item x="9035"/>
        <item x="9036"/>
        <item x="9037"/>
        <item x="9038"/>
        <item x="9039"/>
        <item x="9040"/>
        <item x="9041"/>
        <item x="9042"/>
        <item x="9043"/>
        <item x="9044"/>
        <item x="9045"/>
        <item x="9046"/>
        <item x="9047"/>
        <item x="9048"/>
        <item x="9049"/>
        <item x="9050"/>
        <item x="9051"/>
        <item x="9052"/>
        <item x="9053"/>
        <item x="9054"/>
        <item x="9055"/>
        <item x="9056"/>
        <item x="9057"/>
        <item x="9058"/>
        <item x="9059"/>
        <item x="9060"/>
        <item x="9061"/>
        <item x="9062"/>
        <item x="9063"/>
        <item x="9064"/>
        <item x="9065"/>
        <item x="9066"/>
        <item x="9067"/>
        <item x="9068"/>
        <item x="9069"/>
        <item x="9070"/>
        <item x="9071"/>
        <item x="9072"/>
        <item x="9073"/>
        <item x="9074"/>
        <item x="9075"/>
        <item x="9076"/>
        <item x="9077"/>
        <item x="9078"/>
        <item x="9079"/>
        <item x="9080"/>
        <item x="9081"/>
        <item x="9082"/>
        <item x="9083"/>
        <item x="9084"/>
        <item x="9085"/>
        <item x="9086"/>
        <item x="9087"/>
        <item x="9088"/>
        <item x="9089"/>
        <item x="9090"/>
        <item x="9091"/>
        <item x="9092"/>
        <item x="9093"/>
        <item x="9094"/>
        <item x="9095"/>
        <item x="9096"/>
        <item x="9097"/>
        <item x="9098"/>
        <item x="9099"/>
        <item x="9100"/>
        <item x="9101"/>
        <item x="9102"/>
        <item x="9103"/>
        <item x="9104"/>
        <item x="9105"/>
        <item x="9106"/>
        <item x="9107"/>
        <item x="9108"/>
        <item x="9109"/>
        <item x="9110"/>
        <item x="9111"/>
        <item x="9112"/>
        <item x="9113"/>
        <item x="9114"/>
        <item x="9115"/>
        <item x="9116"/>
        <item x="9117"/>
        <item x="9118"/>
        <item x="9119"/>
        <item x="9120"/>
        <item x="9121"/>
        <item x="9122"/>
        <item x="9123"/>
        <item x="9124"/>
        <item x="9125"/>
        <item x="9126"/>
        <item x="9127"/>
        <item x="9128"/>
        <item x="9129"/>
        <item x="9130"/>
        <item x="9131"/>
        <item x="9132"/>
        <item x="9133"/>
        <item x="9134"/>
        <item x="9135"/>
        <item x="9136"/>
        <item x="9137"/>
        <item x="9138"/>
        <item x="9139"/>
        <item x="9140"/>
        <item x="9141"/>
        <item x="9142"/>
        <item x="9143"/>
        <item x="9144"/>
        <item x="9145"/>
        <item x="9146"/>
        <item x="9147"/>
        <item x="9148"/>
        <item x="9149"/>
        <item x="9150"/>
        <item x="9151"/>
        <item x="9152"/>
        <item x="9153"/>
        <item x="9154"/>
        <item x="9155"/>
        <item x="9156"/>
        <item x="9157"/>
        <item x="9158"/>
        <item x="9159"/>
        <item x="9160"/>
        <item x="9161"/>
        <item x="9162"/>
        <item x="9163"/>
        <item x="9164"/>
        <item x="9165"/>
        <item x="9166"/>
        <item x="9167"/>
        <item x="9168"/>
        <item x="9169"/>
        <item x="9170"/>
        <item x="9171"/>
        <item x="9172"/>
        <item x="9173"/>
        <item x="9174"/>
        <item x="9175"/>
        <item x="9176"/>
        <item x="9177"/>
        <item x="9178"/>
        <item x="9179"/>
        <item x="9180"/>
        <item x="9181"/>
        <item x="9182"/>
        <item x="9183"/>
        <item x="9184"/>
        <item x="9185"/>
        <item x="9186"/>
        <item x="9187"/>
        <item x="9188"/>
        <item x="9189"/>
        <item x="9190"/>
        <item x="9191"/>
        <item x="9192"/>
        <item x="9193"/>
        <item x="9194"/>
        <item x="9195"/>
        <item x="9196"/>
        <item x="9197"/>
        <item x="9198"/>
        <item x="9199"/>
        <item x="9200"/>
        <item x="9201"/>
        <item x="9202"/>
        <item x="9203"/>
        <item x="9204"/>
        <item x="9205"/>
        <item x="9206"/>
        <item x="9207"/>
        <item x="9208"/>
        <item x="9209"/>
        <item x="9210"/>
        <item x="9211"/>
        <item x="9212"/>
        <item x="9213"/>
        <item x="9214"/>
        <item x="9215"/>
        <item x="9216"/>
        <item x="9217"/>
        <item x="9218"/>
        <item x="9219"/>
        <item x="9220"/>
        <item x="9221"/>
        <item x="9222"/>
        <item x="9223"/>
        <item x="9224"/>
        <item x="9225"/>
        <item x="9226"/>
        <item x="9227"/>
        <item x="9228"/>
        <item x="9229"/>
        <item x="9230"/>
        <item x="9231"/>
        <item x="9232"/>
        <item x="9233"/>
        <item x="9234"/>
        <item x="9235"/>
        <item x="9236"/>
        <item x="9237"/>
        <item x="9238"/>
        <item x="9239"/>
        <item x="9240"/>
        <item x="9241"/>
        <item x="9242"/>
        <item x="9243"/>
        <item x="9244"/>
        <item x="9245"/>
        <item x="9246"/>
        <item x="9247"/>
        <item x="9248"/>
        <item x="9249"/>
        <item x="9250"/>
        <item x="9251"/>
        <item x="9252"/>
        <item x="9253"/>
        <item x="9254"/>
        <item x="9255"/>
        <item x="9256"/>
        <item x="9257"/>
        <item x="9258"/>
        <item x="9259"/>
        <item x="9260"/>
        <item x="9261"/>
        <item x="9262"/>
        <item x="9263"/>
        <item x="9264"/>
        <item x="9265"/>
        <item x="9266"/>
        <item x="9267"/>
        <item x="9268"/>
        <item x="9269"/>
        <item x="9270"/>
        <item x="9271"/>
        <item x="9272"/>
        <item x="9273"/>
        <item x="9274"/>
        <item x="9275"/>
        <item x="9276"/>
        <item x="9277"/>
        <item x="9278"/>
        <item x="9279"/>
        <item x="9280"/>
        <item x="9281"/>
        <item x="9282"/>
        <item x="9283"/>
        <item x="9284"/>
        <item x="9285"/>
        <item x="9286"/>
        <item x="9287"/>
        <item x="9288"/>
        <item x="9289"/>
        <item x="9290"/>
        <item x="9291"/>
        <item x="9292"/>
        <item x="9293"/>
        <item x="9294"/>
        <item x="9295"/>
        <item x="9296"/>
        <item x="9297"/>
        <item x="9298"/>
        <item x="9299"/>
        <item x="9300"/>
        <item x="9301"/>
        <item x="9302"/>
        <item x="9303"/>
        <item x="9304"/>
        <item x="9305"/>
        <item x="9306"/>
        <item x="9307"/>
        <item x="9308"/>
        <item x="9309"/>
        <item x="9310"/>
        <item x="9311"/>
        <item x="9312"/>
        <item x="9313"/>
        <item x="9314"/>
        <item x="9315"/>
        <item x="9316"/>
        <item x="9317"/>
        <item x="9318"/>
        <item x="9319"/>
        <item x="9320"/>
        <item x="9321"/>
        <item x="9322"/>
        <item x="9323"/>
        <item x="9324"/>
        <item x="9325"/>
        <item x="9326"/>
        <item x="9327"/>
        <item x="9328"/>
        <item x="9329"/>
        <item x="9330"/>
        <item x="9331"/>
        <item x="9332"/>
        <item x="9333"/>
        <item x="9334"/>
        <item x="9335"/>
        <item x="9336"/>
        <item x="9337"/>
        <item x="9338"/>
        <item x="9339"/>
        <item x="9340"/>
        <item x="9341"/>
        <item x="9342"/>
        <item x="9343"/>
        <item x="9344"/>
        <item x="9345"/>
        <item x="9346"/>
        <item x="9347"/>
        <item x="9348"/>
        <item x="9349"/>
        <item x="9350"/>
        <item x="9351"/>
        <item x="9352"/>
        <item x="9353"/>
        <item x="9354"/>
        <item x="9355"/>
        <item x="9356"/>
        <item x="9357"/>
        <item x="9358"/>
        <item x="9359"/>
        <item x="9360"/>
        <item x="9361"/>
        <item x="9362"/>
        <item x="9363"/>
        <item x="9364"/>
        <item x="9365"/>
        <item x="9366"/>
        <item x="9367"/>
        <item x="9368"/>
        <item x="9369"/>
        <item x="9370"/>
        <item x="9371"/>
        <item x="9372"/>
        <item x="9373"/>
        <item x="9374"/>
        <item x="9375"/>
        <item x="9376"/>
        <item x="9377"/>
        <item x="9378"/>
        <item x="9379"/>
        <item x="9380"/>
        <item x="9381"/>
        <item x="9382"/>
        <item x="9383"/>
        <item x="9384"/>
        <item x="9385"/>
        <item x="9386"/>
        <item x="9387"/>
        <item x="9388"/>
        <item x="9389"/>
        <item x="9390"/>
        <item x="9391"/>
        <item x="9392"/>
        <item x="9393"/>
        <item x="9394"/>
        <item x="9395"/>
        <item x="9396"/>
        <item x="9397"/>
        <item x="9398"/>
        <item x="9399"/>
        <item x="9400"/>
        <item x="9401"/>
        <item x="9402"/>
        <item x="9403"/>
        <item x="9404"/>
        <item x="9405"/>
        <item x="9406"/>
        <item x="9407"/>
        <item x="9408"/>
        <item x="9409"/>
        <item x="9410"/>
        <item x="9411"/>
        <item x="9412"/>
        <item x="9413"/>
        <item x="9414"/>
        <item x="9415"/>
        <item x="9416"/>
        <item x="9417"/>
        <item x="9418"/>
        <item x="9419"/>
        <item x="9420"/>
        <item x="9421"/>
        <item x="9422"/>
        <item x="9423"/>
        <item x="9424"/>
        <item x="9425"/>
        <item x="9426"/>
        <item x="9427"/>
        <item x="9428"/>
        <item x="9429"/>
        <item x="9430"/>
        <item x="9431"/>
        <item x="9432"/>
        <item x="9433"/>
        <item x="9434"/>
        <item x="9435"/>
        <item x="9436"/>
        <item x="9437"/>
        <item x="9438"/>
        <item x="9439"/>
        <item x="9440"/>
        <item x="9441"/>
        <item x="9442"/>
        <item x="9443"/>
        <item x="9444"/>
        <item x="9445"/>
        <item x="9446"/>
        <item x="9447"/>
        <item x="9448"/>
        <item x="9449"/>
        <item x="9450"/>
        <item x="9451"/>
        <item x="9452"/>
        <item x="9453"/>
        <item x="9454"/>
        <item x="9455"/>
        <item x="9456"/>
        <item x="9457"/>
        <item x="9458"/>
        <item x="9459"/>
        <item x="9460"/>
        <item x="9461"/>
        <item x="9462"/>
        <item x="9463"/>
        <item x="9464"/>
        <item x="9465"/>
        <item x="9466"/>
        <item x="9467"/>
        <item x="9468"/>
        <item x="9469"/>
        <item x="9470"/>
        <item x="9471"/>
        <item x="9472"/>
        <item x="9473"/>
        <item x="9474"/>
        <item x="9475"/>
        <item x="9476"/>
        <item x="9477"/>
        <item x="9478"/>
        <item x="9479"/>
        <item x="9480"/>
        <item x="9481"/>
        <item x="9482"/>
        <item x="9483"/>
        <item x="9484"/>
        <item x="9485"/>
        <item x="9486"/>
        <item x="9487"/>
        <item x="9488"/>
        <item x="9489"/>
        <item x="9490"/>
        <item x="9491"/>
        <item x="9492"/>
        <item x="9493"/>
        <item x="9494"/>
        <item x="9495"/>
        <item x="9496"/>
        <item x="9497"/>
        <item x="9498"/>
        <item x="9499"/>
        <item x="9500"/>
        <item x="9501"/>
        <item x="9502"/>
        <item x="9503"/>
        <item x="9504"/>
        <item x="9505"/>
        <item x="9506"/>
        <item x="9507"/>
        <item x="9508"/>
        <item x="9509"/>
        <item x="9510"/>
        <item x="9511"/>
        <item x="9512"/>
        <item x="9513"/>
        <item x="9514"/>
        <item x="9515"/>
        <item x="9516"/>
        <item x="9517"/>
        <item x="9518"/>
        <item x="9519"/>
        <item x="9520"/>
        <item x="9521"/>
        <item x="9522"/>
        <item x="9523"/>
        <item x="9524"/>
        <item x="9525"/>
        <item x="9526"/>
        <item x="9527"/>
        <item x="9528"/>
        <item x="9529"/>
        <item x="9530"/>
        <item x="9531"/>
        <item x="9532"/>
        <item x="9533"/>
        <item x="9534"/>
        <item x="9535"/>
        <item x="9536"/>
        <item x="9537"/>
        <item x="9538"/>
        <item x="9539"/>
        <item x="9540"/>
        <item x="9541"/>
        <item x="9542"/>
        <item x="9543"/>
        <item x="9544"/>
        <item x="9545"/>
        <item x="9546"/>
        <item x="9547"/>
        <item x="9548"/>
        <item x="9549"/>
        <item x="9550"/>
        <item x="9551"/>
        <item x="9552"/>
        <item x="9553"/>
        <item x="9554"/>
        <item x="9555"/>
        <item x="9556"/>
        <item x="9557"/>
        <item x="9558"/>
        <item x="9559"/>
        <item x="9560"/>
        <item x="9561"/>
        <item x="9562"/>
        <item x="9563"/>
        <item x="9564"/>
        <item x="9565"/>
        <item x="9566"/>
        <item x="9567"/>
        <item x="9568"/>
        <item x="9569"/>
        <item x="9570"/>
        <item x="9571"/>
        <item x="9572"/>
        <item x="9573"/>
        <item x="9574"/>
        <item x="9575"/>
        <item x="9576"/>
        <item x="9577"/>
        <item x="9578"/>
        <item x="9579"/>
        <item x="9580"/>
        <item x="9581"/>
        <item x="9582"/>
        <item x="9583"/>
        <item x="9584"/>
        <item x="9585"/>
        <item x="9586"/>
        <item x="9587"/>
        <item x="9588"/>
        <item x="9589"/>
        <item x="9590"/>
        <item x="9591"/>
        <item x="9592"/>
        <item x="9593"/>
        <item x="9594"/>
        <item x="9595"/>
        <item x="9596"/>
        <item x="9597"/>
        <item x="9598"/>
        <item x="9599"/>
        <item x="9600"/>
        <item x="9601"/>
        <item x="9602"/>
        <item x="9603"/>
        <item x="9604"/>
        <item x="9605"/>
        <item x="9606"/>
        <item x="9607"/>
        <item x="9608"/>
        <item x="9609"/>
        <item x="9610"/>
        <item x="9611"/>
        <item x="9612"/>
        <item x="9613"/>
        <item x="9614"/>
        <item x="9615"/>
        <item x="9616"/>
        <item x="9617"/>
        <item x="9618"/>
        <item x="9619"/>
        <item x="9620"/>
        <item x="9621"/>
        <item x="9622"/>
        <item x="9623"/>
        <item x="9624"/>
        <item x="9625"/>
        <item x="9626"/>
        <item x="9627"/>
        <item x="9628"/>
        <item x="9629"/>
        <item x="9630"/>
        <item x="9631"/>
        <item x="9632"/>
        <item x="9633"/>
        <item x="9634"/>
        <item x="9635"/>
        <item x="9636"/>
        <item x="9637"/>
        <item x="9638"/>
        <item x="9639"/>
        <item x="9640"/>
        <item x="9641"/>
        <item x="9642"/>
        <item x="9643"/>
        <item x="9644"/>
        <item x="9645"/>
        <item x="9646"/>
        <item x="9647"/>
        <item x="9648"/>
        <item x="9649"/>
        <item x="9650"/>
        <item x="9651"/>
        <item x="9652"/>
        <item x="9653"/>
        <item x="9654"/>
        <item x="9655"/>
        <item x="9656"/>
        <item x="9657"/>
        <item x="9658"/>
        <item x="9659"/>
        <item x="9660"/>
        <item x="9661"/>
        <item x="9662"/>
        <item x="9663"/>
        <item x="9664"/>
        <item x="9665"/>
        <item x="9666"/>
        <item x="9667"/>
        <item x="9668"/>
        <item x="9669"/>
        <item x="9670"/>
        <item x="9671"/>
        <item x="9672"/>
        <item x="9673"/>
        <item x="9674"/>
        <item x="9675"/>
        <item x="9676"/>
        <item x="9677"/>
        <item x="9678"/>
        <item x="9679"/>
        <item x="9680"/>
        <item x="9681"/>
        <item x="9682"/>
        <item x="9683"/>
        <item x="9684"/>
        <item x="9685"/>
        <item x="9686"/>
        <item x="9687"/>
        <item x="9688"/>
        <item x="9689"/>
        <item x="9690"/>
        <item x="9691"/>
        <item x="9692"/>
        <item x="9693"/>
        <item x="9694"/>
        <item x="9695"/>
        <item x="9696"/>
        <item x="9697"/>
        <item x="9698"/>
        <item x="9699"/>
        <item x="9700"/>
        <item x="9701"/>
        <item x="9702"/>
        <item x="9703"/>
        <item x="9704"/>
        <item x="9705"/>
        <item x="9706"/>
        <item x="9707"/>
        <item x="9708"/>
        <item x="9709"/>
        <item x="9710"/>
        <item x="9711"/>
        <item x="9712"/>
        <item x="9713"/>
        <item x="9714"/>
        <item x="9715"/>
        <item x="9716"/>
        <item x="9717"/>
        <item x="9718"/>
        <item x="9719"/>
        <item x="9720"/>
        <item x="9721"/>
        <item x="9722"/>
        <item x="9723"/>
        <item x="9724"/>
        <item x="9725"/>
        <item x="9726"/>
        <item x="9727"/>
        <item x="9728"/>
        <item x="9729"/>
        <item x="9730"/>
        <item x="9731"/>
        <item x="9732"/>
        <item x="9733"/>
        <item x="9734"/>
        <item x="9735"/>
        <item x="9736"/>
        <item x="9737"/>
        <item x="9738"/>
        <item x="9739"/>
        <item x="9740"/>
        <item x="9741"/>
        <item x="9742"/>
        <item x="9743"/>
        <item x="9744"/>
        <item x="9745"/>
        <item x="9746"/>
        <item x="9747"/>
        <item x="9748"/>
        <item x="9749"/>
        <item x="9750"/>
        <item x="9751"/>
        <item x="9752"/>
        <item x="9753"/>
        <item x="9754"/>
        <item x="9755"/>
        <item x="9756"/>
        <item x="9757"/>
        <item x="9758"/>
        <item x="9759"/>
        <item x="9760"/>
        <item x="9761"/>
        <item x="9762"/>
        <item x="9763"/>
        <item x="9764"/>
        <item x="9765"/>
        <item x="9766"/>
        <item x="9767"/>
        <item x="9768"/>
        <item x="9769"/>
        <item x="9770"/>
        <item x="9771"/>
        <item x="9772"/>
        <item x="9773"/>
        <item x="9774"/>
        <item x="9775"/>
        <item x="9776"/>
        <item x="9777"/>
        <item x="9778"/>
        <item x="9779"/>
        <item x="9780"/>
        <item x="9781"/>
        <item x="9782"/>
        <item x="9783"/>
        <item x="9784"/>
        <item x="9785"/>
        <item x="9786"/>
        <item x="9787"/>
        <item x="9788"/>
        <item x="9789"/>
        <item x="9790"/>
        <item x="9791"/>
        <item x="9792"/>
        <item x="9793"/>
        <item x="9794"/>
        <item x="9795"/>
        <item x="9796"/>
        <item x="9797"/>
        <item x="9798"/>
        <item x="9799"/>
        <item x="9800"/>
        <item x="9801"/>
        <item x="9802"/>
        <item x="9803"/>
        <item x="9804"/>
        <item x="9805"/>
        <item x="9806"/>
        <item x="9807"/>
        <item x="9808"/>
        <item x="9809"/>
        <item x="9810"/>
        <item x="9811"/>
        <item x="9812"/>
        <item x="9813"/>
        <item x="9814"/>
        <item x="9815"/>
        <item x="9816"/>
        <item x="9817"/>
        <item x="9818"/>
        <item x="9819"/>
        <item x="9820"/>
        <item x="9821"/>
        <item x="9822"/>
        <item x="9823"/>
        <item x="9824"/>
        <item x="9825"/>
        <item x="9826"/>
        <item x="9827"/>
        <item x="9828"/>
        <item x="9829"/>
        <item x="9830"/>
        <item x="9831"/>
        <item x="9832"/>
        <item x="9833"/>
        <item x="9834"/>
        <item x="9835"/>
        <item x="9836"/>
        <item x="9837"/>
        <item x="9838"/>
        <item x="9839"/>
        <item x="9840"/>
        <item x="9841"/>
        <item x="9842"/>
        <item x="9843"/>
        <item x="9844"/>
        <item x="9845"/>
        <item x="9846"/>
        <item x="9847"/>
        <item x="9848"/>
        <item x="9849"/>
        <item x="9850"/>
        <item x="9851"/>
        <item x="9852"/>
        <item x="9853"/>
        <item x="9854"/>
        <item x="9855"/>
        <item x="9856"/>
        <item x="9857"/>
        <item x="9858"/>
        <item x="9859"/>
        <item x="9860"/>
        <item x="9861"/>
        <item x="9862"/>
        <item x="9863"/>
        <item x="9864"/>
        <item x="9865"/>
        <item x="9866"/>
        <item x="9867"/>
        <item x="9868"/>
        <item x="9869"/>
        <item x="9870"/>
        <item x="9871"/>
        <item x="9872"/>
        <item x="9873"/>
        <item x="9874"/>
        <item x="9875"/>
        <item x="9876"/>
        <item x="9877"/>
        <item x="9878"/>
        <item x="9879"/>
        <item x="9880"/>
        <item x="9881"/>
        <item x="9882"/>
        <item x="9883"/>
        <item x="9884"/>
        <item x="9885"/>
        <item x="9886"/>
        <item x="9887"/>
        <item x="9888"/>
        <item x="9889"/>
        <item x="9890"/>
        <item x="9891"/>
        <item x="9892"/>
        <item x="9893"/>
        <item x="9894"/>
        <item x="9895"/>
        <item x="9896"/>
        <item x="9897"/>
        <item x="9898"/>
        <item x="9899"/>
        <item x="9900"/>
        <item x="9901"/>
        <item x="9902"/>
        <item x="9903"/>
        <item x="9904"/>
        <item x="9905"/>
        <item x="9906"/>
        <item x="9907"/>
        <item x="9908"/>
        <item x="9909"/>
        <item x="9910"/>
        <item x="9911"/>
        <item x="9912"/>
        <item x="9913"/>
        <item x="9914"/>
        <item x="9915"/>
        <item x="9916"/>
        <item x="9917"/>
        <item x="9918"/>
        <item x="9919"/>
        <item x="9920"/>
        <item x="9921"/>
        <item x="9922"/>
        <item x="9923"/>
        <item x="9924"/>
        <item x="9925"/>
        <item x="9926"/>
        <item x="9927"/>
        <item x="9928"/>
        <item x="9929"/>
        <item x="9930"/>
        <item x="9931"/>
        <item x="9932"/>
        <item x="9933"/>
        <item x="9934"/>
        <item x="9935"/>
        <item x="9936"/>
        <item x="9937"/>
        <item x="9938"/>
        <item x="9939"/>
        <item x="9940"/>
        <item x="9941"/>
        <item x="9942"/>
        <item x="9943"/>
        <item x="9944"/>
        <item x="9945"/>
        <item x="9946"/>
        <item x="9947"/>
        <item x="9948"/>
        <item x="9949"/>
        <item x="9950"/>
        <item x="9951"/>
        <item x="9952"/>
        <item x="9953"/>
        <item x="9954"/>
        <item x="9955"/>
        <item x="9956"/>
        <item x="9957"/>
        <item x="9958"/>
        <item x="9959"/>
        <item x="9960"/>
        <item x="9961"/>
        <item x="9962"/>
        <item x="9963"/>
        <item x="9964"/>
        <item x="9965"/>
        <item x="9966"/>
        <item x="9967"/>
        <item x="9968"/>
        <item x="9969"/>
        <item x="9970"/>
        <item x="9971"/>
        <item x="9972"/>
        <item x="9973"/>
        <item x="9974"/>
        <item x="9975"/>
        <item x="9976"/>
        <item x="9977"/>
        <item x="9978"/>
        <item x="9979"/>
        <item x="9980"/>
        <item x="9981"/>
        <item x="9982"/>
        <item x="9983"/>
        <item x="9984"/>
        <item x="9985"/>
        <item x="9986"/>
        <item x="9987"/>
        <item x="9988"/>
        <item x="9989"/>
        <item x="9990"/>
        <item x="9991"/>
        <item x="9992"/>
        <item x="9993"/>
        <item x="9994"/>
        <item x="9995"/>
        <item x="9996"/>
        <item x="9997"/>
        <item x="9998"/>
        <item x="9999"/>
        <item t="default"/>
      </items>
    </pivotField>
    <pivotField showAll="0"/>
    <pivotField numFmtId="14" showAll="0"/>
    <pivotField showAll="0"/>
    <pivotField axis="axisRow" showAll="0">
      <items count="6">
        <item sd="0" x="1"/>
        <item sd="0" x="0"/>
        <item sd="0" x="3"/>
        <item sd="0" x="4"/>
        <item sd="0" x="2"/>
        <item t="default"/>
      </items>
    </pivotField>
    <pivotField showAll="0"/>
    <pivotField showAll="0"/>
    <pivotField showAll="0">
      <items count="101">
        <item x="64"/>
        <item x="26"/>
        <item x="55"/>
        <item x="34"/>
        <item x="37"/>
        <item x="87"/>
        <item x="59"/>
        <item x="97"/>
        <item x="48"/>
        <item x="12"/>
        <item x="93"/>
        <item x="89"/>
        <item x="77"/>
        <item x="31"/>
        <item x="83"/>
        <item x="11"/>
        <item x="44"/>
        <item x="47"/>
        <item x="66"/>
        <item x="20"/>
        <item x="14"/>
        <item x="22"/>
        <item x="76"/>
        <item x="52"/>
        <item x="2"/>
        <item x="46"/>
        <item x="28"/>
        <item x="16"/>
        <item x="57"/>
        <item x="82"/>
        <item x="61"/>
        <item x="49"/>
        <item x="99"/>
        <item x="7"/>
        <item x="65"/>
        <item x="69"/>
        <item x="10"/>
        <item x="32"/>
        <item x="17"/>
        <item x="51"/>
        <item x="84"/>
        <item x="43"/>
        <item x="5"/>
        <item x="75"/>
        <item x="39"/>
        <item x="40"/>
        <item x="6"/>
        <item x="91"/>
        <item x="62"/>
        <item x="42"/>
        <item x="0"/>
        <item x="29"/>
        <item x="73"/>
        <item x="58"/>
        <item x="80"/>
        <item x="68"/>
        <item x="74"/>
        <item x="35"/>
        <item x="36"/>
        <item x="33"/>
        <item x="96"/>
        <item x="18"/>
        <item x="50"/>
        <item x="70"/>
        <item x="94"/>
        <item x="41"/>
        <item x="27"/>
        <item x="72"/>
        <item x="19"/>
        <item x="63"/>
        <item x="98"/>
        <item x="71"/>
        <item x="85"/>
        <item x="54"/>
        <item x="45"/>
        <item x="15"/>
        <item x="86"/>
        <item x="30"/>
        <item x="60"/>
        <item x="4"/>
        <item x="8"/>
        <item x="9"/>
        <item x="24"/>
        <item x="23"/>
        <item x="1"/>
        <item x="92"/>
        <item x="95"/>
        <item x="67"/>
        <item x="38"/>
        <item x="13"/>
        <item x="21"/>
        <item x="90"/>
        <item x="53"/>
        <item x="81"/>
        <item x="78"/>
        <item x="3"/>
        <item x="79"/>
        <item x="56"/>
        <item x="25"/>
        <item x="88"/>
        <item t="default"/>
      </items>
    </pivotField>
    <pivotField showAll="0"/>
    <pivotField dataField="1" showAll="0"/>
    <pivotField showAll="0" defaultSubtotal="0"/>
    <pivotField showAll="0" defaultSubtotal="0"/>
    <pivotField dataField="1" dragToRow="0" dragToCol="0" dragToPage="0" showAll="0" defaultSubtotal="0"/>
  </pivotFields>
  <rowFields count="2">
    <field x="4"/>
    <field x="0"/>
  </rowFields>
  <rowItems count="6">
    <i>
      <x/>
    </i>
    <i>
      <x v="1"/>
    </i>
    <i>
      <x v="2"/>
    </i>
    <i>
      <x v="3"/>
    </i>
    <i>
      <x v="4"/>
    </i>
    <i t="grand">
      <x/>
    </i>
  </rowItems>
  <colFields count="1">
    <field x="-2"/>
  </colFields>
  <colItems count="3">
    <i>
      <x/>
    </i>
    <i i="1">
      <x v="1"/>
    </i>
    <i i="2">
      <x v="2"/>
    </i>
  </colItems>
  <dataFields count="3">
    <dataField name="Total Orders" fld="0" subtotal="count" baseField="0" baseItem="0"/>
    <dataField name="Total Return" fld="9" baseField="0" baseItem="0"/>
    <dataField name="Return _%" fld="12" baseField="0" baseItem="0" numFmtId="10"/>
  </dataFields>
  <formats count="2">
    <format dxfId="34">
      <pivotArea outline="0" collapsedLevelsAreSubtotals="1" fieldPosition="0">
        <references count="1">
          <reference field="4294967294" count="1" selected="0">
            <x v="2"/>
          </reference>
        </references>
      </pivotArea>
    </format>
    <format dxfId="33">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O2:P8" firstHeaderRow="1" firstDataRow="1" firstDataCol="1"/>
  <pivotFields count="13">
    <pivotField showAll="0"/>
    <pivotField showAll="0"/>
    <pivotField numFmtId="14" showAll="0"/>
    <pivotField showAll="0"/>
    <pivotField showAll="0"/>
    <pivotField axis="axisRow" showAll="0">
      <items count="6">
        <item x="0"/>
        <item x="3"/>
        <item x="4"/>
        <item x="1"/>
        <item x="2"/>
        <item t="default"/>
      </items>
    </pivotField>
    <pivotField showAll="0"/>
    <pivotField showAll="0"/>
    <pivotField showAll="0"/>
    <pivotField dataField="1" showAll="0"/>
    <pivotField showAll="0"/>
    <pivotField showAll="0" defaultSubtotal="0"/>
    <pivotField dragToRow="0" dragToCol="0" dragToPage="0" showAll="0" defaultSubtotal="0"/>
  </pivotFields>
  <rowFields count="1">
    <field x="5"/>
  </rowFields>
  <rowItems count="6">
    <i>
      <x/>
    </i>
    <i>
      <x v="1"/>
    </i>
    <i>
      <x v="2"/>
    </i>
    <i>
      <x v="3"/>
    </i>
    <i>
      <x v="4"/>
    </i>
    <i t="grand">
      <x/>
    </i>
  </rowItems>
  <colItems count="1">
    <i/>
  </colItems>
  <dataFields count="1">
    <dataField name="Return Reason" fld="9"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User_Location" sourceName="User_Location">
  <pivotTables>
    <pivotTable tabId="2" name="PivotTable2"/>
  </pivotTables>
  <data>
    <tabular pivotCacheId="1">
      <items count="100">
        <i x="64" s="1"/>
        <i x="26" s="1"/>
        <i x="55" s="1"/>
        <i x="34" s="1"/>
        <i x="37" s="1"/>
        <i x="87" s="1"/>
        <i x="59" s="1"/>
        <i x="97" s="1"/>
        <i x="48" s="1"/>
        <i x="12" s="1"/>
        <i x="93" s="1"/>
        <i x="89" s="1"/>
        <i x="77" s="1"/>
        <i x="31" s="1"/>
        <i x="83" s="1"/>
        <i x="11" s="1"/>
        <i x="44" s="1"/>
        <i x="47" s="1"/>
        <i x="66" s="1"/>
        <i x="20" s="1"/>
        <i x="14" s="1"/>
        <i x="22" s="1"/>
        <i x="76" s="1"/>
        <i x="52" s="1"/>
        <i x="2" s="1"/>
        <i x="46" s="1"/>
        <i x="28" s="1"/>
        <i x="16" s="1"/>
        <i x="57" s="1"/>
        <i x="82" s="1"/>
        <i x="61" s="1"/>
        <i x="49" s="1"/>
        <i x="99" s="1"/>
        <i x="7" s="1"/>
        <i x="65" s="1"/>
        <i x="69" s="1"/>
        <i x="10" s="1"/>
        <i x="32" s="1"/>
        <i x="17" s="1"/>
        <i x="51" s="1"/>
        <i x="84" s="1"/>
        <i x="43" s="1"/>
        <i x="5" s="1"/>
        <i x="75" s="1"/>
        <i x="39" s="1"/>
        <i x="40" s="1"/>
        <i x="6" s="1"/>
        <i x="91" s="1"/>
        <i x="62" s="1"/>
        <i x="42" s="1"/>
        <i x="0" s="1"/>
        <i x="29" s="1"/>
        <i x="73" s="1"/>
        <i x="58" s="1"/>
        <i x="80" s="1"/>
        <i x="68" s="1"/>
        <i x="74" s="1"/>
        <i x="35" s="1"/>
        <i x="36" s="1"/>
        <i x="33" s="1"/>
        <i x="96" s="1"/>
        <i x="18" s="1"/>
        <i x="50" s="1"/>
        <i x="70" s="1"/>
        <i x="94" s="1"/>
        <i x="41" s="1"/>
        <i x="27" s="1"/>
        <i x="72" s="1"/>
        <i x="19" s="1"/>
        <i x="63" s="1"/>
        <i x="98" s="1"/>
        <i x="71" s="1"/>
        <i x="85" s="1"/>
        <i x="54" s="1"/>
        <i x="45" s="1"/>
        <i x="15" s="1"/>
        <i x="86" s="1"/>
        <i x="30" s="1"/>
        <i x="60" s="1"/>
        <i x="4" s="1"/>
        <i x="8" s="1"/>
        <i x="9" s="1"/>
        <i x="24" s="1"/>
        <i x="23" s="1"/>
        <i x="1" s="1"/>
        <i x="92" s="1"/>
        <i x="95" s="1"/>
        <i x="67" s="1"/>
        <i x="38" s="1"/>
        <i x="13" s="1"/>
        <i x="21" s="1"/>
        <i x="90" s="1"/>
        <i x="53" s="1"/>
        <i x="81" s="1"/>
        <i x="78" s="1"/>
        <i x="3" s="1"/>
        <i x="79" s="1"/>
        <i x="56" s="1"/>
        <i x="25" s="1"/>
        <i x="8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turn_Reason" sourceName="Return_Reason">
  <pivotTables>
    <pivotTable tabId="2" name="PivotTable1"/>
  </pivotTables>
  <data>
    <tabular pivotCacheId="1">
      <items count="5">
        <i x="0" s="1"/>
        <i x="3" s="1"/>
        <i x="4"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User_Location" cache="Slicer_User_Location" caption="User_Location" startItem="6" columnCount="2" rowHeight="241300"/>
  <slicer name="Return_Reason" cache="Slicer_Return_Reason" caption="Return_Reason" columnCount="2" rowHeight="241300"/>
</slicers>
</file>

<file path=xl/tables/table1.xml><?xml version="1.0" encoding="utf-8"?>
<table xmlns="http://schemas.openxmlformats.org/spreadsheetml/2006/main" id="1" name="Table1" displayName="Table1" ref="A1:L10001" totalsRowShown="0">
  <autoFilter ref="A1:L10001"/>
  <tableColumns count="12">
    <tableColumn id="1" name="Order_ID"/>
    <tableColumn id="2" name="Product_ID"/>
    <tableColumn id="3" name="Order_Date" dataDxfId="32"/>
    <tableColumn id="4" name="Return_Date"/>
    <tableColumn id="5" name="Product_Category"/>
    <tableColumn id="8" name="Return_Reason"/>
    <tableColumn id="9" name="Return_Status"/>
    <tableColumn id="11" name="User_Location"/>
    <tableColumn id="14" name="Return_Flag" dataDxfId="31">
      <calculatedColumnFormula>IF(Table1[[#This Row],[Return_Status]]="Returned", "Yes", "No")</calculatedColumnFormula>
    </tableColumn>
    <tableColumn id="16" name="Return_count" dataDxfId="30">
      <calculatedColumnFormula>IF(Table1[[#This Row],[Return_Flag]]="Yes",1,0)</calculatedColumnFormula>
    </tableColumn>
    <tableColumn id="6" name="Count_Order_id" dataDxfId="29">
      <calculatedColumnFormula>IF(Table1[[#This Row],[Order_ID]]=Table1[[#This Row],[Order_ID]],1,0)</calculatedColumnFormula>
    </tableColumn>
    <tableColumn id="7" name="Month" dataDxfId="26">
      <calculatedColumnFormula>TEXT(Table1[[#This Row],[Order_Date]], "mmm-yyyy")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7"/>
  <sheetViews>
    <sheetView tabSelected="1" zoomScale="85" zoomScaleNormal="85" workbookViewId="0">
      <selection activeCell="F25" sqref="F25"/>
    </sheetView>
  </sheetViews>
  <sheetFormatPr defaultRowHeight="15" x14ac:dyDescent="0.25"/>
  <cols>
    <col min="1" max="1" width="13.140625" customWidth="1"/>
    <col min="2" max="3" width="11.85546875" customWidth="1"/>
    <col min="4" max="4" width="10" style="5" customWidth="1"/>
    <col min="5" max="5" width="12.85546875" bestFit="1" customWidth="1"/>
    <col min="6" max="6" width="17.28515625" customWidth="1"/>
    <col min="7" max="7" width="16.28515625" customWidth="1"/>
    <col min="8" max="8" width="13.28515625" customWidth="1"/>
    <col min="9" max="9" width="11" style="6" customWidth="1"/>
    <col min="10" max="10" width="9.5703125" customWidth="1"/>
    <col min="11" max="11" width="10.85546875" customWidth="1"/>
    <col min="12" max="12" width="17.28515625" customWidth="1"/>
    <col min="13" max="13" width="15.28515625" style="5" customWidth="1"/>
    <col min="14" max="10001" width="12.85546875" bestFit="1" customWidth="1"/>
    <col min="10002" max="10002" width="15.28515625" bestFit="1" customWidth="1"/>
    <col min="10003" max="16384" width="12.85546875" bestFit="1" customWidth="1"/>
  </cols>
  <sheetData>
    <row r="2" spans="1:16" x14ac:dyDescent="0.25">
      <c r="H2" s="2" t="s">
        <v>20121</v>
      </c>
      <c r="I2" t="s">
        <v>20156</v>
      </c>
      <c r="J2" s="5" t="s">
        <v>20157</v>
      </c>
      <c r="O2" s="2" t="s">
        <v>20121</v>
      </c>
      <c r="P2" t="s">
        <v>20128</v>
      </c>
    </row>
    <row r="3" spans="1:16" x14ac:dyDescent="0.25">
      <c r="A3" s="2" t="s">
        <v>20121</v>
      </c>
      <c r="B3" t="s">
        <v>20126</v>
      </c>
      <c r="C3" t="s">
        <v>20125</v>
      </c>
      <c r="D3" s="5" t="s">
        <v>20127</v>
      </c>
      <c r="H3" s="3" t="s">
        <v>20132</v>
      </c>
      <c r="I3" s="4">
        <v>437</v>
      </c>
      <c r="J3" s="5">
        <v>0.50114416475972545</v>
      </c>
      <c r="O3" s="3" t="s">
        <v>11</v>
      </c>
      <c r="P3" s="4">
        <v>1255</v>
      </c>
    </row>
    <row r="4" spans="1:16" x14ac:dyDescent="0.25">
      <c r="A4" s="3" t="s">
        <v>16</v>
      </c>
      <c r="B4" s="4">
        <v>2041</v>
      </c>
      <c r="C4" s="4">
        <v>1034</v>
      </c>
      <c r="D4" s="5">
        <v>0.50661440470357666</v>
      </c>
      <c r="H4" s="3" t="s">
        <v>20133</v>
      </c>
      <c r="I4" s="4">
        <v>406</v>
      </c>
      <c r="J4" s="5">
        <v>0.51724137931034486</v>
      </c>
      <c r="O4" s="3" t="s">
        <v>33</v>
      </c>
      <c r="P4" s="4">
        <v>1327</v>
      </c>
    </row>
    <row r="5" spans="1:16" x14ac:dyDescent="0.25">
      <c r="A5" s="3" t="s">
        <v>10</v>
      </c>
      <c r="B5" s="4">
        <v>2000</v>
      </c>
      <c r="C5" s="4">
        <v>1049</v>
      </c>
      <c r="D5" s="5">
        <v>0.52449999999999997</v>
      </c>
      <c r="H5" s="3" t="s">
        <v>20134</v>
      </c>
      <c r="I5" s="4">
        <v>419</v>
      </c>
      <c r="J5" s="5">
        <v>0.5298329355608592</v>
      </c>
      <c r="O5" s="3" t="s">
        <v>40</v>
      </c>
      <c r="P5" s="4">
        <v>1212</v>
      </c>
    </row>
    <row r="6" spans="1:16" x14ac:dyDescent="0.25">
      <c r="A6" s="3" t="s">
        <v>32</v>
      </c>
      <c r="B6" s="4">
        <v>1985</v>
      </c>
      <c r="C6" s="4">
        <v>1011</v>
      </c>
      <c r="D6" s="5">
        <v>0.50931989924433252</v>
      </c>
      <c r="H6" s="3" t="s">
        <v>20135</v>
      </c>
      <c r="I6" s="4">
        <v>404</v>
      </c>
      <c r="J6" s="5">
        <v>0.54950495049504955</v>
      </c>
      <c r="O6" s="3" t="s">
        <v>17</v>
      </c>
      <c r="P6" s="4">
        <v>1258</v>
      </c>
    </row>
    <row r="7" spans="1:16" x14ac:dyDescent="0.25">
      <c r="A7" s="3" t="s">
        <v>44</v>
      </c>
      <c r="B7" s="4">
        <v>2030</v>
      </c>
      <c r="C7" s="4">
        <v>995</v>
      </c>
      <c r="D7" s="5">
        <v>0.49014778325123154</v>
      </c>
      <c r="H7" s="3" t="s">
        <v>20136</v>
      </c>
      <c r="I7" s="4">
        <v>429</v>
      </c>
      <c r="J7" s="5">
        <v>0.52214452214452212</v>
      </c>
      <c r="O7" s="3" t="s">
        <v>20124</v>
      </c>
      <c r="P7" s="4">
        <v>0</v>
      </c>
    </row>
    <row r="8" spans="1:16" x14ac:dyDescent="0.25">
      <c r="A8" s="3" t="s">
        <v>21</v>
      </c>
      <c r="B8" s="4">
        <v>1944</v>
      </c>
      <c r="C8" s="4">
        <v>963</v>
      </c>
      <c r="D8" s="5">
        <v>0.49537037037037035</v>
      </c>
      <c r="H8" s="3" t="s">
        <v>20137</v>
      </c>
      <c r="I8" s="4">
        <v>420</v>
      </c>
      <c r="J8" s="5">
        <v>0.49523809523809526</v>
      </c>
      <c r="O8" s="3" t="s">
        <v>20122</v>
      </c>
      <c r="P8" s="4">
        <v>5052</v>
      </c>
    </row>
    <row r="9" spans="1:16" x14ac:dyDescent="0.25">
      <c r="A9" s="3" t="s">
        <v>20122</v>
      </c>
      <c r="B9" s="4">
        <v>10000</v>
      </c>
      <c r="C9" s="4">
        <v>5052</v>
      </c>
      <c r="D9" s="5">
        <v>0.50519999999999998</v>
      </c>
      <c r="H9" s="3" t="s">
        <v>20138</v>
      </c>
      <c r="I9" s="4">
        <v>352</v>
      </c>
      <c r="J9" s="5">
        <v>0.47727272727272729</v>
      </c>
    </row>
    <row r="10" spans="1:16" x14ac:dyDescent="0.25">
      <c r="H10" s="3" t="s">
        <v>20139</v>
      </c>
      <c r="I10" s="4">
        <v>443</v>
      </c>
      <c r="J10" s="5">
        <v>0.47855530474040631</v>
      </c>
    </row>
    <row r="11" spans="1:16" x14ac:dyDescent="0.25">
      <c r="H11" s="3" t="s">
        <v>20140</v>
      </c>
      <c r="I11" s="4">
        <v>423</v>
      </c>
      <c r="J11" s="5">
        <v>0.5342789598108747</v>
      </c>
    </row>
    <row r="12" spans="1:16" x14ac:dyDescent="0.25">
      <c r="H12" s="3" t="s">
        <v>20141</v>
      </c>
      <c r="I12" s="4">
        <v>430</v>
      </c>
      <c r="J12" s="5">
        <v>0.5</v>
      </c>
    </row>
    <row r="13" spans="1:16" x14ac:dyDescent="0.25">
      <c r="H13" s="3" t="s">
        <v>20142</v>
      </c>
      <c r="I13" s="4">
        <v>438</v>
      </c>
      <c r="J13" s="5">
        <v>0.48858447488584472</v>
      </c>
    </row>
    <row r="14" spans="1:16" x14ac:dyDescent="0.25">
      <c r="A14" s="2" t="s">
        <v>20130</v>
      </c>
      <c r="B14" s="2" t="s">
        <v>20129</v>
      </c>
      <c r="D14"/>
      <c r="H14" s="3" t="s">
        <v>20143</v>
      </c>
      <c r="I14" s="4">
        <v>427</v>
      </c>
      <c r="J14" s="5">
        <v>0.51522248243559721</v>
      </c>
    </row>
    <row r="15" spans="1:16" x14ac:dyDescent="0.25">
      <c r="A15" s="2" t="s">
        <v>20121</v>
      </c>
      <c r="B15" t="s">
        <v>22</v>
      </c>
      <c r="C15" t="s">
        <v>12</v>
      </c>
      <c r="D15" s="5" t="s">
        <v>20122</v>
      </c>
      <c r="H15" s="3" t="s">
        <v>20144</v>
      </c>
      <c r="I15" s="4">
        <v>414</v>
      </c>
      <c r="J15" s="5">
        <v>0.52657004830917875</v>
      </c>
    </row>
    <row r="16" spans="1:16" x14ac:dyDescent="0.25">
      <c r="A16" s="3" t="s">
        <v>16</v>
      </c>
      <c r="B16" s="4">
        <v>1007</v>
      </c>
      <c r="C16" s="4">
        <v>1034</v>
      </c>
      <c r="D16" s="6">
        <v>2041</v>
      </c>
      <c r="H16" s="3" t="s">
        <v>20145</v>
      </c>
      <c r="I16" s="4">
        <v>399</v>
      </c>
      <c r="J16" s="5">
        <v>0.47117794486215536</v>
      </c>
    </row>
    <row r="17" spans="1:10" x14ac:dyDescent="0.25">
      <c r="A17" s="3" t="s">
        <v>10</v>
      </c>
      <c r="B17" s="4">
        <v>951</v>
      </c>
      <c r="C17" s="4">
        <v>1049</v>
      </c>
      <c r="D17" s="6">
        <v>2000</v>
      </c>
      <c r="H17" s="3" t="s">
        <v>20146</v>
      </c>
      <c r="I17" s="4">
        <v>411</v>
      </c>
      <c r="J17" s="5">
        <v>0.53527980535279807</v>
      </c>
    </row>
    <row r="18" spans="1:10" x14ac:dyDescent="0.25">
      <c r="A18" s="3" t="s">
        <v>32</v>
      </c>
      <c r="B18" s="4">
        <v>974</v>
      </c>
      <c r="C18" s="4">
        <v>1011</v>
      </c>
      <c r="D18" s="6">
        <v>1985</v>
      </c>
      <c r="H18" s="3" t="s">
        <v>20147</v>
      </c>
      <c r="I18" s="4">
        <v>442</v>
      </c>
      <c r="J18" s="5">
        <v>0.48642533936651583</v>
      </c>
    </row>
    <row r="19" spans="1:10" x14ac:dyDescent="0.25">
      <c r="A19" s="3" t="s">
        <v>44</v>
      </c>
      <c r="B19" s="4">
        <v>1035</v>
      </c>
      <c r="C19" s="4">
        <v>995</v>
      </c>
      <c r="D19" s="6">
        <v>2030</v>
      </c>
      <c r="H19" s="3" t="s">
        <v>20148</v>
      </c>
      <c r="I19" s="4">
        <v>420</v>
      </c>
      <c r="J19" s="5">
        <v>0.53095238095238095</v>
      </c>
    </row>
    <row r="20" spans="1:10" x14ac:dyDescent="0.25">
      <c r="A20" s="3" t="s">
        <v>21</v>
      </c>
      <c r="B20" s="4">
        <v>981</v>
      </c>
      <c r="C20" s="4">
        <v>963</v>
      </c>
      <c r="D20" s="6">
        <v>1944</v>
      </c>
      <c r="H20" s="3" t="s">
        <v>20149</v>
      </c>
      <c r="I20" s="4">
        <v>422</v>
      </c>
      <c r="J20" s="5">
        <v>0.4881516587677725</v>
      </c>
    </row>
    <row r="21" spans="1:10" x14ac:dyDescent="0.25">
      <c r="A21" s="3" t="s">
        <v>20122</v>
      </c>
      <c r="B21" s="4">
        <v>4948</v>
      </c>
      <c r="C21" s="4">
        <v>5052</v>
      </c>
      <c r="D21" s="6">
        <v>10000</v>
      </c>
      <c r="H21" s="3" t="s">
        <v>20150</v>
      </c>
      <c r="I21" s="4">
        <v>403</v>
      </c>
      <c r="J21" s="5">
        <v>0.47642679900744417</v>
      </c>
    </row>
    <row r="22" spans="1:10" x14ac:dyDescent="0.25">
      <c r="H22" s="3" t="s">
        <v>20151</v>
      </c>
      <c r="I22" s="4">
        <v>360</v>
      </c>
      <c r="J22" s="5">
        <v>0.48055555555555557</v>
      </c>
    </row>
    <row r="23" spans="1:10" x14ac:dyDescent="0.25">
      <c r="H23" s="3" t="s">
        <v>20152</v>
      </c>
      <c r="I23" s="4">
        <v>464</v>
      </c>
      <c r="J23" s="5">
        <v>0.50215517241379315</v>
      </c>
    </row>
    <row r="24" spans="1:10" x14ac:dyDescent="0.25">
      <c r="H24" s="3" t="s">
        <v>20153</v>
      </c>
      <c r="I24" s="4">
        <v>407</v>
      </c>
      <c r="J24" s="5">
        <v>0.48157248157248156</v>
      </c>
    </row>
    <row r="25" spans="1:10" x14ac:dyDescent="0.25">
      <c r="H25" s="3" t="s">
        <v>20154</v>
      </c>
      <c r="I25" s="4">
        <v>399</v>
      </c>
      <c r="J25" s="5">
        <v>0.49373433583959897</v>
      </c>
    </row>
    <row r="26" spans="1:10" x14ac:dyDescent="0.25">
      <c r="H26" s="3" t="s">
        <v>20155</v>
      </c>
      <c r="I26" s="4">
        <v>431</v>
      </c>
      <c r="J26" s="5">
        <v>0.53596287703016243</v>
      </c>
    </row>
    <row r="27" spans="1:10" x14ac:dyDescent="0.25">
      <c r="H27" s="3" t="s">
        <v>20122</v>
      </c>
      <c r="I27" s="4">
        <v>10000</v>
      </c>
      <c r="J27" s="5">
        <v>0.50519999999999998</v>
      </c>
    </row>
  </sheetData>
  <conditionalFormatting sqref="J2">
    <cfRule type="dataBar" priority="1">
      <dataBar>
        <cfvo type="min"/>
        <cfvo type="max"/>
        <color rgb="FFFF555A"/>
      </dataBar>
      <extLst>
        <ext xmlns:x14="http://schemas.microsoft.com/office/spreadsheetml/2009/9/main" uri="{B025F937-C7B1-47D3-B67F-A62EFF666E3E}">
          <x14:id>{F3DD39C5-01F8-44F2-A523-8A7788EB59AF}</x14:id>
        </ext>
      </extLst>
    </cfRule>
  </conditionalFormatting>
  <pageMargins left="0.7" right="0.7" top="0.75" bottom="0.75" header="0.3" footer="0.3"/>
  <pageSetup orientation="portrait" r:id="rId5"/>
  <drawing r:id="rId6"/>
  <extLst>
    <ext xmlns:x14="http://schemas.microsoft.com/office/spreadsheetml/2009/9/main" uri="{78C0D931-6437-407d-A8EE-F0AAD7539E65}">
      <x14:conditionalFormattings>
        <x14:conditionalFormatting xmlns:xm="http://schemas.microsoft.com/office/excel/2006/main">
          <x14:cfRule type="dataBar" id="{F3DD39C5-01F8-44F2-A523-8A7788EB59AF}">
            <x14:dataBar minLength="0" maxLength="100" border="1" negativeBarBorderColorSameAsPositive="0">
              <x14:cfvo type="autoMin"/>
              <x14:cfvo type="autoMax"/>
              <x14:borderColor rgb="FFFF555A"/>
              <x14:negativeFillColor rgb="FFFF0000"/>
              <x14:negativeBorderColor rgb="FFFF0000"/>
              <x14:axisColor rgb="FF000000"/>
            </x14:dataBar>
          </x14:cfRule>
          <xm:sqref>J2</xm:sqref>
        </x14:conditionalFormatting>
      </x14:conditionalFormattings>
    </ex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1"/>
  <sheetViews>
    <sheetView topLeftCell="A2" zoomScale="70" zoomScaleNormal="70" workbookViewId="0">
      <selection activeCell="E9" sqref="E9"/>
    </sheetView>
  </sheetViews>
  <sheetFormatPr defaultRowHeight="15" x14ac:dyDescent="0.25"/>
  <cols>
    <col min="1" max="1" width="15.7109375" customWidth="1"/>
    <col min="2" max="2" width="17.7109375" customWidth="1"/>
    <col min="3" max="3" width="18.140625" customWidth="1"/>
    <col min="4" max="4" width="19.28515625" customWidth="1"/>
    <col min="5" max="5" width="26" customWidth="1"/>
    <col min="6" max="6" width="22.85546875" customWidth="1"/>
    <col min="7" max="7" width="21.5703125" customWidth="1"/>
    <col min="8" max="8" width="21.7109375" customWidth="1"/>
    <col min="9" max="9" width="18.85546875" customWidth="1"/>
    <col min="10" max="10" width="20.7109375" customWidth="1"/>
    <col min="11" max="11" width="16.42578125" bestFit="1" customWidth="1"/>
    <col min="12" max="12" width="11.140625" bestFit="1" customWidth="1"/>
  </cols>
  <sheetData>
    <row r="1" spans="1:12" x14ac:dyDescent="0.25">
      <c r="A1" t="s">
        <v>0</v>
      </c>
      <c r="B1" t="s">
        <v>1</v>
      </c>
      <c r="C1" t="s">
        <v>2</v>
      </c>
      <c r="D1" t="s">
        <v>3</v>
      </c>
      <c r="E1" t="s">
        <v>4</v>
      </c>
      <c r="F1" t="s">
        <v>5</v>
      </c>
      <c r="G1" t="s">
        <v>6</v>
      </c>
      <c r="H1" t="s">
        <v>7</v>
      </c>
      <c r="I1" t="s">
        <v>20119</v>
      </c>
      <c r="J1" t="s">
        <v>20120</v>
      </c>
      <c r="K1" t="s">
        <v>20123</v>
      </c>
      <c r="L1" t="s">
        <v>20131</v>
      </c>
    </row>
    <row r="2" spans="1:12" x14ac:dyDescent="0.25">
      <c r="A2" t="s">
        <v>8</v>
      </c>
      <c r="B2" t="s">
        <v>9</v>
      </c>
      <c r="C2" s="1">
        <v>45143</v>
      </c>
      <c r="D2" s="1">
        <v>45530</v>
      </c>
      <c r="E2" t="s">
        <v>10</v>
      </c>
      <c r="F2" t="s">
        <v>11</v>
      </c>
      <c r="G2" t="s">
        <v>12</v>
      </c>
      <c r="H2" t="s">
        <v>13</v>
      </c>
      <c r="I2" t="str">
        <f>IF(Table1[[#This Row],[Return_Status]]="Returned", "Yes", "No")</f>
        <v>Yes</v>
      </c>
      <c r="J2">
        <f>IF(Table1[[#This Row],[Return_Flag]]="Yes",1,0)</f>
        <v>1</v>
      </c>
      <c r="K2">
        <f>IF(Table1[[#This Row],[Order_ID]]=Table1[[#This Row],[Order_ID]],1,0)</f>
        <v>1</v>
      </c>
      <c r="L2" s="4" t="str">
        <f>TEXT(Table1[[#This Row],[Order_Date]], "mmm-yyyy")</f>
        <v>Aug-2023</v>
      </c>
    </row>
    <row r="3" spans="1:12" x14ac:dyDescent="0.25">
      <c r="A3" t="s">
        <v>14</v>
      </c>
      <c r="B3" t="s">
        <v>15</v>
      </c>
      <c r="C3" s="1">
        <v>45208</v>
      </c>
      <c r="D3" s="1">
        <v>45239</v>
      </c>
      <c r="E3" t="s">
        <v>16</v>
      </c>
      <c r="F3" t="s">
        <v>17</v>
      </c>
      <c r="G3" t="s">
        <v>12</v>
      </c>
      <c r="H3" t="s">
        <v>18</v>
      </c>
      <c r="I3" t="str">
        <f>IF(Table1[[#This Row],[Return_Status]]="Returned", "Yes", "No")</f>
        <v>Yes</v>
      </c>
      <c r="J3">
        <f>IF(Table1[[#This Row],[Return_Flag]]="Yes",1,0)</f>
        <v>1</v>
      </c>
      <c r="K3">
        <f>IF(Table1[[#This Row],[Order_ID]]=Table1[[#This Row],[Order_ID]],1,0)</f>
        <v>1</v>
      </c>
      <c r="L3" s="4" t="str">
        <f>TEXT(Table1[[#This Row],[Order_Date]], "mmm-yyyy")</f>
        <v>Oct-2023</v>
      </c>
    </row>
    <row r="4" spans="1:12" x14ac:dyDescent="0.25">
      <c r="A4" t="s">
        <v>19</v>
      </c>
      <c r="B4" t="s">
        <v>20</v>
      </c>
      <c r="C4" s="1">
        <v>45052</v>
      </c>
      <c r="E4" t="s">
        <v>21</v>
      </c>
      <c r="G4" t="s">
        <v>22</v>
      </c>
      <c r="H4" t="s">
        <v>23</v>
      </c>
      <c r="I4" t="str">
        <f>IF(G4="Returned", "Yes", "No")</f>
        <v>No</v>
      </c>
      <c r="J4">
        <f>IF(Table1[[#This Row],[Return_Flag]]="Yes",1,0)</f>
        <v>0</v>
      </c>
      <c r="K4">
        <f>IF(Table1[[#This Row],[Order_ID]]=Table1[[#This Row],[Order_ID]],1,0)</f>
        <v>1</v>
      </c>
      <c r="L4" s="4" t="str">
        <f>TEXT(Table1[[#This Row],[Order_Date]], "mmm-yyyy")</f>
        <v>May-2023</v>
      </c>
    </row>
    <row r="5" spans="1:12" x14ac:dyDescent="0.25">
      <c r="A5" t="s">
        <v>24</v>
      </c>
      <c r="B5" t="s">
        <v>25</v>
      </c>
      <c r="C5" s="1">
        <v>45533</v>
      </c>
      <c r="E5" t="s">
        <v>21</v>
      </c>
      <c r="G5" t="s">
        <v>22</v>
      </c>
      <c r="H5" t="s">
        <v>26</v>
      </c>
      <c r="I5" t="str">
        <f>IF(Table1[[#This Row],[Return_Status]]="Returned", "Yes", "No")</f>
        <v>No</v>
      </c>
      <c r="J5">
        <f>IF(Table1[[#This Row],[Return_Flag]]="Yes",1,0)</f>
        <v>0</v>
      </c>
      <c r="K5">
        <f>IF(Table1[[#This Row],[Order_ID]]=Table1[[#This Row],[Order_ID]],1,0)</f>
        <v>1</v>
      </c>
      <c r="L5" s="4" t="str">
        <f>TEXT(Table1[[#This Row],[Order_Date]], "mmm-yyyy")</f>
        <v>Aug-2024</v>
      </c>
    </row>
    <row r="6" spans="1:12" x14ac:dyDescent="0.25">
      <c r="A6" t="s">
        <v>27</v>
      </c>
      <c r="B6" t="s">
        <v>28</v>
      </c>
      <c r="C6" s="1">
        <v>44942</v>
      </c>
      <c r="E6" t="s">
        <v>16</v>
      </c>
      <c r="G6" t="s">
        <v>22</v>
      </c>
      <c r="H6" t="s">
        <v>29</v>
      </c>
      <c r="I6" t="str">
        <f>IF(Table1[[#This Row],[Return_Status]]="Returned", "Yes", "No")</f>
        <v>No</v>
      </c>
      <c r="J6">
        <f>IF(Table1[[#This Row],[Return_Flag]]="Yes",1,0)</f>
        <v>0</v>
      </c>
      <c r="K6">
        <f>IF(Table1[[#This Row],[Order_ID]]=Table1[[#This Row],[Order_ID]],1,0)</f>
        <v>1</v>
      </c>
      <c r="L6" s="4" t="str">
        <f>TEXT(Table1[[#This Row],[Order_Date]], "mmm-yyyy")</f>
        <v>Jan-2023</v>
      </c>
    </row>
    <row r="7" spans="1:12" x14ac:dyDescent="0.25">
      <c r="A7" t="s">
        <v>30</v>
      </c>
      <c r="B7" t="s">
        <v>31</v>
      </c>
      <c r="C7" s="1">
        <v>45336</v>
      </c>
      <c r="D7" s="1">
        <v>45557</v>
      </c>
      <c r="E7" t="s">
        <v>32</v>
      </c>
      <c r="F7" t="s">
        <v>33</v>
      </c>
      <c r="G7" t="s">
        <v>12</v>
      </c>
      <c r="H7" t="s">
        <v>34</v>
      </c>
      <c r="I7" t="str">
        <f>IF(Table1[[#This Row],[Return_Status]]="Returned", "Yes", "No")</f>
        <v>Yes</v>
      </c>
      <c r="J7">
        <f>IF(Table1[[#This Row],[Return_Flag]]="Yes",1,0)</f>
        <v>1</v>
      </c>
      <c r="K7">
        <f>IF(Table1[[#This Row],[Order_ID]]=Table1[[#This Row],[Order_ID]],1,0)</f>
        <v>1</v>
      </c>
      <c r="L7" s="4" t="str">
        <f>TEXT(Table1[[#This Row],[Order_Date]], "mmm-yyyy")</f>
        <v>Feb-2024</v>
      </c>
    </row>
    <row r="8" spans="1:12" x14ac:dyDescent="0.25">
      <c r="A8" t="s">
        <v>35</v>
      </c>
      <c r="B8" t="s">
        <v>36</v>
      </c>
      <c r="C8" s="1">
        <v>45075</v>
      </c>
      <c r="D8" s="1">
        <v>45141</v>
      </c>
      <c r="E8" t="s">
        <v>10</v>
      </c>
      <c r="F8" t="s">
        <v>17</v>
      </c>
      <c r="G8" t="s">
        <v>12</v>
      </c>
      <c r="H8" t="s">
        <v>37</v>
      </c>
      <c r="I8" t="str">
        <f>IF(Table1[[#This Row],[Return_Status]]="Returned", "Yes", "No")</f>
        <v>Yes</v>
      </c>
      <c r="J8">
        <f>IF(Table1[[#This Row],[Return_Flag]]="Yes",1,0)</f>
        <v>1</v>
      </c>
      <c r="K8">
        <f>IF(Table1[[#This Row],[Order_ID]]=Table1[[#This Row],[Order_ID]],1,0)</f>
        <v>1</v>
      </c>
      <c r="L8" s="4" t="str">
        <f>TEXT(Table1[[#This Row],[Order_Date]], "mmm-yyyy")</f>
        <v>May-2023</v>
      </c>
    </row>
    <row r="9" spans="1:12" x14ac:dyDescent="0.25">
      <c r="A9" t="s">
        <v>38</v>
      </c>
      <c r="B9" t="s">
        <v>39</v>
      </c>
      <c r="C9" s="1">
        <v>44966</v>
      </c>
      <c r="D9" s="1">
        <v>45505</v>
      </c>
      <c r="E9" t="s">
        <v>32</v>
      </c>
      <c r="F9" t="s">
        <v>40</v>
      </c>
      <c r="G9" t="s">
        <v>12</v>
      </c>
      <c r="H9" t="s">
        <v>41</v>
      </c>
      <c r="I9" t="str">
        <f>IF(Table1[[#This Row],[Return_Status]]="Returned", "Yes", "No")</f>
        <v>Yes</v>
      </c>
      <c r="J9">
        <f>IF(Table1[[#This Row],[Return_Flag]]="Yes",1,0)</f>
        <v>1</v>
      </c>
      <c r="K9">
        <f>IF(Table1[[#This Row],[Order_ID]]=Table1[[#This Row],[Order_ID]],1,0)</f>
        <v>1</v>
      </c>
      <c r="L9" s="4" t="str">
        <f>TEXT(Table1[[#This Row],[Order_Date]], "mmm-yyyy")</f>
        <v>Feb-2023</v>
      </c>
    </row>
    <row r="10" spans="1:12" x14ac:dyDescent="0.25">
      <c r="A10" t="s">
        <v>42</v>
      </c>
      <c r="B10" t="s">
        <v>43</v>
      </c>
      <c r="C10" s="1">
        <v>45651</v>
      </c>
      <c r="D10" s="1">
        <v>45560</v>
      </c>
      <c r="E10" t="s">
        <v>44</v>
      </c>
      <c r="F10" t="s">
        <v>33</v>
      </c>
      <c r="G10" t="s">
        <v>12</v>
      </c>
      <c r="H10" t="s">
        <v>45</v>
      </c>
      <c r="I10" t="str">
        <f>IF(Table1[[#This Row],[Return_Status]]="Returned", "Yes", "No")</f>
        <v>Yes</v>
      </c>
      <c r="J10">
        <f>IF(Table1[[#This Row],[Return_Flag]]="Yes",1,0)</f>
        <v>1</v>
      </c>
      <c r="K10">
        <f>IF(Table1[[#This Row],[Order_ID]]=Table1[[#This Row],[Order_ID]],1,0)</f>
        <v>1</v>
      </c>
      <c r="L10" s="4" t="str">
        <f>TEXT(Table1[[#This Row],[Order_Date]], "mmm-yyyy")</f>
        <v>Dec-2024</v>
      </c>
    </row>
    <row r="11" spans="1:12" x14ac:dyDescent="0.25">
      <c r="A11" t="s">
        <v>46</v>
      </c>
      <c r="B11" t="s">
        <v>47</v>
      </c>
      <c r="C11" s="1">
        <v>44995</v>
      </c>
      <c r="D11" s="1">
        <v>45312</v>
      </c>
      <c r="E11" t="s">
        <v>10</v>
      </c>
      <c r="F11" t="s">
        <v>40</v>
      </c>
      <c r="G11" t="s">
        <v>12</v>
      </c>
      <c r="H11" t="s">
        <v>48</v>
      </c>
      <c r="I11" t="str">
        <f>IF(Table1[[#This Row],[Return_Status]]="Returned", "Yes", "No")</f>
        <v>Yes</v>
      </c>
      <c r="J11">
        <f>IF(Table1[[#This Row],[Return_Flag]]="Yes",1,0)</f>
        <v>1</v>
      </c>
      <c r="K11">
        <f>IF(Table1[[#This Row],[Order_ID]]=Table1[[#This Row],[Order_ID]],1,0)</f>
        <v>1</v>
      </c>
      <c r="L11" s="4" t="str">
        <f>TEXT(Table1[[#This Row],[Order_Date]], "mmm-yyyy")</f>
        <v>Mar-2023</v>
      </c>
    </row>
    <row r="12" spans="1:12" x14ac:dyDescent="0.25">
      <c r="A12" t="s">
        <v>49</v>
      </c>
      <c r="B12" t="s">
        <v>50</v>
      </c>
      <c r="C12" s="1">
        <v>45438</v>
      </c>
      <c r="E12" t="s">
        <v>21</v>
      </c>
      <c r="G12" t="s">
        <v>22</v>
      </c>
      <c r="H12" t="s">
        <v>51</v>
      </c>
      <c r="I12" t="str">
        <f>IF(Table1[[#This Row],[Return_Status]]="Returned", "Yes", "No")</f>
        <v>No</v>
      </c>
      <c r="J12">
        <f>IF(Table1[[#This Row],[Return_Flag]]="Yes",1,0)</f>
        <v>0</v>
      </c>
      <c r="K12">
        <f>IF(Table1[[#This Row],[Order_ID]]=Table1[[#This Row],[Order_ID]],1,0)</f>
        <v>1</v>
      </c>
      <c r="L12" s="4" t="str">
        <f>TEXT(Table1[[#This Row],[Order_Date]], "mmm-yyyy")</f>
        <v>May-2024</v>
      </c>
    </row>
    <row r="13" spans="1:12" x14ac:dyDescent="0.25">
      <c r="A13" t="s">
        <v>52</v>
      </c>
      <c r="B13" t="s">
        <v>53</v>
      </c>
      <c r="C13" s="1">
        <v>45330</v>
      </c>
      <c r="E13" t="s">
        <v>44</v>
      </c>
      <c r="G13" t="s">
        <v>22</v>
      </c>
      <c r="H13" t="s">
        <v>54</v>
      </c>
      <c r="I13" t="str">
        <f>IF(Table1[[#This Row],[Return_Status]]="Returned", "Yes", "No")</f>
        <v>No</v>
      </c>
      <c r="J13">
        <f>IF(Table1[[#This Row],[Return_Flag]]="Yes",1,0)</f>
        <v>0</v>
      </c>
      <c r="K13">
        <f>IF(Table1[[#This Row],[Order_ID]]=Table1[[#This Row],[Order_ID]],1,0)</f>
        <v>1</v>
      </c>
      <c r="L13" s="4" t="str">
        <f>TEXT(Table1[[#This Row],[Order_Date]], "mmm-yyyy")</f>
        <v>Feb-2024</v>
      </c>
    </row>
    <row r="14" spans="1:12" x14ac:dyDescent="0.25">
      <c r="A14" t="s">
        <v>55</v>
      </c>
      <c r="B14" t="s">
        <v>56</v>
      </c>
      <c r="C14" s="1">
        <v>45450</v>
      </c>
      <c r="E14" t="s">
        <v>21</v>
      </c>
      <c r="G14" t="s">
        <v>22</v>
      </c>
      <c r="H14" t="s">
        <v>57</v>
      </c>
      <c r="I14" t="str">
        <f>IF(Table1[[#This Row],[Return_Status]]="Returned", "Yes", "No")</f>
        <v>No</v>
      </c>
      <c r="J14">
        <f>IF(Table1[[#This Row],[Return_Flag]]="Yes",1,0)</f>
        <v>0</v>
      </c>
      <c r="K14">
        <f>IF(Table1[[#This Row],[Order_ID]]=Table1[[#This Row],[Order_ID]],1,0)</f>
        <v>1</v>
      </c>
      <c r="L14" s="4" t="str">
        <f>TEXT(Table1[[#This Row],[Order_Date]], "mmm-yyyy")</f>
        <v>Jun-2024</v>
      </c>
    </row>
    <row r="15" spans="1:12" x14ac:dyDescent="0.25">
      <c r="A15" t="s">
        <v>58</v>
      </c>
      <c r="B15" t="s">
        <v>59</v>
      </c>
      <c r="C15" s="1">
        <v>45129</v>
      </c>
      <c r="E15" t="s">
        <v>32</v>
      </c>
      <c r="G15" t="s">
        <v>22</v>
      </c>
      <c r="H15" t="s">
        <v>18</v>
      </c>
      <c r="I15" t="str">
        <f>IF(Table1[[#This Row],[Return_Status]]="Returned", "Yes", "No")</f>
        <v>No</v>
      </c>
      <c r="J15">
        <f>IF(Table1[[#This Row],[Return_Flag]]="Yes",1,0)</f>
        <v>0</v>
      </c>
      <c r="K15">
        <f>IF(Table1[[#This Row],[Order_ID]]=Table1[[#This Row],[Order_ID]],1,0)</f>
        <v>1</v>
      </c>
      <c r="L15" s="4" t="str">
        <f>TEXT(Table1[[#This Row],[Order_Date]], "mmm-yyyy")</f>
        <v>Jul-2023</v>
      </c>
    </row>
    <row r="16" spans="1:12" x14ac:dyDescent="0.25">
      <c r="A16" t="s">
        <v>60</v>
      </c>
      <c r="B16" t="s">
        <v>61</v>
      </c>
      <c r="C16" s="1">
        <v>45536</v>
      </c>
      <c r="E16" t="s">
        <v>32</v>
      </c>
      <c r="G16" t="s">
        <v>22</v>
      </c>
      <c r="H16" t="s">
        <v>62</v>
      </c>
      <c r="I16" t="str">
        <f>IF(Table1[[#This Row],[Return_Status]]="Returned", "Yes", "No")</f>
        <v>No</v>
      </c>
      <c r="J16">
        <f>IF(Table1[[#This Row],[Return_Flag]]="Yes",1,0)</f>
        <v>0</v>
      </c>
      <c r="K16">
        <f>IF(Table1[[#This Row],[Order_ID]]=Table1[[#This Row],[Order_ID]],1,0)</f>
        <v>1</v>
      </c>
      <c r="L16" s="4" t="str">
        <f>TEXT(Table1[[#This Row],[Order_Date]], "mmm-yyyy")</f>
        <v>Sep-2024</v>
      </c>
    </row>
    <row r="17" spans="1:12" x14ac:dyDescent="0.25">
      <c r="A17" t="s">
        <v>63</v>
      </c>
      <c r="B17" t="s">
        <v>64</v>
      </c>
      <c r="C17" s="1">
        <v>45567</v>
      </c>
      <c r="D17" s="1">
        <v>45264</v>
      </c>
      <c r="E17" t="s">
        <v>32</v>
      </c>
      <c r="F17" t="s">
        <v>17</v>
      </c>
      <c r="G17" t="s">
        <v>12</v>
      </c>
      <c r="H17" t="s">
        <v>65</v>
      </c>
      <c r="I17" t="str">
        <f>IF(Table1[[#This Row],[Return_Status]]="Returned", "Yes", "No")</f>
        <v>Yes</v>
      </c>
      <c r="J17">
        <f>IF(Table1[[#This Row],[Return_Flag]]="Yes",1,0)</f>
        <v>1</v>
      </c>
      <c r="K17">
        <f>IF(Table1[[#This Row],[Order_ID]]=Table1[[#This Row],[Order_ID]],1,0)</f>
        <v>1</v>
      </c>
      <c r="L17" s="4" t="str">
        <f>TEXT(Table1[[#This Row],[Order_Date]], "mmm-yyyy")</f>
        <v>Oct-2024</v>
      </c>
    </row>
    <row r="18" spans="1:12" x14ac:dyDescent="0.25">
      <c r="A18" t="s">
        <v>66</v>
      </c>
      <c r="B18" t="s">
        <v>67</v>
      </c>
      <c r="C18" s="1">
        <v>45421</v>
      </c>
      <c r="E18" t="s">
        <v>10</v>
      </c>
      <c r="G18" t="s">
        <v>22</v>
      </c>
      <c r="H18" t="s">
        <v>68</v>
      </c>
      <c r="I18" t="str">
        <f>IF(Table1[[#This Row],[Return_Status]]="Returned", "Yes", "No")</f>
        <v>No</v>
      </c>
      <c r="J18">
        <f>IF(Table1[[#This Row],[Return_Flag]]="Yes",1,0)</f>
        <v>0</v>
      </c>
      <c r="K18">
        <f>IF(Table1[[#This Row],[Order_ID]]=Table1[[#This Row],[Order_ID]],1,0)</f>
        <v>1</v>
      </c>
      <c r="L18" s="4" t="str">
        <f>TEXT(Table1[[#This Row],[Order_Date]], "mmm-yyyy")</f>
        <v>May-2024</v>
      </c>
    </row>
    <row r="19" spans="1:12" x14ac:dyDescent="0.25">
      <c r="A19" t="s">
        <v>69</v>
      </c>
      <c r="B19" t="s">
        <v>70</v>
      </c>
      <c r="C19" s="1">
        <v>44960</v>
      </c>
      <c r="D19" s="1">
        <v>45080</v>
      </c>
      <c r="E19" t="s">
        <v>32</v>
      </c>
      <c r="F19" t="s">
        <v>33</v>
      </c>
      <c r="G19" t="s">
        <v>12</v>
      </c>
      <c r="H19" t="s">
        <v>71</v>
      </c>
      <c r="I19" t="str">
        <f>IF(Table1[[#This Row],[Return_Status]]="Returned", "Yes", "No")</f>
        <v>Yes</v>
      </c>
      <c r="J19">
        <f>IF(Table1[[#This Row],[Return_Flag]]="Yes",1,0)</f>
        <v>1</v>
      </c>
      <c r="K19">
        <f>IF(Table1[[#This Row],[Order_ID]]=Table1[[#This Row],[Order_ID]],1,0)</f>
        <v>1</v>
      </c>
      <c r="L19" s="4" t="str">
        <f>TEXT(Table1[[#This Row],[Order_Date]], "mmm-yyyy")</f>
        <v>Feb-2023</v>
      </c>
    </row>
    <row r="20" spans="1:12" x14ac:dyDescent="0.25">
      <c r="A20" t="s">
        <v>72</v>
      </c>
      <c r="B20" t="s">
        <v>73</v>
      </c>
      <c r="C20" s="1">
        <v>45572</v>
      </c>
      <c r="D20" s="1">
        <v>45003</v>
      </c>
      <c r="E20" t="s">
        <v>16</v>
      </c>
      <c r="F20" t="s">
        <v>11</v>
      </c>
      <c r="G20" t="s">
        <v>12</v>
      </c>
      <c r="H20" t="s">
        <v>74</v>
      </c>
      <c r="I20" t="str">
        <f>IF(Table1[[#This Row],[Return_Status]]="Returned", "Yes", "No")</f>
        <v>Yes</v>
      </c>
      <c r="J20">
        <f>IF(Table1[[#This Row],[Return_Flag]]="Yes",1,0)</f>
        <v>1</v>
      </c>
      <c r="K20">
        <f>IF(Table1[[#This Row],[Order_ID]]=Table1[[#This Row],[Order_ID]],1,0)</f>
        <v>1</v>
      </c>
      <c r="L20" s="4" t="str">
        <f>TEXT(Table1[[#This Row],[Order_Date]], "mmm-yyyy")</f>
        <v>Oct-2024</v>
      </c>
    </row>
    <row r="21" spans="1:12" x14ac:dyDescent="0.25">
      <c r="A21" t="s">
        <v>75</v>
      </c>
      <c r="B21" t="s">
        <v>76</v>
      </c>
      <c r="C21" s="1">
        <v>45479</v>
      </c>
      <c r="D21" s="1">
        <v>45413</v>
      </c>
      <c r="E21" t="s">
        <v>32</v>
      </c>
      <c r="F21" t="s">
        <v>11</v>
      </c>
      <c r="G21" t="s">
        <v>12</v>
      </c>
      <c r="H21" t="s">
        <v>77</v>
      </c>
      <c r="I21" t="str">
        <f>IF(Table1[[#This Row],[Return_Status]]="Returned", "Yes", "No")</f>
        <v>Yes</v>
      </c>
      <c r="J21">
        <f>IF(Table1[[#This Row],[Return_Flag]]="Yes",1,0)</f>
        <v>1</v>
      </c>
      <c r="K21">
        <f>IF(Table1[[#This Row],[Order_ID]]=Table1[[#This Row],[Order_ID]],1,0)</f>
        <v>1</v>
      </c>
      <c r="L21" s="4" t="str">
        <f>TEXT(Table1[[#This Row],[Order_Date]], "mmm-yyyy")</f>
        <v>Jul-2024</v>
      </c>
    </row>
    <row r="22" spans="1:12" x14ac:dyDescent="0.25">
      <c r="A22" t="s">
        <v>78</v>
      </c>
      <c r="B22" t="s">
        <v>79</v>
      </c>
      <c r="C22" s="1">
        <v>45110</v>
      </c>
      <c r="E22" t="s">
        <v>10</v>
      </c>
      <c r="G22" t="s">
        <v>22</v>
      </c>
      <c r="H22" t="s">
        <v>80</v>
      </c>
      <c r="I22" t="str">
        <f>IF(Table1[[#This Row],[Return_Status]]="Returned", "Yes", "No")</f>
        <v>No</v>
      </c>
      <c r="J22">
        <f>IF(Table1[[#This Row],[Return_Flag]]="Yes",1,0)</f>
        <v>0</v>
      </c>
      <c r="K22">
        <f>IF(Table1[[#This Row],[Order_ID]]=Table1[[#This Row],[Order_ID]],1,0)</f>
        <v>1</v>
      </c>
      <c r="L22" s="4" t="str">
        <f>TEXT(Table1[[#This Row],[Order_Date]], "mmm-yyyy")</f>
        <v>Jul-2023</v>
      </c>
    </row>
    <row r="23" spans="1:12" x14ac:dyDescent="0.25">
      <c r="A23" t="s">
        <v>81</v>
      </c>
      <c r="B23" t="s">
        <v>82</v>
      </c>
      <c r="C23" s="1">
        <v>45350</v>
      </c>
      <c r="D23" s="1">
        <v>44932</v>
      </c>
      <c r="E23" t="s">
        <v>16</v>
      </c>
      <c r="F23" t="s">
        <v>11</v>
      </c>
      <c r="G23" t="s">
        <v>12</v>
      </c>
      <c r="H23" t="s">
        <v>83</v>
      </c>
      <c r="I23" t="str">
        <f>IF(Table1[[#This Row],[Return_Status]]="Returned", "Yes", "No")</f>
        <v>Yes</v>
      </c>
      <c r="J23">
        <f>IF(Table1[[#This Row],[Return_Flag]]="Yes",1,0)</f>
        <v>1</v>
      </c>
      <c r="K23">
        <f>IF(Table1[[#This Row],[Order_ID]]=Table1[[#This Row],[Order_ID]],1,0)</f>
        <v>1</v>
      </c>
      <c r="L23" s="4" t="str">
        <f>TEXT(Table1[[#This Row],[Order_Date]], "mmm-yyyy")</f>
        <v>Feb-2024</v>
      </c>
    </row>
    <row r="24" spans="1:12" x14ac:dyDescent="0.25">
      <c r="A24" t="s">
        <v>84</v>
      </c>
      <c r="B24" t="s">
        <v>85</v>
      </c>
      <c r="C24" s="1">
        <v>45486</v>
      </c>
      <c r="D24" s="1">
        <v>45182</v>
      </c>
      <c r="E24" t="s">
        <v>16</v>
      </c>
      <c r="F24" t="s">
        <v>17</v>
      </c>
      <c r="G24" t="s">
        <v>12</v>
      </c>
      <c r="H24" t="s">
        <v>86</v>
      </c>
      <c r="I24" t="str">
        <f>IF(Table1[[#This Row],[Return_Status]]="Returned", "Yes", "No")</f>
        <v>Yes</v>
      </c>
      <c r="J24">
        <f>IF(Table1[[#This Row],[Return_Flag]]="Yes",1,0)</f>
        <v>1</v>
      </c>
      <c r="K24">
        <f>IF(Table1[[#This Row],[Order_ID]]=Table1[[#This Row],[Order_ID]],1,0)</f>
        <v>1</v>
      </c>
      <c r="L24" s="4" t="str">
        <f>TEXT(Table1[[#This Row],[Order_Date]], "mmm-yyyy")</f>
        <v>Jul-2024</v>
      </c>
    </row>
    <row r="25" spans="1:12" x14ac:dyDescent="0.25">
      <c r="A25" t="s">
        <v>87</v>
      </c>
      <c r="B25" t="s">
        <v>88</v>
      </c>
      <c r="C25" s="1">
        <v>45474</v>
      </c>
      <c r="D25" s="1">
        <v>45315</v>
      </c>
      <c r="E25" t="s">
        <v>32</v>
      </c>
      <c r="F25" t="s">
        <v>17</v>
      </c>
      <c r="G25" t="s">
        <v>12</v>
      </c>
      <c r="H25" t="s">
        <v>89</v>
      </c>
      <c r="I25" t="str">
        <f>IF(Table1[[#This Row],[Return_Status]]="Returned", "Yes", "No")</f>
        <v>Yes</v>
      </c>
      <c r="J25">
        <f>IF(Table1[[#This Row],[Return_Flag]]="Yes",1,0)</f>
        <v>1</v>
      </c>
      <c r="K25">
        <f>IF(Table1[[#This Row],[Order_ID]]=Table1[[#This Row],[Order_ID]],1,0)</f>
        <v>1</v>
      </c>
      <c r="L25" s="4" t="str">
        <f>TEXT(Table1[[#This Row],[Order_Date]], "mmm-yyyy")</f>
        <v>Jul-2024</v>
      </c>
    </row>
    <row r="26" spans="1:12" x14ac:dyDescent="0.25">
      <c r="A26" t="s">
        <v>90</v>
      </c>
      <c r="B26" t="s">
        <v>91</v>
      </c>
      <c r="C26" s="1">
        <v>45500</v>
      </c>
      <c r="E26" t="s">
        <v>21</v>
      </c>
      <c r="G26" t="s">
        <v>22</v>
      </c>
      <c r="H26" t="s">
        <v>92</v>
      </c>
      <c r="I26" t="str">
        <f>IF(Table1[[#This Row],[Return_Status]]="Returned", "Yes", "No")</f>
        <v>No</v>
      </c>
      <c r="J26">
        <f>IF(Table1[[#This Row],[Return_Flag]]="Yes",1,0)</f>
        <v>0</v>
      </c>
      <c r="K26">
        <f>IF(Table1[[#This Row],[Order_ID]]=Table1[[#This Row],[Order_ID]],1,0)</f>
        <v>1</v>
      </c>
      <c r="L26" s="4" t="str">
        <f>TEXT(Table1[[#This Row],[Order_Date]], "mmm-yyyy")</f>
        <v>Jul-2024</v>
      </c>
    </row>
    <row r="27" spans="1:12" x14ac:dyDescent="0.25">
      <c r="A27" t="s">
        <v>93</v>
      </c>
      <c r="B27" t="s">
        <v>94</v>
      </c>
      <c r="C27" s="1">
        <v>45618</v>
      </c>
      <c r="E27" t="s">
        <v>32</v>
      </c>
      <c r="G27" t="s">
        <v>22</v>
      </c>
      <c r="H27" t="s">
        <v>95</v>
      </c>
      <c r="I27" t="str">
        <f>IF(Table1[[#This Row],[Return_Status]]="Returned", "Yes", "No")</f>
        <v>No</v>
      </c>
      <c r="J27">
        <f>IF(Table1[[#This Row],[Return_Flag]]="Yes",1,0)</f>
        <v>0</v>
      </c>
      <c r="K27">
        <f>IF(Table1[[#This Row],[Order_ID]]=Table1[[#This Row],[Order_ID]],1,0)</f>
        <v>1</v>
      </c>
      <c r="L27" s="4" t="str">
        <f>TEXT(Table1[[#This Row],[Order_Date]], "mmm-yyyy")</f>
        <v>Nov-2024</v>
      </c>
    </row>
    <row r="28" spans="1:12" x14ac:dyDescent="0.25">
      <c r="A28" t="s">
        <v>96</v>
      </c>
      <c r="B28" t="s">
        <v>97</v>
      </c>
      <c r="C28" s="1">
        <v>44990</v>
      </c>
      <c r="E28" t="s">
        <v>21</v>
      </c>
      <c r="G28" t="s">
        <v>22</v>
      </c>
      <c r="H28" t="s">
        <v>98</v>
      </c>
      <c r="I28" t="str">
        <f>IF(Table1[[#This Row],[Return_Status]]="Returned", "Yes", "No")</f>
        <v>No</v>
      </c>
      <c r="J28">
        <f>IF(Table1[[#This Row],[Return_Flag]]="Yes",1,0)</f>
        <v>0</v>
      </c>
      <c r="K28">
        <f>IF(Table1[[#This Row],[Order_ID]]=Table1[[#This Row],[Order_ID]],1,0)</f>
        <v>1</v>
      </c>
      <c r="L28" s="4" t="str">
        <f>TEXT(Table1[[#This Row],[Order_Date]], "mmm-yyyy")</f>
        <v>Mar-2023</v>
      </c>
    </row>
    <row r="29" spans="1:12" x14ac:dyDescent="0.25">
      <c r="A29" t="s">
        <v>99</v>
      </c>
      <c r="B29" t="s">
        <v>100</v>
      </c>
      <c r="C29" s="1">
        <v>45438</v>
      </c>
      <c r="E29" t="s">
        <v>44</v>
      </c>
      <c r="G29" t="s">
        <v>22</v>
      </c>
      <c r="H29" t="s">
        <v>101</v>
      </c>
      <c r="I29" t="str">
        <f>IF(Table1[[#This Row],[Return_Status]]="Returned", "Yes", "No")</f>
        <v>No</v>
      </c>
      <c r="J29">
        <f>IF(Table1[[#This Row],[Return_Flag]]="Yes",1,0)</f>
        <v>0</v>
      </c>
      <c r="K29">
        <f>IF(Table1[[#This Row],[Order_ID]]=Table1[[#This Row],[Order_ID]],1,0)</f>
        <v>1</v>
      </c>
      <c r="L29" s="4" t="str">
        <f>TEXT(Table1[[#This Row],[Order_Date]], "mmm-yyyy")</f>
        <v>May-2024</v>
      </c>
    </row>
    <row r="30" spans="1:12" x14ac:dyDescent="0.25">
      <c r="A30" t="s">
        <v>102</v>
      </c>
      <c r="B30" t="s">
        <v>103</v>
      </c>
      <c r="C30" s="1">
        <v>45427</v>
      </c>
      <c r="D30" s="1">
        <v>45540</v>
      </c>
      <c r="E30" t="s">
        <v>21</v>
      </c>
      <c r="F30" t="s">
        <v>33</v>
      </c>
      <c r="G30" t="s">
        <v>12</v>
      </c>
      <c r="H30" t="s">
        <v>104</v>
      </c>
      <c r="I30" t="str">
        <f>IF(Table1[[#This Row],[Return_Status]]="Returned", "Yes", "No")</f>
        <v>Yes</v>
      </c>
      <c r="J30">
        <f>IF(Table1[[#This Row],[Return_Flag]]="Yes",1,0)</f>
        <v>1</v>
      </c>
      <c r="K30">
        <f>IF(Table1[[#This Row],[Order_ID]]=Table1[[#This Row],[Order_ID]],1,0)</f>
        <v>1</v>
      </c>
      <c r="L30" s="4" t="str">
        <f>TEXT(Table1[[#This Row],[Order_Date]], "mmm-yyyy")</f>
        <v>May-2024</v>
      </c>
    </row>
    <row r="31" spans="1:12" x14ac:dyDescent="0.25">
      <c r="A31" t="s">
        <v>105</v>
      </c>
      <c r="B31" t="s">
        <v>106</v>
      </c>
      <c r="C31" s="1">
        <v>45388</v>
      </c>
      <c r="E31" t="s">
        <v>16</v>
      </c>
      <c r="G31" t="s">
        <v>22</v>
      </c>
      <c r="H31" t="s">
        <v>107</v>
      </c>
      <c r="I31" t="str">
        <f>IF(Table1[[#This Row],[Return_Status]]="Returned", "Yes", "No")</f>
        <v>No</v>
      </c>
      <c r="J31">
        <f>IF(Table1[[#This Row],[Return_Flag]]="Yes",1,0)</f>
        <v>0</v>
      </c>
      <c r="K31">
        <f>IF(Table1[[#This Row],[Order_ID]]=Table1[[#This Row],[Order_ID]],1,0)</f>
        <v>1</v>
      </c>
      <c r="L31" s="4" t="str">
        <f>TEXT(Table1[[#This Row],[Order_Date]], "mmm-yyyy")</f>
        <v>Apr-2024</v>
      </c>
    </row>
    <row r="32" spans="1:12" x14ac:dyDescent="0.25">
      <c r="A32" t="s">
        <v>108</v>
      </c>
      <c r="B32" t="s">
        <v>109</v>
      </c>
      <c r="C32" s="1">
        <v>45048</v>
      </c>
      <c r="E32" t="s">
        <v>21</v>
      </c>
      <c r="G32" t="s">
        <v>22</v>
      </c>
      <c r="H32" t="s">
        <v>110</v>
      </c>
      <c r="I32" t="str">
        <f>IF(Table1[[#This Row],[Return_Status]]="Returned", "Yes", "No")</f>
        <v>No</v>
      </c>
      <c r="J32">
        <f>IF(Table1[[#This Row],[Return_Flag]]="Yes",1,0)</f>
        <v>0</v>
      </c>
      <c r="K32">
        <f>IF(Table1[[#This Row],[Order_ID]]=Table1[[#This Row],[Order_ID]],1,0)</f>
        <v>1</v>
      </c>
      <c r="L32" s="4" t="str">
        <f>TEXT(Table1[[#This Row],[Order_Date]], "mmm-yyyy")</f>
        <v>May-2023</v>
      </c>
    </row>
    <row r="33" spans="1:12" x14ac:dyDescent="0.25">
      <c r="A33" t="s">
        <v>111</v>
      </c>
      <c r="B33" t="s">
        <v>112</v>
      </c>
      <c r="C33" s="1">
        <v>45269</v>
      </c>
      <c r="E33" t="s">
        <v>32</v>
      </c>
      <c r="G33" t="s">
        <v>22</v>
      </c>
      <c r="H33" t="s">
        <v>113</v>
      </c>
      <c r="I33" t="str">
        <f>IF(Table1[[#This Row],[Return_Status]]="Returned", "Yes", "No")</f>
        <v>No</v>
      </c>
      <c r="J33">
        <f>IF(Table1[[#This Row],[Return_Flag]]="Yes",1,0)</f>
        <v>0</v>
      </c>
      <c r="K33">
        <f>IF(Table1[[#This Row],[Order_ID]]=Table1[[#This Row],[Order_ID]],1,0)</f>
        <v>1</v>
      </c>
      <c r="L33" s="4" t="str">
        <f>TEXT(Table1[[#This Row],[Order_Date]], "mmm-yyyy")</f>
        <v>Dec-2023</v>
      </c>
    </row>
    <row r="34" spans="1:12" x14ac:dyDescent="0.25">
      <c r="A34" t="s">
        <v>114</v>
      </c>
      <c r="B34" t="s">
        <v>115</v>
      </c>
      <c r="C34" s="1">
        <v>45473</v>
      </c>
      <c r="E34" t="s">
        <v>21</v>
      </c>
      <c r="G34" t="s">
        <v>22</v>
      </c>
      <c r="H34" t="s">
        <v>34</v>
      </c>
      <c r="I34" t="str">
        <f>IF(Table1[[#This Row],[Return_Status]]="Returned", "Yes", "No")</f>
        <v>No</v>
      </c>
      <c r="J34">
        <f>IF(Table1[[#This Row],[Return_Flag]]="Yes",1,0)</f>
        <v>0</v>
      </c>
      <c r="K34">
        <f>IF(Table1[[#This Row],[Order_ID]]=Table1[[#This Row],[Order_ID]],1,0)</f>
        <v>1</v>
      </c>
      <c r="L34" s="4" t="str">
        <f>TEXT(Table1[[#This Row],[Order_Date]], "mmm-yyyy")</f>
        <v>Jun-2024</v>
      </c>
    </row>
    <row r="35" spans="1:12" x14ac:dyDescent="0.25">
      <c r="A35" t="s">
        <v>116</v>
      </c>
      <c r="B35" t="s">
        <v>117</v>
      </c>
      <c r="C35" s="1">
        <v>45325</v>
      </c>
      <c r="D35" s="1">
        <v>45156</v>
      </c>
      <c r="E35" t="s">
        <v>44</v>
      </c>
      <c r="F35" t="s">
        <v>17</v>
      </c>
      <c r="G35" t="s">
        <v>12</v>
      </c>
      <c r="H35" t="s">
        <v>118</v>
      </c>
      <c r="I35" t="str">
        <f>IF(Table1[[#This Row],[Return_Status]]="Returned", "Yes", "No")</f>
        <v>Yes</v>
      </c>
      <c r="J35">
        <f>IF(Table1[[#This Row],[Return_Flag]]="Yes",1,0)</f>
        <v>1</v>
      </c>
      <c r="K35">
        <f>IF(Table1[[#This Row],[Order_ID]]=Table1[[#This Row],[Order_ID]],1,0)</f>
        <v>1</v>
      </c>
      <c r="L35" s="4" t="str">
        <f>TEXT(Table1[[#This Row],[Order_Date]], "mmm-yyyy")</f>
        <v>Feb-2024</v>
      </c>
    </row>
    <row r="36" spans="1:12" x14ac:dyDescent="0.25">
      <c r="A36" t="s">
        <v>119</v>
      </c>
      <c r="B36" t="s">
        <v>120</v>
      </c>
      <c r="C36" s="1">
        <v>45176</v>
      </c>
      <c r="E36" t="s">
        <v>21</v>
      </c>
      <c r="G36" t="s">
        <v>22</v>
      </c>
      <c r="H36" t="s">
        <v>121</v>
      </c>
      <c r="I36" t="str">
        <f>IF(Table1[[#This Row],[Return_Status]]="Returned", "Yes", "No")</f>
        <v>No</v>
      </c>
      <c r="J36">
        <f>IF(Table1[[#This Row],[Return_Flag]]="Yes",1,0)</f>
        <v>0</v>
      </c>
      <c r="K36">
        <f>IF(Table1[[#This Row],[Order_ID]]=Table1[[#This Row],[Order_ID]],1,0)</f>
        <v>1</v>
      </c>
      <c r="L36" s="4" t="str">
        <f>TEXT(Table1[[#This Row],[Order_Date]], "mmm-yyyy")</f>
        <v>Sep-2023</v>
      </c>
    </row>
    <row r="37" spans="1:12" x14ac:dyDescent="0.25">
      <c r="A37" t="s">
        <v>122</v>
      </c>
      <c r="B37" t="s">
        <v>123</v>
      </c>
      <c r="C37" s="1">
        <v>45496</v>
      </c>
      <c r="E37" t="s">
        <v>10</v>
      </c>
      <c r="G37" t="s">
        <v>22</v>
      </c>
      <c r="H37" t="s">
        <v>26</v>
      </c>
      <c r="I37" t="str">
        <f>IF(Table1[[#This Row],[Return_Status]]="Returned", "Yes", "No")</f>
        <v>No</v>
      </c>
      <c r="J37">
        <f>IF(Table1[[#This Row],[Return_Flag]]="Yes",1,0)</f>
        <v>0</v>
      </c>
      <c r="K37">
        <f>IF(Table1[[#This Row],[Order_ID]]=Table1[[#This Row],[Order_ID]],1,0)</f>
        <v>1</v>
      </c>
      <c r="L37" s="4" t="str">
        <f>TEXT(Table1[[#This Row],[Order_Date]], "mmm-yyyy")</f>
        <v>Jul-2024</v>
      </c>
    </row>
    <row r="38" spans="1:12" x14ac:dyDescent="0.25">
      <c r="A38" t="s">
        <v>124</v>
      </c>
      <c r="B38" t="s">
        <v>125</v>
      </c>
      <c r="C38" s="1">
        <v>45298</v>
      </c>
      <c r="D38" s="1">
        <v>45167</v>
      </c>
      <c r="E38" t="s">
        <v>32</v>
      </c>
      <c r="F38" t="s">
        <v>33</v>
      </c>
      <c r="G38" t="s">
        <v>12</v>
      </c>
      <c r="H38" t="s">
        <v>74</v>
      </c>
      <c r="I38" t="str">
        <f>IF(Table1[[#This Row],[Return_Status]]="Returned", "Yes", "No")</f>
        <v>Yes</v>
      </c>
      <c r="J38">
        <f>IF(Table1[[#This Row],[Return_Flag]]="Yes",1,0)</f>
        <v>1</v>
      </c>
      <c r="K38">
        <f>IF(Table1[[#This Row],[Order_ID]]=Table1[[#This Row],[Order_ID]],1,0)</f>
        <v>1</v>
      </c>
      <c r="L38" s="4" t="str">
        <f>TEXT(Table1[[#This Row],[Order_Date]], "mmm-yyyy")</f>
        <v>Jan-2024</v>
      </c>
    </row>
    <row r="39" spans="1:12" x14ac:dyDescent="0.25">
      <c r="A39" t="s">
        <v>126</v>
      </c>
      <c r="B39" t="s">
        <v>127</v>
      </c>
      <c r="C39" s="1">
        <v>44968</v>
      </c>
      <c r="D39" s="1">
        <v>45422</v>
      </c>
      <c r="E39" t="s">
        <v>10</v>
      </c>
      <c r="F39" t="s">
        <v>17</v>
      </c>
      <c r="G39" t="s">
        <v>12</v>
      </c>
      <c r="H39" t="s">
        <v>128</v>
      </c>
      <c r="I39" t="str">
        <f>IF(Table1[[#This Row],[Return_Status]]="Returned", "Yes", "No")</f>
        <v>Yes</v>
      </c>
      <c r="J39">
        <f>IF(Table1[[#This Row],[Return_Flag]]="Yes",1,0)</f>
        <v>1</v>
      </c>
      <c r="K39">
        <f>IF(Table1[[#This Row],[Order_ID]]=Table1[[#This Row],[Order_ID]],1,0)</f>
        <v>1</v>
      </c>
      <c r="L39" s="4" t="str">
        <f>TEXT(Table1[[#This Row],[Order_Date]], "mmm-yyyy")</f>
        <v>Feb-2023</v>
      </c>
    </row>
    <row r="40" spans="1:12" x14ac:dyDescent="0.25">
      <c r="A40" t="s">
        <v>129</v>
      </c>
      <c r="B40" t="s">
        <v>130</v>
      </c>
      <c r="C40" s="1">
        <v>44974</v>
      </c>
      <c r="E40" t="s">
        <v>21</v>
      </c>
      <c r="G40" t="s">
        <v>22</v>
      </c>
      <c r="H40" t="s">
        <v>131</v>
      </c>
      <c r="I40" t="str">
        <f>IF(Table1[[#This Row],[Return_Status]]="Returned", "Yes", "No")</f>
        <v>No</v>
      </c>
      <c r="J40">
        <f>IF(Table1[[#This Row],[Return_Flag]]="Yes",1,0)</f>
        <v>0</v>
      </c>
      <c r="K40">
        <f>IF(Table1[[#This Row],[Order_ID]]=Table1[[#This Row],[Order_ID]],1,0)</f>
        <v>1</v>
      </c>
      <c r="L40" s="4" t="str">
        <f>TEXT(Table1[[#This Row],[Order_Date]], "mmm-yyyy")</f>
        <v>Feb-2023</v>
      </c>
    </row>
    <row r="41" spans="1:12" x14ac:dyDescent="0.25">
      <c r="A41" t="s">
        <v>132</v>
      </c>
      <c r="B41" t="s">
        <v>133</v>
      </c>
      <c r="C41" s="1">
        <v>45592</v>
      </c>
      <c r="D41" s="1">
        <v>45584</v>
      </c>
      <c r="E41" t="s">
        <v>21</v>
      </c>
      <c r="F41" t="s">
        <v>17</v>
      </c>
      <c r="G41" t="s">
        <v>12</v>
      </c>
      <c r="H41" t="s">
        <v>134</v>
      </c>
      <c r="I41" t="str">
        <f>IF(Table1[[#This Row],[Return_Status]]="Returned", "Yes", "No")</f>
        <v>Yes</v>
      </c>
      <c r="J41">
        <f>IF(Table1[[#This Row],[Return_Flag]]="Yes",1,0)</f>
        <v>1</v>
      </c>
      <c r="K41">
        <f>IF(Table1[[#This Row],[Order_ID]]=Table1[[#This Row],[Order_ID]],1,0)</f>
        <v>1</v>
      </c>
      <c r="L41" s="4" t="str">
        <f>TEXT(Table1[[#This Row],[Order_Date]], "mmm-yyyy")</f>
        <v>Oct-2024</v>
      </c>
    </row>
    <row r="42" spans="1:12" x14ac:dyDescent="0.25">
      <c r="A42" t="s">
        <v>135</v>
      </c>
      <c r="B42" t="s">
        <v>136</v>
      </c>
      <c r="C42" s="1">
        <v>45006</v>
      </c>
      <c r="E42" t="s">
        <v>21</v>
      </c>
      <c r="G42" t="s">
        <v>22</v>
      </c>
      <c r="H42" t="s">
        <v>121</v>
      </c>
      <c r="I42" t="str">
        <f>IF(Table1[[#This Row],[Return_Status]]="Returned", "Yes", "No")</f>
        <v>No</v>
      </c>
      <c r="J42">
        <f>IF(Table1[[#This Row],[Return_Flag]]="Yes",1,0)</f>
        <v>0</v>
      </c>
      <c r="K42">
        <f>IF(Table1[[#This Row],[Order_ID]]=Table1[[#This Row],[Order_ID]],1,0)</f>
        <v>1</v>
      </c>
      <c r="L42" s="4" t="str">
        <f>TEXT(Table1[[#This Row],[Order_Date]], "mmm-yyyy")</f>
        <v>Mar-2023</v>
      </c>
    </row>
    <row r="43" spans="1:12" x14ac:dyDescent="0.25">
      <c r="A43" t="s">
        <v>137</v>
      </c>
      <c r="B43" t="s">
        <v>138</v>
      </c>
      <c r="C43" s="1">
        <v>45294</v>
      </c>
      <c r="D43" s="1">
        <v>44941</v>
      </c>
      <c r="E43" t="s">
        <v>16</v>
      </c>
      <c r="F43" t="s">
        <v>11</v>
      </c>
      <c r="G43" t="s">
        <v>12</v>
      </c>
      <c r="H43" t="s">
        <v>45</v>
      </c>
      <c r="I43" t="str">
        <f>IF(Table1[[#This Row],[Return_Status]]="Returned", "Yes", "No")</f>
        <v>Yes</v>
      </c>
      <c r="J43">
        <f>IF(Table1[[#This Row],[Return_Flag]]="Yes",1,0)</f>
        <v>1</v>
      </c>
      <c r="K43">
        <f>IF(Table1[[#This Row],[Order_ID]]=Table1[[#This Row],[Order_ID]],1,0)</f>
        <v>1</v>
      </c>
      <c r="L43" s="4" t="str">
        <f>TEXT(Table1[[#This Row],[Order_Date]], "mmm-yyyy")</f>
        <v>Jan-2024</v>
      </c>
    </row>
    <row r="44" spans="1:12" x14ac:dyDescent="0.25">
      <c r="A44" t="s">
        <v>139</v>
      </c>
      <c r="B44" t="s">
        <v>140</v>
      </c>
      <c r="C44" s="1">
        <v>45332</v>
      </c>
      <c r="E44" t="s">
        <v>16</v>
      </c>
      <c r="G44" t="s">
        <v>22</v>
      </c>
      <c r="H44" t="s">
        <v>141</v>
      </c>
      <c r="I44" t="str">
        <f>IF(Table1[[#This Row],[Return_Status]]="Returned", "Yes", "No")</f>
        <v>No</v>
      </c>
      <c r="J44">
        <f>IF(Table1[[#This Row],[Return_Flag]]="Yes",1,0)</f>
        <v>0</v>
      </c>
      <c r="K44">
        <f>IF(Table1[[#This Row],[Order_ID]]=Table1[[#This Row],[Order_ID]],1,0)</f>
        <v>1</v>
      </c>
      <c r="L44" s="4" t="str">
        <f>TEXT(Table1[[#This Row],[Order_Date]], "mmm-yyyy")</f>
        <v>Feb-2024</v>
      </c>
    </row>
    <row r="45" spans="1:12" x14ac:dyDescent="0.25">
      <c r="A45" t="s">
        <v>142</v>
      </c>
      <c r="B45" t="s">
        <v>143</v>
      </c>
      <c r="C45" s="1">
        <v>45435</v>
      </c>
      <c r="D45" s="1">
        <v>45448</v>
      </c>
      <c r="E45" t="s">
        <v>10</v>
      </c>
      <c r="F45" t="s">
        <v>17</v>
      </c>
      <c r="G45" t="s">
        <v>12</v>
      </c>
      <c r="H45" t="s">
        <v>51</v>
      </c>
      <c r="I45" t="str">
        <f>IF(Table1[[#This Row],[Return_Status]]="Returned", "Yes", "No")</f>
        <v>Yes</v>
      </c>
      <c r="J45">
        <f>IF(Table1[[#This Row],[Return_Flag]]="Yes",1,0)</f>
        <v>1</v>
      </c>
      <c r="K45">
        <f>IF(Table1[[#This Row],[Order_ID]]=Table1[[#This Row],[Order_ID]],1,0)</f>
        <v>1</v>
      </c>
      <c r="L45" s="4" t="str">
        <f>TEXT(Table1[[#This Row],[Order_Date]], "mmm-yyyy")</f>
        <v>May-2024</v>
      </c>
    </row>
    <row r="46" spans="1:12" x14ac:dyDescent="0.25">
      <c r="A46" t="s">
        <v>144</v>
      </c>
      <c r="B46" t="s">
        <v>145</v>
      </c>
      <c r="C46" s="1">
        <v>45575</v>
      </c>
      <c r="E46" t="s">
        <v>44</v>
      </c>
      <c r="G46" t="s">
        <v>22</v>
      </c>
      <c r="H46" t="s">
        <v>146</v>
      </c>
      <c r="I46" t="str">
        <f>IF(Table1[[#This Row],[Return_Status]]="Returned", "Yes", "No")</f>
        <v>No</v>
      </c>
      <c r="J46">
        <f>IF(Table1[[#This Row],[Return_Flag]]="Yes",1,0)</f>
        <v>0</v>
      </c>
      <c r="K46">
        <f>IF(Table1[[#This Row],[Order_ID]]=Table1[[#This Row],[Order_ID]],1,0)</f>
        <v>1</v>
      </c>
      <c r="L46" s="4" t="str">
        <f>TEXT(Table1[[#This Row],[Order_Date]], "mmm-yyyy")</f>
        <v>Oct-2024</v>
      </c>
    </row>
    <row r="47" spans="1:12" x14ac:dyDescent="0.25">
      <c r="A47" t="s">
        <v>147</v>
      </c>
      <c r="B47" t="s">
        <v>148</v>
      </c>
      <c r="C47" s="1">
        <v>45245</v>
      </c>
      <c r="D47" s="1">
        <v>44962</v>
      </c>
      <c r="E47" t="s">
        <v>21</v>
      </c>
      <c r="F47" t="s">
        <v>11</v>
      </c>
      <c r="G47" t="s">
        <v>12</v>
      </c>
      <c r="H47" t="s">
        <v>149</v>
      </c>
      <c r="I47" t="str">
        <f>IF(Table1[[#This Row],[Return_Status]]="Returned", "Yes", "No")</f>
        <v>Yes</v>
      </c>
      <c r="J47">
        <f>IF(Table1[[#This Row],[Return_Flag]]="Yes",1,0)</f>
        <v>1</v>
      </c>
      <c r="K47">
        <f>IF(Table1[[#This Row],[Order_ID]]=Table1[[#This Row],[Order_ID]],1,0)</f>
        <v>1</v>
      </c>
      <c r="L47" s="4" t="str">
        <f>TEXT(Table1[[#This Row],[Order_Date]], "mmm-yyyy")</f>
        <v>Nov-2023</v>
      </c>
    </row>
    <row r="48" spans="1:12" x14ac:dyDescent="0.25">
      <c r="A48" t="s">
        <v>150</v>
      </c>
      <c r="B48" t="s">
        <v>151</v>
      </c>
      <c r="C48" s="1">
        <v>45068</v>
      </c>
      <c r="D48" s="1">
        <v>45360</v>
      </c>
      <c r="E48" t="s">
        <v>44</v>
      </c>
      <c r="F48" t="s">
        <v>11</v>
      </c>
      <c r="G48" t="s">
        <v>12</v>
      </c>
      <c r="H48" t="s">
        <v>152</v>
      </c>
      <c r="I48" t="str">
        <f>IF(Table1[[#This Row],[Return_Status]]="Returned", "Yes", "No")</f>
        <v>Yes</v>
      </c>
      <c r="J48">
        <f>IF(Table1[[#This Row],[Return_Flag]]="Yes",1,0)</f>
        <v>1</v>
      </c>
      <c r="K48">
        <f>IF(Table1[[#This Row],[Order_ID]]=Table1[[#This Row],[Order_ID]],1,0)</f>
        <v>1</v>
      </c>
      <c r="L48" s="4" t="str">
        <f>TEXT(Table1[[#This Row],[Order_Date]], "mmm-yyyy")</f>
        <v>May-2023</v>
      </c>
    </row>
    <row r="49" spans="1:12" x14ac:dyDescent="0.25">
      <c r="A49" t="s">
        <v>153</v>
      </c>
      <c r="B49" t="s">
        <v>154</v>
      </c>
      <c r="C49" s="1">
        <v>45588</v>
      </c>
      <c r="D49" s="1">
        <v>45373</v>
      </c>
      <c r="E49" t="s">
        <v>44</v>
      </c>
      <c r="F49" t="s">
        <v>17</v>
      </c>
      <c r="G49" t="s">
        <v>12</v>
      </c>
      <c r="H49" t="s">
        <v>155</v>
      </c>
      <c r="I49" t="str">
        <f>IF(Table1[[#This Row],[Return_Status]]="Returned", "Yes", "No")</f>
        <v>Yes</v>
      </c>
      <c r="J49">
        <f>IF(Table1[[#This Row],[Return_Flag]]="Yes",1,0)</f>
        <v>1</v>
      </c>
      <c r="K49">
        <f>IF(Table1[[#This Row],[Order_ID]]=Table1[[#This Row],[Order_ID]],1,0)</f>
        <v>1</v>
      </c>
      <c r="L49" s="4" t="str">
        <f>TEXT(Table1[[#This Row],[Order_Date]], "mmm-yyyy")</f>
        <v>Oct-2024</v>
      </c>
    </row>
    <row r="50" spans="1:12" x14ac:dyDescent="0.25">
      <c r="A50" t="s">
        <v>156</v>
      </c>
      <c r="B50" t="s">
        <v>157</v>
      </c>
      <c r="C50" s="1">
        <v>45401</v>
      </c>
      <c r="D50" s="1">
        <v>45246</v>
      </c>
      <c r="E50" t="s">
        <v>32</v>
      </c>
      <c r="F50" t="s">
        <v>40</v>
      </c>
      <c r="G50" t="s">
        <v>12</v>
      </c>
      <c r="H50" t="s">
        <v>158</v>
      </c>
      <c r="I50" t="str">
        <f>IF(Table1[[#This Row],[Return_Status]]="Returned", "Yes", "No")</f>
        <v>Yes</v>
      </c>
      <c r="J50">
        <f>IF(Table1[[#This Row],[Return_Flag]]="Yes",1,0)</f>
        <v>1</v>
      </c>
      <c r="K50">
        <f>IF(Table1[[#This Row],[Order_ID]]=Table1[[#This Row],[Order_ID]],1,0)</f>
        <v>1</v>
      </c>
      <c r="L50" s="4" t="str">
        <f>TEXT(Table1[[#This Row],[Order_Date]], "mmm-yyyy")</f>
        <v>Apr-2024</v>
      </c>
    </row>
    <row r="51" spans="1:12" x14ac:dyDescent="0.25">
      <c r="A51" t="s">
        <v>159</v>
      </c>
      <c r="B51" t="s">
        <v>160</v>
      </c>
      <c r="C51" s="1">
        <v>45365</v>
      </c>
      <c r="E51" t="s">
        <v>10</v>
      </c>
      <c r="G51" t="s">
        <v>22</v>
      </c>
      <c r="H51" t="s">
        <v>161</v>
      </c>
      <c r="I51" t="str">
        <f>IF(Table1[[#This Row],[Return_Status]]="Returned", "Yes", "No")</f>
        <v>No</v>
      </c>
      <c r="J51">
        <f>IF(Table1[[#This Row],[Return_Flag]]="Yes",1,0)</f>
        <v>0</v>
      </c>
      <c r="K51">
        <f>IF(Table1[[#This Row],[Order_ID]]=Table1[[#This Row],[Order_ID]],1,0)</f>
        <v>1</v>
      </c>
      <c r="L51" s="4" t="str">
        <f>TEXT(Table1[[#This Row],[Order_Date]], "mmm-yyyy")</f>
        <v>Mar-2024</v>
      </c>
    </row>
    <row r="52" spans="1:12" x14ac:dyDescent="0.25">
      <c r="A52" t="s">
        <v>162</v>
      </c>
      <c r="B52" t="s">
        <v>163</v>
      </c>
      <c r="C52" s="1">
        <v>45091</v>
      </c>
      <c r="D52" s="1">
        <v>45494</v>
      </c>
      <c r="E52" t="s">
        <v>16</v>
      </c>
      <c r="F52" t="s">
        <v>33</v>
      </c>
      <c r="G52" t="s">
        <v>12</v>
      </c>
      <c r="H52" t="s">
        <v>146</v>
      </c>
      <c r="I52" t="str">
        <f>IF(Table1[[#This Row],[Return_Status]]="Returned", "Yes", "No")</f>
        <v>Yes</v>
      </c>
      <c r="J52">
        <f>IF(Table1[[#This Row],[Return_Flag]]="Yes",1,0)</f>
        <v>1</v>
      </c>
      <c r="K52">
        <f>IF(Table1[[#This Row],[Order_ID]]=Table1[[#This Row],[Order_ID]],1,0)</f>
        <v>1</v>
      </c>
      <c r="L52" s="4" t="str">
        <f>TEXT(Table1[[#This Row],[Order_Date]], "mmm-yyyy")</f>
        <v>Jun-2023</v>
      </c>
    </row>
    <row r="53" spans="1:12" x14ac:dyDescent="0.25">
      <c r="A53" t="s">
        <v>164</v>
      </c>
      <c r="B53" t="s">
        <v>165</v>
      </c>
      <c r="C53" s="1">
        <v>45378</v>
      </c>
      <c r="E53" t="s">
        <v>21</v>
      </c>
      <c r="G53" t="s">
        <v>22</v>
      </c>
      <c r="H53" t="s">
        <v>37</v>
      </c>
      <c r="I53" t="str">
        <f>IF(Table1[[#This Row],[Return_Status]]="Returned", "Yes", "No")</f>
        <v>No</v>
      </c>
      <c r="J53">
        <f>IF(Table1[[#This Row],[Return_Flag]]="Yes",1,0)</f>
        <v>0</v>
      </c>
      <c r="K53">
        <f>IF(Table1[[#This Row],[Order_ID]]=Table1[[#This Row],[Order_ID]],1,0)</f>
        <v>1</v>
      </c>
      <c r="L53" s="4" t="str">
        <f>TEXT(Table1[[#This Row],[Order_Date]], "mmm-yyyy")</f>
        <v>Mar-2024</v>
      </c>
    </row>
    <row r="54" spans="1:12" x14ac:dyDescent="0.25">
      <c r="A54" t="s">
        <v>166</v>
      </c>
      <c r="B54" t="s">
        <v>167</v>
      </c>
      <c r="C54" s="1">
        <v>45344</v>
      </c>
      <c r="E54" t="s">
        <v>21</v>
      </c>
      <c r="G54" t="s">
        <v>22</v>
      </c>
      <c r="H54" t="s">
        <v>168</v>
      </c>
      <c r="I54" t="str">
        <f>IF(Table1[[#This Row],[Return_Status]]="Returned", "Yes", "No")</f>
        <v>No</v>
      </c>
      <c r="J54">
        <f>IF(Table1[[#This Row],[Return_Flag]]="Yes",1,0)</f>
        <v>0</v>
      </c>
      <c r="K54">
        <f>IF(Table1[[#This Row],[Order_ID]]=Table1[[#This Row],[Order_ID]],1,0)</f>
        <v>1</v>
      </c>
      <c r="L54" s="4" t="str">
        <f>TEXT(Table1[[#This Row],[Order_Date]], "mmm-yyyy")</f>
        <v>Feb-2024</v>
      </c>
    </row>
    <row r="55" spans="1:12" x14ac:dyDescent="0.25">
      <c r="A55" t="s">
        <v>169</v>
      </c>
      <c r="B55" t="s">
        <v>170</v>
      </c>
      <c r="C55" s="1">
        <v>45363</v>
      </c>
      <c r="D55" s="1">
        <v>45067</v>
      </c>
      <c r="E55" t="s">
        <v>10</v>
      </c>
      <c r="F55" t="s">
        <v>33</v>
      </c>
      <c r="G55" t="s">
        <v>12</v>
      </c>
      <c r="H55" t="s">
        <v>171</v>
      </c>
      <c r="I55" t="str">
        <f>IF(Table1[[#This Row],[Return_Status]]="Returned", "Yes", "No")</f>
        <v>Yes</v>
      </c>
      <c r="J55">
        <f>IF(Table1[[#This Row],[Return_Flag]]="Yes",1,0)</f>
        <v>1</v>
      </c>
      <c r="K55">
        <f>IF(Table1[[#This Row],[Order_ID]]=Table1[[#This Row],[Order_ID]],1,0)</f>
        <v>1</v>
      </c>
      <c r="L55" s="4" t="str">
        <f>TEXT(Table1[[#This Row],[Order_Date]], "mmm-yyyy")</f>
        <v>Mar-2024</v>
      </c>
    </row>
    <row r="56" spans="1:12" x14ac:dyDescent="0.25">
      <c r="A56" t="s">
        <v>172</v>
      </c>
      <c r="B56" t="s">
        <v>173</v>
      </c>
      <c r="C56" s="1">
        <v>44969</v>
      </c>
      <c r="E56" t="s">
        <v>44</v>
      </c>
      <c r="G56" t="s">
        <v>22</v>
      </c>
      <c r="H56" t="s">
        <v>174</v>
      </c>
      <c r="I56" t="str">
        <f>IF(Table1[[#This Row],[Return_Status]]="Returned", "Yes", "No")</f>
        <v>No</v>
      </c>
      <c r="J56">
        <f>IF(Table1[[#This Row],[Return_Flag]]="Yes",1,0)</f>
        <v>0</v>
      </c>
      <c r="K56">
        <f>IF(Table1[[#This Row],[Order_ID]]=Table1[[#This Row],[Order_ID]],1,0)</f>
        <v>1</v>
      </c>
      <c r="L56" s="4" t="str">
        <f>TEXT(Table1[[#This Row],[Order_Date]], "mmm-yyyy")</f>
        <v>Feb-2023</v>
      </c>
    </row>
    <row r="57" spans="1:12" x14ac:dyDescent="0.25">
      <c r="A57" t="s">
        <v>175</v>
      </c>
      <c r="B57" t="s">
        <v>176</v>
      </c>
      <c r="C57" s="1">
        <v>45046</v>
      </c>
      <c r="D57" s="1">
        <v>45027</v>
      </c>
      <c r="E57" t="s">
        <v>44</v>
      </c>
      <c r="F57" t="s">
        <v>11</v>
      </c>
      <c r="G57" t="s">
        <v>12</v>
      </c>
      <c r="H57" t="s">
        <v>177</v>
      </c>
      <c r="I57" t="str">
        <f>IF(Table1[[#This Row],[Return_Status]]="Returned", "Yes", "No")</f>
        <v>Yes</v>
      </c>
      <c r="J57">
        <f>IF(Table1[[#This Row],[Return_Flag]]="Yes",1,0)</f>
        <v>1</v>
      </c>
      <c r="K57">
        <f>IF(Table1[[#This Row],[Order_ID]]=Table1[[#This Row],[Order_ID]],1,0)</f>
        <v>1</v>
      </c>
      <c r="L57" s="4" t="str">
        <f>TEXT(Table1[[#This Row],[Order_Date]], "mmm-yyyy")</f>
        <v>Apr-2023</v>
      </c>
    </row>
    <row r="58" spans="1:12" x14ac:dyDescent="0.25">
      <c r="A58" t="s">
        <v>178</v>
      </c>
      <c r="B58" t="s">
        <v>179</v>
      </c>
      <c r="C58" s="1">
        <v>45326</v>
      </c>
      <c r="E58" t="s">
        <v>32</v>
      </c>
      <c r="G58" t="s">
        <v>22</v>
      </c>
      <c r="H58" t="s">
        <v>180</v>
      </c>
      <c r="I58" t="str">
        <f>IF(Table1[[#This Row],[Return_Status]]="Returned", "Yes", "No")</f>
        <v>No</v>
      </c>
      <c r="J58">
        <f>IF(Table1[[#This Row],[Return_Flag]]="Yes",1,0)</f>
        <v>0</v>
      </c>
      <c r="K58">
        <f>IF(Table1[[#This Row],[Order_ID]]=Table1[[#This Row],[Order_ID]],1,0)</f>
        <v>1</v>
      </c>
      <c r="L58" s="4" t="str">
        <f>TEXT(Table1[[#This Row],[Order_Date]], "mmm-yyyy")</f>
        <v>Feb-2024</v>
      </c>
    </row>
    <row r="59" spans="1:12" x14ac:dyDescent="0.25">
      <c r="A59" t="s">
        <v>181</v>
      </c>
      <c r="B59" t="s">
        <v>182</v>
      </c>
      <c r="C59" s="1">
        <v>45557</v>
      </c>
      <c r="D59" s="1">
        <v>45179</v>
      </c>
      <c r="E59" t="s">
        <v>16</v>
      </c>
      <c r="F59" t="s">
        <v>11</v>
      </c>
      <c r="G59" t="s">
        <v>12</v>
      </c>
      <c r="H59" t="s">
        <v>183</v>
      </c>
      <c r="I59" t="str">
        <f>IF(Table1[[#This Row],[Return_Status]]="Returned", "Yes", "No")</f>
        <v>Yes</v>
      </c>
      <c r="J59">
        <f>IF(Table1[[#This Row],[Return_Flag]]="Yes",1,0)</f>
        <v>1</v>
      </c>
      <c r="K59">
        <f>IF(Table1[[#This Row],[Order_ID]]=Table1[[#This Row],[Order_ID]],1,0)</f>
        <v>1</v>
      </c>
      <c r="L59" s="4" t="str">
        <f>TEXT(Table1[[#This Row],[Order_Date]], "mmm-yyyy")</f>
        <v>Sep-2024</v>
      </c>
    </row>
    <row r="60" spans="1:12" x14ac:dyDescent="0.25">
      <c r="A60" t="s">
        <v>184</v>
      </c>
      <c r="B60" t="s">
        <v>185</v>
      </c>
      <c r="C60" s="1">
        <v>45418</v>
      </c>
      <c r="E60" t="s">
        <v>44</v>
      </c>
      <c r="G60" t="s">
        <v>22</v>
      </c>
      <c r="H60" t="s">
        <v>186</v>
      </c>
      <c r="I60" t="str">
        <f>IF(Table1[[#This Row],[Return_Status]]="Returned", "Yes", "No")</f>
        <v>No</v>
      </c>
      <c r="J60">
        <f>IF(Table1[[#This Row],[Return_Flag]]="Yes",1,0)</f>
        <v>0</v>
      </c>
      <c r="K60">
        <f>IF(Table1[[#This Row],[Order_ID]]=Table1[[#This Row],[Order_ID]],1,0)</f>
        <v>1</v>
      </c>
      <c r="L60" s="4" t="str">
        <f>TEXT(Table1[[#This Row],[Order_Date]], "mmm-yyyy")</f>
        <v>May-2024</v>
      </c>
    </row>
    <row r="61" spans="1:12" x14ac:dyDescent="0.25">
      <c r="A61" t="s">
        <v>187</v>
      </c>
      <c r="B61" t="s">
        <v>188</v>
      </c>
      <c r="C61" s="1">
        <v>44970</v>
      </c>
      <c r="E61" t="s">
        <v>32</v>
      </c>
      <c r="G61" t="s">
        <v>22</v>
      </c>
      <c r="H61" t="s">
        <v>189</v>
      </c>
      <c r="I61" t="str">
        <f>IF(Table1[[#This Row],[Return_Status]]="Returned", "Yes", "No")</f>
        <v>No</v>
      </c>
      <c r="J61">
        <f>IF(Table1[[#This Row],[Return_Flag]]="Yes",1,0)</f>
        <v>0</v>
      </c>
      <c r="K61">
        <f>IF(Table1[[#This Row],[Order_ID]]=Table1[[#This Row],[Order_ID]],1,0)</f>
        <v>1</v>
      </c>
      <c r="L61" s="4" t="str">
        <f>TEXT(Table1[[#This Row],[Order_Date]], "mmm-yyyy")</f>
        <v>Feb-2023</v>
      </c>
    </row>
    <row r="62" spans="1:12" x14ac:dyDescent="0.25">
      <c r="A62" t="s">
        <v>190</v>
      </c>
      <c r="B62" t="s">
        <v>191</v>
      </c>
      <c r="C62" s="1">
        <v>45591</v>
      </c>
      <c r="D62" s="1">
        <v>45346</v>
      </c>
      <c r="E62" t="s">
        <v>16</v>
      </c>
      <c r="F62" t="s">
        <v>17</v>
      </c>
      <c r="G62" t="s">
        <v>12</v>
      </c>
      <c r="H62" t="s">
        <v>192</v>
      </c>
      <c r="I62" t="str">
        <f>IF(Table1[[#This Row],[Return_Status]]="Returned", "Yes", "No")</f>
        <v>Yes</v>
      </c>
      <c r="J62">
        <f>IF(Table1[[#This Row],[Return_Flag]]="Yes",1,0)</f>
        <v>1</v>
      </c>
      <c r="K62">
        <f>IF(Table1[[#This Row],[Order_ID]]=Table1[[#This Row],[Order_ID]],1,0)</f>
        <v>1</v>
      </c>
      <c r="L62" s="4" t="str">
        <f>TEXT(Table1[[#This Row],[Order_Date]], "mmm-yyyy")</f>
        <v>Oct-2024</v>
      </c>
    </row>
    <row r="63" spans="1:12" x14ac:dyDescent="0.25">
      <c r="A63" t="s">
        <v>193</v>
      </c>
      <c r="B63" t="s">
        <v>194</v>
      </c>
      <c r="C63" s="1">
        <v>45602</v>
      </c>
      <c r="E63" t="s">
        <v>44</v>
      </c>
      <c r="G63" t="s">
        <v>22</v>
      </c>
      <c r="H63" t="s">
        <v>29</v>
      </c>
      <c r="I63" t="str">
        <f>IF(Table1[[#This Row],[Return_Status]]="Returned", "Yes", "No")</f>
        <v>No</v>
      </c>
      <c r="J63">
        <f>IF(Table1[[#This Row],[Return_Flag]]="Yes",1,0)</f>
        <v>0</v>
      </c>
      <c r="K63">
        <f>IF(Table1[[#This Row],[Order_ID]]=Table1[[#This Row],[Order_ID]],1,0)</f>
        <v>1</v>
      </c>
      <c r="L63" s="4" t="str">
        <f>TEXT(Table1[[#This Row],[Order_Date]], "mmm-yyyy")</f>
        <v>Nov-2024</v>
      </c>
    </row>
    <row r="64" spans="1:12" x14ac:dyDescent="0.25">
      <c r="A64" t="s">
        <v>195</v>
      </c>
      <c r="B64" t="s">
        <v>196</v>
      </c>
      <c r="C64" s="1">
        <v>45272</v>
      </c>
      <c r="E64" t="s">
        <v>10</v>
      </c>
      <c r="G64" t="s">
        <v>22</v>
      </c>
      <c r="H64" t="s">
        <v>197</v>
      </c>
      <c r="I64" t="str">
        <f>IF(Table1[[#This Row],[Return_Status]]="Returned", "Yes", "No")</f>
        <v>No</v>
      </c>
      <c r="J64">
        <f>IF(Table1[[#This Row],[Return_Flag]]="Yes",1,0)</f>
        <v>0</v>
      </c>
      <c r="K64">
        <f>IF(Table1[[#This Row],[Order_ID]]=Table1[[#This Row],[Order_ID]],1,0)</f>
        <v>1</v>
      </c>
      <c r="L64" s="4" t="str">
        <f>TEXT(Table1[[#This Row],[Order_Date]], "mmm-yyyy")</f>
        <v>Dec-2023</v>
      </c>
    </row>
    <row r="65" spans="1:12" x14ac:dyDescent="0.25">
      <c r="A65" t="s">
        <v>198</v>
      </c>
      <c r="B65" t="s">
        <v>199</v>
      </c>
      <c r="C65" s="1">
        <v>45251</v>
      </c>
      <c r="E65" t="s">
        <v>10</v>
      </c>
      <c r="G65" t="s">
        <v>22</v>
      </c>
      <c r="H65" t="s">
        <v>45</v>
      </c>
      <c r="I65" t="str">
        <f>IF(Table1[[#This Row],[Return_Status]]="Returned", "Yes", "No")</f>
        <v>No</v>
      </c>
      <c r="J65">
        <f>IF(Table1[[#This Row],[Return_Flag]]="Yes",1,0)</f>
        <v>0</v>
      </c>
      <c r="K65">
        <f>IF(Table1[[#This Row],[Order_ID]]=Table1[[#This Row],[Order_ID]],1,0)</f>
        <v>1</v>
      </c>
      <c r="L65" s="4" t="str">
        <f>TEXT(Table1[[#This Row],[Order_Date]], "mmm-yyyy")</f>
        <v>Nov-2023</v>
      </c>
    </row>
    <row r="66" spans="1:12" x14ac:dyDescent="0.25">
      <c r="A66" t="s">
        <v>200</v>
      </c>
      <c r="B66" t="s">
        <v>201</v>
      </c>
      <c r="C66" s="1">
        <v>45479</v>
      </c>
      <c r="D66" s="1">
        <v>45002</v>
      </c>
      <c r="E66" t="s">
        <v>16</v>
      </c>
      <c r="F66" t="s">
        <v>17</v>
      </c>
      <c r="G66" t="s">
        <v>12</v>
      </c>
      <c r="H66" t="s">
        <v>192</v>
      </c>
      <c r="I66" t="str">
        <f>IF(Table1[[#This Row],[Return_Status]]="Returned", "Yes", "No")</f>
        <v>Yes</v>
      </c>
      <c r="J66">
        <f>IF(Table1[[#This Row],[Return_Flag]]="Yes",1,0)</f>
        <v>1</v>
      </c>
      <c r="K66">
        <f>IF(Table1[[#This Row],[Order_ID]]=Table1[[#This Row],[Order_ID]],1,0)</f>
        <v>1</v>
      </c>
      <c r="L66" s="4" t="str">
        <f>TEXT(Table1[[#This Row],[Order_Date]], "mmm-yyyy")</f>
        <v>Jul-2024</v>
      </c>
    </row>
    <row r="67" spans="1:12" x14ac:dyDescent="0.25">
      <c r="A67" t="s">
        <v>202</v>
      </c>
      <c r="B67" t="s">
        <v>203</v>
      </c>
      <c r="C67" s="1">
        <v>45080</v>
      </c>
      <c r="D67" s="1">
        <v>45191</v>
      </c>
      <c r="E67" t="s">
        <v>21</v>
      </c>
      <c r="F67" t="s">
        <v>33</v>
      </c>
      <c r="G67" t="s">
        <v>12</v>
      </c>
      <c r="H67" t="s">
        <v>204</v>
      </c>
      <c r="I67" t="str">
        <f>IF(Table1[[#This Row],[Return_Status]]="Returned", "Yes", "No")</f>
        <v>Yes</v>
      </c>
      <c r="J67">
        <f>IF(Table1[[#This Row],[Return_Flag]]="Yes",1,0)</f>
        <v>1</v>
      </c>
      <c r="K67">
        <f>IF(Table1[[#This Row],[Order_ID]]=Table1[[#This Row],[Order_ID]],1,0)</f>
        <v>1</v>
      </c>
      <c r="L67" s="4" t="str">
        <f>TEXT(Table1[[#This Row],[Order_Date]], "mmm-yyyy")</f>
        <v>Jun-2023</v>
      </c>
    </row>
    <row r="68" spans="1:12" x14ac:dyDescent="0.25">
      <c r="A68" t="s">
        <v>205</v>
      </c>
      <c r="B68" t="s">
        <v>206</v>
      </c>
      <c r="C68" s="1">
        <v>45543</v>
      </c>
      <c r="E68" t="s">
        <v>16</v>
      </c>
      <c r="G68" t="s">
        <v>22</v>
      </c>
      <c r="H68" t="s">
        <v>207</v>
      </c>
      <c r="I68" t="str">
        <f>IF(Table1[[#This Row],[Return_Status]]="Returned", "Yes", "No")</f>
        <v>No</v>
      </c>
      <c r="J68">
        <f>IF(Table1[[#This Row],[Return_Flag]]="Yes",1,0)</f>
        <v>0</v>
      </c>
      <c r="K68">
        <f>IF(Table1[[#This Row],[Order_ID]]=Table1[[#This Row],[Order_ID]],1,0)</f>
        <v>1</v>
      </c>
      <c r="L68" s="4" t="str">
        <f>TEXT(Table1[[#This Row],[Order_Date]], "mmm-yyyy")</f>
        <v>Sep-2024</v>
      </c>
    </row>
    <row r="69" spans="1:12" x14ac:dyDescent="0.25">
      <c r="A69" t="s">
        <v>208</v>
      </c>
      <c r="B69" t="s">
        <v>209</v>
      </c>
      <c r="C69" s="1">
        <v>45237</v>
      </c>
      <c r="D69" s="1">
        <v>45076</v>
      </c>
      <c r="E69" t="s">
        <v>21</v>
      </c>
      <c r="F69" t="s">
        <v>40</v>
      </c>
      <c r="G69" t="s">
        <v>12</v>
      </c>
      <c r="H69" t="s">
        <v>177</v>
      </c>
      <c r="I69" t="str">
        <f>IF(Table1[[#This Row],[Return_Status]]="Returned", "Yes", "No")</f>
        <v>Yes</v>
      </c>
      <c r="J69">
        <f>IF(Table1[[#This Row],[Return_Flag]]="Yes",1,0)</f>
        <v>1</v>
      </c>
      <c r="K69">
        <f>IF(Table1[[#This Row],[Order_ID]]=Table1[[#This Row],[Order_ID]],1,0)</f>
        <v>1</v>
      </c>
      <c r="L69" s="4" t="str">
        <f>TEXT(Table1[[#This Row],[Order_Date]], "mmm-yyyy")</f>
        <v>Nov-2023</v>
      </c>
    </row>
    <row r="70" spans="1:12" x14ac:dyDescent="0.25">
      <c r="A70" t="s">
        <v>210</v>
      </c>
      <c r="B70" t="s">
        <v>211</v>
      </c>
      <c r="C70" s="1">
        <v>45243</v>
      </c>
      <c r="D70" s="1">
        <v>45459</v>
      </c>
      <c r="E70" t="s">
        <v>32</v>
      </c>
      <c r="F70" t="s">
        <v>17</v>
      </c>
      <c r="G70" t="s">
        <v>12</v>
      </c>
      <c r="H70" t="s">
        <v>89</v>
      </c>
      <c r="I70" t="str">
        <f>IF(Table1[[#This Row],[Return_Status]]="Returned", "Yes", "No")</f>
        <v>Yes</v>
      </c>
      <c r="J70">
        <f>IF(Table1[[#This Row],[Return_Flag]]="Yes",1,0)</f>
        <v>1</v>
      </c>
      <c r="K70">
        <f>IF(Table1[[#This Row],[Order_ID]]=Table1[[#This Row],[Order_ID]],1,0)</f>
        <v>1</v>
      </c>
      <c r="L70" s="4" t="str">
        <f>TEXT(Table1[[#This Row],[Order_Date]], "mmm-yyyy")</f>
        <v>Nov-2023</v>
      </c>
    </row>
    <row r="71" spans="1:12" x14ac:dyDescent="0.25">
      <c r="A71" t="s">
        <v>212</v>
      </c>
      <c r="B71" t="s">
        <v>213</v>
      </c>
      <c r="C71" s="1">
        <v>45454</v>
      </c>
      <c r="E71" t="s">
        <v>10</v>
      </c>
      <c r="G71" t="s">
        <v>22</v>
      </c>
      <c r="H71" t="s">
        <v>197</v>
      </c>
      <c r="I71" t="str">
        <f>IF(Table1[[#This Row],[Return_Status]]="Returned", "Yes", "No")</f>
        <v>No</v>
      </c>
      <c r="J71">
        <f>IF(Table1[[#This Row],[Return_Flag]]="Yes",1,0)</f>
        <v>0</v>
      </c>
      <c r="K71">
        <f>IF(Table1[[#This Row],[Order_ID]]=Table1[[#This Row],[Order_ID]],1,0)</f>
        <v>1</v>
      </c>
      <c r="L71" s="4" t="str">
        <f>TEXT(Table1[[#This Row],[Order_Date]], "mmm-yyyy")</f>
        <v>Jun-2024</v>
      </c>
    </row>
    <row r="72" spans="1:12" x14ac:dyDescent="0.25">
      <c r="A72" t="s">
        <v>214</v>
      </c>
      <c r="B72" t="s">
        <v>215</v>
      </c>
      <c r="C72" s="1">
        <v>45436</v>
      </c>
      <c r="D72" s="1">
        <v>45098</v>
      </c>
      <c r="E72" t="s">
        <v>21</v>
      </c>
      <c r="F72" t="s">
        <v>33</v>
      </c>
      <c r="G72" t="s">
        <v>12</v>
      </c>
      <c r="H72" t="s">
        <v>37</v>
      </c>
      <c r="I72" t="str">
        <f>IF(Table1[[#This Row],[Return_Status]]="Returned", "Yes", "No")</f>
        <v>Yes</v>
      </c>
      <c r="J72">
        <f>IF(Table1[[#This Row],[Return_Flag]]="Yes",1,0)</f>
        <v>1</v>
      </c>
      <c r="K72">
        <f>IF(Table1[[#This Row],[Order_ID]]=Table1[[#This Row],[Order_ID]],1,0)</f>
        <v>1</v>
      </c>
      <c r="L72" s="4" t="str">
        <f>TEXT(Table1[[#This Row],[Order_Date]], "mmm-yyyy")</f>
        <v>May-2024</v>
      </c>
    </row>
    <row r="73" spans="1:12" x14ac:dyDescent="0.25">
      <c r="A73" t="s">
        <v>216</v>
      </c>
      <c r="B73" t="s">
        <v>217</v>
      </c>
      <c r="C73" s="1">
        <v>45525</v>
      </c>
      <c r="E73" t="s">
        <v>21</v>
      </c>
      <c r="G73" t="s">
        <v>22</v>
      </c>
      <c r="H73" t="s">
        <v>218</v>
      </c>
      <c r="I73" t="str">
        <f>IF(Table1[[#This Row],[Return_Status]]="Returned", "Yes", "No")</f>
        <v>No</v>
      </c>
      <c r="J73">
        <f>IF(Table1[[#This Row],[Return_Flag]]="Yes",1,0)</f>
        <v>0</v>
      </c>
      <c r="K73">
        <f>IF(Table1[[#This Row],[Order_ID]]=Table1[[#This Row],[Order_ID]],1,0)</f>
        <v>1</v>
      </c>
      <c r="L73" s="4" t="str">
        <f>TEXT(Table1[[#This Row],[Order_Date]], "mmm-yyyy")</f>
        <v>Aug-2024</v>
      </c>
    </row>
    <row r="74" spans="1:12" x14ac:dyDescent="0.25">
      <c r="A74" t="s">
        <v>219</v>
      </c>
      <c r="B74" t="s">
        <v>220</v>
      </c>
      <c r="C74" s="1">
        <v>45015</v>
      </c>
      <c r="E74" t="s">
        <v>21</v>
      </c>
      <c r="G74" t="s">
        <v>22</v>
      </c>
      <c r="H74" t="s">
        <v>221</v>
      </c>
      <c r="I74" t="str">
        <f>IF(Table1[[#This Row],[Return_Status]]="Returned", "Yes", "No")</f>
        <v>No</v>
      </c>
      <c r="J74">
        <f>IF(Table1[[#This Row],[Return_Flag]]="Yes",1,0)</f>
        <v>0</v>
      </c>
      <c r="K74">
        <f>IF(Table1[[#This Row],[Order_ID]]=Table1[[#This Row],[Order_ID]],1,0)</f>
        <v>1</v>
      </c>
      <c r="L74" s="4" t="str">
        <f>TEXT(Table1[[#This Row],[Order_Date]], "mmm-yyyy")</f>
        <v>Mar-2023</v>
      </c>
    </row>
    <row r="75" spans="1:12" x14ac:dyDescent="0.25">
      <c r="A75" t="s">
        <v>222</v>
      </c>
      <c r="B75" t="s">
        <v>223</v>
      </c>
      <c r="C75" s="1">
        <v>45117</v>
      </c>
      <c r="E75" t="s">
        <v>10</v>
      </c>
      <c r="G75" t="s">
        <v>22</v>
      </c>
      <c r="H75" t="s">
        <v>74</v>
      </c>
      <c r="I75" t="str">
        <f>IF(Table1[[#This Row],[Return_Status]]="Returned", "Yes", "No")</f>
        <v>No</v>
      </c>
      <c r="J75">
        <f>IF(Table1[[#This Row],[Return_Flag]]="Yes",1,0)</f>
        <v>0</v>
      </c>
      <c r="K75">
        <f>IF(Table1[[#This Row],[Order_ID]]=Table1[[#This Row],[Order_ID]],1,0)</f>
        <v>1</v>
      </c>
      <c r="L75" s="4" t="str">
        <f>TEXT(Table1[[#This Row],[Order_Date]], "mmm-yyyy")</f>
        <v>Jul-2023</v>
      </c>
    </row>
    <row r="76" spans="1:12" x14ac:dyDescent="0.25">
      <c r="A76" t="s">
        <v>224</v>
      </c>
      <c r="B76" t="s">
        <v>225</v>
      </c>
      <c r="C76" s="1">
        <v>45343</v>
      </c>
      <c r="E76" t="s">
        <v>21</v>
      </c>
      <c r="G76" t="s">
        <v>22</v>
      </c>
      <c r="H76" t="s">
        <v>74</v>
      </c>
      <c r="I76" t="str">
        <f>IF(Table1[[#This Row],[Return_Status]]="Returned", "Yes", "No")</f>
        <v>No</v>
      </c>
      <c r="J76">
        <f>IF(Table1[[#This Row],[Return_Flag]]="Yes",1,0)</f>
        <v>0</v>
      </c>
      <c r="K76">
        <f>IF(Table1[[#This Row],[Order_ID]]=Table1[[#This Row],[Order_ID]],1,0)</f>
        <v>1</v>
      </c>
      <c r="L76" s="4" t="str">
        <f>TEXT(Table1[[#This Row],[Order_Date]], "mmm-yyyy")</f>
        <v>Feb-2024</v>
      </c>
    </row>
    <row r="77" spans="1:12" x14ac:dyDescent="0.25">
      <c r="A77" t="s">
        <v>226</v>
      </c>
      <c r="B77" t="s">
        <v>227</v>
      </c>
      <c r="C77" s="1">
        <v>45054</v>
      </c>
      <c r="D77" s="1">
        <v>45310</v>
      </c>
      <c r="E77" t="s">
        <v>32</v>
      </c>
      <c r="F77" t="s">
        <v>40</v>
      </c>
      <c r="G77" t="s">
        <v>12</v>
      </c>
      <c r="H77" t="s">
        <v>161</v>
      </c>
      <c r="I77" t="str">
        <f>IF(Table1[[#This Row],[Return_Status]]="Returned", "Yes", "No")</f>
        <v>Yes</v>
      </c>
      <c r="J77">
        <f>IF(Table1[[#This Row],[Return_Flag]]="Yes",1,0)</f>
        <v>1</v>
      </c>
      <c r="K77">
        <f>IF(Table1[[#This Row],[Order_ID]]=Table1[[#This Row],[Order_ID]],1,0)</f>
        <v>1</v>
      </c>
      <c r="L77" s="4" t="str">
        <f>TEXT(Table1[[#This Row],[Order_Date]], "mmm-yyyy")</f>
        <v>May-2023</v>
      </c>
    </row>
    <row r="78" spans="1:12" x14ac:dyDescent="0.25">
      <c r="A78" t="s">
        <v>228</v>
      </c>
      <c r="B78" t="s">
        <v>229</v>
      </c>
      <c r="C78" s="1">
        <v>45076</v>
      </c>
      <c r="E78" t="s">
        <v>32</v>
      </c>
      <c r="G78" t="s">
        <v>22</v>
      </c>
      <c r="H78" t="s">
        <v>180</v>
      </c>
      <c r="I78" t="str">
        <f>IF(Table1[[#This Row],[Return_Status]]="Returned", "Yes", "No")</f>
        <v>No</v>
      </c>
      <c r="J78">
        <f>IF(Table1[[#This Row],[Return_Flag]]="Yes",1,0)</f>
        <v>0</v>
      </c>
      <c r="K78">
        <f>IF(Table1[[#This Row],[Order_ID]]=Table1[[#This Row],[Order_ID]],1,0)</f>
        <v>1</v>
      </c>
      <c r="L78" s="4" t="str">
        <f>TEXT(Table1[[#This Row],[Order_Date]], "mmm-yyyy")</f>
        <v>May-2023</v>
      </c>
    </row>
    <row r="79" spans="1:12" x14ac:dyDescent="0.25">
      <c r="A79" t="s">
        <v>230</v>
      </c>
      <c r="B79" t="s">
        <v>231</v>
      </c>
      <c r="C79" s="1">
        <v>45025</v>
      </c>
      <c r="D79" s="1">
        <v>45312</v>
      </c>
      <c r="E79" t="s">
        <v>16</v>
      </c>
      <c r="F79" t="s">
        <v>40</v>
      </c>
      <c r="G79" t="s">
        <v>12</v>
      </c>
      <c r="H79" t="s">
        <v>232</v>
      </c>
      <c r="I79" t="str">
        <f>IF(Table1[[#This Row],[Return_Status]]="Returned", "Yes", "No")</f>
        <v>Yes</v>
      </c>
      <c r="J79">
        <f>IF(Table1[[#This Row],[Return_Flag]]="Yes",1,0)</f>
        <v>1</v>
      </c>
      <c r="K79">
        <f>IF(Table1[[#This Row],[Order_ID]]=Table1[[#This Row],[Order_ID]],1,0)</f>
        <v>1</v>
      </c>
      <c r="L79" s="4" t="str">
        <f>TEXT(Table1[[#This Row],[Order_Date]], "mmm-yyyy")</f>
        <v>Apr-2023</v>
      </c>
    </row>
    <row r="80" spans="1:12" x14ac:dyDescent="0.25">
      <c r="A80" t="s">
        <v>233</v>
      </c>
      <c r="B80" t="s">
        <v>234</v>
      </c>
      <c r="C80" s="1">
        <v>45053</v>
      </c>
      <c r="D80" s="1">
        <v>45514</v>
      </c>
      <c r="E80" t="s">
        <v>21</v>
      </c>
      <c r="F80" t="s">
        <v>40</v>
      </c>
      <c r="G80" t="s">
        <v>12</v>
      </c>
      <c r="H80" t="s">
        <v>235</v>
      </c>
      <c r="I80" t="str">
        <f>IF(Table1[[#This Row],[Return_Status]]="Returned", "Yes", "No")</f>
        <v>Yes</v>
      </c>
      <c r="J80">
        <f>IF(Table1[[#This Row],[Return_Flag]]="Yes",1,0)</f>
        <v>1</v>
      </c>
      <c r="K80">
        <f>IF(Table1[[#This Row],[Order_ID]]=Table1[[#This Row],[Order_ID]],1,0)</f>
        <v>1</v>
      </c>
      <c r="L80" s="4" t="str">
        <f>TEXT(Table1[[#This Row],[Order_Date]], "mmm-yyyy")</f>
        <v>May-2023</v>
      </c>
    </row>
    <row r="81" spans="1:12" x14ac:dyDescent="0.25">
      <c r="A81" t="s">
        <v>236</v>
      </c>
      <c r="B81" t="s">
        <v>237</v>
      </c>
      <c r="C81" s="1">
        <v>45511</v>
      </c>
      <c r="E81" t="s">
        <v>32</v>
      </c>
      <c r="G81" t="s">
        <v>22</v>
      </c>
      <c r="H81" t="s">
        <v>238</v>
      </c>
      <c r="I81" t="str">
        <f>IF(Table1[[#This Row],[Return_Status]]="Returned", "Yes", "No")</f>
        <v>No</v>
      </c>
      <c r="J81">
        <f>IF(Table1[[#This Row],[Return_Flag]]="Yes",1,0)</f>
        <v>0</v>
      </c>
      <c r="K81">
        <f>IF(Table1[[#This Row],[Order_ID]]=Table1[[#This Row],[Order_ID]],1,0)</f>
        <v>1</v>
      </c>
      <c r="L81" s="4" t="str">
        <f>TEXT(Table1[[#This Row],[Order_Date]], "mmm-yyyy")</f>
        <v>Aug-2024</v>
      </c>
    </row>
    <row r="82" spans="1:12" x14ac:dyDescent="0.25">
      <c r="A82" t="s">
        <v>239</v>
      </c>
      <c r="B82" t="s">
        <v>240</v>
      </c>
      <c r="C82" s="1">
        <v>45018</v>
      </c>
      <c r="E82" t="s">
        <v>32</v>
      </c>
      <c r="G82" t="s">
        <v>22</v>
      </c>
      <c r="H82" t="s">
        <v>241</v>
      </c>
      <c r="I82" t="str">
        <f>IF(Table1[[#This Row],[Return_Status]]="Returned", "Yes", "No")</f>
        <v>No</v>
      </c>
      <c r="J82">
        <f>IF(Table1[[#This Row],[Return_Flag]]="Yes",1,0)</f>
        <v>0</v>
      </c>
      <c r="K82">
        <f>IF(Table1[[#This Row],[Order_ID]]=Table1[[#This Row],[Order_ID]],1,0)</f>
        <v>1</v>
      </c>
      <c r="L82" s="4" t="str">
        <f>TEXT(Table1[[#This Row],[Order_Date]], "mmm-yyyy")</f>
        <v>Apr-2023</v>
      </c>
    </row>
    <row r="83" spans="1:12" x14ac:dyDescent="0.25">
      <c r="A83" t="s">
        <v>242</v>
      </c>
      <c r="B83" t="s">
        <v>243</v>
      </c>
      <c r="C83" s="1">
        <v>45372</v>
      </c>
      <c r="D83" s="1">
        <v>45182</v>
      </c>
      <c r="E83" t="s">
        <v>10</v>
      </c>
      <c r="F83" t="s">
        <v>33</v>
      </c>
      <c r="G83" t="s">
        <v>12</v>
      </c>
      <c r="H83" t="s">
        <v>101</v>
      </c>
      <c r="I83" t="str">
        <f>IF(Table1[[#This Row],[Return_Status]]="Returned", "Yes", "No")</f>
        <v>Yes</v>
      </c>
      <c r="J83">
        <f>IF(Table1[[#This Row],[Return_Flag]]="Yes",1,0)</f>
        <v>1</v>
      </c>
      <c r="K83">
        <f>IF(Table1[[#This Row],[Order_ID]]=Table1[[#This Row],[Order_ID]],1,0)</f>
        <v>1</v>
      </c>
      <c r="L83" s="4" t="str">
        <f>TEXT(Table1[[#This Row],[Order_Date]], "mmm-yyyy")</f>
        <v>Mar-2024</v>
      </c>
    </row>
    <row r="84" spans="1:12" x14ac:dyDescent="0.25">
      <c r="A84" t="s">
        <v>244</v>
      </c>
      <c r="B84" t="s">
        <v>245</v>
      </c>
      <c r="C84" s="1">
        <v>45002</v>
      </c>
      <c r="D84" s="1">
        <v>45169</v>
      </c>
      <c r="E84" t="s">
        <v>32</v>
      </c>
      <c r="F84" t="s">
        <v>11</v>
      </c>
      <c r="G84" t="s">
        <v>12</v>
      </c>
      <c r="H84" t="s">
        <v>246</v>
      </c>
      <c r="I84" t="str">
        <f>IF(Table1[[#This Row],[Return_Status]]="Returned", "Yes", "No")</f>
        <v>Yes</v>
      </c>
      <c r="J84">
        <f>IF(Table1[[#This Row],[Return_Flag]]="Yes",1,0)</f>
        <v>1</v>
      </c>
      <c r="K84">
        <f>IF(Table1[[#This Row],[Order_ID]]=Table1[[#This Row],[Order_ID]],1,0)</f>
        <v>1</v>
      </c>
      <c r="L84" s="4" t="str">
        <f>TEXT(Table1[[#This Row],[Order_Date]], "mmm-yyyy")</f>
        <v>Mar-2023</v>
      </c>
    </row>
    <row r="85" spans="1:12" x14ac:dyDescent="0.25">
      <c r="A85" t="s">
        <v>247</v>
      </c>
      <c r="B85" t="s">
        <v>248</v>
      </c>
      <c r="C85" s="1">
        <v>45085</v>
      </c>
      <c r="D85" s="1">
        <v>45588</v>
      </c>
      <c r="E85" t="s">
        <v>32</v>
      </c>
      <c r="F85" t="s">
        <v>40</v>
      </c>
      <c r="G85" t="s">
        <v>12</v>
      </c>
      <c r="H85" t="s">
        <v>218</v>
      </c>
      <c r="I85" t="str">
        <f>IF(Table1[[#This Row],[Return_Status]]="Returned", "Yes", "No")</f>
        <v>Yes</v>
      </c>
      <c r="J85">
        <f>IF(Table1[[#This Row],[Return_Flag]]="Yes",1,0)</f>
        <v>1</v>
      </c>
      <c r="K85">
        <f>IF(Table1[[#This Row],[Order_ID]]=Table1[[#This Row],[Order_ID]],1,0)</f>
        <v>1</v>
      </c>
      <c r="L85" s="4" t="str">
        <f>TEXT(Table1[[#This Row],[Order_Date]], "mmm-yyyy")</f>
        <v>Jun-2023</v>
      </c>
    </row>
    <row r="86" spans="1:12" x14ac:dyDescent="0.25">
      <c r="A86" t="s">
        <v>249</v>
      </c>
      <c r="B86" t="s">
        <v>250</v>
      </c>
      <c r="C86" s="1">
        <v>45614</v>
      </c>
      <c r="E86" t="s">
        <v>16</v>
      </c>
      <c r="G86" t="s">
        <v>22</v>
      </c>
      <c r="H86" t="s">
        <v>89</v>
      </c>
      <c r="I86" t="str">
        <f>IF(Table1[[#This Row],[Return_Status]]="Returned", "Yes", "No")</f>
        <v>No</v>
      </c>
      <c r="J86">
        <f>IF(Table1[[#This Row],[Return_Flag]]="Yes",1,0)</f>
        <v>0</v>
      </c>
      <c r="K86">
        <f>IF(Table1[[#This Row],[Order_ID]]=Table1[[#This Row],[Order_ID]],1,0)</f>
        <v>1</v>
      </c>
      <c r="L86" s="4" t="str">
        <f>TEXT(Table1[[#This Row],[Order_Date]], "mmm-yyyy")</f>
        <v>Nov-2024</v>
      </c>
    </row>
    <row r="87" spans="1:12" x14ac:dyDescent="0.25">
      <c r="A87" t="s">
        <v>251</v>
      </c>
      <c r="B87" t="s">
        <v>252</v>
      </c>
      <c r="C87" s="1">
        <v>45029</v>
      </c>
      <c r="E87" t="s">
        <v>44</v>
      </c>
      <c r="G87" t="s">
        <v>22</v>
      </c>
      <c r="H87" t="s">
        <v>26</v>
      </c>
      <c r="I87" t="str">
        <f>IF(Table1[[#This Row],[Return_Status]]="Returned", "Yes", "No")</f>
        <v>No</v>
      </c>
      <c r="J87">
        <f>IF(Table1[[#This Row],[Return_Flag]]="Yes",1,0)</f>
        <v>0</v>
      </c>
      <c r="K87">
        <f>IF(Table1[[#This Row],[Order_ID]]=Table1[[#This Row],[Order_ID]],1,0)</f>
        <v>1</v>
      </c>
      <c r="L87" s="4" t="str">
        <f>TEXT(Table1[[#This Row],[Order_Date]], "mmm-yyyy")</f>
        <v>Apr-2023</v>
      </c>
    </row>
    <row r="88" spans="1:12" x14ac:dyDescent="0.25">
      <c r="A88" t="s">
        <v>253</v>
      </c>
      <c r="B88" t="s">
        <v>254</v>
      </c>
      <c r="C88" s="1">
        <v>45357</v>
      </c>
      <c r="E88" t="s">
        <v>44</v>
      </c>
      <c r="G88" t="s">
        <v>22</v>
      </c>
      <c r="H88" t="s">
        <v>255</v>
      </c>
      <c r="I88" t="str">
        <f>IF(Table1[[#This Row],[Return_Status]]="Returned", "Yes", "No")</f>
        <v>No</v>
      </c>
      <c r="J88">
        <f>IF(Table1[[#This Row],[Return_Flag]]="Yes",1,0)</f>
        <v>0</v>
      </c>
      <c r="K88">
        <f>IF(Table1[[#This Row],[Order_ID]]=Table1[[#This Row],[Order_ID]],1,0)</f>
        <v>1</v>
      </c>
      <c r="L88" s="4" t="str">
        <f>TEXT(Table1[[#This Row],[Order_Date]], "mmm-yyyy")</f>
        <v>Mar-2024</v>
      </c>
    </row>
    <row r="89" spans="1:12" x14ac:dyDescent="0.25">
      <c r="A89" t="s">
        <v>256</v>
      </c>
      <c r="B89" t="s">
        <v>257</v>
      </c>
      <c r="C89" s="1">
        <v>45141</v>
      </c>
      <c r="E89" t="s">
        <v>16</v>
      </c>
      <c r="G89" t="s">
        <v>22</v>
      </c>
      <c r="H89" t="s">
        <v>258</v>
      </c>
      <c r="I89" t="str">
        <f>IF(Table1[[#This Row],[Return_Status]]="Returned", "Yes", "No")</f>
        <v>No</v>
      </c>
      <c r="J89">
        <f>IF(Table1[[#This Row],[Return_Flag]]="Yes",1,0)</f>
        <v>0</v>
      </c>
      <c r="K89">
        <f>IF(Table1[[#This Row],[Order_ID]]=Table1[[#This Row],[Order_ID]],1,0)</f>
        <v>1</v>
      </c>
      <c r="L89" s="4" t="str">
        <f>TEXT(Table1[[#This Row],[Order_Date]], "mmm-yyyy")</f>
        <v>Aug-2023</v>
      </c>
    </row>
    <row r="90" spans="1:12" x14ac:dyDescent="0.25">
      <c r="A90" t="s">
        <v>259</v>
      </c>
      <c r="B90" t="s">
        <v>260</v>
      </c>
      <c r="C90" s="1">
        <v>45272</v>
      </c>
      <c r="D90" s="1">
        <v>45196</v>
      </c>
      <c r="E90" t="s">
        <v>32</v>
      </c>
      <c r="F90" t="s">
        <v>11</v>
      </c>
      <c r="G90" t="s">
        <v>12</v>
      </c>
      <c r="H90" t="s">
        <v>261</v>
      </c>
      <c r="I90" t="str">
        <f>IF(Table1[[#This Row],[Return_Status]]="Returned", "Yes", "No")</f>
        <v>Yes</v>
      </c>
      <c r="J90">
        <f>IF(Table1[[#This Row],[Return_Flag]]="Yes",1,0)</f>
        <v>1</v>
      </c>
      <c r="K90">
        <f>IF(Table1[[#This Row],[Order_ID]]=Table1[[#This Row],[Order_ID]],1,0)</f>
        <v>1</v>
      </c>
      <c r="L90" s="4" t="str">
        <f>TEXT(Table1[[#This Row],[Order_Date]], "mmm-yyyy")</f>
        <v>Dec-2023</v>
      </c>
    </row>
    <row r="91" spans="1:12" x14ac:dyDescent="0.25">
      <c r="A91" t="s">
        <v>262</v>
      </c>
      <c r="B91" t="s">
        <v>263</v>
      </c>
      <c r="C91" s="1">
        <v>45138</v>
      </c>
      <c r="E91" t="s">
        <v>44</v>
      </c>
      <c r="G91" t="s">
        <v>22</v>
      </c>
      <c r="H91" t="s">
        <v>264</v>
      </c>
      <c r="I91" t="str">
        <f>IF(Table1[[#This Row],[Return_Status]]="Returned", "Yes", "No")</f>
        <v>No</v>
      </c>
      <c r="J91">
        <f>IF(Table1[[#This Row],[Return_Flag]]="Yes",1,0)</f>
        <v>0</v>
      </c>
      <c r="K91">
        <f>IF(Table1[[#This Row],[Order_ID]]=Table1[[#This Row],[Order_ID]],1,0)</f>
        <v>1</v>
      </c>
      <c r="L91" s="4" t="str">
        <f>TEXT(Table1[[#This Row],[Order_Date]], "mmm-yyyy")</f>
        <v>Jul-2023</v>
      </c>
    </row>
    <row r="92" spans="1:12" x14ac:dyDescent="0.25">
      <c r="A92" t="s">
        <v>265</v>
      </c>
      <c r="B92" t="s">
        <v>266</v>
      </c>
      <c r="C92" s="1">
        <v>45575</v>
      </c>
      <c r="E92" t="s">
        <v>21</v>
      </c>
      <c r="G92" t="s">
        <v>22</v>
      </c>
      <c r="H92" t="s">
        <v>131</v>
      </c>
      <c r="I92" t="str">
        <f>IF(Table1[[#This Row],[Return_Status]]="Returned", "Yes", "No")</f>
        <v>No</v>
      </c>
      <c r="J92">
        <f>IF(Table1[[#This Row],[Return_Flag]]="Yes",1,0)</f>
        <v>0</v>
      </c>
      <c r="K92">
        <f>IF(Table1[[#This Row],[Order_ID]]=Table1[[#This Row],[Order_ID]],1,0)</f>
        <v>1</v>
      </c>
      <c r="L92" s="4" t="str">
        <f>TEXT(Table1[[#This Row],[Order_Date]], "mmm-yyyy")</f>
        <v>Oct-2024</v>
      </c>
    </row>
    <row r="93" spans="1:12" x14ac:dyDescent="0.25">
      <c r="A93" t="s">
        <v>267</v>
      </c>
      <c r="B93" t="s">
        <v>268</v>
      </c>
      <c r="C93" s="1">
        <v>45651</v>
      </c>
      <c r="D93" s="1">
        <v>45515</v>
      </c>
      <c r="E93" t="s">
        <v>21</v>
      </c>
      <c r="F93" t="s">
        <v>40</v>
      </c>
      <c r="G93" t="s">
        <v>12</v>
      </c>
      <c r="H93" t="s">
        <v>57</v>
      </c>
      <c r="I93" t="str">
        <f>IF(Table1[[#This Row],[Return_Status]]="Returned", "Yes", "No")</f>
        <v>Yes</v>
      </c>
      <c r="J93">
        <f>IF(Table1[[#This Row],[Return_Flag]]="Yes",1,0)</f>
        <v>1</v>
      </c>
      <c r="K93">
        <f>IF(Table1[[#This Row],[Order_ID]]=Table1[[#This Row],[Order_ID]],1,0)</f>
        <v>1</v>
      </c>
      <c r="L93" s="4" t="str">
        <f>TEXT(Table1[[#This Row],[Order_Date]], "mmm-yyyy")</f>
        <v>Dec-2024</v>
      </c>
    </row>
    <row r="94" spans="1:12" x14ac:dyDescent="0.25">
      <c r="A94" t="s">
        <v>269</v>
      </c>
      <c r="B94" t="s">
        <v>270</v>
      </c>
      <c r="C94" s="1">
        <v>45201</v>
      </c>
      <c r="D94" s="1">
        <v>45349</v>
      </c>
      <c r="E94" t="s">
        <v>44</v>
      </c>
      <c r="F94" t="s">
        <v>11</v>
      </c>
      <c r="G94" t="s">
        <v>12</v>
      </c>
      <c r="H94" t="s">
        <v>271</v>
      </c>
      <c r="I94" t="str">
        <f>IF(Table1[[#This Row],[Return_Status]]="Returned", "Yes", "No")</f>
        <v>Yes</v>
      </c>
      <c r="J94">
        <f>IF(Table1[[#This Row],[Return_Flag]]="Yes",1,0)</f>
        <v>1</v>
      </c>
      <c r="K94">
        <f>IF(Table1[[#This Row],[Order_ID]]=Table1[[#This Row],[Order_ID]],1,0)</f>
        <v>1</v>
      </c>
      <c r="L94" s="4" t="str">
        <f>TEXT(Table1[[#This Row],[Order_Date]], "mmm-yyyy")</f>
        <v>Oct-2023</v>
      </c>
    </row>
    <row r="95" spans="1:12" x14ac:dyDescent="0.25">
      <c r="A95" t="s">
        <v>272</v>
      </c>
      <c r="B95" t="s">
        <v>273</v>
      </c>
      <c r="C95" s="1">
        <v>45136</v>
      </c>
      <c r="D95" s="1">
        <v>45474</v>
      </c>
      <c r="E95" t="s">
        <v>44</v>
      </c>
      <c r="F95" t="s">
        <v>33</v>
      </c>
      <c r="G95" t="s">
        <v>12</v>
      </c>
      <c r="H95" t="s">
        <v>101</v>
      </c>
      <c r="I95" t="str">
        <f>IF(Table1[[#This Row],[Return_Status]]="Returned", "Yes", "No")</f>
        <v>Yes</v>
      </c>
      <c r="J95">
        <f>IF(Table1[[#This Row],[Return_Flag]]="Yes",1,0)</f>
        <v>1</v>
      </c>
      <c r="K95">
        <f>IF(Table1[[#This Row],[Order_ID]]=Table1[[#This Row],[Order_ID]],1,0)</f>
        <v>1</v>
      </c>
      <c r="L95" s="4" t="str">
        <f>TEXT(Table1[[#This Row],[Order_Date]], "mmm-yyyy")</f>
        <v>Jul-2023</v>
      </c>
    </row>
    <row r="96" spans="1:12" x14ac:dyDescent="0.25">
      <c r="A96" t="s">
        <v>274</v>
      </c>
      <c r="B96" t="s">
        <v>275</v>
      </c>
      <c r="C96" s="1">
        <v>45385</v>
      </c>
      <c r="E96" t="s">
        <v>10</v>
      </c>
      <c r="G96" t="s">
        <v>22</v>
      </c>
      <c r="H96" t="s">
        <v>221</v>
      </c>
      <c r="I96" t="str">
        <f>IF(Table1[[#This Row],[Return_Status]]="Returned", "Yes", "No")</f>
        <v>No</v>
      </c>
      <c r="J96">
        <f>IF(Table1[[#This Row],[Return_Flag]]="Yes",1,0)</f>
        <v>0</v>
      </c>
      <c r="K96">
        <f>IF(Table1[[#This Row],[Order_ID]]=Table1[[#This Row],[Order_ID]],1,0)</f>
        <v>1</v>
      </c>
      <c r="L96" s="4" t="str">
        <f>TEXT(Table1[[#This Row],[Order_Date]], "mmm-yyyy")</f>
        <v>Apr-2024</v>
      </c>
    </row>
    <row r="97" spans="1:12" x14ac:dyDescent="0.25">
      <c r="A97" t="s">
        <v>276</v>
      </c>
      <c r="B97" t="s">
        <v>277</v>
      </c>
      <c r="C97" s="1">
        <v>44984</v>
      </c>
      <c r="E97" t="s">
        <v>16</v>
      </c>
      <c r="G97" t="s">
        <v>22</v>
      </c>
      <c r="H97" t="s">
        <v>101</v>
      </c>
      <c r="I97" t="str">
        <f>IF(Table1[[#This Row],[Return_Status]]="Returned", "Yes", "No")</f>
        <v>No</v>
      </c>
      <c r="J97">
        <f>IF(Table1[[#This Row],[Return_Flag]]="Yes",1,0)</f>
        <v>0</v>
      </c>
      <c r="K97">
        <f>IF(Table1[[#This Row],[Order_ID]]=Table1[[#This Row],[Order_ID]],1,0)</f>
        <v>1</v>
      </c>
      <c r="L97" s="4" t="str">
        <f>TEXT(Table1[[#This Row],[Order_Date]], "mmm-yyyy")</f>
        <v>Feb-2023</v>
      </c>
    </row>
    <row r="98" spans="1:12" x14ac:dyDescent="0.25">
      <c r="A98" t="s">
        <v>278</v>
      </c>
      <c r="B98" t="s">
        <v>279</v>
      </c>
      <c r="C98" s="1">
        <v>45095</v>
      </c>
      <c r="D98" s="1">
        <v>45238</v>
      </c>
      <c r="E98" t="s">
        <v>21</v>
      </c>
      <c r="F98" t="s">
        <v>33</v>
      </c>
      <c r="G98" t="s">
        <v>12</v>
      </c>
      <c r="H98" t="s">
        <v>280</v>
      </c>
      <c r="I98" t="str">
        <f>IF(Table1[[#This Row],[Return_Status]]="Returned", "Yes", "No")</f>
        <v>Yes</v>
      </c>
      <c r="J98">
        <f>IF(Table1[[#This Row],[Return_Flag]]="Yes",1,0)</f>
        <v>1</v>
      </c>
      <c r="K98">
        <f>IF(Table1[[#This Row],[Order_ID]]=Table1[[#This Row],[Order_ID]],1,0)</f>
        <v>1</v>
      </c>
      <c r="L98" s="4" t="str">
        <f>TEXT(Table1[[#This Row],[Order_Date]], "mmm-yyyy")</f>
        <v>Jun-2023</v>
      </c>
    </row>
    <row r="99" spans="1:12" x14ac:dyDescent="0.25">
      <c r="A99" t="s">
        <v>281</v>
      </c>
      <c r="B99" t="s">
        <v>282</v>
      </c>
      <c r="C99" s="1">
        <v>45634</v>
      </c>
      <c r="D99" s="1">
        <v>45397</v>
      </c>
      <c r="E99" t="s">
        <v>21</v>
      </c>
      <c r="F99" t="s">
        <v>33</v>
      </c>
      <c r="G99" t="s">
        <v>12</v>
      </c>
      <c r="H99" t="s">
        <v>168</v>
      </c>
      <c r="I99" t="str">
        <f>IF(Table1[[#This Row],[Return_Status]]="Returned", "Yes", "No")</f>
        <v>Yes</v>
      </c>
      <c r="J99">
        <f>IF(Table1[[#This Row],[Return_Flag]]="Yes",1,0)</f>
        <v>1</v>
      </c>
      <c r="K99">
        <f>IF(Table1[[#This Row],[Order_ID]]=Table1[[#This Row],[Order_ID]],1,0)</f>
        <v>1</v>
      </c>
      <c r="L99" s="4" t="str">
        <f>TEXT(Table1[[#This Row],[Order_Date]], "mmm-yyyy")</f>
        <v>Dec-2024</v>
      </c>
    </row>
    <row r="100" spans="1:12" x14ac:dyDescent="0.25">
      <c r="A100" t="s">
        <v>283</v>
      </c>
      <c r="B100" t="s">
        <v>284</v>
      </c>
      <c r="C100" s="1">
        <v>45343</v>
      </c>
      <c r="E100" t="s">
        <v>10</v>
      </c>
      <c r="G100" t="s">
        <v>22</v>
      </c>
      <c r="H100" t="s">
        <v>95</v>
      </c>
      <c r="I100" t="str">
        <f>IF(Table1[[#This Row],[Return_Status]]="Returned", "Yes", "No")</f>
        <v>No</v>
      </c>
      <c r="J100">
        <f>IF(Table1[[#This Row],[Return_Flag]]="Yes",1,0)</f>
        <v>0</v>
      </c>
      <c r="K100">
        <f>IF(Table1[[#This Row],[Order_ID]]=Table1[[#This Row],[Order_ID]],1,0)</f>
        <v>1</v>
      </c>
      <c r="L100" s="4" t="str">
        <f>TEXT(Table1[[#This Row],[Order_Date]], "mmm-yyyy")</f>
        <v>Feb-2024</v>
      </c>
    </row>
    <row r="101" spans="1:12" x14ac:dyDescent="0.25">
      <c r="A101" t="s">
        <v>285</v>
      </c>
      <c r="B101" t="s">
        <v>286</v>
      </c>
      <c r="C101" s="1">
        <v>45267</v>
      </c>
      <c r="D101" s="1">
        <v>45656</v>
      </c>
      <c r="E101" t="s">
        <v>16</v>
      </c>
      <c r="F101" t="s">
        <v>17</v>
      </c>
      <c r="G101" t="s">
        <v>12</v>
      </c>
      <c r="H101" t="s">
        <v>146</v>
      </c>
      <c r="I101" t="str">
        <f>IF(Table1[[#This Row],[Return_Status]]="Returned", "Yes", "No")</f>
        <v>Yes</v>
      </c>
      <c r="J101">
        <f>IF(Table1[[#This Row],[Return_Flag]]="Yes",1,0)</f>
        <v>1</v>
      </c>
      <c r="K101">
        <f>IF(Table1[[#This Row],[Order_ID]]=Table1[[#This Row],[Order_ID]],1,0)</f>
        <v>1</v>
      </c>
      <c r="L101" s="4" t="str">
        <f>TEXT(Table1[[#This Row],[Order_Date]], "mmm-yyyy")</f>
        <v>Dec-2023</v>
      </c>
    </row>
    <row r="102" spans="1:12" x14ac:dyDescent="0.25">
      <c r="A102" t="s">
        <v>287</v>
      </c>
      <c r="B102" t="s">
        <v>288</v>
      </c>
      <c r="C102" s="1">
        <v>45229</v>
      </c>
      <c r="E102" t="s">
        <v>10</v>
      </c>
      <c r="G102" t="s">
        <v>22</v>
      </c>
      <c r="H102" t="s">
        <v>289</v>
      </c>
      <c r="I102" t="str">
        <f>IF(Table1[[#This Row],[Return_Status]]="Returned", "Yes", "No")</f>
        <v>No</v>
      </c>
      <c r="J102">
        <f>IF(Table1[[#This Row],[Return_Flag]]="Yes",1,0)</f>
        <v>0</v>
      </c>
      <c r="K102">
        <f>IF(Table1[[#This Row],[Order_ID]]=Table1[[#This Row],[Order_ID]],1,0)</f>
        <v>1</v>
      </c>
      <c r="L102" s="4" t="str">
        <f>TEXT(Table1[[#This Row],[Order_Date]], "mmm-yyyy")</f>
        <v>Oct-2023</v>
      </c>
    </row>
    <row r="103" spans="1:12" x14ac:dyDescent="0.25">
      <c r="A103" t="s">
        <v>290</v>
      </c>
      <c r="B103" t="s">
        <v>291</v>
      </c>
      <c r="C103" s="1">
        <v>45413</v>
      </c>
      <c r="D103" s="1">
        <v>45524</v>
      </c>
      <c r="E103" t="s">
        <v>16</v>
      </c>
      <c r="F103" t="s">
        <v>17</v>
      </c>
      <c r="G103" t="s">
        <v>12</v>
      </c>
      <c r="H103" t="s">
        <v>292</v>
      </c>
      <c r="I103" t="str">
        <f>IF(Table1[[#This Row],[Return_Status]]="Returned", "Yes", "No")</f>
        <v>Yes</v>
      </c>
      <c r="J103">
        <f>IF(Table1[[#This Row],[Return_Flag]]="Yes",1,0)</f>
        <v>1</v>
      </c>
      <c r="K103">
        <f>IF(Table1[[#This Row],[Order_ID]]=Table1[[#This Row],[Order_ID]],1,0)</f>
        <v>1</v>
      </c>
      <c r="L103" s="4" t="str">
        <f>TEXT(Table1[[#This Row],[Order_Date]], "mmm-yyyy")</f>
        <v>May-2024</v>
      </c>
    </row>
    <row r="104" spans="1:12" x14ac:dyDescent="0.25">
      <c r="A104" t="s">
        <v>293</v>
      </c>
      <c r="B104" t="s">
        <v>294</v>
      </c>
      <c r="C104" s="1">
        <v>45190</v>
      </c>
      <c r="E104" t="s">
        <v>16</v>
      </c>
      <c r="G104" t="s">
        <v>22</v>
      </c>
      <c r="H104" t="s">
        <v>295</v>
      </c>
      <c r="I104" t="str">
        <f>IF(Table1[[#This Row],[Return_Status]]="Returned", "Yes", "No")</f>
        <v>No</v>
      </c>
      <c r="J104">
        <f>IF(Table1[[#This Row],[Return_Flag]]="Yes",1,0)</f>
        <v>0</v>
      </c>
      <c r="K104">
        <f>IF(Table1[[#This Row],[Order_ID]]=Table1[[#This Row],[Order_ID]],1,0)</f>
        <v>1</v>
      </c>
      <c r="L104" s="4" t="str">
        <f>TEXT(Table1[[#This Row],[Order_Date]], "mmm-yyyy")</f>
        <v>Sep-2023</v>
      </c>
    </row>
    <row r="105" spans="1:12" x14ac:dyDescent="0.25">
      <c r="A105" t="s">
        <v>296</v>
      </c>
      <c r="B105" t="s">
        <v>297</v>
      </c>
      <c r="C105" s="1">
        <v>45543</v>
      </c>
      <c r="E105" t="s">
        <v>32</v>
      </c>
      <c r="G105" t="s">
        <v>22</v>
      </c>
      <c r="H105" t="s">
        <v>65</v>
      </c>
      <c r="I105" t="str">
        <f>IF(Table1[[#This Row],[Return_Status]]="Returned", "Yes", "No")</f>
        <v>No</v>
      </c>
      <c r="J105">
        <f>IF(Table1[[#This Row],[Return_Flag]]="Yes",1,0)</f>
        <v>0</v>
      </c>
      <c r="K105">
        <f>IF(Table1[[#This Row],[Order_ID]]=Table1[[#This Row],[Order_ID]],1,0)</f>
        <v>1</v>
      </c>
      <c r="L105" s="4" t="str">
        <f>TEXT(Table1[[#This Row],[Order_Date]], "mmm-yyyy")</f>
        <v>Sep-2024</v>
      </c>
    </row>
    <row r="106" spans="1:12" x14ac:dyDescent="0.25">
      <c r="A106" t="s">
        <v>298</v>
      </c>
      <c r="B106" t="s">
        <v>299</v>
      </c>
      <c r="C106" s="1">
        <v>45026</v>
      </c>
      <c r="D106" s="1">
        <v>45223</v>
      </c>
      <c r="E106" t="s">
        <v>44</v>
      </c>
      <c r="F106" t="s">
        <v>33</v>
      </c>
      <c r="G106" t="s">
        <v>12</v>
      </c>
      <c r="H106" t="s">
        <v>65</v>
      </c>
      <c r="I106" t="str">
        <f>IF(Table1[[#This Row],[Return_Status]]="Returned", "Yes", "No")</f>
        <v>Yes</v>
      </c>
      <c r="J106">
        <f>IF(Table1[[#This Row],[Return_Flag]]="Yes",1,0)</f>
        <v>1</v>
      </c>
      <c r="K106">
        <f>IF(Table1[[#This Row],[Order_ID]]=Table1[[#This Row],[Order_ID]],1,0)</f>
        <v>1</v>
      </c>
      <c r="L106" s="4" t="str">
        <f>TEXT(Table1[[#This Row],[Order_Date]], "mmm-yyyy")</f>
        <v>Apr-2023</v>
      </c>
    </row>
    <row r="107" spans="1:12" x14ac:dyDescent="0.25">
      <c r="A107" t="s">
        <v>300</v>
      </c>
      <c r="B107" t="s">
        <v>301</v>
      </c>
      <c r="C107" s="1">
        <v>45089</v>
      </c>
      <c r="E107" t="s">
        <v>44</v>
      </c>
      <c r="G107" t="s">
        <v>22</v>
      </c>
      <c r="H107" t="s">
        <v>238</v>
      </c>
      <c r="I107" t="str">
        <f>IF(Table1[[#This Row],[Return_Status]]="Returned", "Yes", "No")</f>
        <v>No</v>
      </c>
      <c r="J107">
        <f>IF(Table1[[#This Row],[Return_Flag]]="Yes",1,0)</f>
        <v>0</v>
      </c>
      <c r="K107">
        <f>IF(Table1[[#This Row],[Order_ID]]=Table1[[#This Row],[Order_ID]],1,0)</f>
        <v>1</v>
      </c>
      <c r="L107" s="4" t="str">
        <f>TEXT(Table1[[#This Row],[Order_Date]], "mmm-yyyy")</f>
        <v>Jun-2023</v>
      </c>
    </row>
    <row r="108" spans="1:12" x14ac:dyDescent="0.25">
      <c r="A108" t="s">
        <v>302</v>
      </c>
      <c r="B108" t="s">
        <v>303</v>
      </c>
      <c r="C108" s="1">
        <v>45172</v>
      </c>
      <c r="D108" s="1">
        <v>45020</v>
      </c>
      <c r="E108" t="s">
        <v>16</v>
      </c>
      <c r="F108" t="s">
        <v>11</v>
      </c>
      <c r="G108" t="s">
        <v>12</v>
      </c>
      <c r="H108" t="s">
        <v>118</v>
      </c>
      <c r="I108" t="str">
        <f>IF(Table1[[#This Row],[Return_Status]]="Returned", "Yes", "No")</f>
        <v>Yes</v>
      </c>
      <c r="J108">
        <f>IF(Table1[[#This Row],[Return_Flag]]="Yes",1,0)</f>
        <v>1</v>
      </c>
      <c r="K108">
        <f>IF(Table1[[#This Row],[Order_ID]]=Table1[[#This Row],[Order_ID]],1,0)</f>
        <v>1</v>
      </c>
      <c r="L108" s="4" t="str">
        <f>TEXT(Table1[[#This Row],[Order_Date]], "mmm-yyyy")</f>
        <v>Sep-2023</v>
      </c>
    </row>
    <row r="109" spans="1:12" x14ac:dyDescent="0.25">
      <c r="A109" t="s">
        <v>304</v>
      </c>
      <c r="B109" t="s">
        <v>305</v>
      </c>
      <c r="C109" s="1">
        <v>45208</v>
      </c>
      <c r="E109" t="s">
        <v>21</v>
      </c>
      <c r="G109" t="s">
        <v>22</v>
      </c>
      <c r="H109" t="s">
        <v>54</v>
      </c>
      <c r="I109" t="str">
        <f>IF(Table1[[#This Row],[Return_Status]]="Returned", "Yes", "No")</f>
        <v>No</v>
      </c>
      <c r="J109">
        <f>IF(Table1[[#This Row],[Return_Flag]]="Yes",1,0)</f>
        <v>0</v>
      </c>
      <c r="K109">
        <f>IF(Table1[[#This Row],[Order_ID]]=Table1[[#This Row],[Order_ID]],1,0)</f>
        <v>1</v>
      </c>
      <c r="L109" s="4" t="str">
        <f>TEXT(Table1[[#This Row],[Order_Date]], "mmm-yyyy")</f>
        <v>Oct-2023</v>
      </c>
    </row>
    <row r="110" spans="1:12" x14ac:dyDescent="0.25">
      <c r="A110" t="s">
        <v>306</v>
      </c>
      <c r="B110" t="s">
        <v>307</v>
      </c>
      <c r="C110" s="1">
        <v>45582</v>
      </c>
      <c r="E110" t="s">
        <v>16</v>
      </c>
      <c r="G110" t="s">
        <v>22</v>
      </c>
      <c r="H110" t="s">
        <v>95</v>
      </c>
      <c r="I110" t="str">
        <f>IF(Table1[[#This Row],[Return_Status]]="Returned", "Yes", "No")</f>
        <v>No</v>
      </c>
      <c r="J110">
        <f>IF(Table1[[#This Row],[Return_Flag]]="Yes",1,0)</f>
        <v>0</v>
      </c>
      <c r="K110">
        <f>IF(Table1[[#This Row],[Order_ID]]=Table1[[#This Row],[Order_ID]],1,0)</f>
        <v>1</v>
      </c>
      <c r="L110" s="4" t="str">
        <f>TEXT(Table1[[#This Row],[Order_Date]], "mmm-yyyy")</f>
        <v>Oct-2024</v>
      </c>
    </row>
    <row r="111" spans="1:12" x14ac:dyDescent="0.25">
      <c r="A111" t="s">
        <v>308</v>
      </c>
      <c r="B111" t="s">
        <v>309</v>
      </c>
      <c r="C111" s="1">
        <v>45531</v>
      </c>
      <c r="E111" t="s">
        <v>10</v>
      </c>
      <c r="G111" t="s">
        <v>22</v>
      </c>
      <c r="H111" t="s">
        <v>26</v>
      </c>
      <c r="I111" t="str">
        <f>IF(Table1[[#This Row],[Return_Status]]="Returned", "Yes", "No")</f>
        <v>No</v>
      </c>
      <c r="J111">
        <f>IF(Table1[[#This Row],[Return_Flag]]="Yes",1,0)</f>
        <v>0</v>
      </c>
      <c r="K111">
        <f>IF(Table1[[#This Row],[Order_ID]]=Table1[[#This Row],[Order_ID]],1,0)</f>
        <v>1</v>
      </c>
      <c r="L111" s="4" t="str">
        <f>TEXT(Table1[[#This Row],[Order_Date]], "mmm-yyyy")</f>
        <v>Aug-2024</v>
      </c>
    </row>
    <row r="112" spans="1:12" x14ac:dyDescent="0.25">
      <c r="A112" t="s">
        <v>310</v>
      </c>
      <c r="B112" t="s">
        <v>311</v>
      </c>
      <c r="C112" s="1">
        <v>45443</v>
      </c>
      <c r="E112" t="s">
        <v>21</v>
      </c>
      <c r="G112" t="s">
        <v>22</v>
      </c>
      <c r="H112" t="s">
        <v>246</v>
      </c>
      <c r="I112" t="str">
        <f>IF(Table1[[#This Row],[Return_Status]]="Returned", "Yes", "No")</f>
        <v>No</v>
      </c>
      <c r="J112">
        <f>IF(Table1[[#This Row],[Return_Flag]]="Yes",1,0)</f>
        <v>0</v>
      </c>
      <c r="K112">
        <f>IF(Table1[[#This Row],[Order_ID]]=Table1[[#This Row],[Order_ID]],1,0)</f>
        <v>1</v>
      </c>
      <c r="L112" s="4" t="str">
        <f>TEXT(Table1[[#This Row],[Order_Date]], "mmm-yyyy")</f>
        <v>May-2024</v>
      </c>
    </row>
    <row r="113" spans="1:12" x14ac:dyDescent="0.25">
      <c r="A113" t="s">
        <v>312</v>
      </c>
      <c r="B113" t="s">
        <v>313</v>
      </c>
      <c r="C113" s="1">
        <v>45507</v>
      </c>
      <c r="D113" s="1">
        <v>45170</v>
      </c>
      <c r="E113" t="s">
        <v>44</v>
      </c>
      <c r="F113" t="s">
        <v>33</v>
      </c>
      <c r="G113" t="s">
        <v>12</v>
      </c>
      <c r="H113" t="s">
        <v>258</v>
      </c>
      <c r="I113" t="str">
        <f>IF(Table1[[#This Row],[Return_Status]]="Returned", "Yes", "No")</f>
        <v>Yes</v>
      </c>
      <c r="J113">
        <f>IF(Table1[[#This Row],[Return_Flag]]="Yes",1,0)</f>
        <v>1</v>
      </c>
      <c r="K113">
        <f>IF(Table1[[#This Row],[Order_ID]]=Table1[[#This Row],[Order_ID]],1,0)</f>
        <v>1</v>
      </c>
      <c r="L113" s="4" t="str">
        <f>TEXT(Table1[[#This Row],[Order_Date]], "mmm-yyyy")</f>
        <v>Aug-2024</v>
      </c>
    </row>
    <row r="114" spans="1:12" x14ac:dyDescent="0.25">
      <c r="A114" t="s">
        <v>314</v>
      </c>
      <c r="B114" t="s">
        <v>315</v>
      </c>
      <c r="C114" s="1">
        <v>45424</v>
      </c>
      <c r="D114" s="1">
        <v>45022</v>
      </c>
      <c r="E114" t="s">
        <v>10</v>
      </c>
      <c r="F114" t="s">
        <v>40</v>
      </c>
      <c r="G114" t="s">
        <v>12</v>
      </c>
      <c r="H114" t="s">
        <v>86</v>
      </c>
      <c r="I114" t="str">
        <f>IF(Table1[[#This Row],[Return_Status]]="Returned", "Yes", "No")</f>
        <v>Yes</v>
      </c>
      <c r="J114">
        <f>IF(Table1[[#This Row],[Return_Flag]]="Yes",1,0)</f>
        <v>1</v>
      </c>
      <c r="K114">
        <f>IF(Table1[[#This Row],[Order_ID]]=Table1[[#This Row],[Order_ID]],1,0)</f>
        <v>1</v>
      </c>
      <c r="L114" s="4" t="str">
        <f>TEXT(Table1[[#This Row],[Order_Date]], "mmm-yyyy")</f>
        <v>May-2024</v>
      </c>
    </row>
    <row r="115" spans="1:12" x14ac:dyDescent="0.25">
      <c r="A115" t="s">
        <v>316</v>
      </c>
      <c r="B115" t="s">
        <v>317</v>
      </c>
      <c r="C115" s="1">
        <v>45361</v>
      </c>
      <c r="E115" t="s">
        <v>10</v>
      </c>
      <c r="G115" t="s">
        <v>22</v>
      </c>
      <c r="H115" t="s">
        <v>241</v>
      </c>
      <c r="I115" t="str">
        <f>IF(Table1[[#This Row],[Return_Status]]="Returned", "Yes", "No")</f>
        <v>No</v>
      </c>
      <c r="J115">
        <f>IF(Table1[[#This Row],[Return_Flag]]="Yes",1,0)</f>
        <v>0</v>
      </c>
      <c r="K115">
        <f>IF(Table1[[#This Row],[Order_ID]]=Table1[[#This Row],[Order_ID]],1,0)</f>
        <v>1</v>
      </c>
      <c r="L115" s="4" t="str">
        <f>TEXT(Table1[[#This Row],[Order_Date]], "mmm-yyyy")</f>
        <v>Mar-2024</v>
      </c>
    </row>
    <row r="116" spans="1:12" x14ac:dyDescent="0.25">
      <c r="A116" t="s">
        <v>318</v>
      </c>
      <c r="B116" t="s">
        <v>319</v>
      </c>
      <c r="C116" s="1">
        <v>44933</v>
      </c>
      <c r="E116" t="s">
        <v>32</v>
      </c>
      <c r="G116" t="s">
        <v>22</v>
      </c>
      <c r="H116" t="s">
        <v>83</v>
      </c>
      <c r="I116" t="str">
        <f>IF(Table1[[#This Row],[Return_Status]]="Returned", "Yes", "No")</f>
        <v>No</v>
      </c>
      <c r="J116">
        <f>IF(Table1[[#This Row],[Return_Flag]]="Yes",1,0)</f>
        <v>0</v>
      </c>
      <c r="K116">
        <f>IF(Table1[[#This Row],[Order_ID]]=Table1[[#This Row],[Order_ID]],1,0)</f>
        <v>1</v>
      </c>
      <c r="L116" s="4" t="str">
        <f>TEXT(Table1[[#This Row],[Order_Date]], "mmm-yyyy")</f>
        <v>Jan-2023</v>
      </c>
    </row>
    <row r="117" spans="1:12" x14ac:dyDescent="0.25">
      <c r="A117" t="s">
        <v>320</v>
      </c>
      <c r="B117" t="s">
        <v>321</v>
      </c>
      <c r="C117" s="1">
        <v>45450</v>
      </c>
      <c r="D117" s="1">
        <v>45078</v>
      </c>
      <c r="E117" t="s">
        <v>21</v>
      </c>
      <c r="F117" t="s">
        <v>40</v>
      </c>
      <c r="G117" t="s">
        <v>12</v>
      </c>
      <c r="H117" t="s">
        <v>62</v>
      </c>
      <c r="I117" t="str">
        <f>IF(Table1[[#This Row],[Return_Status]]="Returned", "Yes", "No")</f>
        <v>Yes</v>
      </c>
      <c r="J117">
        <f>IF(Table1[[#This Row],[Return_Flag]]="Yes",1,0)</f>
        <v>1</v>
      </c>
      <c r="K117">
        <f>IF(Table1[[#This Row],[Order_ID]]=Table1[[#This Row],[Order_ID]],1,0)</f>
        <v>1</v>
      </c>
      <c r="L117" s="4" t="str">
        <f>TEXT(Table1[[#This Row],[Order_Date]], "mmm-yyyy")</f>
        <v>Jun-2024</v>
      </c>
    </row>
    <row r="118" spans="1:12" x14ac:dyDescent="0.25">
      <c r="A118" t="s">
        <v>322</v>
      </c>
      <c r="B118" t="s">
        <v>323</v>
      </c>
      <c r="C118" s="1">
        <v>45195</v>
      </c>
      <c r="D118" s="1">
        <v>45488</v>
      </c>
      <c r="E118" t="s">
        <v>16</v>
      </c>
      <c r="F118" t="s">
        <v>33</v>
      </c>
      <c r="G118" t="s">
        <v>12</v>
      </c>
      <c r="H118" t="s">
        <v>324</v>
      </c>
      <c r="I118" t="str">
        <f>IF(Table1[[#This Row],[Return_Status]]="Returned", "Yes", "No")</f>
        <v>Yes</v>
      </c>
      <c r="J118">
        <f>IF(Table1[[#This Row],[Return_Flag]]="Yes",1,0)</f>
        <v>1</v>
      </c>
      <c r="K118">
        <f>IF(Table1[[#This Row],[Order_ID]]=Table1[[#This Row],[Order_ID]],1,0)</f>
        <v>1</v>
      </c>
      <c r="L118" s="4" t="str">
        <f>TEXT(Table1[[#This Row],[Order_Date]], "mmm-yyyy")</f>
        <v>Sep-2023</v>
      </c>
    </row>
    <row r="119" spans="1:12" x14ac:dyDescent="0.25">
      <c r="A119" t="s">
        <v>325</v>
      </c>
      <c r="B119" t="s">
        <v>326</v>
      </c>
      <c r="C119" s="1">
        <v>45326</v>
      </c>
      <c r="D119" s="1">
        <v>45552</v>
      </c>
      <c r="E119" t="s">
        <v>32</v>
      </c>
      <c r="F119" t="s">
        <v>11</v>
      </c>
      <c r="G119" t="s">
        <v>12</v>
      </c>
      <c r="H119" t="s">
        <v>149</v>
      </c>
      <c r="I119" t="str">
        <f>IF(Table1[[#This Row],[Return_Status]]="Returned", "Yes", "No")</f>
        <v>Yes</v>
      </c>
      <c r="J119">
        <f>IF(Table1[[#This Row],[Return_Flag]]="Yes",1,0)</f>
        <v>1</v>
      </c>
      <c r="K119">
        <f>IF(Table1[[#This Row],[Order_ID]]=Table1[[#This Row],[Order_ID]],1,0)</f>
        <v>1</v>
      </c>
      <c r="L119" s="4" t="str">
        <f>TEXT(Table1[[#This Row],[Order_Date]], "mmm-yyyy")</f>
        <v>Feb-2024</v>
      </c>
    </row>
    <row r="120" spans="1:12" x14ac:dyDescent="0.25">
      <c r="A120" t="s">
        <v>327</v>
      </c>
      <c r="B120" t="s">
        <v>328</v>
      </c>
      <c r="C120" s="1">
        <v>45264</v>
      </c>
      <c r="D120" s="1">
        <v>45108</v>
      </c>
      <c r="E120" t="s">
        <v>16</v>
      </c>
      <c r="F120" t="s">
        <v>40</v>
      </c>
      <c r="G120" t="s">
        <v>12</v>
      </c>
      <c r="H120" t="s">
        <v>329</v>
      </c>
      <c r="I120" t="str">
        <f>IF(Table1[[#This Row],[Return_Status]]="Returned", "Yes", "No")</f>
        <v>Yes</v>
      </c>
      <c r="J120">
        <f>IF(Table1[[#This Row],[Return_Flag]]="Yes",1,0)</f>
        <v>1</v>
      </c>
      <c r="K120">
        <f>IF(Table1[[#This Row],[Order_ID]]=Table1[[#This Row],[Order_ID]],1,0)</f>
        <v>1</v>
      </c>
      <c r="L120" s="4" t="str">
        <f>TEXT(Table1[[#This Row],[Order_Date]], "mmm-yyyy")</f>
        <v>Dec-2023</v>
      </c>
    </row>
    <row r="121" spans="1:12" x14ac:dyDescent="0.25">
      <c r="A121" t="s">
        <v>330</v>
      </c>
      <c r="B121" t="s">
        <v>331</v>
      </c>
      <c r="C121" s="1">
        <v>45029</v>
      </c>
      <c r="E121" t="s">
        <v>10</v>
      </c>
      <c r="G121" t="s">
        <v>22</v>
      </c>
      <c r="H121" t="s">
        <v>65</v>
      </c>
      <c r="I121" t="str">
        <f>IF(Table1[[#This Row],[Return_Status]]="Returned", "Yes", "No")</f>
        <v>No</v>
      </c>
      <c r="J121">
        <f>IF(Table1[[#This Row],[Return_Flag]]="Yes",1,0)</f>
        <v>0</v>
      </c>
      <c r="K121">
        <f>IF(Table1[[#This Row],[Order_ID]]=Table1[[#This Row],[Order_ID]],1,0)</f>
        <v>1</v>
      </c>
      <c r="L121" s="4" t="str">
        <f>TEXT(Table1[[#This Row],[Order_Date]], "mmm-yyyy")</f>
        <v>Apr-2023</v>
      </c>
    </row>
    <row r="122" spans="1:12" x14ac:dyDescent="0.25">
      <c r="A122" t="s">
        <v>332</v>
      </c>
      <c r="B122" t="s">
        <v>333</v>
      </c>
      <c r="C122" s="1">
        <v>45512</v>
      </c>
      <c r="D122" s="1">
        <v>45578</v>
      </c>
      <c r="E122" t="s">
        <v>16</v>
      </c>
      <c r="F122" t="s">
        <v>11</v>
      </c>
      <c r="G122" t="s">
        <v>12</v>
      </c>
      <c r="H122" t="s">
        <v>232</v>
      </c>
      <c r="I122" t="str">
        <f>IF(Table1[[#This Row],[Return_Status]]="Returned", "Yes", "No")</f>
        <v>Yes</v>
      </c>
      <c r="J122">
        <f>IF(Table1[[#This Row],[Return_Flag]]="Yes",1,0)</f>
        <v>1</v>
      </c>
      <c r="K122">
        <f>IF(Table1[[#This Row],[Order_ID]]=Table1[[#This Row],[Order_ID]],1,0)</f>
        <v>1</v>
      </c>
      <c r="L122" s="4" t="str">
        <f>TEXT(Table1[[#This Row],[Order_Date]], "mmm-yyyy")</f>
        <v>Aug-2024</v>
      </c>
    </row>
    <row r="123" spans="1:12" x14ac:dyDescent="0.25">
      <c r="A123" t="s">
        <v>334</v>
      </c>
      <c r="B123" t="s">
        <v>335</v>
      </c>
      <c r="C123" s="1">
        <v>45175</v>
      </c>
      <c r="E123" t="s">
        <v>21</v>
      </c>
      <c r="G123" t="s">
        <v>22</v>
      </c>
      <c r="H123" t="s">
        <v>104</v>
      </c>
      <c r="I123" t="str">
        <f>IF(Table1[[#This Row],[Return_Status]]="Returned", "Yes", "No")</f>
        <v>No</v>
      </c>
      <c r="J123">
        <f>IF(Table1[[#This Row],[Return_Flag]]="Yes",1,0)</f>
        <v>0</v>
      </c>
      <c r="K123">
        <f>IF(Table1[[#This Row],[Order_ID]]=Table1[[#This Row],[Order_ID]],1,0)</f>
        <v>1</v>
      </c>
      <c r="L123" s="4" t="str">
        <f>TEXT(Table1[[#This Row],[Order_Date]], "mmm-yyyy")</f>
        <v>Sep-2023</v>
      </c>
    </row>
    <row r="124" spans="1:12" x14ac:dyDescent="0.25">
      <c r="A124" t="s">
        <v>336</v>
      </c>
      <c r="B124" t="s">
        <v>337</v>
      </c>
      <c r="C124" s="1">
        <v>45455</v>
      </c>
      <c r="E124" t="s">
        <v>44</v>
      </c>
      <c r="G124" t="s">
        <v>22</v>
      </c>
      <c r="H124" t="s">
        <v>118</v>
      </c>
      <c r="I124" t="str">
        <f>IF(Table1[[#This Row],[Return_Status]]="Returned", "Yes", "No")</f>
        <v>No</v>
      </c>
      <c r="J124">
        <f>IF(Table1[[#This Row],[Return_Flag]]="Yes",1,0)</f>
        <v>0</v>
      </c>
      <c r="K124">
        <f>IF(Table1[[#This Row],[Order_ID]]=Table1[[#This Row],[Order_ID]],1,0)</f>
        <v>1</v>
      </c>
      <c r="L124" s="4" t="str">
        <f>TEXT(Table1[[#This Row],[Order_Date]], "mmm-yyyy")</f>
        <v>Jun-2024</v>
      </c>
    </row>
    <row r="125" spans="1:12" x14ac:dyDescent="0.25">
      <c r="A125" t="s">
        <v>338</v>
      </c>
      <c r="B125" t="s">
        <v>339</v>
      </c>
      <c r="C125" s="1">
        <v>45477</v>
      </c>
      <c r="D125" s="1">
        <v>45232</v>
      </c>
      <c r="E125" t="s">
        <v>32</v>
      </c>
      <c r="F125" t="s">
        <v>11</v>
      </c>
      <c r="G125" t="s">
        <v>12</v>
      </c>
      <c r="H125" t="s">
        <v>171</v>
      </c>
      <c r="I125" t="str">
        <f>IF(Table1[[#This Row],[Return_Status]]="Returned", "Yes", "No")</f>
        <v>Yes</v>
      </c>
      <c r="J125">
        <f>IF(Table1[[#This Row],[Return_Flag]]="Yes",1,0)</f>
        <v>1</v>
      </c>
      <c r="K125">
        <f>IF(Table1[[#This Row],[Order_ID]]=Table1[[#This Row],[Order_ID]],1,0)</f>
        <v>1</v>
      </c>
      <c r="L125" s="4" t="str">
        <f>TEXT(Table1[[#This Row],[Order_Date]], "mmm-yyyy")</f>
        <v>Jul-2024</v>
      </c>
    </row>
    <row r="126" spans="1:12" x14ac:dyDescent="0.25">
      <c r="A126" t="s">
        <v>340</v>
      </c>
      <c r="B126" t="s">
        <v>341</v>
      </c>
      <c r="C126" s="1">
        <v>44994</v>
      </c>
      <c r="E126" t="s">
        <v>16</v>
      </c>
      <c r="G126" t="s">
        <v>22</v>
      </c>
      <c r="H126" t="s">
        <v>189</v>
      </c>
      <c r="I126" t="str">
        <f>IF(Table1[[#This Row],[Return_Status]]="Returned", "Yes", "No")</f>
        <v>No</v>
      </c>
      <c r="J126">
        <f>IF(Table1[[#This Row],[Return_Flag]]="Yes",1,0)</f>
        <v>0</v>
      </c>
      <c r="K126">
        <f>IF(Table1[[#This Row],[Order_ID]]=Table1[[#This Row],[Order_ID]],1,0)</f>
        <v>1</v>
      </c>
      <c r="L126" s="4" t="str">
        <f>TEXT(Table1[[#This Row],[Order_Date]], "mmm-yyyy")</f>
        <v>Mar-2023</v>
      </c>
    </row>
    <row r="127" spans="1:12" x14ac:dyDescent="0.25">
      <c r="A127" t="s">
        <v>342</v>
      </c>
      <c r="B127" t="s">
        <v>343</v>
      </c>
      <c r="C127" s="1">
        <v>45646</v>
      </c>
      <c r="E127" t="s">
        <v>44</v>
      </c>
      <c r="G127" t="s">
        <v>22</v>
      </c>
      <c r="H127" t="s">
        <v>255</v>
      </c>
      <c r="I127" t="str">
        <f>IF(Table1[[#This Row],[Return_Status]]="Returned", "Yes", "No")</f>
        <v>No</v>
      </c>
      <c r="J127">
        <f>IF(Table1[[#This Row],[Return_Flag]]="Yes",1,0)</f>
        <v>0</v>
      </c>
      <c r="K127">
        <f>IF(Table1[[#This Row],[Order_ID]]=Table1[[#This Row],[Order_ID]],1,0)</f>
        <v>1</v>
      </c>
      <c r="L127" s="4" t="str">
        <f>TEXT(Table1[[#This Row],[Order_Date]], "mmm-yyyy")</f>
        <v>Dec-2024</v>
      </c>
    </row>
    <row r="128" spans="1:12" x14ac:dyDescent="0.25">
      <c r="A128" t="s">
        <v>344</v>
      </c>
      <c r="B128" t="s">
        <v>345</v>
      </c>
      <c r="C128" s="1">
        <v>44940</v>
      </c>
      <c r="E128" t="s">
        <v>44</v>
      </c>
      <c r="G128" t="s">
        <v>22</v>
      </c>
      <c r="H128" t="s">
        <v>174</v>
      </c>
      <c r="I128" t="str">
        <f>IF(Table1[[#This Row],[Return_Status]]="Returned", "Yes", "No")</f>
        <v>No</v>
      </c>
      <c r="J128">
        <f>IF(Table1[[#This Row],[Return_Flag]]="Yes",1,0)</f>
        <v>0</v>
      </c>
      <c r="K128">
        <f>IF(Table1[[#This Row],[Order_ID]]=Table1[[#This Row],[Order_ID]],1,0)</f>
        <v>1</v>
      </c>
      <c r="L128" s="4" t="str">
        <f>TEXT(Table1[[#This Row],[Order_Date]], "mmm-yyyy")</f>
        <v>Jan-2023</v>
      </c>
    </row>
    <row r="129" spans="1:12" x14ac:dyDescent="0.25">
      <c r="A129" t="s">
        <v>346</v>
      </c>
      <c r="B129" t="s">
        <v>347</v>
      </c>
      <c r="C129" s="1">
        <v>45354</v>
      </c>
      <c r="E129" t="s">
        <v>16</v>
      </c>
      <c r="G129" t="s">
        <v>22</v>
      </c>
      <c r="H129" t="s">
        <v>131</v>
      </c>
      <c r="I129" t="str">
        <f>IF(Table1[[#This Row],[Return_Status]]="Returned", "Yes", "No")</f>
        <v>No</v>
      </c>
      <c r="J129">
        <f>IF(Table1[[#This Row],[Return_Flag]]="Yes",1,0)</f>
        <v>0</v>
      </c>
      <c r="K129">
        <f>IF(Table1[[#This Row],[Order_ID]]=Table1[[#This Row],[Order_ID]],1,0)</f>
        <v>1</v>
      </c>
      <c r="L129" s="4" t="str">
        <f>TEXT(Table1[[#This Row],[Order_Date]], "mmm-yyyy")</f>
        <v>Mar-2024</v>
      </c>
    </row>
    <row r="130" spans="1:12" x14ac:dyDescent="0.25">
      <c r="A130" t="s">
        <v>348</v>
      </c>
      <c r="B130" t="s">
        <v>349</v>
      </c>
      <c r="C130" s="1">
        <v>45261</v>
      </c>
      <c r="E130" t="s">
        <v>10</v>
      </c>
      <c r="G130" t="s">
        <v>22</v>
      </c>
      <c r="H130" t="s">
        <v>350</v>
      </c>
      <c r="I130" t="str">
        <f>IF(Table1[[#This Row],[Return_Status]]="Returned", "Yes", "No")</f>
        <v>No</v>
      </c>
      <c r="J130">
        <f>IF(Table1[[#This Row],[Return_Flag]]="Yes",1,0)</f>
        <v>0</v>
      </c>
      <c r="K130">
        <f>IF(Table1[[#This Row],[Order_ID]]=Table1[[#This Row],[Order_ID]],1,0)</f>
        <v>1</v>
      </c>
      <c r="L130" s="4" t="str">
        <f>TEXT(Table1[[#This Row],[Order_Date]], "mmm-yyyy")</f>
        <v>Dec-2023</v>
      </c>
    </row>
    <row r="131" spans="1:12" x14ac:dyDescent="0.25">
      <c r="A131" t="s">
        <v>351</v>
      </c>
      <c r="B131" t="s">
        <v>352</v>
      </c>
      <c r="C131" s="1">
        <v>45391</v>
      </c>
      <c r="E131" t="s">
        <v>21</v>
      </c>
      <c r="G131" t="s">
        <v>22</v>
      </c>
      <c r="H131" t="s">
        <v>197</v>
      </c>
      <c r="I131" t="str">
        <f>IF(Table1[[#This Row],[Return_Status]]="Returned", "Yes", "No")</f>
        <v>No</v>
      </c>
      <c r="J131">
        <f>IF(Table1[[#This Row],[Return_Flag]]="Yes",1,0)</f>
        <v>0</v>
      </c>
      <c r="K131">
        <f>IF(Table1[[#This Row],[Order_ID]]=Table1[[#This Row],[Order_ID]],1,0)</f>
        <v>1</v>
      </c>
      <c r="L131" s="4" t="str">
        <f>TEXT(Table1[[#This Row],[Order_Date]], "mmm-yyyy")</f>
        <v>Apr-2024</v>
      </c>
    </row>
    <row r="132" spans="1:12" x14ac:dyDescent="0.25">
      <c r="A132" t="s">
        <v>353</v>
      </c>
      <c r="B132" t="s">
        <v>354</v>
      </c>
      <c r="C132" s="1">
        <v>45347</v>
      </c>
      <c r="E132" t="s">
        <v>32</v>
      </c>
      <c r="G132" t="s">
        <v>22</v>
      </c>
      <c r="H132" t="s">
        <v>174</v>
      </c>
      <c r="I132" t="str">
        <f>IF(Table1[[#This Row],[Return_Status]]="Returned", "Yes", "No")</f>
        <v>No</v>
      </c>
      <c r="J132">
        <f>IF(Table1[[#This Row],[Return_Flag]]="Yes",1,0)</f>
        <v>0</v>
      </c>
      <c r="K132">
        <f>IF(Table1[[#This Row],[Order_ID]]=Table1[[#This Row],[Order_ID]],1,0)</f>
        <v>1</v>
      </c>
      <c r="L132" s="4" t="str">
        <f>TEXT(Table1[[#This Row],[Order_Date]], "mmm-yyyy")</f>
        <v>Feb-2024</v>
      </c>
    </row>
    <row r="133" spans="1:12" x14ac:dyDescent="0.25">
      <c r="A133" t="s">
        <v>355</v>
      </c>
      <c r="B133" t="s">
        <v>356</v>
      </c>
      <c r="C133" s="1">
        <v>45436</v>
      </c>
      <c r="D133" s="1">
        <v>45209</v>
      </c>
      <c r="E133" t="s">
        <v>16</v>
      </c>
      <c r="F133" t="s">
        <v>11</v>
      </c>
      <c r="G133" t="s">
        <v>12</v>
      </c>
      <c r="H133" t="s">
        <v>357</v>
      </c>
      <c r="I133" t="str">
        <f>IF(Table1[[#This Row],[Return_Status]]="Returned", "Yes", "No")</f>
        <v>Yes</v>
      </c>
      <c r="J133">
        <f>IF(Table1[[#This Row],[Return_Flag]]="Yes",1,0)</f>
        <v>1</v>
      </c>
      <c r="K133">
        <f>IF(Table1[[#This Row],[Order_ID]]=Table1[[#This Row],[Order_ID]],1,0)</f>
        <v>1</v>
      </c>
      <c r="L133" s="4" t="str">
        <f>TEXT(Table1[[#This Row],[Order_Date]], "mmm-yyyy")</f>
        <v>May-2024</v>
      </c>
    </row>
    <row r="134" spans="1:12" x14ac:dyDescent="0.25">
      <c r="A134" t="s">
        <v>358</v>
      </c>
      <c r="B134" t="s">
        <v>359</v>
      </c>
      <c r="C134" s="1">
        <v>44972</v>
      </c>
      <c r="D134" s="1">
        <v>45538</v>
      </c>
      <c r="E134" t="s">
        <v>32</v>
      </c>
      <c r="F134" t="s">
        <v>33</v>
      </c>
      <c r="G134" t="s">
        <v>12</v>
      </c>
      <c r="H134" t="s">
        <v>360</v>
      </c>
      <c r="I134" t="str">
        <f>IF(Table1[[#This Row],[Return_Status]]="Returned", "Yes", "No")</f>
        <v>Yes</v>
      </c>
      <c r="J134">
        <f>IF(Table1[[#This Row],[Return_Flag]]="Yes",1,0)</f>
        <v>1</v>
      </c>
      <c r="K134">
        <f>IF(Table1[[#This Row],[Order_ID]]=Table1[[#This Row],[Order_ID]],1,0)</f>
        <v>1</v>
      </c>
      <c r="L134" s="4" t="str">
        <f>TEXT(Table1[[#This Row],[Order_Date]], "mmm-yyyy")</f>
        <v>Feb-2023</v>
      </c>
    </row>
    <row r="135" spans="1:12" x14ac:dyDescent="0.25">
      <c r="A135" t="s">
        <v>361</v>
      </c>
      <c r="B135" t="s">
        <v>362</v>
      </c>
      <c r="C135" s="1">
        <v>45355</v>
      </c>
      <c r="E135" t="s">
        <v>44</v>
      </c>
      <c r="G135" t="s">
        <v>22</v>
      </c>
      <c r="H135" t="s">
        <v>80</v>
      </c>
      <c r="I135" t="str">
        <f>IF(Table1[[#This Row],[Return_Status]]="Returned", "Yes", "No")</f>
        <v>No</v>
      </c>
      <c r="J135">
        <f>IF(Table1[[#This Row],[Return_Flag]]="Yes",1,0)</f>
        <v>0</v>
      </c>
      <c r="K135">
        <f>IF(Table1[[#This Row],[Order_ID]]=Table1[[#This Row],[Order_ID]],1,0)</f>
        <v>1</v>
      </c>
      <c r="L135" s="4" t="str">
        <f>TEXT(Table1[[#This Row],[Order_Date]], "mmm-yyyy")</f>
        <v>Mar-2024</v>
      </c>
    </row>
    <row r="136" spans="1:12" x14ac:dyDescent="0.25">
      <c r="A136" t="s">
        <v>363</v>
      </c>
      <c r="B136" t="s">
        <v>364</v>
      </c>
      <c r="C136" s="1">
        <v>44951</v>
      </c>
      <c r="D136" s="1">
        <v>44931</v>
      </c>
      <c r="E136" t="s">
        <v>16</v>
      </c>
      <c r="F136" t="s">
        <v>17</v>
      </c>
      <c r="G136" t="s">
        <v>12</v>
      </c>
      <c r="H136" t="s">
        <v>83</v>
      </c>
      <c r="I136" t="str">
        <f>IF(Table1[[#This Row],[Return_Status]]="Returned", "Yes", "No")</f>
        <v>Yes</v>
      </c>
      <c r="J136">
        <f>IF(Table1[[#This Row],[Return_Flag]]="Yes",1,0)</f>
        <v>1</v>
      </c>
      <c r="K136">
        <f>IF(Table1[[#This Row],[Order_ID]]=Table1[[#This Row],[Order_ID]],1,0)</f>
        <v>1</v>
      </c>
      <c r="L136" s="4" t="str">
        <f>TEXT(Table1[[#This Row],[Order_Date]], "mmm-yyyy")</f>
        <v>Jan-2023</v>
      </c>
    </row>
    <row r="137" spans="1:12" x14ac:dyDescent="0.25">
      <c r="A137" t="s">
        <v>365</v>
      </c>
      <c r="B137" t="s">
        <v>366</v>
      </c>
      <c r="C137" s="1">
        <v>45443</v>
      </c>
      <c r="D137" s="1">
        <v>45123</v>
      </c>
      <c r="E137" t="s">
        <v>32</v>
      </c>
      <c r="F137" t="s">
        <v>11</v>
      </c>
      <c r="G137" t="s">
        <v>12</v>
      </c>
      <c r="H137" t="s">
        <v>238</v>
      </c>
      <c r="I137" t="str">
        <f>IF(Table1[[#This Row],[Return_Status]]="Returned", "Yes", "No")</f>
        <v>Yes</v>
      </c>
      <c r="J137">
        <f>IF(Table1[[#This Row],[Return_Flag]]="Yes",1,0)</f>
        <v>1</v>
      </c>
      <c r="K137">
        <f>IF(Table1[[#This Row],[Order_ID]]=Table1[[#This Row],[Order_ID]],1,0)</f>
        <v>1</v>
      </c>
      <c r="L137" s="4" t="str">
        <f>TEXT(Table1[[#This Row],[Order_Date]], "mmm-yyyy")</f>
        <v>May-2024</v>
      </c>
    </row>
    <row r="138" spans="1:12" x14ac:dyDescent="0.25">
      <c r="A138" t="s">
        <v>367</v>
      </c>
      <c r="B138" t="s">
        <v>368</v>
      </c>
      <c r="C138" s="1">
        <v>44949</v>
      </c>
      <c r="D138" s="1">
        <v>45088</v>
      </c>
      <c r="E138" t="s">
        <v>21</v>
      </c>
      <c r="F138" t="s">
        <v>17</v>
      </c>
      <c r="G138" t="s">
        <v>12</v>
      </c>
      <c r="H138" t="s">
        <v>37</v>
      </c>
      <c r="I138" t="str">
        <f>IF(Table1[[#This Row],[Return_Status]]="Returned", "Yes", "No")</f>
        <v>Yes</v>
      </c>
      <c r="J138">
        <f>IF(Table1[[#This Row],[Return_Flag]]="Yes",1,0)</f>
        <v>1</v>
      </c>
      <c r="K138">
        <f>IF(Table1[[#This Row],[Order_ID]]=Table1[[#This Row],[Order_ID]],1,0)</f>
        <v>1</v>
      </c>
      <c r="L138" s="4" t="str">
        <f>TEXT(Table1[[#This Row],[Order_Date]], "mmm-yyyy")</f>
        <v>Jan-2023</v>
      </c>
    </row>
    <row r="139" spans="1:12" x14ac:dyDescent="0.25">
      <c r="A139" t="s">
        <v>369</v>
      </c>
      <c r="B139" t="s">
        <v>370</v>
      </c>
      <c r="C139" s="1">
        <v>45490</v>
      </c>
      <c r="D139" s="1">
        <v>45304</v>
      </c>
      <c r="E139" t="s">
        <v>32</v>
      </c>
      <c r="F139" t="s">
        <v>40</v>
      </c>
      <c r="G139" t="s">
        <v>12</v>
      </c>
      <c r="H139" t="s">
        <v>192</v>
      </c>
      <c r="I139" t="str">
        <f>IF(Table1[[#This Row],[Return_Status]]="Returned", "Yes", "No")</f>
        <v>Yes</v>
      </c>
      <c r="J139">
        <f>IF(Table1[[#This Row],[Return_Flag]]="Yes",1,0)</f>
        <v>1</v>
      </c>
      <c r="K139">
        <f>IF(Table1[[#This Row],[Order_ID]]=Table1[[#This Row],[Order_ID]],1,0)</f>
        <v>1</v>
      </c>
      <c r="L139" s="4" t="str">
        <f>TEXT(Table1[[#This Row],[Order_Date]], "mmm-yyyy")</f>
        <v>Jul-2024</v>
      </c>
    </row>
    <row r="140" spans="1:12" x14ac:dyDescent="0.25">
      <c r="A140" t="s">
        <v>371</v>
      </c>
      <c r="B140" t="s">
        <v>372</v>
      </c>
      <c r="C140" s="1">
        <v>45139</v>
      </c>
      <c r="E140" t="s">
        <v>10</v>
      </c>
      <c r="G140" t="s">
        <v>22</v>
      </c>
      <c r="H140" t="s">
        <v>65</v>
      </c>
      <c r="I140" t="str">
        <f>IF(Table1[[#This Row],[Return_Status]]="Returned", "Yes", "No")</f>
        <v>No</v>
      </c>
      <c r="J140">
        <f>IF(Table1[[#This Row],[Return_Flag]]="Yes",1,0)</f>
        <v>0</v>
      </c>
      <c r="K140">
        <f>IF(Table1[[#This Row],[Order_ID]]=Table1[[#This Row],[Order_ID]],1,0)</f>
        <v>1</v>
      </c>
      <c r="L140" s="4" t="str">
        <f>TEXT(Table1[[#This Row],[Order_Date]], "mmm-yyyy")</f>
        <v>Aug-2023</v>
      </c>
    </row>
    <row r="141" spans="1:12" x14ac:dyDescent="0.25">
      <c r="A141" t="s">
        <v>373</v>
      </c>
      <c r="B141" t="s">
        <v>374</v>
      </c>
      <c r="C141" s="1">
        <v>45391</v>
      </c>
      <c r="D141" s="1">
        <v>45212</v>
      </c>
      <c r="E141" t="s">
        <v>16</v>
      </c>
      <c r="F141" t="s">
        <v>11</v>
      </c>
      <c r="G141" t="s">
        <v>12</v>
      </c>
      <c r="H141" t="s">
        <v>107</v>
      </c>
      <c r="I141" t="str">
        <f>IF(Table1[[#This Row],[Return_Status]]="Returned", "Yes", "No")</f>
        <v>Yes</v>
      </c>
      <c r="J141">
        <f>IF(Table1[[#This Row],[Return_Flag]]="Yes",1,0)</f>
        <v>1</v>
      </c>
      <c r="K141">
        <f>IF(Table1[[#This Row],[Order_ID]]=Table1[[#This Row],[Order_ID]],1,0)</f>
        <v>1</v>
      </c>
      <c r="L141" s="4" t="str">
        <f>TEXT(Table1[[#This Row],[Order_Date]], "mmm-yyyy")</f>
        <v>Apr-2024</v>
      </c>
    </row>
    <row r="142" spans="1:12" x14ac:dyDescent="0.25">
      <c r="A142" t="s">
        <v>375</v>
      </c>
      <c r="B142" t="s">
        <v>376</v>
      </c>
      <c r="C142" s="1">
        <v>45574</v>
      </c>
      <c r="D142" s="1">
        <v>45214</v>
      </c>
      <c r="E142" t="s">
        <v>44</v>
      </c>
      <c r="F142" t="s">
        <v>11</v>
      </c>
      <c r="G142" t="s">
        <v>12</v>
      </c>
      <c r="H142" t="s">
        <v>141</v>
      </c>
      <c r="I142" t="str">
        <f>IF(Table1[[#This Row],[Return_Status]]="Returned", "Yes", "No")</f>
        <v>Yes</v>
      </c>
      <c r="J142">
        <f>IF(Table1[[#This Row],[Return_Flag]]="Yes",1,0)</f>
        <v>1</v>
      </c>
      <c r="K142">
        <f>IF(Table1[[#This Row],[Order_ID]]=Table1[[#This Row],[Order_ID]],1,0)</f>
        <v>1</v>
      </c>
      <c r="L142" s="4" t="str">
        <f>TEXT(Table1[[#This Row],[Order_Date]], "mmm-yyyy")</f>
        <v>Oct-2024</v>
      </c>
    </row>
    <row r="143" spans="1:12" x14ac:dyDescent="0.25">
      <c r="A143" t="s">
        <v>377</v>
      </c>
      <c r="B143" t="s">
        <v>378</v>
      </c>
      <c r="C143" s="1">
        <v>45136</v>
      </c>
      <c r="D143" s="1">
        <v>45425</v>
      </c>
      <c r="E143" t="s">
        <v>10</v>
      </c>
      <c r="F143" t="s">
        <v>17</v>
      </c>
      <c r="G143" t="s">
        <v>12</v>
      </c>
      <c r="H143" t="s">
        <v>232</v>
      </c>
      <c r="I143" t="str">
        <f>IF(Table1[[#This Row],[Return_Status]]="Returned", "Yes", "No")</f>
        <v>Yes</v>
      </c>
      <c r="J143">
        <f>IF(Table1[[#This Row],[Return_Flag]]="Yes",1,0)</f>
        <v>1</v>
      </c>
      <c r="K143">
        <f>IF(Table1[[#This Row],[Order_ID]]=Table1[[#This Row],[Order_ID]],1,0)</f>
        <v>1</v>
      </c>
      <c r="L143" s="4" t="str">
        <f>TEXT(Table1[[#This Row],[Order_Date]], "mmm-yyyy")</f>
        <v>Jul-2023</v>
      </c>
    </row>
    <row r="144" spans="1:12" x14ac:dyDescent="0.25">
      <c r="A144" t="s">
        <v>379</v>
      </c>
      <c r="B144" t="s">
        <v>380</v>
      </c>
      <c r="C144" s="1">
        <v>45216</v>
      </c>
      <c r="E144" t="s">
        <v>32</v>
      </c>
      <c r="G144" t="s">
        <v>22</v>
      </c>
      <c r="H144" t="s">
        <v>57</v>
      </c>
      <c r="I144" t="str">
        <f>IF(Table1[[#This Row],[Return_Status]]="Returned", "Yes", "No")</f>
        <v>No</v>
      </c>
      <c r="J144">
        <f>IF(Table1[[#This Row],[Return_Flag]]="Yes",1,0)</f>
        <v>0</v>
      </c>
      <c r="K144">
        <f>IF(Table1[[#This Row],[Order_ID]]=Table1[[#This Row],[Order_ID]],1,0)</f>
        <v>1</v>
      </c>
      <c r="L144" s="4" t="str">
        <f>TEXT(Table1[[#This Row],[Order_Date]], "mmm-yyyy")</f>
        <v>Oct-2023</v>
      </c>
    </row>
    <row r="145" spans="1:12" x14ac:dyDescent="0.25">
      <c r="A145" t="s">
        <v>381</v>
      </c>
      <c r="B145" t="s">
        <v>382</v>
      </c>
      <c r="C145" s="1">
        <v>44927</v>
      </c>
      <c r="E145" t="s">
        <v>32</v>
      </c>
      <c r="G145" t="s">
        <v>22</v>
      </c>
      <c r="H145" t="s">
        <v>131</v>
      </c>
      <c r="I145" t="str">
        <f>IF(Table1[[#This Row],[Return_Status]]="Returned", "Yes", "No")</f>
        <v>No</v>
      </c>
      <c r="J145">
        <f>IF(Table1[[#This Row],[Return_Flag]]="Yes",1,0)</f>
        <v>0</v>
      </c>
      <c r="K145">
        <f>IF(Table1[[#This Row],[Order_ID]]=Table1[[#This Row],[Order_ID]],1,0)</f>
        <v>1</v>
      </c>
      <c r="L145" s="4" t="str">
        <f>TEXT(Table1[[#This Row],[Order_Date]], "mmm-yyyy")</f>
        <v>Jan-2023</v>
      </c>
    </row>
    <row r="146" spans="1:12" x14ac:dyDescent="0.25">
      <c r="A146" t="s">
        <v>383</v>
      </c>
      <c r="B146" t="s">
        <v>384</v>
      </c>
      <c r="C146" s="1">
        <v>45507</v>
      </c>
      <c r="D146" s="1">
        <v>45428</v>
      </c>
      <c r="E146" t="s">
        <v>21</v>
      </c>
      <c r="F146" t="s">
        <v>33</v>
      </c>
      <c r="G146" t="s">
        <v>12</v>
      </c>
      <c r="H146" t="s">
        <v>235</v>
      </c>
      <c r="I146" t="str">
        <f>IF(Table1[[#This Row],[Return_Status]]="Returned", "Yes", "No")</f>
        <v>Yes</v>
      </c>
      <c r="J146">
        <f>IF(Table1[[#This Row],[Return_Flag]]="Yes",1,0)</f>
        <v>1</v>
      </c>
      <c r="K146">
        <f>IF(Table1[[#This Row],[Order_ID]]=Table1[[#This Row],[Order_ID]],1,0)</f>
        <v>1</v>
      </c>
      <c r="L146" s="4" t="str">
        <f>TEXT(Table1[[#This Row],[Order_Date]], "mmm-yyyy")</f>
        <v>Aug-2024</v>
      </c>
    </row>
    <row r="147" spans="1:12" x14ac:dyDescent="0.25">
      <c r="A147" t="s">
        <v>385</v>
      </c>
      <c r="B147" t="s">
        <v>386</v>
      </c>
      <c r="C147" s="1">
        <v>45209</v>
      </c>
      <c r="E147" t="s">
        <v>10</v>
      </c>
      <c r="G147" t="s">
        <v>22</v>
      </c>
      <c r="H147" t="s">
        <v>86</v>
      </c>
      <c r="I147" t="str">
        <f>IF(Table1[[#This Row],[Return_Status]]="Returned", "Yes", "No")</f>
        <v>No</v>
      </c>
      <c r="J147">
        <f>IF(Table1[[#This Row],[Return_Flag]]="Yes",1,0)</f>
        <v>0</v>
      </c>
      <c r="K147">
        <f>IF(Table1[[#This Row],[Order_ID]]=Table1[[#This Row],[Order_ID]],1,0)</f>
        <v>1</v>
      </c>
      <c r="L147" s="4" t="str">
        <f>TEXT(Table1[[#This Row],[Order_Date]], "mmm-yyyy")</f>
        <v>Oct-2023</v>
      </c>
    </row>
    <row r="148" spans="1:12" x14ac:dyDescent="0.25">
      <c r="A148" t="s">
        <v>387</v>
      </c>
      <c r="B148" t="s">
        <v>388</v>
      </c>
      <c r="C148" s="1">
        <v>45577</v>
      </c>
      <c r="E148" t="s">
        <v>10</v>
      </c>
      <c r="G148" t="s">
        <v>22</v>
      </c>
      <c r="H148" t="s">
        <v>389</v>
      </c>
      <c r="I148" t="str">
        <f>IF(Table1[[#This Row],[Return_Status]]="Returned", "Yes", "No")</f>
        <v>No</v>
      </c>
      <c r="J148">
        <f>IF(Table1[[#This Row],[Return_Flag]]="Yes",1,0)</f>
        <v>0</v>
      </c>
      <c r="K148">
        <f>IF(Table1[[#This Row],[Order_ID]]=Table1[[#This Row],[Order_ID]],1,0)</f>
        <v>1</v>
      </c>
      <c r="L148" s="4" t="str">
        <f>TEXT(Table1[[#This Row],[Order_Date]], "mmm-yyyy")</f>
        <v>Oct-2024</v>
      </c>
    </row>
    <row r="149" spans="1:12" x14ac:dyDescent="0.25">
      <c r="A149" t="s">
        <v>390</v>
      </c>
      <c r="B149" t="s">
        <v>391</v>
      </c>
      <c r="C149" s="1">
        <v>45644</v>
      </c>
      <c r="E149" t="s">
        <v>10</v>
      </c>
      <c r="G149" t="s">
        <v>22</v>
      </c>
      <c r="H149" t="s">
        <v>113</v>
      </c>
      <c r="I149" t="str">
        <f>IF(Table1[[#This Row],[Return_Status]]="Returned", "Yes", "No")</f>
        <v>No</v>
      </c>
      <c r="J149">
        <f>IF(Table1[[#This Row],[Return_Flag]]="Yes",1,0)</f>
        <v>0</v>
      </c>
      <c r="K149">
        <f>IF(Table1[[#This Row],[Order_ID]]=Table1[[#This Row],[Order_ID]],1,0)</f>
        <v>1</v>
      </c>
      <c r="L149" s="4" t="str">
        <f>TEXT(Table1[[#This Row],[Order_Date]], "mmm-yyyy")</f>
        <v>Dec-2024</v>
      </c>
    </row>
    <row r="150" spans="1:12" x14ac:dyDescent="0.25">
      <c r="A150" t="s">
        <v>392</v>
      </c>
      <c r="B150" t="s">
        <v>393</v>
      </c>
      <c r="C150" s="1">
        <v>45592</v>
      </c>
      <c r="E150" t="s">
        <v>21</v>
      </c>
      <c r="G150" t="s">
        <v>22</v>
      </c>
      <c r="H150" t="s">
        <v>68</v>
      </c>
      <c r="I150" t="str">
        <f>IF(Table1[[#This Row],[Return_Status]]="Returned", "Yes", "No")</f>
        <v>No</v>
      </c>
      <c r="J150">
        <f>IF(Table1[[#This Row],[Return_Flag]]="Yes",1,0)</f>
        <v>0</v>
      </c>
      <c r="K150">
        <f>IF(Table1[[#This Row],[Order_ID]]=Table1[[#This Row],[Order_ID]],1,0)</f>
        <v>1</v>
      </c>
      <c r="L150" s="4" t="str">
        <f>TEXT(Table1[[#This Row],[Order_Date]], "mmm-yyyy")</f>
        <v>Oct-2024</v>
      </c>
    </row>
    <row r="151" spans="1:12" x14ac:dyDescent="0.25">
      <c r="A151" t="s">
        <v>394</v>
      </c>
      <c r="B151" t="s">
        <v>395</v>
      </c>
      <c r="C151" s="1">
        <v>45580</v>
      </c>
      <c r="E151" t="s">
        <v>21</v>
      </c>
      <c r="G151" t="s">
        <v>22</v>
      </c>
      <c r="H151" t="s">
        <v>146</v>
      </c>
      <c r="I151" t="str">
        <f>IF(Table1[[#This Row],[Return_Status]]="Returned", "Yes", "No")</f>
        <v>No</v>
      </c>
      <c r="J151">
        <f>IF(Table1[[#This Row],[Return_Flag]]="Yes",1,0)</f>
        <v>0</v>
      </c>
      <c r="K151">
        <f>IF(Table1[[#This Row],[Order_ID]]=Table1[[#This Row],[Order_ID]],1,0)</f>
        <v>1</v>
      </c>
      <c r="L151" s="4" t="str">
        <f>TEXT(Table1[[#This Row],[Order_Date]], "mmm-yyyy")</f>
        <v>Oct-2024</v>
      </c>
    </row>
    <row r="152" spans="1:12" x14ac:dyDescent="0.25">
      <c r="A152" t="s">
        <v>396</v>
      </c>
      <c r="B152" t="s">
        <v>397</v>
      </c>
      <c r="C152" s="1">
        <v>45536</v>
      </c>
      <c r="D152" s="1">
        <v>44980</v>
      </c>
      <c r="E152" t="s">
        <v>16</v>
      </c>
      <c r="F152" t="s">
        <v>17</v>
      </c>
      <c r="G152" t="s">
        <v>12</v>
      </c>
      <c r="H152" t="s">
        <v>186</v>
      </c>
      <c r="I152" t="str">
        <f>IF(Table1[[#This Row],[Return_Status]]="Returned", "Yes", "No")</f>
        <v>Yes</v>
      </c>
      <c r="J152">
        <f>IF(Table1[[#This Row],[Return_Flag]]="Yes",1,0)</f>
        <v>1</v>
      </c>
      <c r="K152">
        <f>IF(Table1[[#This Row],[Order_ID]]=Table1[[#This Row],[Order_ID]],1,0)</f>
        <v>1</v>
      </c>
      <c r="L152" s="4" t="str">
        <f>TEXT(Table1[[#This Row],[Order_Date]], "mmm-yyyy")</f>
        <v>Sep-2024</v>
      </c>
    </row>
    <row r="153" spans="1:12" x14ac:dyDescent="0.25">
      <c r="A153" t="s">
        <v>398</v>
      </c>
      <c r="B153" t="s">
        <v>399</v>
      </c>
      <c r="C153" s="1">
        <v>45200</v>
      </c>
      <c r="E153" t="s">
        <v>21</v>
      </c>
      <c r="G153" t="s">
        <v>22</v>
      </c>
      <c r="H153" t="s">
        <v>292</v>
      </c>
      <c r="I153" t="str">
        <f>IF(Table1[[#This Row],[Return_Status]]="Returned", "Yes", "No")</f>
        <v>No</v>
      </c>
      <c r="J153">
        <f>IF(Table1[[#This Row],[Return_Flag]]="Yes",1,0)</f>
        <v>0</v>
      </c>
      <c r="K153">
        <f>IF(Table1[[#This Row],[Order_ID]]=Table1[[#This Row],[Order_ID]],1,0)</f>
        <v>1</v>
      </c>
      <c r="L153" s="4" t="str">
        <f>TEXT(Table1[[#This Row],[Order_Date]], "mmm-yyyy")</f>
        <v>Oct-2023</v>
      </c>
    </row>
    <row r="154" spans="1:12" x14ac:dyDescent="0.25">
      <c r="A154" t="s">
        <v>400</v>
      </c>
      <c r="B154" t="s">
        <v>401</v>
      </c>
      <c r="C154" s="1">
        <v>45492</v>
      </c>
      <c r="E154" t="s">
        <v>44</v>
      </c>
      <c r="G154" t="s">
        <v>22</v>
      </c>
      <c r="H154" t="s">
        <v>45</v>
      </c>
      <c r="I154" t="str">
        <f>IF(Table1[[#This Row],[Return_Status]]="Returned", "Yes", "No")</f>
        <v>No</v>
      </c>
      <c r="J154">
        <f>IF(Table1[[#This Row],[Return_Flag]]="Yes",1,0)</f>
        <v>0</v>
      </c>
      <c r="K154">
        <f>IF(Table1[[#This Row],[Order_ID]]=Table1[[#This Row],[Order_ID]],1,0)</f>
        <v>1</v>
      </c>
      <c r="L154" s="4" t="str">
        <f>TEXT(Table1[[#This Row],[Order_Date]], "mmm-yyyy")</f>
        <v>Jul-2024</v>
      </c>
    </row>
    <row r="155" spans="1:12" x14ac:dyDescent="0.25">
      <c r="A155" t="s">
        <v>402</v>
      </c>
      <c r="B155" t="s">
        <v>403</v>
      </c>
      <c r="C155" s="1">
        <v>45585</v>
      </c>
      <c r="D155" s="1">
        <v>44963</v>
      </c>
      <c r="E155" t="s">
        <v>10</v>
      </c>
      <c r="F155" t="s">
        <v>33</v>
      </c>
      <c r="G155" t="s">
        <v>12</v>
      </c>
      <c r="H155" t="s">
        <v>404</v>
      </c>
      <c r="I155" t="str">
        <f>IF(Table1[[#This Row],[Return_Status]]="Returned", "Yes", "No")</f>
        <v>Yes</v>
      </c>
      <c r="J155">
        <f>IF(Table1[[#This Row],[Return_Flag]]="Yes",1,0)</f>
        <v>1</v>
      </c>
      <c r="K155">
        <f>IF(Table1[[#This Row],[Order_ID]]=Table1[[#This Row],[Order_ID]],1,0)</f>
        <v>1</v>
      </c>
      <c r="L155" s="4" t="str">
        <f>TEXT(Table1[[#This Row],[Order_Date]], "mmm-yyyy")</f>
        <v>Oct-2024</v>
      </c>
    </row>
    <row r="156" spans="1:12" x14ac:dyDescent="0.25">
      <c r="A156" t="s">
        <v>405</v>
      </c>
      <c r="B156" t="s">
        <v>406</v>
      </c>
      <c r="C156" s="1">
        <v>45511</v>
      </c>
      <c r="E156" t="s">
        <v>32</v>
      </c>
      <c r="G156" t="s">
        <v>22</v>
      </c>
      <c r="H156" t="s">
        <v>350</v>
      </c>
      <c r="I156" t="str">
        <f>IF(Table1[[#This Row],[Return_Status]]="Returned", "Yes", "No")</f>
        <v>No</v>
      </c>
      <c r="J156">
        <f>IF(Table1[[#This Row],[Return_Flag]]="Yes",1,0)</f>
        <v>0</v>
      </c>
      <c r="K156">
        <f>IF(Table1[[#This Row],[Order_ID]]=Table1[[#This Row],[Order_ID]],1,0)</f>
        <v>1</v>
      </c>
      <c r="L156" s="4" t="str">
        <f>TEXT(Table1[[#This Row],[Order_Date]], "mmm-yyyy")</f>
        <v>Aug-2024</v>
      </c>
    </row>
    <row r="157" spans="1:12" x14ac:dyDescent="0.25">
      <c r="A157" t="s">
        <v>407</v>
      </c>
      <c r="B157" t="s">
        <v>408</v>
      </c>
      <c r="C157" s="1">
        <v>45470</v>
      </c>
      <c r="D157" s="1">
        <v>44955</v>
      </c>
      <c r="E157" t="s">
        <v>16</v>
      </c>
      <c r="F157" t="s">
        <v>11</v>
      </c>
      <c r="G157" t="s">
        <v>12</v>
      </c>
      <c r="H157" t="s">
        <v>74</v>
      </c>
      <c r="I157" t="str">
        <f>IF(Table1[[#This Row],[Return_Status]]="Returned", "Yes", "No")</f>
        <v>Yes</v>
      </c>
      <c r="J157">
        <f>IF(Table1[[#This Row],[Return_Flag]]="Yes",1,0)</f>
        <v>1</v>
      </c>
      <c r="K157">
        <f>IF(Table1[[#This Row],[Order_ID]]=Table1[[#This Row],[Order_ID]],1,0)</f>
        <v>1</v>
      </c>
      <c r="L157" s="4" t="str">
        <f>TEXT(Table1[[#This Row],[Order_Date]], "mmm-yyyy")</f>
        <v>Jun-2024</v>
      </c>
    </row>
    <row r="158" spans="1:12" x14ac:dyDescent="0.25">
      <c r="A158" t="s">
        <v>409</v>
      </c>
      <c r="B158" t="s">
        <v>410</v>
      </c>
      <c r="C158" s="1">
        <v>45323</v>
      </c>
      <c r="E158" t="s">
        <v>44</v>
      </c>
      <c r="G158" t="s">
        <v>22</v>
      </c>
      <c r="H158" t="s">
        <v>83</v>
      </c>
      <c r="I158" t="str">
        <f>IF(Table1[[#This Row],[Return_Status]]="Returned", "Yes", "No")</f>
        <v>No</v>
      </c>
      <c r="J158">
        <f>IF(Table1[[#This Row],[Return_Flag]]="Yes",1,0)</f>
        <v>0</v>
      </c>
      <c r="K158">
        <f>IF(Table1[[#This Row],[Order_ID]]=Table1[[#This Row],[Order_ID]],1,0)</f>
        <v>1</v>
      </c>
      <c r="L158" s="4" t="str">
        <f>TEXT(Table1[[#This Row],[Order_Date]], "mmm-yyyy")</f>
        <v>Feb-2024</v>
      </c>
    </row>
    <row r="159" spans="1:12" x14ac:dyDescent="0.25">
      <c r="A159" t="s">
        <v>411</v>
      </c>
      <c r="B159" t="s">
        <v>412</v>
      </c>
      <c r="C159" s="1">
        <v>45469</v>
      </c>
      <c r="E159" t="s">
        <v>16</v>
      </c>
      <c r="G159" t="s">
        <v>22</v>
      </c>
      <c r="H159" t="s">
        <v>413</v>
      </c>
      <c r="I159" t="str">
        <f>IF(Table1[[#This Row],[Return_Status]]="Returned", "Yes", "No")</f>
        <v>No</v>
      </c>
      <c r="J159">
        <f>IF(Table1[[#This Row],[Return_Flag]]="Yes",1,0)</f>
        <v>0</v>
      </c>
      <c r="K159">
        <f>IF(Table1[[#This Row],[Order_ID]]=Table1[[#This Row],[Order_ID]],1,0)</f>
        <v>1</v>
      </c>
      <c r="L159" s="4" t="str">
        <f>TEXT(Table1[[#This Row],[Order_Date]], "mmm-yyyy")</f>
        <v>Jun-2024</v>
      </c>
    </row>
    <row r="160" spans="1:12" x14ac:dyDescent="0.25">
      <c r="A160" t="s">
        <v>414</v>
      </c>
      <c r="B160" t="s">
        <v>415</v>
      </c>
      <c r="C160" s="1">
        <v>45115</v>
      </c>
      <c r="E160" t="s">
        <v>16</v>
      </c>
      <c r="G160" t="s">
        <v>22</v>
      </c>
      <c r="H160" t="s">
        <v>264</v>
      </c>
      <c r="I160" t="str">
        <f>IF(Table1[[#This Row],[Return_Status]]="Returned", "Yes", "No")</f>
        <v>No</v>
      </c>
      <c r="J160">
        <f>IF(Table1[[#This Row],[Return_Flag]]="Yes",1,0)</f>
        <v>0</v>
      </c>
      <c r="K160">
        <f>IF(Table1[[#This Row],[Order_ID]]=Table1[[#This Row],[Order_ID]],1,0)</f>
        <v>1</v>
      </c>
      <c r="L160" s="4" t="str">
        <f>TEXT(Table1[[#This Row],[Order_Date]], "mmm-yyyy")</f>
        <v>Jul-2023</v>
      </c>
    </row>
    <row r="161" spans="1:12" x14ac:dyDescent="0.25">
      <c r="A161" t="s">
        <v>416</v>
      </c>
      <c r="B161" t="s">
        <v>417</v>
      </c>
      <c r="C161" s="1">
        <v>45184</v>
      </c>
      <c r="D161" s="1">
        <v>45529</v>
      </c>
      <c r="E161" t="s">
        <v>10</v>
      </c>
      <c r="F161" t="s">
        <v>33</v>
      </c>
      <c r="G161" t="s">
        <v>12</v>
      </c>
      <c r="H161" t="s">
        <v>128</v>
      </c>
      <c r="I161" t="str">
        <f>IF(Table1[[#This Row],[Return_Status]]="Returned", "Yes", "No")</f>
        <v>Yes</v>
      </c>
      <c r="J161">
        <f>IF(Table1[[#This Row],[Return_Flag]]="Yes",1,0)</f>
        <v>1</v>
      </c>
      <c r="K161">
        <f>IF(Table1[[#This Row],[Order_ID]]=Table1[[#This Row],[Order_ID]],1,0)</f>
        <v>1</v>
      </c>
      <c r="L161" s="4" t="str">
        <f>TEXT(Table1[[#This Row],[Order_Date]], "mmm-yyyy")</f>
        <v>Sep-2023</v>
      </c>
    </row>
    <row r="162" spans="1:12" x14ac:dyDescent="0.25">
      <c r="A162" t="s">
        <v>418</v>
      </c>
      <c r="B162" t="s">
        <v>419</v>
      </c>
      <c r="C162" s="1">
        <v>45234</v>
      </c>
      <c r="D162" s="1">
        <v>45563</v>
      </c>
      <c r="E162" t="s">
        <v>10</v>
      </c>
      <c r="F162" t="s">
        <v>40</v>
      </c>
      <c r="G162" t="s">
        <v>12</v>
      </c>
      <c r="H162" t="s">
        <v>45</v>
      </c>
      <c r="I162" t="str">
        <f>IF(Table1[[#This Row],[Return_Status]]="Returned", "Yes", "No")</f>
        <v>Yes</v>
      </c>
      <c r="J162">
        <f>IF(Table1[[#This Row],[Return_Flag]]="Yes",1,0)</f>
        <v>1</v>
      </c>
      <c r="K162">
        <f>IF(Table1[[#This Row],[Order_ID]]=Table1[[#This Row],[Order_ID]],1,0)</f>
        <v>1</v>
      </c>
      <c r="L162" s="4" t="str">
        <f>TEXT(Table1[[#This Row],[Order_Date]], "mmm-yyyy")</f>
        <v>Nov-2023</v>
      </c>
    </row>
    <row r="163" spans="1:12" x14ac:dyDescent="0.25">
      <c r="A163" t="s">
        <v>420</v>
      </c>
      <c r="B163" t="s">
        <v>421</v>
      </c>
      <c r="C163" s="1">
        <v>45412</v>
      </c>
      <c r="E163" t="s">
        <v>16</v>
      </c>
      <c r="G163" t="s">
        <v>22</v>
      </c>
      <c r="H163" t="s">
        <v>34</v>
      </c>
      <c r="I163" t="str">
        <f>IF(Table1[[#This Row],[Return_Status]]="Returned", "Yes", "No")</f>
        <v>No</v>
      </c>
      <c r="J163">
        <f>IF(Table1[[#This Row],[Return_Flag]]="Yes",1,0)</f>
        <v>0</v>
      </c>
      <c r="K163">
        <f>IF(Table1[[#This Row],[Order_ID]]=Table1[[#This Row],[Order_ID]],1,0)</f>
        <v>1</v>
      </c>
      <c r="L163" s="4" t="str">
        <f>TEXT(Table1[[#This Row],[Order_Date]], "mmm-yyyy")</f>
        <v>Apr-2024</v>
      </c>
    </row>
    <row r="164" spans="1:12" x14ac:dyDescent="0.25">
      <c r="A164" t="s">
        <v>422</v>
      </c>
      <c r="B164" t="s">
        <v>423</v>
      </c>
      <c r="C164" s="1">
        <v>45479</v>
      </c>
      <c r="D164" s="1">
        <v>45003</v>
      </c>
      <c r="E164" t="s">
        <v>21</v>
      </c>
      <c r="F164" t="s">
        <v>11</v>
      </c>
      <c r="G164" t="s">
        <v>12</v>
      </c>
      <c r="H164" t="s">
        <v>357</v>
      </c>
      <c r="I164" t="str">
        <f>IF(Table1[[#This Row],[Return_Status]]="Returned", "Yes", "No")</f>
        <v>Yes</v>
      </c>
      <c r="J164">
        <f>IF(Table1[[#This Row],[Return_Flag]]="Yes",1,0)</f>
        <v>1</v>
      </c>
      <c r="K164">
        <f>IF(Table1[[#This Row],[Order_ID]]=Table1[[#This Row],[Order_ID]],1,0)</f>
        <v>1</v>
      </c>
      <c r="L164" s="4" t="str">
        <f>TEXT(Table1[[#This Row],[Order_Date]], "mmm-yyyy")</f>
        <v>Jul-2024</v>
      </c>
    </row>
    <row r="165" spans="1:12" x14ac:dyDescent="0.25">
      <c r="A165" t="s">
        <v>424</v>
      </c>
      <c r="B165" t="s">
        <v>425</v>
      </c>
      <c r="C165" s="1">
        <v>45043</v>
      </c>
      <c r="D165" s="1">
        <v>45549</v>
      </c>
      <c r="E165" t="s">
        <v>21</v>
      </c>
      <c r="F165" t="s">
        <v>33</v>
      </c>
      <c r="G165" t="s">
        <v>12</v>
      </c>
      <c r="H165" t="s">
        <v>324</v>
      </c>
      <c r="I165" t="str">
        <f>IF(Table1[[#This Row],[Return_Status]]="Returned", "Yes", "No")</f>
        <v>Yes</v>
      </c>
      <c r="J165">
        <f>IF(Table1[[#This Row],[Return_Flag]]="Yes",1,0)</f>
        <v>1</v>
      </c>
      <c r="K165">
        <f>IF(Table1[[#This Row],[Order_ID]]=Table1[[#This Row],[Order_ID]],1,0)</f>
        <v>1</v>
      </c>
      <c r="L165" s="4" t="str">
        <f>TEXT(Table1[[#This Row],[Order_Date]], "mmm-yyyy")</f>
        <v>Apr-2023</v>
      </c>
    </row>
    <row r="166" spans="1:12" x14ac:dyDescent="0.25">
      <c r="A166" t="s">
        <v>426</v>
      </c>
      <c r="B166" t="s">
        <v>427</v>
      </c>
      <c r="C166" s="1">
        <v>45445</v>
      </c>
      <c r="D166" s="1">
        <v>45567</v>
      </c>
      <c r="E166" t="s">
        <v>32</v>
      </c>
      <c r="F166" t="s">
        <v>11</v>
      </c>
      <c r="G166" t="s">
        <v>12</v>
      </c>
      <c r="H166" t="s">
        <v>128</v>
      </c>
      <c r="I166" t="str">
        <f>IF(Table1[[#This Row],[Return_Status]]="Returned", "Yes", "No")</f>
        <v>Yes</v>
      </c>
      <c r="J166">
        <f>IF(Table1[[#This Row],[Return_Flag]]="Yes",1,0)</f>
        <v>1</v>
      </c>
      <c r="K166">
        <f>IF(Table1[[#This Row],[Order_ID]]=Table1[[#This Row],[Order_ID]],1,0)</f>
        <v>1</v>
      </c>
      <c r="L166" s="4" t="str">
        <f>TEXT(Table1[[#This Row],[Order_Date]], "mmm-yyyy")</f>
        <v>Jun-2024</v>
      </c>
    </row>
    <row r="167" spans="1:12" x14ac:dyDescent="0.25">
      <c r="A167" t="s">
        <v>428</v>
      </c>
      <c r="B167" t="s">
        <v>429</v>
      </c>
      <c r="C167" s="1">
        <v>45200</v>
      </c>
      <c r="D167" s="1">
        <v>45505</v>
      </c>
      <c r="E167" t="s">
        <v>16</v>
      </c>
      <c r="F167" t="s">
        <v>17</v>
      </c>
      <c r="G167" t="s">
        <v>12</v>
      </c>
      <c r="H167" t="s">
        <v>246</v>
      </c>
      <c r="I167" t="str">
        <f>IF(Table1[[#This Row],[Return_Status]]="Returned", "Yes", "No")</f>
        <v>Yes</v>
      </c>
      <c r="J167">
        <f>IF(Table1[[#This Row],[Return_Flag]]="Yes",1,0)</f>
        <v>1</v>
      </c>
      <c r="K167">
        <f>IF(Table1[[#This Row],[Order_ID]]=Table1[[#This Row],[Order_ID]],1,0)</f>
        <v>1</v>
      </c>
      <c r="L167" s="4" t="str">
        <f>TEXT(Table1[[#This Row],[Order_Date]], "mmm-yyyy")</f>
        <v>Oct-2023</v>
      </c>
    </row>
    <row r="168" spans="1:12" x14ac:dyDescent="0.25">
      <c r="A168" t="s">
        <v>430</v>
      </c>
      <c r="B168" t="s">
        <v>431</v>
      </c>
      <c r="C168" s="1">
        <v>44999</v>
      </c>
      <c r="E168" t="s">
        <v>16</v>
      </c>
      <c r="G168" t="s">
        <v>22</v>
      </c>
      <c r="H168" t="s">
        <v>86</v>
      </c>
      <c r="I168" t="str">
        <f>IF(Table1[[#This Row],[Return_Status]]="Returned", "Yes", "No")</f>
        <v>No</v>
      </c>
      <c r="J168">
        <f>IF(Table1[[#This Row],[Return_Flag]]="Yes",1,0)</f>
        <v>0</v>
      </c>
      <c r="K168">
        <f>IF(Table1[[#This Row],[Order_ID]]=Table1[[#This Row],[Order_ID]],1,0)</f>
        <v>1</v>
      </c>
      <c r="L168" s="4" t="str">
        <f>TEXT(Table1[[#This Row],[Order_Date]], "mmm-yyyy")</f>
        <v>Mar-2023</v>
      </c>
    </row>
    <row r="169" spans="1:12" x14ac:dyDescent="0.25">
      <c r="A169" t="s">
        <v>432</v>
      </c>
      <c r="B169" t="s">
        <v>433</v>
      </c>
      <c r="C169" s="1">
        <v>45612</v>
      </c>
      <c r="D169" s="1">
        <v>45260</v>
      </c>
      <c r="E169" t="s">
        <v>16</v>
      </c>
      <c r="F169" t="s">
        <v>33</v>
      </c>
      <c r="G169" t="s">
        <v>12</v>
      </c>
      <c r="H169" t="s">
        <v>295</v>
      </c>
      <c r="I169" t="str">
        <f>IF(Table1[[#This Row],[Return_Status]]="Returned", "Yes", "No")</f>
        <v>Yes</v>
      </c>
      <c r="J169">
        <f>IF(Table1[[#This Row],[Return_Flag]]="Yes",1,0)</f>
        <v>1</v>
      </c>
      <c r="K169">
        <f>IF(Table1[[#This Row],[Order_ID]]=Table1[[#This Row],[Order_ID]],1,0)</f>
        <v>1</v>
      </c>
      <c r="L169" s="4" t="str">
        <f>TEXT(Table1[[#This Row],[Order_Date]], "mmm-yyyy")</f>
        <v>Nov-2024</v>
      </c>
    </row>
    <row r="170" spans="1:12" x14ac:dyDescent="0.25">
      <c r="A170" t="s">
        <v>434</v>
      </c>
      <c r="B170" t="s">
        <v>435</v>
      </c>
      <c r="C170" s="1">
        <v>45170</v>
      </c>
      <c r="E170" t="s">
        <v>21</v>
      </c>
      <c r="G170" t="s">
        <v>22</v>
      </c>
      <c r="H170" t="s">
        <v>436</v>
      </c>
      <c r="I170" t="str">
        <f>IF(Table1[[#This Row],[Return_Status]]="Returned", "Yes", "No")</f>
        <v>No</v>
      </c>
      <c r="J170">
        <f>IF(Table1[[#This Row],[Return_Flag]]="Yes",1,0)</f>
        <v>0</v>
      </c>
      <c r="K170">
        <f>IF(Table1[[#This Row],[Order_ID]]=Table1[[#This Row],[Order_ID]],1,0)</f>
        <v>1</v>
      </c>
      <c r="L170" s="4" t="str">
        <f>TEXT(Table1[[#This Row],[Order_Date]], "mmm-yyyy")</f>
        <v>Sep-2023</v>
      </c>
    </row>
    <row r="171" spans="1:12" x14ac:dyDescent="0.25">
      <c r="A171" t="s">
        <v>437</v>
      </c>
      <c r="B171" t="s">
        <v>438</v>
      </c>
      <c r="C171" s="1">
        <v>45370</v>
      </c>
      <c r="D171" s="1">
        <v>45083</v>
      </c>
      <c r="E171" t="s">
        <v>16</v>
      </c>
      <c r="F171" t="s">
        <v>33</v>
      </c>
      <c r="G171" t="s">
        <v>12</v>
      </c>
      <c r="H171" t="s">
        <v>439</v>
      </c>
      <c r="I171" t="str">
        <f>IF(Table1[[#This Row],[Return_Status]]="Returned", "Yes", "No")</f>
        <v>Yes</v>
      </c>
      <c r="J171">
        <f>IF(Table1[[#This Row],[Return_Flag]]="Yes",1,0)</f>
        <v>1</v>
      </c>
      <c r="K171">
        <f>IF(Table1[[#This Row],[Order_ID]]=Table1[[#This Row],[Order_ID]],1,0)</f>
        <v>1</v>
      </c>
      <c r="L171" s="4" t="str">
        <f>TEXT(Table1[[#This Row],[Order_Date]], "mmm-yyyy")</f>
        <v>Mar-2024</v>
      </c>
    </row>
    <row r="172" spans="1:12" x14ac:dyDescent="0.25">
      <c r="A172" t="s">
        <v>440</v>
      </c>
      <c r="B172" t="s">
        <v>441</v>
      </c>
      <c r="C172" s="1">
        <v>45261</v>
      </c>
      <c r="D172" s="1">
        <v>45421</v>
      </c>
      <c r="E172" t="s">
        <v>10</v>
      </c>
      <c r="F172" t="s">
        <v>11</v>
      </c>
      <c r="G172" t="s">
        <v>12</v>
      </c>
      <c r="H172" t="s">
        <v>442</v>
      </c>
      <c r="I172" t="str">
        <f>IF(Table1[[#This Row],[Return_Status]]="Returned", "Yes", "No")</f>
        <v>Yes</v>
      </c>
      <c r="J172">
        <f>IF(Table1[[#This Row],[Return_Flag]]="Yes",1,0)</f>
        <v>1</v>
      </c>
      <c r="K172">
        <f>IF(Table1[[#This Row],[Order_ID]]=Table1[[#This Row],[Order_ID]],1,0)</f>
        <v>1</v>
      </c>
      <c r="L172" s="4" t="str">
        <f>TEXT(Table1[[#This Row],[Order_Date]], "mmm-yyyy")</f>
        <v>Dec-2023</v>
      </c>
    </row>
    <row r="173" spans="1:12" x14ac:dyDescent="0.25">
      <c r="A173" t="s">
        <v>443</v>
      </c>
      <c r="B173" t="s">
        <v>444</v>
      </c>
      <c r="C173" s="1">
        <v>45277</v>
      </c>
      <c r="D173" s="1">
        <v>45475</v>
      </c>
      <c r="E173" t="s">
        <v>44</v>
      </c>
      <c r="F173" t="s">
        <v>17</v>
      </c>
      <c r="G173" t="s">
        <v>12</v>
      </c>
      <c r="H173" t="s">
        <v>26</v>
      </c>
      <c r="I173" t="str">
        <f>IF(Table1[[#This Row],[Return_Status]]="Returned", "Yes", "No")</f>
        <v>Yes</v>
      </c>
      <c r="J173">
        <f>IF(Table1[[#This Row],[Return_Flag]]="Yes",1,0)</f>
        <v>1</v>
      </c>
      <c r="K173">
        <f>IF(Table1[[#This Row],[Order_ID]]=Table1[[#This Row],[Order_ID]],1,0)</f>
        <v>1</v>
      </c>
      <c r="L173" s="4" t="str">
        <f>TEXT(Table1[[#This Row],[Order_Date]], "mmm-yyyy")</f>
        <v>Dec-2023</v>
      </c>
    </row>
    <row r="174" spans="1:12" x14ac:dyDescent="0.25">
      <c r="A174" t="s">
        <v>445</v>
      </c>
      <c r="B174" t="s">
        <v>446</v>
      </c>
      <c r="C174" s="1">
        <v>45530</v>
      </c>
      <c r="D174" s="1">
        <v>45610</v>
      </c>
      <c r="E174" t="s">
        <v>21</v>
      </c>
      <c r="F174" t="s">
        <v>40</v>
      </c>
      <c r="G174" t="s">
        <v>12</v>
      </c>
      <c r="H174" t="s">
        <v>389</v>
      </c>
      <c r="I174" t="str">
        <f>IF(Table1[[#This Row],[Return_Status]]="Returned", "Yes", "No")</f>
        <v>Yes</v>
      </c>
      <c r="J174">
        <f>IF(Table1[[#This Row],[Return_Flag]]="Yes",1,0)</f>
        <v>1</v>
      </c>
      <c r="K174">
        <f>IF(Table1[[#This Row],[Order_ID]]=Table1[[#This Row],[Order_ID]],1,0)</f>
        <v>1</v>
      </c>
      <c r="L174" s="4" t="str">
        <f>TEXT(Table1[[#This Row],[Order_Date]], "mmm-yyyy")</f>
        <v>Aug-2024</v>
      </c>
    </row>
    <row r="175" spans="1:12" x14ac:dyDescent="0.25">
      <c r="A175" t="s">
        <v>447</v>
      </c>
      <c r="B175" t="s">
        <v>448</v>
      </c>
      <c r="C175" s="1">
        <v>45082</v>
      </c>
      <c r="D175" s="1">
        <v>45563</v>
      </c>
      <c r="E175" t="s">
        <v>21</v>
      </c>
      <c r="F175" t="s">
        <v>40</v>
      </c>
      <c r="G175" t="s">
        <v>12</v>
      </c>
      <c r="H175" t="s">
        <v>449</v>
      </c>
      <c r="I175" t="str">
        <f>IF(Table1[[#This Row],[Return_Status]]="Returned", "Yes", "No")</f>
        <v>Yes</v>
      </c>
      <c r="J175">
        <f>IF(Table1[[#This Row],[Return_Flag]]="Yes",1,0)</f>
        <v>1</v>
      </c>
      <c r="K175">
        <f>IF(Table1[[#This Row],[Order_ID]]=Table1[[#This Row],[Order_ID]],1,0)</f>
        <v>1</v>
      </c>
      <c r="L175" s="4" t="str">
        <f>TEXT(Table1[[#This Row],[Order_Date]], "mmm-yyyy")</f>
        <v>Jun-2023</v>
      </c>
    </row>
    <row r="176" spans="1:12" x14ac:dyDescent="0.25">
      <c r="A176" t="s">
        <v>450</v>
      </c>
      <c r="B176" t="s">
        <v>451</v>
      </c>
      <c r="C176" s="1">
        <v>45347</v>
      </c>
      <c r="E176" t="s">
        <v>21</v>
      </c>
      <c r="G176" t="s">
        <v>22</v>
      </c>
      <c r="H176" t="s">
        <v>452</v>
      </c>
      <c r="I176" t="str">
        <f>IF(Table1[[#This Row],[Return_Status]]="Returned", "Yes", "No")</f>
        <v>No</v>
      </c>
      <c r="J176">
        <f>IF(Table1[[#This Row],[Return_Flag]]="Yes",1,0)</f>
        <v>0</v>
      </c>
      <c r="K176">
        <f>IF(Table1[[#This Row],[Order_ID]]=Table1[[#This Row],[Order_ID]],1,0)</f>
        <v>1</v>
      </c>
      <c r="L176" s="4" t="str">
        <f>TEXT(Table1[[#This Row],[Order_Date]], "mmm-yyyy")</f>
        <v>Feb-2024</v>
      </c>
    </row>
    <row r="177" spans="1:12" x14ac:dyDescent="0.25">
      <c r="A177" t="s">
        <v>453</v>
      </c>
      <c r="B177" t="s">
        <v>454</v>
      </c>
      <c r="C177" s="1">
        <v>45545</v>
      </c>
      <c r="D177" s="1">
        <v>45315</v>
      </c>
      <c r="E177" t="s">
        <v>10</v>
      </c>
      <c r="F177" t="s">
        <v>11</v>
      </c>
      <c r="G177" t="s">
        <v>12</v>
      </c>
      <c r="H177" t="s">
        <v>207</v>
      </c>
      <c r="I177" t="str">
        <f>IF(Table1[[#This Row],[Return_Status]]="Returned", "Yes", "No")</f>
        <v>Yes</v>
      </c>
      <c r="J177">
        <f>IF(Table1[[#This Row],[Return_Flag]]="Yes",1,0)</f>
        <v>1</v>
      </c>
      <c r="K177">
        <f>IF(Table1[[#This Row],[Order_ID]]=Table1[[#This Row],[Order_ID]],1,0)</f>
        <v>1</v>
      </c>
      <c r="L177" s="4" t="str">
        <f>TEXT(Table1[[#This Row],[Order_Date]], "mmm-yyyy")</f>
        <v>Sep-2024</v>
      </c>
    </row>
    <row r="178" spans="1:12" x14ac:dyDescent="0.25">
      <c r="A178" t="s">
        <v>455</v>
      </c>
      <c r="B178" t="s">
        <v>456</v>
      </c>
      <c r="C178" s="1">
        <v>45530</v>
      </c>
      <c r="E178" t="s">
        <v>32</v>
      </c>
      <c r="G178" t="s">
        <v>22</v>
      </c>
      <c r="H178" t="s">
        <v>324</v>
      </c>
      <c r="I178" t="str">
        <f>IF(Table1[[#This Row],[Return_Status]]="Returned", "Yes", "No")</f>
        <v>No</v>
      </c>
      <c r="J178">
        <f>IF(Table1[[#This Row],[Return_Flag]]="Yes",1,0)</f>
        <v>0</v>
      </c>
      <c r="K178">
        <f>IF(Table1[[#This Row],[Order_ID]]=Table1[[#This Row],[Order_ID]],1,0)</f>
        <v>1</v>
      </c>
      <c r="L178" s="4" t="str">
        <f>TEXT(Table1[[#This Row],[Order_Date]], "mmm-yyyy")</f>
        <v>Aug-2024</v>
      </c>
    </row>
    <row r="179" spans="1:12" x14ac:dyDescent="0.25">
      <c r="A179" t="s">
        <v>457</v>
      </c>
      <c r="B179" t="s">
        <v>458</v>
      </c>
      <c r="C179" s="1">
        <v>45491</v>
      </c>
      <c r="E179" t="s">
        <v>21</v>
      </c>
      <c r="G179" t="s">
        <v>22</v>
      </c>
      <c r="H179" t="s">
        <v>141</v>
      </c>
      <c r="I179" t="str">
        <f>IF(Table1[[#This Row],[Return_Status]]="Returned", "Yes", "No")</f>
        <v>No</v>
      </c>
      <c r="J179">
        <f>IF(Table1[[#This Row],[Return_Flag]]="Yes",1,0)</f>
        <v>0</v>
      </c>
      <c r="K179">
        <f>IF(Table1[[#This Row],[Order_ID]]=Table1[[#This Row],[Order_ID]],1,0)</f>
        <v>1</v>
      </c>
      <c r="L179" s="4" t="str">
        <f>TEXT(Table1[[#This Row],[Order_Date]], "mmm-yyyy")</f>
        <v>Jul-2024</v>
      </c>
    </row>
    <row r="180" spans="1:12" x14ac:dyDescent="0.25">
      <c r="A180" t="s">
        <v>459</v>
      </c>
      <c r="B180" t="s">
        <v>460</v>
      </c>
      <c r="C180" s="1">
        <v>45021</v>
      </c>
      <c r="E180" t="s">
        <v>16</v>
      </c>
      <c r="G180" t="s">
        <v>22</v>
      </c>
      <c r="H180" t="s">
        <v>258</v>
      </c>
      <c r="I180" t="str">
        <f>IF(Table1[[#This Row],[Return_Status]]="Returned", "Yes", "No")</f>
        <v>No</v>
      </c>
      <c r="J180">
        <f>IF(Table1[[#This Row],[Return_Flag]]="Yes",1,0)</f>
        <v>0</v>
      </c>
      <c r="K180">
        <f>IF(Table1[[#This Row],[Order_ID]]=Table1[[#This Row],[Order_ID]],1,0)</f>
        <v>1</v>
      </c>
      <c r="L180" s="4" t="str">
        <f>TEXT(Table1[[#This Row],[Order_Date]], "mmm-yyyy")</f>
        <v>Apr-2023</v>
      </c>
    </row>
    <row r="181" spans="1:12" x14ac:dyDescent="0.25">
      <c r="A181" t="s">
        <v>461</v>
      </c>
      <c r="B181" t="s">
        <v>462</v>
      </c>
      <c r="C181" s="1">
        <v>45303</v>
      </c>
      <c r="D181" s="1">
        <v>44930</v>
      </c>
      <c r="E181" t="s">
        <v>32</v>
      </c>
      <c r="F181" t="s">
        <v>40</v>
      </c>
      <c r="G181" t="s">
        <v>12</v>
      </c>
      <c r="H181" t="s">
        <v>171</v>
      </c>
      <c r="I181" t="str">
        <f>IF(Table1[[#This Row],[Return_Status]]="Returned", "Yes", "No")</f>
        <v>Yes</v>
      </c>
      <c r="J181">
        <f>IF(Table1[[#This Row],[Return_Flag]]="Yes",1,0)</f>
        <v>1</v>
      </c>
      <c r="K181">
        <f>IF(Table1[[#This Row],[Order_ID]]=Table1[[#This Row],[Order_ID]],1,0)</f>
        <v>1</v>
      </c>
      <c r="L181" s="4" t="str">
        <f>TEXT(Table1[[#This Row],[Order_Date]], "mmm-yyyy")</f>
        <v>Jan-2024</v>
      </c>
    </row>
    <row r="182" spans="1:12" x14ac:dyDescent="0.25">
      <c r="A182" t="s">
        <v>463</v>
      </c>
      <c r="B182" t="s">
        <v>464</v>
      </c>
      <c r="C182" s="1">
        <v>45066</v>
      </c>
      <c r="E182" t="s">
        <v>10</v>
      </c>
      <c r="G182" t="s">
        <v>22</v>
      </c>
      <c r="H182" t="s">
        <v>41</v>
      </c>
      <c r="I182" t="str">
        <f>IF(Table1[[#This Row],[Return_Status]]="Returned", "Yes", "No")</f>
        <v>No</v>
      </c>
      <c r="J182">
        <f>IF(Table1[[#This Row],[Return_Flag]]="Yes",1,0)</f>
        <v>0</v>
      </c>
      <c r="K182">
        <f>IF(Table1[[#This Row],[Order_ID]]=Table1[[#This Row],[Order_ID]],1,0)</f>
        <v>1</v>
      </c>
      <c r="L182" s="4" t="str">
        <f>TEXT(Table1[[#This Row],[Order_Date]], "mmm-yyyy")</f>
        <v>May-2023</v>
      </c>
    </row>
    <row r="183" spans="1:12" x14ac:dyDescent="0.25">
      <c r="A183" t="s">
        <v>465</v>
      </c>
      <c r="B183" t="s">
        <v>466</v>
      </c>
      <c r="C183" s="1">
        <v>45557</v>
      </c>
      <c r="D183" s="1">
        <v>45204</v>
      </c>
      <c r="E183" t="s">
        <v>32</v>
      </c>
      <c r="F183" t="s">
        <v>40</v>
      </c>
      <c r="G183" t="s">
        <v>12</v>
      </c>
      <c r="H183" t="s">
        <v>292</v>
      </c>
      <c r="I183" t="str">
        <f>IF(Table1[[#This Row],[Return_Status]]="Returned", "Yes", "No")</f>
        <v>Yes</v>
      </c>
      <c r="J183">
        <f>IF(Table1[[#This Row],[Return_Flag]]="Yes",1,0)</f>
        <v>1</v>
      </c>
      <c r="K183">
        <f>IF(Table1[[#This Row],[Order_ID]]=Table1[[#This Row],[Order_ID]],1,0)</f>
        <v>1</v>
      </c>
      <c r="L183" s="4" t="str">
        <f>TEXT(Table1[[#This Row],[Order_Date]], "mmm-yyyy")</f>
        <v>Sep-2024</v>
      </c>
    </row>
    <row r="184" spans="1:12" x14ac:dyDescent="0.25">
      <c r="A184" t="s">
        <v>467</v>
      </c>
      <c r="B184" t="s">
        <v>468</v>
      </c>
      <c r="C184" s="1">
        <v>45230</v>
      </c>
      <c r="D184" s="1">
        <v>45560</v>
      </c>
      <c r="E184" t="s">
        <v>10</v>
      </c>
      <c r="F184" t="s">
        <v>17</v>
      </c>
      <c r="G184" t="s">
        <v>12</v>
      </c>
      <c r="H184" t="s">
        <v>65</v>
      </c>
      <c r="I184" t="str">
        <f>IF(Table1[[#This Row],[Return_Status]]="Returned", "Yes", "No")</f>
        <v>Yes</v>
      </c>
      <c r="J184">
        <f>IF(Table1[[#This Row],[Return_Flag]]="Yes",1,0)</f>
        <v>1</v>
      </c>
      <c r="K184">
        <f>IF(Table1[[#This Row],[Order_ID]]=Table1[[#This Row],[Order_ID]],1,0)</f>
        <v>1</v>
      </c>
      <c r="L184" s="4" t="str">
        <f>TEXT(Table1[[#This Row],[Order_Date]], "mmm-yyyy")</f>
        <v>Oct-2023</v>
      </c>
    </row>
    <row r="185" spans="1:12" x14ac:dyDescent="0.25">
      <c r="A185" t="s">
        <v>469</v>
      </c>
      <c r="B185" t="s">
        <v>470</v>
      </c>
      <c r="C185" s="1">
        <v>45016</v>
      </c>
      <c r="D185" s="1">
        <v>45225</v>
      </c>
      <c r="E185" t="s">
        <v>21</v>
      </c>
      <c r="F185" t="s">
        <v>40</v>
      </c>
      <c r="G185" t="s">
        <v>12</v>
      </c>
      <c r="H185" t="s">
        <v>204</v>
      </c>
      <c r="I185" t="str">
        <f>IF(Table1[[#This Row],[Return_Status]]="Returned", "Yes", "No")</f>
        <v>Yes</v>
      </c>
      <c r="J185">
        <f>IF(Table1[[#This Row],[Return_Flag]]="Yes",1,0)</f>
        <v>1</v>
      </c>
      <c r="K185">
        <f>IF(Table1[[#This Row],[Order_ID]]=Table1[[#This Row],[Order_ID]],1,0)</f>
        <v>1</v>
      </c>
      <c r="L185" s="4" t="str">
        <f>TEXT(Table1[[#This Row],[Order_Date]], "mmm-yyyy")</f>
        <v>Mar-2023</v>
      </c>
    </row>
    <row r="186" spans="1:12" x14ac:dyDescent="0.25">
      <c r="A186" t="s">
        <v>471</v>
      </c>
      <c r="B186" t="s">
        <v>472</v>
      </c>
      <c r="C186" s="1">
        <v>45247</v>
      </c>
      <c r="D186" s="1">
        <v>45094</v>
      </c>
      <c r="E186" t="s">
        <v>21</v>
      </c>
      <c r="F186" t="s">
        <v>11</v>
      </c>
      <c r="G186" t="s">
        <v>12</v>
      </c>
      <c r="H186" t="s">
        <v>113</v>
      </c>
      <c r="I186" t="str">
        <f>IF(Table1[[#This Row],[Return_Status]]="Returned", "Yes", "No")</f>
        <v>Yes</v>
      </c>
      <c r="J186">
        <f>IF(Table1[[#This Row],[Return_Flag]]="Yes",1,0)</f>
        <v>1</v>
      </c>
      <c r="K186">
        <f>IF(Table1[[#This Row],[Order_ID]]=Table1[[#This Row],[Order_ID]],1,0)</f>
        <v>1</v>
      </c>
      <c r="L186" s="4" t="str">
        <f>TEXT(Table1[[#This Row],[Order_Date]], "mmm-yyyy")</f>
        <v>Nov-2023</v>
      </c>
    </row>
    <row r="187" spans="1:12" x14ac:dyDescent="0.25">
      <c r="A187" t="s">
        <v>473</v>
      </c>
      <c r="B187" t="s">
        <v>474</v>
      </c>
      <c r="C187" s="1">
        <v>45280</v>
      </c>
      <c r="E187" t="s">
        <v>16</v>
      </c>
      <c r="G187" t="s">
        <v>22</v>
      </c>
      <c r="H187" t="s">
        <v>218</v>
      </c>
      <c r="I187" t="str">
        <f>IF(Table1[[#This Row],[Return_Status]]="Returned", "Yes", "No")</f>
        <v>No</v>
      </c>
      <c r="J187">
        <f>IF(Table1[[#This Row],[Return_Flag]]="Yes",1,0)</f>
        <v>0</v>
      </c>
      <c r="K187">
        <f>IF(Table1[[#This Row],[Order_ID]]=Table1[[#This Row],[Order_ID]],1,0)</f>
        <v>1</v>
      </c>
      <c r="L187" s="4" t="str">
        <f>TEXT(Table1[[#This Row],[Order_Date]], "mmm-yyyy")</f>
        <v>Dec-2023</v>
      </c>
    </row>
    <row r="188" spans="1:12" x14ac:dyDescent="0.25">
      <c r="A188" t="s">
        <v>475</v>
      </c>
      <c r="B188" t="s">
        <v>476</v>
      </c>
      <c r="C188" s="1">
        <v>45443</v>
      </c>
      <c r="D188" s="1">
        <v>45042</v>
      </c>
      <c r="E188" t="s">
        <v>10</v>
      </c>
      <c r="F188" t="s">
        <v>17</v>
      </c>
      <c r="G188" t="s">
        <v>12</v>
      </c>
      <c r="H188" t="s">
        <v>101</v>
      </c>
      <c r="I188" t="str">
        <f>IF(Table1[[#This Row],[Return_Status]]="Returned", "Yes", "No")</f>
        <v>Yes</v>
      </c>
      <c r="J188">
        <f>IF(Table1[[#This Row],[Return_Flag]]="Yes",1,0)</f>
        <v>1</v>
      </c>
      <c r="K188">
        <f>IF(Table1[[#This Row],[Order_ID]]=Table1[[#This Row],[Order_ID]],1,0)</f>
        <v>1</v>
      </c>
      <c r="L188" s="4" t="str">
        <f>TEXT(Table1[[#This Row],[Order_Date]], "mmm-yyyy")</f>
        <v>May-2024</v>
      </c>
    </row>
    <row r="189" spans="1:12" x14ac:dyDescent="0.25">
      <c r="A189" t="s">
        <v>477</v>
      </c>
      <c r="B189" t="s">
        <v>478</v>
      </c>
      <c r="C189" s="1">
        <v>45545</v>
      </c>
      <c r="D189" s="1">
        <v>45360</v>
      </c>
      <c r="E189" t="s">
        <v>44</v>
      </c>
      <c r="F189" t="s">
        <v>40</v>
      </c>
      <c r="G189" t="s">
        <v>12</v>
      </c>
      <c r="H189" t="s">
        <v>357</v>
      </c>
      <c r="I189" t="str">
        <f>IF(Table1[[#This Row],[Return_Status]]="Returned", "Yes", "No")</f>
        <v>Yes</v>
      </c>
      <c r="J189">
        <f>IF(Table1[[#This Row],[Return_Flag]]="Yes",1,0)</f>
        <v>1</v>
      </c>
      <c r="K189">
        <f>IF(Table1[[#This Row],[Order_ID]]=Table1[[#This Row],[Order_ID]],1,0)</f>
        <v>1</v>
      </c>
      <c r="L189" s="4" t="str">
        <f>TEXT(Table1[[#This Row],[Order_Date]], "mmm-yyyy")</f>
        <v>Sep-2024</v>
      </c>
    </row>
    <row r="190" spans="1:12" x14ac:dyDescent="0.25">
      <c r="A190" t="s">
        <v>479</v>
      </c>
      <c r="B190" t="s">
        <v>480</v>
      </c>
      <c r="C190" s="1">
        <v>45133</v>
      </c>
      <c r="D190" s="1">
        <v>45375</v>
      </c>
      <c r="E190" t="s">
        <v>10</v>
      </c>
      <c r="F190" t="s">
        <v>33</v>
      </c>
      <c r="G190" t="s">
        <v>12</v>
      </c>
      <c r="H190" t="s">
        <v>71</v>
      </c>
      <c r="I190" t="str">
        <f>IF(Table1[[#This Row],[Return_Status]]="Returned", "Yes", "No")</f>
        <v>Yes</v>
      </c>
      <c r="J190">
        <f>IF(Table1[[#This Row],[Return_Flag]]="Yes",1,0)</f>
        <v>1</v>
      </c>
      <c r="K190">
        <f>IF(Table1[[#This Row],[Order_ID]]=Table1[[#This Row],[Order_ID]],1,0)</f>
        <v>1</v>
      </c>
      <c r="L190" s="4" t="str">
        <f>TEXT(Table1[[#This Row],[Order_Date]], "mmm-yyyy")</f>
        <v>Jul-2023</v>
      </c>
    </row>
    <row r="191" spans="1:12" x14ac:dyDescent="0.25">
      <c r="A191" t="s">
        <v>481</v>
      </c>
      <c r="B191" t="s">
        <v>482</v>
      </c>
      <c r="C191" s="1">
        <v>45573</v>
      </c>
      <c r="E191" t="s">
        <v>10</v>
      </c>
      <c r="G191" t="s">
        <v>22</v>
      </c>
      <c r="H191" t="s">
        <v>295</v>
      </c>
      <c r="I191" t="str">
        <f>IF(Table1[[#This Row],[Return_Status]]="Returned", "Yes", "No")</f>
        <v>No</v>
      </c>
      <c r="J191">
        <f>IF(Table1[[#This Row],[Return_Flag]]="Yes",1,0)</f>
        <v>0</v>
      </c>
      <c r="K191">
        <f>IF(Table1[[#This Row],[Order_ID]]=Table1[[#This Row],[Order_ID]],1,0)</f>
        <v>1</v>
      </c>
      <c r="L191" s="4" t="str">
        <f>TEXT(Table1[[#This Row],[Order_Date]], "mmm-yyyy")</f>
        <v>Oct-2024</v>
      </c>
    </row>
    <row r="192" spans="1:12" x14ac:dyDescent="0.25">
      <c r="A192" t="s">
        <v>483</v>
      </c>
      <c r="B192" t="s">
        <v>484</v>
      </c>
      <c r="C192" s="1">
        <v>44979</v>
      </c>
      <c r="E192" t="s">
        <v>16</v>
      </c>
      <c r="G192" t="s">
        <v>22</v>
      </c>
      <c r="H192" t="s">
        <v>485</v>
      </c>
      <c r="I192" t="str">
        <f>IF(Table1[[#This Row],[Return_Status]]="Returned", "Yes", "No")</f>
        <v>No</v>
      </c>
      <c r="J192">
        <f>IF(Table1[[#This Row],[Return_Flag]]="Yes",1,0)</f>
        <v>0</v>
      </c>
      <c r="K192">
        <f>IF(Table1[[#This Row],[Order_ID]]=Table1[[#This Row],[Order_ID]],1,0)</f>
        <v>1</v>
      </c>
      <c r="L192" s="4" t="str">
        <f>TEXT(Table1[[#This Row],[Order_Date]], "mmm-yyyy")</f>
        <v>Feb-2023</v>
      </c>
    </row>
    <row r="193" spans="1:12" x14ac:dyDescent="0.25">
      <c r="A193" t="s">
        <v>486</v>
      </c>
      <c r="B193" t="s">
        <v>487</v>
      </c>
      <c r="C193" s="1">
        <v>45268</v>
      </c>
      <c r="D193" s="1">
        <v>45018</v>
      </c>
      <c r="E193" t="s">
        <v>21</v>
      </c>
      <c r="F193" t="s">
        <v>40</v>
      </c>
      <c r="G193" t="s">
        <v>12</v>
      </c>
      <c r="H193" t="s">
        <v>141</v>
      </c>
      <c r="I193" t="str">
        <f>IF(Table1[[#This Row],[Return_Status]]="Returned", "Yes", "No")</f>
        <v>Yes</v>
      </c>
      <c r="J193">
        <f>IF(Table1[[#This Row],[Return_Flag]]="Yes",1,0)</f>
        <v>1</v>
      </c>
      <c r="K193">
        <f>IF(Table1[[#This Row],[Order_ID]]=Table1[[#This Row],[Order_ID]],1,0)</f>
        <v>1</v>
      </c>
      <c r="L193" s="4" t="str">
        <f>TEXT(Table1[[#This Row],[Order_Date]], "mmm-yyyy")</f>
        <v>Dec-2023</v>
      </c>
    </row>
    <row r="194" spans="1:12" x14ac:dyDescent="0.25">
      <c r="A194" t="s">
        <v>488</v>
      </c>
      <c r="B194" t="s">
        <v>489</v>
      </c>
      <c r="C194" s="1">
        <v>45558</v>
      </c>
      <c r="E194" t="s">
        <v>10</v>
      </c>
      <c r="G194" t="s">
        <v>22</v>
      </c>
      <c r="H194" t="s">
        <v>74</v>
      </c>
      <c r="I194" t="str">
        <f>IF(Table1[[#This Row],[Return_Status]]="Returned", "Yes", "No")</f>
        <v>No</v>
      </c>
      <c r="J194">
        <f>IF(Table1[[#This Row],[Return_Flag]]="Yes",1,0)</f>
        <v>0</v>
      </c>
      <c r="K194">
        <f>IF(Table1[[#This Row],[Order_ID]]=Table1[[#This Row],[Order_ID]],1,0)</f>
        <v>1</v>
      </c>
      <c r="L194" s="4" t="str">
        <f>TEXT(Table1[[#This Row],[Order_Date]], "mmm-yyyy")</f>
        <v>Sep-2024</v>
      </c>
    </row>
    <row r="195" spans="1:12" x14ac:dyDescent="0.25">
      <c r="A195" t="s">
        <v>490</v>
      </c>
      <c r="B195" t="s">
        <v>491</v>
      </c>
      <c r="C195" s="1">
        <v>45388</v>
      </c>
      <c r="E195" t="s">
        <v>44</v>
      </c>
      <c r="G195" t="s">
        <v>22</v>
      </c>
      <c r="H195" t="s">
        <v>292</v>
      </c>
      <c r="I195" t="str">
        <f>IF(Table1[[#This Row],[Return_Status]]="Returned", "Yes", "No")</f>
        <v>No</v>
      </c>
      <c r="J195">
        <f>IF(Table1[[#This Row],[Return_Flag]]="Yes",1,0)</f>
        <v>0</v>
      </c>
      <c r="K195">
        <f>IF(Table1[[#This Row],[Order_ID]]=Table1[[#This Row],[Order_ID]],1,0)</f>
        <v>1</v>
      </c>
      <c r="L195" s="4" t="str">
        <f>TEXT(Table1[[#This Row],[Order_Date]], "mmm-yyyy")</f>
        <v>Apr-2024</v>
      </c>
    </row>
    <row r="196" spans="1:12" x14ac:dyDescent="0.25">
      <c r="A196" t="s">
        <v>492</v>
      </c>
      <c r="B196" t="s">
        <v>493</v>
      </c>
      <c r="C196" s="1">
        <v>45299</v>
      </c>
      <c r="D196" s="1">
        <v>45056</v>
      </c>
      <c r="E196" t="s">
        <v>10</v>
      </c>
      <c r="F196" t="s">
        <v>17</v>
      </c>
      <c r="G196" t="s">
        <v>12</v>
      </c>
      <c r="H196" t="s">
        <v>264</v>
      </c>
      <c r="I196" t="str">
        <f>IF(Table1[[#This Row],[Return_Status]]="Returned", "Yes", "No")</f>
        <v>Yes</v>
      </c>
      <c r="J196">
        <f>IF(Table1[[#This Row],[Return_Flag]]="Yes",1,0)</f>
        <v>1</v>
      </c>
      <c r="K196">
        <f>IF(Table1[[#This Row],[Order_ID]]=Table1[[#This Row],[Order_ID]],1,0)</f>
        <v>1</v>
      </c>
      <c r="L196" s="4" t="str">
        <f>TEXT(Table1[[#This Row],[Order_Date]], "mmm-yyyy")</f>
        <v>Jan-2024</v>
      </c>
    </row>
    <row r="197" spans="1:12" x14ac:dyDescent="0.25">
      <c r="A197" t="s">
        <v>494</v>
      </c>
      <c r="B197" t="s">
        <v>495</v>
      </c>
      <c r="C197" s="1">
        <v>45121</v>
      </c>
      <c r="E197" t="s">
        <v>44</v>
      </c>
      <c r="G197" t="s">
        <v>22</v>
      </c>
      <c r="H197" t="s">
        <v>238</v>
      </c>
      <c r="I197" t="str">
        <f>IF(Table1[[#This Row],[Return_Status]]="Returned", "Yes", "No")</f>
        <v>No</v>
      </c>
      <c r="J197">
        <f>IF(Table1[[#This Row],[Return_Flag]]="Yes",1,0)</f>
        <v>0</v>
      </c>
      <c r="K197">
        <f>IF(Table1[[#This Row],[Order_ID]]=Table1[[#This Row],[Order_ID]],1,0)</f>
        <v>1</v>
      </c>
      <c r="L197" s="4" t="str">
        <f>TEXT(Table1[[#This Row],[Order_Date]], "mmm-yyyy")</f>
        <v>Jul-2023</v>
      </c>
    </row>
    <row r="198" spans="1:12" x14ac:dyDescent="0.25">
      <c r="A198" t="s">
        <v>496</v>
      </c>
      <c r="B198" t="s">
        <v>497</v>
      </c>
      <c r="C198" s="1">
        <v>45392</v>
      </c>
      <c r="D198" s="1">
        <v>45072</v>
      </c>
      <c r="E198" t="s">
        <v>32</v>
      </c>
      <c r="F198" t="s">
        <v>17</v>
      </c>
      <c r="G198" t="s">
        <v>12</v>
      </c>
      <c r="H198" t="s">
        <v>498</v>
      </c>
      <c r="I198" t="str">
        <f>IF(Table1[[#This Row],[Return_Status]]="Returned", "Yes", "No")</f>
        <v>Yes</v>
      </c>
      <c r="J198">
        <f>IF(Table1[[#This Row],[Return_Flag]]="Yes",1,0)</f>
        <v>1</v>
      </c>
      <c r="K198">
        <f>IF(Table1[[#This Row],[Order_ID]]=Table1[[#This Row],[Order_ID]],1,0)</f>
        <v>1</v>
      </c>
      <c r="L198" s="4" t="str">
        <f>TEXT(Table1[[#This Row],[Order_Date]], "mmm-yyyy")</f>
        <v>Apr-2024</v>
      </c>
    </row>
    <row r="199" spans="1:12" x14ac:dyDescent="0.25">
      <c r="A199" t="s">
        <v>499</v>
      </c>
      <c r="B199" t="s">
        <v>500</v>
      </c>
      <c r="C199" s="1">
        <v>44954</v>
      </c>
      <c r="E199" t="s">
        <v>32</v>
      </c>
      <c r="G199" t="s">
        <v>22</v>
      </c>
      <c r="H199" t="s">
        <v>104</v>
      </c>
      <c r="I199" t="str">
        <f>IF(Table1[[#This Row],[Return_Status]]="Returned", "Yes", "No")</f>
        <v>No</v>
      </c>
      <c r="J199">
        <f>IF(Table1[[#This Row],[Return_Flag]]="Yes",1,0)</f>
        <v>0</v>
      </c>
      <c r="K199">
        <f>IF(Table1[[#This Row],[Order_ID]]=Table1[[#This Row],[Order_ID]],1,0)</f>
        <v>1</v>
      </c>
      <c r="L199" s="4" t="str">
        <f>TEXT(Table1[[#This Row],[Order_Date]], "mmm-yyyy")</f>
        <v>Jan-2023</v>
      </c>
    </row>
    <row r="200" spans="1:12" x14ac:dyDescent="0.25">
      <c r="A200" t="s">
        <v>501</v>
      </c>
      <c r="B200" t="s">
        <v>502</v>
      </c>
      <c r="C200" s="1">
        <v>45330</v>
      </c>
      <c r="E200" t="s">
        <v>44</v>
      </c>
      <c r="G200" t="s">
        <v>22</v>
      </c>
      <c r="H200" t="s">
        <v>107</v>
      </c>
      <c r="I200" t="str">
        <f>IF(Table1[[#This Row],[Return_Status]]="Returned", "Yes", "No")</f>
        <v>No</v>
      </c>
      <c r="J200">
        <f>IF(Table1[[#This Row],[Return_Flag]]="Yes",1,0)</f>
        <v>0</v>
      </c>
      <c r="K200">
        <f>IF(Table1[[#This Row],[Order_ID]]=Table1[[#This Row],[Order_ID]],1,0)</f>
        <v>1</v>
      </c>
      <c r="L200" s="4" t="str">
        <f>TEXT(Table1[[#This Row],[Order_Date]], "mmm-yyyy")</f>
        <v>Feb-2024</v>
      </c>
    </row>
    <row r="201" spans="1:12" x14ac:dyDescent="0.25">
      <c r="A201" t="s">
        <v>503</v>
      </c>
      <c r="B201" t="s">
        <v>504</v>
      </c>
      <c r="C201" s="1">
        <v>45081</v>
      </c>
      <c r="E201" t="s">
        <v>44</v>
      </c>
      <c r="G201" t="s">
        <v>22</v>
      </c>
      <c r="H201" t="s">
        <v>357</v>
      </c>
      <c r="I201" t="str">
        <f>IF(Table1[[#This Row],[Return_Status]]="Returned", "Yes", "No")</f>
        <v>No</v>
      </c>
      <c r="J201">
        <f>IF(Table1[[#This Row],[Return_Flag]]="Yes",1,0)</f>
        <v>0</v>
      </c>
      <c r="K201">
        <f>IF(Table1[[#This Row],[Order_ID]]=Table1[[#This Row],[Order_ID]],1,0)</f>
        <v>1</v>
      </c>
      <c r="L201" s="4" t="str">
        <f>TEXT(Table1[[#This Row],[Order_Date]], "mmm-yyyy")</f>
        <v>Jun-2023</v>
      </c>
    </row>
    <row r="202" spans="1:12" x14ac:dyDescent="0.25">
      <c r="A202" t="s">
        <v>505</v>
      </c>
      <c r="B202" t="s">
        <v>506</v>
      </c>
      <c r="C202" s="1">
        <v>45467</v>
      </c>
      <c r="E202" t="s">
        <v>10</v>
      </c>
      <c r="G202" t="s">
        <v>22</v>
      </c>
      <c r="H202" t="s">
        <v>207</v>
      </c>
      <c r="I202" t="str">
        <f>IF(Table1[[#This Row],[Return_Status]]="Returned", "Yes", "No")</f>
        <v>No</v>
      </c>
      <c r="J202">
        <f>IF(Table1[[#This Row],[Return_Flag]]="Yes",1,0)</f>
        <v>0</v>
      </c>
      <c r="K202">
        <f>IF(Table1[[#This Row],[Order_ID]]=Table1[[#This Row],[Order_ID]],1,0)</f>
        <v>1</v>
      </c>
      <c r="L202" s="4" t="str">
        <f>TEXT(Table1[[#This Row],[Order_Date]], "mmm-yyyy")</f>
        <v>Jun-2024</v>
      </c>
    </row>
    <row r="203" spans="1:12" x14ac:dyDescent="0.25">
      <c r="A203" t="s">
        <v>507</v>
      </c>
      <c r="B203" t="s">
        <v>508</v>
      </c>
      <c r="C203" s="1">
        <v>45082</v>
      </c>
      <c r="E203" t="s">
        <v>32</v>
      </c>
      <c r="G203" t="s">
        <v>22</v>
      </c>
      <c r="H203" t="s">
        <v>442</v>
      </c>
      <c r="I203" t="str">
        <f>IF(Table1[[#This Row],[Return_Status]]="Returned", "Yes", "No")</f>
        <v>No</v>
      </c>
      <c r="J203">
        <f>IF(Table1[[#This Row],[Return_Flag]]="Yes",1,0)</f>
        <v>0</v>
      </c>
      <c r="K203">
        <f>IF(Table1[[#This Row],[Order_ID]]=Table1[[#This Row],[Order_ID]],1,0)</f>
        <v>1</v>
      </c>
      <c r="L203" s="4" t="str">
        <f>TEXT(Table1[[#This Row],[Order_Date]], "mmm-yyyy")</f>
        <v>Jun-2023</v>
      </c>
    </row>
    <row r="204" spans="1:12" x14ac:dyDescent="0.25">
      <c r="A204" t="s">
        <v>509</v>
      </c>
      <c r="B204" t="s">
        <v>510</v>
      </c>
      <c r="C204" s="1">
        <v>45575</v>
      </c>
      <c r="E204" t="s">
        <v>32</v>
      </c>
      <c r="G204" t="s">
        <v>22</v>
      </c>
      <c r="H204" t="s">
        <v>452</v>
      </c>
      <c r="I204" t="str">
        <f>IF(Table1[[#This Row],[Return_Status]]="Returned", "Yes", "No")</f>
        <v>No</v>
      </c>
      <c r="J204">
        <f>IF(Table1[[#This Row],[Return_Flag]]="Yes",1,0)</f>
        <v>0</v>
      </c>
      <c r="K204">
        <f>IF(Table1[[#This Row],[Order_ID]]=Table1[[#This Row],[Order_ID]],1,0)</f>
        <v>1</v>
      </c>
      <c r="L204" s="4" t="str">
        <f>TEXT(Table1[[#This Row],[Order_Date]], "mmm-yyyy")</f>
        <v>Oct-2024</v>
      </c>
    </row>
    <row r="205" spans="1:12" x14ac:dyDescent="0.25">
      <c r="A205" t="s">
        <v>511</v>
      </c>
      <c r="B205" t="s">
        <v>512</v>
      </c>
      <c r="C205" s="1">
        <v>45396</v>
      </c>
      <c r="E205" t="s">
        <v>10</v>
      </c>
      <c r="G205" t="s">
        <v>22</v>
      </c>
      <c r="H205" t="s">
        <v>83</v>
      </c>
      <c r="I205" t="str">
        <f>IF(Table1[[#This Row],[Return_Status]]="Returned", "Yes", "No")</f>
        <v>No</v>
      </c>
      <c r="J205">
        <f>IF(Table1[[#This Row],[Return_Flag]]="Yes",1,0)</f>
        <v>0</v>
      </c>
      <c r="K205">
        <f>IF(Table1[[#This Row],[Order_ID]]=Table1[[#This Row],[Order_ID]],1,0)</f>
        <v>1</v>
      </c>
      <c r="L205" s="4" t="str">
        <f>TEXT(Table1[[#This Row],[Order_Date]], "mmm-yyyy")</f>
        <v>Apr-2024</v>
      </c>
    </row>
    <row r="206" spans="1:12" x14ac:dyDescent="0.25">
      <c r="A206" t="s">
        <v>513</v>
      </c>
      <c r="B206" t="s">
        <v>514</v>
      </c>
      <c r="C206" s="1">
        <v>45041</v>
      </c>
      <c r="D206" s="1">
        <v>45462</v>
      </c>
      <c r="E206" t="s">
        <v>10</v>
      </c>
      <c r="F206" t="s">
        <v>40</v>
      </c>
      <c r="G206" t="s">
        <v>12</v>
      </c>
      <c r="H206" t="s">
        <v>146</v>
      </c>
      <c r="I206" t="str">
        <f>IF(Table1[[#This Row],[Return_Status]]="Returned", "Yes", "No")</f>
        <v>Yes</v>
      </c>
      <c r="J206">
        <f>IF(Table1[[#This Row],[Return_Flag]]="Yes",1,0)</f>
        <v>1</v>
      </c>
      <c r="K206">
        <f>IF(Table1[[#This Row],[Order_ID]]=Table1[[#This Row],[Order_ID]],1,0)</f>
        <v>1</v>
      </c>
      <c r="L206" s="4" t="str">
        <f>TEXT(Table1[[#This Row],[Order_Date]], "mmm-yyyy")</f>
        <v>Apr-2023</v>
      </c>
    </row>
    <row r="207" spans="1:12" x14ac:dyDescent="0.25">
      <c r="A207" t="s">
        <v>515</v>
      </c>
      <c r="B207" t="s">
        <v>516</v>
      </c>
      <c r="C207" s="1">
        <v>45654</v>
      </c>
      <c r="E207" t="s">
        <v>44</v>
      </c>
      <c r="G207" t="s">
        <v>22</v>
      </c>
      <c r="H207" t="s">
        <v>98</v>
      </c>
      <c r="I207" t="str">
        <f>IF(Table1[[#This Row],[Return_Status]]="Returned", "Yes", "No")</f>
        <v>No</v>
      </c>
      <c r="J207">
        <f>IF(Table1[[#This Row],[Return_Flag]]="Yes",1,0)</f>
        <v>0</v>
      </c>
      <c r="K207">
        <f>IF(Table1[[#This Row],[Order_ID]]=Table1[[#This Row],[Order_ID]],1,0)</f>
        <v>1</v>
      </c>
      <c r="L207" s="4" t="str">
        <f>TEXT(Table1[[#This Row],[Order_Date]], "mmm-yyyy")</f>
        <v>Dec-2024</v>
      </c>
    </row>
    <row r="208" spans="1:12" x14ac:dyDescent="0.25">
      <c r="A208" t="s">
        <v>517</v>
      </c>
      <c r="B208" t="s">
        <v>518</v>
      </c>
      <c r="C208" s="1">
        <v>45531</v>
      </c>
      <c r="E208" t="s">
        <v>21</v>
      </c>
      <c r="G208" t="s">
        <v>22</v>
      </c>
      <c r="H208" t="s">
        <v>442</v>
      </c>
      <c r="I208" t="str">
        <f>IF(Table1[[#This Row],[Return_Status]]="Returned", "Yes", "No")</f>
        <v>No</v>
      </c>
      <c r="J208">
        <f>IF(Table1[[#This Row],[Return_Flag]]="Yes",1,0)</f>
        <v>0</v>
      </c>
      <c r="K208">
        <f>IF(Table1[[#This Row],[Order_ID]]=Table1[[#This Row],[Order_ID]],1,0)</f>
        <v>1</v>
      </c>
      <c r="L208" s="4" t="str">
        <f>TEXT(Table1[[#This Row],[Order_Date]], "mmm-yyyy")</f>
        <v>Aug-2024</v>
      </c>
    </row>
    <row r="209" spans="1:12" x14ac:dyDescent="0.25">
      <c r="A209" t="s">
        <v>519</v>
      </c>
      <c r="B209" t="s">
        <v>520</v>
      </c>
      <c r="C209" s="1">
        <v>45533</v>
      </c>
      <c r="E209" t="s">
        <v>44</v>
      </c>
      <c r="G209" t="s">
        <v>22</v>
      </c>
      <c r="H209" t="s">
        <v>74</v>
      </c>
      <c r="I209" t="str">
        <f>IF(Table1[[#This Row],[Return_Status]]="Returned", "Yes", "No")</f>
        <v>No</v>
      </c>
      <c r="J209">
        <f>IF(Table1[[#This Row],[Return_Flag]]="Yes",1,0)</f>
        <v>0</v>
      </c>
      <c r="K209">
        <f>IF(Table1[[#This Row],[Order_ID]]=Table1[[#This Row],[Order_ID]],1,0)</f>
        <v>1</v>
      </c>
      <c r="L209" s="4" t="str">
        <f>TEXT(Table1[[#This Row],[Order_Date]], "mmm-yyyy")</f>
        <v>Aug-2024</v>
      </c>
    </row>
    <row r="210" spans="1:12" x14ac:dyDescent="0.25">
      <c r="A210" t="s">
        <v>521</v>
      </c>
      <c r="B210" t="s">
        <v>522</v>
      </c>
      <c r="C210" s="1">
        <v>45257</v>
      </c>
      <c r="E210" t="s">
        <v>32</v>
      </c>
      <c r="G210" t="s">
        <v>22</v>
      </c>
      <c r="H210" t="s">
        <v>218</v>
      </c>
      <c r="I210" t="str">
        <f>IF(Table1[[#This Row],[Return_Status]]="Returned", "Yes", "No")</f>
        <v>No</v>
      </c>
      <c r="J210">
        <f>IF(Table1[[#This Row],[Return_Flag]]="Yes",1,0)</f>
        <v>0</v>
      </c>
      <c r="K210">
        <f>IF(Table1[[#This Row],[Order_ID]]=Table1[[#This Row],[Order_ID]],1,0)</f>
        <v>1</v>
      </c>
      <c r="L210" s="4" t="str">
        <f>TEXT(Table1[[#This Row],[Order_Date]], "mmm-yyyy")</f>
        <v>Nov-2023</v>
      </c>
    </row>
    <row r="211" spans="1:12" x14ac:dyDescent="0.25">
      <c r="A211" t="s">
        <v>523</v>
      </c>
      <c r="B211" t="s">
        <v>524</v>
      </c>
      <c r="C211" s="1">
        <v>45493</v>
      </c>
      <c r="D211" s="1">
        <v>45221</v>
      </c>
      <c r="E211" t="s">
        <v>32</v>
      </c>
      <c r="F211" t="s">
        <v>17</v>
      </c>
      <c r="G211" t="s">
        <v>12</v>
      </c>
      <c r="H211" t="s">
        <v>186</v>
      </c>
      <c r="I211" t="str">
        <f>IF(Table1[[#This Row],[Return_Status]]="Returned", "Yes", "No")</f>
        <v>Yes</v>
      </c>
      <c r="J211">
        <f>IF(Table1[[#This Row],[Return_Flag]]="Yes",1,0)</f>
        <v>1</v>
      </c>
      <c r="K211">
        <f>IF(Table1[[#This Row],[Order_ID]]=Table1[[#This Row],[Order_ID]],1,0)</f>
        <v>1</v>
      </c>
      <c r="L211" s="4" t="str">
        <f>TEXT(Table1[[#This Row],[Order_Date]], "mmm-yyyy")</f>
        <v>Jul-2024</v>
      </c>
    </row>
    <row r="212" spans="1:12" x14ac:dyDescent="0.25">
      <c r="A212" t="s">
        <v>525</v>
      </c>
      <c r="B212" t="s">
        <v>526</v>
      </c>
      <c r="C212" s="1">
        <v>45099</v>
      </c>
      <c r="E212" t="s">
        <v>10</v>
      </c>
      <c r="G212" t="s">
        <v>22</v>
      </c>
      <c r="H212" t="s">
        <v>80</v>
      </c>
      <c r="I212" t="str">
        <f>IF(Table1[[#This Row],[Return_Status]]="Returned", "Yes", "No")</f>
        <v>No</v>
      </c>
      <c r="J212">
        <f>IF(Table1[[#This Row],[Return_Flag]]="Yes",1,0)</f>
        <v>0</v>
      </c>
      <c r="K212">
        <f>IF(Table1[[#This Row],[Order_ID]]=Table1[[#This Row],[Order_ID]],1,0)</f>
        <v>1</v>
      </c>
      <c r="L212" s="4" t="str">
        <f>TEXT(Table1[[#This Row],[Order_Date]], "mmm-yyyy")</f>
        <v>Jun-2023</v>
      </c>
    </row>
    <row r="213" spans="1:12" x14ac:dyDescent="0.25">
      <c r="A213" t="s">
        <v>527</v>
      </c>
      <c r="B213" t="s">
        <v>528</v>
      </c>
      <c r="C213" s="1">
        <v>45271</v>
      </c>
      <c r="D213" s="1">
        <v>44968</v>
      </c>
      <c r="E213" t="s">
        <v>16</v>
      </c>
      <c r="F213" t="s">
        <v>40</v>
      </c>
      <c r="G213" t="s">
        <v>12</v>
      </c>
      <c r="H213" t="s">
        <v>289</v>
      </c>
      <c r="I213" t="str">
        <f>IF(Table1[[#This Row],[Return_Status]]="Returned", "Yes", "No")</f>
        <v>Yes</v>
      </c>
      <c r="J213">
        <f>IF(Table1[[#This Row],[Return_Flag]]="Yes",1,0)</f>
        <v>1</v>
      </c>
      <c r="K213">
        <f>IF(Table1[[#This Row],[Order_ID]]=Table1[[#This Row],[Order_ID]],1,0)</f>
        <v>1</v>
      </c>
      <c r="L213" s="4" t="str">
        <f>TEXT(Table1[[#This Row],[Order_Date]], "mmm-yyyy")</f>
        <v>Dec-2023</v>
      </c>
    </row>
    <row r="214" spans="1:12" x14ac:dyDescent="0.25">
      <c r="A214" t="s">
        <v>529</v>
      </c>
      <c r="B214" t="s">
        <v>530</v>
      </c>
      <c r="C214" s="1">
        <v>45578</v>
      </c>
      <c r="D214" s="1">
        <v>45224</v>
      </c>
      <c r="E214" t="s">
        <v>21</v>
      </c>
      <c r="F214" t="s">
        <v>40</v>
      </c>
      <c r="G214" t="s">
        <v>12</v>
      </c>
      <c r="H214" t="s">
        <v>404</v>
      </c>
      <c r="I214" t="str">
        <f>IF(Table1[[#This Row],[Return_Status]]="Returned", "Yes", "No")</f>
        <v>Yes</v>
      </c>
      <c r="J214">
        <f>IF(Table1[[#This Row],[Return_Flag]]="Yes",1,0)</f>
        <v>1</v>
      </c>
      <c r="K214">
        <f>IF(Table1[[#This Row],[Order_ID]]=Table1[[#This Row],[Order_ID]],1,0)</f>
        <v>1</v>
      </c>
      <c r="L214" s="4" t="str">
        <f>TEXT(Table1[[#This Row],[Order_Date]], "mmm-yyyy")</f>
        <v>Oct-2024</v>
      </c>
    </row>
    <row r="215" spans="1:12" x14ac:dyDescent="0.25">
      <c r="A215" t="s">
        <v>531</v>
      </c>
      <c r="B215" t="s">
        <v>532</v>
      </c>
      <c r="C215" s="1">
        <v>45237</v>
      </c>
      <c r="D215" s="1">
        <v>45431</v>
      </c>
      <c r="E215" t="s">
        <v>32</v>
      </c>
      <c r="F215" t="s">
        <v>40</v>
      </c>
      <c r="G215" t="s">
        <v>12</v>
      </c>
      <c r="H215" t="s">
        <v>86</v>
      </c>
      <c r="I215" t="str">
        <f>IF(Table1[[#This Row],[Return_Status]]="Returned", "Yes", "No")</f>
        <v>Yes</v>
      </c>
      <c r="J215">
        <f>IF(Table1[[#This Row],[Return_Flag]]="Yes",1,0)</f>
        <v>1</v>
      </c>
      <c r="K215">
        <f>IF(Table1[[#This Row],[Order_ID]]=Table1[[#This Row],[Order_ID]],1,0)</f>
        <v>1</v>
      </c>
      <c r="L215" s="4" t="str">
        <f>TEXT(Table1[[#This Row],[Order_Date]], "mmm-yyyy")</f>
        <v>Nov-2023</v>
      </c>
    </row>
    <row r="216" spans="1:12" x14ac:dyDescent="0.25">
      <c r="A216" t="s">
        <v>533</v>
      </c>
      <c r="B216" t="s">
        <v>534</v>
      </c>
      <c r="C216" s="1">
        <v>45132</v>
      </c>
      <c r="D216" s="1">
        <v>45336</v>
      </c>
      <c r="E216" t="s">
        <v>16</v>
      </c>
      <c r="F216" t="s">
        <v>33</v>
      </c>
      <c r="G216" t="s">
        <v>12</v>
      </c>
      <c r="H216" t="s">
        <v>65</v>
      </c>
      <c r="I216" t="str">
        <f>IF(Table1[[#This Row],[Return_Status]]="Returned", "Yes", "No")</f>
        <v>Yes</v>
      </c>
      <c r="J216">
        <f>IF(Table1[[#This Row],[Return_Flag]]="Yes",1,0)</f>
        <v>1</v>
      </c>
      <c r="K216">
        <f>IF(Table1[[#This Row],[Order_ID]]=Table1[[#This Row],[Order_ID]],1,0)</f>
        <v>1</v>
      </c>
      <c r="L216" s="4" t="str">
        <f>TEXT(Table1[[#This Row],[Order_Date]], "mmm-yyyy")</f>
        <v>Jul-2023</v>
      </c>
    </row>
    <row r="217" spans="1:12" x14ac:dyDescent="0.25">
      <c r="A217" t="s">
        <v>535</v>
      </c>
      <c r="B217" t="s">
        <v>536</v>
      </c>
      <c r="C217" s="1">
        <v>45620</v>
      </c>
      <c r="E217" t="s">
        <v>21</v>
      </c>
      <c r="G217" t="s">
        <v>22</v>
      </c>
      <c r="H217" t="s">
        <v>295</v>
      </c>
      <c r="I217" t="str">
        <f>IF(Table1[[#This Row],[Return_Status]]="Returned", "Yes", "No")</f>
        <v>No</v>
      </c>
      <c r="J217">
        <f>IF(Table1[[#This Row],[Return_Flag]]="Yes",1,0)</f>
        <v>0</v>
      </c>
      <c r="K217">
        <f>IF(Table1[[#This Row],[Order_ID]]=Table1[[#This Row],[Order_ID]],1,0)</f>
        <v>1</v>
      </c>
      <c r="L217" s="4" t="str">
        <f>TEXT(Table1[[#This Row],[Order_Date]], "mmm-yyyy")</f>
        <v>Nov-2024</v>
      </c>
    </row>
    <row r="218" spans="1:12" x14ac:dyDescent="0.25">
      <c r="A218" t="s">
        <v>537</v>
      </c>
      <c r="B218" t="s">
        <v>538</v>
      </c>
      <c r="C218" s="1">
        <v>44970</v>
      </c>
      <c r="E218" t="s">
        <v>21</v>
      </c>
      <c r="G218" t="s">
        <v>22</v>
      </c>
      <c r="H218" t="s">
        <v>271</v>
      </c>
      <c r="I218" t="str">
        <f>IF(Table1[[#This Row],[Return_Status]]="Returned", "Yes", "No")</f>
        <v>No</v>
      </c>
      <c r="J218">
        <f>IF(Table1[[#This Row],[Return_Flag]]="Yes",1,0)</f>
        <v>0</v>
      </c>
      <c r="K218">
        <f>IF(Table1[[#This Row],[Order_ID]]=Table1[[#This Row],[Order_ID]],1,0)</f>
        <v>1</v>
      </c>
      <c r="L218" s="4" t="str">
        <f>TEXT(Table1[[#This Row],[Order_Date]], "mmm-yyyy")</f>
        <v>Feb-2023</v>
      </c>
    </row>
    <row r="219" spans="1:12" x14ac:dyDescent="0.25">
      <c r="A219" t="s">
        <v>539</v>
      </c>
      <c r="B219" t="s">
        <v>540</v>
      </c>
      <c r="C219" s="1">
        <v>45432</v>
      </c>
      <c r="E219" t="s">
        <v>21</v>
      </c>
      <c r="G219" t="s">
        <v>22</v>
      </c>
      <c r="H219" t="s">
        <v>26</v>
      </c>
      <c r="I219" t="str">
        <f>IF(Table1[[#This Row],[Return_Status]]="Returned", "Yes", "No")</f>
        <v>No</v>
      </c>
      <c r="J219">
        <f>IF(Table1[[#This Row],[Return_Flag]]="Yes",1,0)</f>
        <v>0</v>
      </c>
      <c r="K219">
        <f>IF(Table1[[#This Row],[Order_ID]]=Table1[[#This Row],[Order_ID]],1,0)</f>
        <v>1</v>
      </c>
      <c r="L219" s="4" t="str">
        <f>TEXT(Table1[[#This Row],[Order_Date]], "mmm-yyyy")</f>
        <v>May-2024</v>
      </c>
    </row>
    <row r="220" spans="1:12" x14ac:dyDescent="0.25">
      <c r="A220" t="s">
        <v>541</v>
      </c>
      <c r="B220" t="s">
        <v>542</v>
      </c>
      <c r="C220" s="1">
        <v>45252</v>
      </c>
      <c r="E220" t="s">
        <v>10</v>
      </c>
      <c r="G220" t="s">
        <v>22</v>
      </c>
      <c r="H220" t="s">
        <v>452</v>
      </c>
      <c r="I220" t="str">
        <f>IF(Table1[[#This Row],[Return_Status]]="Returned", "Yes", "No")</f>
        <v>No</v>
      </c>
      <c r="J220">
        <f>IF(Table1[[#This Row],[Return_Flag]]="Yes",1,0)</f>
        <v>0</v>
      </c>
      <c r="K220">
        <f>IF(Table1[[#This Row],[Order_ID]]=Table1[[#This Row],[Order_ID]],1,0)</f>
        <v>1</v>
      </c>
      <c r="L220" s="4" t="str">
        <f>TEXT(Table1[[#This Row],[Order_Date]], "mmm-yyyy")</f>
        <v>Nov-2023</v>
      </c>
    </row>
    <row r="221" spans="1:12" x14ac:dyDescent="0.25">
      <c r="A221" t="s">
        <v>543</v>
      </c>
      <c r="B221" t="s">
        <v>544</v>
      </c>
      <c r="C221" s="1">
        <v>45640</v>
      </c>
      <c r="D221" s="1">
        <v>45379</v>
      </c>
      <c r="E221" t="s">
        <v>10</v>
      </c>
      <c r="F221" t="s">
        <v>40</v>
      </c>
      <c r="G221" t="s">
        <v>12</v>
      </c>
      <c r="H221" t="s">
        <v>329</v>
      </c>
      <c r="I221" t="str">
        <f>IF(Table1[[#This Row],[Return_Status]]="Returned", "Yes", "No")</f>
        <v>Yes</v>
      </c>
      <c r="J221">
        <f>IF(Table1[[#This Row],[Return_Flag]]="Yes",1,0)</f>
        <v>1</v>
      </c>
      <c r="K221">
        <f>IF(Table1[[#This Row],[Order_ID]]=Table1[[#This Row],[Order_ID]],1,0)</f>
        <v>1</v>
      </c>
      <c r="L221" s="4" t="str">
        <f>TEXT(Table1[[#This Row],[Order_Date]], "mmm-yyyy")</f>
        <v>Dec-2024</v>
      </c>
    </row>
    <row r="222" spans="1:12" x14ac:dyDescent="0.25">
      <c r="A222" t="s">
        <v>545</v>
      </c>
      <c r="B222" t="s">
        <v>546</v>
      </c>
      <c r="C222" s="1">
        <v>45239</v>
      </c>
      <c r="D222" s="1">
        <v>45252</v>
      </c>
      <c r="E222" t="s">
        <v>10</v>
      </c>
      <c r="F222" t="s">
        <v>40</v>
      </c>
      <c r="G222" t="s">
        <v>12</v>
      </c>
      <c r="H222" t="s">
        <v>77</v>
      </c>
      <c r="I222" t="str">
        <f>IF(Table1[[#This Row],[Return_Status]]="Returned", "Yes", "No")</f>
        <v>Yes</v>
      </c>
      <c r="J222">
        <f>IF(Table1[[#This Row],[Return_Flag]]="Yes",1,0)</f>
        <v>1</v>
      </c>
      <c r="K222">
        <f>IF(Table1[[#This Row],[Order_ID]]=Table1[[#This Row],[Order_ID]],1,0)</f>
        <v>1</v>
      </c>
      <c r="L222" s="4" t="str">
        <f>TEXT(Table1[[#This Row],[Order_Date]], "mmm-yyyy")</f>
        <v>Nov-2023</v>
      </c>
    </row>
    <row r="223" spans="1:12" x14ac:dyDescent="0.25">
      <c r="A223" t="s">
        <v>547</v>
      </c>
      <c r="B223" t="s">
        <v>548</v>
      </c>
      <c r="C223" s="1">
        <v>45035</v>
      </c>
      <c r="D223" s="1">
        <v>45263</v>
      </c>
      <c r="E223" t="s">
        <v>21</v>
      </c>
      <c r="F223" t="s">
        <v>11</v>
      </c>
      <c r="G223" t="s">
        <v>12</v>
      </c>
      <c r="H223" t="s">
        <v>54</v>
      </c>
      <c r="I223" t="str">
        <f>IF(Table1[[#This Row],[Return_Status]]="Returned", "Yes", "No")</f>
        <v>Yes</v>
      </c>
      <c r="J223">
        <f>IF(Table1[[#This Row],[Return_Flag]]="Yes",1,0)</f>
        <v>1</v>
      </c>
      <c r="K223">
        <f>IF(Table1[[#This Row],[Order_ID]]=Table1[[#This Row],[Order_ID]],1,0)</f>
        <v>1</v>
      </c>
      <c r="L223" s="4" t="str">
        <f>TEXT(Table1[[#This Row],[Order_Date]], "mmm-yyyy")</f>
        <v>Apr-2023</v>
      </c>
    </row>
    <row r="224" spans="1:12" x14ac:dyDescent="0.25">
      <c r="A224" t="s">
        <v>549</v>
      </c>
      <c r="B224" t="s">
        <v>550</v>
      </c>
      <c r="C224" s="1">
        <v>45313</v>
      </c>
      <c r="E224" t="s">
        <v>44</v>
      </c>
      <c r="G224" t="s">
        <v>22</v>
      </c>
      <c r="H224" t="s">
        <v>360</v>
      </c>
      <c r="I224" t="str">
        <f>IF(Table1[[#This Row],[Return_Status]]="Returned", "Yes", "No")</f>
        <v>No</v>
      </c>
      <c r="J224">
        <f>IF(Table1[[#This Row],[Return_Flag]]="Yes",1,0)</f>
        <v>0</v>
      </c>
      <c r="K224">
        <f>IF(Table1[[#This Row],[Order_ID]]=Table1[[#This Row],[Order_ID]],1,0)</f>
        <v>1</v>
      </c>
      <c r="L224" s="4" t="str">
        <f>TEXT(Table1[[#This Row],[Order_Date]], "mmm-yyyy")</f>
        <v>Jan-2024</v>
      </c>
    </row>
    <row r="225" spans="1:12" x14ac:dyDescent="0.25">
      <c r="A225" t="s">
        <v>551</v>
      </c>
      <c r="B225" t="s">
        <v>552</v>
      </c>
      <c r="C225" s="1">
        <v>45086</v>
      </c>
      <c r="D225" s="1">
        <v>45441</v>
      </c>
      <c r="E225" t="s">
        <v>10</v>
      </c>
      <c r="F225" t="s">
        <v>40</v>
      </c>
      <c r="G225" t="s">
        <v>12</v>
      </c>
      <c r="H225" t="s">
        <v>171</v>
      </c>
      <c r="I225" t="str">
        <f>IF(Table1[[#This Row],[Return_Status]]="Returned", "Yes", "No")</f>
        <v>Yes</v>
      </c>
      <c r="J225">
        <f>IF(Table1[[#This Row],[Return_Flag]]="Yes",1,0)</f>
        <v>1</v>
      </c>
      <c r="K225">
        <f>IF(Table1[[#This Row],[Order_ID]]=Table1[[#This Row],[Order_ID]],1,0)</f>
        <v>1</v>
      </c>
      <c r="L225" s="4" t="str">
        <f>TEXT(Table1[[#This Row],[Order_Date]], "mmm-yyyy")</f>
        <v>Jun-2023</v>
      </c>
    </row>
    <row r="226" spans="1:12" x14ac:dyDescent="0.25">
      <c r="A226" t="s">
        <v>553</v>
      </c>
      <c r="B226" t="s">
        <v>554</v>
      </c>
      <c r="C226" s="1">
        <v>45016</v>
      </c>
      <c r="D226" s="1">
        <v>45029</v>
      </c>
      <c r="E226" t="s">
        <v>44</v>
      </c>
      <c r="F226" t="s">
        <v>33</v>
      </c>
      <c r="G226" t="s">
        <v>12</v>
      </c>
      <c r="H226" t="s">
        <v>498</v>
      </c>
      <c r="I226" t="str">
        <f>IF(Table1[[#This Row],[Return_Status]]="Returned", "Yes", "No")</f>
        <v>Yes</v>
      </c>
      <c r="J226">
        <f>IF(Table1[[#This Row],[Return_Flag]]="Yes",1,0)</f>
        <v>1</v>
      </c>
      <c r="K226">
        <f>IF(Table1[[#This Row],[Order_ID]]=Table1[[#This Row],[Order_ID]],1,0)</f>
        <v>1</v>
      </c>
      <c r="L226" s="4" t="str">
        <f>TEXT(Table1[[#This Row],[Order_Date]], "mmm-yyyy")</f>
        <v>Mar-2023</v>
      </c>
    </row>
    <row r="227" spans="1:12" x14ac:dyDescent="0.25">
      <c r="A227" t="s">
        <v>555</v>
      </c>
      <c r="B227" t="s">
        <v>556</v>
      </c>
      <c r="C227" s="1">
        <v>45236</v>
      </c>
      <c r="E227" t="s">
        <v>16</v>
      </c>
      <c r="G227" t="s">
        <v>22</v>
      </c>
      <c r="H227" t="s">
        <v>557</v>
      </c>
      <c r="I227" t="str">
        <f>IF(Table1[[#This Row],[Return_Status]]="Returned", "Yes", "No")</f>
        <v>No</v>
      </c>
      <c r="J227">
        <f>IF(Table1[[#This Row],[Return_Flag]]="Yes",1,0)</f>
        <v>0</v>
      </c>
      <c r="K227">
        <f>IF(Table1[[#This Row],[Order_ID]]=Table1[[#This Row],[Order_ID]],1,0)</f>
        <v>1</v>
      </c>
      <c r="L227" s="4" t="str">
        <f>TEXT(Table1[[#This Row],[Order_Date]], "mmm-yyyy")</f>
        <v>Nov-2023</v>
      </c>
    </row>
    <row r="228" spans="1:12" x14ac:dyDescent="0.25">
      <c r="A228" t="s">
        <v>558</v>
      </c>
      <c r="B228" t="s">
        <v>559</v>
      </c>
      <c r="C228" s="1">
        <v>45121</v>
      </c>
      <c r="E228" t="s">
        <v>16</v>
      </c>
      <c r="G228" t="s">
        <v>22</v>
      </c>
      <c r="H228" t="s">
        <v>329</v>
      </c>
      <c r="I228" t="str">
        <f>IF(Table1[[#This Row],[Return_Status]]="Returned", "Yes", "No")</f>
        <v>No</v>
      </c>
      <c r="J228">
        <f>IF(Table1[[#This Row],[Return_Flag]]="Yes",1,0)</f>
        <v>0</v>
      </c>
      <c r="K228">
        <f>IF(Table1[[#This Row],[Order_ID]]=Table1[[#This Row],[Order_ID]],1,0)</f>
        <v>1</v>
      </c>
      <c r="L228" s="4" t="str">
        <f>TEXT(Table1[[#This Row],[Order_Date]], "mmm-yyyy")</f>
        <v>Jul-2023</v>
      </c>
    </row>
    <row r="229" spans="1:12" x14ac:dyDescent="0.25">
      <c r="A229" t="s">
        <v>560</v>
      </c>
      <c r="B229" t="s">
        <v>561</v>
      </c>
      <c r="C229" s="1">
        <v>45194</v>
      </c>
      <c r="D229" s="1">
        <v>45331</v>
      </c>
      <c r="E229" t="s">
        <v>16</v>
      </c>
      <c r="F229" t="s">
        <v>17</v>
      </c>
      <c r="G229" t="s">
        <v>12</v>
      </c>
      <c r="H229" t="s">
        <v>442</v>
      </c>
      <c r="I229" t="str">
        <f>IF(Table1[[#This Row],[Return_Status]]="Returned", "Yes", "No")</f>
        <v>Yes</v>
      </c>
      <c r="J229">
        <f>IF(Table1[[#This Row],[Return_Flag]]="Yes",1,0)</f>
        <v>1</v>
      </c>
      <c r="K229">
        <f>IF(Table1[[#This Row],[Order_ID]]=Table1[[#This Row],[Order_ID]],1,0)</f>
        <v>1</v>
      </c>
      <c r="L229" s="4" t="str">
        <f>TEXT(Table1[[#This Row],[Order_Date]], "mmm-yyyy")</f>
        <v>Sep-2023</v>
      </c>
    </row>
    <row r="230" spans="1:12" x14ac:dyDescent="0.25">
      <c r="A230" t="s">
        <v>562</v>
      </c>
      <c r="B230" t="s">
        <v>563</v>
      </c>
      <c r="C230" s="1">
        <v>45201</v>
      </c>
      <c r="E230" t="s">
        <v>16</v>
      </c>
      <c r="G230" t="s">
        <v>22</v>
      </c>
      <c r="H230" t="s">
        <v>80</v>
      </c>
      <c r="I230" t="str">
        <f>IF(Table1[[#This Row],[Return_Status]]="Returned", "Yes", "No")</f>
        <v>No</v>
      </c>
      <c r="J230">
        <f>IF(Table1[[#This Row],[Return_Flag]]="Yes",1,0)</f>
        <v>0</v>
      </c>
      <c r="K230">
        <f>IF(Table1[[#This Row],[Order_ID]]=Table1[[#This Row],[Order_ID]],1,0)</f>
        <v>1</v>
      </c>
      <c r="L230" s="4" t="str">
        <f>TEXT(Table1[[#This Row],[Order_Date]], "mmm-yyyy")</f>
        <v>Oct-2023</v>
      </c>
    </row>
    <row r="231" spans="1:12" x14ac:dyDescent="0.25">
      <c r="A231" t="s">
        <v>564</v>
      </c>
      <c r="B231" t="s">
        <v>565</v>
      </c>
      <c r="C231" s="1">
        <v>45083</v>
      </c>
      <c r="D231" s="1">
        <v>45336</v>
      </c>
      <c r="E231" t="s">
        <v>44</v>
      </c>
      <c r="F231" t="s">
        <v>33</v>
      </c>
      <c r="G231" t="s">
        <v>12</v>
      </c>
      <c r="H231" t="s">
        <v>449</v>
      </c>
      <c r="I231" t="str">
        <f>IF(Table1[[#This Row],[Return_Status]]="Returned", "Yes", "No")</f>
        <v>Yes</v>
      </c>
      <c r="J231">
        <f>IF(Table1[[#This Row],[Return_Flag]]="Yes",1,0)</f>
        <v>1</v>
      </c>
      <c r="K231">
        <f>IF(Table1[[#This Row],[Order_ID]]=Table1[[#This Row],[Order_ID]],1,0)</f>
        <v>1</v>
      </c>
      <c r="L231" s="4" t="str">
        <f>TEXT(Table1[[#This Row],[Order_Date]], "mmm-yyyy")</f>
        <v>Jun-2023</v>
      </c>
    </row>
    <row r="232" spans="1:12" x14ac:dyDescent="0.25">
      <c r="A232" t="s">
        <v>566</v>
      </c>
      <c r="B232" t="s">
        <v>567</v>
      </c>
      <c r="C232" s="1">
        <v>45058</v>
      </c>
      <c r="D232" s="1">
        <v>45451</v>
      </c>
      <c r="E232" t="s">
        <v>44</v>
      </c>
      <c r="F232" t="s">
        <v>33</v>
      </c>
      <c r="G232" t="s">
        <v>12</v>
      </c>
      <c r="H232" t="s">
        <v>161</v>
      </c>
      <c r="I232" t="str">
        <f>IF(Table1[[#This Row],[Return_Status]]="Returned", "Yes", "No")</f>
        <v>Yes</v>
      </c>
      <c r="J232">
        <f>IF(Table1[[#This Row],[Return_Flag]]="Yes",1,0)</f>
        <v>1</v>
      </c>
      <c r="K232">
        <f>IF(Table1[[#This Row],[Order_ID]]=Table1[[#This Row],[Order_ID]],1,0)</f>
        <v>1</v>
      </c>
      <c r="L232" s="4" t="str">
        <f>TEXT(Table1[[#This Row],[Order_Date]], "mmm-yyyy")</f>
        <v>May-2023</v>
      </c>
    </row>
    <row r="233" spans="1:12" x14ac:dyDescent="0.25">
      <c r="A233" t="s">
        <v>568</v>
      </c>
      <c r="B233" t="s">
        <v>569</v>
      </c>
      <c r="C233" s="1">
        <v>45232</v>
      </c>
      <c r="E233" t="s">
        <v>21</v>
      </c>
      <c r="G233" t="s">
        <v>22</v>
      </c>
      <c r="H233" t="s">
        <v>246</v>
      </c>
      <c r="I233" t="str">
        <f>IF(Table1[[#This Row],[Return_Status]]="Returned", "Yes", "No")</f>
        <v>No</v>
      </c>
      <c r="J233">
        <f>IF(Table1[[#This Row],[Return_Flag]]="Yes",1,0)</f>
        <v>0</v>
      </c>
      <c r="K233">
        <f>IF(Table1[[#This Row],[Order_ID]]=Table1[[#This Row],[Order_ID]],1,0)</f>
        <v>1</v>
      </c>
      <c r="L233" s="4" t="str">
        <f>TEXT(Table1[[#This Row],[Order_Date]], "mmm-yyyy")</f>
        <v>Nov-2023</v>
      </c>
    </row>
    <row r="234" spans="1:12" x14ac:dyDescent="0.25">
      <c r="A234" t="s">
        <v>570</v>
      </c>
      <c r="B234" t="s">
        <v>571</v>
      </c>
      <c r="C234" s="1">
        <v>45542</v>
      </c>
      <c r="D234" s="1">
        <v>45468</v>
      </c>
      <c r="E234" t="s">
        <v>44</v>
      </c>
      <c r="F234" t="s">
        <v>33</v>
      </c>
      <c r="G234" t="s">
        <v>12</v>
      </c>
      <c r="H234" t="s">
        <v>439</v>
      </c>
      <c r="I234" t="str">
        <f>IF(Table1[[#This Row],[Return_Status]]="Returned", "Yes", "No")</f>
        <v>Yes</v>
      </c>
      <c r="J234">
        <f>IF(Table1[[#This Row],[Return_Flag]]="Yes",1,0)</f>
        <v>1</v>
      </c>
      <c r="K234">
        <f>IF(Table1[[#This Row],[Order_ID]]=Table1[[#This Row],[Order_ID]],1,0)</f>
        <v>1</v>
      </c>
      <c r="L234" s="4" t="str">
        <f>TEXT(Table1[[#This Row],[Order_Date]], "mmm-yyyy")</f>
        <v>Sep-2024</v>
      </c>
    </row>
    <row r="235" spans="1:12" x14ac:dyDescent="0.25">
      <c r="A235" t="s">
        <v>572</v>
      </c>
      <c r="B235" t="s">
        <v>573</v>
      </c>
      <c r="C235" s="1">
        <v>45030</v>
      </c>
      <c r="E235" t="s">
        <v>16</v>
      </c>
      <c r="G235" t="s">
        <v>22</v>
      </c>
      <c r="H235" t="s">
        <v>261</v>
      </c>
      <c r="I235" t="str">
        <f>IF(Table1[[#This Row],[Return_Status]]="Returned", "Yes", "No")</f>
        <v>No</v>
      </c>
      <c r="J235">
        <f>IF(Table1[[#This Row],[Return_Flag]]="Yes",1,0)</f>
        <v>0</v>
      </c>
      <c r="K235">
        <f>IF(Table1[[#This Row],[Order_ID]]=Table1[[#This Row],[Order_ID]],1,0)</f>
        <v>1</v>
      </c>
      <c r="L235" s="4" t="str">
        <f>TEXT(Table1[[#This Row],[Order_Date]], "mmm-yyyy")</f>
        <v>Apr-2023</v>
      </c>
    </row>
    <row r="236" spans="1:12" x14ac:dyDescent="0.25">
      <c r="A236" t="s">
        <v>574</v>
      </c>
      <c r="B236" t="s">
        <v>575</v>
      </c>
      <c r="C236" s="1">
        <v>44932</v>
      </c>
      <c r="E236" t="s">
        <v>21</v>
      </c>
      <c r="G236" t="s">
        <v>22</v>
      </c>
      <c r="H236" t="s">
        <v>29</v>
      </c>
      <c r="I236" t="str">
        <f>IF(Table1[[#This Row],[Return_Status]]="Returned", "Yes", "No")</f>
        <v>No</v>
      </c>
      <c r="J236">
        <f>IF(Table1[[#This Row],[Return_Flag]]="Yes",1,0)</f>
        <v>0</v>
      </c>
      <c r="K236">
        <f>IF(Table1[[#This Row],[Order_ID]]=Table1[[#This Row],[Order_ID]],1,0)</f>
        <v>1</v>
      </c>
      <c r="L236" s="4" t="str">
        <f>TEXT(Table1[[#This Row],[Order_Date]], "mmm-yyyy")</f>
        <v>Jan-2023</v>
      </c>
    </row>
    <row r="237" spans="1:12" x14ac:dyDescent="0.25">
      <c r="A237" t="s">
        <v>576</v>
      </c>
      <c r="B237" t="s">
        <v>577</v>
      </c>
      <c r="C237" s="1">
        <v>45205</v>
      </c>
      <c r="E237" t="s">
        <v>44</v>
      </c>
      <c r="G237" t="s">
        <v>22</v>
      </c>
      <c r="H237" t="s">
        <v>113</v>
      </c>
      <c r="I237" t="str">
        <f>IF(Table1[[#This Row],[Return_Status]]="Returned", "Yes", "No")</f>
        <v>No</v>
      </c>
      <c r="J237">
        <f>IF(Table1[[#This Row],[Return_Flag]]="Yes",1,0)</f>
        <v>0</v>
      </c>
      <c r="K237">
        <f>IF(Table1[[#This Row],[Order_ID]]=Table1[[#This Row],[Order_ID]],1,0)</f>
        <v>1</v>
      </c>
      <c r="L237" s="4" t="str">
        <f>TEXT(Table1[[#This Row],[Order_Date]], "mmm-yyyy")</f>
        <v>Oct-2023</v>
      </c>
    </row>
    <row r="238" spans="1:12" x14ac:dyDescent="0.25">
      <c r="A238" t="s">
        <v>578</v>
      </c>
      <c r="B238" t="s">
        <v>579</v>
      </c>
      <c r="C238" s="1">
        <v>45224</v>
      </c>
      <c r="D238" s="1">
        <v>45128</v>
      </c>
      <c r="E238" t="s">
        <v>44</v>
      </c>
      <c r="F238" t="s">
        <v>11</v>
      </c>
      <c r="G238" t="s">
        <v>12</v>
      </c>
      <c r="H238" t="s">
        <v>54</v>
      </c>
      <c r="I238" t="str">
        <f>IF(Table1[[#This Row],[Return_Status]]="Returned", "Yes", "No")</f>
        <v>Yes</v>
      </c>
      <c r="J238">
        <f>IF(Table1[[#This Row],[Return_Flag]]="Yes",1,0)</f>
        <v>1</v>
      </c>
      <c r="K238">
        <f>IF(Table1[[#This Row],[Order_ID]]=Table1[[#This Row],[Order_ID]],1,0)</f>
        <v>1</v>
      </c>
      <c r="L238" s="4" t="str">
        <f>TEXT(Table1[[#This Row],[Order_Date]], "mmm-yyyy")</f>
        <v>Oct-2023</v>
      </c>
    </row>
    <row r="239" spans="1:12" x14ac:dyDescent="0.25">
      <c r="A239" t="s">
        <v>580</v>
      </c>
      <c r="B239" t="s">
        <v>581</v>
      </c>
      <c r="C239" s="1">
        <v>45270</v>
      </c>
      <c r="D239" s="1">
        <v>45334</v>
      </c>
      <c r="E239" t="s">
        <v>44</v>
      </c>
      <c r="F239" t="s">
        <v>17</v>
      </c>
      <c r="G239" t="s">
        <v>12</v>
      </c>
      <c r="H239" t="s">
        <v>92</v>
      </c>
      <c r="I239" t="str">
        <f>IF(Table1[[#This Row],[Return_Status]]="Returned", "Yes", "No")</f>
        <v>Yes</v>
      </c>
      <c r="J239">
        <f>IF(Table1[[#This Row],[Return_Flag]]="Yes",1,0)</f>
        <v>1</v>
      </c>
      <c r="K239">
        <f>IF(Table1[[#This Row],[Order_ID]]=Table1[[#This Row],[Order_ID]],1,0)</f>
        <v>1</v>
      </c>
      <c r="L239" s="4" t="str">
        <f>TEXT(Table1[[#This Row],[Order_Date]], "mmm-yyyy")</f>
        <v>Dec-2023</v>
      </c>
    </row>
    <row r="240" spans="1:12" x14ac:dyDescent="0.25">
      <c r="A240" t="s">
        <v>582</v>
      </c>
      <c r="B240" t="s">
        <v>583</v>
      </c>
      <c r="C240" s="1">
        <v>45460</v>
      </c>
      <c r="D240" s="1">
        <v>45526</v>
      </c>
      <c r="E240" t="s">
        <v>21</v>
      </c>
      <c r="F240" t="s">
        <v>11</v>
      </c>
      <c r="G240" t="s">
        <v>12</v>
      </c>
      <c r="H240" t="s">
        <v>324</v>
      </c>
      <c r="I240" t="str">
        <f>IF(Table1[[#This Row],[Return_Status]]="Returned", "Yes", "No")</f>
        <v>Yes</v>
      </c>
      <c r="J240">
        <f>IF(Table1[[#This Row],[Return_Flag]]="Yes",1,0)</f>
        <v>1</v>
      </c>
      <c r="K240">
        <f>IF(Table1[[#This Row],[Order_ID]]=Table1[[#This Row],[Order_ID]],1,0)</f>
        <v>1</v>
      </c>
      <c r="L240" s="4" t="str">
        <f>TEXT(Table1[[#This Row],[Order_Date]], "mmm-yyyy")</f>
        <v>Jun-2024</v>
      </c>
    </row>
    <row r="241" spans="1:12" x14ac:dyDescent="0.25">
      <c r="A241" t="s">
        <v>584</v>
      </c>
      <c r="B241" t="s">
        <v>585</v>
      </c>
      <c r="C241" s="1">
        <v>45568</v>
      </c>
      <c r="E241" t="s">
        <v>10</v>
      </c>
      <c r="G241" t="s">
        <v>22</v>
      </c>
      <c r="H241" t="s">
        <v>48</v>
      </c>
      <c r="I241" t="str">
        <f>IF(Table1[[#This Row],[Return_Status]]="Returned", "Yes", "No")</f>
        <v>No</v>
      </c>
      <c r="J241">
        <f>IF(Table1[[#This Row],[Return_Flag]]="Yes",1,0)</f>
        <v>0</v>
      </c>
      <c r="K241">
        <f>IF(Table1[[#This Row],[Order_ID]]=Table1[[#This Row],[Order_ID]],1,0)</f>
        <v>1</v>
      </c>
      <c r="L241" s="4" t="str">
        <f>TEXT(Table1[[#This Row],[Order_Date]], "mmm-yyyy")</f>
        <v>Oct-2024</v>
      </c>
    </row>
    <row r="242" spans="1:12" x14ac:dyDescent="0.25">
      <c r="A242" t="s">
        <v>586</v>
      </c>
      <c r="B242" t="s">
        <v>587</v>
      </c>
      <c r="C242" s="1">
        <v>45274</v>
      </c>
      <c r="E242" t="s">
        <v>21</v>
      </c>
      <c r="G242" t="s">
        <v>22</v>
      </c>
      <c r="H242" t="s">
        <v>149</v>
      </c>
      <c r="I242" t="str">
        <f>IF(Table1[[#This Row],[Return_Status]]="Returned", "Yes", "No")</f>
        <v>No</v>
      </c>
      <c r="J242">
        <f>IF(Table1[[#This Row],[Return_Flag]]="Yes",1,0)</f>
        <v>0</v>
      </c>
      <c r="K242">
        <f>IF(Table1[[#This Row],[Order_ID]]=Table1[[#This Row],[Order_ID]],1,0)</f>
        <v>1</v>
      </c>
      <c r="L242" s="4" t="str">
        <f>TEXT(Table1[[#This Row],[Order_Date]], "mmm-yyyy")</f>
        <v>Dec-2023</v>
      </c>
    </row>
    <row r="243" spans="1:12" x14ac:dyDescent="0.25">
      <c r="A243" t="s">
        <v>588</v>
      </c>
      <c r="B243" t="s">
        <v>589</v>
      </c>
      <c r="C243" s="1">
        <v>44996</v>
      </c>
      <c r="D243" s="1">
        <v>45412</v>
      </c>
      <c r="E243" t="s">
        <v>10</v>
      </c>
      <c r="F243" t="s">
        <v>11</v>
      </c>
      <c r="G243" t="s">
        <v>12</v>
      </c>
      <c r="H243" t="s">
        <v>238</v>
      </c>
      <c r="I243" t="str">
        <f>IF(Table1[[#This Row],[Return_Status]]="Returned", "Yes", "No")</f>
        <v>Yes</v>
      </c>
      <c r="J243">
        <f>IF(Table1[[#This Row],[Return_Flag]]="Yes",1,0)</f>
        <v>1</v>
      </c>
      <c r="K243">
        <f>IF(Table1[[#This Row],[Order_ID]]=Table1[[#This Row],[Order_ID]],1,0)</f>
        <v>1</v>
      </c>
      <c r="L243" s="4" t="str">
        <f>TEXT(Table1[[#This Row],[Order_Date]], "mmm-yyyy")</f>
        <v>Mar-2023</v>
      </c>
    </row>
    <row r="244" spans="1:12" x14ac:dyDescent="0.25">
      <c r="A244" t="s">
        <v>590</v>
      </c>
      <c r="B244" t="s">
        <v>591</v>
      </c>
      <c r="C244" s="1">
        <v>45344</v>
      </c>
      <c r="D244" s="1">
        <v>44995</v>
      </c>
      <c r="E244" t="s">
        <v>10</v>
      </c>
      <c r="F244" t="s">
        <v>17</v>
      </c>
      <c r="G244" t="s">
        <v>12</v>
      </c>
      <c r="H244" t="s">
        <v>89</v>
      </c>
      <c r="I244" t="str">
        <f>IF(Table1[[#This Row],[Return_Status]]="Returned", "Yes", "No")</f>
        <v>Yes</v>
      </c>
      <c r="J244">
        <f>IF(Table1[[#This Row],[Return_Flag]]="Yes",1,0)</f>
        <v>1</v>
      </c>
      <c r="K244">
        <f>IF(Table1[[#This Row],[Order_ID]]=Table1[[#This Row],[Order_ID]],1,0)</f>
        <v>1</v>
      </c>
      <c r="L244" s="4" t="str">
        <f>TEXT(Table1[[#This Row],[Order_Date]], "mmm-yyyy")</f>
        <v>Feb-2024</v>
      </c>
    </row>
    <row r="245" spans="1:12" x14ac:dyDescent="0.25">
      <c r="A245" t="s">
        <v>592</v>
      </c>
      <c r="B245" t="s">
        <v>593</v>
      </c>
      <c r="C245" s="1">
        <v>45317</v>
      </c>
      <c r="D245" s="1">
        <v>44962</v>
      </c>
      <c r="E245" t="s">
        <v>10</v>
      </c>
      <c r="F245" t="s">
        <v>40</v>
      </c>
      <c r="G245" t="s">
        <v>12</v>
      </c>
      <c r="H245" t="s">
        <v>34</v>
      </c>
      <c r="I245" t="str">
        <f>IF(Table1[[#This Row],[Return_Status]]="Returned", "Yes", "No")</f>
        <v>Yes</v>
      </c>
      <c r="J245">
        <f>IF(Table1[[#This Row],[Return_Flag]]="Yes",1,0)</f>
        <v>1</v>
      </c>
      <c r="K245">
        <f>IF(Table1[[#This Row],[Order_ID]]=Table1[[#This Row],[Order_ID]],1,0)</f>
        <v>1</v>
      </c>
      <c r="L245" s="4" t="str">
        <f>TEXT(Table1[[#This Row],[Order_Date]], "mmm-yyyy")</f>
        <v>Jan-2024</v>
      </c>
    </row>
    <row r="246" spans="1:12" x14ac:dyDescent="0.25">
      <c r="A246" t="s">
        <v>594</v>
      </c>
      <c r="B246" t="s">
        <v>595</v>
      </c>
      <c r="C246" s="1">
        <v>45517</v>
      </c>
      <c r="D246" s="1">
        <v>45091</v>
      </c>
      <c r="E246" t="s">
        <v>21</v>
      </c>
      <c r="F246" t="s">
        <v>11</v>
      </c>
      <c r="G246" t="s">
        <v>12</v>
      </c>
      <c r="H246" t="s">
        <v>389</v>
      </c>
      <c r="I246" t="str">
        <f>IF(Table1[[#This Row],[Return_Status]]="Returned", "Yes", "No")</f>
        <v>Yes</v>
      </c>
      <c r="J246">
        <f>IF(Table1[[#This Row],[Return_Flag]]="Yes",1,0)</f>
        <v>1</v>
      </c>
      <c r="K246">
        <f>IF(Table1[[#This Row],[Order_ID]]=Table1[[#This Row],[Order_ID]],1,0)</f>
        <v>1</v>
      </c>
      <c r="L246" s="4" t="str">
        <f>TEXT(Table1[[#This Row],[Order_Date]], "mmm-yyyy")</f>
        <v>Aug-2024</v>
      </c>
    </row>
    <row r="247" spans="1:12" x14ac:dyDescent="0.25">
      <c r="A247" t="s">
        <v>596</v>
      </c>
      <c r="B247" t="s">
        <v>597</v>
      </c>
      <c r="C247" s="1">
        <v>45124</v>
      </c>
      <c r="E247" t="s">
        <v>32</v>
      </c>
      <c r="G247" t="s">
        <v>22</v>
      </c>
      <c r="H247" t="s">
        <v>48</v>
      </c>
      <c r="I247" t="str">
        <f>IF(Table1[[#This Row],[Return_Status]]="Returned", "Yes", "No")</f>
        <v>No</v>
      </c>
      <c r="J247">
        <f>IF(Table1[[#This Row],[Return_Flag]]="Yes",1,0)</f>
        <v>0</v>
      </c>
      <c r="K247">
        <f>IF(Table1[[#This Row],[Order_ID]]=Table1[[#This Row],[Order_ID]],1,0)</f>
        <v>1</v>
      </c>
      <c r="L247" s="4" t="str">
        <f>TEXT(Table1[[#This Row],[Order_Date]], "mmm-yyyy")</f>
        <v>Jul-2023</v>
      </c>
    </row>
    <row r="248" spans="1:12" x14ac:dyDescent="0.25">
      <c r="A248" t="s">
        <v>598</v>
      </c>
      <c r="B248" t="s">
        <v>599</v>
      </c>
      <c r="C248" s="1">
        <v>45345</v>
      </c>
      <c r="E248" t="s">
        <v>10</v>
      </c>
      <c r="G248" t="s">
        <v>22</v>
      </c>
      <c r="H248" t="s">
        <v>600</v>
      </c>
      <c r="I248" t="str">
        <f>IF(Table1[[#This Row],[Return_Status]]="Returned", "Yes", "No")</f>
        <v>No</v>
      </c>
      <c r="J248">
        <f>IF(Table1[[#This Row],[Return_Flag]]="Yes",1,0)</f>
        <v>0</v>
      </c>
      <c r="K248">
        <f>IF(Table1[[#This Row],[Order_ID]]=Table1[[#This Row],[Order_ID]],1,0)</f>
        <v>1</v>
      </c>
      <c r="L248" s="4" t="str">
        <f>TEXT(Table1[[#This Row],[Order_Date]], "mmm-yyyy")</f>
        <v>Feb-2024</v>
      </c>
    </row>
    <row r="249" spans="1:12" x14ac:dyDescent="0.25">
      <c r="A249" t="s">
        <v>601</v>
      </c>
      <c r="B249" t="s">
        <v>602</v>
      </c>
      <c r="C249" s="1">
        <v>45513</v>
      </c>
      <c r="D249" s="1">
        <v>45539</v>
      </c>
      <c r="E249" t="s">
        <v>21</v>
      </c>
      <c r="F249" t="s">
        <v>33</v>
      </c>
      <c r="G249" t="s">
        <v>12</v>
      </c>
      <c r="H249" t="s">
        <v>439</v>
      </c>
      <c r="I249" t="str">
        <f>IF(Table1[[#This Row],[Return_Status]]="Returned", "Yes", "No")</f>
        <v>Yes</v>
      </c>
      <c r="J249">
        <f>IF(Table1[[#This Row],[Return_Flag]]="Yes",1,0)</f>
        <v>1</v>
      </c>
      <c r="K249">
        <f>IF(Table1[[#This Row],[Order_ID]]=Table1[[#This Row],[Order_ID]],1,0)</f>
        <v>1</v>
      </c>
      <c r="L249" s="4" t="str">
        <f>TEXT(Table1[[#This Row],[Order_Date]], "mmm-yyyy")</f>
        <v>Aug-2024</v>
      </c>
    </row>
    <row r="250" spans="1:12" x14ac:dyDescent="0.25">
      <c r="A250" t="s">
        <v>603</v>
      </c>
      <c r="B250" t="s">
        <v>604</v>
      </c>
      <c r="C250" s="1">
        <v>45096</v>
      </c>
      <c r="D250" s="1">
        <v>45540</v>
      </c>
      <c r="E250" t="s">
        <v>16</v>
      </c>
      <c r="F250" t="s">
        <v>11</v>
      </c>
      <c r="G250" t="s">
        <v>12</v>
      </c>
      <c r="H250" t="s">
        <v>605</v>
      </c>
      <c r="I250" t="str">
        <f>IF(Table1[[#This Row],[Return_Status]]="Returned", "Yes", "No")</f>
        <v>Yes</v>
      </c>
      <c r="J250">
        <f>IF(Table1[[#This Row],[Return_Flag]]="Yes",1,0)</f>
        <v>1</v>
      </c>
      <c r="K250">
        <f>IF(Table1[[#This Row],[Order_ID]]=Table1[[#This Row],[Order_ID]],1,0)</f>
        <v>1</v>
      </c>
      <c r="L250" s="4" t="str">
        <f>TEXT(Table1[[#This Row],[Order_Date]], "mmm-yyyy")</f>
        <v>Jun-2023</v>
      </c>
    </row>
    <row r="251" spans="1:12" x14ac:dyDescent="0.25">
      <c r="A251" t="s">
        <v>606</v>
      </c>
      <c r="B251" t="s">
        <v>607</v>
      </c>
      <c r="C251" s="1">
        <v>44982</v>
      </c>
      <c r="D251" s="1">
        <v>45650</v>
      </c>
      <c r="E251" t="s">
        <v>44</v>
      </c>
      <c r="F251" t="s">
        <v>33</v>
      </c>
      <c r="G251" t="s">
        <v>12</v>
      </c>
      <c r="H251" t="s">
        <v>128</v>
      </c>
      <c r="I251" t="str">
        <f>IF(Table1[[#This Row],[Return_Status]]="Returned", "Yes", "No")</f>
        <v>Yes</v>
      </c>
      <c r="J251">
        <f>IF(Table1[[#This Row],[Return_Flag]]="Yes",1,0)</f>
        <v>1</v>
      </c>
      <c r="K251">
        <f>IF(Table1[[#This Row],[Order_ID]]=Table1[[#This Row],[Order_ID]],1,0)</f>
        <v>1</v>
      </c>
      <c r="L251" s="4" t="str">
        <f>TEXT(Table1[[#This Row],[Order_Date]], "mmm-yyyy")</f>
        <v>Feb-2023</v>
      </c>
    </row>
    <row r="252" spans="1:12" x14ac:dyDescent="0.25">
      <c r="A252" t="s">
        <v>608</v>
      </c>
      <c r="B252" t="s">
        <v>609</v>
      </c>
      <c r="C252" s="1">
        <v>44963</v>
      </c>
      <c r="D252" s="1">
        <v>45628</v>
      </c>
      <c r="E252" t="s">
        <v>21</v>
      </c>
      <c r="F252" t="s">
        <v>11</v>
      </c>
      <c r="G252" t="s">
        <v>12</v>
      </c>
      <c r="H252" t="s">
        <v>241</v>
      </c>
      <c r="I252" t="str">
        <f>IF(Table1[[#This Row],[Return_Status]]="Returned", "Yes", "No")</f>
        <v>Yes</v>
      </c>
      <c r="J252">
        <f>IF(Table1[[#This Row],[Return_Flag]]="Yes",1,0)</f>
        <v>1</v>
      </c>
      <c r="K252">
        <f>IF(Table1[[#This Row],[Order_ID]]=Table1[[#This Row],[Order_ID]],1,0)</f>
        <v>1</v>
      </c>
      <c r="L252" s="4" t="str">
        <f>TEXT(Table1[[#This Row],[Order_Date]], "mmm-yyyy")</f>
        <v>Feb-2023</v>
      </c>
    </row>
    <row r="253" spans="1:12" x14ac:dyDescent="0.25">
      <c r="A253" t="s">
        <v>610</v>
      </c>
      <c r="B253" t="s">
        <v>611</v>
      </c>
      <c r="C253" s="1">
        <v>45226</v>
      </c>
      <c r="E253" t="s">
        <v>32</v>
      </c>
      <c r="G253" t="s">
        <v>22</v>
      </c>
      <c r="H253" t="s">
        <v>29</v>
      </c>
      <c r="I253" t="str">
        <f>IF(Table1[[#This Row],[Return_Status]]="Returned", "Yes", "No")</f>
        <v>No</v>
      </c>
      <c r="J253">
        <f>IF(Table1[[#This Row],[Return_Flag]]="Yes",1,0)</f>
        <v>0</v>
      </c>
      <c r="K253">
        <f>IF(Table1[[#This Row],[Order_ID]]=Table1[[#This Row],[Order_ID]],1,0)</f>
        <v>1</v>
      </c>
      <c r="L253" s="4" t="str">
        <f>TEXT(Table1[[#This Row],[Order_Date]], "mmm-yyyy")</f>
        <v>Oct-2023</v>
      </c>
    </row>
    <row r="254" spans="1:12" x14ac:dyDescent="0.25">
      <c r="A254" t="s">
        <v>612</v>
      </c>
      <c r="B254" t="s">
        <v>613</v>
      </c>
      <c r="C254" s="1">
        <v>45294</v>
      </c>
      <c r="D254" s="1">
        <v>45408</v>
      </c>
      <c r="E254" t="s">
        <v>44</v>
      </c>
      <c r="F254" t="s">
        <v>40</v>
      </c>
      <c r="G254" t="s">
        <v>12</v>
      </c>
      <c r="H254" t="s">
        <v>168</v>
      </c>
      <c r="I254" t="str">
        <f>IF(Table1[[#This Row],[Return_Status]]="Returned", "Yes", "No")</f>
        <v>Yes</v>
      </c>
      <c r="J254">
        <f>IF(Table1[[#This Row],[Return_Flag]]="Yes",1,0)</f>
        <v>1</v>
      </c>
      <c r="K254">
        <f>IF(Table1[[#This Row],[Order_ID]]=Table1[[#This Row],[Order_ID]],1,0)</f>
        <v>1</v>
      </c>
      <c r="L254" s="4" t="str">
        <f>TEXT(Table1[[#This Row],[Order_Date]], "mmm-yyyy")</f>
        <v>Jan-2024</v>
      </c>
    </row>
    <row r="255" spans="1:12" x14ac:dyDescent="0.25">
      <c r="A255" t="s">
        <v>614</v>
      </c>
      <c r="B255" t="s">
        <v>615</v>
      </c>
      <c r="C255" s="1">
        <v>45406</v>
      </c>
      <c r="D255" s="1">
        <v>45162</v>
      </c>
      <c r="E255" t="s">
        <v>44</v>
      </c>
      <c r="F255" t="s">
        <v>11</v>
      </c>
      <c r="G255" t="s">
        <v>12</v>
      </c>
      <c r="H255" t="s">
        <v>271</v>
      </c>
      <c r="I255" t="str">
        <f>IF(Table1[[#This Row],[Return_Status]]="Returned", "Yes", "No")</f>
        <v>Yes</v>
      </c>
      <c r="J255">
        <f>IF(Table1[[#This Row],[Return_Flag]]="Yes",1,0)</f>
        <v>1</v>
      </c>
      <c r="K255">
        <f>IF(Table1[[#This Row],[Order_ID]]=Table1[[#This Row],[Order_ID]],1,0)</f>
        <v>1</v>
      </c>
      <c r="L255" s="4" t="str">
        <f>TEXT(Table1[[#This Row],[Order_Date]], "mmm-yyyy")</f>
        <v>Apr-2024</v>
      </c>
    </row>
    <row r="256" spans="1:12" x14ac:dyDescent="0.25">
      <c r="A256" t="s">
        <v>616</v>
      </c>
      <c r="B256" t="s">
        <v>617</v>
      </c>
      <c r="C256" s="1">
        <v>45635</v>
      </c>
      <c r="D256" s="1">
        <v>45541</v>
      </c>
      <c r="E256" t="s">
        <v>21</v>
      </c>
      <c r="F256" t="s">
        <v>11</v>
      </c>
      <c r="G256" t="s">
        <v>12</v>
      </c>
      <c r="H256" t="s">
        <v>261</v>
      </c>
      <c r="I256" t="str">
        <f>IF(Table1[[#This Row],[Return_Status]]="Returned", "Yes", "No")</f>
        <v>Yes</v>
      </c>
      <c r="J256">
        <f>IF(Table1[[#This Row],[Return_Flag]]="Yes",1,0)</f>
        <v>1</v>
      </c>
      <c r="K256">
        <f>IF(Table1[[#This Row],[Order_ID]]=Table1[[#This Row],[Order_ID]],1,0)</f>
        <v>1</v>
      </c>
      <c r="L256" s="4" t="str">
        <f>TEXT(Table1[[#This Row],[Order_Date]], "mmm-yyyy")</f>
        <v>Dec-2024</v>
      </c>
    </row>
    <row r="257" spans="1:12" x14ac:dyDescent="0.25">
      <c r="A257" t="s">
        <v>618</v>
      </c>
      <c r="B257" t="s">
        <v>619</v>
      </c>
      <c r="C257" s="1">
        <v>45227</v>
      </c>
      <c r="D257" s="1">
        <v>45220</v>
      </c>
      <c r="E257" t="s">
        <v>16</v>
      </c>
      <c r="F257" t="s">
        <v>17</v>
      </c>
      <c r="G257" t="s">
        <v>12</v>
      </c>
      <c r="H257" t="s">
        <v>171</v>
      </c>
      <c r="I257" t="str">
        <f>IF(Table1[[#This Row],[Return_Status]]="Returned", "Yes", "No")</f>
        <v>Yes</v>
      </c>
      <c r="J257">
        <f>IF(Table1[[#This Row],[Return_Flag]]="Yes",1,0)</f>
        <v>1</v>
      </c>
      <c r="K257">
        <f>IF(Table1[[#This Row],[Order_ID]]=Table1[[#This Row],[Order_ID]],1,0)</f>
        <v>1</v>
      </c>
      <c r="L257" s="4" t="str">
        <f>TEXT(Table1[[#This Row],[Order_Date]], "mmm-yyyy")</f>
        <v>Oct-2023</v>
      </c>
    </row>
    <row r="258" spans="1:12" x14ac:dyDescent="0.25">
      <c r="A258" t="s">
        <v>620</v>
      </c>
      <c r="B258" t="s">
        <v>621</v>
      </c>
      <c r="C258" s="1">
        <v>45531</v>
      </c>
      <c r="E258" t="s">
        <v>10</v>
      </c>
      <c r="G258" t="s">
        <v>22</v>
      </c>
      <c r="H258" t="s">
        <v>113</v>
      </c>
      <c r="I258" t="str">
        <f>IF(Table1[[#This Row],[Return_Status]]="Returned", "Yes", "No")</f>
        <v>No</v>
      </c>
      <c r="J258">
        <f>IF(Table1[[#This Row],[Return_Flag]]="Yes",1,0)</f>
        <v>0</v>
      </c>
      <c r="K258">
        <f>IF(Table1[[#This Row],[Order_ID]]=Table1[[#This Row],[Order_ID]],1,0)</f>
        <v>1</v>
      </c>
      <c r="L258" s="4" t="str">
        <f>TEXT(Table1[[#This Row],[Order_Date]], "mmm-yyyy")</f>
        <v>Aug-2024</v>
      </c>
    </row>
    <row r="259" spans="1:12" x14ac:dyDescent="0.25">
      <c r="A259" t="s">
        <v>622</v>
      </c>
      <c r="B259" t="s">
        <v>623</v>
      </c>
      <c r="C259" s="1">
        <v>45049</v>
      </c>
      <c r="E259" t="s">
        <v>21</v>
      </c>
      <c r="G259" t="s">
        <v>22</v>
      </c>
      <c r="H259" t="s">
        <v>189</v>
      </c>
      <c r="I259" t="str">
        <f>IF(Table1[[#This Row],[Return_Status]]="Returned", "Yes", "No")</f>
        <v>No</v>
      </c>
      <c r="J259">
        <f>IF(Table1[[#This Row],[Return_Flag]]="Yes",1,0)</f>
        <v>0</v>
      </c>
      <c r="K259">
        <f>IF(Table1[[#This Row],[Order_ID]]=Table1[[#This Row],[Order_ID]],1,0)</f>
        <v>1</v>
      </c>
      <c r="L259" s="4" t="str">
        <f>TEXT(Table1[[#This Row],[Order_Date]], "mmm-yyyy")</f>
        <v>May-2023</v>
      </c>
    </row>
    <row r="260" spans="1:12" x14ac:dyDescent="0.25">
      <c r="A260" t="s">
        <v>624</v>
      </c>
      <c r="B260" t="s">
        <v>625</v>
      </c>
      <c r="C260" s="1">
        <v>45497</v>
      </c>
      <c r="E260" t="s">
        <v>16</v>
      </c>
      <c r="G260" t="s">
        <v>22</v>
      </c>
      <c r="H260" t="s">
        <v>350</v>
      </c>
      <c r="I260" t="str">
        <f>IF(Table1[[#This Row],[Return_Status]]="Returned", "Yes", "No")</f>
        <v>No</v>
      </c>
      <c r="J260">
        <f>IF(Table1[[#This Row],[Return_Flag]]="Yes",1,0)</f>
        <v>0</v>
      </c>
      <c r="K260">
        <f>IF(Table1[[#This Row],[Order_ID]]=Table1[[#This Row],[Order_ID]],1,0)</f>
        <v>1</v>
      </c>
      <c r="L260" s="4" t="str">
        <f>TEXT(Table1[[#This Row],[Order_Date]], "mmm-yyyy")</f>
        <v>Jul-2024</v>
      </c>
    </row>
    <row r="261" spans="1:12" x14ac:dyDescent="0.25">
      <c r="A261" t="s">
        <v>626</v>
      </c>
      <c r="B261" t="s">
        <v>627</v>
      </c>
      <c r="C261" s="1">
        <v>45219</v>
      </c>
      <c r="E261" t="s">
        <v>32</v>
      </c>
      <c r="G261" t="s">
        <v>22</v>
      </c>
      <c r="H261" t="s">
        <v>54</v>
      </c>
      <c r="I261" t="str">
        <f>IF(Table1[[#This Row],[Return_Status]]="Returned", "Yes", "No")</f>
        <v>No</v>
      </c>
      <c r="J261">
        <f>IF(Table1[[#This Row],[Return_Flag]]="Yes",1,0)</f>
        <v>0</v>
      </c>
      <c r="K261">
        <f>IF(Table1[[#This Row],[Order_ID]]=Table1[[#This Row],[Order_ID]],1,0)</f>
        <v>1</v>
      </c>
      <c r="L261" s="4" t="str">
        <f>TEXT(Table1[[#This Row],[Order_Date]], "mmm-yyyy")</f>
        <v>Oct-2023</v>
      </c>
    </row>
    <row r="262" spans="1:12" x14ac:dyDescent="0.25">
      <c r="A262" t="s">
        <v>628</v>
      </c>
      <c r="B262" t="s">
        <v>629</v>
      </c>
      <c r="C262" s="1">
        <v>44955</v>
      </c>
      <c r="D262" s="1">
        <v>45373</v>
      </c>
      <c r="E262" t="s">
        <v>44</v>
      </c>
      <c r="F262" t="s">
        <v>33</v>
      </c>
      <c r="G262" t="s">
        <v>12</v>
      </c>
      <c r="H262" t="s">
        <v>389</v>
      </c>
      <c r="I262" t="str">
        <f>IF(Table1[[#This Row],[Return_Status]]="Returned", "Yes", "No")</f>
        <v>Yes</v>
      </c>
      <c r="J262">
        <f>IF(Table1[[#This Row],[Return_Flag]]="Yes",1,0)</f>
        <v>1</v>
      </c>
      <c r="K262">
        <f>IF(Table1[[#This Row],[Order_ID]]=Table1[[#This Row],[Order_ID]],1,0)</f>
        <v>1</v>
      </c>
      <c r="L262" s="4" t="str">
        <f>TEXT(Table1[[#This Row],[Order_Date]], "mmm-yyyy")</f>
        <v>Jan-2023</v>
      </c>
    </row>
    <row r="263" spans="1:12" x14ac:dyDescent="0.25">
      <c r="A263" t="s">
        <v>630</v>
      </c>
      <c r="B263" t="s">
        <v>631</v>
      </c>
      <c r="C263" s="1">
        <v>45586</v>
      </c>
      <c r="D263" s="1">
        <v>45173</v>
      </c>
      <c r="E263" t="s">
        <v>10</v>
      </c>
      <c r="F263" t="s">
        <v>33</v>
      </c>
      <c r="G263" t="s">
        <v>12</v>
      </c>
      <c r="H263" t="s">
        <v>221</v>
      </c>
      <c r="I263" t="str">
        <f>IF(Table1[[#This Row],[Return_Status]]="Returned", "Yes", "No")</f>
        <v>Yes</v>
      </c>
      <c r="J263">
        <f>IF(Table1[[#This Row],[Return_Flag]]="Yes",1,0)</f>
        <v>1</v>
      </c>
      <c r="K263">
        <f>IF(Table1[[#This Row],[Order_ID]]=Table1[[#This Row],[Order_ID]],1,0)</f>
        <v>1</v>
      </c>
      <c r="L263" s="4" t="str">
        <f>TEXT(Table1[[#This Row],[Order_Date]], "mmm-yyyy")</f>
        <v>Oct-2024</v>
      </c>
    </row>
    <row r="264" spans="1:12" x14ac:dyDescent="0.25">
      <c r="A264" t="s">
        <v>632</v>
      </c>
      <c r="B264" t="s">
        <v>633</v>
      </c>
      <c r="C264" s="1">
        <v>45059</v>
      </c>
      <c r="D264" s="1">
        <v>45597</v>
      </c>
      <c r="E264" t="s">
        <v>10</v>
      </c>
      <c r="F264" t="s">
        <v>17</v>
      </c>
      <c r="G264" t="s">
        <v>12</v>
      </c>
      <c r="H264" t="s">
        <v>68</v>
      </c>
      <c r="I264" t="str">
        <f>IF(Table1[[#This Row],[Return_Status]]="Returned", "Yes", "No")</f>
        <v>Yes</v>
      </c>
      <c r="J264">
        <f>IF(Table1[[#This Row],[Return_Flag]]="Yes",1,0)</f>
        <v>1</v>
      </c>
      <c r="K264">
        <f>IF(Table1[[#This Row],[Order_ID]]=Table1[[#This Row],[Order_ID]],1,0)</f>
        <v>1</v>
      </c>
      <c r="L264" s="4" t="str">
        <f>TEXT(Table1[[#This Row],[Order_Date]], "mmm-yyyy")</f>
        <v>May-2023</v>
      </c>
    </row>
    <row r="265" spans="1:12" x14ac:dyDescent="0.25">
      <c r="A265" t="s">
        <v>634</v>
      </c>
      <c r="B265" t="s">
        <v>635</v>
      </c>
      <c r="C265" s="1">
        <v>45010</v>
      </c>
      <c r="D265" s="1">
        <v>45393</v>
      </c>
      <c r="E265" t="s">
        <v>16</v>
      </c>
      <c r="F265" t="s">
        <v>33</v>
      </c>
      <c r="G265" t="s">
        <v>12</v>
      </c>
      <c r="H265" t="s">
        <v>134</v>
      </c>
      <c r="I265" t="str">
        <f>IF(Table1[[#This Row],[Return_Status]]="Returned", "Yes", "No")</f>
        <v>Yes</v>
      </c>
      <c r="J265">
        <f>IF(Table1[[#This Row],[Return_Flag]]="Yes",1,0)</f>
        <v>1</v>
      </c>
      <c r="K265">
        <f>IF(Table1[[#This Row],[Order_ID]]=Table1[[#This Row],[Order_ID]],1,0)</f>
        <v>1</v>
      </c>
      <c r="L265" s="4" t="str">
        <f>TEXT(Table1[[#This Row],[Order_Date]], "mmm-yyyy")</f>
        <v>Mar-2023</v>
      </c>
    </row>
    <row r="266" spans="1:12" x14ac:dyDescent="0.25">
      <c r="A266" t="s">
        <v>636</v>
      </c>
      <c r="B266" t="s">
        <v>637</v>
      </c>
      <c r="C266" s="1">
        <v>45068</v>
      </c>
      <c r="E266" t="s">
        <v>16</v>
      </c>
      <c r="G266" t="s">
        <v>22</v>
      </c>
      <c r="H266" t="s">
        <v>557</v>
      </c>
      <c r="I266" t="str">
        <f>IF(Table1[[#This Row],[Return_Status]]="Returned", "Yes", "No")</f>
        <v>No</v>
      </c>
      <c r="J266">
        <f>IF(Table1[[#This Row],[Return_Flag]]="Yes",1,0)</f>
        <v>0</v>
      </c>
      <c r="K266">
        <f>IF(Table1[[#This Row],[Order_ID]]=Table1[[#This Row],[Order_ID]],1,0)</f>
        <v>1</v>
      </c>
      <c r="L266" s="4" t="str">
        <f>TEXT(Table1[[#This Row],[Order_Date]], "mmm-yyyy")</f>
        <v>May-2023</v>
      </c>
    </row>
    <row r="267" spans="1:12" x14ac:dyDescent="0.25">
      <c r="A267" t="s">
        <v>638</v>
      </c>
      <c r="B267" t="s">
        <v>639</v>
      </c>
      <c r="C267" s="1">
        <v>45263</v>
      </c>
      <c r="E267" t="s">
        <v>21</v>
      </c>
      <c r="G267" t="s">
        <v>22</v>
      </c>
      <c r="H267" t="s">
        <v>68</v>
      </c>
      <c r="I267" t="str">
        <f>IF(Table1[[#This Row],[Return_Status]]="Returned", "Yes", "No")</f>
        <v>No</v>
      </c>
      <c r="J267">
        <f>IF(Table1[[#This Row],[Return_Flag]]="Yes",1,0)</f>
        <v>0</v>
      </c>
      <c r="K267">
        <f>IF(Table1[[#This Row],[Order_ID]]=Table1[[#This Row],[Order_ID]],1,0)</f>
        <v>1</v>
      </c>
      <c r="L267" s="4" t="str">
        <f>TEXT(Table1[[#This Row],[Order_Date]], "mmm-yyyy")</f>
        <v>Dec-2023</v>
      </c>
    </row>
    <row r="268" spans="1:12" x14ac:dyDescent="0.25">
      <c r="A268" t="s">
        <v>640</v>
      </c>
      <c r="B268" t="s">
        <v>641</v>
      </c>
      <c r="C268" s="1">
        <v>45055</v>
      </c>
      <c r="D268" s="1">
        <v>45337</v>
      </c>
      <c r="E268" t="s">
        <v>21</v>
      </c>
      <c r="F268" t="s">
        <v>17</v>
      </c>
      <c r="G268" t="s">
        <v>12</v>
      </c>
      <c r="H268" t="s">
        <v>642</v>
      </c>
      <c r="I268" t="str">
        <f>IF(Table1[[#This Row],[Return_Status]]="Returned", "Yes", "No")</f>
        <v>Yes</v>
      </c>
      <c r="J268">
        <f>IF(Table1[[#This Row],[Return_Flag]]="Yes",1,0)</f>
        <v>1</v>
      </c>
      <c r="K268">
        <f>IF(Table1[[#This Row],[Order_ID]]=Table1[[#This Row],[Order_ID]],1,0)</f>
        <v>1</v>
      </c>
      <c r="L268" s="4" t="str">
        <f>TEXT(Table1[[#This Row],[Order_Date]], "mmm-yyyy")</f>
        <v>May-2023</v>
      </c>
    </row>
    <row r="269" spans="1:12" x14ac:dyDescent="0.25">
      <c r="A269" t="s">
        <v>643</v>
      </c>
      <c r="B269" t="s">
        <v>644</v>
      </c>
      <c r="C269" s="1">
        <v>45492</v>
      </c>
      <c r="D269" s="1">
        <v>45197</v>
      </c>
      <c r="E269" t="s">
        <v>16</v>
      </c>
      <c r="F269" t="s">
        <v>11</v>
      </c>
      <c r="G269" t="s">
        <v>12</v>
      </c>
      <c r="H269" t="s">
        <v>171</v>
      </c>
      <c r="I269" t="str">
        <f>IF(Table1[[#This Row],[Return_Status]]="Returned", "Yes", "No")</f>
        <v>Yes</v>
      </c>
      <c r="J269">
        <f>IF(Table1[[#This Row],[Return_Flag]]="Yes",1,0)</f>
        <v>1</v>
      </c>
      <c r="K269">
        <f>IF(Table1[[#This Row],[Order_ID]]=Table1[[#This Row],[Order_ID]],1,0)</f>
        <v>1</v>
      </c>
      <c r="L269" s="4" t="str">
        <f>TEXT(Table1[[#This Row],[Order_Date]], "mmm-yyyy")</f>
        <v>Jul-2024</v>
      </c>
    </row>
    <row r="270" spans="1:12" x14ac:dyDescent="0.25">
      <c r="A270" t="s">
        <v>645</v>
      </c>
      <c r="B270" t="s">
        <v>646</v>
      </c>
      <c r="C270" s="1">
        <v>45281</v>
      </c>
      <c r="E270" t="s">
        <v>32</v>
      </c>
      <c r="G270" t="s">
        <v>22</v>
      </c>
      <c r="H270" t="s">
        <v>152</v>
      </c>
      <c r="I270" t="str">
        <f>IF(Table1[[#This Row],[Return_Status]]="Returned", "Yes", "No")</f>
        <v>No</v>
      </c>
      <c r="J270">
        <f>IF(Table1[[#This Row],[Return_Flag]]="Yes",1,0)</f>
        <v>0</v>
      </c>
      <c r="K270">
        <f>IF(Table1[[#This Row],[Order_ID]]=Table1[[#This Row],[Order_ID]],1,0)</f>
        <v>1</v>
      </c>
      <c r="L270" s="4" t="str">
        <f>TEXT(Table1[[#This Row],[Order_Date]], "mmm-yyyy")</f>
        <v>Dec-2023</v>
      </c>
    </row>
    <row r="271" spans="1:12" x14ac:dyDescent="0.25">
      <c r="A271" t="s">
        <v>647</v>
      </c>
      <c r="B271" t="s">
        <v>648</v>
      </c>
      <c r="C271" s="1">
        <v>45554</v>
      </c>
      <c r="D271" s="1">
        <v>45410</v>
      </c>
      <c r="E271" t="s">
        <v>10</v>
      </c>
      <c r="F271" t="s">
        <v>40</v>
      </c>
      <c r="G271" t="s">
        <v>12</v>
      </c>
      <c r="H271" t="s">
        <v>241</v>
      </c>
      <c r="I271" t="str">
        <f>IF(Table1[[#This Row],[Return_Status]]="Returned", "Yes", "No")</f>
        <v>Yes</v>
      </c>
      <c r="J271">
        <f>IF(Table1[[#This Row],[Return_Flag]]="Yes",1,0)</f>
        <v>1</v>
      </c>
      <c r="K271">
        <f>IF(Table1[[#This Row],[Order_ID]]=Table1[[#This Row],[Order_ID]],1,0)</f>
        <v>1</v>
      </c>
      <c r="L271" s="4" t="str">
        <f>TEXT(Table1[[#This Row],[Order_Date]], "mmm-yyyy")</f>
        <v>Sep-2024</v>
      </c>
    </row>
    <row r="272" spans="1:12" x14ac:dyDescent="0.25">
      <c r="A272" t="s">
        <v>649</v>
      </c>
      <c r="B272" t="s">
        <v>650</v>
      </c>
      <c r="C272" s="1">
        <v>45281</v>
      </c>
      <c r="D272" s="1">
        <v>45219</v>
      </c>
      <c r="E272" t="s">
        <v>10</v>
      </c>
      <c r="F272" t="s">
        <v>33</v>
      </c>
      <c r="G272" t="s">
        <v>12</v>
      </c>
      <c r="H272" t="s">
        <v>180</v>
      </c>
      <c r="I272" t="str">
        <f>IF(Table1[[#This Row],[Return_Status]]="Returned", "Yes", "No")</f>
        <v>Yes</v>
      </c>
      <c r="J272">
        <f>IF(Table1[[#This Row],[Return_Flag]]="Yes",1,0)</f>
        <v>1</v>
      </c>
      <c r="K272">
        <f>IF(Table1[[#This Row],[Order_ID]]=Table1[[#This Row],[Order_ID]],1,0)</f>
        <v>1</v>
      </c>
      <c r="L272" s="4" t="str">
        <f>TEXT(Table1[[#This Row],[Order_Date]], "mmm-yyyy")</f>
        <v>Dec-2023</v>
      </c>
    </row>
    <row r="273" spans="1:12" x14ac:dyDescent="0.25">
      <c r="A273" t="s">
        <v>651</v>
      </c>
      <c r="B273" t="s">
        <v>652</v>
      </c>
      <c r="C273" s="1">
        <v>45560</v>
      </c>
      <c r="D273" s="1">
        <v>45377</v>
      </c>
      <c r="E273" t="s">
        <v>10</v>
      </c>
      <c r="F273" t="s">
        <v>33</v>
      </c>
      <c r="G273" t="s">
        <v>12</v>
      </c>
      <c r="H273" t="s">
        <v>18</v>
      </c>
      <c r="I273" t="str">
        <f>IF(Table1[[#This Row],[Return_Status]]="Returned", "Yes", "No")</f>
        <v>Yes</v>
      </c>
      <c r="J273">
        <f>IF(Table1[[#This Row],[Return_Flag]]="Yes",1,0)</f>
        <v>1</v>
      </c>
      <c r="K273">
        <f>IF(Table1[[#This Row],[Order_ID]]=Table1[[#This Row],[Order_ID]],1,0)</f>
        <v>1</v>
      </c>
      <c r="L273" s="4" t="str">
        <f>TEXT(Table1[[#This Row],[Order_Date]], "mmm-yyyy")</f>
        <v>Sep-2024</v>
      </c>
    </row>
    <row r="274" spans="1:12" x14ac:dyDescent="0.25">
      <c r="A274" t="s">
        <v>653</v>
      </c>
      <c r="B274" t="s">
        <v>654</v>
      </c>
      <c r="C274" s="1">
        <v>45445</v>
      </c>
      <c r="D274" s="1">
        <v>45289</v>
      </c>
      <c r="E274" t="s">
        <v>16</v>
      </c>
      <c r="F274" t="s">
        <v>40</v>
      </c>
      <c r="G274" t="s">
        <v>12</v>
      </c>
      <c r="H274" t="s">
        <v>258</v>
      </c>
      <c r="I274" t="str">
        <f>IF(Table1[[#This Row],[Return_Status]]="Returned", "Yes", "No")</f>
        <v>Yes</v>
      </c>
      <c r="J274">
        <f>IF(Table1[[#This Row],[Return_Flag]]="Yes",1,0)</f>
        <v>1</v>
      </c>
      <c r="K274">
        <f>IF(Table1[[#This Row],[Order_ID]]=Table1[[#This Row],[Order_ID]],1,0)</f>
        <v>1</v>
      </c>
      <c r="L274" s="4" t="str">
        <f>TEXT(Table1[[#This Row],[Order_Date]], "mmm-yyyy")</f>
        <v>Jun-2024</v>
      </c>
    </row>
    <row r="275" spans="1:12" x14ac:dyDescent="0.25">
      <c r="A275" t="s">
        <v>655</v>
      </c>
      <c r="B275" t="s">
        <v>656</v>
      </c>
      <c r="C275" s="1">
        <v>45588</v>
      </c>
      <c r="E275" t="s">
        <v>16</v>
      </c>
      <c r="G275" t="s">
        <v>22</v>
      </c>
      <c r="H275" t="s">
        <v>34</v>
      </c>
      <c r="I275" t="str">
        <f>IF(Table1[[#This Row],[Return_Status]]="Returned", "Yes", "No")</f>
        <v>No</v>
      </c>
      <c r="J275">
        <f>IF(Table1[[#This Row],[Return_Flag]]="Yes",1,0)</f>
        <v>0</v>
      </c>
      <c r="K275">
        <f>IF(Table1[[#This Row],[Order_ID]]=Table1[[#This Row],[Order_ID]],1,0)</f>
        <v>1</v>
      </c>
      <c r="L275" s="4" t="str">
        <f>TEXT(Table1[[#This Row],[Order_Date]], "mmm-yyyy")</f>
        <v>Oct-2024</v>
      </c>
    </row>
    <row r="276" spans="1:12" x14ac:dyDescent="0.25">
      <c r="A276" t="s">
        <v>657</v>
      </c>
      <c r="B276" t="s">
        <v>658</v>
      </c>
      <c r="C276" s="1">
        <v>45310</v>
      </c>
      <c r="D276" s="1">
        <v>45598</v>
      </c>
      <c r="E276" t="s">
        <v>32</v>
      </c>
      <c r="F276" t="s">
        <v>33</v>
      </c>
      <c r="G276" t="s">
        <v>12</v>
      </c>
      <c r="H276" t="s">
        <v>389</v>
      </c>
      <c r="I276" t="str">
        <f>IF(Table1[[#This Row],[Return_Status]]="Returned", "Yes", "No")</f>
        <v>Yes</v>
      </c>
      <c r="J276">
        <f>IF(Table1[[#This Row],[Return_Flag]]="Yes",1,0)</f>
        <v>1</v>
      </c>
      <c r="K276">
        <f>IF(Table1[[#This Row],[Order_ID]]=Table1[[#This Row],[Order_ID]],1,0)</f>
        <v>1</v>
      </c>
      <c r="L276" s="4" t="str">
        <f>TEXT(Table1[[#This Row],[Order_Date]], "mmm-yyyy")</f>
        <v>Jan-2024</v>
      </c>
    </row>
    <row r="277" spans="1:12" x14ac:dyDescent="0.25">
      <c r="A277" t="s">
        <v>659</v>
      </c>
      <c r="B277" t="s">
        <v>660</v>
      </c>
      <c r="C277" s="1">
        <v>45438</v>
      </c>
      <c r="E277" t="s">
        <v>44</v>
      </c>
      <c r="G277" t="s">
        <v>22</v>
      </c>
      <c r="H277" t="s">
        <v>83</v>
      </c>
      <c r="I277" t="str">
        <f>IF(Table1[[#This Row],[Return_Status]]="Returned", "Yes", "No")</f>
        <v>No</v>
      </c>
      <c r="J277">
        <f>IF(Table1[[#This Row],[Return_Flag]]="Yes",1,0)</f>
        <v>0</v>
      </c>
      <c r="K277">
        <f>IF(Table1[[#This Row],[Order_ID]]=Table1[[#This Row],[Order_ID]],1,0)</f>
        <v>1</v>
      </c>
      <c r="L277" s="4" t="str">
        <f>TEXT(Table1[[#This Row],[Order_Date]], "mmm-yyyy")</f>
        <v>May-2024</v>
      </c>
    </row>
    <row r="278" spans="1:12" x14ac:dyDescent="0.25">
      <c r="A278" t="s">
        <v>661</v>
      </c>
      <c r="B278" t="s">
        <v>662</v>
      </c>
      <c r="C278" s="1">
        <v>45562</v>
      </c>
      <c r="E278" t="s">
        <v>44</v>
      </c>
      <c r="G278" t="s">
        <v>22</v>
      </c>
      <c r="H278" t="s">
        <v>26</v>
      </c>
      <c r="I278" t="str">
        <f>IF(Table1[[#This Row],[Return_Status]]="Returned", "Yes", "No")</f>
        <v>No</v>
      </c>
      <c r="J278">
        <f>IF(Table1[[#This Row],[Return_Flag]]="Yes",1,0)</f>
        <v>0</v>
      </c>
      <c r="K278">
        <f>IF(Table1[[#This Row],[Order_ID]]=Table1[[#This Row],[Order_ID]],1,0)</f>
        <v>1</v>
      </c>
      <c r="L278" s="4" t="str">
        <f>TEXT(Table1[[#This Row],[Order_Date]], "mmm-yyyy")</f>
        <v>Sep-2024</v>
      </c>
    </row>
    <row r="279" spans="1:12" x14ac:dyDescent="0.25">
      <c r="A279" t="s">
        <v>663</v>
      </c>
      <c r="B279" t="s">
        <v>664</v>
      </c>
      <c r="C279" s="1">
        <v>45138</v>
      </c>
      <c r="D279" s="1">
        <v>45317</v>
      </c>
      <c r="E279" t="s">
        <v>16</v>
      </c>
      <c r="F279" t="s">
        <v>40</v>
      </c>
      <c r="G279" t="s">
        <v>12</v>
      </c>
      <c r="H279" t="s">
        <v>289</v>
      </c>
      <c r="I279" t="str">
        <f>IF(Table1[[#This Row],[Return_Status]]="Returned", "Yes", "No")</f>
        <v>Yes</v>
      </c>
      <c r="J279">
        <f>IF(Table1[[#This Row],[Return_Flag]]="Yes",1,0)</f>
        <v>1</v>
      </c>
      <c r="K279">
        <f>IF(Table1[[#This Row],[Order_ID]]=Table1[[#This Row],[Order_ID]],1,0)</f>
        <v>1</v>
      </c>
      <c r="L279" s="4" t="str">
        <f>TEXT(Table1[[#This Row],[Order_Date]], "mmm-yyyy")</f>
        <v>Jul-2023</v>
      </c>
    </row>
    <row r="280" spans="1:12" x14ac:dyDescent="0.25">
      <c r="A280" t="s">
        <v>665</v>
      </c>
      <c r="B280" t="s">
        <v>666</v>
      </c>
      <c r="C280" s="1">
        <v>45083</v>
      </c>
      <c r="D280" s="1">
        <v>45421</v>
      </c>
      <c r="E280" t="s">
        <v>16</v>
      </c>
      <c r="F280" t="s">
        <v>33</v>
      </c>
      <c r="G280" t="s">
        <v>12</v>
      </c>
      <c r="H280" t="s">
        <v>146</v>
      </c>
      <c r="I280" t="str">
        <f>IF(Table1[[#This Row],[Return_Status]]="Returned", "Yes", "No")</f>
        <v>Yes</v>
      </c>
      <c r="J280">
        <f>IF(Table1[[#This Row],[Return_Flag]]="Yes",1,0)</f>
        <v>1</v>
      </c>
      <c r="K280">
        <f>IF(Table1[[#This Row],[Order_ID]]=Table1[[#This Row],[Order_ID]],1,0)</f>
        <v>1</v>
      </c>
      <c r="L280" s="4" t="str">
        <f>TEXT(Table1[[#This Row],[Order_Date]], "mmm-yyyy")</f>
        <v>Jun-2023</v>
      </c>
    </row>
    <row r="281" spans="1:12" x14ac:dyDescent="0.25">
      <c r="A281" t="s">
        <v>667</v>
      </c>
      <c r="B281" t="s">
        <v>668</v>
      </c>
      <c r="C281" s="1">
        <v>45450</v>
      </c>
      <c r="D281" s="1">
        <v>45115</v>
      </c>
      <c r="E281" t="s">
        <v>44</v>
      </c>
      <c r="F281" t="s">
        <v>33</v>
      </c>
      <c r="G281" t="s">
        <v>12</v>
      </c>
      <c r="H281" t="s">
        <v>62</v>
      </c>
      <c r="I281" t="str">
        <f>IF(Table1[[#This Row],[Return_Status]]="Returned", "Yes", "No")</f>
        <v>Yes</v>
      </c>
      <c r="J281">
        <f>IF(Table1[[#This Row],[Return_Flag]]="Yes",1,0)</f>
        <v>1</v>
      </c>
      <c r="K281">
        <f>IF(Table1[[#This Row],[Order_ID]]=Table1[[#This Row],[Order_ID]],1,0)</f>
        <v>1</v>
      </c>
      <c r="L281" s="4" t="str">
        <f>TEXT(Table1[[#This Row],[Order_Date]], "mmm-yyyy")</f>
        <v>Jun-2024</v>
      </c>
    </row>
    <row r="282" spans="1:12" x14ac:dyDescent="0.25">
      <c r="A282" t="s">
        <v>669</v>
      </c>
      <c r="B282" t="s">
        <v>670</v>
      </c>
      <c r="C282" s="1">
        <v>45049</v>
      </c>
      <c r="E282" t="s">
        <v>16</v>
      </c>
      <c r="G282" t="s">
        <v>22</v>
      </c>
      <c r="H282" t="s">
        <v>83</v>
      </c>
      <c r="I282" t="str">
        <f>IF(Table1[[#This Row],[Return_Status]]="Returned", "Yes", "No")</f>
        <v>No</v>
      </c>
      <c r="J282">
        <f>IF(Table1[[#This Row],[Return_Flag]]="Yes",1,0)</f>
        <v>0</v>
      </c>
      <c r="K282">
        <f>IF(Table1[[#This Row],[Order_ID]]=Table1[[#This Row],[Order_ID]],1,0)</f>
        <v>1</v>
      </c>
      <c r="L282" s="4" t="str">
        <f>TEXT(Table1[[#This Row],[Order_Date]], "mmm-yyyy")</f>
        <v>May-2023</v>
      </c>
    </row>
    <row r="283" spans="1:12" x14ac:dyDescent="0.25">
      <c r="A283" t="s">
        <v>671</v>
      </c>
      <c r="B283" t="s">
        <v>672</v>
      </c>
      <c r="C283" s="1">
        <v>45268</v>
      </c>
      <c r="D283" s="1">
        <v>45118</v>
      </c>
      <c r="E283" t="s">
        <v>10</v>
      </c>
      <c r="F283" t="s">
        <v>33</v>
      </c>
      <c r="G283" t="s">
        <v>12</v>
      </c>
      <c r="H283" t="s">
        <v>104</v>
      </c>
      <c r="I283" t="str">
        <f>IF(Table1[[#This Row],[Return_Status]]="Returned", "Yes", "No")</f>
        <v>Yes</v>
      </c>
      <c r="J283">
        <f>IF(Table1[[#This Row],[Return_Flag]]="Yes",1,0)</f>
        <v>1</v>
      </c>
      <c r="K283">
        <f>IF(Table1[[#This Row],[Order_ID]]=Table1[[#This Row],[Order_ID]],1,0)</f>
        <v>1</v>
      </c>
      <c r="L283" s="4" t="str">
        <f>TEXT(Table1[[#This Row],[Order_Date]], "mmm-yyyy")</f>
        <v>Dec-2023</v>
      </c>
    </row>
    <row r="284" spans="1:12" x14ac:dyDescent="0.25">
      <c r="A284" t="s">
        <v>673</v>
      </c>
      <c r="B284" t="s">
        <v>674</v>
      </c>
      <c r="C284" s="1">
        <v>45621</v>
      </c>
      <c r="D284" s="1">
        <v>45555</v>
      </c>
      <c r="E284" t="s">
        <v>44</v>
      </c>
      <c r="F284" t="s">
        <v>17</v>
      </c>
      <c r="G284" t="s">
        <v>12</v>
      </c>
      <c r="H284" t="s">
        <v>92</v>
      </c>
      <c r="I284" t="str">
        <f>IF(Table1[[#This Row],[Return_Status]]="Returned", "Yes", "No")</f>
        <v>Yes</v>
      </c>
      <c r="J284">
        <f>IF(Table1[[#This Row],[Return_Flag]]="Yes",1,0)</f>
        <v>1</v>
      </c>
      <c r="K284">
        <f>IF(Table1[[#This Row],[Order_ID]]=Table1[[#This Row],[Order_ID]],1,0)</f>
        <v>1</v>
      </c>
      <c r="L284" s="4" t="str">
        <f>TEXT(Table1[[#This Row],[Order_Date]], "mmm-yyyy")</f>
        <v>Nov-2024</v>
      </c>
    </row>
    <row r="285" spans="1:12" x14ac:dyDescent="0.25">
      <c r="A285" t="s">
        <v>675</v>
      </c>
      <c r="B285" t="s">
        <v>676</v>
      </c>
      <c r="C285" s="1">
        <v>45499</v>
      </c>
      <c r="D285" s="1">
        <v>45110</v>
      </c>
      <c r="E285" t="s">
        <v>32</v>
      </c>
      <c r="F285" t="s">
        <v>17</v>
      </c>
      <c r="G285" t="s">
        <v>12</v>
      </c>
      <c r="H285" t="s">
        <v>41</v>
      </c>
      <c r="I285" t="str">
        <f>IF(Table1[[#This Row],[Return_Status]]="Returned", "Yes", "No")</f>
        <v>Yes</v>
      </c>
      <c r="J285">
        <f>IF(Table1[[#This Row],[Return_Flag]]="Yes",1,0)</f>
        <v>1</v>
      </c>
      <c r="K285">
        <f>IF(Table1[[#This Row],[Order_ID]]=Table1[[#This Row],[Order_ID]],1,0)</f>
        <v>1</v>
      </c>
      <c r="L285" s="4" t="str">
        <f>TEXT(Table1[[#This Row],[Order_Date]], "mmm-yyyy")</f>
        <v>Jul-2024</v>
      </c>
    </row>
    <row r="286" spans="1:12" x14ac:dyDescent="0.25">
      <c r="A286" t="s">
        <v>677</v>
      </c>
      <c r="B286" t="s">
        <v>678</v>
      </c>
      <c r="C286" s="1">
        <v>45598</v>
      </c>
      <c r="D286" s="1">
        <v>45078</v>
      </c>
      <c r="E286" t="s">
        <v>10</v>
      </c>
      <c r="F286" t="s">
        <v>17</v>
      </c>
      <c r="G286" t="s">
        <v>12</v>
      </c>
      <c r="H286" t="s">
        <v>180</v>
      </c>
      <c r="I286" t="str">
        <f>IF(Table1[[#This Row],[Return_Status]]="Returned", "Yes", "No")</f>
        <v>Yes</v>
      </c>
      <c r="J286">
        <f>IF(Table1[[#This Row],[Return_Flag]]="Yes",1,0)</f>
        <v>1</v>
      </c>
      <c r="K286">
        <f>IF(Table1[[#This Row],[Order_ID]]=Table1[[#This Row],[Order_ID]],1,0)</f>
        <v>1</v>
      </c>
      <c r="L286" s="4" t="str">
        <f>TEXT(Table1[[#This Row],[Order_Date]], "mmm-yyyy")</f>
        <v>Nov-2024</v>
      </c>
    </row>
    <row r="287" spans="1:12" x14ac:dyDescent="0.25">
      <c r="A287" t="s">
        <v>679</v>
      </c>
      <c r="B287" t="s">
        <v>680</v>
      </c>
      <c r="C287" s="1">
        <v>45652</v>
      </c>
      <c r="D287" s="1">
        <v>45170</v>
      </c>
      <c r="E287" t="s">
        <v>10</v>
      </c>
      <c r="F287" t="s">
        <v>17</v>
      </c>
      <c r="G287" t="s">
        <v>12</v>
      </c>
      <c r="H287" t="s">
        <v>128</v>
      </c>
      <c r="I287" t="str">
        <f>IF(Table1[[#This Row],[Return_Status]]="Returned", "Yes", "No")</f>
        <v>Yes</v>
      </c>
      <c r="J287">
        <f>IF(Table1[[#This Row],[Return_Flag]]="Yes",1,0)</f>
        <v>1</v>
      </c>
      <c r="K287">
        <f>IF(Table1[[#This Row],[Order_ID]]=Table1[[#This Row],[Order_ID]],1,0)</f>
        <v>1</v>
      </c>
      <c r="L287" s="4" t="str">
        <f>TEXT(Table1[[#This Row],[Order_Date]], "mmm-yyyy")</f>
        <v>Dec-2024</v>
      </c>
    </row>
    <row r="288" spans="1:12" x14ac:dyDescent="0.25">
      <c r="A288" t="s">
        <v>681</v>
      </c>
      <c r="B288" t="s">
        <v>682</v>
      </c>
      <c r="C288" s="1">
        <v>45084</v>
      </c>
      <c r="E288" t="s">
        <v>32</v>
      </c>
      <c r="G288" t="s">
        <v>22</v>
      </c>
      <c r="H288" t="s">
        <v>186</v>
      </c>
      <c r="I288" t="str">
        <f>IF(Table1[[#This Row],[Return_Status]]="Returned", "Yes", "No")</f>
        <v>No</v>
      </c>
      <c r="J288">
        <f>IF(Table1[[#This Row],[Return_Flag]]="Yes",1,0)</f>
        <v>0</v>
      </c>
      <c r="K288">
        <f>IF(Table1[[#This Row],[Order_ID]]=Table1[[#This Row],[Order_ID]],1,0)</f>
        <v>1</v>
      </c>
      <c r="L288" s="4" t="str">
        <f>TEXT(Table1[[#This Row],[Order_Date]], "mmm-yyyy")</f>
        <v>Jun-2023</v>
      </c>
    </row>
    <row r="289" spans="1:12" x14ac:dyDescent="0.25">
      <c r="A289" t="s">
        <v>683</v>
      </c>
      <c r="B289" t="s">
        <v>684</v>
      </c>
      <c r="C289" s="1">
        <v>45439</v>
      </c>
      <c r="E289" t="s">
        <v>21</v>
      </c>
      <c r="G289" t="s">
        <v>22</v>
      </c>
      <c r="H289" t="s">
        <v>174</v>
      </c>
      <c r="I289" t="str">
        <f>IF(Table1[[#This Row],[Return_Status]]="Returned", "Yes", "No")</f>
        <v>No</v>
      </c>
      <c r="J289">
        <f>IF(Table1[[#This Row],[Return_Flag]]="Yes",1,0)</f>
        <v>0</v>
      </c>
      <c r="K289">
        <f>IF(Table1[[#This Row],[Order_ID]]=Table1[[#This Row],[Order_ID]],1,0)</f>
        <v>1</v>
      </c>
      <c r="L289" s="4" t="str">
        <f>TEXT(Table1[[#This Row],[Order_Date]], "mmm-yyyy")</f>
        <v>May-2024</v>
      </c>
    </row>
    <row r="290" spans="1:12" x14ac:dyDescent="0.25">
      <c r="A290" t="s">
        <v>685</v>
      </c>
      <c r="B290" t="s">
        <v>686</v>
      </c>
      <c r="C290" s="1">
        <v>44966</v>
      </c>
      <c r="D290" s="1">
        <v>45294</v>
      </c>
      <c r="E290" t="s">
        <v>16</v>
      </c>
      <c r="F290" t="s">
        <v>17</v>
      </c>
      <c r="G290" t="s">
        <v>12</v>
      </c>
      <c r="H290" t="s">
        <v>605</v>
      </c>
      <c r="I290" t="str">
        <f>IF(Table1[[#This Row],[Return_Status]]="Returned", "Yes", "No")</f>
        <v>Yes</v>
      </c>
      <c r="J290">
        <f>IF(Table1[[#This Row],[Return_Flag]]="Yes",1,0)</f>
        <v>1</v>
      </c>
      <c r="K290">
        <f>IF(Table1[[#This Row],[Order_ID]]=Table1[[#This Row],[Order_ID]],1,0)</f>
        <v>1</v>
      </c>
      <c r="L290" s="4" t="str">
        <f>TEXT(Table1[[#This Row],[Order_Date]], "mmm-yyyy")</f>
        <v>Feb-2023</v>
      </c>
    </row>
    <row r="291" spans="1:12" x14ac:dyDescent="0.25">
      <c r="A291" t="s">
        <v>687</v>
      </c>
      <c r="B291" t="s">
        <v>688</v>
      </c>
      <c r="C291" s="1">
        <v>45398</v>
      </c>
      <c r="D291" s="1">
        <v>45363</v>
      </c>
      <c r="E291" t="s">
        <v>44</v>
      </c>
      <c r="F291" t="s">
        <v>40</v>
      </c>
      <c r="G291" t="s">
        <v>12</v>
      </c>
      <c r="H291" t="s">
        <v>174</v>
      </c>
      <c r="I291" t="str">
        <f>IF(Table1[[#This Row],[Return_Status]]="Returned", "Yes", "No")</f>
        <v>Yes</v>
      </c>
      <c r="J291">
        <f>IF(Table1[[#This Row],[Return_Flag]]="Yes",1,0)</f>
        <v>1</v>
      </c>
      <c r="K291">
        <f>IF(Table1[[#This Row],[Order_ID]]=Table1[[#This Row],[Order_ID]],1,0)</f>
        <v>1</v>
      </c>
      <c r="L291" s="4" t="str">
        <f>TEXT(Table1[[#This Row],[Order_Date]], "mmm-yyyy")</f>
        <v>Apr-2024</v>
      </c>
    </row>
    <row r="292" spans="1:12" x14ac:dyDescent="0.25">
      <c r="A292" t="s">
        <v>689</v>
      </c>
      <c r="B292" t="s">
        <v>690</v>
      </c>
      <c r="C292" s="1">
        <v>45314</v>
      </c>
      <c r="E292" t="s">
        <v>44</v>
      </c>
      <c r="G292" t="s">
        <v>22</v>
      </c>
      <c r="H292" t="s">
        <v>146</v>
      </c>
      <c r="I292" t="str">
        <f>IF(Table1[[#This Row],[Return_Status]]="Returned", "Yes", "No")</f>
        <v>No</v>
      </c>
      <c r="J292">
        <f>IF(Table1[[#This Row],[Return_Flag]]="Yes",1,0)</f>
        <v>0</v>
      </c>
      <c r="K292">
        <f>IF(Table1[[#This Row],[Order_ID]]=Table1[[#This Row],[Order_ID]],1,0)</f>
        <v>1</v>
      </c>
      <c r="L292" s="4" t="str">
        <f>TEXT(Table1[[#This Row],[Order_Date]], "mmm-yyyy")</f>
        <v>Jan-2024</v>
      </c>
    </row>
    <row r="293" spans="1:12" x14ac:dyDescent="0.25">
      <c r="A293" t="s">
        <v>691</v>
      </c>
      <c r="B293" t="s">
        <v>692</v>
      </c>
      <c r="C293" s="1">
        <v>45416</v>
      </c>
      <c r="D293" s="1">
        <v>44933</v>
      </c>
      <c r="E293" t="s">
        <v>10</v>
      </c>
      <c r="F293" t="s">
        <v>11</v>
      </c>
      <c r="G293" t="s">
        <v>12</v>
      </c>
      <c r="H293" t="s">
        <v>498</v>
      </c>
      <c r="I293" t="str">
        <f>IF(Table1[[#This Row],[Return_Status]]="Returned", "Yes", "No")</f>
        <v>Yes</v>
      </c>
      <c r="J293">
        <f>IF(Table1[[#This Row],[Return_Flag]]="Yes",1,0)</f>
        <v>1</v>
      </c>
      <c r="K293">
        <f>IF(Table1[[#This Row],[Order_ID]]=Table1[[#This Row],[Order_ID]],1,0)</f>
        <v>1</v>
      </c>
      <c r="L293" s="4" t="str">
        <f>TEXT(Table1[[#This Row],[Order_Date]], "mmm-yyyy")</f>
        <v>May-2024</v>
      </c>
    </row>
    <row r="294" spans="1:12" x14ac:dyDescent="0.25">
      <c r="A294" t="s">
        <v>693</v>
      </c>
      <c r="B294" t="s">
        <v>694</v>
      </c>
      <c r="C294" s="1">
        <v>45315</v>
      </c>
      <c r="E294" t="s">
        <v>16</v>
      </c>
      <c r="G294" t="s">
        <v>22</v>
      </c>
      <c r="H294" t="s">
        <v>29</v>
      </c>
      <c r="I294" t="str">
        <f>IF(Table1[[#This Row],[Return_Status]]="Returned", "Yes", "No")</f>
        <v>No</v>
      </c>
      <c r="J294">
        <f>IF(Table1[[#This Row],[Return_Flag]]="Yes",1,0)</f>
        <v>0</v>
      </c>
      <c r="K294">
        <f>IF(Table1[[#This Row],[Order_ID]]=Table1[[#This Row],[Order_ID]],1,0)</f>
        <v>1</v>
      </c>
      <c r="L294" s="4" t="str">
        <f>TEXT(Table1[[#This Row],[Order_Date]], "mmm-yyyy")</f>
        <v>Jan-2024</v>
      </c>
    </row>
    <row r="295" spans="1:12" x14ac:dyDescent="0.25">
      <c r="A295" t="s">
        <v>695</v>
      </c>
      <c r="B295" t="s">
        <v>696</v>
      </c>
      <c r="C295" s="1">
        <v>45565</v>
      </c>
      <c r="D295" s="1">
        <v>45435</v>
      </c>
      <c r="E295" t="s">
        <v>32</v>
      </c>
      <c r="F295" t="s">
        <v>11</v>
      </c>
      <c r="G295" t="s">
        <v>12</v>
      </c>
      <c r="H295" t="s">
        <v>439</v>
      </c>
      <c r="I295" t="str">
        <f>IF(Table1[[#This Row],[Return_Status]]="Returned", "Yes", "No")</f>
        <v>Yes</v>
      </c>
      <c r="J295">
        <f>IF(Table1[[#This Row],[Return_Flag]]="Yes",1,0)</f>
        <v>1</v>
      </c>
      <c r="K295">
        <f>IF(Table1[[#This Row],[Order_ID]]=Table1[[#This Row],[Order_ID]],1,0)</f>
        <v>1</v>
      </c>
      <c r="L295" s="4" t="str">
        <f>TEXT(Table1[[#This Row],[Order_Date]], "mmm-yyyy")</f>
        <v>Sep-2024</v>
      </c>
    </row>
    <row r="296" spans="1:12" x14ac:dyDescent="0.25">
      <c r="A296" t="s">
        <v>697</v>
      </c>
      <c r="B296" t="s">
        <v>698</v>
      </c>
      <c r="C296" s="1">
        <v>45077</v>
      </c>
      <c r="D296" s="1">
        <v>45066</v>
      </c>
      <c r="E296" t="s">
        <v>32</v>
      </c>
      <c r="F296" t="s">
        <v>40</v>
      </c>
      <c r="G296" t="s">
        <v>12</v>
      </c>
      <c r="H296" t="s">
        <v>110</v>
      </c>
      <c r="I296" t="str">
        <f>IF(Table1[[#This Row],[Return_Status]]="Returned", "Yes", "No")</f>
        <v>Yes</v>
      </c>
      <c r="J296">
        <f>IF(Table1[[#This Row],[Return_Flag]]="Yes",1,0)</f>
        <v>1</v>
      </c>
      <c r="K296">
        <f>IF(Table1[[#This Row],[Order_ID]]=Table1[[#This Row],[Order_ID]],1,0)</f>
        <v>1</v>
      </c>
      <c r="L296" s="4" t="str">
        <f>TEXT(Table1[[#This Row],[Order_Date]], "mmm-yyyy")</f>
        <v>May-2023</v>
      </c>
    </row>
    <row r="297" spans="1:12" x14ac:dyDescent="0.25">
      <c r="A297" t="s">
        <v>699</v>
      </c>
      <c r="B297" t="s">
        <v>700</v>
      </c>
      <c r="C297" s="1">
        <v>45001</v>
      </c>
      <c r="D297" s="1">
        <v>45055</v>
      </c>
      <c r="E297" t="s">
        <v>10</v>
      </c>
      <c r="F297" t="s">
        <v>33</v>
      </c>
      <c r="G297" t="s">
        <v>12</v>
      </c>
      <c r="H297" t="s">
        <v>404</v>
      </c>
      <c r="I297" t="str">
        <f>IF(Table1[[#This Row],[Return_Status]]="Returned", "Yes", "No")</f>
        <v>Yes</v>
      </c>
      <c r="J297">
        <f>IF(Table1[[#This Row],[Return_Flag]]="Yes",1,0)</f>
        <v>1</v>
      </c>
      <c r="K297">
        <f>IF(Table1[[#This Row],[Order_ID]]=Table1[[#This Row],[Order_ID]],1,0)</f>
        <v>1</v>
      </c>
      <c r="L297" s="4" t="str">
        <f>TEXT(Table1[[#This Row],[Order_Date]], "mmm-yyyy")</f>
        <v>Mar-2023</v>
      </c>
    </row>
    <row r="298" spans="1:12" x14ac:dyDescent="0.25">
      <c r="A298" t="s">
        <v>701</v>
      </c>
      <c r="B298" t="s">
        <v>702</v>
      </c>
      <c r="C298" s="1">
        <v>45484</v>
      </c>
      <c r="E298" t="s">
        <v>44</v>
      </c>
      <c r="G298" t="s">
        <v>22</v>
      </c>
      <c r="H298" t="s">
        <v>703</v>
      </c>
      <c r="I298" t="str">
        <f>IF(Table1[[#This Row],[Return_Status]]="Returned", "Yes", "No")</f>
        <v>No</v>
      </c>
      <c r="J298">
        <f>IF(Table1[[#This Row],[Return_Flag]]="Yes",1,0)</f>
        <v>0</v>
      </c>
      <c r="K298">
        <f>IF(Table1[[#This Row],[Order_ID]]=Table1[[#This Row],[Order_ID]],1,0)</f>
        <v>1</v>
      </c>
      <c r="L298" s="4" t="str">
        <f>TEXT(Table1[[#This Row],[Order_Date]], "mmm-yyyy")</f>
        <v>Jul-2024</v>
      </c>
    </row>
    <row r="299" spans="1:12" x14ac:dyDescent="0.25">
      <c r="A299" t="s">
        <v>704</v>
      </c>
      <c r="B299" t="s">
        <v>705</v>
      </c>
      <c r="C299" s="1">
        <v>45079</v>
      </c>
      <c r="E299" t="s">
        <v>32</v>
      </c>
      <c r="G299" t="s">
        <v>22</v>
      </c>
      <c r="H299" t="s">
        <v>449</v>
      </c>
      <c r="I299" t="str">
        <f>IF(Table1[[#This Row],[Return_Status]]="Returned", "Yes", "No")</f>
        <v>No</v>
      </c>
      <c r="J299">
        <f>IF(Table1[[#This Row],[Return_Flag]]="Yes",1,0)</f>
        <v>0</v>
      </c>
      <c r="K299">
        <f>IF(Table1[[#This Row],[Order_ID]]=Table1[[#This Row],[Order_ID]],1,0)</f>
        <v>1</v>
      </c>
      <c r="L299" s="4" t="str">
        <f>TEXT(Table1[[#This Row],[Order_Date]], "mmm-yyyy")</f>
        <v>Jun-2023</v>
      </c>
    </row>
    <row r="300" spans="1:12" x14ac:dyDescent="0.25">
      <c r="A300" t="s">
        <v>706</v>
      </c>
      <c r="B300" t="s">
        <v>707</v>
      </c>
      <c r="C300" s="1">
        <v>44979</v>
      </c>
      <c r="D300" s="1">
        <v>45520</v>
      </c>
      <c r="E300" t="s">
        <v>21</v>
      </c>
      <c r="F300" t="s">
        <v>33</v>
      </c>
      <c r="G300" t="s">
        <v>12</v>
      </c>
      <c r="H300" t="s">
        <v>155</v>
      </c>
      <c r="I300" t="str">
        <f>IF(Table1[[#This Row],[Return_Status]]="Returned", "Yes", "No")</f>
        <v>Yes</v>
      </c>
      <c r="J300">
        <f>IF(Table1[[#This Row],[Return_Flag]]="Yes",1,0)</f>
        <v>1</v>
      </c>
      <c r="K300">
        <f>IF(Table1[[#This Row],[Order_ID]]=Table1[[#This Row],[Order_ID]],1,0)</f>
        <v>1</v>
      </c>
      <c r="L300" s="4" t="str">
        <f>TEXT(Table1[[#This Row],[Order_Date]], "mmm-yyyy")</f>
        <v>Feb-2023</v>
      </c>
    </row>
    <row r="301" spans="1:12" x14ac:dyDescent="0.25">
      <c r="A301" t="s">
        <v>708</v>
      </c>
      <c r="B301" t="s">
        <v>709</v>
      </c>
      <c r="C301" s="1">
        <v>44957</v>
      </c>
      <c r="E301" t="s">
        <v>21</v>
      </c>
      <c r="G301" t="s">
        <v>22</v>
      </c>
      <c r="H301" t="s">
        <v>710</v>
      </c>
      <c r="I301" t="str">
        <f>IF(Table1[[#This Row],[Return_Status]]="Returned", "Yes", "No")</f>
        <v>No</v>
      </c>
      <c r="J301">
        <f>IF(Table1[[#This Row],[Return_Flag]]="Yes",1,0)</f>
        <v>0</v>
      </c>
      <c r="K301">
        <f>IF(Table1[[#This Row],[Order_ID]]=Table1[[#This Row],[Order_ID]],1,0)</f>
        <v>1</v>
      </c>
      <c r="L301" s="4" t="str">
        <f>TEXT(Table1[[#This Row],[Order_Date]], "mmm-yyyy")</f>
        <v>Jan-2023</v>
      </c>
    </row>
    <row r="302" spans="1:12" x14ac:dyDescent="0.25">
      <c r="A302" t="s">
        <v>711</v>
      </c>
      <c r="B302" t="s">
        <v>712</v>
      </c>
      <c r="C302" s="1">
        <v>45228</v>
      </c>
      <c r="E302" t="s">
        <v>10</v>
      </c>
      <c r="G302" t="s">
        <v>22</v>
      </c>
      <c r="H302" t="s">
        <v>54</v>
      </c>
      <c r="I302" t="str">
        <f>IF(Table1[[#This Row],[Return_Status]]="Returned", "Yes", "No")</f>
        <v>No</v>
      </c>
      <c r="J302">
        <f>IF(Table1[[#This Row],[Return_Flag]]="Yes",1,0)</f>
        <v>0</v>
      </c>
      <c r="K302">
        <f>IF(Table1[[#This Row],[Order_ID]]=Table1[[#This Row],[Order_ID]],1,0)</f>
        <v>1</v>
      </c>
      <c r="L302" s="4" t="str">
        <f>TEXT(Table1[[#This Row],[Order_Date]], "mmm-yyyy")</f>
        <v>Oct-2023</v>
      </c>
    </row>
    <row r="303" spans="1:12" x14ac:dyDescent="0.25">
      <c r="A303" t="s">
        <v>713</v>
      </c>
      <c r="B303" t="s">
        <v>714</v>
      </c>
      <c r="C303" s="1">
        <v>45217</v>
      </c>
      <c r="D303" s="1">
        <v>45334</v>
      </c>
      <c r="E303" t="s">
        <v>44</v>
      </c>
      <c r="F303" t="s">
        <v>40</v>
      </c>
      <c r="G303" t="s">
        <v>12</v>
      </c>
      <c r="H303" t="s">
        <v>241</v>
      </c>
      <c r="I303" t="str">
        <f>IF(Table1[[#This Row],[Return_Status]]="Returned", "Yes", "No")</f>
        <v>Yes</v>
      </c>
      <c r="J303">
        <f>IF(Table1[[#This Row],[Return_Flag]]="Yes",1,0)</f>
        <v>1</v>
      </c>
      <c r="K303">
        <f>IF(Table1[[#This Row],[Order_ID]]=Table1[[#This Row],[Order_ID]],1,0)</f>
        <v>1</v>
      </c>
      <c r="L303" s="4" t="str">
        <f>TEXT(Table1[[#This Row],[Order_Date]], "mmm-yyyy")</f>
        <v>Oct-2023</v>
      </c>
    </row>
    <row r="304" spans="1:12" x14ac:dyDescent="0.25">
      <c r="A304" t="s">
        <v>715</v>
      </c>
      <c r="B304" t="s">
        <v>716</v>
      </c>
      <c r="C304" s="1">
        <v>45177</v>
      </c>
      <c r="D304" s="1">
        <v>45056</v>
      </c>
      <c r="E304" t="s">
        <v>10</v>
      </c>
      <c r="F304" t="s">
        <v>17</v>
      </c>
      <c r="G304" t="s">
        <v>12</v>
      </c>
      <c r="H304" t="s">
        <v>158</v>
      </c>
      <c r="I304" t="str">
        <f>IF(Table1[[#This Row],[Return_Status]]="Returned", "Yes", "No")</f>
        <v>Yes</v>
      </c>
      <c r="J304">
        <f>IF(Table1[[#This Row],[Return_Flag]]="Yes",1,0)</f>
        <v>1</v>
      </c>
      <c r="K304">
        <f>IF(Table1[[#This Row],[Order_ID]]=Table1[[#This Row],[Order_ID]],1,0)</f>
        <v>1</v>
      </c>
      <c r="L304" s="4" t="str">
        <f>TEXT(Table1[[#This Row],[Order_Date]], "mmm-yyyy")</f>
        <v>Sep-2023</v>
      </c>
    </row>
    <row r="305" spans="1:12" x14ac:dyDescent="0.25">
      <c r="A305" t="s">
        <v>717</v>
      </c>
      <c r="B305" t="s">
        <v>718</v>
      </c>
      <c r="C305" s="1">
        <v>45098</v>
      </c>
      <c r="E305" t="s">
        <v>44</v>
      </c>
      <c r="G305" t="s">
        <v>22</v>
      </c>
      <c r="H305" t="s">
        <v>113</v>
      </c>
      <c r="I305" t="str">
        <f>IF(Table1[[#This Row],[Return_Status]]="Returned", "Yes", "No")</f>
        <v>No</v>
      </c>
      <c r="J305">
        <f>IF(Table1[[#This Row],[Return_Flag]]="Yes",1,0)</f>
        <v>0</v>
      </c>
      <c r="K305">
        <f>IF(Table1[[#This Row],[Order_ID]]=Table1[[#This Row],[Order_ID]],1,0)</f>
        <v>1</v>
      </c>
      <c r="L305" s="4" t="str">
        <f>TEXT(Table1[[#This Row],[Order_Date]], "mmm-yyyy")</f>
        <v>Jun-2023</v>
      </c>
    </row>
    <row r="306" spans="1:12" x14ac:dyDescent="0.25">
      <c r="A306" t="s">
        <v>719</v>
      </c>
      <c r="B306" t="s">
        <v>720</v>
      </c>
      <c r="C306" s="1">
        <v>45134</v>
      </c>
      <c r="D306" s="1">
        <v>45041</v>
      </c>
      <c r="E306" t="s">
        <v>10</v>
      </c>
      <c r="F306" t="s">
        <v>11</v>
      </c>
      <c r="G306" t="s">
        <v>12</v>
      </c>
      <c r="H306" t="s">
        <v>449</v>
      </c>
      <c r="I306" t="str">
        <f>IF(Table1[[#This Row],[Return_Status]]="Returned", "Yes", "No")</f>
        <v>Yes</v>
      </c>
      <c r="J306">
        <f>IF(Table1[[#This Row],[Return_Flag]]="Yes",1,0)</f>
        <v>1</v>
      </c>
      <c r="K306">
        <f>IF(Table1[[#This Row],[Order_ID]]=Table1[[#This Row],[Order_ID]],1,0)</f>
        <v>1</v>
      </c>
      <c r="L306" s="4" t="str">
        <f>TEXT(Table1[[#This Row],[Order_Date]], "mmm-yyyy")</f>
        <v>Jul-2023</v>
      </c>
    </row>
    <row r="307" spans="1:12" x14ac:dyDescent="0.25">
      <c r="A307" t="s">
        <v>721</v>
      </c>
      <c r="B307" t="s">
        <v>722</v>
      </c>
      <c r="C307" s="1">
        <v>45107</v>
      </c>
      <c r="E307" t="s">
        <v>44</v>
      </c>
      <c r="G307" t="s">
        <v>22</v>
      </c>
      <c r="H307" t="s">
        <v>110</v>
      </c>
      <c r="I307" t="str">
        <f>IF(Table1[[#This Row],[Return_Status]]="Returned", "Yes", "No")</f>
        <v>No</v>
      </c>
      <c r="J307">
        <f>IF(Table1[[#This Row],[Return_Flag]]="Yes",1,0)</f>
        <v>0</v>
      </c>
      <c r="K307">
        <f>IF(Table1[[#This Row],[Order_ID]]=Table1[[#This Row],[Order_ID]],1,0)</f>
        <v>1</v>
      </c>
      <c r="L307" s="4" t="str">
        <f>TEXT(Table1[[#This Row],[Order_Date]], "mmm-yyyy")</f>
        <v>Jun-2023</v>
      </c>
    </row>
    <row r="308" spans="1:12" x14ac:dyDescent="0.25">
      <c r="A308" t="s">
        <v>723</v>
      </c>
      <c r="B308" t="s">
        <v>724</v>
      </c>
      <c r="C308" s="1">
        <v>45146</v>
      </c>
      <c r="E308" t="s">
        <v>32</v>
      </c>
      <c r="G308" t="s">
        <v>22</v>
      </c>
      <c r="H308" t="s">
        <v>68</v>
      </c>
      <c r="I308" t="str">
        <f>IF(Table1[[#This Row],[Return_Status]]="Returned", "Yes", "No")</f>
        <v>No</v>
      </c>
      <c r="J308">
        <f>IF(Table1[[#This Row],[Return_Flag]]="Yes",1,0)</f>
        <v>0</v>
      </c>
      <c r="K308">
        <f>IF(Table1[[#This Row],[Order_ID]]=Table1[[#This Row],[Order_ID]],1,0)</f>
        <v>1</v>
      </c>
      <c r="L308" s="4" t="str">
        <f>TEXT(Table1[[#This Row],[Order_Date]], "mmm-yyyy")</f>
        <v>Aug-2023</v>
      </c>
    </row>
    <row r="309" spans="1:12" x14ac:dyDescent="0.25">
      <c r="A309" t="s">
        <v>725</v>
      </c>
      <c r="B309" t="s">
        <v>726</v>
      </c>
      <c r="C309" s="1">
        <v>45274</v>
      </c>
      <c r="D309" s="1">
        <v>45281</v>
      </c>
      <c r="E309" t="s">
        <v>16</v>
      </c>
      <c r="F309" t="s">
        <v>11</v>
      </c>
      <c r="G309" t="s">
        <v>12</v>
      </c>
      <c r="H309" t="s">
        <v>207</v>
      </c>
      <c r="I309" t="str">
        <f>IF(Table1[[#This Row],[Return_Status]]="Returned", "Yes", "No")</f>
        <v>Yes</v>
      </c>
      <c r="J309">
        <f>IF(Table1[[#This Row],[Return_Flag]]="Yes",1,0)</f>
        <v>1</v>
      </c>
      <c r="K309">
        <f>IF(Table1[[#This Row],[Order_ID]]=Table1[[#This Row],[Order_ID]],1,0)</f>
        <v>1</v>
      </c>
      <c r="L309" s="4" t="str">
        <f>TEXT(Table1[[#This Row],[Order_Date]], "mmm-yyyy")</f>
        <v>Dec-2023</v>
      </c>
    </row>
    <row r="310" spans="1:12" x14ac:dyDescent="0.25">
      <c r="A310" t="s">
        <v>727</v>
      </c>
      <c r="B310" t="s">
        <v>728</v>
      </c>
      <c r="C310" s="1">
        <v>45452</v>
      </c>
      <c r="E310" t="s">
        <v>10</v>
      </c>
      <c r="G310" t="s">
        <v>22</v>
      </c>
      <c r="H310" t="s">
        <v>271</v>
      </c>
      <c r="I310" t="str">
        <f>IF(Table1[[#This Row],[Return_Status]]="Returned", "Yes", "No")</f>
        <v>No</v>
      </c>
      <c r="J310">
        <f>IF(Table1[[#This Row],[Return_Flag]]="Yes",1,0)</f>
        <v>0</v>
      </c>
      <c r="K310">
        <f>IF(Table1[[#This Row],[Order_ID]]=Table1[[#This Row],[Order_ID]],1,0)</f>
        <v>1</v>
      </c>
      <c r="L310" s="4" t="str">
        <f>TEXT(Table1[[#This Row],[Order_Date]], "mmm-yyyy")</f>
        <v>Jun-2024</v>
      </c>
    </row>
    <row r="311" spans="1:12" x14ac:dyDescent="0.25">
      <c r="A311" t="s">
        <v>729</v>
      </c>
      <c r="B311" t="s">
        <v>730</v>
      </c>
      <c r="C311" s="1">
        <v>45182</v>
      </c>
      <c r="E311" t="s">
        <v>21</v>
      </c>
      <c r="G311" t="s">
        <v>22</v>
      </c>
      <c r="H311" t="s">
        <v>186</v>
      </c>
      <c r="I311" t="str">
        <f>IF(Table1[[#This Row],[Return_Status]]="Returned", "Yes", "No")</f>
        <v>No</v>
      </c>
      <c r="J311">
        <f>IF(Table1[[#This Row],[Return_Flag]]="Yes",1,0)</f>
        <v>0</v>
      </c>
      <c r="K311">
        <f>IF(Table1[[#This Row],[Order_ID]]=Table1[[#This Row],[Order_ID]],1,0)</f>
        <v>1</v>
      </c>
      <c r="L311" s="4" t="str">
        <f>TEXT(Table1[[#This Row],[Order_Date]], "mmm-yyyy")</f>
        <v>Sep-2023</v>
      </c>
    </row>
    <row r="312" spans="1:12" x14ac:dyDescent="0.25">
      <c r="A312" t="s">
        <v>731</v>
      </c>
      <c r="B312" t="s">
        <v>732</v>
      </c>
      <c r="C312" s="1">
        <v>44942</v>
      </c>
      <c r="D312" s="1">
        <v>45072</v>
      </c>
      <c r="E312" t="s">
        <v>10</v>
      </c>
      <c r="F312" t="s">
        <v>40</v>
      </c>
      <c r="G312" t="s">
        <v>12</v>
      </c>
      <c r="H312" t="s">
        <v>74</v>
      </c>
      <c r="I312" t="str">
        <f>IF(Table1[[#This Row],[Return_Status]]="Returned", "Yes", "No")</f>
        <v>Yes</v>
      </c>
      <c r="J312">
        <f>IF(Table1[[#This Row],[Return_Flag]]="Yes",1,0)</f>
        <v>1</v>
      </c>
      <c r="K312">
        <f>IF(Table1[[#This Row],[Order_ID]]=Table1[[#This Row],[Order_ID]],1,0)</f>
        <v>1</v>
      </c>
      <c r="L312" s="4" t="str">
        <f>TEXT(Table1[[#This Row],[Order_Date]], "mmm-yyyy")</f>
        <v>Jan-2023</v>
      </c>
    </row>
    <row r="313" spans="1:12" x14ac:dyDescent="0.25">
      <c r="A313" t="s">
        <v>733</v>
      </c>
      <c r="B313" t="s">
        <v>734</v>
      </c>
      <c r="C313" s="1">
        <v>45589</v>
      </c>
      <c r="E313" t="s">
        <v>44</v>
      </c>
      <c r="G313" t="s">
        <v>22</v>
      </c>
      <c r="H313" t="s">
        <v>232</v>
      </c>
      <c r="I313" t="str">
        <f>IF(Table1[[#This Row],[Return_Status]]="Returned", "Yes", "No")</f>
        <v>No</v>
      </c>
      <c r="J313">
        <f>IF(Table1[[#This Row],[Return_Flag]]="Yes",1,0)</f>
        <v>0</v>
      </c>
      <c r="K313">
        <f>IF(Table1[[#This Row],[Order_ID]]=Table1[[#This Row],[Order_ID]],1,0)</f>
        <v>1</v>
      </c>
      <c r="L313" s="4" t="str">
        <f>TEXT(Table1[[#This Row],[Order_Date]], "mmm-yyyy")</f>
        <v>Oct-2024</v>
      </c>
    </row>
    <row r="314" spans="1:12" x14ac:dyDescent="0.25">
      <c r="A314" t="s">
        <v>735</v>
      </c>
      <c r="B314" t="s">
        <v>736</v>
      </c>
      <c r="C314" s="1">
        <v>44930</v>
      </c>
      <c r="E314" t="s">
        <v>44</v>
      </c>
      <c r="G314" t="s">
        <v>22</v>
      </c>
      <c r="H314" t="s">
        <v>23</v>
      </c>
      <c r="I314" t="str">
        <f>IF(Table1[[#This Row],[Return_Status]]="Returned", "Yes", "No")</f>
        <v>No</v>
      </c>
      <c r="J314">
        <f>IF(Table1[[#This Row],[Return_Flag]]="Yes",1,0)</f>
        <v>0</v>
      </c>
      <c r="K314">
        <f>IF(Table1[[#This Row],[Order_ID]]=Table1[[#This Row],[Order_ID]],1,0)</f>
        <v>1</v>
      </c>
      <c r="L314" s="4" t="str">
        <f>TEXT(Table1[[#This Row],[Order_Date]], "mmm-yyyy")</f>
        <v>Jan-2023</v>
      </c>
    </row>
    <row r="315" spans="1:12" x14ac:dyDescent="0.25">
      <c r="A315" t="s">
        <v>737</v>
      </c>
      <c r="B315" t="s">
        <v>738</v>
      </c>
      <c r="C315" s="1">
        <v>45562</v>
      </c>
      <c r="D315" s="1">
        <v>45518</v>
      </c>
      <c r="E315" t="s">
        <v>10</v>
      </c>
      <c r="F315" t="s">
        <v>17</v>
      </c>
      <c r="G315" t="s">
        <v>12</v>
      </c>
      <c r="H315" t="s">
        <v>152</v>
      </c>
      <c r="I315" t="str">
        <f>IF(Table1[[#This Row],[Return_Status]]="Returned", "Yes", "No")</f>
        <v>Yes</v>
      </c>
      <c r="J315">
        <f>IF(Table1[[#This Row],[Return_Flag]]="Yes",1,0)</f>
        <v>1</v>
      </c>
      <c r="K315">
        <f>IF(Table1[[#This Row],[Order_ID]]=Table1[[#This Row],[Order_ID]],1,0)</f>
        <v>1</v>
      </c>
      <c r="L315" s="4" t="str">
        <f>TEXT(Table1[[#This Row],[Order_Date]], "mmm-yyyy")</f>
        <v>Sep-2024</v>
      </c>
    </row>
    <row r="316" spans="1:12" x14ac:dyDescent="0.25">
      <c r="A316" t="s">
        <v>739</v>
      </c>
      <c r="B316" t="s">
        <v>740</v>
      </c>
      <c r="C316" s="1">
        <v>45212</v>
      </c>
      <c r="D316" s="1">
        <v>45438</v>
      </c>
      <c r="E316" t="s">
        <v>32</v>
      </c>
      <c r="F316" t="s">
        <v>17</v>
      </c>
      <c r="G316" t="s">
        <v>12</v>
      </c>
      <c r="H316" t="s">
        <v>264</v>
      </c>
      <c r="I316" t="str">
        <f>IF(Table1[[#This Row],[Return_Status]]="Returned", "Yes", "No")</f>
        <v>Yes</v>
      </c>
      <c r="J316">
        <f>IF(Table1[[#This Row],[Return_Flag]]="Yes",1,0)</f>
        <v>1</v>
      </c>
      <c r="K316">
        <f>IF(Table1[[#This Row],[Order_ID]]=Table1[[#This Row],[Order_ID]],1,0)</f>
        <v>1</v>
      </c>
      <c r="L316" s="4" t="str">
        <f>TEXT(Table1[[#This Row],[Order_Date]], "mmm-yyyy")</f>
        <v>Oct-2023</v>
      </c>
    </row>
    <row r="317" spans="1:12" x14ac:dyDescent="0.25">
      <c r="A317" t="s">
        <v>741</v>
      </c>
      <c r="B317" t="s">
        <v>742</v>
      </c>
      <c r="C317" s="1">
        <v>45551</v>
      </c>
      <c r="D317" s="1">
        <v>45077</v>
      </c>
      <c r="E317" t="s">
        <v>10</v>
      </c>
      <c r="F317" t="s">
        <v>11</v>
      </c>
      <c r="G317" t="s">
        <v>12</v>
      </c>
      <c r="H317" t="s">
        <v>68</v>
      </c>
      <c r="I317" t="str">
        <f>IF(Table1[[#This Row],[Return_Status]]="Returned", "Yes", "No")</f>
        <v>Yes</v>
      </c>
      <c r="J317">
        <f>IF(Table1[[#This Row],[Return_Flag]]="Yes",1,0)</f>
        <v>1</v>
      </c>
      <c r="K317">
        <f>IF(Table1[[#This Row],[Order_ID]]=Table1[[#This Row],[Order_ID]],1,0)</f>
        <v>1</v>
      </c>
      <c r="L317" s="4" t="str">
        <f>TEXT(Table1[[#This Row],[Order_Date]], "mmm-yyyy")</f>
        <v>Sep-2024</v>
      </c>
    </row>
    <row r="318" spans="1:12" x14ac:dyDescent="0.25">
      <c r="A318" t="s">
        <v>743</v>
      </c>
      <c r="B318" t="s">
        <v>744</v>
      </c>
      <c r="C318" s="1">
        <v>45339</v>
      </c>
      <c r="E318" t="s">
        <v>21</v>
      </c>
      <c r="G318" t="s">
        <v>22</v>
      </c>
      <c r="H318" t="s">
        <v>80</v>
      </c>
      <c r="I318" t="str">
        <f>IF(Table1[[#This Row],[Return_Status]]="Returned", "Yes", "No")</f>
        <v>No</v>
      </c>
      <c r="J318">
        <f>IF(Table1[[#This Row],[Return_Flag]]="Yes",1,0)</f>
        <v>0</v>
      </c>
      <c r="K318">
        <f>IF(Table1[[#This Row],[Order_ID]]=Table1[[#This Row],[Order_ID]],1,0)</f>
        <v>1</v>
      </c>
      <c r="L318" s="4" t="str">
        <f>TEXT(Table1[[#This Row],[Order_Date]], "mmm-yyyy")</f>
        <v>Feb-2024</v>
      </c>
    </row>
    <row r="319" spans="1:12" x14ac:dyDescent="0.25">
      <c r="A319" t="s">
        <v>745</v>
      </c>
      <c r="B319" t="s">
        <v>746</v>
      </c>
      <c r="C319" s="1">
        <v>45061</v>
      </c>
      <c r="E319" t="s">
        <v>10</v>
      </c>
      <c r="G319" t="s">
        <v>22</v>
      </c>
      <c r="H319" t="s">
        <v>23</v>
      </c>
      <c r="I319" t="str">
        <f>IF(Table1[[#This Row],[Return_Status]]="Returned", "Yes", "No")</f>
        <v>No</v>
      </c>
      <c r="J319">
        <f>IF(Table1[[#This Row],[Return_Flag]]="Yes",1,0)</f>
        <v>0</v>
      </c>
      <c r="K319">
        <f>IF(Table1[[#This Row],[Order_ID]]=Table1[[#This Row],[Order_ID]],1,0)</f>
        <v>1</v>
      </c>
      <c r="L319" s="4" t="str">
        <f>TEXT(Table1[[#This Row],[Order_Date]], "mmm-yyyy")</f>
        <v>May-2023</v>
      </c>
    </row>
    <row r="320" spans="1:12" x14ac:dyDescent="0.25">
      <c r="A320" t="s">
        <v>747</v>
      </c>
      <c r="B320" t="s">
        <v>748</v>
      </c>
      <c r="C320" s="1">
        <v>45593</v>
      </c>
      <c r="D320" s="1">
        <v>45302</v>
      </c>
      <c r="E320" t="s">
        <v>32</v>
      </c>
      <c r="F320" t="s">
        <v>33</v>
      </c>
      <c r="G320" t="s">
        <v>12</v>
      </c>
      <c r="H320" t="s">
        <v>605</v>
      </c>
      <c r="I320" t="str">
        <f>IF(Table1[[#This Row],[Return_Status]]="Returned", "Yes", "No")</f>
        <v>Yes</v>
      </c>
      <c r="J320">
        <f>IF(Table1[[#This Row],[Return_Flag]]="Yes",1,0)</f>
        <v>1</v>
      </c>
      <c r="K320">
        <f>IF(Table1[[#This Row],[Order_ID]]=Table1[[#This Row],[Order_ID]],1,0)</f>
        <v>1</v>
      </c>
      <c r="L320" s="4" t="str">
        <f>TEXT(Table1[[#This Row],[Order_Date]], "mmm-yyyy")</f>
        <v>Oct-2024</v>
      </c>
    </row>
    <row r="321" spans="1:12" x14ac:dyDescent="0.25">
      <c r="A321" t="s">
        <v>749</v>
      </c>
      <c r="B321" t="s">
        <v>750</v>
      </c>
      <c r="C321" s="1">
        <v>45240</v>
      </c>
      <c r="D321" s="1">
        <v>45134</v>
      </c>
      <c r="E321" t="s">
        <v>16</v>
      </c>
      <c r="F321" t="s">
        <v>17</v>
      </c>
      <c r="G321" t="s">
        <v>12</v>
      </c>
      <c r="H321" t="s">
        <v>605</v>
      </c>
      <c r="I321" t="str">
        <f>IF(Table1[[#This Row],[Return_Status]]="Returned", "Yes", "No")</f>
        <v>Yes</v>
      </c>
      <c r="J321">
        <f>IF(Table1[[#This Row],[Return_Flag]]="Yes",1,0)</f>
        <v>1</v>
      </c>
      <c r="K321">
        <f>IF(Table1[[#This Row],[Order_ID]]=Table1[[#This Row],[Order_ID]],1,0)</f>
        <v>1</v>
      </c>
      <c r="L321" s="4" t="str">
        <f>TEXT(Table1[[#This Row],[Order_Date]], "mmm-yyyy")</f>
        <v>Nov-2023</v>
      </c>
    </row>
    <row r="322" spans="1:12" x14ac:dyDescent="0.25">
      <c r="A322" t="s">
        <v>751</v>
      </c>
      <c r="B322" t="s">
        <v>752</v>
      </c>
      <c r="C322" s="1">
        <v>45411</v>
      </c>
      <c r="D322" s="1">
        <v>45050</v>
      </c>
      <c r="E322" t="s">
        <v>16</v>
      </c>
      <c r="F322" t="s">
        <v>11</v>
      </c>
      <c r="G322" t="s">
        <v>12</v>
      </c>
      <c r="H322" t="s">
        <v>221</v>
      </c>
      <c r="I322" t="str">
        <f>IF(Table1[[#This Row],[Return_Status]]="Returned", "Yes", "No")</f>
        <v>Yes</v>
      </c>
      <c r="J322">
        <f>IF(Table1[[#This Row],[Return_Flag]]="Yes",1,0)</f>
        <v>1</v>
      </c>
      <c r="K322">
        <f>IF(Table1[[#This Row],[Order_ID]]=Table1[[#This Row],[Order_ID]],1,0)</f>
        <v>1</v>
      </c>
      <c r="L322" s="4" t="str">
        <f>TEXT(Table1[[#This Row],[Order_Date]], "mmm-yyyy")</f>
        <v>Apr-2024</v>
      </c>
    </row>
    <row r="323" spans="1:12" x14ac:dyDescent="0.25">
      <c r="A323" t="s">
        <v>753</v>
      </c>
      <c r="B323" t="s">
        <v>754</v>
      </c>
      <c r="C323" s="1">
        <v>45073</v>
      </c>
      <c r="E323" t="s">
        <v>44</v>
      </c>
      <c r="G323" t="s">
        <v>22</v>
      </c>
      <c r="H323" t="s">
        <v>104</v>
      </c>
      <c r="I323" t="str">
        <f>IF(Table1[[#This Row],[Return_Status]]="Returned", "Yes", "No")</f>
        <v>No</v>
      </c>
      <c r="J323">
        <f>IF(Table1[[#This Row],[Return_Flag]]="Yes",1,0)</f>
        <v>0</v>
      </c>
      <c r="K323">
        <f>IF(Table1[[#This Row],[Order_ID]]=Table1[[#This Row],[Order_ID]],1,0)</f>
        <v>1</v>
      </c>
      <c r="L323" s="4" t="str">
        <f>TEXT(Table1[[#This Row],[Order_Date]], "mmm-yyyy")</f>
        <v>May-2023</v>
      </c>
    </row>
    <row r="324" spans="1:12" x14ac:dyDescent="0.25">
      <c r="A324" t="s">
        <v>755</v>
      </c>
      <c r="B324" t="s">
        <v>756</v>
      </c>
      <c r="C324" s="1">
        <v>45500</v>
      </c>
      <c r="E324" t="s">
        <v>10</v>
      </c>
      <c r="G324" t="s">
        <v>22</v>
      </c>
      <c r="H324" t="s">
        <v>131</v>
      </c>
      <c r="I324" t="str">
        <f>IF(Table1[[#This Row],[Return_Status]]="Returned", "Yes", "No")</f>
        <v>No</v>
      </c>
      <c r="J324">
        <f>IF(Table1[[#This Row],[Return_Flag]]="Yes",1,0)</f>
        <v>0</v>
      </c>
      <c r="K324">
        <f>IF(Table1[[#This Row],[Order_ID]]=Table1[[#This Row],[Order_ID]],1,0)</f>
        <v>1</v>
      </c>
      <c r="L324" s="4" t="str">
        <f>TEXT(Table1[[#This Row],[Order_Date]], "mmm-yyyy")</f>
        <v>Jul-2024</v>
      </c>
    </row>
    <row r="325" spans="1:12" x14ac:dyDescent="0.25">
      <c r="A325" t="s">
        <v>757</v>
      </c>
      <c r="B325" t="s">
        <v>758</v>
      </c>
      <c r="C325" s="1">
        <v>45303</v>
      </c>
      <c r="E325" t="s">
        <v>16</v>
      </c>
      <c r="G325" t="s">
        <v>22</v>
      </c>
      <c r="H325" t="s">
        <v>77</v>
      </c>
      <c r="I325" t="str">
        <f>IF(Table1[[#This Row],[Return_Status]]="Returned", "Yes", "No")</f>
        <v>No</v>
      </c>
      <c r="J325">
        <f>IF(Table1[[#This Row],[Return_Flag]]="Yes",1,0)</f>
        <v>0</v>
      </c>
      <c r="K325">
        <f>IF(Table1[[#This Row],[Order_ID]]=Table1[[#This Row],[Order_ID]],1,0)</f>
        <v>1</v>
      </c>
      <c r="L325" s="4" t="str">
        <f>TEXT(Table1[[#This Row],[Order_Date]], "mmm-yyyy")</f>
        <v>Jan-2024</v>
      </c>
    </row>
    <row r="326" spans="1:12" x14ac:dyDescent="0.25">
      <c r="A326" t="s">
        <v>759</v>
      </c>
      <c r="B326" t="s">
        <v>760</v>
      </c>
      <c r="C326" s="1">
        <v>44933</v>
      </c>
      <c r="E326" t="s">
        <v>16</v>
      </c>
      <c r="G326" t="s">
        <v>22</v>
      </c>
      <c r="H326" t="s">
        <v>261</v>
      </c>
      <c r="I326" t="str">
        <f>IF(Table1[[#This Row],[Return_Status]]="Returned", "Yes", "No")</f>
        <v>No</v>
      </c>
      <c r="J326">
        <f>IF(Table1[[#This Row],[Return_Flag]]="Yes",1,0)</f>
        <v>0</v>
      </c>
      <c r="K326">
        <f>IF(Table1[[#This Row],[Order_ID]]=Table1[[#This Row],[Order_ID]],1,0)</f>
        <v>1</v>
      </c>
      <c r="L326" s="4" t="str">
        <f>TEXT(Table1[[#This Row],[Order_Date]], "mmm-yyyy")</f>
        <v>Jan-2023</v>
      </c>
    </row>
    <row r="327" spans="1:12" x14ac:dyDescent="0.25">
      <c r="A327" t="s">
        <v>761</v>
      </c>
      <c r="B327" t="s">
        <v>762</v>
      </c>
      <c r="C327" s="1">
        <v>45629</v>
      </c>
      <c r="E327" t="s">
        <v>44</v>
      </c>
      <c r="G327" t="s">
        <v>22</v>
      </c>
      <c r="H327" t="s">
        <v>34</v>
      </c>
      <c r="I327" t="str">
        <f>IF(Table1[[#This Row],[Return_Status]]="Returned", "Yes", "No")</f>
        <v>No</v>
      </c>
      <c r="J327">
        <f>IF(Table1[[#This Row],[Return_Flag]]="Yes",1,0)</f>
        <v>0</v>
      </c>
      <c r="K327">
        <f>IF(Table1[[#This Row],[Order_ID]]=Table1[[#This Row],[Order_ID]],1,0)</f>
        <v>1</v>
      </c>
      <c r="L327" s="4" t="str">
        <f>TEXT(Table1[[#This Row],[Order_Date]], "mmm-yyyy")</f>
        <v>Dec-2024</v>
      </c>
    </row>
    <row r="328" spans="1:12" x14ac:dyDescent="0.25">
      <c r="A328" t="s">
        <v>763</v>
      </c>
      <c r="B328" t="s">
        <v>764</v>
      </c>
      <c r="C328" s="1">
        <v>45573</v>
      </c>
      <c r="E328" t="s">
        <v>16</v>
      </c>
      <c r="G328" t="s">
        <v>22</v>
      </c>
      <c r="H328" t="s">
        <v>235</v>
      </c>
      <c r="I328" t="str">
        <f>IF(Table1[[#This Row],[Return_Status]]="Returned", "Yes", "No")</f>
        <v>No</v>
      </c>
      <c r="J328">
        <f>IF(Table1[[#This Row],[Return_Flag]]="Yes",1,0)</f>
        <v>0</v>
      </c>
      <c r="K328">
        <f>IF(Table1[[#This Row],[Order_ID]]=Table1[[#This Row],[Order_ID]],1,0)</f>
        <v>1</v>
      </c>
      <c r="L328" s="4" t="str">
        <f>TEXT(Table1[[#This Row],[Order_Date]], "mmm-yyyy")</f>
        <v>Oct-2024</v>
      </c>
    </row>
    <row r="329" spans="1:12" x14ac:dyDescent="0.25">
      <c r="A329" t="s">
        <v>765</v>
      </c>
      <c r="B329" t="s">
        <v>766</v>
      </c>
      <c r="C329" s="1">
        <v>45424</v>
      </c>
      <c r="E329" t="s">
        <v>44</v>
      </c>
      <c r="G329" t="s">
        <v>22</v>
      </c>
      <c r="H329" t="s">
        <v>71</v>
      </c>
      <c r="I329" t="str">
        <f>IF(Table1[[#This Row],[Return_Status]]="Returned", "Yes", "No")</f>
        <v>No</v>
      </c>
      <c r="J329">
        <f>IF(Table1[[#This Row],[Return_Flag]]="Yes",1,0)</f>
        <v>0</v>
      </c>
      <c r="K329">
        <f>IF(Table1[[#This Row],[Order_ID]]=Table1[[#This Row],[Order_ID]],1,0)</f>
        <v>1</v>
      </c>
      <c r="L329" s="4" t="str">
        <f>TEXT(Table1[[#This Row],[Order_Date]], "mmm-yyyy")</f>
        <v>May-2024</v>
      </c>
    </row>
    <row r="330" spans="1:12" x14ac:dyDescent="0.25">
      <c r="A330" t="s">
        <v>767</v>
      </c>
      <c r="B330" t="s">
        <v>768</v>
      </c>
      <c r="C330" s="1">
        <v>45435</v>
      </c>
      <c r="E330" t="s">
        <v>21</v>
      </c>
      <c r="G330" t="s">
        <v>22</v>
      </c>
      <c r="H330" t="s">
        <v>26</v>
      </c>
      <c r="I330" t="str">
        <f>IF(Table1[[#This Row],[Return_Status]]="Returned", "Yes", "No")</f>
        <v>No</v>
      </c>
      <c r="J330">
        <f>IF(Table1[[#This Row],[Return_Flag]]="Yes",1,0)</f>
        <v>0</v>
      </c>
      <c r="K330">
        <f>IF(Table1[[#This Row],[Order_ID]]=Table1[[#This Row],[Order_ID]],1,0)</f>
        <v>1</v>
      </c>
      <c r="L330" s="4" t="str">
        <f>TEXT(Table1[[#This Row],[Order_Date]], "mmm-yyyy")</f>
        <v>May-2024</v>
      </c>
    </row>
    <row r="331" spans="1:12" x14ac:dyDescent="0.25">
      <c r="A331" t="s">
        <v>769</v>
      </c>
      <c r="B331" t="s">
        <v>770</v>
      </c>
      <c r="C331" s="1">
        <v>45083</v>
      </c>
      <c r="E331" t="s">
        <v>44</v>
      </c>
      <c r="G331" t="s">
        <v>22</v>
      </c>
      <c r="H331" t="s">
        <v>452</v>
      </c>
      <c r="I331" t="str">
        <f>IF(Table1[[#This Row],[Return_Status]]="Returned", "Yes", "No")</f>
        <v>No</v>
      </c>
      <c r="J331">
        <f>IF(Table1[[#This Row],[Return_Flag]]="Yes",1,0)</f>
        <v>0</v>
      </c>
      <c r="K331">
        <f>IF(Table1[[#This Row],[Order_ID]]=Table1[[#This Row],[Order_ID]],1,0)</f>
        <v>1</v>
      </c>
      <c r="L331" s="4" t="str">
        <f>TEXT(Table1[[#This Row],[Order_Date]], "mmm-yyyy")</f>
        <v>Jun-2023</v>
      </c>
    </row>
    <row r="332" spans="1:12" x14ac:dyDescent="0.25">
      <c r="A332" t="s">
        <v>771</v>
      </c>
      <c r="B332" t="s">
        <v>772</v>
      </c>
      <c r="C332" s="1">
        <v>45444</v>
      </c>
      <c r="E332" t="s">
        <v>32</v>
      </c>
      <c r="G332" t="s">
        <v>22</v>
      </c>
      <c r="H332" t="s">
        <v>329</v>
      </c>
      <c r="I332" t="str">
        <f>IF(Table1[[#This Row],[Return_Status]]="Returned", "Yes", "No")</f>
        <v>No</v>
      </c>
      <c r="J332">
        <f>IF(Table1[[#This Row],[Return_Flag]]="Yes",1,0)</f>
        <v>0</v>
      </c>
      <c r="K332">
        <f>IF(Table1[[#This Row],[Order_ID]]=Table1[[#This Row],[Order_ID]],1,0)</f>
        <v>1</v>
      </c>
      <c r="L332" s="4" t="str">
        <f>TEXT(Table1[[#This Row],[Order_Date]], "mmm-yyyy")</f>
        <v>Jun-2024</v>
      </c>
    </row>
    <row r="333" spans="1:12" x14ac:dyDescent="0.25">
      <c r="A333" t="s">
        <v>773</v>
      </c>
      <c r="B333" t="s">
        <v>774</v>
      </c>
      <c r="C333" s="1">
        <v>45280</v>
      </c>
      <c r="E333" t="s">
        <v>44</v>
      </c>
      <c r="G333" t="s">
        <v>22</v>
      </c>
      <c r="H333" t="s">
        <v>218</v>
      </c>
      <c r="I333" t="str">
        <f>IF(Table1[[#This Row],[Return_Status]]="Returned", "Yes", "No")</f>
        <v>No</v>
      </c>
      <c r="J333">
        <f>IF(Table1[[#This Row],[Return_Flag]]="Yes",1,0)</f>
        <v>0</v>
      </c>
      <c r="K333">
        <f>IF(Table1[[#This Row],[Order_ID]]=Table1[[#This Row],[Order_ID]],1,0)</f>
        <v>1</v>
      </c>
      <c r="L333" s="4" t="str">
        <f>TEXT(Table1[[#This Row],[Order_Date]], "mmm-yyyy")</f>
        <v>Dec-2023</v>
      </c>
    </row>
    <row r="334" spans="1:12" x14ac:dyDescent="0.25">
      <c r="A334" t="s">
        <v>775</v>
      </c>
      <c r="B334" t="s">
        <v>776</v>
      </c>
      <c r="C334" s="1">
        <v>45116</v>
      </c>
      <c r="E334" t="s">
        <v>44</v>
      </c>
      <c r="G334" t="s">
        <v>22</v>
      </c>
      <c r="H334" t="s">
        <v>413</v>
      </c>
      <c r="I334" t="str">
        <f>IF(Table1[[#This Row],[Return_Status]]="Returned", "Yes", "No")</f>
        <v>No</v>
      </c>
      <c r="J334">
        <f>IF(Table1[[#This Row],[Return_Flag]]="Yes",1,0)</f>
        <v>0</v>
      </c>
      <c r="K334">
        <f>IF(Table1[[#This Row],[Order_ID]]=Table1[[#This Row],[Order_ID]],1,0)</f>
        <v>1</v>
      </c>
      <c r="L334" s="4" t="str">
        <f>TEXT(Table1[[#This Row],[Order_Date]], "mmm-yyyy")</f>
        <v>Jul-2023</v>
      </c>
    </row>
    <row r="335" spans="1:12" x14ac:dyDescent="0.25">
      <c r="A335" t="s">
        <v>777</v>
      </c>
      <c r="B335" t="s">
        <v>778</v>
      </c>
      <c r="C335" s="1">
        <v>45019</v>
      </c>
      <c r="E335" t="s">
        <v>16</v>
      </c>
      <c r="G335" t="s">
        <v>22</v>
      </c>
      <c r="H335" t="s">
        <v>779</v>
      </c>
      <c r="I335" t="str">
        <f>IF(Table1[[#This Row],[Return_Status]]="Returned", "Yes", "No")</f>
        <v>No</v>
      </c>
      <c r="J335">
        <f>IF(Table1[[#This Row],[Return_Flag]]="Yes",1,0)</f>
        <v>0</v>
      </c>
      <c r="K335">
        <f>IF(Table1[[#This Row],[Order_ID]]=Table1[[#This Row],[Order_ID]],1,0)</f>
        <v>1</v>
      </c>
      <c r="L335" s="4" t="str">
        <f>TEXT(Table1[[#This Row],[Order_Date]], "mmm-yyyy")</f>
        <v>Apr-2023</v>
      </c>
    </row>
    <row r="336" spans="1:12" x14ac:dyDescent="0.25">
      <c r="A336" t="s">
        <v>780</v>
      </c>
      <c r="B336" t="s">
        <v>781</v>
      </c>
      <c r="C336" s="1">
        <v>45223</v>
      </c>
      <c r="E336" t="s">
        <v>44</v>
      </c>
      <c r="G336" t="s">
        <v>22</v>
      </c>
      <c r="H336" t="s">
        <v>134</v>
      </c>
      <c r="I336" t="str">
        <f>IF(Table1[[#This Row],[Return_Status]]="Returned", "Yes", "No")</f>
        <v>No</v>
      </c>
      <c r="J336">
        <f>IF(Table1[[#This Row],[Return_Flag]]="Yes",1,0)</f>
        <v>0</v>
      </c>
      <c r="K336">
        <f>IF(Table1[[#This Row],[Order_ID]]=Table1[[#This Row],[Order_ID]],1,0)</f>
        <v>1</v>
      </c>
      <c r="L336" s="4" t="str">
        <f>TEXT(Table1[[#This Row],[Order_Date]], "mmm-yyyy")</f>
        <v>Oct-2023</v>
      </c>
    </row>
    <row r="337" spans="1:12" x14ac:dyDescent="0.25">
      <c r="A337" t="s">
        <v>782</v>
      </c>
      <c r="B337" t="s">
        <v>783</v>
      </c>
      <c r="C337" s="1">
        <v>45001</v>
      </c>
      <c r="D337" s="1">
        <v>45541</v>
      </c>
      <c r="E337" t="s">
        <v>10</v>
      </c>
      <c r="F337" t="s">
        <v>33</v>
      </c>
      <c r="G337" t="s">
        <v>12</v>
      </c>
      <c r="H337" t="s">
        <v>605</v>
      </c>
      <c r="I337" t="str">
        <f>IF(Table1[[#This Row],[Return_Status]]="Returned", "Yes", "No")</f>
        <v>Yes</v>
      </c>
      <c r="J337">
        <f>IF(Table1[[#This Row],[Return_Flag]]="Yes",1,0)</f>
        <v>1</v>
      </c>
      <c r="K337">
        <f>IF(Table1[[#This Row],[Order_ID]]=Table1[[#This Row],[Order_ID]],1,0)</f>
        <v>1</v>
      </c>
      <c r="L337" s="4" t="str">
        <f>TEXT(Table1[[#This Row],[Order_Date]], "mmm-yyyy")</f>
        <v>Mar-2023</v>
      </c>
    </row>
    <row r="338" spans="1:12" x14ac:dyDescent="0.25">
      <c r="A338" t="s">
        <v>784</v>
      </c>
      <c r="B338" t="s">
        <v>785</v>
      </c>
      <c r="C338" s="1">
        <v>45215</v>
      </c>
      <c r="D338" s="1">
        <v>45033</v>
      </c>
      <c r="E338" t="s">
        <v>16</v>
      </c>
      <c r="F338" t="s">
        <v>33</v>
      </c>
      <c r="G338" t="s">
        <v>12</v>
      </c>
      <c r="H338" t="s">
        <v>51</v>
      </c>
      <c r="I338" t="str">
        <f>IF(Table1[[#This Row],[Return_Status]]="Returned", "Yes", "No")</f>
        <v>Yes</v>
      </c>
      <c r="J338">
        <f>IF(Table1[[#This Row],[Return_Flag]]="Yes",1,0)</f>
        <v>1</v>
      </c>
      <c r="K338">
        <f>IF(Table1[[#This Row],[Order_ID]]=Table1[[#This Row],[Order_ID]],1,0)</f>
        <v>1</v>
      </c>
      <c r="L338" s="4" t="str">
        <f>TEXT(Table1[[#This Row],[Order_Date]], "mmm-yyyy")</f>
        <v>Oct-2023</v>
      </c>
    </row>
    <row r="339" spans="1:12" x14ac:dyDescent="0.25">
      <c r="A339" t="s">
        <v>786</v>
      </c>
      <c r="B339" t="s">
        <v>787</v>
      </c>
      <c r="C339" s="1">
        <v>45129</v>
      </c>
      <c r="E339" t="s">
        <v>21</v>
      </c>
      <c r="G339" t="s">
        <v>22</v>
      </c>
      <c r="H339" t="s">
        <v>788</v>
      </c>
      <c r="I339" t="str">
        <f>IF(Table1[[#This Row],[Return_Status]]="Returned", "Yes", "No")</f>
        <v>No</v>
      </c>
      <c r="J339">
        <f>IF(Table1[[#This Row],[Return_Flag]]="Yes",1,0)</f>
        <v>0</v>
      </c>
      <c r="K339">
        <f>IF(Table1[[#This Row],[Order_ID]]=Table1[[#This Row],[Order_ID]],1,0)</f>
        <v>1</v>
      </c>
      <c r="L339" s="4" t="str">
        <f>TEXT(Table1[[#This Row],[Order_Date]], "mmm-yyyy")</f>
        <v>Jul-2023</v>
      </c>
    </row>
    <row r="340" spans="1:12" x14ac:dyDescent="0.25">
      <c r="A340" t="s">
        <v>789</v>
      </c>
      <c r="B340" t="s">
        <v>790</v>
      </c>
      <c r="C340" s="1">
        <v>45464</v>
      </c>
      <c r="E340" t="s">
        <v>21</v>
      </c>
      <c r="G340" t="s">
        <v>22</v>
      </c>
      <c r="H340" t="s">
        <v>161</v>
      </c>
      <c r="I340" t="str">
        <f>IF(Table1[[#This Row],[Return_Status]]="Returned", "Yes", "No")</f>
        <v>No</v>
      </c>
      <c r="J340">
        <f>IF(Table1[[#This Row],[Return_Flag]]="Yes",1,0)</f>
        <v>0</v>
      </c>
      <c r="K340">
        <f>IF(Table1[[#This Row],[Order_ID]]=Table1[[#This Row],[Order_ID]],1,0)</f>
        <v>1</v>
      </c>
      <c r="L340" s="4" t="str">
        <f>TEXT(Table1[[#This Row],[Order_Date]], "mmm-yyyy")</f>
        <v>Jun-2024</v>
      </c>
    </row>
    <row r="341" spans="1:12" x14ac:dyDescent="0.25">
      <c r="A341" t="s">
        <v>791</v>
      </c>
      <c r="B341" t="s">
        <v>792</v>
      </c>
      <c r="C341" s="1">
        <v>45442</v>
      </c>
      <c r="E341" t="s">
        <v>32</v>
      </c>
      <c r="G341" t="s">
        <v>22</v>
      </c>
      <c r="H341" t="s">
        <v>41</v>
      </c>
      <c r="I341" t="str">
        <f>IF(Table1[[#This Row],[Return_Status]]="Returned", "Yes", "No")</f>
        <v>No</v>
      </c>
      <c r="J341">
        <f>IF(Table1[[#This Row],[Return_Flag]]="Yes",1,0)</f>
        <v>0</v>
      </c>
      <c r="K341">
        <f>IF(Table1[[#This Row],[Order_ID]]=Table1[[#This Row],[Order_ID]],1,0)</f>
        <v>1</v>
      </c>
      <c r="L341" s="4" t="str">
        <f>TEXT(Table1[[#This Row],[Order_Date]], "mmm-yyyy")</f>
        <v>May-2024</v>
      </c>
    </row>
    <row r="342" spans="1:12" x14ac:dyDescent="0.25">
      <c r="A342" t="s">
        <v>793</v>
      </c>
      <c r="B342" t="s">
        <v>794</v>
      </c>
      <c r="C342" s="1">
        <v>45229</v>
      </c>
      <c r="E342" t="s">
        <v>44</v>
      </c>
      <c r="G342" t="s">
        <v>22</v>
      </c>
      <c r="H342" t="s">
        <v>183</v>
      </c>
      <c r="I342" t="str">
        <f>IF(Table1[[#This Row],[Return_Status]]="Returned", "Yes", "No")</f>
        <v>No</v>
      </c>
      <c r="J342">
        <f>IF(Table1[[#This Row],[Return_Flag]]="Yes",1,0)</f>
        <v>0</v>
      </c>
      <c r="K342">
        <f>IF(Table1[[#This Row],[Order_ID]]=Table1[[#This Row],[Order_ID]],1,0)</f>
        <v>1</v>
      </c>
      <c r="L342" s="4" t="str">
        <f>TEXT(Table1[[#This Row],[Order_Date]], "mmm-yyyy")</f>
        <v>Oct-2023</v>
      </c>
    </row>
    <row r="343" spans="1:12" x14ac:dyDescent="0.25">
      <c r="A343" t="s">
        <v>795</v>
      </c>
      <c r="B343" t="s">
        <v>796</v>
      </c>
      <c r="C343" s="1">
        <v>45066</v>
      </c>
      <c r="D343" s="1">
        <v>45365</v>
      </c>
      <c r="E343" t="s">
        <v>16</v>
      </c>
      <c r="F343" t="s">
        <v>11</v>
      </c>
      <c r="G343" t="s">
        <v>12</v>
      </c>
      <c r="H343" t="s">
        <v>107</v>
      </c>
      <c r="I343" t="str">
        <f>IF(Table1[[#This Row],[Return_Status]]="Returned", "Yes", "No")</f>
        <v>Yes</v>
      </c>
      <c r="J343">
        <f>IF(Table1[[#This Row],[Return_Flag]]="Yes",1,0)</f>
        <v>1</v>
      </c>
      <c r="K343">
        <f>IF(Table1[[#This Row],[Order_ID]]=Table1[[#This Row],[Order_ID]],1,0)</f>
        <v>1</v>
      </c>
      <c r="L343" s="4" t="str">
        <f>TEXT(Table1[[#This Row],[Order_Date]], "mmm-yyyy")</f>
        <v>May-2023</v>
      </c>
    </row>
    <row r="344" spans="1:12" x14ac:dyDescent="0.25">
      <c r="A344" t="s">
        <v>797</v>
      </c>
      <c r="B344" t="s">
        <v>798</v>
      </c>
      <c r="C344" s="1">
        <v>45499</v>
      </c>
      <c r="D344" s="1">
        <v>45213</v>
      </c>
      <c r="E344" t="s">
        <v>10</v>
      </c>
      <c r="F344" t="s">
        <v>33</v>
      </c>
      <c r="G344" t="s">
        <v>12</v>
      </c>
      <c r="H344" t="s">
        <v>98</v>
      </c>
      <c r="I344" t="str">
        <f>IF(Table1[[#This Row],[Return_Status]]="Returned", "Yes", "No")</f>
        <v>Yes</v>
      </c>
      <c r="J344">
        <f>IF(Table1[[#This Row],[Return_Flag]]="Yes",1,0)</f>
        <v>1</v>
      </c>
      <c r="K344">
        <f>IF(Table1[[#This Row],[Order_ID]]=Table1[[#This Row],[Order_ID]],1,0)</f>
        <v>1</v>
      </c>
      <c r="L344" s="4" t="str">
        <f>TEXT(Table1[[#This Row],[Order_Date]], "mmm-yyyy")</f>
        <v>Jul-2024</v>
      </c>
    </row>
    <row r="345" spans="1:12" x14ac:dyDescent="0.25">
      <c r="A345" t="s">
        <v>799</v>
      </c>
      <c r="B345" t="s">
        <v>800</v>
      </c>
      <c r="C345" s="1">
        <v>45009</v>
      </c>
      <c r="D345" s="1">
        <v>45435</v>
      </c>
      <c r="E345" t="s">
        <v>32</v>
      </c>
      <c r="F345" t="s">
        <v>11</v>
      </c>
      <c r="G345" t="s">
        <v>12</v>
      </c>
      <c r="H345" t="s">
        <v>710</v>
      </c>
      <c r="I345" t="str">
        <f>IF(Table1[[#This Row],[Return_Status]]="Returned", "Yes", "No")</f>
        <v>Yes</v>
      </c>
      <c r="J345">
        <f>IF(Table1[[#This Row],[Return_Flag]]="Yes",1,0)</f>
        <v>1</v>
      </c>
      <c r="K345">
        <f>IF(Table1[[#This Row],[Order_ID]]=Table1[[#This Row],[Order_ID]],1,0)</f>
        <v>1</v>
      </c>
      <c r="L345" s="4" t="str">
        <f>TEXT(Table1[[#This Row],[Order_Date]], "mmm-yyyy")</f>
        <v>Mar-2023</v>
      </c>
    </row>
    <row r="346" spans="1:12" x14ac:dyDescent="0.25">
      <c r="A346" t="s">
        <v>801</v>
      </c>
      <c r="B346" t="s">
        <v>802</v>
      </c>
      <c r="C346" s="1">
        <v>45451</v>
      </c>
      <c r="E346" t="s">
        <v>32</v>
      </c>
      <c r="G346" t="s">
        <v>22</v>
      </c>
      <c r="H346" t="s">
        <v>29</v>
      </c>
      <c r="I346" t="str">
        <f>IF(Table1[[#This Row],[Return_Status]]="Returned", "Yes", "No")</f>
        <v>No</v>
      </c>
      <c r="J346">
        <f>IF(Table1[[#This Row],[Return_Flag]]="Yes",1,0)</f>
        <v>0</v>
      </c>
      <c r="K346">
        <f>IF(Table1[[#This Row],[Order_ID]]=Table1[[#This Row],[Order_ID]],1,0)</f>
        <v>1</v>
      </c>
      <c r="L346" s="4" t="str">
        <f>TEXT(Table1[[#This Row],[Order_Date]], "mmm-yyyy")</f>
        <v>Jun-2024</v>
      </c>
    </row>
    <row r="347" spans="1:12" x14ac:dyDescent="0.25">
      <c r="A347" t="s">
        <v>803</v>
      </c>
      <c r="B347" t="s">
        <v>804</v>
      </c>
      <c r="C347" s="1">
        <v>45517</v>
      </c>
      <c r="E347" t="s">
        <v>21</v>
      </c>
      <c r="G347" t="s">
        <v>22</v>
      </c>
      <c r="H347" t="s">
        <v>29</v>
      </c>
      <c r="I347" t="str">
        <f>IF(Table1[[#This Row],[Return_Status]]="Returned", "Yes", "No")</f>
        <v>No</v>
      </c>
      <c r="J347">
        <f>IF(Table1[[#This Row],[Return_Flag]]="Yes",1,0)</f>
        <v>0</v>
      </c>
      <c r="K347">
        <f>IF(Table1[[#This Row],[Order_ID]]=Table1[[#This Row],[Order_ID]],1,0)</f>
        <v>1</v>
      </c>
      <c r="L347" s="4" t="str">
        <f>TEXT(Table1[[#This Row],[Order_Date]], "mmm-yyyy")</f>
        <v>Aug-2024</v>
      </c>
    </row>
    <row r="348" spans="1:12" x14ac:dyDescent="0.25">
      <c r="A348" t="s">
        <v>805</v>
      </c>
      <c r="B348" t="s">
        <v>806</v>
      </c>
      <c r="C348" s="1">
        <v>45050</v>
      </c>
      <c r="D348" s="1">
        <v>45516</v>
      </c>
      <c r="E348" t="s">
        <v>21</v>
      </c>
      <c r="F348" t="s">
        <v>17</v>
      </c>
      <c r="G348" t="s">
        <v>12</v>
      </c>
      <c r="H348" t="s">
        <v>292</v>
      </c>
      <c r="I348" t="str">
        <f>IF(Table1[[#This Row],[Return_Status]]="Returned", "Yes", "No")</f>
        <v>Yes</v>
      </c>
      <c r="J348">
        <f>IF(Table1[[#This Row],[Return_Flag]]="Yes",1,0)</f>
        <v>1</v>
      </c>
      <c r="K348">
        <f>IF(Table1[[#This Row],[Order_ID]]=Table1[[#This Row],[Order_ID]],1,0)</f>
        <v>1</v>
      </c>
      <c r="L348" s="4" t="str">
        <f>TEXT(Table1[[#This Row],[Order_Date]], "mmm-yyyy")</f>
        <v>May-2023</v>
      </c>
    </row>
    <row r="349" spans="1:12" x14ac:dyDescent="0.25">
      <c r="A349" t="s">
        <v>807</v>
      </c>
      <c r="B349" t="s">
        <v>808</v>
      </c>
      <c r="C349" s="1">
        <v>45454</v>
      </c>
      <c r="E349" t="s">
        <v>16</v>
      </c>
      <c r="G349" t="s">
        <v>22</v>
      </c>
      <c r="H349" t="s">
        <v>436</v>
      </c>
      <c r="I349" t="str">
        <f>IF(Table1[[#This Row],[Return_Status]]="Returned", "Yes", "No")</f>
        <v>No</v>
      </c>
      <c r="J349">
        <f>IF(Table1[[#This Row],[Return_Flag]]="Yes",1,0)</f>
        <v>0</v>
      </c>
      <c r="K349">
        <f>IF(Table1[[#This Row],[Order_ID]]=Table1[[#This Row],[Order_ID]],1,0)</f>
        <v>1</v>
      </c>
      <c r="L349" s="4" t="str">
        <f>TEXT(Table1[[#This Row],[Order_Date]], "mmm-yyyy")</f>
        <v>Jun-2024</v>
      </c>
    </row>
    <row r="350" spans="1:12" x14ac:dyDescent="0.25">
      <c r="A350" t="s">
        <v>809</v>
      </c>
      <c r="B350" t="s">
        <v>810</v>
      </c>
      <c r="C350" s="1">
        <v>45505</v>
      </c>
      <c r="E350" t="s">
        <v>10</v>
      </c>
      <c r="G350" t="s">
        <v>22</v>
      </c>
      <c r="H350" t="s">
        <v>171</v>
      </c>
      <c r="I350" t="str">
        <f>IF(Table1[[#This Row],[Return_Status]]="Returned", "Yes", "No")</f>
        <v>No</v>
      </c>
      <c r="J350">
        <f>IF(Table1[[#This Row],[Return_Flag]]="Yes",1,0)</f>
        <v>0</v>
      </c>
      <c r="K350">
        <f>IF(Table1[[#This Row],[Order_ID]]=Table1[[#This Row],[Order_ID]],1,0)</f>
        <v>1</v>
      </c>
      <c r="L350" s="4" t="str">
        <f>TEXT(Table1[[#This Row],[Order_Date]], "mmm-yyyy")</f>
        <v>Aug-2024</v>
      </c>
    </row>
    <row r="351" spans="1:12" x14ac:dyDescent="0.25">
      <c r="A351" t="s">
        <v>811</v>
      </c>
      <c r="B351" t="s">
        <v>812</v>
      </c>
      <c r="C351" s="1">
        <v>45213</v>
      </c>
      <c r="D351" s="1">
        <v>45282</v>
      </c>
      <c r="E351" t="s">
        <v>44</v>
      </c>
      <c r="F351" t="s">
        <v>17</v>
      </c>
      <c r="G351" t="s">
        <v>12</v>
      </c>
      <c r="H351" t="s">
        <v>295</v>
      </c>
      <c r="I351" t="str">
        <f>IF(Table1[[#This Row],[Return_Status]]="Returned", "Yes", "No")</f>
        <v>Yes</v>
      </c>
      <c r="J351">
        <f>IF(Table1[[#This Row],[Return_Flag]]="Yes",1,0)</f>
        <v>1</v>
      </c>
      <c r="K351">
        <f>IF(Table1[[#This Row],[Order_ID]]=Table1[[#This Row],[Order_ID]],1,0)</f>
        <v>1</v>
      </c>
      <c r="L351" s="4" t="str">
        <f>TEXT(Table1[[#This Row],[Order_Date]], "mmm-yyyy")</f>
        <v>Oct-2023</v>
      </c>
    </row>
    <row r="352" spans="1:12" x14ac:dyDescent="0.25">
      <c r="A352" t="s">
        <v>813</v>
      </c>
      <c r="B352" t="s">
        <v>814</v>
      </c>
      <c r="C352" s="1">
        <v>45556</v>
      </c>
      <c r="D352" s="1">
        <v>45315</v>
      </c>
      <c r="E352" t="s">
        <v>10</v>
      </c>
      <c r="F352" t="s">
        <v>40</v>
      </c>
      <c r="G352" t="s">
        <v>12</v>
      </c>
      <c r="H352" t="s">
        <v>779</v>
      </c>
      <c r="I352" t="str">
        <f>IF(Table1[[#This Row],[Return_Status]]="Returned", "Yes", "No")</f>
        <v>Yes</v>
      </c>
      <c r="J352">
        <f>IF(Table1[[#This Row],[Return_Flag]]="Yes",1,0)</f>
        <v>1</v>
      </c>
      <c r="K352">
        <f>IF(Table1[[#This Row],[Order_ID]]=Table1[[#This Row],[Order_ID]],1,0)</f>
        <v>1</v>
      </c>
      <c r="L352" s="4" t="str">
        <f>TEXT(Table1[[#This Row],[Order_Date]], "mmm-yyyy")</f>
        <v>Sep-2024</v>
      </c>
    </row>
    <row r="353" spans="1:12" x14ac:dyDescent="0.25">
      <c r="A353" t="s">
        <v>815</v>
      </c>
      <c r="B353" t="s">
        <v>816</v>
      </c>
      <c r="C353" s="1">
        <v>45180</v>
      </c>
      <c r="E353" t="s">
        <v>16</v>
      </c>
      <c r="G353" t="s">
        <v>22</v>
      </c>
      <c r="H353" t="s">
        <v>817</v>
      </c>
      <c r="I353" t="str">
        <f>IF(Table1[[#This Row],[Return_Status]]="Returned", "Yes", "No")</f>
        <v>No</v>
      </c>
      <c r="J353">
        <f>IF(Table1[[#This Row],[Return_Flag]]="Yes",1,0)</f>
        <v>0</v>
      </c>
      <c r="K353">
        <f>IF(Table1[[#This Row],[Order_ID]]=Table1[[#This Row],[Order_ID]],1,0)</f>
        <v>1</v>
      </c>
      <c r="L353" s="4" t="str">
        <f>TEXT(Table1[[#This Row],[Order_Date]], "mmm-yyyy")</f>
        <v>Sep-2023</v>
      </c>
    </row>
    <row r="354" spans="1:12" x14ac:dyDescent="0.25">
      <c r="A354" t="s">
        <v>818</v>
      </c>
      <c r="B354" t="s">
        <v>819</v>
      </c>
      <c r="C354" s="1">
        <v>45624</v>
      </c>
      <c r="E354" t="s">
        <v>32</v>
      </c>
      <c r="G354" t="s">
        <v>22</v>
      </c>
      <c r="H354" t="s">
        <v>261</v>
      </c>
      <c r="I354" t="str">
        <f>IF(Table1[[#This Row],[Return_Status]]="Returned", "Yes", "No")</f>
        <v>No</v>
      </c>
      <c r="J354">
        <f>IF(Table1[[#This Row],[Return_Flag]]="Yes",1,0)</f>
        <v>0</v>
      </c>
      <c r="K354">
        <f>IF(Table1[[#This Row],[Order_ID]]=Table1[[#This Row],[Order_ID]],1,0)</f>
        <v>1</v>
      </c>
      <c r="L354" s="4" t="str">
        <f>TEXT(Table1[[#This Row],[Order_Date]], "mmm-yyyy")</f>
        <v>Nov-2024</v>
      </c>
    </row>
    <row r="355" spans="1:12" x14ac:dyDescent="0.25">
      <c r="A355" t="s">
        <v>820</v>
      </c>
      <c r="B355" t="s">
        <v>821</v>
      </c>
      <c r="C355" s="1">
        <v>45420</v>
      </c>
      <c r="D355" s="1">
        <v>45447</v>
      </c>
      <c r="E355" t="s">
        <v>44</v>
      </c>
      <c r="F355" t="s">
        <v>11</v>
      </c>
      <c r="G355" t="s">
        <v>12</v>
      </c>
      <c r="H355" t="s">
        <v>113</v>
      </c>
      <c r="I355" t="str">
        <f>IF(Table1[[#This Row],[Return_Status]]="Returned", "Yes", "No")</f>
        <v>Yes</v>
      </c>
      <c r="J355">
        <f>IF(Table1[[#This Row],[Return_Flag]]="Yes",1,0)</f>
        <v>1</v>
      </c>
      <c r="K355">
        <f>IF(Table1[[#This Row],[Order_ID]]=Table1[[#This Row],[Order_ID]],1,0)</f>
        <v>1</v>
      </c>
      <c r="L355" s="4" t="str">
        <f>TEXT(Table1[[#This Row],[Order_Date]], "mmm-yyyy")</f>
        <v>May-2024</v>
      </c>
    </row>
    <row r="356" spans="1:12" x14ac:dyDescent="0.25">
      <c r="A356" t="s">
        <v>822</v>
      </c>
      <c r="B356" t="s">
        <v>823</v>
      </c>
      <c r="C356" s="1">
        <v>45016</v>
      </c>
      <c r="E356" t="s">
        <v>21</v>
      </c>
      <c r="G356" t="s">
        <v>22</v>
      </c>
      <c r="H356" t="s">
        <v>357</v>
      </c>
      <c r="I356" t="str">
        <f>IF(Table1[[#This Row],[Return_Status]]="Returned", "Yes", "No")</f>
        <v>No</v>
      </c>
      <c r="J356">
        <f>IF(Table1[[#This Row],[Return_Flag]]="Yes",1,0)</f>
        <v>0</v>
      </c>
      <c r="K356">
        <f>IF(Table1[[#This Row],[Order_ID]]=Table1[[#This Row],[Order_ID]],1,0)</f>
        <v>1</v>
      </c>
      <c r="L356" s="4" t="str">
        <f>TEXT(Table1[[#This Row],[Order_Date]], "mmm-yyyy")</f>
        <v>Mar-2023</v>
      </c>
    </row>
    <row r="357" spans="1:12" x14ac:dyDescent="0.25">
      <c r="A357" t="s">
        <v>824</v>
      </c>
      <c r="B357" t="s">
        <v>825</v>
      </c>
      <c r="C357" s="1">
        <v>45458</v>
      </c>
      <c r="E357" t="s">
        <v>16</v>
      </c>
      <c r="G357" t="s">
        <v>22</v>
      </c>
      <c r="H357" t="s">
        <v>605</v>
      </c>
      <c r="I357" t="str">
        <f>IF(Table1[[#This Row],[Return_Status]]="Returned", "Yes", "No")</f>
        <v>No</v>
      </c>
      <c r="J357">
        <f>IF(Table1[[#This Row],[Return_Flag]]="Yes",1,0)</f>
        <v>0</v>
      </c>
      <c r="K357">
        <f>IF(Table1[[#This Row],[Order_ID]]=Table1[[#This Row],[Order_ID]],1,0)</f>
        <v>1</v>
      </c>
      <c r="L357" s="4" t="str">
        <f>TEXT(Table1[[#This Row],[Order_Date]], "mmm-yyyy")</f>
        <v>Jun-2024</v>
      </c>
    </row>
    <row r="358" spans="1:12" x14ac:dyDescent="0.25">
      <c r="A358" t="s">
        <v>826</v>
      </c>
      <c r="B358" t="s">
        <v>827</v>
      </c>
      <c r="C358" s="1">
        <v>45408</v>
      </c>
      <c r="D358" s="1">
        <v>45263</v>
      </c>
      <c r="E358" t="s">
        <v>44</v>
      </c>
      <c r="F358" t="s">
        <v>17</v>
      </c>
      <c r="G358" t="s">
        <v>12</v>
      </c>
      <c r="H358" t="s">
        <v>118</v>
      </c>
      <c r="I358" t="str">
        <f>IF(Table1[[#This Row],[Return_Status]]="Returned", "Yes", "No")</f>
        <v>Yes</v>
      </c>
      <c r="J358">
        <f>IF(Table1[[#This Row],[Return_Flag]]="Yes",1,0)</f>
        <v>1</v>
      </c>
      <c r="K358">
        <f>IF(Table1[[#This Row],[Order_ID]]=Table1[[#This Row],[Order_ID]],1,0)</f>
        <v>1</v>
      </c>
      <c r="L358" s="4" t="str">
        <f>TEXT(Table1[[#This Row],[Order_Date]], "mmm-yyyy")</f>
        <v>Apr-2024</v>
      </c>
    </row>
    <row r="359" spans="1:12" x14ac:dyDescent="0.25">
      <c r="A359" t="s">
        <v>828</v>
      </c>
      <c r="B359" t="s">
        <v>829</v>
      </c>
      <c r="C359" s="1">
        <v>45624</v>
      </c>
      <c r="E359" t="s">
        <v>32</v>
      </c>
      <c r="G359" t="s">
        <v>22</v>
      </c>
      <c r="H359" t="s">
        <v>180</v>
      </c>
      <c r="I359" t="str">
        <f>IF(Table1[[#This Row],[Return_Status]]="Returned", "Yes", "No")</f>
        <v>No</v>
      </c>
      <c r="J359">
        <f>IF(Table1[[#This Row],[Return_Flag]]="Yes",1,0)</f>
        <v>0</v>
      </c>
      <c r="K359">
        <f>IF(Table1[[#This Row],[Order_ID]]=Table1[[#This Row],[Order_ID]],1,0)</f>
        <v>1</v>
      </c>
      <c r="L359" s="4" t="str">
        <f>TEXT(Table1[[#This Row],[Order_Date]], "mmm-yyyy")</f>
        <v>Nov-2024</v>
      </c>
    </row>
    <row r="360" spans="1:12" x14ac:dyDescent="0.25">
      <c r="A360" t="s">
        <v>830</v>
      </c>
      <c r="B360" t="s">
        <v>831</v>
      </c>
      <c r="C360" s="1">
        <v>44928</v>
      </c>
      <c r="D360" s="1">
        <v>45620</v>
      </c>
      <c r="E360" t="s">
        <v>16</v>
      </c>
      <c r="F360" t="s">
        <v>33</v>
      </c>
      <c r="G360" t="s">
        <v>12</v>
      </c>
      <c r="H360" t="s">
        <v>232</v>
      </c>
      <c r="I360" t="str">
        <f>IF(Table1[[#This Row],[Return_Status]]="Returned", "Yes", "No")</f>
        <v>Yes</v>
      </c>
      <c r="J360">
        <f>IF(Table1[[#This Row],[Return_Flag]]="Yes",1,0)</f>
        <v>1</v>
      </c>
      <c r="K360">
        <f>IF(Table1[[#This Row],[Order_ID]]=Table1[[#This Row],[Order_ID]],1,0)</f>
        <v>1</v>
      </c>
      <c r="L360" s="4" t="str">
        <f>TEXT(Table1[[#This Row],[Order_Date]], "mmm-yyyy")</f>
        <v>Jan-2023</v>
      </c>
    </row>
    <row r="361" spans="1:12" x14ac:dyDescent="0.25">
      <c r="A361" t="s">
        <v>832</v>
      </c>
      <c r="B361" t="s">
        <v>833</v>
      </c>
      <c r="C361" s="1">
        <v>45016</v>
      </c>
      <c r="E361" t="s">
        <v>44</v>
      </c>
      <c r="G361" t="s">
        <v>22</v>
      </c>
      <c r="H361" t="s">
        <v>146</v>
      </c>
      <c r="I361" t="str">
        <f>IF(Table1[[#This Row],[Return_Status]]="Returned", "Yes", "No")</f>
        <v>No</v>
      </c>
      <c r="J361">
        <f>IF(Table1[[#This Row],[Return_Flag]]="Yes",1,0)</f>
        <v>0</v>
      </c>
      <c r="K361">
        <f>IF(Table1[[#This Row],[Order_ID]]=Table1[[#This Row],[Order_ID]],1,0)</f>
        <v>1</v>
      </c>
      <c r="L361" s="4" t="str">
        <f>TEXT(Table1[[#This Row],[Order_Date]], "mmm-yyyy")</f>
        <v>Mar-2023</v>
      </c>
    </row>
    <row r="362" spans="1:12" x14ac:dyDescent="0.25">
      <c r="A362" t="s">
        <v>834</v>
      </c>
      <c r="B362" t="s">
        <v>835</v>
      </c>
      <c r="C362" s="1">
        <v>45263</v>
      </c>
      <c r="D362" s="1">
        <v>45228</v>
      </c>
      <c r="E362" t="s">
        <v>10</v>
      </c>
      <c r="F362" t="s">
        <v>17</v>
      </c>
      <c r="G362" t="s">
        <v>12</v>
      </c>
      <c r="H362" t="s">
        <v>255</v>
      </c>
      <c r="I362" t="str">
        <f>IF(Table1[[#This Row],[Return_Status]]="Returned", "Yes", "No")</f>
        <v>Yes</v>
      </c>
      <c r="J362">
        <f>IF(Table1[[#This Row],[Return_Flag]]="Yes",1,0)</f>
        <v>1</v>
      </c>
      <c r="K362">
        <f>IF(Table1[[#This Row],[Order_ID]]=Table1[[#This Row],[Order_ID]],1,0)</f>
        <v>1</v>
      </c>
      <c r="L362" s="4" t="str">
        <f>TEXT(Table1[[#This Row],[Order_Date]], "mmm-yyyy")</f>
        <v>Dec-2023</v>
      </c>
    </row>
    <row r="363" spans="1:12" x14ac:dyDescent="0.25">
      <c r="A363" t="s">
        <v>836</v>
      </c>
      <c r="B363" t="s">
        <v>837</v>
      </c>
      <c r="C363" s="1">
        <v>45273</v>
      </c>
      <c r="D363" s="1">
        <v>45001</v>
      </c>
      <c r="E363" t="s">
        <v>44</v>
      </c>
      <c r="F363" t="s">
        <v>11</v>
      </c>
      <c r="G363" t="s">
        <v>12</v>
      </c>
      <c r="H363" t="s">
        <v>80</v>
      </c>
      <c r="I363" t="str">
        <f>IF(Table1[[#This Row],[Return_Status]]="Returned", "Yes", "No")</f>
        <v>Yes</v>
      </c>
      <c r="J363">
        <f>IF(Table1[[#This Row],[Return_Flag]]="Yes",1,0)</f>
        <v>1</v>
      </c>
      <c r="K363">
        <f>IF(Table1[[#This Row],[Order_ID]]=Table1[[#This Row],[Order_ID]],1,0)</f>
        <v>1</v>
      </c>
      <c r="L363" s="4" t="str">
        <f>TEXT(Table1[[#This Row],[Order_Date]], "mmm-yyyy")</f>
        <v>Dec-2023</v>
      </c>
    </row>
    <row r="364" spans="1:12" x14ac:dyDescent="0.25">
      <c r="A364" t="s">
        <v>838</v>
      </c>
      <c r="B364" t="s">
        <v>839</v>
      </c>
      <c r="C364" s="1">
        <v>45272</v>
      </c>
      <c r="E364" t="s">
        <v>21</v>
      </c>
      <c r="G364" t="s">
        <v>22</v>
      </c>
      <c r="H364" t="s">
        <v>149</v>
      </c>
      <c r="I364" t="str">
        <f>IF(Table1[[#This Row],[Return_Status]]="Returned", "Yes", "No")</f>
        <v>No</v>
      </c>
      <c r="J364">
        <f>IF(Table1[[#This Row],[Return_Flag]]="Yes",1,0)</f>
        <v>0</v>
      </c>
      <c r="K364">
        <f>IF(Table1[[#This Row],[Order_ID]]=Table1[[#This Row],[Order_ID]],1,0)</f>
        <v>1</v>
      </c>
      <c r="L364" s="4" t="str">
        <f>TEXT(Table1[[#This Row],[Order_Date]], "mmm-yyyy")</f>
        <v>Dec-2023</v>
      </c>
    </row>
    <row r="365" spans="1:12" x14ac:dyDescent="0.25">
      <c r="A365" t="s">
        <v>840</v>
      </c>
      <c r="B365" t="s">
        <v>841</v>
      </c>
      <c r="C365" s="1">
        <v>45076</v>
      </c>
      <c r="D365" s="1">
        <v>45231</v>
      </c>
      <c r="E365" t="s">
        <v>44</v>
      </c>
      <c r="F365" t="s">
        <v>33</v>
      </c>
      <c r="G365" t="s">
        <v>12</v>
      </c>
      <c r="H365" t="s">
        <v>289</v>
      </c>
      <c r="I365" t="str">
        <f>IF(Table1[[#This Row],[Return_Status]]="Returned", "Yes", "No")</f>
        <v>Yes</v>
      </c>
      <c r="J365">
        <f>IF(Table1[[#This Row],[Return_Flag]]="Yes",1,0)</f>
        <v>1</v>
      </c>
      <c r="K365">
        <f>IF(Table1[[#This Row],[Order_ID]]=Table1[[#This Row],[Order_ID]],1,0)</f>
        <v>1</v>
      </c>
      <c r="L365" s="4" t="str">
        <f>TEXT(Table1[[#This Row],[Order_Date]], "mmm-yyyy")</f>
        <v>May-2023</v>
      </c>
    </row>
    <row r="366" spans="1:12" x14ac:dyDescent="0.25">
      <c r="A366" t="s">
        <v>842</v>
      </c>
      <c r="B366" t="s">
        <v>843</v>
      </c>
      <c r="C366" s="1">
        <v>45286</v>
      </c>
      <c r="D366" s="1">
        <v>45301</v>
      </c>
      <c r="E366" t="s">
        <v>10</v>
      </c>
      <c r="F366" t="s">
        <v>33</v>
      </c>
      <c r="G366" t="s">
        <v>12</v>
      </c>
      <c r="H366" t="s">
        <v>71</v>
      </c>
      <c r="I366" t="str">
        <f>IF(Table1[[#This Row],[Return_Status]]="Returned", "Yes", "No")</f>
        <v>Yes</v>
      </c>
      <c r="J366">
        <f>IF(Table1[[#This Row],[Return_Flag]]="Yes",1,0)</f>
        <v>1</v>
      </c>
      <c r="K366">
        <f>IF(Table1[[#This Row],[Order_ID]]=Table1[[#This Row],[Order_ID]],1,0)</f>
        <v>1</v>
      </c>
      <c r="L366" s="4" t="str">
        <f>TEXT(Table1[[#This Row],[Order_Date]], "mmm-yyyy")</f>
        <v>Dec-2023</v>
      </c>
    </row>
    <row r="367" spans="1:12" x14ac:dyDescent="0.25">
      <c r="A367" t="s">
        <v>844</v>
      </c>
      <c r="B367" t="s">
        <v>845</v>
      </c>
      <c r="C367" s="1">
        <v>44989</v>
      </c>
      <c r="D367" s="1">
        <v>45401</v>
      </c>
      <c r="E367" t="s">
        <v>32</v>
      </c>
      <c r="F367" t="s">
        <v>40</v>
      </c>
      <c r="G367" t="s">
        <v>12</v>
      </c>
      <c r="H367" t="s">
        <v>77</v>
      </c>
      <c r="I367" t="str">
        <f>IF(Table1[[#This Row],[Return_Status]]="Returned", "Yes", "No")</f>
        <v>Yes</v>
      </c>
      <c r="J367">
        <f>IF(Table1[[#This Row],[Return_Flag]]="Yes",1,0)</f>
        <v>1</v>
      </c>
      <c r="K367">
        <f>IF(Table1[[#This Row],[Order_ID]]=Table1[[#This Row],[Order_ID]],1,0)</f>
        <v>1</v>
      </c>
      <c r="L367" s="4" t="str">
        <f>TEXT(Table1[[#This Row],[Order_Date]], "mmm-yyyy")</f>
        <v>Mar-2023</v>
      </c>
    </row>
    <row r="368" spans="1:12" x14ac:dyDescent="0.25">
      <c r="A368" t="s">
        <v>846</v>
      </c>
      <c r="B368" t="s">
        <v>847</v>
      </c>
      <c r="C368" s="1">
        <v>44962</v>
      </c>
      <c r="E368" t="s">
        <v>21</v>
      </c>
      <c r="G368" t="s">
        <v>22</v>
      </c>
      <c r="H368" t="s">
        <v>848</v>
      </c>
      <c r="I368" t="str">
        <f>IF(Table1[[#This Row],[Return_Status]]="Returned", "Yes", "No")</f>
        <v>No</v>
      </c>
      <c r="J368">
        <f>IF(Table1[[#This Row],[Return_Flag]]="Yes",1,0)</f>
        <v>0</v>
      </c>
      <c r="K368">
        <f>IF(Table1[[#This Row],[Order_ID]]=Table1[[#This Row],[Order_ID]],1,0)</f>
        <v>1</v>
      </c>
      <c r="L368" s="4" t="str">
        <f>TEXT(Table1[[#This Row],[Order_Date]], "mmm-yyyy")</f>
        <v>Feb-2023</v>
      </c>
    </row>
    <row r="369" spans="1:12" x14ac:dyDescent="0.25">
      <c r="A369" t="s">
        <v>849</v>
      </c>
      <c r="B369" t="s">
        <v>850</v>
      </c>
      <c r="C369" s="1">
        <v>45371</v>
      </c>
      <c r="D369" s="1">
        <v>45601</v>
      </c>
      <c r="E369" t="s">
        <v>21</v>
      </c>
      <c r="F369" t="s">
        <v>17</v>
      </c>
      <c r="G369" t="s">
        <v>12</v>
      </c>
      <c r="H369" t="s">
        <v>851</v>
      </c>
      <c r="I369" t="str">
        <f>IF(Table1[[#This Row],[Return_Status]]="Returned", "Yes", "No")</f>
        <v>Yes</v>
      </c>
      <c r="J369">
        <f>IF(Table1[[#This Row],[Return_Flag]]="Yes",1,0)</f>
        <v>1</v>
      </c>
      <c r="K369">
        <f>IF(Table1[[#This Row],[Order_ID]]=Table1[[#This Row],[Order_ID]],1,0)</f>
        <v>1</v>
      </c>
      <c r="L369" s="4" t="str">
        <f>TEXT(Table1[[#This Row],[Order_Date]], "mmm-yyyy")</f>
        <v>Mar-2024</v>
      </c>
    </row>
    <row r="370" spans="1:12" x14ac:dyDescent="0.25">
      <c r="A370" t="s">
        <v>852</v>
      </c>
      <c r="B370" t="s">
        <v>853</v>
      </c>
      <c r="C370" s="1">
        <v>45158</v>
      </c>
      <c r="E370" t="s">
        <v>44</v>
      </c>
      <c r="G370" t="s">
        <v>22</v>
      </c>
      <c r="H370" t="s">
        <v>51</v>
      </c>
      <c r="I370" t="str">
        <f>IF(Table1[[#This Row],[Return_Status]]="Returned", "Yes", "No")</f>
        <v>No</v>
      </c>
      <c r="J370">
        <f>IF(Table1[[#This Row],[Return_Flag]]="Yes",1,0)</f>
        <v>0</v>
      </c>
      <c r="K370">
        <f>IF(Table1[[#This Row],[Order_ID]]=Table1[[#This Row],[Order_ID]],1,0)</f>
        <v>1</v>
      </c>
      <c r="L370" s="4" t="str">
        <f>TEXT(Table1[[#This Row],[Order_Date]], "mmm-yyyy")</f>
        <v>Aug-2023</v>
      </c>
    </row>
    <row r="371" spans="1:12" x14ac:dyDescent="0.25">
      <c r="A371" t="s">
        <v>854</v>
      </c>
      <c r="B371" t="s">
        <v>855</v>
      </c>
      <c r="C371" s="1">
        <v>45331</v>
      </c>
      <c r="D371" s="1">
        <v>45363</v>
      </c>
      <c r="E371" t="s">
        <v>21</v>
      </c>
      <c r="F371" t="s">
        <v>11</v>
      </c>
      <c r="G371" t="s">
        <v>12</v>
      </c>
      <c r="H371" t="s">
        <v>241</v>
      </c>
      <c r="I371" t="str">
        <f>IF(Table1[[#This Row],[Return_Status]]="Returned", "Yes", "No")</f>
        <v>Yes</v>
      </c>
      <c r="J371">
        <f>IF(Table1[[#This Row],[Return_Flag]]="Yes",1,0)</f>
        <v>1</v>
      </c>
      <c r="K371">
        <f>IF(Table1[[#This Row],[Order_ID]]=Table1[[#This Row],[Order_ID]],1,0)</f>
        <v>1</v>
      </c>
      <c r="L371" s="4" t="str">
        <f>TEXT(Table1[[#This Row],[Order_Date]], "mmm-yyyy")</f>
        <v>Feb-2024</v>
      </c>
    </row>
    <row r="372" spans="1:12" x14ac:dyDescent="0.25">
      <c r="A372" t="s">
        <v>856</v>
      </c>
      <c r="B372" t="s">
        <v>857</v>
      </c>
      <c r="C372" s="1">
        <v>45402</v>
      </c>
      <c r="E372" t="s">
        <v>32</v>
      </c>
      <c r="G372" t="s">
        <v>22</v>
      </c>
      <c r="H372" t="s">
        <v>246</v>
      </c>
      <c r="I372" t="str">
        <f>IF(Table1[[#This Row],[Return_Status]]="Returned", "Yes", "No")</f>
        <v>No</v>
      </c>
      <c r="J372">
        <f>IF(Table1[[#This Row],[Return_Flag]]="Yes",1,0)</f>
        <v>0</v>
      </c>
      <c r="K372">
        <f>IF(Table1[[#This Row],[Order_ID]]=Table1[[#This Row],[Order_ID]],1,0)</f>
        <v>1</v>
      </c>
      <c r="L372" s="4" t="str">
        <f>TEXT(Table1[[#This Row],[Order_Date]], "mmm-yyyy")</f>
        <v>Apr-2024</v>
      </c>
    </row>
    <row r="373" spans="1:12" x14ac:dyDescent="0.25">
      <c r="A373" t="s">
        <v>858</v>
      </c>
      <c r="B373" t="s">
        <v>859</v>
      </c>
      <c r="C373" s="1">
        <v>45446</v>
      </c>
      <c r="E373" t="s">
        <v>16</v>
      </c>
      <c r="G373" t="s">
        <v>22</v>
      </c>
      <c r="H373" t="s">
        <v>171</v>
      </c>
      <c r="I373" t="str">
        <f>IF(Table1[[#This Row],[Return_Status]]="Returned", "Yes", "No")</f>
        <v>No</v>
      </c>
      <c r="J373">
        <f>IF(Table1[[#This Row],[Return_Flag]]="Yes",1,0)</f>
        <v>0</v>
      </c>
      <c r="K373">
        <f>IF(Table1[[#This Row],[Order_ID]]=Table1[[#This Row],[Order_ID]],1,0)</f>
        <v>1</v>
      </c>
      <c r="L373" s="4" t="str">
        <f>TEXT(Table1[[#This Row],[Order_Date]], "mmm-yyyy")</f>
        <v>Jun-2024</v>
      </c>
    </row>
    <row r="374" spans="1:12" x14ac:dyDescent="0.25">
      <c r="A374" t="s">
        <v>860</v>
      </c>
      <c r="B374" t="s">
        <v>861</v>
      </c>
      <c r="C374" s="1">
        <v>45148</v>
      </c>
      <c r="D374" s="1">
        <v>45349</v>
      </c>
      <c r="E374" t="s">
        <v>44</v>
      </c>
      <c r="F374" t="s">
        <v>17</v>
      </c>
      <c r="G374" t="s">
        <v>12</v>
      </c>
      <c r="H374" t="s">
        <v>207</v>
      </c>
      <c r="I374" t="str">
        <f>IF(Table1[[#This Row],[Return_Status]]="Returned", "Yes", "No")</f>
        <v>Yes</v>
      </c>
      <c r="J374">
        <f>IF(Table1[[#This Row],[Return_Flag]]="Yes",1,0)</f>
        <v>1</v>
      </c>
      <c r="K374">
        <f>IF(Table1[[#This Row],[Order_ID]]=Table1[[#This Row],[Order_ID]],1,0)</f>
        <v>1</v>
      </c>
      <c r="L374" s="4" t="str">
        <f>TEXT(Table1[[#This Row],[Order_Date]], "mmm-yyyy")</f>
        <v>Aug-2023</v>
      </c>
    </row>
    <row r="375" spans="1:12" x14ac:dyDescent="0.25">
      <c r="A375" t="s">
        <v>862</v>
      </c>
      <c r="B375" t="s">
        <v>863</v>
      </c>
      <c r="C375" s="1">
        <v>45548</v>
      </c>
      <c r="D375" s="1">
        <v>45148</v>
      </c>
      <c r="E375" t="s">
        <v>32</v>
      </c>
      <c r="F375" t="s">
        <v>11</v>
      </c>
      <c r="G375" t="s">
        <v>12</v>
      </c>
      <c r="H375" t="s">
        <v>221</v>
      </c>
      <c r="I375" t="str">
        <f>IF(Table1[[#This Row],[Return_Status]]="Returned", "Yes", "No")</f>
        <v>Yes</v>
      </c>
      <c r="J375">
        <f>IF(Table1[[#This Row],[Return_Flag]]="Yes",1,0)</f>
        <v>1</v>
      </c>
      <c r="K375">
        <f>IF(Table1[[#This Row],[Order_ID]]=Table1[[#This Row],[Order_ID]],1,0)</f>
        <v>1</v>
      </c>
      <c r="L375" s="4" t="str">
        <f>TEXT(Table1[[#This Row],[Order_Date]], "mmm-yyyy")</f>
        <v>Sep-2024</v>
      </c>
    </row>
    <row r="376" spans="1:12" x14ac:dyDescent="0.25">
      <c r="A376" t="s">
        <v>864</v>
      </c>
      <c r="B376" t="s">
        <v>865</v>
      </c>
      <c r="C376" s="1">
        <v>45045</v>
      </c>
      <c r="E376" t="s">
        <v>16</v>
      </c>
      <c r="G376" t="s">
        <v>22</v>
      </c>
      <c r="H376" t="s">
        <v>192</v>
      </c>
      <c r="I376" t="str">
        <f>IF(Table1[[#This Row],[Return_Status]]="Returned", "Yes", "No")</f>
        <v>No</v>
      </c>
      <c r="J376">
        <f>IF(Table1[[#This Row],[Return_Flag]]="Yes",1,0)</f>
        <v>0</v>
      </c>
      <c r="K376">
        <f>IF(Table1[[#This Row],[Order_ID]]=Table1[[#This Row],[Order_ID]],1,0)</f>
        <v>1</v>
      </c>
      <c r="L376" s="4" t="str">
        <f>TEXT(Table1[[#This Row],[Order_Date]], "mmm-yyyy")</f>
        <v>Apr-2023</v>
      </c>
    </row>
    <row r="377" spans="1:12" x14ac:dyDescent="0.25">
      <c r="A377" t="s">
        <v>866</v>
      </c>
      <c r="B377" t="s">
        <v>867</v>
      </c>
      <c r="C377" s="1">
        <v>45255</v>
      </c>
      <c r="D377" s="1">
        <v>45466</v>
      </c>
      <c r="E377" t="s">
        <v>10</v>
      </c>
      <c r="F377" t="s">
        <v>40</v>
      </c>
      <c r="G377" t="s">
        <v>12</v>
      </c>
      <c r="H377" t="s">
        <v>104</v>
      </c>
      <c r="I377" t="str">
        <f>IF(Table1[[#This Row],[Return_Status]]="Returned", "Yes", "No")</f>
        <v>Yes</v>
      </c>
      <c r="J377">
        <f>IF(Table1[[#This Row],[Return_Flag]]="Yes",1,0)</f>
        <v>1</v>
      </c>
      <c r="K377">
        <f>IF(Table1[[#This Row],[Order_ID]]=Table1[[#This Row],[Order_ID]],1,0)</f>
        <v>1</v>
      </c>
      <c r="L377" s="4" t="str">
        <f>TEXT(Table1[[#This Row],[Order_Date]], "mmm-yyyy")</f>
        <v>Nov-2023</v>
      </c>
    </row>
    <row r="378" spans="1:12" x14ac:dyDescent="0.25">
      <c r="A378" t="s">
        <v>868</v>
      </c>
      <c r="B378" t="s">
        <v>869</v>
      </c>
      <c r="C378" s="1">
        <v>45413</v>
      </c>
      <c r="D378" s="1">
        <v>45283</v>
      </c>
      <c r="E378" t="s">
        <v>10</v>
      </c>
      <c r="F378" t="s">
        <v>11</v>
      </c>
      <c r="G378" t="s">
        <v>12</v>
      </c>
      <c r="H378" t="s">
        <v>389</v>
      </c>
      <c r="I378" t="str">
        <f>IF(Table1[[#This Row],[Return_Status]]="Returned", "Yes", "No")</f>
        <v>Yes</v>
      </c>
      <c r="J378">
        <f>IF(Table1[[#This Row],[Return_Flag]]="Yes",1,0)</f>
        <v>1</v>
      </c>
      <c r="K378">
        <f>IF(Table1[[#This Row],[Order_ID]]=Table1[[#This Row],[Order_ID]],1,0)</f>
        <v>1</v>
      </c>
      <c r="L378" s="4" t="str">
        <f>TEXT(Table1[[#This Row],[Order_Date]], "mmm-yyyy")</f>
        <v>May-2024</v>
      </c>
    </row>
    <row r="379" spans="1:12" x14ac:dyDescent="0.25">
      <c r="A379" t="s">
        <v>870</v>
      </c>
      <c r="B379" t="s">
        <v>871</v>
      </c>
      <c r="C379" s="1">
        <v>45636</v>
      </c>
      <c r="D379" s="1">
        <v>45040</v>
      </c>
      <c r="E379" t="s">
        <v>32</v>
      </c>
      <c r="F379" t="s">
        <v>17</v>
      </c>
      <c r="G379" t="s">
        <v>12</v>
      </c>
      <c r="H379" t="s">
        <v>149</v>
      </c>
      <c r="I379" t="str">
        <f>IF(Table1[[#This Row],[Return_Status]]="Returned", "Yes", "No")</f>
        <v>Yes</v>
      </c>
      <c r="J379">
        <f>IF(Table1[[#This Row],[Return_Flag]]="Yes",1,0)</f>
        <v>1</v>
      </c>
      <c r="K379">
        <f>IF(Table1[[#This Row],[Order_ID]]=Table1[[#This Row],[Order_ID]],1,0)</f>
        <v>1</v>
      </c>
      <c r="L379" s="4" t="str">
        <f>TEXT(Table1[[#This Row],[Order_Date]], "mmm-yyyy")</f>
        <v>Dec-2024</v>
      </c>
    </row>
    <row r="380" spans="1:12" x14ac:dyDescent="0.25">
      <c r="A380" t="s">
        <v>872</v>
      </c>
      <c r="B380" t="s">
        <v>873</v>
      </c>
      <c r="C380" s="1">
        <v>45221</v>
      </c>
      <c r="E380" t="s">
        <v>32</v>
      </c>
      <c r="G380" t="s">
        <v>22</v>
      </c>
      <c r="H380" t="s">
        <v>197</v>
      </c>
      <c r="I380" t="str">
        <f>IF(Table1[[#This Row],[Return_Status]]="Returned", "Yes", "No")</f>
        <v>No</v>
      </c>
      <c r="J380">
        <f>IF(Table1[[#This Row],[Return_Flag]]="Yes",1,0)</f>
        <v>0</v>
      </c>
      <c r="K380">
        <f>IF(Table1[[#This Row],[Order_ID]]=Table1[[#This Row],[Order_ID]],1,0)</f>
        <v>1</v>
      </c>
      <c r="L380" s="4" t="str">
        <f>TEXT(Table1[[#This Row],[Order_Date]], "mmm-yyyy")</f>
        <v>Oct-2023</v>
      </c>
    </row>
    <row r="381" spans="1:12" x14ac:dyDescent="0.25">
      <c r="A381" t="s">
        <v>874</v>
      </c>
      <c r="B381" t="s">
        <v>875</v>
      </c>
      <c r="C381" s="1">
        <v>45192</v>
      </c>
      <c r="D381" s="1">
        <v>44994</v>
      </c>
      <c r="E381" t="s">
        <v>32</v>
      </c>
      <c r="F381" t="s">
        <v>40</v>
      </c>
      <c r="G381" t="s">
        <v>12</v>
      </c>
      <c r="H381" t="s">
        <v>155</v>
      </c>
      <c r="I381" t="str">
        <f>IF(Table1[[#This Row],[Return_Status]]="Returned", "Yes", "No")</f>
        <v>Yes</v>
      </c>
      <c r="J381">
        <f>IF(Table1[[#This Row],[Return_Flag]]="Yes",1,0)</f>
        <v>1</v>
      </c>
      <c r="K381">
        <f>IF(Table1[[#This Row],[Order_ID]]=Table1[[#This Row],[Order_ID]],1,0)</f>
        <v>1</v>
      </c>
      <c r="L381" s="4" t="str">
        <f>TEXT(Table1[[#This Row],[Order_Date]], "mmm-yyyy")</f>
        <v>Sep-2023</v>
      </c>
    </row>
    <row r="382" spans="1:12" x14ac:dyDescent="0.25">
      <c r="A382" t="s">
        <v>876</v>
      </c>
      <c r="B382" t="s">
        <v>877</v>
      </c>
      <c r="C382" s="1">
        <v>45026</v>
      </c>
      <c r="E382" t="s">
        <v>16</v>
      </c>
      <c r="G382" t="s">
        <v>22</v>
      </c>
      <c r="H382" t="s">
        <v>605</v>
      </c>
      <c r="I382" t="str">
        <f>IF(Table1[[#This Row],[Return_Status]]="Returned", "Yes", "No")</f>
        <v>No</v>
      </c>
      <c r="J382">
        <f>IF(Table1[[#This Row],[Return_Flag]]="Yes",1,0)</f>
        <v>0</v>
      </c>
      <c r="K382">
        <f>IF(Table1[[#This Row],[Order_ID]]=Table1[[#This Row],[Order_ID]],1,0)</f>
        <v>1</v>
      </c>
      <c r="L382" s="4" t="str">
        <f>TEXT(Table1[[#This Row],[Order_Date]], "mmm-yyyy")</f>
        <v>Apr-2023</v>
      </c>
    </row>
    <row r="383" spans="1:12" x14ac:dyDescent="0.25">
      <c r="A383" t="s">
        <v>878</v>
      </c>
      <c r="B383" t="s">
        <v>879</v>
      </c>
      <c r="C383" s="1">
        <v>45322</v>
      </c>
      <c r="E383" t="s">
        <v>21</v>
      </c>
      <c r="G383" t="s">
        <v>22</v>
      </c>
      <c r="H383" t="s">
        <v>180</v>
      </c>
      <c r="I383" t="str">
        <f>IF(Table1[[#This Row],[Return_Status]]="Returned", "Yes", "No")</f>
        <v>No</v>
      </c>
      <c r="J383">
        <f>IF(Table1[[#This Row],[Return_Flag]]="Yes",1,0)</f>
        <v>0</v>
      </c>
      <c r="K383">
        <f>IF(Table1[[#This Row],[Order_ID]]=Table1[[#This Row],[Order_ID]],1,0)</f>
        <v>1</v>
      </c>
      <c r="L383" s="4" t="str">
        <f>TEXT(Table1[[#This Row],[Order_Date]], "mmm-yyyy")</f>
        <v>Jan-2024</v>
      </c>
    </row>
    <row r="384" spans="1:12" x14ac:dyDescent="0.25">
      <c r="A384" t="s">
        <v>880</v>
      </c>
      <c r="B384" t="s">
        <v>881</v>
      </c>
      <c r="C384" s="1">
        <v>45578</v>
      </c>
      <c r="E384" t="s">
        <v>21</v>
      </c>
      <c r="G384" t="s">
        <v>22</v>
      </c>
      <c r="H384" t="s">
        <v>246</v>
      </c>
      <c r="I384" t="str">
        <f>IF(Table1[[#This Row],[Return_Status]]="Returned", "Yes", "No")</f>
        <v>No</v>
      </c>
      <c r="J384">
        <f>IF(Table1[[#This Row],[Return_Flag]]="Yes",1,0)</f>
        <v>0</v>
      </c>
      <c r="K384">
        <f>IF(Table1[[#This Row],[Order_ID]]=Table1[[#This Row],[Order_ID]],1,0)</f>
        <v>1</v>
      </c>
      <c r="L384" s="4" t="str">
        <f>TEXT(Table1[[#This Row],[Order_Date]], "mmm-yyyy")</f>
        <v>Oct-2024</v>
      </c>
    </row>
    <row r="385" spans="1:12" x14ac:dyDescent="0.25">
      <c r="A385" t="s">
        <v>882</v>
      </c>
      <c r="B385" t="s">
        <v>883</v>
      </c>
      <c r="C385" s="1">
        <v>45356</v>
      </c>
      <c r="E385" t="s">
        <v>44</v>
      </c>
      <c r="G385" t="s">
        <v>22</v>
      </c>
      <c r="H385" t="s">
        <v>703</v>
      </c>
      <c r="I385" t="str">
        <f>IF(Table1[[#This Row],[Return_Status]]="Returned", "Yes", "No")</f>
        <v>No</v>
      </c>
      <c r="J385">
        <f>IF(Table1[[#This Row],[Return_Flag]]="Yes",1,0)</f>
        <v>0</v>
      </c>
      <c r="K385">
        <f>IF(Table1[[#This Row],[Order_ID]]=Table1[[#This Row],[Order_ID]],1,0)</f>
        <v>1</v>
      </c>
      <c r="L385" s="4" t="str">
        <f>TEXT(Table1[[#This Row],[Order_Date]], "mmm-yyyy")</f>
        <v>Mar-2024</v>
      </c>
    </row>
    <row r="386" spans="1:12" x14ac:dyDescent="0.25">
      <c r="A386" t="s">
        <v>884</v>
      </c>
      <c r="B386" t="s">
        <v>885</v>
      </c>
      <c r="C386" s="1">
        <v>45143</v>
      </c>
      <c r="D386" s="1">
        <v>45241</v>
      </c>
      <c r="E386" t="s">
        <v>16</v>
      </c>
      <c r="F386" t="s">
        <v>33</v>
      </c>
      <c r="G386" t="s">
        <v>12</v>
      </c>
      <c r="H386" t="s">
        <v>192</v>
      </c>
      <c r="I386" t="str">
        <f>IF(Table1[[#This Row],[Return_Status]]="Returned", "Yes", "No")</f>
        <v>Yes</v>
      </c>
      <c r="J386">
        <f>IF(Table1[[#This Row],[Return_Flag]]="Yes",1,0)</f>
        <v>1</v>
      </c>
      <c r="K386">
        <f>IF(Table1[[#This Row],[Order_ID]]=Table1[[#This Row],[Order_ID]],1,0)</f>
        <v>1</v>
      </c>
      <c r="L386" s="4" t="str">
        <f>TEXT(Table1[[#This Row],[Order_Date]], "mmm-yyyy")</f>
        <v>Aug-2023</v>
      </c>
    </row>
    <row r="387" spans="1:12" x14ac:dyDescent="0.25">
      <c r="A387" t="s">
        <v>886</v>
      </c>
      <c r="B387" t="s">
        <v>887</v>
      </c>
      <c r="C387" s="1">
        <v>45067</v>
      </c>
      <c r="D387" s="1">
        <v>45583</v>
      </c>
      <c r="E387" t="s">
        <v>16</v>
      </c>
      <c r="F387" t="s">
        <v>33</v>
      </c>
      <c r="G387" t="s">
        <v>12</v>
      </c>
      <c r="H387" t="s">
        <v>107</v>
      </c>
      <c r="I387" t="str">
        <f>IF(Table1[[#This Row],[Return_Status]]="Returned", "Yes", "No")</f>
        <v>Yes</v>
      </c>
      <c r="J387">
        <f>IF(Table1[[#This Row],[Return_Flag]]="Yes",1,0)</f>
        <v>1</v>
      </c>
      <c r="K387">
        <f>IF(Table1[[#This Row],[Order_ID]]=Table1[[#This Row],[Order_ID]],1,0)</f>
        <v>1</v>
      </c>
      <c r="L387" s="4" t="str">
        <f>TEXT(Table1[[#This Row],[Order_Date]], "mmm-yyyy")</f>
        <v>May-2023</v>
      </c>
    </row>
    <row r="388" spans="1:12" x14ac:dyDescent="0.25">
      <c r="A388" t="s">
        <v>888</v>
      </c>
      <c r="B388" t="s">
        <v>889</v>
      </c>
      <c r="C388" s="1">
        <v>45481</v>
      </c>
      <c r="D388" s="1">
        <v>45264</v>
      </c>
      <c r="E388" t="s">
        <v>16</v>
      </c>
      <c r="F388" t="s">
        <v>33</v>
      </c>
      <c r="G388" t="s">
        <v>12</v>
      </c>
      <c r="H388" t="s">
        <v>289</v>
      </c>
      <c r="I388" t="str">
        <f>IF(Table1[[#This Row],[Return_Status]]="Returned", "Yes", "No")</f>
        <v>Yes</v>
      </c>
      <c r="J388">
        <f>IF(Table1[[#This Row],[Return_Flag]]="Yes",1,0)</f>
        <v>1</v>
      </c>
      <c r="K388">
        <f>IF(Table1[[#This Row],[Order_ID]]=Table1[[#This Row],[Order_ID]],1,0)</f>
        <v>1</v>
      </c>
      <c r="L388" s="4" t="str">
        <f>TEXT(Table1[[#This Row],[Order_Date]], "mmm-yyyy")</f>
        <v>Jul-2024</v>
      </c>
    </row>
    <row r="389" spans="1:12" x14ac:dyDescent="0.25">
      <c r="A389" t="s">
        <v>890</v>
      </c>
      <c r="B389" t="s">
        <v>891</v>
      </c>
      <c r="C389" s="1">
        <v>45543</v>
      </c>
      <c r="D389" s="1">
        <v>45165</v>
      </c>
      <c r="E389" t="s">
        <v>16</v>
      </c>
      <c r="F389" t="s">
        <v>17</v>
      </c>
      <c r="G389" t="s">
        <v>12</v>
      </c>
      <c r="H389" t="s">
        <v>80</v>
      </c>
      <c r="I389" t="str">
        <f>IF(Table1[[#This Row],[Return_Status]]="Returned", "Yes", "No")</f>
        <v>Yes</v>
      </c>
      <c r="J389">
        <f>IF(Table1[[#This Row],[Return_Flag]]="Yes",1,0)</f>
        <v>1</v>
      </c>
      <c r="K389">
        <f>IF(Table1[[#This Row],[Order_ID]]=Table1[[#This Row],[Order_ID]],1,0)</f>
        <v>1</v>
      </c>
      <c r="L389" s="4" t="str">
        <f>TEXT(Table1[[#This Row],[Order_Date]], "mmm-yyyy")</f>
        <v>Sep-2024</v>
      </c>
    </row>
    <row r="390" spans="1:12" x14ac:dyDescent="0.25">
      <c r="A390" t="s">
        <v>892</v>
      </c>
      <c r="B390" t="s">
        <v>893</v>
      </c>
      <c r="C390" s="1">
        <v>45182</v>
      </c>
      <c r="E390" t="s">
        <v>44</v>
      </c>
      <c r="G390" t="s">
        <v>22</v>
      </c>
      <c r="H390" t="s">
        <v>37</v>
      </c>
      <c r="I390" t="str">
        <f>IF(Table1[[#This Row],[Return_Status]]="Returned", "Yes", "No")</f>
        <v>No</v>
      </c>
      <c r="J390">
        <f>IF(Table1[[#This Row],[Return_Flag]]="Yes",1,0)</f>
        <v>0</v>
      </c>
      <c r="K390">
        <f>IF(Table1[[#This Row],[Order_ID]]=Table1[[#This Row],[Order_ID]],1,0)</f>
        <v>1</v>
      </c>
      <c r="L390" s="4" t="str">
        <f>TEXT(Table1[[#This Row],[Order_Date]], "mmm-yyyy")</f>
        <v>Sep-2023</v>
      </c>
    </row>
    <row r="391" spans="1:12" x14ac:dyDescent="0.25">
      <c r="A391" t="s">
        <v>894</v>
      </c>
      <c r="B391" t="s">
        <v>895</v>
      </c>
      <c r="C391" s="1">
        <v>45639</v>
      </c>
      <c r="E391" t="s">
        <v>21</v>
      </c>
      <c r="G391" t="s">
        <v>22</v>
      </c>
      <c r="H391" t="s">
        <v>289</v>
      </c>
      <c r="I391" t="str">
        <f>IF(Table1[[#This Row],[Return_Status]]="Returned", "Yes", "No")</f>
        <v>No</v>
      </c>
      <c r="J391">
        <f>IF(Table1[[#This Row],[Return_Flag]]="Yes",1,0)</f>
        <v>0</v>
      </c>
      <c r="K391">
        <f>IF(Table1[[#This Row],[Order_ID]]=Table1[[#This Row],[Order_ID]],1,0)</f>
        <v>1</v>
      </c>
      <c r="L391" s="4" t="str">
        <f>TEXT(Table1[[#This Row],[Order_Date]], "mmm-yyyy")</f>
        <v>Dec-2024</v>
      </c>
    </row>
    <row r="392" spans="1:12" x14ac:dyDescent="0.25">
      <c r="A392" t="s">
        <v>896</v>
      </c>
      <c r="B392" t="s">
        <v>897</v>
      </c>
      <c r="C392" s="1">
        <v>45331</v>
      </c>
      <c r="E392" t="s">
        <v>21</v>
      </c>
      <c r="G392" t="s">
        <v>22</v>
      </c>
      <c r="H392" t="s">
        <v>261</v>
      </c>
      <c r="I392" t="str">
        <f>IF(Table1[[#This Row],[Return_Status]]="Returned", "Yes", "No")</f>
        <v>No</v>
      </c>
      <c r="J392">
        <f>IF(Table1[[#This Row],[Return_Flag]]="Yes",1,0)</f>
        <v>0</v>
      </c>
      <c r="K392">
        <f>IF(Table1[[#This Row],[Order_ID]]=Table1[[#This Row],[Order_ID]],1,0)</f>
        <v>1</v>
      </c>
      <c r="L392" s="4" t="str">
        <f>TEXT(Table1[[#This Row],[Order_Date]], "mmm-yyyy")</f>
        <v>Feb-2024</v>
      </c>
    </row>
    <row r="393" spans="1:12" x14ac:dyDescent="0.25">
      <c r="A393" t="s">
        <v>898</v>
      </c>
      <c r="B393" t="s">
        <v>899</v>
      </c>
      <c r="C393" s="1">
        <v>45282</v>
      </c>
      <c r="D393" s="1">
        <v>45626</v>
      </c>
      <c r="E393" t="s">
        <v>32</v>
      </c>
      <c r="F393" t="s">
        <v>33</v>
      </c>
      <c r="G393" t="s">
        <v>12</v>
      </c>
      <c r="H393" t="s">
        <v>324</v>
      </c>
      <c r="I393" t="str">
        <f>IF(Table1[[#This Row],[Return_Status]]="Returned", "Yes", "No")</f>
        <v>Yes</v>
      </c>
      <c r="J393">
        <f>IF(Table1[[#This Row],[Return_Flag]]="Yes",1,0)</f>
        <v>1</v>
      </c>
      <c r="K393">
        <f>IF(Table1[[#This Row],[Order_ID]]=Table1[[#This Row],[Order_ID]],1,0)</f>
        <v>1</v>
      </c>
      <c r="L393" s="4" t="str">
        <f>TEXT(Table1[[#This Row],[Order_Date]], "mmm-yyyy")</f>
        <v>Dec-2023</v>
      </c>
    </row>
    <row r="394" spans="1:12" x14ac:dyDescent="0.25">
      <c r="A394" t="s">
        <v>900</v>
      </c>
      <c r="B394" t="s">
        <v>901</v>
      </c>
      <c r="C394" s="1">
        <v>45541</v>
      </c>
      <c r="D394" s="1">
        <v>45176</v>
      </c>
      <c r="E394" t="s">
        <v>16</v>
      </c>
      <c r="F394" t="s">
        <v>17</v>
      </c>
      <c r="G394" t="s">
        <v>12</v>
      </c>
      <c r="H394" t="s">
        <v>107</v>
      </c>
      <c r="I394" t="str">
        <f>IF(Table1[[#This Row],[Return_Status]]="Returned", "Yes", "No")</f>
        <v>Yes</v>
      </c>
      <c r="J394">
        <f>IF(Table1[[#This Row],[Return_Flag]]="Yes",1,0)</f>
        <v>1</v>
      </c>
      <c r="K394">
        <f>IF(Table1[[#This Row],[Order_ID]]=Table1[[#This Row],[Order_ID]],1,0)</f>
        <v>1</v>
      </c>
      <c r="L394" s="4" t="str">
        <f>TEXT(Table1[[#This Row],[Order_Date]], "mmm-yyyy")</f>
        <v>Sep-2024</v>
      </c>
    </row>
    <row r="395" spans="1:12" x14ac:dyDescent="0.25">
      <c r="A395" t="s">
        <v>902</v>
      </c>
      <c r="B395" t="s">
        <v>903</v>
      </c>
      <c r="C395" s="1">
        <v>45126</v>
      </c>
      <c r="D395" s="1">
        <v>45363</v>
      </c>
      <c r="E395" t="s">
        <v>10</v>
      </c>
      <c r="F395" t="s">
        <v>17</v>
      </c>
      <c r="G395" t="s">
        <v>12</v>
      </c>
      <c r="H395" t="s">
        <v>436</v>
      </c>
      <c r="I395" t="str">
        <f>IF(Table1[[#This Row],[Return_Status]]="Returned", "Yes", "No")</f>
        <v>Yes</v>
      </c>
      <c r="J395">
        <f>IF(Table1[[#This Row],[Return_Flag]]="Yes",1,0)</f>
        <v>1</v>
      </c>
      <c r="K395">
        <f>IF(Table1[[#This Row],[Order_ID]]=Table1[[#This Row],[Order_ID]],1,0)</f>
        <v>1</v>
      </c>
      <c r="L395" s="4" t="str">
        <f>TEXT(Table1[[#This Row],[Order_Date]], "mmm-yyyy")</f>
        <v>Jul-2023</v>
      </c>
    </row>
    <row r="396" spans="1:12" x14ac:dyDescent="0.25">
      <c r="A396" t="s">
        <v>904</v>
      </c>
      <c r="B396" t="s">
        <v>905</v>
      </c>
      <c r="C396" s="1">
        <v>45049</v>
      </c>
      <c r="D396" s="1">
        <v>44953</v>
      </c>
      <c r="E396" t="s">
        <v>32</v>
      </c>
      <c r="F396" t="s">
        <v>40</v>
      </c>
      <c r="G396" t="s">
        <v>12</v>
      </c>
      <c r="H396" t="s">
        <v>155</v>
      </c>
      <c r="I396" t="str">
        <f>IF(Table1[[#This Row],[Return_Status]]="Returned", "Yes", "No")</f>
        <v>Yes</v>
      </c>
      <c r="J396">
        <f>IF(Table1[[#This Row],[Return_Flag]]="Yes",1,0)</f>
        <v>1</v>
      </c>
      <c r="K396">
        <f>IF(Table1[[#This Row],[Order_ID]]=Table1[[#This Row],[Order_ID]],1,0)</f>
        <v>1</v>
      </c>
      <c r="L396" s="4" t="str">
        <f>TEXT(Table1[[#This Row],[Order_Date]], "mmm-yyyy")</f>
        <v>May-2023</v>
      </c>
    </row>
    <row r="397" spans="1:12" x14ac:dyDescent="0.25">
      <c r="A397" t="s">
        <v>906</v>
      </c>
      <c r="B397" t="s">
        <v>907</v>
      </c>
      <c r="C397" s="1">
        <v>45346</v>
      </c>
      <c r="E397" t="s">
        <v>16</v>
      </c>
      <c r="G397" t="s">
        <v>22</v>
      </c>
      <c r="H397" t="s">
        <v>13</v>
      </c>
      <c r="I397" t="str">
        <f>IF(Table1[[#This Row],[Return_Status]]="Returned", "Yes", "No")</f>
        <v>No</v>
      </c>
      <c r="J397">
        <f>IF(Table1[[#This Row],[Return_Flag]]="Yes",1,0)</f>
        <v>0</v>
      </c>
      <c r="K397">
        <f>IF(Table1[[#This Row],[Order_ID]]=Table1[[#This Row],[Order_ID]],1,0)</f>
        <v>1</v>
      </c>
      <c r="L397" s="4" t="str">
        <f>TEXT(Table1[[#This Row],[Order_Date]], "mmm-yyyy")</f>
        <v>Feb-2024</v>
      </c>
    </row>
    <row r="398" spans="1:12" x14ac:dyDescent="0.25">
      <c r="A398" t="s">
        <v>908</v>
      </c>
      <c r="B398" t="s">
        <v>909</v>
      </c>
      <c r="C398" s="1">
        <v>45082</v>
      </c>
      <c r="E398" t="s">
        <v>16</v>
      </c>
      <c r="G398" t="s">
        <v>22</v>
      </c>
      <c r="H398" t="s">
        <v>261</v>
      </c>
      <c r="I398" t="str">
        <f>IF(Table1[[#This Row],[Return_Status]]="Returned", "Yes", "No")</f>
        <v>No</v>
      </c>
      <c r="J398">
        <f>IF(Table1[[#This Row],[Return_Flag]]="Yes",1,0)</f>
        <v>0</v>
      </c>
      <c r="K398">
        <f>IF(Table1[[#This Row],[Order_ID]]=Table1[[#This Row],[Order_ID]],1,0)</f>
        <v>1</v>
      </c>
      <c r="L398" s="4" t="str">
        <f>TEXT(Table1[[#This Row],[Order_Date]], "mmm-yyyy")</f>
        <v>Jun-2023</v>
      </c>
    </row>
    <row r="399" spans="1:12" x14ac:dyDescent="0.25">
      <c r="A399" t="s">
        <v>910</v>
      </c>
      <c r="B399" t="s">
        <v>911</v>
      </c>
      <c r="C399" s="1">
        <v>45201</v>
      </c>
      <c r="E399" t="s">
        <v>32</v>
      </c>
      <c r="G399" t="s">
        <v>22</v>
      </c>
      <c r="H399" t="s">
        <v>54</v>
      </c>
      <c r="I399" t="str">
        <f>IF(Table1[[#This Row],[Return_Status]]="Returned", "Yes", "No")</f>
        <v>No</v>
      </c>
      <c r="J399">
        <f>IF(Table1[[#This Row],[Return_Flag]]="Yes",1,0)</f>
        <v>0</v>
      </c>
      <c r="K399">
        <f>IF(Table1[[#This Row],[Order_ID]]=Table1[[#This Row],[Order_ID]],1,0)</f>
        <v>1</v>
      </c>
      <c r="L399" s="4" t="str">
        <f>TEXT(Table1[[#This Row],[Order_Date]], "mmm-yyyy")</f>
        <v>Oct-2023</v>
      </c>
    </row>
    <row r="400" spans="1:12" x14ac:dyDescent="0.25">
      <c r="A400" t="s">
        <v>912</v>
      </c>
      <c r="B400" t="s">
        <v>913</v>
      </c>
      <c r="C400" s="1">
        <v>45537</v>
      </c>
      <c r="E400" t="s">
        <v>32</v>
      </c>
      <c r="G400" t="s">
        <v>22</v>
      </c>
      <c r="H400" t="s">
        <v>848</v>
      </c>
      <c r="I400" t="str">
        <f>IF(Table1[[#This Row],[Return_Status]]="Returned", "Yes", "No")</f>
        <v>No</v>
      </c>
      <c r="J400">
        <f>IF(Table1[[#This Row],[Return_Flag]]="Yes",1,0)</f>
        <v>0</v>
      </c>
      <c r="K400">
        <f>IF(Table1[[#This Row],[Order_ID]]=Table1[[#This Row],[Order_ID]],1,0)</f>
        <v>1</v>
      </c>
      <c r="L400" s="4" t="str">
        <f>TEXT(Table1[[#This Row],[Order_Date]], "mmm-yyyy")</f>
        <v>Sep-2024</v>
      </c>
    </row>
    <row r="401" spans="1:12" x14ac:dyDescent="0.25">
      <c r="A401" t="s">
        <v>914</v>
      </c>
      <c r="B401" t="s">
        <v>915</v>
      </c>
      <c r="C401" s="1">
        <v>45278</v>
      </c>
      <c r="E401" t="s">
        <v>44</v>
      </c>
      <c r="G401" t="s">
        <v>22</v>
      </c>
      <c r="H401" t="s">
        <v>180</v>
      </c>
      <c r="I401" t="str">
        <f>IF(Table1[[#This Row],[Return_Status]]="Returned", "Yes", "No")</f>
        <v>No</v>
      </c>
      <c r="J401">
        <f>IF(Table1[[#This Row],[Return_Flag]]="Yes",1,0)</f>
        <v>0</v>
      </c>
      <c r="K401">
        <f>IF(Table1[[#This Row],[Order_ID]]=Table1[[#This Row],[Order_ID]],1,0)</f>
        <v>1</v>
      </c>
      <c r="L401" s="4" t="str">
        <f>TEXT(Table1[[#This Row],[Order_Date]], "mmm-yyyy")</f>
        <v>Dec-2023</v>
      </c>
    </row>
    <row r="402" spans="1:12" x14ac:dyDescent="0.25">
      <c r="A402" t="s">
        <v>916</v>
      </c>
      <c r="B402" t="s">
        <v>917</v>
      </c>
      <c r="C402" s="1">
        <v>45607</v>
      </c>
      <c r="E402" t="s">
        <v>16</v>
      </c>
      <c r="G402" t="s">
        <v>22</v>
      </c>
      <c r="H402" t="s">
        <v>74</v>
      </c>
      <c r="I402" t="str">
        <f>IF(Table1[[#This Row],[Return_Status]]="Returned", "Yes", "No")</f>
        <v>No</v>
      </c>
      <c r="J402">
        <f>IF(Table1[[#This Row],[Return_Flag]]="Yes",1,0)</f>
        <v>0</v>
      </c>
      <c r="K402">
        <f>IF(Table1[[#This Row],[Order_ID]]=Table1[[#This Row],[Order_ID]],1,0)</f>
        <v>1</v>
      </c>
      <c r="L402" s="4" t="str">
        <f>TEXT(Table1[[#This Row],[Order_Date]], "mmm-yyyy")</f>
        <v>Nov-2024</v>
      </c>
    </row>
    <row r="403" spans="1:12" x14ac:dyDescent="0.25">
      <c r="A403" t="s">
        <v>918</v>
      </c>
      <c r="B403" t="s">
        <v>919</v>
      </c>
      <c r="C403" s="1">
        <v>45254</v>
      </c>
      <c r="D403" s="1">
        <v>45176</v>
      </c>
      <c r="E403" t="s">
        <v>21</v>
      </c>
      <c r="F403" t="s">
        <v>11</v>
      </c>
      <c r="G403" t="s">
        <v>12</v>
      </c>
      <c r="H403" t="s">
        <v>26</v>
      </c>
      <c r="I403" t="str">
        <f>IF(Table1[[#This Row],[Return_Status]]="Returned", "Yes", "No")</f>
        <v>Yes</v>
      </c>
      <c r="J403">
        <f>IF(Table1[[#This Row],[Return_Flag]]="Yes",1,0)</f>
        <v>1</v>
      </c>
      <c r="K403">
        <f>IF(Table1[[#This Row],[Order_ID]]=Table1[[#This Row],[Order_ID]],1,0)</f>
        <v>1</v>
      </c>
      <c r="L403" s="4" t="str">
        <f>TEXT(Table1[[#This Row],[Order_Date]], "mmm-yyyy")</f>
        <v>Nov-2023</v>
      </c>
    </row>
    <row r="404" spans="1:12" x14ac:dyDescent="0.25">
      <c r="A404" t="s">
        <v>920</v>
      </c>
      <c r="B404" t="s">
        <v>921</v>
      </c>
      <c r="C404" s="1">
        <v>45057</v>
      </c>
      <c r="D404" s="1">
        <v>45478</v>
      </c>
      <c r="E404" t="s">
        <v>16</v>
      </c>
      <c r="F404" t="s">
        <v>40</v>
      </c>
      <c r="G404" t="s">
        <v>12</v>
      </c>
      <c r="H404" t="s">
        <v>498</v>
      </c>
      <c r="I404" t="str">
        <f>IF(Table1[[#This Row],[Return_Status]]="Returned", "Yes", "No")</f>
        <v>Yes</v>
      </c>
      <c r="J404">
        <f>IF(Table1[[#This Row],[Return_Flag]]="Yes",1,0)</f>
        <v>1</v>
      </c>
      <c r="K404">
        <f>IF(Table1[[#This Row],[Order_ID]]=Table1[[#This Row],[Order_ID]],1,0)</f>
        <v>1</v>
      </c>
      <c r="L404" s="4" t="str">
        <f>TEXT(Table1[[#This Row],[Order_Date]], "mmm-yyyy")</f>
        <v>May-2023</v>
      </c>
    </row>
    <row r="405" spans="1:12" x14ac:dyDescent="0.25">
      <c r="A405" t="s">
        <v>922</v>
      </c>
      <c r="B405" t="s">
        <v>923</v>
      </c>
      <c r="C405" s="1">
        <v>45170</v>
      </c>
      <c r="E405" t="s">
        <v>16</v>
      </c>
      <c r="G405" t="s">
        <v>22</v>
      </c>
      <c r="H405" t="s">
        <v>54</v>
      </c>
      <c r="I405" t="str">
        <f>IF(Table1[[#This Row],[Return_Status]]="Returned", "Yes", "No")</f>
        <v>No</v>
      </c>
      <c r="J405">
        <f>IF(Table1[[#This Row],[Return_Flag]]="Yes",1,0)</f>
        <v>0</v>
      </c>
      <c r="K405">
        <f>IF(Table1[[#This Row],[Order_ID]]=Table1[[#This Row],[Order_ID]],1,0)</f>
        <v>1</v>
      </c>
      <c r="L405" s="4" t="str">
        <f>TEXT(Table1[[#This Row],[Order_Date]], "mmm-yyyy")</f>
        <v>Sep-2023</v>
      </c>
    </row>
    <row r="406" spans="1:12" x14ac:dyDescent="0.25">
      <c r="A406" t="s">
        <v>924</v>
      </c>
      <c r="B406" t="s">
        <v>925</v>
      </c>
      <c r="C406" s="1">
        <v>44965</v>
      </c>
      <c r="E406" t="s">
        <v>16</v>
      </c>
      <c r="G406" t="s">
        <v>22</v>
      </c>
      <c r="H406" t="s">
        <v>34</v>
      </c>
      <c r="I406" t="str">
        <f>IF(Table1[[#This Row],[Return_Status]]="Returned", "Yes", "No")</f>
        <v>No</v>
      </c>
      <c r="J406">
        <f>IF(Table1[[#This Row],[Return_Flag]]="Yes",1,0)</f>
        <v>0</v>
      </c>
      <c r="K406">
        <f>IF(Table1[[#This Row],[Order_ID]]=Table1[[#This Row],[Order_ID]],1,0)</f>
        <v>1</v>
      </c>
      <c r="L406" s="4" t="str">
        <f>TEXT(Table1[[#This Row],[Order_Date]], "mmm-yyyy")</f>
        <v>Feb-2023</v>
      </c>
    </row>
    <row r="407" spans="1:12" x14ac:dyDescent="0.25">
      <c r="A407" t="s">
        <v>926</v>
      </c>
      <c r="B407" t="s">
        <v>927</v>
      </c>
      <c r="C407" s="1">
        <v>45056</v>
      </c>
      <c r="D407" s="1">
        <v>44981</v>
      </c>
      <c r="E407" t="s">
        <v>10</v>
      </c>
      <c r="F407" t="s">
        <v>33</v>
      </c>
      <c r="G407" t="s">
        <v>12</v>
      </c>
      <c r="H407" t="s">
        <v>110</v>
      </c>
      <c r="I407" t="str">
        <f>IF(Table1[[#This Row],[Return_Status]]="Returned", "Yes", "No")</f>
        <v>Yes</v>
      </c>
      <c r="J407">
        <f>IF(Table1[[#This Row],[Return_Flag]]="Yes",1,0)</f>
        <v>1</v>
      </c>
      <c r="K407">
        <f>IF(Table1[[#This Row],[Order_ID]]=Table1[[#This Row],[Order_ID]],1,0)</f>
        <v>1</v>
      </c>
      <c r="L407" s="4" t="str">
        <f>TEXT(Table1[[#This Row],[Order_Date]], "mmm-yyyy")</f>
        <v>May-2023</v>
      </c>
    </row>
    <row r="408" spans="1:12" x14ac:dyDescent="0.25">
      <c r="A408" t="s">
        <v>928</v>
      </c>
      <c r="B408" t="s">
        <v>929</v>
      </c>
      <c r="C408" s="1">
        <v>45348</v>
      </c>
      <c r="E408" t="s">
        <v>21</v>
      </c>
      <c r="G408" t="s">
        <v>22</v>
      </c>
      <c r="H408" t="s">
        <v>121</v>
      </c>
      <c r="I408" t="str">
        <f>IF(Table1[[#This Row],[Return_Status]]="Returned", "Yes", "No")</f>
        <v>No</v>
      </c>
      <c r="J408">
        <f>IF(Table1[[#This Row],[Return_Flag]]="Yes",1,0)</f>
        <v>0</v>
      </c>
      <c r="K408">
        <f>IF(Table1[[#This Row],[Order_ID]]=Table1[[#This Row],[Order_ID]],1,0)</f>
        <v>1</v>
      </c>
      <c r="L408" s="4" t="str">
        <f>TEXT(Table1[[#This Row],[Order_Date]], "mmm-yyyy")</f>
        <v>Feb-2024</v>
      </c>
    </row>
    <row r="409" spans="1:12" x14ac:dyDescent="0.25">
      <c r="A409" t="s">
        <v>930</v>
      </c>
      <c r="B409" t="s">
        <v>931</v>
      </c>
      <c r="C409" s="1">
        <v>45159</v>
      </c>
      <c r="D409" s="1">
        <v>45241</v>
      </c>
      <c r="E409" t="s">
        <v>10</v>
      </c>
      <c r="F409" t="s">
        <v>17</v>
      </c>
      <c r="G409" t="s">
        <v>12</v>
      </c>
      <c r="H409" t="s">
        <v>642</v>
      </c>
      <c r="I409" t="str">
        <f>IF(Table1[[#This Row],[Return_Status]]="Returned", "Yes", "No")</f>
        <v>Yes</v>
      </c>
      <c r="J409">
        <f>IF(Table1[[#This Row],[Return_Flag]]="Yes",1,0)</f>
        <v>1</v>
      </c>
      <c r="K409">
        <f>IF(Table1[[#This Row],[Order_ID]]=Table1[[#This Row],[Order_ID]],1,0)</f>
        <v>1</v>
      </c>
      <c r="L409" s="4" t="str">
        <f>TEXT(Table1[[#This Row],[Order_Date]], "mmm-yyyy")</f>
        <v>Aug-2023</v>
      </c>
    </row>
    <row r="410" spans="1:12" x14ac:dyDescent="0.25">
      <c r="A410" t="s">
        <v>932</v>
      </c>
      <c r="B410" t="s">
        <v>933</v>
      </c>
      <c r="C410" s="1">
        <v>45630</v>
      </c>
      <c r="D410" s="1">
        <v>45557</v>
      </c>
      <c r="E410" t="s">
        <v>10</v>
      </c>
      <c r="F410" t="s">
        <v>17</v>
      </c>
      <c r="G410" t="s">
        <v>12</v>
      </c>
      <c r="H410" t="s">
        <v>350</v>
      </c>
      <c r="I410" t="str">
        <f>IF(Table1[[#This Row],[Return_Status]]="Returned", "Yes", "No")</f>
        <v>Yes</v>
      </c>
      <c r="J410">
        <f>IF(Table1[[#This Row],[Return_Flag]]="Yes",1,0)</f>
        <v>1</v>
      </c>
      <c r="K410">
        <f>IF(Table1[[#This Row],[Order_ID]]=Table1[[#This Row],[Order_ID]],1,0)</f>
        <v>1</v>
      </c>
      <c r="L410" s="4" t="str">
        <f>TEXT(Table1[[#This Row],[Order_Date]], "mmm-yyyy")</f>
        <v>Dec-2024</v>
      </c>
    </row>
    <row r="411" spans="1:12" x14ac:dyDescent="0.25">
      <c r="A411" t="s">
        <v>934</v>
      </c>
      <c r="B411" t="s">
        <v>935</v>
      </c>
      <c r="C411" s="1">
        <v>45390</v>
      </c>
      <c r="E411" t="s">
        <v>21</v>
      </c>
      <c r="G411" t="s">
        <v>22</v>
      </c>
      <c r="H411" t="s">
        <v>68</v>
      </c>
      <c r="I411" t="str">
        <f>IF(Table1[[#This Row],[Return_Status]]="Returned", "Yes", "No")</f>
        <v>No</v>
      </c>
      <c r="J411">
        <f>IF(Table1[[#This Row],[Return_Flag]]="Yes",1,0)</f>
        <v>0</v>
      </c>
      <c r="K411">
        <f>IF(Table1[[#This Row],[Order_ID]]=Table1[[#This Row],[Order_ID]],1,0)</f>
        <v>1</v>
      </c>
      <c r="L411" s="4" t="str">
        <f>TEXT(Table1[[#This Row],[Order_Date]], "mmm-yyyy")</f>
        <v>Apr-2024</v>
      </c>
    </row>
    <row r="412" spans="1:12" x14ac:dyDescent="0.25">
      <c r="A412" t="s">
        <v>936</v>
      </c>
      <c r="B412" t="s">
        <v>937</v>
      </c>
      <c r="C412" s="1">
        <v>45268</v>
      </c>
      <c r="E412" t="s">
        <v>10</v>
      </c>
      <c r="G412" t="s">
        <v>22</v>
      </c>
      <c r="H412" t="s">
        <v>452</v>
      </c>
      <c r="I412" t="str">
        <f>IF(Table1[[#This Row],[Return_Status]]="Returned", "Yes", "No")</f>
        <v>No</v>
      </c>
      <c r="J412">
        <f>IF(Table1[[#This Row],[Return_Flag]]="Yes",1,0)</f>
        <v>0</v>
      </c>
      <c r="K412">
        <f>IF(Table1[[#This Row],[Order_ID]]=Table1[[#This Row],[Order_ID]],1,0)</f>
        <v>1</v>
      </c>
      <c r="L412" s="4" t="str">
        <f>TEXT(Table1[[#This Row],[Order_Date]], "mmm-yyyy")</f>
        <v>Dec-2023</v>
      </c>
    </row>
    <row r="413" spans="1:12" x14ac:dyDescent="0.25">
      <c r="A413" t="s">
        <v>938</v>
      </c>
      <c r="B413" t="s">
        <v>939</v>
      </c>
      <c r="C413" s="1">
        <v>45517</v>
      </c>
      <c r="E413" t="s">
        <v>10</v>
      </c>
      <c r="G413" t="s">
        <v>22</v>
      </c>
      <c r="H413" t="s">
        <v>89</v>
      </c>
      <c r="I413" t="str">
        <f>IF(Table1[[#This Row],[Return_Status]]="Returned", "Yes", "No")</f>
        <v>No</v>
      </c>
      <c r="J413">
        <f>IF(Table1[[#This Row],[Return_Flag]]="Yes",1,0)</f>
        <v>0</v>
      </c>
      <c r="K413">
        <f>IF(Table1[[#This Row],[Order_ID]]=Table1[[#This Row],[Order_ID]],1,0)</f>
        <v>1</v>
      </c>
      <c r="L413" s="4" t="str">
        <f>TEXT(Table1[[#This Row],[Order_Date]], "mmm-yyyy")</f>
        <v>Aug-2024</v>
      </c>
    </row>
    <row r="414" spans="1:12" x14ac:dyDescent="0.25">
      <c r="A414" t="s">
        <v>940</v>
      </c>
      <c r="B414" t="s">
        <v>941</v>
      </c>
      <c r="C414" s="1">
        <v>45240</v>
      </c>
      <c r="E414" t="s">
        <v>44</v>
      </c>
      <c r="G414" t="s">
        <v>22</v>
      </c>
      <c r="H414" t="s">
        <v>357</v>
      </c>
      <c r="I414" t="str">
        <f>IF(Table1[[#This Row],[Return_Status]]="Returned", "Yes", "No")</f>
        <v>No</v>
      </c>
      <c r="J414">
        <f>IF(Table1[[#This Row],[Return_Flag]]="Yes",1,0)</f>
        <v>0</v>
      </c>
      <c r="K414">
        <f>IF(Table1[[#This Row],[Order_ID]]=Table1[[#This Row],[Order_ID]],1,0)</f>
        <v>1</v>
      </c>
      <c r="L414" s="4" t="str">
        <f>TEXT(Table1[[#This Row],[Order_Date]], "mmm-yyyy")</f>
        <v>Nov-2023</v>
      </c>
    </row>
    <row r="415" spans="1:12" x14ac:dyDescent="0.25">
      <c r="A415" t="s">
        <v>942</v>
      </c>
      <c r="B415" t="s">
        <v>943</v>
      </c>
      <c r="C415" s="1">
        <v>45231</v>
      </c>
      <c r="D415" s="1">
        <v>45431</v>
      </c>
      <c r="E415" t="s">
        <v>21</v>
      </c>
      <c r="F415" t="s">
        <v>40</v>
      </c>
      <c r="G415" t="s">
        <v>12</v>
      </c>
      <c r="H415" t="s">
        <v>29</v>
      </c>
      <c r="I415" t="str">
        <f>IF(Table1[[#This Row],[Return_Status]]="Returned", "Yes", "No")</f>
        <v>Yes</v>
      </c>
      <c r="J415">
        <f>IF(Table1[[#This Row],[Return_Flag]]="Yes",1,0)</f>
        <v>1</v>
      </c>
      <c r="K415">
        <f>IF(Table1[[#This Row],[Order_ID]]=Table1[[#This Row],[Order_ID]],1,0)</f>
        <v>1</v>
      </c>
      <c r="L415" s="4" t="str">
        <f>TEXT(Table1[[#This Row],[Order_Date]], "mmm-yyyy")</f>
        <v>Nov-2023</v>
      </c>
    </row>
    <row r="416" spans="1:12" x14ac:dyDescent="0.25">
      <c r="A416" t="s">
        <v>944</v>
      </c>
      <c r="B416" t="s">
        <v>945</v>
      </c>
      <c r="C416" s="1">
        <v>45155</v>
      </c>
      <c r="D416" s="1">
        <v>45151</v>
      </c>
      <c r="E416" t="s">
        <v>16</v>
      </c>
      <c r="F416" t="s">
        <v>33</v>
      </c>
      <c r="G416" t="s">
        <v>12</v>
      </c>
      <c r="H416" t="s">
        <v>183</v>
      </c>
      <c r="I416" t="str">
        <f>IF(Table1[[#This Row],[Return_Status]]="Returned", "Yes", "No")</f>
        <v>Yes</v>
      </c>
      <c r="J416">
        <f>IF(Table1[[#This Row],[Return_Flag]]="Yes",1,0)</f>
        <v>1</v>
      </c>
      <c r="K416">
        <f>IF(Table1[[#This Row],[Order_ID]]=Table1[[#This Row],[Order_ID]],1,0)</f>
        <v>1</v>
      </c>
      <c r="L416" s="4" t="str">
        <f>TEXT(Table1[[#This Row],[Order_Date]], "mmm-yyyy")</f>
        <v>Aug-2023</v>
      </c>
    </row>
    <row r="417" spans="1:12" x14ac:dyDescent="0.25">
      <c r="A417" t="s">
        <v>946</v>
      </c>
      <c r="B417" t="s">
        <v>947</v>
      </c>
      <c r="C417" s="1">
        <v>45003</v>
      </c>
      <c r="D417" s="1">
        <v>44977</v>
      </c>
      <c r="E417" t="s">
        <v>32</v>
      </c>
      <c r="F417" t="s">
        <v>11</v>
      </c>
      <c r="G417" t="s">
        <v>12</v>
      </c>
      <c r="H417" t="s">
        <v>54</v>
      </c>
      <c r="I417" t="str">
        <f>IF(Table1[[#This Row],[Return_Status]]="Returned", "Yes", "No")</f>
        <v>Yes</v>
      </c>
      <c r="J417">
        <f>IF(Table1[[#This Row],[Return_Flag]]="Yes",1,0)</f>
        <v>1</v>
      </c>
      <c r="K417">
        <f>IF(Table1[[#This Row],[Order_ID]]=Table1[[#This Row],[Order_ID]],1,0)</f>
        <v>1</v>
      </c>
      <c r="L417" s="4" t="str">
        <f>TEXT(Table1[[#This Row],[Order_Date]], "mmm-yyyy")</f>
        <v>Mar-2023</v>
      </c>
    </row>
    <row r="418" spans="1:12" x14ac:dyDescent="0.25">
      <c r="A418" t="s">
        <v>948</v>
      </c>
      <c r="B418" t="s">
        <v>949</v>
      </c>
      <c r="C418" s="1">
        <v>45346</v>
      </c>
      <c r="E418" t="s">
        <v>16</v>
      </c>
      <c r="G418" t="s">
        <v>22</v>
      </c>
      <c r="H418" t="s">
        <v>292</v>
      </c>
      <c r="I418" t="str">
        <f>IF(Table1[[#This Row],[Return_Status]]="Returned", "Yes", "No")</f>
        <v>No</v>
      </c>
      <c r="J418">
        <f>IF(Table1[[#This Row],[Return_Flag]]="Yes",1,0)</f>
        <v>0</v>
      </c>
      <c r="K418">
        <f>IF(Table1[[#This Row],[Order_ID]]=Table1[[#This Row],[Order_ID]],1,0)</f>
        <v>1</v>
      </c>
      <c r="L418" s="4" t="str">
        <f>TEXT(Table1[[#This Row],[Order_Date]], "mmm-yyyy")</f>
        <v>Feb-2024</v>
      </c>
    </row>
    <row r="419" spans="1:12" x14ac:dyDescent="0.25">
      <c r="A419" t="s">
        <v>950</v>
      </c>
      <c r="B419" t="s">
        <v>951</v>
      </c>
      <c r="C419" s="1">
        <v>45193</v>
      </c>
      <c r="D419" s="1">
        <v>45623</v>
      </c>
      <c r="E419" t="s">
        <v>21</v>
      </c>
      <c r="F419" t="s">
        <v>40</v>
      </c>
      <c r="G419" t="s">
        <v>12</v>
      </c>
      <c r="H419" t="s">
        <v>95</v>
      </c>
      <c r="I419" t="str">
        <f>IF(Table1[[#This Row],[Return_Status]]="Returned", "Yes", "No")</f>
        <v>Yes</v>
      </c>
      <c r="J419">
        <f>IF(Table1[[#This Row],[Return_Flag]]="Yes",1,0)</f>
        <v>1</v>
      </c>
      <c r="K419">
        <f>IF(Table1[[#This Row],[Order_ID]]=Table1[[#This Row],[Order_ID]],1,0)</f>
        <v>1</v>
      </c>
      <c r="L419" s="4" t="str">
        <f>TEXT(Table1[[#This Row],[Order_Date]], "mmm-yyyy")</f>
        <v>Sep-2023</v>
      </c>
    </row>
    <row r="420" spans="1:12" x14ac:dyDescent="0.25">
      <c r="A420" t="s">
        <v>952</v>
      </c>
      <c r="B420" t="s">
        <v>953</v>
      </c>
      <c r="C420" s="1">
        <v>45396</v>
      </c>
      <c r="D420" s="1">
        <v>45101</v>
      </c>
      <c r="E420" t="s">
        <v>44</v>
      </c>
      <c r="F420" t="s">
        <v>11</v>
      </c>
      <c r="G420" t="s">
        <v>12</v>
      </c>
      <c r="H420" t="s">
        <v>141</v>
      </c>
      <c r="I420" t="str">
        <f>IF(Table1[[#This Row],[Return_Status]]="Returned", "Yes", "No")</f>
        <v>Yes</v>
      </c>
      <c r="J420">
        <f>IF(Table1[[#This Row],[Return_Flag]]="Yes",1,0)</f>
        <v>1</v>
      </c>
      <c r="K420">
        <f>IF(Table1[[#This Row],[Order_ID]]=Table1[[#This Row],[Order_ID]],1,0)</f>
        <v>1</v>
      </c>
      <c r="L420" s="4" t="str">
        <f>TEXT(Table1[[#This Row],[Order_Date]], "mmm-yyyy")</f>
        <v>Apr-2024</v>
      </c>
    </row>
    <row r="421" spans="1:12" x14ac:dyDescent="0.25">
      <c r="A421" t="s">
        <v>954</v>
      </c>
      <c r="B421" t="s">
        <v>955</v>
      </c>
      <c r="C421" s="1">
        <v>44939</v>
      </c>
      <c r="E421" t="s">
        <v>16</v>
      </c>
      <c r="G421" t="s">
        <v>22</v>
      </c>
      <c r="H421" t="s">
        <v>329</v>
      </c>
      <c r="I421" t="str">
        <f>IF(Table1[[#This Row],[Return_Status]]="Returned", "Yes", "No")</f>
        <v>No</v>
      </c>
      <c r="J421">
        <f>IF(Table1[[#This Row],[Return_Flag]]="Yes",1,0)</f>
        <v>0</v>
      </c>
      <c r="K421">
        <f>IF(Table1[[#This Row],[Order_ID]]=Table1[[#This Row],[Order_ID]],1,0)</f>
        <v>1</v>
      </c>
      <c r="L421" s="4" t="str">
        <f>TEXT(Table1[[#This Row],[Order_Date]], "mmm-yyyy")</f>
        <v>Jan-2023</v>
      </c>
    </row>
    <row r="422" spans="1:12" x14ac:dyDescent="0.25">
      <c r="A422" t="s">
        <v>956</v>
      </c>
      <c r="B422" t="s">
        <v>957</v>
      </c>
      <c r="C422" s="1">
        <v>45512</v>
      </c>
      <c r="D422" s="1">
        <v>45487</v>
      </c>
      <c r="E422" t="s">
        <v>21</v>
      </c>
      <c r="F422" t="s">
        <v>33</v>
      </c>
      <c r="G422" t="s">
        <v>12</v>
      </c>
      <c r="H422" t="s">
        <v>817</v>
      </c>
      <c r="I422" t="str">
        <f>IF(Table1[[#This Row],[Return_Status]]="Returned", "Yes", "No")</f>
        <v>Yes</v>
      </c>
      <c r="J422">
        <f>IF(Table1[[#This Row],[Return_Flag]]="Yes",1,0)</f>
        <v>1</v>
      </c>
      <c r="K422">
        <f>IF(Table1[[#This Row],[Order_ID]]=Table1[[#This Row],[Order_ID]],1,0)</f>
        <v>1</v>
      </c>
      <c r="L422" s="4" t="str">
        <f>TEXT(Table1[[#This Row],[Order_Date]], "mmm-yyyy")</f>
        <v>Aug-2024</v>
      </c>
    </row>
    <row r="423" spans="1:12" x14ac:dyDescent="0.25">
      <c r="A423" t="s">
        <v>958</v>
      </c>
      <c r="B423" t="s">
        <v>959</v>
      </c>
      <c r="C423" s="1">
        <v>45147</v>
      </c>
      <c r="D423" s="1">
        <v>45379</v>
      </c>
      <c r="E423" t="s">
        <v>44</v>
      </c>
      <c r="F423" t="s">
        <v>33</v>
      </c>
      <c r="G423" t="s">
        <v>12</v>
      </c>
      <c r="H423" t="s">
        <v>703</v>
      </c>
      <c r="I423" t="str">
        <f>IF(Table1[[#This Row],[Return_Status]]="Returned", "Yes", "No")</f>
        <v>Yes</v>
      </c>
      <c r="J423">
        <f>IF(Table1[[#This Row],[Return_Flag]]="Yes",1,0)</f>
        <v>1</v>
      </c>
      <c r="K423">
        <f>IF(Table1[[#This Row],[Order_ID]]=Table1[[#This Row],[Order_ID]],1,0)</f>
        <v>1</v>
      </c>
      <c r="L423" s="4" t="str">
        <f>TEXT(Table1[[#This Row],[Order_Date]], "mmm-yyyy")</f>
        <v>Aug-2023</v>
      </c>
    </row>
    <row r="424" spans="1:12" x14ac:dyDescent="0.25">
      <c r="A424" t="s">
        <v>960</v>
      </c>
      <c r="B424" t="s">
        <v>961</v>
      </c>
      <c r="C424" s="1">
        <v>44996</v>
      </c>
      <c r="E424" t="s">
        <v>16</v>
      </c>
      <c r="G424" t="s">
        <v>22</v>
      </c>
      <c r="H424" t="s">
        <v>171</v>
      </c>
      <c r="I424" t="str">
        <f>IF(Table1[[#This Row],[Return_Status]]="Returned", "Yes", "No")</f>
        <v>No</v>
      </c>
      <c r="J424">
        <f>IF(Table1[[#This Row],[Return_Flag]]="Yes",1,0)</f>
        <v>0</v>
      </c>
      <c r="K424">
        <f>IF(Table1[[#This Row],[Order_ID]]=Table1[[#This Row],[Order_ID]],1,0)</f>
        <v>1</v>
      </c>
      <c r="L424" s="4" t="str">
        <f>TEXT(Table1[[#This Row],[Order_Date]], "mmm-yyyy")</f>
        <v>Mar-2023</v>
      </c>
    </row>
    <row r="425" spans="1:12" x14ac:dyDescent="0.25">
      <c r="A425" t="s">
        <v>962</v>
      </c>
      <c r="B425" t="s">
        <v>963</v>
      </c>
      <c r="C425" s="1">
        <v>45011</v>
      </c>
      <c r="E425" t="s">
        <v>10</v>
      </c>
      <c r="G425" t="s">
        <v>22</v>
      </c>
      <c r="H425" t="s">
        <v>186</v>
      </c>
      <c r="I425" t="str">
        <f>IF(Table1[[#This Row],[Return_Status]]="Returned", "Yes", "No")</f>
        <v>No</v>
      </c>
      <c r="J425">
        <f>IF(Table1[[#This Row],[Return_Flag]]="Yes",1,0)</f>
        <v>0</v>
      </c>
      <c r="K425">
        <f>IF(Table1[[#This Row],[Order_ID]]=Table1[[#This Row],[Order_ID]],1,0)</f>
        <v>1</v>
      </c>
      <c r="L425" s="4" t="str">
        <f>TEXT(Table1[[#This Row],[Order_Date]], "mmm-yyyy")</f>
        <v>Mar-2023</v>
      </c>
    </row>
    <row r="426" spans="1:12" x14ac:dyDescent="0.25">
      <c r="A426" t="s">
        <v>964</v>
      </c>
      <c r="B426" t="s">
        <v>965</v>
      </c>
      <c r="C426" s="1">
        <v>45192</v>
      </c>
      <c r="E426" t="s">
        <v>32</v>
      </c>
      <c r="G426" t="s">
        <v>22</v>
      </c>
      <c r="H426" t="s">
        <v>98</v>
      </c>
      <c r="I426" t="str">
        <f>IF(Table1[[#This Row],[Return_Status]]="Returned", "Yes", "No")</f>
        <v>No</v>
      </c>
      <c r="J426">
        <f>IF(Table1[[#This Row],[Return_Flag]]="Yes",1,0)</f>
        <v>0</v>
      </c>
      <c r="K426">
        <f>IF(Table1[[#This Row],[Order_ID]]=Table1[[#This Row],[Order_ID]],1,0)</f>
        <v>1</v>
      </c>
      <c r="L426" s="4" t="str">
        <f>TEXT(Table1[[#This Row],[Order_Date]], "mmm-yyyy")</f>
        <v>Sep-2023</v>
      </c>
    </row>
    <row r="427" spans="1:12" x14ac:dyDescent="0.25">
      <c r="A427" t="s">
        <v>966</v>
      </c>
      <c r="B427" t="s">
        <v>967</v>
      </c>
      <c r="C427" s="1">
        <v>44973</v>
      </c>
      <c r="D427" s="1">
        <v>45608</v>
      </c>
      <c r="E427" t="s">
        <v>44</v>
      </c>
      <c r="F427" t="s">
        <v>17</v>
      </c>
      <c r="G427" t="s">
        <v>12</v>
      </c>
      <c r="H427" t="s">
        <v>261</v>
      </c>
      <c r="I427" t="str">
        <f>IF(Table1[[#This Row],[Return_Status]]="Returned", "Yes", "No")</f>
        <v>Yes</v>
      </c>
      <c r="J427">
        <f>IF(Table1[[#This Row],[Return_Flag]]="Yes",1,0)</f>
        <v>1</v>
      </c>
      <c r="K427">
        <f>IF(Table1[[#This Row],[Order_ID]]=Table1[[#This Row],[Order_ID]],1,0)</f>
        <v>1</v>
      </c>
      <c r="L427" s="4" t="str">
        <f>TEXT(Table1[[#This Row],[Order_Date]], "mmm-yyyy")</f>
        <v>Feb-2023</v>
      </c>
    </row>
    <row r="428" spans="1:12" x14ac:dyDescent="0.25">
      <c r="A428" t="s">
        <v>968</v>
      </c>
      <c r="B428" t="s">
        <v>969</v>
      </c>
      <c r="C428" s="1">
        <v>45617</v>
      </c>
      <c r="E428" t="s">
        <v>10</v>
      </c>
      <c r="G428" t="s">
        <v>22</v>
      </c>
      <c r="H428" t="s">
        <v>45</v>
      </c>
      <c r="I428" t="str">
        <f>IF(Table1[[#This Row],[Return_Status]]="Returned", "Yes", "No")</f>
        <v>No</v>
      </c>
      <c r="J428">
        <f>IF(Table1[[#This Row],[Return_Flag]]="Yes",1,0)</f>
        <v>0</v>
      </c>
      <c r="K428">
        <f>IF(Table1[[#This Row],[Order_ID]]=Table1[[#This Row],[Order_ID]],1,0)</f>
        <v>1</v>
      </c>
      <c r="L428" s="4" t="str">
        <f>TEXT(Table1[[#This Row],[Order_Date]], "mmm-yyyy")</f>
        <v>Nov-2024</v>
      </c>
    </row>
    <row r="429" spans="1:12" x14ac:dyDescent="0.25">
      <c r="A429" t="s">
        <v>970</v>
      </c>
      <c r="B429" t="s">
        <v>971</v>
      </c>
      <c r="C429" s="1">
        <v>45141</v>
      </c>
      <c r="E429" t="s">
        <v>32</v>
      </c>
      <c r="G429" t="s">
        <v>22</v>
      </c>
      <c r="H429" t="s">
        <v>174</v>
      </c>
      <c r="I429" t="str">
        <f>IF(Table1[[#This Row],[Return_Status]]="Returned", "Yes", "No")</f>
        <v>No</v>
      </c>
      <c r="J429">
        <f>IF(Table1[[#This Row],[Return_Flag]]="Yes",1,0)</f>
        <v>0</v>
      </c>
      <c r="K429">
        <f>IF(Table1[[#This Row],[Order_ID]]=Table1[[#This Row],[Order_ID]],1,0)</f>
        <v>1</v>
      </c>
      <c r="L429" s="4" t="str">
        <f>TEXT(Table1[[#This Row],[Order_Date]], "mmm-yyyy")</f>
        <v>Aug-2023</v>
      </c>
    </row>
    <row r="430" spans="1:12" x14ac:dyDescent="0.25">
      <c r="A430" t="s">
        <v>972</v>
      </c>
      <c r="B430" t="s">
        <v>973</v>
      </c>
      <c r="C430" s="1">
        <v>45637</v>
      </c>
      <c r="D430" s="1">
        <v>45627</v>
      </c>
      <c r="E430" t="s">
        <v>10</v>
      </c>
      <c r="F430" t="s">
        <v>33</v>
      </c>
      <c r="G430" t="s">
        <v>12</v>
      </c>
      <c r="H430" t="s">
        <v>174</v>
      </c>
      <c r="I430" t="str">
        <f>IF(Table1[[#This Row],[Return_Status]]="Returned", "Yes", "No")</f>
        <v>Yes</v>
      </c>
      <c r="J430">
        <f>IF(Table1[[#This Row],[Return_Flag]]="Yes",1,0)</f>
        <v>1</v>
      </c>
      <c r="K430">
        <f>IF(Table1[[#This Row],[Order_ID]]=Table1[[#This Row],[Order_ID]],1,0)</f>
        <v>1</v>
      </c>
      <c r="L430" s="4" t="str">
        <f>TEXT(Table1[[#This Row],[Order_Date]], "mmm-yyyy")</f>
        <v>Dec-2024</v>
      </c>
    </row>
    <row r="431" spans="1:12" x14ac:dyDescent="0.25">
      <c r="A431" t="s">
        <v>974</v>
      </c>
      <c r="B431" t="s">
        <v>975</v>
      </c>
      <c r="C431" s="1">
        <v>45083</v>
      </c>
      <c r="D431" s="1">
        <v>45287</v>
      </c>
      <c r="E431" t="s">
        <v>21</v>
      </c>
      <c r="F431" t="s">
        <v>33</v>
      </c>
      <c r="G431" t="s">
        <v>12</v>
      </c>
      <c r="H431" t="s">
        <v>261</v>
      </c>
      <c r="I431" t="str">
        <f>IF(Table1[[#This Row],[Return_Status]]="Returned", "Yes", "No")</f>
        <v>Yes</v>
      </c>
      <c r="J431">
        <f>IF(Table1[[#This Row],[Return_Flag]]="Yes",1,0)</f>
        <v>1</v>
      </c>
      <c r="K431">
        <f>IF(Table1[[#This Row],[Order_ID]]=Table1[[#This Row],[Order_ID]],1,0)</f>
        <v>1</v>
      </c>
      <c r="L431" s="4" t="str">
        <f>TEXT(Table1[[#This Row],[Order_Date]], "mmm-yyyy")</f>
        <v>Jun-2023</v>
      </c>
    </row>
    <row r="432" spans="1:12" x14ac:dyDescent="0.25">
      <c r="A432" t="s">
        <v>976</v>
      </c>
      <c r="B432" t="s">
        <v>977</v>
      </c>
      <c r="C432" s="1">
        <v>45408</v>
      </c>
      <c r="D432" s="1">
        <v>45072</v>
      </c>
      <c r="E432" t="s">
        <v>32</v>
      </c>
      <c r="F432" t="s">
        <v>17</v>
      </c>
      <c r="G432" t="s">
        <v>12</v>
      </c>
      <c r="H432" t="s">
        <v>68</v>
      </c>
      <c r="I432" t="str">
        <f>IF(Table1[[#This Row],[Return_Status]]="Returned", "Yes", "No")</f>
        <v>Yes</v>
      </c>
      <c r="J432">
        <f>IF(Table1[[#This Row],[Return_Flag]]="Yes",1,0)</f>
        <v>1</v>
      </c>
      <c r="K432">
        <f>IF(Table1[[#This Row],[Order_ID]]=Table1[[#This Row],[Order_ID]],1,0)</f>
        <v>1</v>
      </c>
      <c r="L432" s="4" t="str">
        <f>TEXT(Table1[[#This Row],[Order_Date]], "mmm-yyyy")</f>
        <v>Apr-2024</v>
      </c>
    </row>
    <row r="433" spans="1:12" x14ac:dyDescent="0.25">
      <c r="A433" t="s">
        <v>978</v>
      </c>
      <c r="B433" t="s">
        <v>979</v>
      </c>
      <c r="C433" s="1">
        <v>44979</v>
      </c>
      <c r="D433" s="1">
        <v>45007</v>
      </c>
      <c r="E433" t="s">
        <v>21</v>
      </c>
      <c r="F433" t="s">
        <v>40</v>
      </c>
      <c r="G433" t="s">
        <v>12</v>
      </c>
      <c r="H433" t="s">
        <v>121</v>
      </c>
      <c r="I433" t="str">
        <f>IF(Table1[[#This Row],[Return_Status]]="Returned", "Yes", "No")</f>
        <v>Yes</v>
      </c>
      <c r="J433">
        <f>IF(Table1[[#This Row],[Return_Flag]]="Yes",1,0)</f>
        <v>1</v>
      </c>
      <c r="K433">
        <f>IF(Table1[[#This Row],[Order_ID]]=Table1[[#This Row],[Order_ID]],1,0)</f>
        <v>1</v>
      </c>
      <c r="L433" s="4" t="str">
        <f>TEXT(Table1[[#This Row],[Order_Date]], "mmm-yyyy")</f>
        <v>Feb-2023</v>
      </c>
    </row>
    <row r="434" spans="1:12" x14ac:dyDescent="0.25">
      <c r="A434" t="s">
        <v>980</v>
      </c>
      <c r="B434" t="s">
        <v>981</v>
      </c>
      <c r="C434" s="1">
        <v>45210</v>
      </c>
      <c r="D434" s="1">
        <v>45167</v>
      </c>
      <c r="E434" t="s">
        <v>10</v>
      </c>
      <c r="F434" t="s">
        <v>40</v>
      </c>
      <c r="G434" t="s">
        <v>12</v>
      </c>
      <c r="H434" t="s">
        <v>121</v>
      </c>
      <c r="I434" t="str">
        <f>IF(Table1[[#This Row],[Return_Status]]="Returned", "Yes", "No")</f>
        <v>Yes</v>
      </c>
      <c r="J434">
        <f>IF(Table1[[#This Row],[Return_Flag]]="Yes",1,0)</f>
        <v>1</v>
      </c>
      <c r="K434">
        <f>IF(Table1[[#This Row],[Order_ID]]=Table1[[#This Row],[Order_ID]],1,0)</f>
        <v>1</v>
      </c>
      <c r="L434" s="4" t="str">
        <f>TEXT(Table1[[#This Row],[Order_Date]], "mmm-yyyy")</f>
        <v>Oct-2023</v>
      </c>
    </row>
    <row r="435" spans="1:12" x14ac:dyDescent="0.25">
      <c r="A435" t="s">
        <v>982</v>
      </c>
      <c r="B435" t="s">
        <v>983</v>
      </c>
      <c r="C435" s="1">
        <v>45192</v>
      </c>
      <c r="D435" s="1">
        <v>45009</v>
      </c>
      <c r="E435" t="s">
        <v>44</v>
      </c>
      <c r="F435" t="s">
        <v>17</v>
      </c>
      <c r="G435" t="s">
        <v>12</v>
      </c>
      <c r="H435" t="s">
        <v>605</v>
      </c>
      <c r="I435" t="str">
        <f>IF(Table1[[#This Row],[Return_Status]]="Returned", "Yes", "No")</f>
        <v>Yes</v>
      </c>
      <c r="J435">
        <f>IF(Table1[[#This Row],[Return_Flag]]="Yes",1,0)</f>
        <v>1</v>
      </c>
      <c r="K435">
        <f>IF(Table1[[#This Row],[Order_ID]]=Table1[[#This Row],[Order_ID]],1,0)</f>
        <v>1</v>
      </c>
      <c r="L435" s="4" t="str">
        <f>TEXT(Table1[[#This Row],[Order_Date]], "mmm-yyyy")</f>
        <v>Sep-2023</v>
      </c>
    </row>
    <row r="436" spans="1:12" x14ac:dyDescent="0.25">
      <c r="A436" t="s">
        <v>984</v>
      </c>
      <c r="B436" t="s">
        <v>985</v>
      </c>
      <c r="C436" s="1">
        <v>45114</v>
      </c>
      <c r="D436" s="1">
        <v>45325</v>
      </c>
      <c r="E436" t="s">
        <v>32</v>
      </c>
      <c r="F436" t="s">
        <v>17</v>
      </c>
      <c r="G436" t="s">
        <v>12</v>
      </c>
      <c r="H436" t="s">
        <v>258</v>
      </c>
      <c r="I436" t="str">
        <f>IF(Table1[[#This Row],[Return_Status]]="Returned", "Yes", "No")</f>
        <v>Yes</v>
      </c>
      <c r="J436">
        <f>IF(Table1[[#This Row],[Return_Flag]]="Yes",1,0)</f>
        <v>1</v>
      </c>
      <c r="K436">
        <f>IF(Table1[[#This Row],[Order_ID]]=Table1[[#This Row],[Order_ID]],1,0)</f>
        <v>1</v>
      </c>
      <c r="L436" s="4" t="str">
        <f>TEXT(Table1[[#This Row],[Order_Date]], "mmm-yyyy")</f>
        <v>Jul-2023</v>
      </c>
    </row>
    <row r="437" spans="1:12" x14ac:dyDescent="0.25">
      <c r="A437" t="s">
        <v>986</v>
      </c>
      <c r="B437" t="s">
        <v>987</v>
      </c>
      <c r="C437" s="1">
        <v>45256</v>
      </c>
      <c r="E437" t="s">
        <v>32</v>
      </c>
      <c r="G437" t="s">
        <v>22</v>
      </c>
      <c r="H437" t="s">
        <v>207</v>
      </c>
      <c r="I437" t="str">
        <f>IF(Table1[[#This Row],[Return_Status]]="Returned", "Yes", "No")</f>
        <v>No</v>
      </c>
      <c r="J437">
        <f>IF(Table1[[#This Row],[Return_Flag]]="Yes",1,0)</f>
        <v>0</v>
      </c>
      <c r="K437">
        <f>IF(Table1[[#This Row],[Order_ID]]=Table1[[#This Row],[Order_ID]],1,0)</f>
        <v>1</v>
      </c>
      <c r="L437" s="4" t="str">
        <f>TEXT(Table1[[#This Row],[Order_Date]], "mmm-yyyy")</f>
        <v>Nov-2023</v>
      </c>
    </row>
    <row r="438" spans="1:12" x14ac:dyDescent="0.25">
      <c r="A438" t="s">
        <v>988</v>
      </c>
      <c r="B438" t="s">
        <v>989</v>
      </c>
      <c r="C438" s="1">
        <v>45350</v>
      </c>
      <c r="E438" t="s">
        <v>44</v>
      </c>
      <c r="G438" t="s">
        <v>22</v>
      </c>
      <c r="H438" t="s">
        <v>18</v>
      </c>
      <c r="I438" t="str">
        <f>IF(Table1[[#This Row],[Return_Status]]="Returned", "Yes", "No")</f>
        <v>No</v>
      </c>
      <c r="J438">
        <f>IF(Table1[[#This Row],[Return_Flag]]="Yes",1,0)</f>
        <v>0</v>
      </c>
      <c r="K438">
        <f>IF(Table1[[#This Row],[Order_ID]]=Table1[[#This Row],[Order_ID]],1,0)</f>
        <v>1</v>
      </c>
      <c r="L438" s="4" t="str">
        <f>TEXT(Table1[[#This Row],[Order_Date]], "mmm-yyyy")</f>
        <v>Feb-2024</v>
      </c>
    </row>
    <row r="439" spans="1:12" x14ac:dyDescent="0.25">
      <c r="A439" t="s">
        <v>990</v>
      </c>
      <c r="B439" t="s">
        <v>991</v>
      </c>
      <c r="C439" s="1">
        <v>45196</v>
      </c>
      <c r="E439" t="s">
        <v>10</v>
      </c>
      <c r="G439" t="s">
        <v>22</v>
      </c>
      <c r="H439" t="s">
        <v>600</v>
      </c>
      <c r="I439" t="str">
        <f>IF(Table1[[#This Row],[Return_Status]]="Returned", "Yes", "No")</f>
        <v>No</v>
      </c>
      <c r="J439">
        <f>IF(Table1[[#This Row],[Return_Flag]]="Yes",1,0)</f>
        <v>0</v>
      </c>
      <c r="K439">
        <f>IF(Table1[[#This Row],[Order_ID]]=Table1[[#This Row],[Order_ID]],1,0)</f>
        <v>1</v>
      </c>
      <c r="L439" s="4" t="str">
        <f>TEXT(Table1[[#This Row],[Order_Date]], "mmm-yyyy")</f>
        <v>Sep-2023</v>
      </c>
    </row>
    <row r="440" spans="1:12" x14ac:dyDescent="0.25">
      <c r="A440" t="s">
        <v>992</v>
      </c>
      <c r="B440" t="s">
        <v>993</v>
      </c>
      <c r="C440" s="1">
        <v>45462</v>
      </c>
      <c r="E440" t="s">
        <v>10</v>
      </c>
      <c r="G440" t="s">
        <v>22</v>
      </c>
      <c r="H440" t="s">
        <v>83</v>
      </c>
      <c r="I440" t="str">
        <f>IF(Table1[[#This Row],[Return_Status]]="Returned", "Yes", "No")</f>
        <v>No</v>
      </c>
      <c r="J440">
        <f>IF(Table1[[#This Row],[Return_Flag]]="Yes",1,0)</f>
        <v>0</v>
      </c>
      <c r="K440">
        <f>IF(Table1[[#This Row],[Order_ID]]=Table1[[#This Row],[Order_ID]],1,0)</f>
        <v>1</v>
      </c>
      <c r="L440" s="4" t="str">
        <f>TEXT(Table1[[#This Row],[Order_Date]], "mmm-yyyy")</f>
        <v>Jun-2024</v>
      </c>
    </row>
    <row r="441" spans="1:12" x14ac:dyDescent="0.25">
      <c r="A441" t="s">
        <v>994</v>
      </c>
      <c r="B441" t="s">
        <v>995</v>
      </c>
      <c r="C441" s="1">
        <v>44938</v>
      </c>
      <c r="D441" s="1">
        <v>45170</v>
      </c>
      <c r="E441" t="s">
        <v>21</v>
      </c>
      <c r="F441" t="s">
        <v>11</v>
      </c>
      <c r="G441" t="s">
        <v>12</v>
      </c>
      <c r="H441" t="s">
        <v>605</v>
      </c>
      <c r="I441" t="str">
        <f>IF(Table1[[#This Row],[Return_Status]]="Returned", "Yes", "No")</f>
        <v>Yes</v>
      </c>
      <c r="J441">
        <f>IF(Table1[[#This Row],[Return_Flag]]="Yes",1,0)</f>
        <v>1</v>
      </c>
      <c r="K441">
        <f>IF(Table1[[#This Row],[Order_ID]]=Table1[[#This Row],[Order_ID]],1,0)</f>
        <v>1</v>
      </c>
      <c r="L441" s="4" t="str">
        <f>TEXT(Table1[[#This Row],[Order_Date]], "mmm-yyyy")</f>
        <v>Jan-2023</v>
      </c>
    </row>
    <row r="442" spans="1:12" x14ac:dyDescent="0.25">
      <c r="A442" t="s">
        <v>996</v>
      </c>
      <c r="B442" t="s">
        <v>997</v>
      </c>
      <c r="C442" s="1">
        <v>45577</v>
      </c>
      <c r="D442" s="1">
        <v>45194</v>
      </c>
      <c r="E442" t="s">
        <v>32</v>
      </c>
      <c r="F442" t="s">
        <v>33</v>
      </c>
      <c r="G442" t="s">
        <v>12</v>
      </c>
      <c r="H442" t="s">
        <v>18</v>
      </c>
      <c r="I442" t="str">
        <f>IF(Table1[[#This Row],[Return_Status]]="Returned", "Yes", "No")</f>
        <v>Yes</v>
      </c>
      <c r="J442">
        <f>IF(Table1[[#This Row],[Return_Flag]]="Yes",1,0)</f>
        <v>1</v>
      </c>
      <c r="K442">
        <f>IF(Table1[[#This Row],[Order_ID]]=Table1[[#This Row],[Order_ID]],1,0)</f>
        <v>1</v>
      </c>
      <c r="L442" s="4" t="str">
        <f>TEXT(Table1[[#This Row],[Order_Date]], "mmm-yyyy")</f>
        <v>Oct-2024</v>
      </c>
    </row>
    <row r="443" spans="1:12" x14ac:dyDescent="0.25">
      <c r="A443" t="s">
        <v>998</v>
      </c>
      <c r="B443" t="s">
        <v>999</v>
      </c>
      <c r="C443" s="1">
        <v>45486</v>
      </c>
      <c r="E443" t="s">
        <v>10</v>
      </c>
      <c r="G443" t="s">
        <v>22</v>
      </c>
      <c r="H443" t="s">
        <v>241</v>
      </c>
      <c r="I443" t="str">
        <f>IF(Table1[[#This Row],[Return_Status]]="Returned", "Yes", "No")</f>
        <v>No</v>
      </c>
      <c r="J443">
        <f>IF(Table1[[#This Row],[Return_Flag]]="Yes",1,0)</f>
        <v>0</v>
      </c>
      <c r="K443">
        <f>IF(Table1[[#This Row],[Order_ID]]=Table1[[#This Row],[Order_ID]],1,0)</f>
        <v>1</v>
      </c>
      <c r="L443" s="4" t="str">
        <f>TEXT(Table1[[#This Row],[Order_Date]], "mmm-yyyy")</f>
        <v>Jul-2024</v>
      </c>
    </row>
    <row r="444" spans="1:12" x14ac:dyDescent="0.25">
      <c r="A444" t="s">
        <v>1000</v>
      </c>
      <c r="B444" t="s">
        <v>1001</v>
      </c>
      <c r="C444" s="1">
        <v>45581</v>
      </c>
      <c r="E444" t="s">
        <v>16</v>
      </c>
      <c r="G444" t="s">
        <v>22</v>
      </c>
      <c r="H444" t="s">
        <v>186</v>
      </c>
      <c r="I444" t="str">
        <f>IF(Table1[[#This Row],[Return_Status]]="Returned", "Yes", "No")</f>
        <v>No</v>
      </c>
      <c r="J444">
        <f>IF(Table1[[#This Row],[Return_Flag]]="Yes",1,0)</f>
        <v>0</v>
      </c>
      <c r="K444">
        <f>IF(Table1[[#This Row],[Order_ID]]=Table1[[#This Row],[Order_ID]],1,0)</f>
        <v>1</v>
      </c>
      <c r="L444" s="4" t="str">
        <f>TEXT(Table1[[#This Row],[Order_Date]], "mmm-yyyy")</f>
        <v>Oct-2024</v>
      </c>
    </row>
    <row r="445" spans="1:12" x14ac:dyDescent="0.25">
      <c r="A445" t="s">
        <v>1002</v>
      </c>
      <c r="B445" t="s">
        <v>1003</v>
      </c>
      <c r="C445" s="1">
        <v>45352</v>
      </c>
      <c r="D445" s="1">
        <v>44968</v>
      </c>
      <c r="E445" t="s">
        <v>21</v>
      </c>
      <c r="F445" t="s">
        <v>11</v>
      </c>
      <c r="G445" t="s">
        <v>12</v>
      </c>
      <c r="H445" t="s">
        <v>168</v>
      </c>
      <c r="I445" t="str">
        <f>IF(Table1[[#This Row],[Return_Status]]="Returned", "Yes", "No")</f>
        <v>Yes</v>
      </c>
      <c r="J445">
        <f>IF(Table1[[#This Row],[Return_Flag]]="Yes",1,0)</f>
        <v>1</v>
      </c>
      <c r="K445">
        <f>IF(Table1[[#This Row],[Order_ID]]=Table1[[#This Row],[Order_ID]],1,0)</f>
        <v>1</v>
      </c>
      <c r="L445" s="4" t="str">
        <f>TEXT(Table1[[#This Row],[Order_Date]], "mmm-yyyy")</f>
        <v>Mar-2024</v>
      </c>
    </row>
    <row r="446" spans="1:12" x14ac:dyDescent="0.25">
      <c r="A446" t="s">
        <v>1004</v>
      </c>
      <c r="B446" t="s">
        <v>1005</v>
      </c>
      <c r="C446" s="1">
        <v>45490</v>
      </c>
      <c r="E446" t="s">
        <v>21</v>
      </c>
      <c r="G446" t="s">
        <v>22</v>
      </c>
      <c r="H446" t="s">
        <v>141</v>
      </c>
      <c r="I446" t="str">
        <f>IF(Table1[[#This Row],[Return_Status]]="Returned", "Yes", "No")</f>
        <v>No</v>
      </c>
      <c r="J446">
        <f>IF(Table1[[#This Row],[Return_Flag]]="Yes",1,0)</f>
        <v>0</v>
      </c>
      <c r="K446">
        <f>IF(Table1[[#This Row],[Order_ID]]=Table1[[#This Row],[Order_ID]],1,0)</f>
        <v>1</v>
      </c>
      <c r="L446" s="4" t="str">
        <f>TEXT(Table1[[#This Row],[Order_Date]], "mmm-yyyy")</f>
        <v>Jul-2024</v>
      </c>
    </row>
    <row r="447" spans="1:12" x14ac:dyDescent="0.25">
      <c r="A447" t="s">
        <v>1006</v>
      </c>
      <c r="B447" t="s">
        <v>1007</v>
      </c>
      <c r="C447" s="1">
        <v>45055</v>
      </c>
      <c r="D447" s="1">
        <v>45268</v>
      </c>
      <c r="E447" t="s">
        <v>16</v>
      </c>
      <c r="F447" t="s">
        <v>17</v>
      </c>
      <c r="G447" t="s">
        <v>12</v>
      </c>
      <c r="H447" t="s">
        <v>128</v>
      </c>
      <c r="I447" t="str">
        <f>IF(Table1[[#This Row],[Return_Status]]="Returned", "Yes", "No")</f>
        <v>Yes</v>
      </c>
      <c r="J447">
        <f>IF(Table1[[#This Row],[Return_Flag]]="Yes",1,0)</f>
        <v>1</v>
      </c>
      <c r="K447">
        <f>IF(Table1[[#This Row],[Order_ID]]=Table1[[#This Row],[Order_ID]],1,0)</f>
        <v>1</v>
      </c>
      <c r="L447" s="4" t="str">
        <f>TEXT(Table1[[#This Row],[Order_Date]], "mmm-yyyy")</f>
        <v>May-2023</v>
      </c>
    </row>
    <row r="448" spans="1:12" x14ac:dyDescent="0.25">
      <c r="A448" t="s">
        <v>1008</v>
      </c>
      <c r="B448" t="s">
        <v>1009</v>
      </c>
      <c r="C448" s="1">
        <v>45388</v>
      </c>
      <c r="E448" t="s">
        <v>32</v>
      </c>
      <c r="G448" t="s">
        <v>22</v>
      </c>
      <c r="H448" t="s">
        <v>235</v>
      </c>
      <c r="I448" t="str">
        <f>IF(Table1[[#This Row],[Return_Status]]="Returned", "Yes", "No")</f>
        <v>No</v>
      </c>
      <c r="J448">
        <f>IF(Table1[[#This Row],[Return_Flag]]="Yes",1,0)</f>
        <v>0</v>
      </c>
      <c r="K448">
        <f>IF(Table1[[#This Row],[Order_ID]]=Table1[[#This Row],[Order_ID]],1,0)</f>
        <v>1</v>
      </c>
      <c r="L448" s="4" t="str">
        <f>TEXT(Table1[[#This Row],[Order_Date]], "mmm-yyyy")</f>
        <v>Apr-2024</v>
      </c>
    </row>
    <row r="449" spans="1:12" x14ac:dyDescent="0.25">
      <c r="A449" t="s">
        <v>1010</v>
      </c>
      <c r="B449" t="s">
        <v>1011</v>
      </c>
      <c r="C449" s="1">
        <v>45212</v>
      </c>
      <c r="E449" t="s">
        <v>32</v>
      </c>
      <c r="G449" t="s">
        <v>22</v>
      </c>
      <c r="H449" t="s">
        <v>404</v>
      </c>
      <c r="I449" t="str">
        <f>IF(Table1[[#This Row],[Return_Status]]="Returned", "Yes", "No")</f>
        <v>No</v>
      </c>
      <c r="J449">
        <f>IF(Table1[[#This Row],[Return_Flag]]="Yes",1,0)</f>
        <v>0</v>
      </c>
      <c r="K449">
        <f>IF(Table1[[#This Row],[Order_ID]]=Table1[[#This Row],[Order_ID]],1,0)</f>
        <v>1</v>
      </c>
      <c r="L449" s="4" t="str">
        <f>TEXT(Table1[[#This Row],[Order_Date]], "mmm-yyyy")</f>
        <v>Oct-2023</v>
      </c>
    </row>
    <row r="450" spans="1:12" x14ac:dyDescent="0.25">
      <c r="A450" t="s">
        <v>1012</v>
      </c>
      <c r="B450" t="s">
        <v>1013</v>
      </c>
      <c r="C450" s="1">
        <v>45220</v>
      </c>
      <c r="E450" t="s">
        <v>32</v>
      </c>
      <c r="G450" t="s">
        <v>22</v>
      </c>
      <c r="H450" t="s">
        <v>232</v>
      </c>
      <c r="I450" t="str">
        <f>IF(Table1[[#This Row],[Return_Status]]="Returned", "Yes", "No")</f>
        <v>No</v>
      </c>
      <c r="J450">
        <f>IF(Table1[[#This Row],[Return_Flag]]="Yes",1,0)</f>
        <v>0</v>
      </c>
      <c r="K450">
        <f>IF(Table1[[#This Row],[Order_ID]]=Table1[[#This Row],[Order_ID]],1,0)</f>
        <v>1</v>
      </c>
      <c r="L450" s="4" t="str">
        <f>TEXT(Table1[[#This Row],[Order_Date]], "mmm-yyyy")</f>
        <v>Oct-2023</v>
      </c>
    </row>
    <row r="451" spans="1:12" x14ac:dyDescent="0.25">
      <c r="A451" t="s">
        <v>1014</v>
      </c>
      <c r="B451" t="s">
        <v>1015</v>
      </c>
      <c r="C451" s="1">
        <v>45471</v>
      </c>
      <c r="E451" t="s">
        <v>44</v>
      </c>
      <c r="G451" t="s">
        <v>22</v>
      </c>
      <c r="H451" t="s">
        <v>292</v>
      </c>
      <c r="I451" t="str">
        <f>IF(Table1[[#This Row],[Return_Status]]="Returned", "Yes", "No")</f>
        <v>No</v>
      </c>
      <c r="J451">
        <f>IF(Table1[[#This Row],[Return_Flag]]="Yes",1,0)</f>
        <v>0</v>
      </c>
      <c r="K451">
        <f>IF(Table1[[#This Row],[Order_ID]]=Table1[[#This Row],[Order_ID]],1,0)</f>
        <v>1</v>
      </c>
      <c r="L451" s="4" t="str">
        <f>TEXT(Table1[[#This Row],[Order_Date]], "mmm-yyyy")</f>
        <v>Jun-2024</v>
      </c>
    </row>
    <row r="452" spans="1:12" x14ac:dyDescent="0.25">
      <c r="A452" t="s">
        <v>1016</v>
      </c>
      <c r="B452" t="s">
        <v>1017</v>
      </c>
      <c r="C452" s="1">
        <v>45286</v>
      </c>
      <c r="E452" t="s">
        <v>16</v>
      </c>
      <c r="G452" t="s">
        <v>22</v>
      </c>
      <c r="H452" t="s">
        <v>255</v>
      </c>
      <c r="I452" t="str">
        <f>IF(Table1[[#This Row],[Return_Status]]="Returned", "Yes", "No")</f>
        <v>No</v>
      </c>
      <c r="J452">
        <f>IF(Table1[[#This Row],[Return_Flag]]="Yes",1,0)</f>
        <v>0</v>
      </c>
      <c r="K452">
        <f>IF(Table1[[#This Row],[Order_ID]]=Table1[[#This Row],[Order_ID]],1,0)</f>
        <v>1</v>
      </c>
      <c r="L452" s="4" t="str">
        <f>TEXT(Table1[[#This Row],[Order_Date]], "mmm-yyyy")</f>
        <v>Dec-2023</v>
      </c>
    </row>
    <row r="453" spans="1:12" x14ac:dyDescent="0.25">
      <c r="A453" t="s">
        <v>1018</v>
      </c>
      <c r="B453" t="s">
        <v>1019</v>
      </c>
      <c r="C453" s="1">
        <v>45200</v>
      </c>
      <c r="E453" t="s">
        <v>44</v>
      </c>
      <c r="G453" t="s">
        <v>22</v>
      </c>
      <c r="H453" t="s">
        <v>324</v>
      </c>
      <c r="I453" t="str">
        <f>IF(Table1[[#This Row],[Return_Status]]="Returned", "Yes", "No")</f>
        <v>No</v>
      </c>
      <c r="J453">
        <f>IF(Table1[[#This Row],[Return_Flag]]="Yes",1,0)</f>
        <v>0</v>
      </c>
      <c r="K453">
        <f>IF(Table1[[#This Row],[Order_ID]]=Table1[[#This Row],[Order_ID]],1,0)</f>
        <v>1</v>
      </c>
      <c r="L453" s="4" t="str">
        <f>TEXT(Table1[[#This Row],[Order_Date]], "mmm-yyyy")</f>
        <v>Oct-2023</v>
      </c>
    </row>
    <row r="454" spans="1:12" x14ac:dyDescent="0.25">
      <c r="A454" t="s">
        <v>1020</v>
      </c>
      <c r="B454" t="s">
        <v>1021</v>
      </c>
      <c r="C454" s="1">
        <v>45556</v>
      </c>
      <c r="D454" s="1">
        <v>45393</v>
      </c>
      <c r="E454" t="s">
        <v>21</v>
      </c>
      <c r="F454" t="s">
        <v>40</v>
      </c>
      <c r="G454" t="s">
        <v>12</v>
      </c>
      <c r="H454" t="s">
        <v>232</v>
      </c>
      <c r="I454" t="str">
        <f>IF(Table1[[#This Row],[Return_Status]]="Returned", "Yes", "No")</f>
        <v>Yes</v>
      </c>
      <c r="J454">
        <f>IF(Table1[[#This Row],[Return_Flag]]="Yes",1,0)</f>
        <v>1</v>
      </c>
      <c r="K454">
        <f>IF(Table1[[#This Row],[Order_ID]]=Table1[[#This Row],[Order_ID]],1,0)</f>
        <v>1</v>
      </c>
      <c r="L454" s="4" t="str">
        <f>TEXT(Table1[[#This Row],[Order_Date]], "mmm-yyyy")</f>
        <v>Sep-2024</v>
      </c>
    </row>
    <row r="455" spans="1:12" x14ac:dyDescent="0.25">
      <c r="A455" t="s">
        <v>1022</v>
      </c>
      <c r="B455" t="s">
        <v>1023</v>
      </c>
      <c r="C455" s="1">
        <v>45133</v>
      </c>
      <c r="D455" s="1">
        <v>45534</v>
      </c>
      <c r="E455" t="s">
        <v>16</v>
      </c>
      <c r="F455" t="s">
        <v>40</v>
      </c>
      <c r="G455" t="s">
        <v>12</v>
      </c>
      <c r="H455" t="s">
        <v>485</v>
      </c>
      <c r="I455" t="str">
        <f>IF(Table1[[#This Row],[Return_Status]]="Returned", "Yes", "No")</f>
        <v>Yes</v>
      </c>
      <c r="J455">
        <f>IF(Table1[[#This Row],[Return_Flag]]="Yes",1,0)</f>
        <v>1</v>
      </c>
      <c r="K455">
        <f>IF(Table1[[#This Row],[Order_ID]]=Table1[[#This Row],[Order_ID]],1,0)</f>
        <v>1</v>
      </c>
      <c r="L455" s="4" t="str">
        <f>TEXT(Table1[[#This Row],[Order_Date]], "mmm-yyyy")</f>
        <v>Jul-2023</v>
      </c>
    </row>
    <row r="456" spans="1:12" x14ac:dyDescent="0.25">
      <c r="A456" t="s">
        <v>1024</v>
      </c>
      <c r="B456" t="s">
        <v>1025</v>
      </c>
      <c r="C456" s="1">
        <v>45209</v>
      </c>
      <c r="E456" t="s">
        <v>44</v>
      </c>
      <c r="G456" t="s">
        <v>22</v>
      </c>
      <c r="H456" t="s">
        <v>360</v>
      </c>
      <c r="I456" t="str">
        <f>IF(Table1[[#This Row],[Return_Status]]="Returned", "Yes", "No")</f>
        <v>No</v>
      </c>
      <c r="J456">
        <f>IF(Table1[[#This Row],[Return_Flag]]="Yes",1,0)</f>
        <v>0</v>
      </c>
      <c r="K456">
        <f>IF(Table1[[#This Row],[Order_ID]]=Table1[[#This Row],[Order_ID]],1,0)</f>
        <v>1</v>
      </c>
      <c r="L456" s="4" t="str">
        <f>TEXT(Table1[[#This Row],[Order_Date]], "mmm-yyyy")</f>
        <v>Oct-2023</v>
      </c>
    </row>
    <row r="457" spans="1:12" x14ac:dyDescent="0.25">
      <c r="A457" t="s">
        <v>1026</v>
      </c>
      <c r="B457" t="s">
        <v>1027</v>
      </c>
      <c r="C457" s="1">
        <v>45541</v>
      </c>
      <c r="E457" t="s">
        <v>44</v>
      </c>
      <c r="G457" t="s">
        <v>22</v>
      </c>
      <c r="H457" t="s">
        <v>104</v>
      </c>
      <c r="I457" t="str">
        <f>IF(Table1[[#This Row],[Return_Status]]="Returned", "Yes", "No")</f>
        <v>No</v>
      </c>
      <c r="J457">
        <f>IF(Table1[[#This Row],[Return_Flag]]="Yes",1,0)</f>
        <v>0</v>
      </c>
      <c r="K457">
        <f>IF(Table1[[#This Row],[Order_ID]]=Table1[[#This Row],[Order_ID]],1,0)</f>
        <v>1</v>
      </c>
      <c r="L457" s="4" t="str">
        <f>TEXT(Table1[[#This Row],[Order_Date]], "mmm-yyyy")</f>
        <v>Sep-2024</v>
      </c>
    </row>
    <row r="458" spans="1:12" x14ac:dyDescent="0.25">
      <c r="A458" t="s">
        <v>1028</v>
      </c>
      <c r="B458" t="s">
        <v>1029</v>
      </c>
      <c r="C458" s="1">
        <v>45482</v>
      </c>
      <c r="D458" s="1">
        <v>45041</v>
      </c>
      <c r="E458" t="s">
        <v>16</v>
      </c>
      <c r="F458" t="s">
        <v>33</v>
      </c>
      <c r="G458" t="s">
        <v>12</v>
      </c>
      <c r="H458" t="s">
        <v>357</v>
      </c>
      <c r="I458" t="str">
        <f>IF(Table1[[#This Row],[Return_Status]]="Returned", "Yes", "No")</f>
        <v>Yes</v>
      </c>
      <c r="J458">
        <f>IF(Table1[[#This Row],[Return_Flag]]="Yes",1,0)</f>
        <v>1</v>
      </c>
      <c r="K458">
        <f>IF(Table1[[#This Row],[Order_ID]]=Table1[[#This Row],[Order_ID]],1,0)</f>
        <v>1</v>
      </c>
      <c r="L458" s="4" t="str">
        <f>TEXT(Table1[[#This Row],[Order_Date]], "mmm-yyyy")</f>
        <v>Jul-2024</v>
      </c>
    </row>
    <row r="459" spans="1:12" x14ac:dyDescent="0.25">
      <c r="A459" t="s">
        <v>1030</v>
      </c>
      <c r="B459" t="s">
        <v>1031</v>
      </c>
      <c r="C459" s="1">
        <v>45475</v>
      </c>
      <c r="E459" t="s">
        <v>32</v>
      </c>
      <c r="G459" t="s">
        <v>22</v>
      </c>
      <c r="H459" t="s">
        <v>1032</v>
      </c>
      <c r="I459" t="str">
        <f>IF(Table1[[#This Row],[Return_Status]]="Returned", "Yes", "No")</f>
        <v>No</v>
      </c>
      <c r="J459">
        <f>IF(Table1[[#This Row],[Return_Flag]]="Yes",1,0)</f>
        <v>0</v>
      </c>
      <c r="K459">
        <f>IF(Table1[[#This Row],[Order_ID]]=Table1[[#This Row],[Order_ID]],1,0)</f>
        <v>1</v>
      </c>
      <c r="L459" s="4" t="str">
        <f>TEXT(Table1[[#This Row],[Order_Date]], "mmm-yyyy")</f>
        <v>Jul-2024</v>
      </c>
    </row>
    <row r="460" spans="1:12" x14ac:dyDescent="0.25">
      <c r="A460" t="s">
        <v>1033</v>
      </c>
      <c r="B460" t="s">
        <v>1034</v>
      </c>
      <c r="C460" s="1">
        <v>45245</v>
      </c>
      <c r="D460" s="1">
        <v>45596</v>
      </c>
      <c r="E460" t="s">
        <v>44</v>
      </c>
      <c r="F460" t="s">
        <v>11</v>
      </c>
      <c r="G460" t="s">
        <v>12</v>
      </c>
      <c r="H460" t="s">
        <v>89</v>
      </c>
      <c r="I460" t="str">
        <f>IF(Table1[[#This Row],[Return_Status]]="Returned", "Yes", "No")</f>
        <v>Yes</v>
      </c>
      <c r="J460">
        <f>IF(Table1[[#This Row],[Return_Flag]]="Yes",1,0)</f>
        <v>1</v>
      </c>
      <c r="K460">
        <f>IF(Table1[[#This Row],[Order_ID]]=Table1[[#This Row],[Order_ID]],1,0)</f>
        <v>1</v>
      </c>
      <c r="L460" s="4" t="str">
        <f>TEXT(Table1[[#This Row],[Order_Date]], "mmm-yyyy")</f>
        <v>Nov-2023</v>
      </c>
    </row>
    <row r="461" spans="1:12" x14ac:dyDescent="0.25">
      <c r="A461" t="s">
        <v>1035</v>
      </c>
      <c r="B461" t="s">
        <v>1036</v>
      </c>
      <c r="C461" s="1">
        <v>45324</v>
      </c>
      <c r="D461" s="1">
        <v>45100</v>
      </c>
      <c r="E461" t="s">
        <v>21</v>
      </c>
      <c r="F461" t="s">
        <v>17</v>
      </c>
      <c r="G461" t="s">
        <v>12</v>
      </c>
      <c r="H461" t="s">
        <v>280</v>
      </c>
      <c r="I461" t="str">
        <f>IF(Table1[[#This Row],[Return_Status]]="Returned", "Yes", "No")</f>
        <v>Yes</v>
      </c>
      <c r="J461">
        <f>IF(Table1[[#This Row],[Return_Flag]]="Yes",1,0)</f>
        <v>1</v>
      </c>
      <c r="K461">
        <f>IF(Table1[[#This Row],[Order_ID]]=Table1[[#This Row],[Order_ID]],1,0)</f>
        <v>1</v>
      </c>
      <c r="L461" s="4" t="str">
        <f>TEXT(Table1[[#This Row],[Order_Date]], "mmm-yyyy")</f>
        <v>Feb-2024</v>
      </c>
    </row>
    <row r="462" spans="1:12" x14ac:dyDescent="0.25">
      <c r="A462" t="s">
        <v>1037</v>
      </c>
      <c r="B462" t="s">
        <v>1038</v>
      </c>
      <c r="C462" s="1">
        <v>45097</v>
      </c>
      <c r="E462" t="s">
        <v>44</v>
      </c>
      <c r="G462" t="s">
        <v>22</v>
      </c>
      <c r="H462" t="s">
        <v>235</v>
      </c>
      <c r="I462" t="str">
        <f>IF(Table1[[#This Row],[Return_Status]]="Returned", "Yes", "No")</f>
        <v>No</v>
      </c>
      <c r="J462">
        <f>IF(Table1[[#This Row],[Return_Flag]]="Yes",1,0)</f>
        <v>0</v>
      </c>
      <c r="K462">
        <f>IF(Table1[[#This Row],[Order_ID]]=Table1[[#This Row],[Order_ID]],1,0)</f>
        <v>1</v>
      </c>
      <c r="L462" s="4" t="str">
        <f>TEXT(Table1[[#This Row],[Order_Date]], "mmm-yyyy")</f>
        <v>Jun-2023</v>
      </c>
    </row>
    <row r="463" spans="1:12" x14ac:dyDescent="0.25">
      <c r="A463" t="s">
        <v>1039</v>
      </c>
      <c r="B463" t="s">
        <v>1040</v>
      </c>
      <c r="C463" s="1">
        <v>45520</v>
      </c>
      <c r="E463" t="s">
        <v>21</v>
      </c>
      <c r="G463" t="s">
        <v>22</v>
      </c>
      <c r="H463" t="s">
        <v>29</v>
      </c>
      <c r="I463" t="str">
        <f>IF(Table1[[#This Row],[Return_Status]]="Returned", "Yes", "No")</f>
        <v>No</v>
      </c>
      <c r="J463">
        <f>IF(Table1[[#This Row],[Return_Flag]]="Yes",1,0)</f>
        <v>0</v>
      </c>
      <c r="K463">
        <f>IF(Table1[[#This Row],[Order_ID]]=Table1[[#This Row],[Order_ID]],1,0)</f>
        <v>1</v>
      </c>
      <c r="L463" s="4" t="str">
        <f>TEXT(Table1[[#This Row],[Order_Date]], "mmm-yyyy")</f>
        <v>Aug-2024</v>
      </c>
    </row>
    <row r="464" spans="1:12" x14ac:dyDescent="0.25">
      <c r="A464" t="s">
        <v>1041</v>
      </c>
      <c r="B464" t="s">
        <v>1042</v>
      </c>
      <c r="C464" s="1">
        <v>45224</v>
      </c>
      <c r="E464" t="s">
        <v>32</v>
      </c>
      <c r="G464" t="s">
        <v>22</v>
      </c>
      <c r="H464" t="s">
        <v>1032</v>
      </c>
      <c r="I464" t="str">
        <f>IF(Table1[[#This Row],[Return_Status]]="Returned", "Yes", "No")</f>
        <v>No</v>
      </c>
      <c r="J464">
        <f>IF(Table1[[#This Row],[Return_Flag]]="Yes",1,0)</f>
        <v>0</v>
      </c>
      <c r="K464">
        <f>IF(Table1[[#This Row],[Order_ID]]=Table1[[#This Row],[Order_ID]],1,0)</f>
        <v>1</v>
      </c>
      <c r="L464" s="4" t="str">
        <f>TEXT(Table1[[#This Row],[Order_Date]], "mmm-yyyy")</f>
        <v>Oct-2023</v>
      </c>
    </row>
    <row r="465" spans="1:12" x14ac:dyDescent="0.25">
      <c r="A465" t="s">
        <v>1043</v>
      </c>
      <c r="B465" t="s">
        <v>1044</v>
      </c>
      <c r="C465" s="1">
        <v>45033</v>
      </c>
      <c r="D465" s="1">
        <v>45514</v>
      </c>
      <c r="E465" t="s">
        <v>10</v>
      </c>
      <c r="F465" t="s">
        <v>40</v>
      </c>
      <c r="G465" t="s">
        <v>12</v>
      </c>
      <c r="H465" t="s">
        <v>703</v>
      </c>
      <c r="I465" t="str">
        <f>IF(Table1[[#This Row],[Return_Status]]="Returned", "Yes", "No")</f>
        <v>Yes</v>
      </c>
      <c r="J465">
        <f>IF(Table1[[#This Row],[Return_Flag]]="Yes",1,0)</f>
        <v>1</v>
      </c>
      <c r="K465">
        <f>IF(Table1[[#This Row],[Order_ID]]=Table1[[#This Row],[Order_ID]],1,0)</f>
        <v>1</v>
      </c>
      <c r="L465" s="4" t="str">
        <f>TEXT(Table1[[#This Row],[Order_Date]], "mmm-yyyy")</f>
        <v>Apr-2023</v>
      </c>
    </row>
    <row r="466" spans="1:12" x14ac:dyDescent="0.25">
      <c r="A466" t="s">
        <v>1045</v>
      </c>
      <c r="B466" t="s">
        <v>1046</v>
      </c>
      <c r="C466" s="1">
        <v>45149</v>
      </c>
      <c r="D466" s="1">
        <v>45571</v>
      </c>
      <c r="E466" t="s">
        <v>44</v>
      </c>
      <c r="F466" t="s">
        <v>11</v>
      </c>
      <c r="G466" t="s">
        <v>12</v>
      </c>
      <c r="H466" t="s">
        <v>197</v>
      </c>
      <c r="I466" t="str">
        <f>IF(Table1[[#This Row],[Return_Status]]="Returned", "Yes", "No")</f>
        <v>Yes</v>
      </c>
      <c r="J466">
        <f>IF(Table1[[#This Row],[Return_Flag]]="Yes",1,0)</f>
        <v>1</v>
      </c>
      <c r="K466">
        <f>IF(Table1[[#This Row],[Order_ID]]=Table1[[#This Row],[Order_ID]],1,0)</f>
        <v>1</v>
      </c>
      <c r="L466" s="4" t="str">
        <f>TEXT(Table1[[#This Row],[Order_Date]], "mmm-yyyy")</f>
        <v>Aug-2023</v>
      </c>
    </row>
    <row r="467" spans="1:12" x14ac:dyDescent="0.25">
      <c r="A467" t="s">
        <v>1047</v>
      </c>
      <c r="B467" t="s">
        <v>1048</v>
      </c>
      <c r="C467" s="1">
        <v>45079</v>
      </c>
      <c r="D467" s="1">
        <v>44929</v>
      </c>
      <c r="E467" t="s">
        <v>32</v>
      </c>
      <c r="F467" t="s">
        <v>11</v>
      </c>
      <c r="G467" t="s">
        <v>12</v>
      </c>
      <c r="H467" t="s">
        <v>189</v>
      </c>
      <c r="I467" t="str">
        <f>IF(Table1[[#This Row],[Return_Status]]="Returned", "Yes", "No")</f>
        <v>Yes</v>
      </c>
      <c r="J467">
        <f>IF(Table1[[#This Row],[Return_Flag]]="Yes",1,0)</f>
        <v>1</v>
      </c>
      <c r="K467">
        <f>IF(Table1[[#This Row],[Order_ID]]=Table1[[#This Row],[Order_ID]],1,0)</f>
        <v>1</v>
      </c>
      <c r="L467" s="4" t="str">
        <f>TEXT(Table1[[#This Row],[Order_Date]], "mmm-yyyy")</f>
        <v>Jun-2023</v>
      </c>
    </row>
    <row r="468" spans="1:12" x14ac:dyDescent="0.25">
      <c r="A468" t="s">
        <v>1049</v>
      </c>
      <c r="B468" t="s">
        <v>1050</v>
      </c>
      <c r="C468" s="1">
        <v>44962</v>
      </c>
      <c r="E468" t="s">
        <v>21</v>
      </c>
      <c r="G468" t="s">
        <v>22</v>
      </c>
      <c r="H468" t="s">
        <v>74</v>
      </c>
      <c r="I468" t="str">
        <f>IF(Table1[[#This Row],[Return_Status]]="Returned", "Yes", "No")</f>
        <v>No</v>
      </c>
      <c r="J468">
        <f>IF(Table1[[#This Row],[Return_Flag]]="Yes",1,0)</f>
        <v>0</v>
      </c>
      <c r="K468">
        <f>IF(Table1[[#This Row],[Order_ID]]=Table1[[#This Row],[Order_ID]],1,0)</f>
        <v>1</v>
      </c>
      <c r="L468" s="4" t="str">
        <f>TEXT(Table1[[#This Row],[Order_Date]], "mmm-yyyy")</f>
        <v>Feb-2023</v>
      </c>
    </row>
    <row r="469" spans="1:12" x14ac:dyDescent="0.25">
      <c r="A469" t="s">
        <v>1051</v>
      </c>
      <c r="B469" t="s">
        <v>1052</v>
      </c>
      <c r="C469" s="1">
        <v>45575</v>
      </c>
      <c r="D469" s="1">
        <v>45339</v>
      </c>
      <c r="E469" t="s">
        <v>21</v>
      </c>
      <c r="F469" t="s">
        <v>17</v>
      </c>
      <c r="G469" t="s">
        <v>12</v>
      </c>
      <c r="H469" t="s">
        <v>442</v>
      </c>
      <c r="I469" t="str">
        <f>IF(Table1[[#This Row],[Return_Status]]="Returned", "Yes", "No")</f>
        <v>Yes</v>
      </c>
      <c r="J469">
        <f>IF(Table1[[#This Row],[Return_Flag]]="Yes",1,0)</f>
        <v>1</v>
      </c>
      <c r="K469">
        <f>IF(Table1[[#This Row],[Order_ID]]=Table1[[#This Row],[Order_ID]],1,0)</f>
        <v>1</v>
      </c>
      <c r="L469" s="4" t="str">
        <f>TEXT(Table1[[#This Row],[Order_Date]], "mmm-yyyy")</f>
        <v>Oct-2024</v>
      </c>
    </row>
    <row r="470" spans="1:12" x14ac:dyDescent="0.25">
      <c r="A470" t="s">
        <v>1053</v>
      </c>
      <c r="B470" t="s">
        <v>1054</v>
      </c>
      <c r="C470" s="1">
        <v>44946</v>
      </c>
      <c r="D470" s="1">
        <v>45240</v>
      </c>
      <c r="E470" t="s">
        <v>10</v>
      </c>
      <c r="F470" t="s">
        <v>11</v>
      </c>
      <c r="G470" t="s">
        <v>12</v>
      </c>
      <c r="H470" t="s">
        <v>29</v>
      </c>
      <c r="I470" t="str">
        <f>IF(Table1[[#This Row],[Return_Status]]="Returned", "Yes", "No")</f>
        <v>Yes</v>
      </c>
      <c r="J470">
        <f>IF(Table1[[#This Row],[Return_Flag]]="Yes",1,0)</f>
        <v>1</v>
      </c>
      <c r="K470">
        <f>IF(Table1[[#This Row],[Order_ID]]=Table1[[#This Row],[Order_ID]],1,0)</f>
        <v>1</v>
      </c>
      <c r="L470" s="4" t="str">
        <f>TEXT(Table1[[#This Row],[Order_Date]], "mmm-yyyy")</f>
        <v>Jan-2023</v>
      </c>
    </row>
    <row r="471" spans="1:12" x14ac:dyDescent="0.25">
      <c r="A471" t="s">
        <v>1055</v>
      </c>
      <c r="B471" t="s">
        <v>1056</v>
      </c>
      <c r="C471" s="1">
        <v>45024</v>
      </c>
      <c r="E471" t="s">
        <v>32</v>
      </c>
      <c r="G471" t="s">
        <v>22</v>
      </c>
      <c r="H471" t="s">
        <v>197</v>
      </c>
      <c r="I471" t="str">
        <f>IF(Table1[[#This Row],[Return_Status]]="Returned", "Yes", "No")</f>
        <v>No</v>
      </c>
      <c r="J471">
        <f>IF(Table1[[#This Row],[Return_Flag]]="Yes",1,0)</f>
        <v>0</v>
      </c>
      <c r="K471">
        <f>IF(Table1[[#This Row],[Order_ID]]=Table1[[#This Row],[Order_ID]],1,0)</f>
        <v>1</v>
      </c>
      <c r="L471" s="4" t="str">
        <f>TEXT(Table1[[#This Row],[Order_Date]], "mmm-yyyy")</f>
        <v>Apr-2023</v>
      </c>
    </row>
    <row r="472" spans="1:12" x14ac:dyDescent="0.25">
      <c r="A472" t="s">
        <v>1057</v>
      </c>
      <c r="B472" t="s">
        <v>1058</v>
      </c>
      <c r="C472" s="1">
        <v>45502</v>
      </c>
      <c r="E472" t="s">
        <v>21</v>
      </c>
      <c r="G472" t="s">
        <v>22</v>
      </c>
      <c r="H472" t="s">
        <v>152</v>
      </c>
      <c r="I472" t="str">
        <f>IF(Table1[[#This Row],[Return_Status]]="Returned", "Yes", "No")</f>
        <v>No</v>
      </c>
      <c r="J472">
        <f>IF(Table1[[#This Row],[Return_Flag]]="Yes",1,0)</f>
        <v>0</v>
      </c>
      <c r="K472">
        <f>IF(Table1[[#This Row],[Order_ID]]=Table1[[#This Row],[Order_ID]],1,0)</f>
        <v>1</v>
      </c>
      <c r="L472" s="4" t="str">
        <f>TEXT(Table1[[#This Row],[Order_Date]], "mmm-yyyy")</f>
        <v>Jul-2024</v>
      </c>
    </row>
    <row r="473" spans="1:12" x14ac:dyDescent="0.25">
      <c r="A473" t="s">
        <v>1059</v>
      </c>
      <c r="B473" t="s">
        <v>1060</v>
      </c>
      <c r="C473" s="1">
        <v>45134</v>
      </c>
      <c r="E473" t="s">
        <v>10</v>
      </c>
      <c r="G473" t="s">
        <v>22</v>
      </c>
      <c r="H473" t="s">
        <v>152</v>
      </c>
      <c r="I473" t="str">
        <f>IF(Table1[[#This Row],[Return_Status]]="Returned", "Yes", "No")</f>
        <v>No</v>
      </c>
      <c r="J473">
        <f>IF(Table1[[#This Row],[Return_Flag]]="Yes",1,0)</f>
        <v>0</v>
      </c>
      <c r="K473">
        <f>IF(Table1[[#This Row],[Order_ID]]=Table1[[#This Row],[Order_ID]],1,0)</f>
        <v>1</v>
      </c>
      <c r="L473" s="4" t="str">
        <f>TEXT(Table1[[#This Row],[Order_Date]], "mmm-yyyy")</f>
        <v>Jul-2023</v>
      </c>
    </row>
    <row r="474" spans="1:12" x14ac:dyDescent="0.25">
      <c r="A474" t="s">
        <v>1061</v>
      </c>
      <c r="B474" t="s">
        <v>1062</v>
      </c>
      <c r="C474" s="1">
        <v>45302</v>
      </c>
      <c r="D474" s="1">
        <v>45473</v>
      </c>
      <c r="E474" t="s">
        <v>32</v>
      </c>
      <c r="F474" t="s">
        <v>17</v>
      </c>
      <c r="G474" t="s">
        <v>12</v>
      </c>
      <c r="H474" t="s">
        <v>89</v>
      </c>
      <c r="I474" t="str">
        <f>IF(Table1[[#This Row],[Return_Status]]="Returned", "Yes", "No")</f>
        <v>Yes</v>
      </c>
      <c r="J474">
        <f>IF(Table1[[#This Row],[Return_Flag]]="Yes",1,0)</f>
        <v>1</v>
      </c>
      <c r="K474">
        <f>IF(Table1[[#This Row],[Order_ID]]=Table1[[#This Row],[Order_ID]],1,0)</f>
        <v>1</v>
      </c>
      <c r="L474" s="4" t="str">
        <f>TEXT(Table1[[#This Row],[Order_Date]], "mmm-yyyy")</f>
        <v>Jan-2024</v>
      </c>
    </row>
    <row r="475" spans="1:12" x14ac:dyDescent="0.25">
      <c r="A475" t="s">
        <v>1063</v>
      </c>
      <c r="B475" t="s">
        <v>1064</v>
      </c>
      <c r="C475" s="1">
        <v>45513</v>
      </c>
      <c r="E475" t="s">
        <v>44</v>
      </c>
      <c r="G475" t="s">
        <v>22</v>
      </c>
      <c r="H475" t="s">
        <v>141</v>
      </c>
      <c r="I475" t="str">
        <f>IF(Table1[[#This Row],[Return_Status]]="Returned", "Yes", "No")</f>
        <v>No</v>
      </c>
      <c r="J475">
        <f>IF(Table1[[#This Row],[Return_Flag]]="Yes",1,0)</f>
        <v>0</v>
      </c>
      <c r="K475">
        <f>IF(Table1[[#This Row],[Order_ID]]=Table1[[#This Row],[Order_ID]],1,0)</f>
        <v>1</v>
      </c>
      <c r="L475" s="4" t="str">
        <f>TEXT(Table1[[#This Row],[Order_Date]], "mmm-yyyy")</f>
        <v>Aug-2024</v>
      </c>
    </row>
    <row r="476" spans="1:12" x14ac:dyDescent="0.25">
      <c r="A476" t="s">
        <v>1065</v>
      </c>
      <c r="B476" t="s">
        <v>1066</v>
      </c>
      <c r="C476" s="1">
        <v>45374</v>
      </c>
      <c r="D476" s="1">
        <v>45347</v>
      </c>
      <c r="E476" t="s">
        <v>16</v>
      </c>
      <c r="F476" t="s">
        <v>11</v>
      </c>
      <c r="G476" t="s">
        <v>12</v>
      </c>
      <c r="H476" t="s">
        <v>186</v>
      </c>
      <c r="I476" t="str">
        <f>IF(Table1[[#This Row],[Return_Status]]="Returned", "Yes", "No")</f>
        <v>Yes</v>
      </c>
      <c r="J476">
        <f>IF(Table1[[#This Row],[Return_Flag]]="Yes",1,0)</f>
        <v>1</v>
      </c>
      <c r="K476">
        <f>IF(Table1[[#This Row],[Order_ID]]=Table1[[#This Row],[Order_ID]],1,0)</f>
        <v>1</v>
      </c>
      <c r="L476" s="4" t="str">
        <f>TEXT(Table1[[#This Row],[Order_Date]], "mmm-yyyy")</f>
        <v>Mar-2024</v>
      </c>
    </row>
    <row r="477" spans="1:12" x14ac:dyDescent="0.25">
      <c r="A477" t="s">
        <v>1067</v>
      </c>
      <c r="B477" t="s">
        <v>1068</v>
      </c>
      <c r="C477" s="1">
        <v>45116</v>
      </c>
      <c r="D477" s="1">
        <v>45089</v>
      </c>
      <c r="E477" t="s">
        <v>10</v>
      </c>
      <c r="F477" t="s">
        <v>11</v>
      </c>
      <c r="G477" t="s">
        <v>12</v>
      </c>
      <c r="H477" t="s">
        <v>436</v>
      </c>
      <c r="I477" t="str">
        <f>IF(Table1[[#This Row],[Return_Status]]="Returned", "Yes", "No")</f>
        <v>Yes</v>
      </c>
      <c r="J477">
        <f>IF(Table1[[#This Row],[Return_Flag]]="Yes",1,0)</f>
        <v>1</v>
      </c>
      <c r="K477">
        <f>IF(Table1[[#This Row],[Order_ID]]=Table1[[#This Row],[Order_ID]],1,0)</f>
        <v>1</v>
      </c>
      <c r="L477" s="4" t="str">
        <f>TEXT(Table1[[#This Row],[Order_Date]], "mmm-yyyy")</f>
        <v>Jul-2023</v>
      </c>
    </row>
    <row r="478" spans="1:12" x14ac:dyDescent="0.25">
      <c r="A478" t="s">
        <v>1069</v>
      </c>
      <c r="B478" t="s">
        <v>1070</v>
      </c>
      <c r="C478" s="1">
        <v>44956</v>
      </c>
      <c r="D478" s="1">
        <v>45498</v>
      </c>
      <c r="E478" t="s">
        <v>10</v>
      </c>
      <c r="F478" t="s">
        <v>33</v>
      </c>
      <c r="G478" t="s">
        <v>12</v>
      </c>
      <c r="H478" t="s">
        <v>189</v>
      </c>
      <c r="I478" t="str">
        <f>IF(Table1[[#This Row],[Return_Status]]="Returned", "Yes", "No")</f>
        <v>Yes</v>
      </c>
      <c r="J478">
        <f>IF(Table1[[#This Row],[Return_Flag]]="Yes",1,0)</f>
        <v>1</v>
      </c>
      <c r="K478">
        <f>IF(Table1[[#This Row],[Order_ID]]=Table1[[#This Row],[Order_ID]],1,0)</f>
        <v>1</v>
      </c>
      <c r="L478" s="4" t="str">
        <f>TEXT(Table1[[#This Row],[Order_Date]], "mmm-yyyy")</f>
        <v>Jan-2023</v>
      </c>
    </row>
    <row r="479" spans="1:12" x14ac:dyDescent="0.25">
      <c r="A479" t="s">
        <v>1071</v>
      </c>
      <c r="B479" t="s">
        <v>1072</v>
      </c>
      <c r="C479" s="1">
        <v>45163</v>
      </c>
      <c r="E479" t="s">
        <v>16</v>
      </c>
      <c r="G479" t="s">
        <v>22</v>
      </c>
      <c r="H479" t="s">
        <v>118</v>
      </c>
      <c r="I479" t="str">
        <f>IF(Table1[[#This Row],[Return_Status]]="Returned", "Yes", "No")</f>
        <v>No</v>
      </c>
      <c r="J479">
        <f>IF(Table1[[#This Row],[Return_Flag]]="Yes",1,0)</f>
        <v>0</v>
      </c>
      <c r="K479">
        <f>IF(Table1[[#This Row],[Order_ID]]=Table1[[#This Row],[Order_ID]],1,0)</f>
        <v>1</v>
      </c>
      <c r="L479" s="4" t="str">
        <f>TEXT(Table1[[#This Row],[Order_Date]], "mmm-yyyy")</f>
        <v>Aug-2023</v>
      </c>
    </row>
    <row r="480" spans="1:12" x14ac:dyDescent="0.25">
      <c r="A480" t="s">
        <v>1073</v>
      </c>
      <c r="B480" t="s">
        <v>1074</v>
      </c>
      <c r="C480" s="1">
        <v>45406</v>
      </c>
      <c r="D480" s="1">
        <v>45650</v>
      </c>
      <c r="E480" t="s">
        <v>16</v>
      </c>
      <c r="F480" t="s">
        <v>11</v>
      </c>
      <c r="G480" t="s">
        <v>12</v>
      </c>
      <c r="H480" t="s">
        <v>817</v>
      </c>
      <c r="I480" t="str">
        <f>IF(Table1[[#This Row],[Return_Status]]="Returned", "Yes", "No")</f>
        <v>Yes</v>
      </c>
      <c r="J480">
        <f>IF(Table1[[#This Row],[Return_Flag]]="Yes",1,0)</f>
        <v>1</v>
      </c>
      <c r="K480">
        <f>IF(Table1[[#This Row],[Order_ID]]=Table1[[#This Row],[Order_ID]],1,0)</f>
        <v>1</v>
      </c>
      <c r="L480" s="4" t="str">
        <f>TEXT(Table1[[#This Row],[Order_Date]], "mmm-yyyy")</f>
        <v>Apr-2024</v>
      </c>
    </row>
    <row r="481" spans="1:12" x14ac:dyDescent="0.25">
      <c r="A481" t="s">
        <v>1075</v>
      </c>
      <c r="B481" t="s">
        <v>1076</v>
      </c>
      <c r="C481" s="1">
        <v>45563</v>
      </c>
      <c r="E481" t="s">
        <v>10</v>
      </c>
      <c r="G481" t="s">
        <v>22</v>
      </c>
      <c r="H481" t="s">
        <v>350</v>
      </c>
      <c r="I481" t="str">
        <f>IF(Table1[[#This Row],[Return_Status]]="Returned", "Yes", "No")</f>
        <v>No</v>
      </c>
      <c r="J481">
        <f>IF(Table1[[#This Row],[Return_Flag]]="Yes",1,0)</f>
        <v>0</v>
      </c>
      <c r="K481">
        <f>IF(Table1[[#This Row],[Order_ID]]=Table1[[#This Row],[Order_ID]],1,0)</f>
        <v>1</v>
      </c>
      <c r="L481" s="4" t="str">
        <f>TEXT(Table1[[#This Row],[Order_Date]], "mmm-yyyy")</f>
        <v>Sep-2024</v>
      </c>
    </row>
    <row r="482" spans="1:12" x14ac:dyDescent="0.25">
      <c r="A482" t="s">
        <v>1077</v>
      </c>
      <c r="B482" t="s">
        <v>1078</v>
      </c>
      <c r="C482" s="1">
        <v>45307</v>
      </c>
      <c r="D482" s="1">
        <v>45626</v>
      </c>
      <c r="E482" t="s">
        <v>10</v>
      </c>
      <c r="F482" t="s">
        <v>33</v>
      </c>
      <c r="G482" t="s">
        <v>12</v>
      </c>
      <c r="H482" t="s">
        <v>155</v>
      </c>
      <c r="I482" t="str">
        <f>IF(Table1[[#This Row],[Return_Status]]="Returned", "Yes", "No")</f>
        <v>Yes</v>
      </c>
      <c r="J482">
        <f>IF(Table1[[#This Row],[Return_Flag]]="Yes",1,0)</f>
        <v>1</v>
      </c>
      <c r="K482">
        <f>IF(Table1[[#This Row],[Order_ID]]=Table1[[#This Row],[Order_ID]],1,0)</f>
        <v>1</v>
      </c>
      <c r="L482" s="4" t="str">
        <f>TEXT(Table1[[#This Row],[Order_Date]], "mmm-yyyy")</f>
        <v>Jan-2024</v>
      </c>
    </row>
    <row r="483" spans="1:12" x14ac:dyDescent="0.25">
      <c r="A483" t="s">
        <v>1079</v>
      </c>
      <c r="B483" t="s">
        <v>1080</v>
      </c>
      <c r="C483" s="1">
        <v>45253</v>
      </c>
      <c r="D483" s="1">
        <v>45001</v>
      </c>
      <c r="E483" t="s">
        <v>44</v>
      </c>
      <c r="F483" t="s">
        <v>40</v>
      </c>
      <c r="G483" t="s">
        <v>12</v>
      </c>
      <c r="H483" t="s">
        <v>134</v>
      </c>
      <c r="I483" t="str">
        <f>IF(Table1[[#This Row],[Return_Status]]="Returned", "Yes", "No")</f>
        <v>Yes</v>
      </c>
      <c r="J483">
        <f>IF(Table1[[#This Row],[Return_Flag]]="Yes",1,0)</f>
        <v>1</v>
      </c>
      <c r="K483">
        <f>IF(Table1[[#This Row],[Order_ID]]=Table1[[#This Row],[Order_ID]],1,0)</f>
        <v>1</v>
      </c>
      <c r="L483" s="4" t="str">
        <f>TEXT(Table1[[#This Row],[Order_Date]], "mmm-yyyy")</f>
        <v>Nov-2023</v>
      </c>
    </row>
    <row r="484" spans="1:12" x14ac:dyDescent="0.25">
      <c r="A484" t="s">
        <v>1081</v>
      </c>
      <c r="B484" t="s">
        <v>1082</v>
      </c>
      <c r="C484" s="1">
        <v>45085</v>
      </c>
      <c r="D484" s="1">
        <v>45206</v>
      </c>
      <c r="E484" t="s">
        <v>16</v>
      </c>
      <c r="F484" t="s">
        <v>40</v>
      </c>
      <c r="G484" t="s">
        <v>12</v>
      </c>
      <c r="H484" t="s">
        <v>51</v>
      </c>
      <c r="I484" t="str">
        <f>IF(Table1[[#This Row],[Return_Status]]="Returned", "Yes", "No")</f>
        <v>Yes</v>
      </c>
      <c r="J484">
        <f>IF(Table1[[#This Row],[Return_Flag]]="Yes",1,0)</f>
        <v>1</v>
      </c>
      <c r="K484">
        <f>IF(Table1[[#This Row],[Order_ID]]=Table1[[#This Row],[Order_ID]],1,0)</f>
        <v>1</v>
      </c>
      <c r="L484" s="4" t="str">
        <f>TEXT(Table1[[#This Row],[Order_Date]], "mmm-yyyy")</f>
        <v>Jun-2023</v>
      </c>
    </row>
    <row r="485" spans="1:12" x14ac:dyDescent="0.25">
      <c r="A485" t="s">
        <v>1083</v>
      </c>
      <c r="B485" t="s">
        <v>1084</v>
      </c>
      <c r="C485" s="1">
        <v>45336</v>
      </c>
      <c r="D485" s="1">
        <v>45539</v>
      </c>
      <c r="E485" t="s">
        <v>44</v>
      </c>
      <c r="F485" t="s">
        <v>33</v>
      </c>
      <c r="G485" t="s">
        <v>12</v>
      </c>
      <c r="H485" t="s">
        <v>121</v>
      </c>
      <c r="I485" t="str">
        <f>IF(Table1[[#This Row],[Return_Status]]="Returned", "Yes", "No")</f>
        <v>Yes</v>
      </c>
      <c r="J485">
        <f>IF(Table1[[#This Row],[Return_Flag]]="Yes",1,0)</f>
        <v>1</v>
      </c>
      <c r="K485">
        <f>IF(Table1[[#This Row],[Order_ID]]=Table1[[#This Row],[Order_ID]],1,0)</f>
        <v>1</v>
      </c>
      <c r="L485" s="4" t="str">
        <f>TEXT(Table1[[#This Row],[Order_Date]], "mmm-yyyy")</f>
        <v>Feb-2024</v>
      </c>
    </row>
    <row r="486" spans="1:12" x14ac:dyDescent="0.25">
      <c r="A486" t="s">
        <v>1085</v>
      </c>
      <c r="B486" t="s">
        <v>1086</v>
      </c>
      <c r="C486" s="1">
        <v>44998</v>
      </c>
      <c r="D486" s="1">
        <v>45603</v>
      </c>
      <c r="E486" t="s">
        <v>21</v>
      </c>
      <c r="F486" t="s">
        <v>11</v>
      </c>
      <c r="G486" t="s">
        <v>12</v>
      </c>
      <c r="H486" t="s">
        <v>779</v>
      </c>
      <c r="I486" t="str">
        <f>IF(Table1[[#This Row],[Return_Status]]="Returned", "Yes", "No")</f>
        <v>Yes</v>
      </c>
      <c r="J486">
        <f>IF(Table1[[#This Row],[Return_Flag]]="Yes",1,0)</f>
        <v>1</v>
      </c>
      <c r="K486">
        <f>IF(Table1[[#This Row],[Order_ID]]=Table1[[#This Row],[Order_ID]],1,0)</f>
        <v>1</v>
      </c>
      <c r="L486" s="4" t="str">
        <f>TEXT(Table1[[#This Row],[Order_Date]], "mmm-yyyy")</f>
        <v>Mar-2023</v>
      </c>
    </row>
    <row r="487" spans="1:12" x14ac:dyDescent="0.25">
      <c r="A487" t="s">
        <v>1087</v>
      </c>
      <c r="B487" t="s">
        <v>1088</v>
      </c>
      <c r="C487" s="1">
        <v>45396</v>
      </c>
      <c r="D487" s="1">
        <v>45516</v>
      </c>
      <c r="E487" t="s">
        <v>16</v>
      </c>
      <c r="F487" t="s">
        <v>11</v>
      </c>
      <c r="G487" t="s">
        <v>12</v>
      </c>
      <c r="H487" t="s">
        <v>77</v>
      </c>
      <c r="I487" t="str">
        <f>IF(Table1[[#This Row],[Return_Status]]="Returned", "Yes", "No")</f>
        <v>Yes</v>
      </c>
      <c r="J487">
        <f>IF(Table1[[#This Row],[Return_Flag]]="Yes",1,0)</f>
        <v>1</v>
      </c>
      <c r="K487">
        <f>IF(Table1[[#This Row],[Order_ID]]=Table1[[#This Row],[Order_ID]],1,0)</f>
        <v>1</v>
      </c>
      <c r="L487" s="4" t="str">
        <f>TEXT(Table1[[#This Row],[Order_Date]], "mmm-yyyy")</f>
        <v>Apr-2024</v>
      </c>
    </row>
    <row r="488" spans="1:12" x14ac:dyDescent="0.25">
      <c r="A488" t="s">
        <v>1089</v>
      </c>
      <c r="B488" t="s">
        <v>1090</v>
      </c>
      <c r="C488" s="1">
        <v>45229</v>
      </c>
      <c r="D488" s="1">
        <v>45506</v>
      </c>
      <c r="E488" t="s">
        <v>21</v>
      </c>
      <c r="F488" t="s">
        <v>40</v>
      </c>
      <c r="G488" t="s">
        <v>12</v>
      </c>
      <c r="H488" t="s">
        <v>779</v>
      </c>
      <c r="I488" t="str">
        <f>IF(Table1[[#This Row],[Return_Status]]="Returned", "Yes", "No")</f>
        <v>Yes</v>
      </c>
      <c r="J488">
        <f>IF(Table1[[#This Row],[Return_Flag]]="Yes",1,0)</f>
        <v>1</v>
      </c>
      <c r="K488">
        <f>IF(Table1[[#This Row],[Order_ID]]=Table1[[#This Row],[Order_ID]],1,0)</f>
        <v>1</v>
      </c>
      <c r="L488" s="4" t="str">
        <f>TEXT(Table1[[#This Row],[Order_Date]], "mmm-yyyy")</f>
        <v>Oct-2023</v>
      </c>
    </row>
    <row r="489" spans="1:12" x14ac:dyDescent="0.25">
      <c r="A489" t="s">
        <v>1091</v>
      </c>
      <c r="B489" t="s">
        <v>1092</v>
      </c>
      <c r="C489" s="1">
        <v>45249</v>
      </c>
      <c r="E489" t="s">
        <v>16</v>
      </c>
      <c r="G489" t="s">
        <v>22</v>
      </c>
      <c r="H489" t="s">
        <v>86</v>
      </c>
      <c r="I489" t="str">
        <f>IF(Table1[[#This Row],[Return_Status]]="Returned", "Yes", "No")</f>
        <v>No</v>
      </c>
      <c r="J489">
        <f>IF(Table1[[#This Row],[Return_Flag]]="Yes",1,0)</f>
        <v>0</v>
      </c>
      <c r="K489">
        <f>IF(Table1[[#This Row],[Order_ID]]=Table1[[#This Row],[Order_ID]],1,0)</f>
        <v>1</v>
      </c>
      <c r="L489" s="4" t="str">
        <f>TEXT(Table1[[#This Row],[Order_Date]], "mmm-yyyy")</f>
        <v>Nov-2023</v>
      </c>
    </row>
    <row r="490" spans="1:12" x14ac:dyDescent="0.25">
      <c r="A490" t="s">
        <v>1093</v>
      </c>
      <c r="B490" t="s">
        <v>1094</v>
      </c>
      <c r="C490" s="1">
        <v>45336</v>
      </c>
      <c r="D490" s="1">
        <v>45477</v>
      </c>
      <c r="E490" t="s">
        <v>16</v>
      </c>
      <c r="F490" t="s">
        <v>11</v>
      </c>
      <c r="G490" t="s">
        <v>12</v>
      </c>
      <c r="H490" t="s">
        <v>329</v>
      </c>
      <c r="I490" t="str">
        <f>IF(Table1[[#This Row],[Return_Status]]="Returned", "Yes", "No")</f>
        <v>Yes</v>
      </c>
      <c r="J490">
        <f>IF(Table1[[#This Row],[Return_Flag]]="Yes",1,0)</f>
        <v>1</v>
      </c>
      <c r="K490">
        <f>IF(Table1[[#This Row],[Order_ID]]=Table1[[#This Row],[Order_ID]],1,0)</f>
        <v>1</v>
      </c>
      <c r="L490" s="4" t="str">
        <f>TEXT(Table1[[#This Row],[Order_Date]], "mmm-yyyy")</f>
        <v>Feb-2024</v>
      </c>
    </row>
    <row r="491" spans="1:12" x14ac:dyDescent="0.25">
      <c r="A491" t="s">
        <v>1095</v>
      </c>
      <c r="B491" t="s">
        <v>1096</v>
      </c>
      <c r="C491" s="1">
        <v>44927</v>
      </c>
      <c r="E491" t="s">
        <v>44</v>
      </c>
      <c r="G491" t="s">
        <v>22</v>
      </c>
      <c r="H491" t="s">
        <v>80</v>
      </c>
      <c r="I491" t="str">
        <f>IF(Table1[[#This Row],[Return_Status]]="Returned", "Yes", "No")</f>
        <v>No</v>
      </c>
      <c r="J491">
        <f>IF(Table1[[#This Row],[Return_Flag]]="Yes",1,0)</f>
        <v>0</v>
      </c>
      <c r="K491">
        <f>IF(Table1[[#This Row],[Order_ID]]=Table1[[#This Row],[Order_ID]],1,0)</f>
        <v>1</v>
      </c>
      <c r="L491" s="4" t="str">
        <f>TEXT(Table1[[#This Row],[Order_Date]], "mmm-yyyy")</f>
        <v>Jan-2023</v>
      </c>
    </row>
    <row r="492" spans="1:12" x14ac:dyDescent="0.25">
      <c r="A492" t="s">
        <v>1097</v>
      </c>
      <c r="B492" t="s">
        <v>1098</v>
      </c>
      <c r="C492" s="1">
        <v>45520</v>
      </c>
      <c r="D492" s="1">
        <v>44994</v>
      </c>
      <c r="E492" t="s">
        <v>10</v>
      </c>
      <c r="F492" t="s">
        <v>17</v>
      </c>
      <c r="G492" t="s">
        <v>12</v>
      </c>
      <c r="H492" t="s">
        <v>95</v>
      </c>
      <c r="I492" t="str">
        <f>IF(Table1[[#This Row],[Return_Status]]="Returned", "Yes", "No")</f>
        <v>Yes</v>
      </c>
      <c r="J492">
        <f>IF(Table1[[#This Row],[Return_Flag]]="Yes",1,0)</f>
        <v>1</v>
      </c>
      <c r="K492">
        <f>IF(Table1[[#This Row],[Order_ID]]=Table1[[#This Row],[Order_ID]],1,0)</f>
        <v>1</v>
      </c>
      <c r="L492" s="4" t="str">
        <f>TEXT(Table1[[#This Row],[Order_Date]], "mmm-yyyy")</f>
        <v>Aug-2024</v>
      </c>
    </row>
    <row r="493" spans="1:12" x14ac:dyDescent="0.25">
      <c r="A493" t="s">
        <v>1099</v>
      </c>
      <c r="B493" t="s">
        <v>1100</v>
      </c>
      <c r="C493" s="1">
        <v>45450</v>
      </c>
      <c r="E493" t="s">
        <v>32</v>
      </c>
      <c r="G493" t="s">
        <v>22</v>
      </c>
      <c r="H493" t="s">
        <v>80</v>
      </c>
      <c r="I493" t="str">
        <f>IF(Table1[[#This Row],[Return_Status]]="Returned", "Yes", "No")</f>
        <v>No</v>
      </c>
      <c r="J493">
        <f>IF(Table1[[#This Row],[Return_Flag]]="Yes",1,0)</f>
        <v>0</v>
      </c>
      <c r="K493">
        <f>IF(Table1[[#This Row],[Order_ID]]=Table1[[#This Row],[Order_ID]],1,0)</f>
        <v>1</v>
      </c>
      <c r="L493" s="4" t="str">
        <f>TEXT(Table1[[#This Row],[Order_Date]], "mmm-yyyy")</f>
        <v>Jun-2024</v>
      </c>
    </row>
    <row r="494" spans="1:12" x14ac:dyDescent="0.25">
      <c r="A494" t="s">
        <v>1101</v>
      </c>
      <c r="B494" t="s">
        <v>1102</v>
      </c>
      <c r="C494" s="1">
        <v>44929</v>
      </c>
      <c r="D494" s="1">
        <v>45145</v>
      </c>
      <c r="E494" t="s">
        <v>16</v>
      </c>
      <c r="F494" t="s">
        <v>11</v>
      </c>
      <c r="G494" t="s">
        <v>12</v>
      </c>
      <c r="H494" t="s">
        <v>232</v>
      </c>
      <c r="I494" t="str">
        <f>IF(Table1[[#This Row],[Return_Status]]="Returned", "Yes", "No")</f>
        <v>Yes</v>
      </c>
      <c r="J494">
        <f>IF(Table1[[#This Row],[Return_Flag]]="Yes",1,0)</f>
        <v>1</v>
      </c>
      <c r="K494">
        <f>IF(Table1[[#This Row],[Order_ID]]=Table1[[#This Row],[Order_ID]],1,0)</f>
        <v>1</v>
      </c>
      <c r="L494" s="4" t="str">
        <f>TEXT(Table1[[#This Row],[Order_Date]], "mmm-yyyy")</f>
        <v>Jan-2023</v>
      </c>
    </row>
    <row r="495" spans="1:12" x14ac:dyDescent="0.25">
      <c r="A495" t="s">
        <v>1103</v>
      </c>
      <c r="B495" t="s">
        <v>1104</v>
      </c>
      <c r="C495" s="1">
        <v>45152</v>
      </c>
      <c r="D495" s="1">
        <v>45370</v>
      </c>
      <c r="E495" t="s">
        <v>16</v>
      </c>
      <c r="F495" t="s">
        <v>17</v>
      </c>
      <c r="G495" t="s">
        <v>12</v>
      </c>
      <c r="H495" t="s">
        <v>29</v>
      </c>
      <c r="I495" t="str">
        <f>IF(Table1[[#This Row],[Return_Status]]="Returned", "Yes", "No")</f>
        <v>Yes</v>
      </c>
      <c r="J495">
        <f>IF(Table1[[#This Row],[Return_Flag]]="Yes",1,0)</f>
        <v>1</v>
      </c>
      <c r="K495">
        <f>IF(Table1[[#This Row],[Order_ID]]=Table1[[#This Row],[Order_ID]],1,0)</f>
        <v>1</v>
      </c>
      <c r="L495" s="4" t="str">
        <f>TEXT(Table1[[#This Row],[Order_Date]], "mmm-yyyy")</f>
        <v>Aug-2023</v>
      </c>
    </row>
    <row r="496" spans="1:12" x14ac:dyDescent="0.25">
      <c r="A496" t="s">
        <v>1105</v>
      </c>
      <c r="B496" t="s">
        <v>1106</v>
      </c>
      <c r="C496" s="1">
        <v>45032</v>
      </c>
      <c r="D496" s="1">
        <v>45355</v>
      </c>
      <c r="E496" t="s">
        <v>16</v>
      </c>
      <c r="F496" t="s">
        <v>17</v>
      </c>
      <c r="G496" t="s">
        <v>12</v>
      </c>
      <c r="H496" t="s">
        <v>404</v>
      </c>
      <c r="I496" t="str">
        <f>IF(Table1[[#This Row],[Return_Status]]="Returned", "Yes", "No")</f>
        <v>Yes</v>
      </c>
      <c r="J496">
        <f>IF(Table1[[#This Row],[Return_Flag]]="Yes",1,0)</f>
        <v>1</v>
      </c>
      <c r="K496">
        <f>IF(Table1[[#This Row],[Order_ID]]=Table1[[#This Row],[Order_ID]],1,0)</f>
        <v>1</v>
      </c>
      <c r="L496" s="4" t="str">
        <f>TEXT(Table1[[#This Row],[Order_Date]], "mmm-yyyy")</f>
        <v>Apr-2023</v>
      </c>
    </row>
    <row r="497" spans="1:12" x14ac:dyDescent="0.25">
      <c r="A497" t="s">
        <v>1107</v>
      </c>
      <c r="B497" t="s">
        <v>1108</v>
      </c>
      <c r="C497" s="1">
        <v>45292</v>
      </c>
      <c r="E497" t="s">
        <v>44</v>
      </c>
      <c r="G497" t="s">
        <v>22</v>
      </c>
      <c r="H497" t="s">
        <v>324</v>
      </c>
      <c r="I497" t="str">
        <f>IF(Table1[[#This Row],[Return_Status]]="Returned", "Yes", "No")</f>
        <v>No</v>
      </c>
      <c r="J497">
        <f>IF(Table1[[#This Row],[Return_Flag]]="Yes",1,0)</f>
        <v>0</v>
      </c>
      <c r="K497">
        <f>IF(Table1[[#This Row],[Order_ID]]=Table1[[#This Row],[Order_ID]],1,0)</f>
        <v>1</v>
      </c>
      <c r="L497" s="4" t="str">
        <f>TEXT(Table1[[#This Row],[Order_Date]], "mmm-yyyy")</f>
        <v>Jan-2024</v>
      </c>
    </row>
    <row r="498" spans="1:12" x14ac:dyDescent="0.25">
      <c r="A498" t="s">
        <v>1109</v>
      </c>
      <c r="B498" t="s">
        <v>1110</v>
      </c>
      <c r="C498" s="1">
        <v>45425</v>
      </c>
      <c r="D498" s="1">
        <v>45229</v>
      </c>
      <c r="E498" t="s">
        <v>44</v>
      </c>
      <c r="F498" t="s">
        <v>17</v>
      </c>
      <c r="G498" t="s">
        <v>12</v>
      </c>
      <c r="H498" t="s">
        <v>80</v>
      </c>
      <c r="I498" t="str">
        <f>IF(Table1[[#This Row],[Return_Status]]="Returned", "Yes", "No")</f>
        <v>Yes</v>
      </c>
      <c r="J498">
        <f>IF(Table1[[#This Row],[Return_Flag]]="Yes",1,0)</f>
        <v>1</v>
      </c>
      <c r="K498">
        <f>IF(Table1[[#This Row],[Order_ID]]=Table1[[#This Row],[Order_ID]],1,0)</f>
        <v>1</v>
      </c>
      <c r="L498" s="4" t="str">
        <f>TEXT(Table1[[#This Row],[Order_Date]], "mmm-yyyy")</f>
        <v>May-2024</v>
      </c>
    </row>
    <row r="499" spans="1:12" x14ac:dyDescent="0.25">
      <c r="A499" t="s">
        <v>1111</v>
      </c>
      <c r="B499" t="s">
        <v>1112</v>
      </c>
      <c r="C499" s="1">
        <v>45098</v>
      </c>
      <c r="D499" s="1">
        <v>45603</v>
      </c>
      <c r="E499" t="s">
        <v>16</v>
      </c>
      <c r="F499" t="s">
        <v>11</v>
      </c>
      <c r="G499" t="s">
        <v>12</v>
      </c>
      <c r="H499" t="s">
        <v>92</v>
      </c>
      <c r="I499" t="str">
        <f>IF(Table1[[#This Row],[Return_Status]]="Returned", "Yes", "No")</f>
        <v>Yes</v>
      </c>
      <c r="J499">
        <f>IF(Table1[[#This Row],[Return_Flag]]="Yes",1,0)</f>
        <v>1</v>
      </c>
      <c r="K499">
        <f>IF(Table1[[#This Row],[Order_ID]]=Table1[[#This Row],[Order_ID]],1,0)</f>
        <v>1</v>
      </c>
      <c r="L499" s="4" t="str">
        <f>TEXT(Table1[[#This Row],[Order_Date]], "mmm-yyyy")</f>
        <v>Jun-2023</v>
      </c>
    </row>
    <row r="500" spans="1:12" x14ac:dyDescent="0.25">
      <c r="A500" t="s">
        <v>1113</v>
      </c>
      <c r="B500" t="s">
        <v>1114</v>
      </c>
      <c r="C500" s="1">
        <v>45103</v>
      </c>
      <c r="D500" s="1">
        <v>45113</v>
      </c>
      <c r="E500" t="s">
        <v>21</v>
      </c>
      <c r="F500" t="s">
        <v>40</v>
      </c>
      <c r="G500" t="s">
        <v>12</v>
      </c>
      <c r="H500" t="s">
        <v>189</v>
      </c>
      <c r="I500" t="str">
        <f>IF(Table1[[#This Row],[Return_Status]]="Returned", "Yes", "No")</f>
        <v>Yes</v>
      </c>
      <c r="J500">
        <f>IF(Table1[[#This Row],[Return_Flag]]="Yes",1,0)</f>
        <v>1</v>
      </c>
      <c r="K500">
        <f>IF(Table1[[#This Row],[Order_ID]]=Table1[[#This Row],[Order_ID]],1,0)</f>
        <v>1</v>
      </c>
      <c r="L500" s="4" t="str">
        <f>TEXT(Table1[[#This Row],[Order_Date]], "mmm-yyyy")</f>
        <v>Jun-2023</v>
      </c>
    </row>
    <row r="501" spans="1:12" x14ac:dyDescent="0.25">
      <c r="A501" t="s">
        <v>1115</v>
      </c>
      <c r="B501" t="s">
        <v>1116</v>
      </c>
      <c r="C501" s="1">
        <v>45182</v>
      </c>
      <c r="E501" t="s">
        <v>10</v>
      </c>
      <c r="G501" t="s">
        <v>22</v>
      </c>
      <c r="H501" t="s">
        <v>851</v>
      </c>
      <c r="I501" t="str">
        <f>IF(Table1[[#This Row],[Return_Status]]="Returned", "Yes", "No")</f>
        <v>No</v>
      </c>
      <c r="J501">
        <f>IF(Table1[[#This Row],[Return_Flag]]="Yes",1,0)</f>
        <v>0</v>
      </c>
      <c r="K501">
        <f>IF(Table1[[#This Row],[Order_ID]]=Table1[[#This Row],[Order_ID]],1,0)</f>
        <v>1</v>
      </c>
      <c r="L501" s="4" t="str">
        <f>TEXT(Table1[[#This Row],[Order_Date]], "mmm-yyyy")</f>
        <v>Sep-2023</v>
      </c>
    </row>
    <row r="502" spans="1:12" x14ac:dyDescent="0.25">
      <c r="A502" t="s">
        <v>1117</v>
      </c>
      <c r="B502" t="s">
        <v>1118</v>
      </c>
      <c r="C502" s="1">
        <v>44973</v>
      </c>
      <c r="E502" t="s">
        <v>32</v>
      </c>
      <c r="G502" t="s">
        <v>22</v>
      </c>
      <c r="H502" t="s">
        <v>413</v>
      </c>
      <c r="I502" t="str">
        <f>IF(Table1[[#This Row],[Return_Status]]="Returned", "Yes", "No")</f>
        <v>No</v>
      </c>
      <c r="J502">
        <f>IF(Table1[[#This Row],[Return_Flag]]="Yes",1,0)</f>
        <v>0</v>
      </c>
      <c r="K502">
        <f>IF(Table1[[#This Row],[Order_ID]]=Table1[[#This Row],[Order_ID]],1,0)</f>
        <v>1</v>
      </c>
      <c r="L502" s="4" t="str">
        <f>TEXT(Table1[[#This Row],[Order_Date]], "mmm-yyyy")</f>
        <v>Feb-2023</v>
      </c>
    </row>
    <row r="503" spans="1:12" x14ac:dyDescent="0.25">
      <c r="A503" t="s">
        <v>1119</v>
      </c>
      <c r="B503" t="s">
        <v>1120</v>
      </c>
      <c r="C503" s="1">
        <v>45224</v>
      </c>
      <c r="E503" t="s">
        <v>32</v>
      </c>
      <c r="G503" t="s">
        <v>22</v>
      </c>
      <c r="H503" t="s">
        <v>62</v>
      </c>
      <c r="I503" t="str">
        <f>IF(Table1[[#This Row],[Return_Status]]="Returned", "Yes", "No")</f>
        <v>No</v>
      </c>
      <c r="J503">
        <f>IF(Table1[[#This Row],[Return_Flag]]="Yes",1,0)</f>
        <v>0</v>
      </c>
      <c r="K503">
        <f>IF(Table1[[#This Row],[Order_ID]]=Table1[[#This Row],[Order_ID]],1,0)</f>
        <v>1</v>
      </c>
      <c r="L503" s="4" t="str">
        <f>TEXT(Table1[[#This Row],[Order_Date]], "mmm-yyyy")</f>
        <v>Oct-2023</v>
      </c>
    </row>
    <row r="504" spans="1:12" x14ac:dyDescent="0.25">
      <c r="A504" t="s">
        <v>1121</v>
      </c>
      <c r="B504" t="s">
        <v>1122</v>
      </c>
      <c r="C504" s="1">
        <v>45102</v>
      </c>
      <c r="E504" t="s">
        <v>16</v>
      </c>
      <c r="G504" t="s">
        <v>22</v>
      </c>
      <c r="H504" t="s">
        <v>449</v>
      </c>
      <c r="I504" t="str">
        <f>IF(Table1[[#This Row],[Return_Status]]="Returned", "Yes", "No")</f>
        <v>No</v>
      </c>
      <c r="J504">
        <f>IF(Table1[[#This Row],[Return_Flag]]="Yes",1,0)</f>
        <v>0</v>
      </c>
      <c r="K504">
        <f>IF(Table1[[#This Row],[Order_ID]]=Table1[[#This Row],[Order_ID]],1,0)</f>
        <v>1</v>
      </c>
      <c r="L504" s="4" t="str">
        <f>TEXT(Table1[[#This Row],[Order_Date]], "mmm-yyyy")</f>
        <v>Jun-2023</v>
      </c>
    </row>
    <row r="505" spans="1:12" x14ac:dyDescent="0.25">
      <c r="A505" t="s">
        <v>1123</v>
      </c>
      <c r="B505" t="s">
        <v>1124</v>
      </c>
      <c r="C505" s="1">
        <v>45410</v>
      </c>
      <c r="D505" s="1">
        <v>45134</v>
      </c>
      <c r="E505" t="s">
        <v>21</v>
      </c>
      <c r="F505" t="s">
        <v>17</v>
      </c>
      <c r="G505" t="s">
        <v>12</v>
      </c>
      <c r="H505" t="s">
        <v>110</v>
      </c>
      <c r="I505" t="str">
        <f>IF(Table1[[#This Row],[Return_Status]]="Returned", "Yes", "No")</f>
        <v>Yes</v>
      </c>
      <c r="J505">
        <f>IF(Table1[[#This Row],[Return_Flag]]="Yes",1,0)</f>
        <v>1</v>
      </c>
      <c r="K505">
        <f>IF(Table1[[#This Row],[Order_ID]]=Table1[[#This Row],[Order_ID]],1,0)</f>
        <v>1</v>
      </c>
      <c r="L505" s="4" t="str">
        <f>TEXT(Table1[[#This Row],[Order_Date]], "mmm-yyyy")</f>
        <v>Apr-2024</v>
      </c>
    </row>
    <row r="506" spans="1:12" x14ac:dyDescent="0.25">
      <c r="A506" t="s">
        <v>1125</v>
      </c>
      <c r="B506" t="s">
        <v>1126</v>
      </c>
      <c r="C506" s="1">
        <v>45400</v>
      </c>
      <c r="D506" s="1">
        <v>45182</v>
      </c>
      <c r="E506" t="s">
        <v>16</v>
      </c>
      <c r="F506" t="s">
        <v>33</v>
      </c>
      <c r="G506" t="s">
        <v>12</v>
      </c>
      <c r="H506" t="s">
        <v>255</v>
      </c>
      <c r="I506" t="str">
        <f>IF(Table1[[#This Row],[Return_Status]]="Returned", "Yes", "No")</f>
        <v>Yes</v>
      </c>
      <c r="J506">
        <f>IF(Table1[[#This Row],[Return_Flag]]="Yes",1,0)</f>
        <v>1</v>
      </c>
      <c r="K506">
        <f>IF(Table1[[#This Row],[Order_ID]]=Table1[[#This Row],[Order_ID]],1,0)</f>
        <v>1</v>
      </c>
      <c r="L506" s="4" t="str">
        <f>TEXT(Table1[[#This Row],[Order_Date]], "mmm-yyyy")</f>
        <v>Apr-2024</v>
      </c>
    </row>
    <row r="507" spans="1:12" x14ac:dyDescent="0.25">
      <c r="A507" t="s">
        <v>1127</v>
      </c>
      <c r="B507" t="s">
        <v>1128</v>
      </c>
      <c r="C507" s="1">
        <v>45557</v>
      </c>
      <c r="E507" t="s">
        <v>44</v>
      </c>
      <c r="G507" t="s">
        <v>22</v>
      </c>
      <c r="H507" t="s">
        <v>1129</v>
      </c>
      <c r="I507" t="str">
        <f>IF(Table1[[#This Row],[Return_Status]]="Returned", "Yes", "No")</f>
        <v>No</v>
      </c>
      <c r="J507">
        <f>IF(Table1[[#This Row],[Return_Flag]]="Yes",1,0)</f>
        <v>0</v>
      </c>
      <c r="K507">
        <f>IF(Table1[[#This Row],[Order_ID]]=Table1[[#This Row],[Order_ID]],1,0)</f>
        <v>1</v>
      </c>
      <c r="L507" s="4" t="str">
        <f>TEXT(Table1[[#This Row],[Order_Date]], "mmm-yyyy")</f>
        <v>Sep-2024</v>
      </c>
    </row>
    <row r="508" spans="1:12" x14ac:dyDescent="0.25">
      <c r="A508" t="s">
        <v>1130</v>
      </c>
      <c r="B508" t="s">
        <v>1131</v>
      </c>
      <c r="C508" s="1">
        <v>45038</v>
      </c>
      <c r="E508" t="s">
        <v>10</v>
      </c>
      <c r="G508" t="s">
        <v>22</v>
      </c>
      <c r="H508" t="s">
        <v>131</v>
      </c>
      <c r="I508" t="str">
        <f>IF(Table1[[#This Row],[Return_Status]]="Returned", "Yes", "No")</f>
        <v>No</v>
      </c>
      <c r="J508">
        <f>IF(Table1[[#This Row],[Return_Flag]]="Yes",1,0)</f>
        <v>0</v>
      </c>
      <c r="K508">
        <f>IF(Table1[[#This Row],[Order_ID]]=Table1[[#This Row],[Order_ID]],1,0)</f>
        <v>1</v>
      </c>
      <c r="L508" s="4" t="str">
        <f>TEXT(Table1[[#This Row],[Order_Date]], "mmm-yyyy")</f>
        <v>Apr-2023</v>
      </c>
    </row>
    <row r="509" spans="1:12" x14ac:dyDescent="0.25">
      <c r="A509" t="s">
        <v>1132</v>
      </c>
      <c r="B509" t="s">
        <v>1133</v>
      </c>
      <c r="C509" s="1">
        <v>45396</v>
      </c>
      <c r="E509" t="s">
        <v>16</v>
      </c>
      <c r="G509" t="s">
        <v>22</v>
      </c>
      <c r="H509" t="s">
        <v>29</v>
      </c>
      <c r="I509" t="str">
        <f>IF(Table1[[#This Row],[Return_Status]]="Returned", "Yes", "No")</f>
        <v>No</v>
      </c>
      <c r="J509">
        <f>IF(Table1[[#This Row],[Return_Flag]]="Yes",1,0)</f>
        <v>0</v>
      </c>
      <c r="K509">
        <f>IF(Table1[[#This Row],[Order_ID]]=Table1[[#This Row],[Order_ID]],1,0)</f>
        <v>1</v>
      </c>
      <c r="L509" s="4" t="str">
        <f>TEXT(Table1[[#This Row],[Order_Date]], "mmm-yyyy")</f>
        <v>Apr-2024</v>
      </c>
    </row>
    <row r="510" spans="1:12" x14ac:dyDescent="0.25">
      <c r="A510" t="s">
        <v>1134</v>
      </c>
      <c r="B510" t="s">
        <v>1135</v>
      </c>
      <c r="C510" s="1">
        <v>45325</v>
      </c>
      <c r="D510" s="1">
        <v>45249</v>
      </c>
      <c r="E510" t="s">
        <v>44</v>
      </c>
      <c r="F510" t="s">
        <v>40</v>
      </c>
      <c r="G510" t="s">
        <v>12</v>
      </c>
      <c r="H510" t="s">
        <v>703</v>
      </c>
      <c r="I510" t="str">
        <f>IF(Table1[[#This Row],[Return_Status]]="Returned", "Yes", "No")</f>
        <v>Yes</v>
      </c>
      <c r="J510">
        <f>IF(Table1[[#This Row],[Return_Flag]]="Yes",1,0)</f>
        <v>1</v>
      </c>
      <c r="K510">
        <f>IF(Table1[[#This Row],[Order_ID]]=Table1[[#This Row],[Order_ID]],1,0)</f>
        <v>1</v>
      </c>
      <c r="L510" s="4" t="str">
        <f>TEXT(Table1[[#This Row],[Order_Date]], "mmm-yyyy")</f>
        <v>Feb-2024</v>
      </c>
    </row>
    <row r="511" spans="1:12" x14ac:dyDescent="0.25">
      <c r="A511" t="s">
        <v>1136</v>
      </c>
      <c r="B511" t="s">
        <v>1137</v>
      </c>
      <c r="C511" s="1">
        <v>45018</v>
      </c>
      <c r="E511" t="s">
        <v>16</v>
      </c>
      <c r="G511" t="s">
        <v>22</v>
      </c>
      <c r="H511" t="s">
        <v>197</v>
      </c>
      <c r="I511" t="str">
        <f>IF(Table1[[#This Row],[Return_Status]]="Returned", "Yes", "No")</f>
        <v>No</v>
      </c>
      <c r="J511">
        <f>IF(Table1[[#This Row],[Return_Flag]]="Yes",1,0)</f>
        <v>0</v>
      </c>
      <c r="K511">
        <f>IF(Table1[[#This Row],[Order_ID]]=Table1[[#This Row],[Order_ID]],1,0)</f>
        <v>1</v>
      </c>
      <c r="L511" s="4" t="str">
        <f>TEXT(Table1[[#This Row],[Order_Date]], "mmm-yyyy")</f>
        <v>Apr-2023</v>
      </c>
    </row>
    <row r="512" spans="1:12" x14ac:dyDescent="0.25">
      <c r="A512" t="s">
        <v>1138</v>
      </c>
      <c r="B512" t="s">
        <v>1139</v>
      </c>
      <c r="C512" s="1">
        <v>45023</v>
      </c>
      <c r="D512" s="1">
        <v>45126</v>
      </c>
      <c r="E512" t="s">
        <v>44</v>
      </c>
      <c r="F512" t="s">
        <v>11</v>
      </c>
      <c r="G512" t="s">
        <v>12</v>
      </c>
      <c r="H512" t="s">
        <v>34</v>
      </c>
      <c r="I512" t="str">
        <f>IF(Table1[[#This Row],[Return_Status]]="Returned", "Yes", "No")</f>
        <v>Yes</v>
      </c>
      <c r="J512">
        <f>IF(Table1[[#This Row],[Return_Flag]]="Yes",1,0)</f>
        <v>1</v>
      </c>
      <c r="K512">
        <f>IF(Table1[[#This Row],[Order_ID]]=Table1[[#This Row],[Order_ID]],1,0)</f>
        <v>1</v>
      </c>
      <c r="L512" s="4" t="str">
        <f>TEXT(Table1[[#This Row],[Order_Date]], "mmm-yyyy")</f>
        <v>Apr-2023</v>
      </c>
    </row>
    <row r="513" spans="1:12" x14ac:dyDescent="0.25">
      <c r="A513" t="s">
        <v>1140</v>
      </c>
      <c r="B513" t="s">
        <v>1141</v>
      </c>
      <c r="C513" s="1">
        <v>45022</v>
      </c>
      <c r="E513" t="s">
        <v>32</v>
      </c>
      <c r="G513" t="s">
        <v>22</v>
      </c>
      <c r="H513" t="s">
        <v>174</v>
      </c>
      <c r="I513" t="str">
        <f>IF(Table1[[#This Row],[Return_Status]]="Returned", "Yes", "No")</f>
        <v>No</v>
      </c>
      <c r="J513">
        <f>IF(Table1[[#This Row],[Return_Flag]]="Yes",1,0)</f>
        <v>0</v>
      </c>
      <c r="K513">
        <f>IF(Table1[[#This Row],[Order_ID]]=Table1[[#This Row],[Order_ID]],1,0)</f>
        <v>1</v>
      </c>
      <c r="L513" s="4" t="str">
        <f>TEXT(Table1[[#This Row],[Order_Date]], "mmm-yyyy")</f>
        <v>Apr-2023</v>
      </c>
    </row>
    <row r="514" spans="1:12" x14ac:dyDescent="0.25">
      <c r="A514" t="s">
        <v>1142</v>
      </c>
      <c r="B514" t="s">
        <v>1143</v>
      </c>
      <c r="C514" s="1">
        <v>45586</v>
      </c>
      <c r="E514" t="s">
        <v>44</v>
      </c>
      <c r="G514" t="s">
        <v>22</v>
      </c>
      <c r="H514" t="s">
        <v>113</v>
      </c>
      <c r="I514" t="str">
        <f>IF(Table1[[#This Row],[Return_Status]]="Returned", "Yes", "No")</f>
        <v>No</v>
      </c>
      <c r="J514">
        <f>IF(Table1[[#This Row],[Return_Flag]]="Yes",1,0)</f>
        <v>0</v>
      </c>
      <c r="K514">
        <f>IF(Table1[[#This Row],[Order_ID]]=Table1[[#This Row],[Order_ID]],1,0)</f>
        <v>1</v>
      </c>
      <c r="L514" s="4" t="str">
        <f>TEXT(Table1[[#This Row],[Order_Date]], "mmm-yyyy")</f>
        <v>Oct-2024</v>
      </c>
    </row>
    <row r="515" spans="1:12" x14ac:dyDescent="0.25">
      <c r="A515" t="s">
        <v>1144</v>
      </c>
      <c r="B515" t="s">
        <v>1145</v>
      </c>
      <c r="C515" s="1">
        <v>45141</v>
      </c>
      <c r="D515" s="1">
        <v>45084</v>
      </c>
      <c r="E515" t="s">
        <v>44</v>
      </c>
      <c r="F515" t="s">
        <v>40</v>
      </c>
      <c r="G515" t="s">
        <v>12</v>
      </c>
      <c r="H515" t="s">
        <v>104</v>
      </c>
      <c r="I515" t="str">
        <f>IF(Table1[[#This Row],[Return_Status]]="Returned", "Yes", "No")</f>
        <v>Yes</v>
      </c>
      <c r="J515">
        <f>IF(Table1[[#This Row],[Return_Flag]]="Yes",1,0)</f>
        <v>1</v>
      </c>
      <c r="K515">
        <f>IF(Table1[[#This Row],[Order_ID]]=Table1[[#This Row],[Order_ID]],1,0)</f>
        <v>1</v>
      </c>
      <c r="L515" s="4" t="str">
        <f>TEXT(Table1[[#This Row],[Order_Date]], "mmm-yyyy")</f>
        <v>Aug-2023</v>
      </c>
    </row>
    <row r="516" spans="1:12" x14ac:dyDescent="0.25">
      <c r="A516" t="s">
        <v>1146</v>
      </c>
      <c r="B516" t="s">
        <v>1147</v>
      </c>
      <c r="C516" s="1">
        <v>45287</v>
      </c>
      <c r="D516" s="1">
        <v>45354</v>
      </c>
      <c r="E516" t="s">
        <v>16</v>
      </c>
      <c r="F516" t="s">
        <v>17</v>
      </c>
      <c r="G516" t="s">
        <v>12</v>
      </c>
      <c r="H516" t="s">
        <v>439</v>
      </c>
      <c r="I516" t="str">
        <f>IF(Table1[[#This Row],[Return_Status]]="Returned", "Yes", "No")</f>
        <v>Yes</v>
      </c>
      <c r="J516">
        <f>IF(Table1[[#This Row],[Return_Flag]]="Yes",1,0)</f>
        <v>1</v>
      </c>
      <c r="K516">
        <f>IF(Table1[[#This Row],[Order_ID]]=Table1[[#This Row],[Order_ID]],1,0)</f>
        <v>1</v>
      </c>
      <c r="L516" s="4" t="str">
        <f>TEXT(Table1[[#This Row],[Order_Date]], "mmm-yyyy")</f>
        <v>Dec-2023</v>
      </c>
    </row>
    <row r="517" spans="1:12" x14ac:dyDescent="0.25">
      <c r="A517" t="s">
        <v>1148</v>
      </c>
      <c r="B517" t="s">
        <v>1149</v>
      </c>
      <c r="C517" s="1">
        <v>45548</v>
      </c>
      <c r="E517" t="s">
        <v>32</v>
      </c>
      <c r="G517" t="s">
        <v>22</v>
      </c>
      <c r="H517" t="s">
        <v>45</v>
      </c>
      <c r="I517" t="str">
        <f>IF(Table1[[#This Row],[Return_Status]]="Returned", "Yes", "No")</f>
        <v>No</v>
      </c>
      <c r="J517">
        <f>IF(Table1[[#This Row],[Return_Flag]]="Yes",1,0)</f>
        <v>0</v>
      </c>
      <c r="K517">
        <f>IF(Table1[[#This Row],[Order_ID]]=Table1[[#This Row],[Order_ID]],1,0)</f>
        <v>1</v>
      </c>
      <c r="L517" s="4" t="str">
        <f>TEXT(Table1[[#This Row],[Order_Date]], "mmm-yyyy")</f>
        <v>Sep-2024</v>
      </c>
    </row>
    <row r="518" spans="1:12" x14ac:dyDescent="0.25">
      <c r="A518" t="s">
        <v>1150</v>
      </c>
      <c r="B518" t="s">
        <v>1151</v>
      </c>
      <c r="C518" s="1">
        <v>45598</v>
      </c>
      <c r="E518" t="s">
        <v>10</v>
      </c>
      <c r="G518" t="s">
        <v>22</v>
      </c>
      <c r="H518" t="s">
        <v>642</v>
      </c>
      <c r="I518" t="str">
        <f>IF(Table1[[#This Row],[Return_Status]]="Returned", "Yes", "No")</f>
        <v>No</v>
      </c>
      <c r="J518">
        <f>IF(Table1[[#This Row],[Return_Flag]]="Yes",1,0)</f>
        <v>0</v>
      </c>
      <c r="K518">
        <f>IF(Table1[[#This Row],[Order_ID]]=Table1[[#This Row],[Order_ID]],1,0)</f>
        <v>1</v>
      </c>
      <c r="L518" s="4" t="str">
        <f>TEXT(Table1[[#This Row],[Order_Date]], "mmm-yyyy")</f>
        <v>Nov-2024</v>
      </c>
    </row>
    <row r="519" spans="1:12" x14ac:dyDescent="0.25">
      <c r="A519" t="s">
        <v>1152</v>
      </c>
      <c r="B519" t="s">
        <v>1153</v>
      </c>
      <c r="C519" s="1">
        <v>45285</v>
      </c>
      <c r="E519" t="s">
        <v>16</v>
      </c>
      <c r="G519" t="s">
        <v>22</v>
      </c>
      <c r="H519" t="s">
        <v>45</v>
      </c>
      <c r="I519" t="str">
        <f>IF(Table1[[#This Row],[Return_Status]]="Returned", "Yes", "No")</f>
        <v>No</v>
      </c>
      <c r="J519">
        <f>IF(Table1[[#This Row],[Return_Flag]]="Yes",1,0)</f>
        <v>0</v>
      </c>
      <c r="K519">
        <f>IF(Table1[[#This Row],[Order_ID]]=Table1[[#This Row],[Order_ID]],1,0)</f>
        <v>1</v>
      </c>
      <c r="L519" s="4" t="str">
        <f>TEXT(Table1[[#This Row],[Order_Date]], "mmm-yyyy")</f>
        <v>Dec-2023</v>
      </c>
    </row>
    <row r="520" spans="1:12" x14ac:dyDescent="0.25">
      <c r="A520" t="s">
        <v>1154</v>
      </c>
      <c r="B520" t="s">
        <v>1155</v>
      </c>
      <c r="C520" s="1">
        <v>45495</v>
      </c>
      <c r="D520" s="1">
        <v>45314</v>
      </c>
      <c r="E520" t="s">
        <v>10</v>
      </c>
      <c r="F520" t="s">
        <v>40</v>
      </c>
      <c r="G520" t="s">
        <v>12</v>
      </c>
      <c r="H520" t="s">
        <v>271</v>
      </c>
      <c r="I520" t="str">
        <f>IF(Table1[[#This Row],[Return_Status]]="Returned", "Yes", "No")</f>
        <v>Yes</v>
      </c>
      <c r="J520">
        <f>IF(Table1[[#This Row],[Return_Flag]]="Yes",1,0)</f>
        <v>1</v>
      </c>
      <c r="K520">
        <f>IF(Table1[[#This Row],[Order_ID]]=Table1[[#This Row],[Order_ID]],1,0)</f>
        <v>1</v>
      </c>
      <c r="L520" s="4" t="str">
        <f>TEXT(Table1[[#This Row],[Order_Date]], "mmm-yyyy")</f>
        <v>Jul-2024</v>
      </c>
    </row>
    <row r="521" spans="1:12" x14ac:dyDescent="0.25">
      <c r="A521" t="s">
        <v>1156</v>
      </c>
      <c r="B521" t="s">
        <v>1157</v>
      </c>
      <c r="C521" s="1">
        <v>45084</v>
      </c>
      <c r="D521" s="1">
        <v>45083</v>
      </c>
      <c r="E521" t="s">
        <v>21</v>
      </c>
      <c r="F521" t="s">
        <v>11</v>
      </c>
      <c r="G521" t="s">
        <v>12</v>
      </c>
      <c r="H521" t="s">
        <v>848</v>
      </c>
      <c r="I521" t="str">
        <f>IF(Table1[[#This Row],[Return_Status]]="Returned", "Yes", "No")</f>
        <v>Yes</v>
      </c>
      <c r="J521">
        <f>IF(Table1[[#This Row],[Return_Flag]]="Yes",1,0)</f>
        <v>1</v>
      </c>
      <c r="K521">
        <f>IF(Table1[[#This Row],[Order_ID]]=Table1[[#This Row],[Order_ID]],1,0)</f>
        <v>1</v>
      </c>
      <c r="L521" s="4" t="str">
        <f>TEXT(Table1[[#This Row],[Order_Date]], "mmm-yyyy")</f>
        <v>Jun-2023</v>
      </c>
    </row>
    <row r="522" spans="1:12" x14ac:dyDescent="0.25">
      <c r="A522" t="s">
        <v>1158</v>
      </c>
      <c r="B522" t="s">
        <v>1159</v>
      </c>
      <c r="C522" s="1">
        <v>45297</v>
      </c>
      <c r="E522" t="s">
        <v>21</v>
      </c>
      <c r="G522" t="s">
        <v>22</v>
      </c>
      <c r="H522" t="s">
        <v>197</v>
      </c>
      <c r="I522" t="str">
        <f>IF(Table1[[#This Row],[Return_Status]]="Returned", "Yes", "No")</f>
        <v>No</v>
      </c>
      <c r="J522">
        <f>IF(Table1[[#This Row],[Return_Flag]]="Yes",1,0)</f>
        <v>0</v>
      </c>
      <c r="K522">
        <f>IF(Table1[[#This Row],[Order_ID]]=Table1[[#This Row],[Order_ID]],1,0)</f>
        <v>1</v>
      </c>
      <c r="L522" s="4" t="str">
        <f>TEXT(Table1[[#This Row],[Order_Date]], "mmm-yyyy")</f>
        <v>Jan-2024</v>
      </c>
    </row>
    <row r="523" spans="1:12" x14ac:dyDescent="0.25">
      <c r="A523" t="s">
        <v>1160</v>
      </c>
      <c r="B523" t="s">
        <v>1161</v>
      </c>
      <c r="C523" s="1">
        <v>44999</v>
      </c>
      <c r="E523" t="s">
        <v>21</v>
      </c>
      <c r="G523" t="s">
        <v>22</v>
      </c>
      <c r="H523" t="s">
        <v>80</v>
      </c>
      <c r="I523" t="str">
        <f>IF(Table1[[#This Row],[Return_Status]]="Returned", "Yes", "No")</f>
        <v>No</v>
      </c>
      <c r="J523">
        <f>IF(Table1[[#This Row],[Return_Flag]]="Yes",1,0)</f>
        <v>0</v>
      </c>
      <c r="K523">
        <f>IF(Table1[[#This Row],[Order_ID]]=Table1[[#This Row],[Order_ID]],1,0)</f>
        <v>1</v>
      </c>
      <c r="L523" s="4" t="str">
        <f>TEXT(Table1[[#This Row],[Order_Date]], "mmm-yyyy")</f>
        <v>Mar-2023</v>
      </c>
    </row>
    <row r="524" spans="1:12" x14ac:dyDescent="0.25">
      <c r="A524" t="s">
        <v>1162</v>
      </c>
      <c r="B524" t="s">
        <v>1163</v>
      </c>
      <c r="C524" s="1">
        <v>45439</v>
      </c>
      <c r="E524" t="s">
        <v>16</v>
      </c>
      <c r="G524" t="s">
        <v>22</v>
      </c>
      <c r="H524" t="s">
        <v>1164</v>
      </c>
      <c r="I524" t="str">
        <f>IF(Table1[[#This Row],[Return_Status]]="Returned", "Yes", "No")</f>
        <v>No</v>
      </c>
      <c r="J524">
        <f>IF(Table1[[#This Row],[Return_Flag]]="Yes",1,0)</f>
        <v>0</v>
      </c>
      <c r="K524">
        <f>IF(Table1[[#This Row],[Order_ID]]=Table1[[#This Row],[Order_ID]],1,0)</f>
        <v>1</v>
      </c>
      <c r="L524" s="4" t="str">
        <f>TEXT(Table1[[#This Row],[Order_Date]], "mmm-yyyy")</f>
        <v>May-2024</v>
      </c>
    </row>
    <row r="525" spans="1:12" x14ac:dyDescent="0.25">
      <c r="A525" t="s">
        <v>1165</v>
      </c>
      <c r="B525" t="s">
        <v>1166</v>
      </c>
      <c r="C525" s="1">
        <v>45162</v>
      </c>
      <c r="E525" t="s">
        <v>10</v>
      </c>
      <c r="G525" t="s">
        <v>22</v>
      </c>
      <c r="H525" t="s">
        <v>788</v>
      </c>
      <c r="I525" t="str">
        <f>IF(Table1[[#This Row],[Return_Status]]="Returned", "Yes", "No")</f>
        <v>No</v>
      </c>
      <c r="J525">
        <f>IF(Table1[[#This Row],[Return_Flag]]="Yes",1,0)</f>
        <v>0</v>
      </c>
      <c r="K525">
        <f>IF(Table1[[#This Row],[Order_ID]]=Table1[[#This Row],[Order_ID]],1,0)</f>
        <v>1</v>
      </c>
      <c r="L525" s="4" t="str">
        <f>TEXT(Table1[[#This Row],[Order_Date]], "mmm-yyyy")</f>
        <v>Aug-2023</v>
      </c>
    </row>
    <row r="526" spans="1:12" x14ac:dyDescent="0.25">
      <c r="A526" t="s">
        <v>1167</v>
      </c>
      <c r="B526" t="s">
        <v>1168</v>
      </c>
      <c r="C526" s="1">
        <v>45133</v>
      </c>
      <c r="E526" t="s">
        <v>10</v>
      </c>
      <c r="G526" t="s">
        <v>22</v>
      </c>
      <c r="H526" t="s">
        <v>174</v>
      </c>
      <c r="I526" t="str">
        <f>IF(Table1[[#This Row],[Return_Status]]="Returned", "Yes", "No")</f>
        <v>No</v>
      </c>
      <c r="J526">
        <f>IF(Table1[[#This Row],[Return_Flag]]="Yes",1,0)</f>
        <v>0</v>
      </c>
      <c r="K526">
        <f>IF(Table1[[#This Row],[Order_ID]]=Table1[[#This Row],[Order_ID]],1,0)</f>
        <v>1</v>
      </c>
      <c r="L526" s="4" t="str">
        <f>TEXT(Table1[[#This Row],[Order_Date]], "mmm-yyyy")</f>
        <v>Jul-2023</v>
      </c>
    </row>
    <row r="527" spans="1:12" x14ac:dyDescent="0.25">
      <c r="A527" t="s">
        <v>1169</v>
      </c>
      <c r="B527" t="s">
        <v>1170</v>
      </c>
      <c r="C527" s="1">
        <v>45612</v>
      </c>
      <c r="E527" t="s">
        <v>10</v>
      </c>
      <c r="G527" t="s">
        <v>22</v>
      </c>
      <c r="H527" t="s">
        <v>107</v>
      </c>
      <c r="I527" t="str">
        <f>IF(Table1[[#This Row],[Return_Status]]="Returned", "Yes", "No")</f>
        <v>No</v>
      </c>
      <c r="J527">
        <f>IF(Table1[[#This Row],[Return_Flag]]="Yes",1,0)</f>
        <v>0</v>
      </c>
      <c r="K527">
        <f>IF(Table1[[#This Row],[Order_ID]]=Table1[[#This Row],[Order_ID]],1,0)</f>
        <v>1</v>
      </c>
      <c r="L527" s="4" t="str">
        <f>TEXT(Table1[[#This Row],[Order_Date]], "mmm-yyyy")</f>
        <v>Nov-2024</v>
      </c>
    </row>
    <row r="528" spans="1:12" x14ac:dyDescent="0.25">
      <c r="A528" t="s">
        <v>1171</v>
      </c>
      <c r="B528" t="s">
        <v>1172</v>
      </c>
      <c r="C528" s="1">
        <v>45524</v>
      </c>
      <c r="E528" t="s">
        <v>16</v>
      </c>
      <c r="G528" t="s">
        <v>22</v>
      </c>
      <c r="H528" t="s">
        <v>168</v>
      </c>
      <c r="I528" t="str">
        <f>IF(Table1[[#This Row],[Return_Status]]="Returned", "Yes", "No")</f>
        <v>No</v>
      </c>
      <c r="J528">
        <f>IF(Table1[[#This Row],[Return_Flag]]="Yes",1,0)</f>
        <v>0</v>
      </c>
      <c r="K528">
        <f>IF(Table1[[#This Row],[Order_ID]]=Table1[[#This Row],[Order_ID]],1,0)</f>
        <v>1</v>
      </c>
      <c r="L528" s="4" t="str">
        <f>TEXT(Table1[[#This Row],[Order_Date]], "mmm-yyyy")</f>
        <v>Aug-2024</v>
      </c>
    </row>
    <row r="529" spans="1:12" x14ac:dyDescent="0.25">
      <c r="A529" t="s">
        <v>1173</v>
      </c>
      <c r="B529" t="s">
        <v>1174</v>
      </c>
      <c r="C529" s="1">
        <v>45099</v>
      </c>
      <c r="E529" t="s">
        <v>16</v>
      </c>
      <c r="G529" t="s">
        <v>22</v>
      </c>
      <c r="H529" t="s">
        <v>177</v>
      </c>
      <c r="I529" t="str">
        <f>IF(Table1[[#This Row],[Return_Status]]="Returned", "Yes", "No")</f>
        <v>No</v>
      </c>
      <c r="J529">
        <f>IF(Table1[[#This Row],[Return_Flag]]="Yes",1,0)</f>
        <v>0</v>
      </c>
      <c r="K529">
        <f>IF(Table1[[#This Row],[Order_ID]]=Table1[[#This Row],[Order_ID]],1,0)</f>
        <v>1</v>
      </c>
      <c r="L529" s="4" t="str">
        <f>TEXT(Table1[[#This Row],[Order_Date]], "mmm-yyyy")</f>
        <v>Jun-2023</v>
      </c>
    </row>
    <row r="530" spans="1:12" x14ac:dyDescent="0.25">
      <c r="A530" t="s">
        <v>1175</v>
      </c>
      <c r="B530" t="s">
        <v>1176</v>
      </c>
      <c r="C530" s="1">
        <v>45486</v>
      </c>
      <c r="E530" t="s">
        <v>21</v>
      </c>
      <c r="G530" t="s">
        <v>22</v>
      </c>
      <c r="H530" t="s">
        <v>788</v>
      </c>
      <c r="I530" t="str">
        <f>IF(Table1[[#This Row],[Return_Status]]="Returned", "Yes", "No")</f>
        <v>No</v>
      </c>
      <c r="J530">
        <f>IF(Table1[[#This Row],[Return_Flag]]="Yes",1,0)</f>
        <v>0</v>
      </c>
      <c r="K530">
        <f>IF(Table1[[#This Row],[Order_ID]]=Table1[[#This Row],[Order_ID]],1,0)</f>
        <v>1</v>
      </c>
      <c r="L530" s="4" t="str">
        <f>TEXT(Table1[[#This Row],[Order_Date]], "mmm-yyyy")</f>
        <v>Jul-2024</v>
      </c>
    </row>
    <row r="531" spans="1:12" x14ac:dyDescent="0.25">
      <c r="A531" t="s">
        <v>1177</v>
      </c>
      <c r="B531" t="s">
        <v>1178</v>
      </c>
      <c r="C531" s="1">
        <v>45307</v>
      </c>
      <c r="D531" s="1">
        <v>44941</v>
      </c>
      <c r="E531" t="s">
        <v>10</v>
      </c>
      <c r="F531" t="s">
        <v>11</v>
      </c>
      <c r="G531" t="s">
        <v>12</v>
      </c>
      <c r="H531" t="s">
        <v>51</v>
      </c>
      <c r="I531" t="str">
        <f>IF(Table1[[#This Row],[Return_Status]]="Returned", "Yes", "No")</f>
        <v>Yes</v>
      </c>
      <c r="J531">
        <f>IF(Table1[[#This Row],[Return_Flag]]="Yes",1,0)</f>
        <v>1</v>
      </c>
      <c r="K531">
        <f>IF(Table1[[#This Row],[Order_ID]]=Table1[[#This Row],[Order_ID]],1,0)</f>
        <v>1</v>
      </c>
      <c r="L531" s="4" t="str">
        <f>TEXT(Table1[[#This Row],[Order_Date]], "mmm-yyyy")</f>
        <v>Jan-2024</v>
      </c>
    </row>
    <row r="532" spans="1:12" x14ac:dyDescent="0.25">
      <c r="A532" t="s">
        <v>1179</v>
      </c>
      <c r="B532" t="s">
        <v>1180</v>
      </c>
      <c r="C532" s="1">
        <v>44952</v>
      </c>
      <c r="D532" s="1">
        <v>45378</v>
      </c>
      <c r="E532" t="s">
        <v>16</v>
      </c>
      <c r="F532" t="s">
        <v>40</v>
      </c>
      <c r="G532" t="s">
        <v>12</v>
      </c>
      <c r="H532" t="s">
        <v>246</v>
      </c>
      <c r="I532" t="str">
        <f>IF(Table1[[#This Row],[Return_Status]]="Returned", "Yes", "No")</f>
        <v>Yes</v>
      </c>
      <c r="J532">
        <f>IF(Table1[[#This Row],[Return_Flag]]="Yes",1,0)</f>
        <v>1</v>
      </c>
      <c r="K532">
        <f>IF(Table1[[#This Row],[Order_ID]]=Table1[[#This Row],[Order_ID]],1,0)</f>
        <v>1</v>
      </c>
      <c r="L532" s="4" t="str">
        <f>TEXT(Table1[[#This Row],[Order_Date]], "mmm-yyyy")</f>
        <v>Jan-2023</v>
      </c>
    </row>
    <row r="533" spans="1:12" x14ac:dyDescent="0.25">
      <c r="A533" t="s">
        <v>1181</v>
      </c>
      <c r="B533" t="s">
        <v>1182</v>
      </c>
      <c r="C533" s="1">
        <v>45612</v>
      </c>
      <c r="E533" t="s">
        <v>32</v>
      </c>
      <c r="G533" t="s">
        <v>22</v>
      </c>
      <c r="H533" t="s">
        <v>174</v>
      </c>
      <c r="I533" t="str">
        <f>IF(Table1[[#This Row],[Return_Status]]="Returned", "Yes", "No")</f>
        <v>No</v>
      </c>
      <c r="J533">
        <f>IF(Table1[[#This Row],[Return_Flag]]="Yes",1,0)</f>
        <v>0</v>
      </c>
      <c r="K533">
        <f>IF(Table1[[#This Row],[Order_ID]]=Table1[[#This Row],[Order_ID]],1,0)</f>
        <v>1</v>
      </c>
      <c r="L533" s="4" t="str">
        <f>TEXT(Table1[[#This Row],[Order_Date]], "mmm-yyyy")</f>
        <v>Nov-2024</v>
      </c>
    </row>
    <row r="534" spans="1:12" x14ac:dyDescent="0.25">
      <c r="A534" t="s">
        <v>1183</v>
      </c>
      <c r="B534" t="s">
        <v>1184</v>
      </c>
      <c r="C534" s="1">
        <v>45506</v>
      </c>
      <c r="D534" s="1">
        <v>45219</v>
      </c>
      <c r="E534" t="s">
        <v>16</v>
      </c>
      <c r="F534" t="s">
        <v>40</v>
      </c>
      <c r="G534" t="s">
        <v>12</v>
      </c>
      <c r="H534" t="s">
        <v>141</v>
      </c>
      <c r="I534" t="str">
        <f>IF(Table1[[#This Row],[Return_Status]]="Returned", "Yes", "No")</f>
        <v>Yes</v>
      </c>
      <c r="J534">
        <f>IF(Table1[[#This Row],[Return_Flag]]="Yes",1,0)</f>
        <v>1</v>
      </c>
      <c r="K534">
        <f>IF(Table1[[#This Row],[Order_ID]]=Table1[[#This Row],[Order_ID]],1,0)</f>
        <v>1</v>
      </c>
      <c r="L534" s="4" t="str">
        <f>TEXT(Table1[[#This Row],[Order_Date]], "mmm-yyyy")</f>
        <v>Aug-2024</v>
      </c>
    </row>
    <row r="535" spans="1:12" x14ac:dyDescent="0.25">
      <c r="A535" t="s">
        <v>1185</v>
      </c>
      <c r="B535" t="s">
        <v>1186</v>
      </c>
      <c r="C535" s="1">
        <v>45577</v>
      </c>
      <c r="D535" s="1">
        <v>45119</v>
      </c>
      <c r="E535" t="s">
        <v>44</v>
      </c>
      <c r="F535" t="s">
        <v>11</v>
      </c>
      <c r="G535" t="s">
        <v>12</v>
      </c>
      <c r="H535" t="s">
        <v>271</v>
      </c>
      <c r="I535" t="str">
        <f>IF(Table1[[#This Row],[Return_Status]]="Returned", "Yes", "No")</f>
        <v>Yes</v>
      </c>
      <c r="J535">
        <f>IF(Table1[[#This Row],[Return_Flag]]="Yes",1,0)</f>
        <v>1</v>
      </c>
      <c r="K535">
        <f>IF(Table1[[#This Row],[Order_ID]]=Table1[[#This Row],[Order_ID]],1,0)</f>
        <v>1</v>
      </c>
      <c r="L535" s="4" t="str">
        <f>TEXT(Table1[[#This Row],[Order_Date]], "mmm-yyyy")</f>
        <v>Oct-2024</v>
      </c>
    </row>
    <row r="536" spans="1:12" x14ac:dyDescent="0.25">
      <c r="A536" t="s">
        <v>1187</v>
      </c>
      <c r="B536" t="s">
        <v>1188</v>
      </c>
      <c r="C536" s="1">
        <v>45459</v>
      </c>
      <c r="E536" t="s">
        <v>10</v>
      </c>
      <c r="G536" t="s">
        <v>22</v>
      </c>
      <c r="H536" t="s">
        <v>86</v>
      </c>
      <c r="I536" t="str">
        <f>IF(Table1[[#This Row],[Return_Status]]="Returned", "Yes", "No")</f>
        <v>No</v>
      </c>
      <c r="J536">
        <f>IF(Table1[[#This Row],[Return_Flag]]="Yes",1,0)</f>
        <v>0</v>
      </c>
      <c r="K536">
        <f>IF(Table1[[#This Row],[Order_ID]]=Table1[[#This Row],[Order_ID]],1,0)</f>
        <v>1</v>
      </c>
      <c r="L536" s="4" t="str">
        <f>TEXT(Table1[[#This Row],[Order_Date]], "mmm-yyyy")</f>
        <v>Jun-2024</v>
      </c>
    </row>
    <row r="537" spans="1:12" x14ac:dyDescent="0.25">
      <c r="A537" t="s">
        <v>1189</v>
      </c>
      <c r="B537" t="s">
        <v>1190</v>
      </c>
      <c r="C537" s="1">
        <v>45312</v>
      </c>
      <c r="E537" t="s">
        <v>32</v>
      </c>
      <c r="G537" t="s">
        <v>22</v>
      </c>
      <c r="H537" t="s">
        <v>404</v>
      </c>
      <c r="I537" t="str">
        <f>IF(Table1[[#This Row],[Return_Status]]="Returned", "Yes", "No")</f>
        <v>No</v>
      </c>
      <c r="J537">
        <f>IF(Table1[[#This Row],[Return_Flag]]="Yes",1,0)</f>
        <v>0</v>
      </c>
      <c r="K537">
        <f>IF(Table1[[#This Row],[Order_ID]]=Table1[[#This Row],[Order_ID]],1,0)</f>
        <v>1</v>
      </c>
      <c r="L537" s="4" t="str">
        <f>TEXT(Table1[[#This Row],[Order_Date]], "mmm-yyyy")</f>
        <v>Jan-2024</v>
      </c>
    </row>
    <row r="538" spans="1:12" x14ac:dyDescent="0.25">
      <c r="A538" t="s">
        <v>1191</v>
      </c>
      <c r="B538" t="s">
        <v>1192</v>
      </c>
      <c r="C538" s="1">
        <v>45486</v>
      </c>
      <c r="D538" s="1">
        <v>45143</v>
      </c>
      <c r="E538" t="s">
        <v>10</v>
      </c>
      <c r="F538" t="s">
        <v>40</v>
      </c>
      <c r="G538" t="s">
        <v>12</v>
      </c>
      <c r="H538" t="s">
        <v>23</v>
      </c>
      <c r="I538" t="str">
        <f>IF(Table1[[#This Row],[Return_Status]]="Returned", "Yes", "No")</f>
        <v>Yes</v>
      </c>
      <c r="J538">
        <f>IF(Table1[[#This Row],[Return_Flag]]="Yes",1,0)</f>
        <v>1</v>
      </c>
      <c r="K538">
        <f>IF(Table1[[#This Row],[Order_ID]]=Table1[[#This Row],[Order_ID]],1,0)</f>
        <v>1</v>
      </c>
      <c r="L538" s="4" t="str">
        <f>TEXT(Table1[[#This Row],[Order_Date]], "mmm-yyyy")</f>
        <v>Jul-2024</v>
      </c>
    </row>
    <row r="539" spans="1:12" x14ac:dyDescent="0.25">
      <c r="A539" t="s">
        <v>1193</v>
      </c>
      <c r="B539" t="s">
        <v>1194</v>
      </c>
      <c r="C539" s="1">
        <v>45254</v>
      </c>
      <c r="D539" s="1">
        <v>45648</v>
      </c>
      <c r="E539" t="s">
        <v>21</v>
      </c>
      <c r="F539" t="s">
        <v>33</v>
      </c>
      <c r="G539" t="s">
        <v>12</v>
      </c>
      <c r="H539" t="s">
        <v>238</v>
      </c>
      <c r="I539" t="str">
        <f>IF(Table1[[#This Row],[Return_Status]]="Returned", "Yes", "No")</f>
        <v>Yes</v>
      </c>
      <c r="J539">
        <f>IF(Table1[[#This Row],[Return_Flag]]="Yes",1,0)</f>
        <v>1</v>
      </c>
      <c r="K539">
        <f>IF(Table1[[#This Row],[Order_ID]]=Table1[[#This Row],[Order_ID]],1,0)</f>
        <v>1</v>
      </c>
      <c r="L539" s="4" t="str">
        <f>TEXT(Table1[[#This Row],[Order_Date]], "mmm-yyyy")</f>
        <v>Nov-2023</v>
      </c>
    </row>
    <row r="540" spans="1:12" x14ac:dyDescent="0.25">
      <c r="A540" t="s">
        <v>1195</v>
      </c>
      <c r="B540" t="s">
        <v>1196</v>
      </c>
      <c r="C540" s="1">
        <v>45629</v>
      </c>
      <c r="D540" s="1">
        <v>45378</v>
      </c>
      <c r="E540" t="s">
        <v>21</v>
      </c>
      <c r="F540" t="s">
        <v>17</v>
      </c>
      <c r="G540" t="s">
        <v>12</v>
      </c>
      <c r="H540" t="s">
        <v>48</v>
      </c>
      <c r="I540" t="str">
        <f>IF(Table1[[#This Row],[Return_Status]]="Returned", "Yes", "No")</f>
        <v>Yes</v>
      </c>
      <c r="J540">
        <f>IF(Table1[[#This Row],[Return_Flag]]="Yes",1,0)</f>
        <v>1</v>
      </c>
      <c r="K540">
        <f>IF(Table1[[#This Row],[Order_ID]]=Table1[[#This Row],[Order_ID]],1,0)</f>
        <v>1</v>
      </c>
      <c r="L540" s="4" t="str">
        <f>TEXT(Table1[[#This Row],[Order_Date]], "mmm-yyyy")</f>
        <v>Dec-2024</v>
      </c>
    </row>
    <row r="541" spans="1:12" x14ac:dyDescent="0.25">
      <c r="A541" t="s">
        <v>1197</v>
      </c>
      <c r="B541" t="s">
        <v>1198</v>
      </c>
      <c r="C541" s="1">
        <v>45446</v>
      </c>
      <c r="E541" t="s">
        <v>16</v>
      </c>
      <c r="G541" t="s">
        <v>22</v>
      </c>
      <c r="H541" t="s">
        <v>360</v>
      </c>
      <c r="I541" t="str">
        <f>IF(Table1[[#This Row],[Return_Status]]="Returned", "Yes", "No")</f>
        <v>No</v>
      </c>
      <c r="J541">
        <f>IF(Table1[[#This Row],[Return_Flag]]="Yes",1,0)</f>
        <v>0</v>
      </c>
      <c r="K541">
        <f>IF(Table1[[#This Row],[Order_ID]]=Table1[[#This Row],[Order_ID]],1,0)</f>
        <v>1</v>
      </c>
      <c r="L541" s="4" t="str">
        <f>TEXT(Table1[[#This Row],[Order_Date]], "mmm-yyyy")</f>
        <v>Jun-2024</v>
      </c>
    </row>
    <row r="542" spans="1:12" x14ac:dyDescent="0.25">
      <c r="A542" t="s">
        <v>1199</v>
      </c>
      <c r="B542" t="s">
        <v>1200</v>
      </c>
      <c r="C542" s="1">
        <v>45366</v>
      </c>
      <c r="D542" s="1">
        <v>45171</v>
      </c>
      <c r="E542" t="s">
        <v>16</v>
      </c>
      <c r="F542" t="s">
        <v>17</v>
      </c>
      <c r="G542" t="s">
        <v>12</v>
      </c>
      <c r="H542" t="s">
        <v>442</v>
      </c>
      <c r="I542" t="str">
        <f>IF(Table1[[#This Row],[Return_Status]]="Returned", "Yes", "No")</f>
        <v>Yes</v>
      </c>
      <c r="J542">
        <f>IF(Table1[[#This Row],[Return_Flag]]="Yes",1,0)</f>
        <v>1</v>
      </c>
      <c r="K542">
        <f>IF(Table1[[#This Row],[Order_ID]]=Table1[[#This Row],[Order_ID]],1,0)</f>
        <v>1</v>
      </c>
      <c r="L542" s="4" t="str">
        <f>TEXT(Table1[[#This Row],[Order_Date]], "mmm-yyyy")</f>
        <v>Mar-2024</v>
      </c>
    </row>
    <row r="543" spans="1:12" x14ac:dyDescent="0.25">
      <c r="A543" t="s">
        <v>1201</v>
      </c>
      <c r="B543" t="s">
        <v>1202</v>
      </c>
      <c r="C543" s="1">
        <v>45534</v>
      </c>
      <c r="D543" s="1">
        <v>45300</v>
      </c>
      <c r="E543" t="s">
        <v>16</v>
      </c>
      <c r="F543" t="s">
        <v>11</v>
      </c>
      <c r="G543" t="s">
        <v>12</v>
      </c>
      <c r="H543" t="s">
        <v>605</v>
      </c>
      <c r="I543" t="str">
        <f>IF(Table1[[#This Row],[Return_Status]]="Returned", "Yes", "No")</f>
        <v>Yes</v>
      </c>
      <c r="J543">
        <f>IF(Table1[[#This Row],[Return_Flag]]="Yes",1,0)</f>
        <v>1</v>
      </c>
      <c r="K543">
        <f>IF(Table1[[#This Row],[Order_ID]]=Table1[[#This Row],[Order_ID]],1,0)</f>
        <v>1</v>
      </c>
      <c r="L543" s="4" t="str">
        <f>TEXT(Table1[[#This Row],[Order_Date]], "mmm-yyyy")</f>
        <v>Aug-2024</v>
      </c>
    </row>
    <row r="544" spans="1:12" x14ac:dyDescent="0.25">
      <c r="A544" t="s">
        <v>1203</v>
      </c>
      <c r="B544" t="s">
        <v>1204</v>
      </c>
      <c r="C544" s="1">
        <v>45647</v>
      </c>
      <c r="E544" t="s">
        <v>16</v>
      </c>
      <c r="G544" t="s">
        <v>22</v>
      </c>
      <c r="H544" t="s">
        <v>350</v>
      </c>
      <c r="I544" t="str">
        <f>IF(Table1[[#This Row],[Return_Status]]="Returned", "Yes", "No")</f>
        <v>No</v>
      </c>
      <c r="J544">
        <f>IF(Table1[[#This Row],[Return_Flag]]="Yes",1,0)</f>
        <v>0</v>
      </c>
      <c r="K544">
        <f>IF(Table1[[#This Row],[Order_ID]]=Table1[[#This Row],[Order_ID]],1,0)</f>
        <v>1</v>
      </c>
      <c r="L544" s="4" t="str">
        <f>TEXT(Table1[[#This Row],[Order_Date]], "mmm-yyyy")</f>
        <v>Dec-2024</v>
      </c>
    </row>
    <row r="545" spans="1:12" x14ac:dyDescent="0.25">
      <c r="A545" t="s">
        <v>1205</v>
      </c>
      <c r="B545" t="s">
        <v>1206</v>
      </c>
      <c r="C545" s="1">
        <v>45033</v>
      </c>
      <c r="D545" s="1">
        <v>45281</v>
      </c>
      <c r="E545" t="s">
        <v>16</v>
      </c>
      <c r="F545" t="s">
        <v>33</v>
      </c>
      <c r="G545" t="s">
        <v>12</v>
      </c>
      <c r="H545" t="s">
        <v>289</v>
      </c>
      <c r="I545" t="str">
        <f>IF(Table1[[#This Row],[Return_Status]]="Returned", "Yes", "No")</f>
        <v>Yes</v>
      </c>
      <c r="J545">
        <f>IF(Table1[[#This Row],[Return_Flag]]="Yes",1,0)</f>
        <v>1</v>
      </c>
      <c r="K545">
        <f>IF(Table1[[#This Row],[Order_ID]]=Table1[[#This Row],[Order_ID]],1,0)</f>
        <v>1</v>
      </c>
      <c r="L545" s="4" t="str">
        <f>TEXT(Table1[[#This Row],[Order_Date]], "mmm-yyyy")</f>
        <v>Apr-2023</v>
      </c>
    </row>
    <row r="546" spans="1:12" x14ac:dyDescent="0.25">
      <c r="A546" t="s">
        <v>1207</v>
      </c>
      <c r="B546" t="s">
        <v>1208</v>
      </c>
      <c r="C546" s="1">
        <v>45405</v>
      </c>
      <c r="E546" t="s">
        <v>16</v>
      </c>
      <c r="G546" t="s">
        <v>22</v>
      </c>
      <c r="H546" t="s">
        <v>292</v>
      </c>
      <c r="I546" t="str">
        <f>IF(Table1[[#This Row],[Return_Status]]="Returned", "Yes", "No")</f>
        <v>No</v>
      </c>
      <c r="J546">
        <f>IF(Table1[[#This Row],[Return_Flag]]="Yes",1,0)</f>
        <v>0</v>
      </c>
      <c r="K546">
        <f>IF(Table1[[#This Row],[Order_ID]]=Table1[[#This Row],[Order_ID]],1,0)</f>
        <v>1</v>
      </c>
      <c r="L546" s="4" t="str">
        <f>TEXT(Table1[[#This Row],[Order_Date]], "mmm-yyyy")</f>
        <v>Apr-2024</v>
      </c>
    </row>
    <row r="547" spans="1:12" x14ac:dyDescent="0.25">
      <c r="A547" t="s">
        <v>1209</v>
      </c>
      <c r="B547" t="s">
        <v>1210</v>
      </c>
      <c r="C547" s="1">
        <v>45220</v>
      </c>
      <c r="E547" t="s">
        <v>32</v>
      </c>
      <c r="G547" t="s">
        <v>22</v>
      </c>
      <c r="H547" t="s">
        <v>95</v>
      </c>
      <c r="I547" t="str">
        <f>IF(Table1[[#This Row],[Return_Status]]="Returned", "Yes", "No")</f>
        <v>No</v>
      </c>
      <c r="J547">
        <f>IF(Table1[[#This Row],[Return_Flag]]="Yes",1,0)</f>
        <v>0</v>
      </c>
      <c r="K547">
        <f>IF(Table1[[#This Row],[Order_ID]]=Table1[[#This Row],[Order_ID]],1,0)</f>
        <v>1</v>
      </c>
      <c r="L547" s="4" t="str">
        <f>TEXT(Table1[[#This Row],[Order_Date]], "mmm-yyyy")</f>
        <v>Oct-2023</v>
      </c>
    </row>
    <row r="548" spans="1:12" x14ac:dyDescent="0.25">
      <c r="A548" t="s">
        <v>1211</v>
      </c>
      <c r="B548" t="s">
        <v>1212</v>
      </c>
      <c r="C548" s="1">
        <v>45068</v>
      </c>
      <c r="E548" t="s">
        <v>10</v>
      </c>
      <c r="G548" t="s">
        <v>22</v>
      </c>
      <c r="H548" t="s">
        <v>246</v>
      </c>
      <c r="I548" t="str">
        <f>IF(Table1[[#This Row],[Return_Status]]="Returned", "Yes", "No")</f>
        <v>No</v>
      </c>
      <c r="J548">
        <f>IF(Table1[[#This Row],[Return_Flag]]="Yes",1,0)</f>
        <v>0</v>
      </c>
      <c r="K548">
        <f>IF(Table1[[#This Row],[Order_ID]]=Table1[[#This Row],[Order_ID]],1,0)</f>
        <v>1</v>
      </c>
      <c r="L548" s="4" t="str">
        <f>TEXT(Table1[[#This Row],[Order_Date]], "mmm-yyyy")</f>
        <v>May-2023</v>
      </c>
    </row>
    <row r="549" spans="1:12" x14ac:dyDescent="0.25">
      <c r="A549" t="s">
        <v>1213</v>
      </c>
      <c r="B549" t="s">
        <v>1214</v>
      </c>
      <c r="C549" s="1">
        <v>45535</v>
      </c>
      <c r="D549" s="1">
        <v>45061</v>
      </c>
      <c r="E549" t="s">
        <v>16</v>
      </c>
      <c r="F549" t="s">
        <v>17</v>
      </c>
      <c r="G549" t="s">
        <v>12</v>
      </c>
      <c r="H549" t="s">
        <v>851</v>
      </c>
      <c r="I549" t="str">
        <f>IF(Table1[[#This Row],[Return_Status]]="Returned", "Yes", "No")</f>
        <v>Yes</v>
      </c>
      <c r="J549">
        <f>IF(Table1[[#This Row],[Return_Flag]]="Yes",1,0)</f>
        <v>1</v>
      </c>
      <c r="K549">
        <f>IF(Table1[[#This Row],[Order_ID]]=Table1[[#This Row],[Order_ID]],1,0)</f>
        <v>1</v>
      </c>
      <c r="L549" s="4" t="str">
        <f>TEXT(Table1[[#This Row],[Order_Date]], "mmm-yyyy")</f>
        <v>Aug-2024</v>
      </c>
    </row>
    <row r="550" spans="1:12" x14ac:dyDescent="0.25">
      <c r="A550" t="s">
        <v>1215</v>
      </c>
      <c r="B550" t="s">
        <v>1216</v>
      </c>
      <c r="C550" s="1">
        <v>45302</v>
      </c>
      <c r="E550" t="s">
        <v>32</v>
      </c>
      <c r="G550" t="s">
        <v>22</v>
      </c>
      <c r="H550" t="s">
        <v>232</v>
      </c>
      <c r="I550" t="str">
        <f>IF(Table1[[#This Row],[Return_Status]]="Returned", "Yes", "No")</f>
        <v>No</v>
      </c>
      <c r="J550">
        <f>IF(Table1[[#This Row],[Return_Flag]]="Yes",1,0)</f>
        <v>0</v>
      </c>
      <c r="K550">
        <f>IF(Table1[[#This Row],[Order_ID]]=Table1[[#This Row],[Order_ID]],1,0)</f>
        <v>1</v>
      </c>
      <c r="L550" s="4" t="str">
        <f>TEXT(Table1[[#This Row],[Order_Date]], "mmm-yyyy")</f>
        <v>Jan-2024</v>
      </c>
    </row>
    <row r="551" spans="1:12" x14ac:dyDescent="0.25">
      <c r="A551" t="s">
        <v>1217</v>
      </c>
      <c r="B551" t="s">
        <v>1218</v>
      </c>
      <c r="C551" s="1">
        <v>45313</v>
      </c>
      <c r="D551" s="1">
        <v>45017</v>
      </c>
      <c r="E551" t="s">
        <v>32</v>
      </c>
      <c r="F551" t="s">
        <v>40</v>
      </c>
      <c r="G551" t="s">
        <v>12</v>
      </c>
      <c r="H551" t="s">
        <v>189</v>
      </c>
      <c r="I551" t="str">
        <f>IF(Table1[[#This Row],[Return_Status]]="Returned", "Yes", "No")</f>
        <v>Yes</v>
      </c>
      <c r="J551">
        <f>IF(Table1[[#This Row],[Return_Flag]]="Yes",1,0)</f>
        <v>1</v>
      </c>
      <c r="K551">
        <f>IF(Table1[[#This Row],[Order_ID]]=Table1[[#This Row],[Order_ID]],1,0)</f>
        <v>1</v>
      </c>
      <c r="L551" s="4" t="str">
        <f>TEXT(Table1[[#This Row],[Order_Date]], "mmm-yyyy")</f>
        <v>Jan-2024</v>
      </c>
    </row>
    <row r="552" spans="1:12" x14ac:dyDescent="0.25">
      <c r="A552" t="s">
        <v>1219</v>
      </c>
      <c r="B552" t="s">
        <v>1220</v>
      </c>
      <c r="C552" s="1">
        <v>45093</v>
      </c>
      <c r="D552" s="1">
        <v>45447</v>
      </c>
      <c r="E552" t="s">
        <v>10</v>
      </c>
      <c r="F552" t="s">
        <v>11</v>
      </c>
      <c r="G552" t="s">
        <v>12</v>
      </c>
      <c r="H552" t="s">
        <v>128</v>
      </c>
      <c r="I552" t="str">
        <f>IF(Table1[[#This Row],[Return_Status]]="Returned", "Yes", "No")</f>
        <v>Yes</v>
      </c>
      <c r="J552">
        <f>IF(Table1[[#This Row],[Return_Flag]]="Yes",1,0)</f>
        <v>1</v>
      </c>
      <c r="K552">
        <f>IF(Table1[[#This Row],[Order_ID]]=Table1[[#This Row],[Order_ID]],1,0)</f>
        <v>1</v>
      </c>
      <c r="L552" s="4" t="str">
        <f>TEXT(Table1[[#This Row],[Order_Date]], "mmm-yyyy")</f>
        <v>Jun-2023</v>
      </c>
    </row>
    <row r="553" spans="1:12" x14ac:dyDescent="0.25">
      <c r="A553" t="s">
        <v>1221</v>
      </c>
      <c r="B553" t="s">
        <v>1222</v>
      </c>
      <c r="C553" s="1">
        <v>45591</v>
      </c>
      <c r="E553" t="s">
        <v>32</v>
      </c>
      <c r="G553" t="s">
        <v>22</v>
      </c>
      <c r="H553" t="s">
        <v>1032</v>
      </c>
      <c r="I553" t="str">
        <f>IF(Table1[[#This Row],[Return_Status]]="Returned", "Yes", "No")</f>
        <v>No</v>
      </c>
      <c r="J553">
        <f>IF(Table1[[#This Row],[Return_Flag]]="Yes",1,0)</f>
        <v>0</v>
      </c>
      <c r="K553">
        <f>IF(Table1[[#This Row],[Order_ID]]=Table1[[#This Row],[Order_ID]],1,0)</f>
        <v>1</v>
      </c>
      <c r="L553" s="4" t="str">
        <f>TEXT(Table1[[#This Row],[Order_Date]], "mmm-yyyy")</f>
        <v>Oct-2024</v>
      </c>
    </row>
    <row r="554" spans="1:12" x14ac:dyDescent="0.25">
      <c r="A554" t="s">
        <v>1223</v>
      </c>
      <c r="B554" t="s">
        <v>1224</v>
      </c>
      <c r="C554" s="1">
        <v>45088</v>
      </c>
      <c r="E554" t="s">
        <v>21</v>
      </c>
      <c r="G554" t="s">
        <v>22</v>
      </c>
      <c r="H554" t="s">
        <v>57</v>
      </c>
      <c r="I554" t="str">
        <f>IF(Table1[[#This Row],[Return_Status]]="Returned", "Yes", "No")</f>
        <v>No</v>
      </c>
      <c r="J554">
        <f>IF(Table1[[#This Row],[Return_Flag]]="Yes",1,0)</f>
        <v>0</v>
      </c>
      <c r="K554">
        <f>IF(Table1[[#This Row],[Order_ID]]=Table1[[#This Row],[Order_ID]],1,0)</f>
        <v>1</v>
      </c>
      <c r="L554" s="4" t="str">
        <f>TEXT(Table1[[#This Row],[Order_Date]], "mmm-yyyy")</f>
        <v>Jun-2023</v>
      </c>
    </row>
    <row r="555" spans="1:12" x14ac:dyDescent="0.25">
      <c r="A555" t="s">
        <v>1225</v>
      </c>
      <c r="B555" t="s">
        <v>1226</v>
      </c>
      <c r="C555" s="1">
        <v>45315</v>
      </c>
      <c r="E555" t="s">
        <v>21</v>
      </c>
      <c r="G555" t="s">
        <v>22</v>
      </c>
      <c r="H555" t="s">
        <v>183</v>
      </c>
      <c r="I555" t="str">
        <f>IF(Table1[[#This Row],[Return_Status]]="Returned", "Yes", "No")</f>
        <v>No</v>
      </c>
      <c r="J555">
        <f>IF(Table1[[#This Row],[Return_Flag]]="Yes",1,0)</f>
        <v>0</v>
      </c>
      <c r="K555">
        <f>IF(Table1[[#This Row],[Order_ID]]=Table1[[#This Row],[Order_ID]],1,0)</f>
        <v>1</v>
      </c>
      <c r="L555" s="4" t="str">
        <f>TEXT(Table1[[#This Row],[Order_Date]], "mmm-yyyy")</f>
        <v>Jan-2024</v>
      </c>
    </row>
    <row r="556" spans="1:12" x14ac:dyDescent="0.25">
      <c r="A556" t="s">
        <v>1227</v>
      </c>
      <c r="B556" t="s">
        <v>1228</v>
      </c>
      <c r="C556" s="1">
        <v>45194</v>
      </c>
      <c r="D556" s="1">
        <v>45549</v>
      </c>
      <c r="E556" t="s">
        <v>16</v>
      </c>
      <c r="F556" t="s">
        <v>40</v>
      </c>
      <c r="G556" t="s">
        <v>12</v>
      </c>
      <c r="H556" t="s">
        <v>258</v>
      </c>
      <c r="I556" t="str">
        <f>IF(Table1[[#This Row],[Return_Status]]="Returned", "Yes", "No")</f>
        <v>Yes</v>
      </c>
      <c r="J556">
        <f>IF(Table1[[#This Row],[Return_Flag]]="Yes",1,0)</f>
        <v>1</v>
      </c>
      <c r="K556">
        <f>IF(Table1[[#This Row],[Order_ID]]=Table1[[#This Row],[Order_ID]],1,0)</f>
        <v>1</v>
      </c>
      <c r="L556" s="4" t="str">
        <f>TEXT(Table1[[#This Row],[Order_Date]], "mmm-yyyy")</f>
        <v>Sep-2023</v>
      </c>
    </row>
    <row r="557" spans="1:12" x14ac:dyDescent="0.25">
      <c r="A557" t="s">
        <v>1229</v>
      </c>
      <c r="B557" t="s">
        <v>1230</v>
      </c>
      <c r="C557" s="1">
        <v>45242</v>
      </c>
      <c r="D557" s="1">
        <v>45654</v>
      </c>
      <c r="E557" t="s">
        <v>16</v>
      </c>
      <c r="F557" t="s">
        <v>17</v>
      </c>
      <c r="G557" t="s">
        <v>12</v>
      </c>
      <c r="H557" t="s">
        <v>83</v>
      </c>
      <c r="I557" t="str">
        <f>IF(Table1[[#This Row],[Return_Status]]="Returned", "Yes", "No")</f>
        <v>Yes</v>
      </c>
      <c r="J557">
        <f>IF(Table1[[#This Row],[Return_Flag]]="Yes",1,0)</f>
        <v>1</v>
      </c>
      <c r="K557">
        <f>IF(Table1[[#This Row],[Order_ID]]=Table1[[#This Row],[Order_ID]],1,0)</f>
        <v>1</v>
      </c>
      <c r="L557" s="4" t="str">
        <f>TEXT(Table1[[#This Row],[Order_Date]], "mmm-yyyy")</f>
        <v>Nov-2023</v>
      </c>
    </row>
    <row r="558" spans="1:12" x14ac:dyDescent="0.25">
      <c r="A558" t="s">
        <v>1231</v>
      </c>
      <c r="B558" t="s">
        <v>1232</v>
      </c>
      <c r="C558" s="1">
        <v>45527</v>
      </c>
      <c r="E558" t="s">
        <v>32</v>
      </c>
      <c r="G558" t="s">
        <v>22</v>
      </c>
      <c r="H558" t="s">
        <v>848</v>
      </c>
      <c r="I558" t="str">
        <f>IF(Table1[[#This Row],[Return_Status]]="Returned", "Yes", "No")</f>
        <v>No</v>
      </c>
      <c r="J558">
        <f>IF(Table1[[#This Row],[Return_Flag]]="Yes",1,0)</f>
        <v>0</v>
      </c>
      <c r="K558">
        <f>IF(Table1[[#This Row],[Order_ID]]=Table1[[#This Row],[Order_ID]],1,0)</f>
        <v>1</v>
      </c>
      <c r="L558" s="4" t="str">
        <f>TEXT(Table1[[#This Row],[Order_Date]], "mmm-yyyy")</f>
        <v>Aug-2024</v>
      </c>
    </row>
    <row r="559" spans="1:12" x14ac:dyDescent="0.25">
      <c r="A559" t="s">
        <v>1233</v>
      </c>
      <c r="B559" t="s">
        <v>1234</v>
      </c>
      <c r="C559" s="1">
        <v>44946</v>
      </c>
      <c r="D559" s="1">
        <v>44997</v>
      </c>
      <c r="E559" t="s">
        <v>10</v>
      </c>
      <c r="F559" t="s">
        <v>33</v>
      </c>
      <c r="G559" t="s">
        <v>12</v>
      </c>
      <c r="H559" t="s">
        <v>452</v>
      </c>
      <c r="I559" t="str">
        <f>IF(Table1[[#This Row],[Return_Status]]="Returned", "Yes", "No")</f>
        <v>Yes</v>
      </c>
      <c r="J559">
        <f>IF(Table1[[#This Row],[Return_Flag]]="Yes",1,0)</f>
        <v>1</v>
      </c>
      <c r="K559">
        <f>IF(Table1[[#This Row],[Order_ID]]=Table1[[#This Row],[Order_ID]],1,0)</f>
        <v>1</v>
      </c>
      <c r="L559" s="4" t="str">
        <f>TEXT(Table1[[#This Row],[Order_Date]], "mmm-yyyy")</f>
        <v>Jan-2023</v>
      </c>
    </row>
    <row r="560" spans="1:12" x14ac:dyDescent="0.25">
      <c r="A560" t="s">
        <v>1235</v>
      </c>
      <c r="B560" t="s">
        <v>1236</v>
      </c>
      <c r="C560" s="1">
        <v>45224</v>
      </c>
      <c r="E560" t="s">
        <v>16</v>
      </c>
      <c r="G560" t="s">
        <v>22</v>
      </c>
      <c r="H560" t="s">
        <v>851</v>
      </c>
      <c r="I560" t="str">
        <f>IF(Table1[[#This Row],[Return_Status]]="Returned", "Yes", "No")</f>
        <v>No</v>
      </c>
      <c r="J560">
        <f>IF(Table1[[#This Row],[Return_Flag]]="Yes",1,0)</f>
        <v>0</v>
      </c>
      <c r="K560">
        <f>IF(Table1[[#This Row],[Order_ID]]=Table1[[#This Row],[Order_ID]],1,0)</f>
        <v>1</v>
      </c>
      <c r="L560" s="4" t="str">
        <f>TEXT(Table1[[#This Row],[Order_Date]], "mmm-yyyy")</f>
        <v>Oct-2023</v>
      </c>
    </row>
    <row r="561" spans="1:12" x14ac:dyDescent="0.25">
      <c r="A561" t="s">
        <v>1237</v>
      </c>
      <c r="B561" t="s">
        <v>1238</v>
      </c>
      <c r="C561" s="1">
        <v>45487</v>
      </c>
      <c r="E561" t="s">
        <v>21</v>
      </c>
      <c r="G561" t="s">
        <v>22</v>
      </c>
      <c r="H561" t="s">
        <v>324</v>
      </c>
      <c r="I561" t="str">
        <f>IF(Table1[[#This Row],[Return_Status]]="Returned", "Yes", "No")</f>
        <v>No</v>
      </c>
      <c r="J561">
        <f>IF(Table1[[#This Row],[Return_Flag]]="Yes",1,0)</f>
        <v>0</v>
      </c>
      <c r="K561">
        <f>IF(Table1[[#This Row],[Order_ID]]=Table1[[#This Row],[Order_ID]],1,0)</f>
        <v>1</v>
      </c>
      <c r="L561" s="4" t="str">
        <f>TEXT(Table1[[#This Row],[Order_Date]], "mmm-yyyy")</f>
        <v>Jul-2024</v>
      </c>
    </row>
    <row r="562" spans="1:12" x14ac:dyDescent="0.25">
      <c r="A562" t="s">
        <v>1239</v>
      </c>
      <c r="B562" t="s">
        <v>1240</v>
      </c>
      <c r="C562" s="1">
        <v>45255</v>
      </c>
      <c r="D562" s="1">
        <v>45273</v>
      </c>
      <c r="E562" t="s">
        <v>16</v>
      </c>
      <c r="F562" t="s">
        <v>33</v>
      </c>
      <c r="G562" t="s">
        <v>12</v>
      </c>
      <c r="H562" t="s">
        <v>13</v>
      </c>
      <c r="I562" t="str">
        <f>IF(Table1[[#This Row],[Return_Status]]="Returned", "Yes", "No")</f>
        <v>Yes</v>
      </c>
      <c r="J562">
        <f>IF(Table1[[#This Row],[Return_Flag]]="Yes",1,0)</f>
        <v>1</v>
      </c>
      <c r="K562">
        <f>IF(Table1[[#This Row],[Order_ID]]=Table1[[#This Row],[Order_ID]],1,0)</f>
        <v>1</v>
      </c>
      <c r="L562" s="4" t="str">
        <f>TEXT(Table1[[#This Row],[Order_Date]], "mmm-yyyy")</f>
        <v>Nov-2023</v>
      </c>
    </row>
    <row r="563" spans="1:12" x14ac:dyDescent="0.25">
      <c r="A563" t="s">
        <v>1241</v>
      </c>
      <c r="B563" t="s">
        <v>1242</v>
      </c>
      <c r="C563" s="1">
        <v>45116</v>
      </c>
      <c r="E563" t="s">
        <v>21</v>
      </c>
      <c r="G563" t="s">
        <v>22</v>
      </c>
      <c r="H563" t="s">
        <v>280</v>
      </c>
      <c r="I563" t="str">
        <f>IF(Table1[[#This Row],[Return_Status]]="Returned", "Yes", "No")</f>
        <v>No</v>
      </c>
      <c r="J563">
        <f>IF(Table1[[#This Row],[Return_Flag]]="Yes",1,0)</f>
        <v>0</v>
      </c>
      <c r="K563">
        <f>IF(Table1[[#This Row],[Order_ID]]=Table1[[#This Row],[Order_ID]],1,0)</f>
        <v>1</v>
      </c>
      <c r="L563" s="4" t="str">
        <f>TEXT(Table1[[#This Row],[Order_Date]], "mmm-yyyy")</f>
        <v>Jul-2023</v>
      </c>
    </row>
    <row r="564" spans="1:12" x14ac:dyDescent="0.25">
      <c r="A564" t="s">
        <v>1243</v>
      </c>
      <c r="B564" t="s">
        <v>1244</v>
      </c>
      <c r="C564" s="1">
        <v>45561</v>
      </c>
      <c r="D564" s="1">
        <v>45580</v>
      </c>
      <c r="E564" t="s">
        <v>32</v>
      </c>
      <c r="F564" t="s">
        <v>17</v>
      </c>
      <c r="G564" t="s">
        <v>12</v>
      </c>
      <c r="H564" t="s">
        <v>146</v>
      </c>
      <c r="I564" t="str">
        <f>IF(Table1[[#This Row],[Return_Status]]="Returned", "Yes", "No")</f>
        <v>Yes</v>
      </c>
      <c r="J564">
        <f>IF(Table1[[#This Row],[Return_Flag]]="Yes",1,0)</f>
        <v>1</v>
      </c>
      <c r="K564">
        <f>IF(Table1[[#This Row],[Order_ID]]=Table1[[#This Row],[Order_ID]],1,0)</f>
        <v>1</v>
      </c>
      <c r="L564" s="4" t="str">
        <f>TEXT(Table1[[#This Row],[Order_Date]], "mmm-yyyy")</f>
        <v>Sep-2024</v>
      </c>
    </row>
    <row r="565" spans="1:12" x14ac:dyDescent="0.25">
      <c r="A565" t="s">
        <v>1245</v>
      </c>
      <c r="B565" t="s">
        <v>1246</v>
      </c>
      <c r="C565" s="1">
        <v>45012</v>
      </c>
      <c r="E565" t="s">
        <v>21</v>
      </c>
      <c r="G565" t="s">
        <v>22</v>
      </c>
      <c r="H565" t="s">
        <v>161</v>
      </c>
      <c r="I565" t="str">
        <f>IF(Table1[[#This Row],[Return_Status]]="Returned", "Yes", "No")</f>
        <v>No</v>
      </c>
      <c r="J565">
        <f>IF(Table1[[#This Row],[Return_Flag]]="Yes",1,0)</f>
        <v>0</v>
      </c>
      <c r="K565">
        <f>IF(Table1[[#This Row],[Order_ID]]=Table1[[#This Row],[Order_ID]],1,0)</f>
        <v>1</v>
      </c>
      <c r="L565" s="4" t="str">
        <f>TEXT(Table1[[#This Row],[Order_Date]], "mmm-yyyy")</f>
        <v>Mar-2023</v>
      </c>
    </row>
    <row r="566" spans="1:12" x14ac:dyDescent="0.25">
      <c r="A566" t="s">
        <v>1247</v>
      </c>
      <c r="B566" t="s">
        <v>1248</v>
      </c>
      <c r="C566" s="1">
        <v>44985</v>
      </c>
      <c r="D566" s="1">
        <v>45247</v>
      </c>
      <c r="E566" t="s">
        <v>21</v>
      </c>
      <c r="F566" t="s">
        <v>40</v>
      </c>
      <c r="G566" t="s">
        <v>12</v>
      </c>
      <c r="H566" t="s">
        <v>110</v>
      </c>
      <c r="I566" t="str">
        <f>IF(Table1[[#This Row],[Return_Status]]="Returned", "Yes", "No")</f>
        <v>Yes</v>
      </c>
      <c r="J566">
        <f>IF(Table1[[#This Row],[Return_Flag]]="Yes",1,0)</f>
        <v>1</v>
      </c>
      <c r="K566">
        <f>IF(Table1[[#This Row],[Order_ID]]=Table1[[#This Row],[Order_ID]],1,0)</f>
        <v>1</v>
      </c>
      <c r="L566" s="4" t="str">
        <f>TEXT(Table1[[#This Row],[Order_Date]], "mmm-yyyy")</f>
        <v>Feb-2023</v>
      </c>
    </row>
    <row r="567" spans="1:12" x14ac:dyDescent="0.25">
      <c r="A567" t="s">
        <v>1249</v>
      </c>
      <c r="B567" t="s">
        <v>1250</v>
      </c>
      <c r="C567" s="1">
        <v>45027</v>
      </c>
      <c r="D567" s="1">
        <v>45148</v>
      </c>
      <c r="E567" t="s">
        <v>10</v>
      </c>
      <c r="F567" t="s">
        <v>33</v>
      </c>
      <c r="G567" t="s">
        <v>12</v>
      </c>
      <c r="H567" t="s">
        <v>77</v>
      </c>
      <c r="I567" t="str">
        <f>IF(Table1[[#This Row],[Return_Status]]="Returned", "Yes", "No")</f>
        <v>Yes</v>
      </c>
      <c r="J567">
        <f>IF(Table1[[#This Row],[Return_Flag]]="Yes",1,0)</f>
        <v>1</v>
      </c>
      <c r="K567">
        <f>IF(Table1[[#This Row],[Order_ID]]=Table1[[#This Row],[Order_ID]],1,0)</f>
        <v>1</v>
      </c>
      <c r="L567" s="4" t="str">
        <f>TEXT(Table1[[#This Row],[Order_Date]], "mmm-yyyy")</f>
        <v>Apr-2023</v>
      </c>
    </row>
    <row r="568" spans="1:12" x14ac:dyDescent="0.25">
      <c r="A568" t="s">
        <v>1251</v>
      </c>
      <c r="B568" t="s">
        <v>1252</v>
      </c>
      <c r="C568" s="1">
        <v>45296</v>
      </c>
      <c r="D568" s="1">
        <v>45324</v>
      </c>
      <c r="E568" t="s">
        <v>44</v>
      </c>
      <c r="F568" t="s">
        <v>17</v>
      </c>
      <c r="G568" t="s">
        <v>12</v>
      </c>
      <c r="H568" t="s">
        <v>183</v>
      </c>
      <c r="I568" t="str">
        <f>IF(Table1[[#This Row],[Return_Status]]="Returned", "Yes", "No")</f>
        <v>Yes</v>
      </c>
      <c r="J568">
        <f>IF(Table1[[#This Row],[Return_Flag]]="Yes",1,0)</f>
        <v>1</v>
      </c>
      <c r="K568">
        <f>IF(Table1[[#This Row],[Order_ID]]=Table1[[#This Row],[Order_ID]],1,0)</f>
        <v>1</v>
      </c>
      <c r="L568" s="4" t="str">
        <f>TEXT(Table1[[#This Row],[Order_Date]], "mmm-yyyy")</f>
        <v>Jan-2024</v>
      </c>
    </row>
    <row r="569" spans="1:12" x14ac:dyDescent="0.25">
      <c r="A569" t="s">
        <v>1253</v>
      </c>
      <c r="B569" t="s">
        <v>1254</v>
      </c>
      <c r="C569" s="1">
        <v>45187</v>
      </c>
      <c r="D569" s="1">
        <v>45409</v>
      </c>
      <c r="E569" t="s">
        <v>21</v>
      </c>
      <c r="F569" t="s">
        <v>33</v>
      </c>
      <c r="G569" t="s">
        <v>12</v>
      </c>
      <c r="H569" t="s">
        <v>168</v>
      </c>
      <c r="I569" t="str">
        <f>IF(Table1[[#This Row],[Return_Status]]="Returned", "Yes", "No")</f>
        <v>Yes</v>
      </c>
      <c r="J569">
        <f>IF(Table1[[#This Row],[Return_Flag]]="Yes",1,0)</f>
        <v>1</v>
      </c>
      <c r="K569">
        <f>IF(Table1[[#This Row],[Order_ID]]=Table1[[#This Row],[Order_ID]],1,0)</f>
        <v>1</v>
      </c>
      <c r="L569" s="4" t="str">
        <f>TEXT(Table1[[#This Row],[Order_Date]], "mmm-yyyy")</f>
        <v>Sep-2023</v>
      </c>
    </row>
    <row r="570" spans="1:12" x14ac:dyDescent="0.25">
      <c r="A570" t="s">
        <v>1255</v>
      </c>
      <c r="B570" t="s">
        <v>1256</v>
      </c>
      <c r="C570" s="1">
        <v>44962</v>
      </c>
      <c r="D570" s="1">
        <v>45651</v>
      </c>
      <c r="E570" t="s">
        <v>16</v>
      </c>
      <c r="F570" t="s">
        <v>11</v>
      </c>
      <c r="G570" t="s">
        <v>12</v>
      </c>
      <c r="H570" t="s">
        <v>48</v>
      </c>
      <c r="I570" t="str">
        <f>IF(Table1[[#This Row],[Return_Status]]="Returned", "Yes", "No")</f>
        <v>Yes</v>
      </c>
      <c r="J570">
        <f>IF(Table1[[#This Row],[Return_Flag]]="Yes",1,0)</f>
        <v>1</v>
      </c>
      <c r="K570">
        <f>IF(Table1[[#This Row],[Order_ID]]=Table1[[#This Row],[Order_ID]],1,0)</f>
        <v>1</v>
      </c>
      <c r="L570" s="4" t="str">
        <f>TEXT(Table1[[#This Row],[Order_Date]], "mmm-yyyy")</f>
        <v>Feb-2023</v>
      </c>
    </row>
    <row r="571" spans="1:12" x14ac:dyDescent="0.25">
      <c r="A571" t="s">
        <v>1257</v>
      </c>
      <c r="B571" t="s">
        <v>1258</v>
      </c>
      <c r="C571" s="1">
        <v>45431</v>
      </c>
      <c r="E571" t="s">
        <v>21</v>
      </c>
      <c r="G571" t="s">
        <v>22</v>
      </c>
      <c r="H571" t="s">
        <v>128</v>
      </c>
      <c r="I571" t="str">
        <f>IF(Table1[[#This Row],[Return_Status]]="Returned", "Yes", "No")</f>
        <v>No</v>
      </c>
      <c r="J571">
        <f>IF(Table1[[#This Row],[Return_Flag]]="Yes",1,0)</f>
        <v>0</v>
      </c>
      <c r="K571">
        <f>IF(Table1[[#This Row],[Order_ID]]=Table1[[#This Row],[Order_ID]],1,0)</f>
        <v>1</v>
      </c>
      <c r="L571" s="4" t="str">
        <f>TEXT(Table1[[#This Row],[Order_Date]], "mmm-yyyy")</f>
        <v>May-2024</v>
      </c>
    </row>
    <row r="572" spans="1:12" x14ac:dyDescent="0.25">
      <c r="A572" t="s">
        <v>1259</v>
      </c>
      <c r="B572" t="s">
        <v>1260</v>
      </c>
      <c r="C572" s="1">
        <v>45247</v>
      </c>
      <c r="D572" s="1">
        <v>45287</v>
      </c>
      <c r="E572" t="s">
        <v>16</v>
      </c>
      <c r="F572" t="s">
        <v>40</v>
      </c>
      <c r="G572" t="s">
        <v>12</v>
      </c>
      <c r="H572" t="s">
        <v>57</v>
      </c>
      <c r="I572" t="str">
        <f>IF(Table1[[#This Row],[Return_Status]]="Returned", "Yes", "No")</f>
        <v>Yes</v>
      </c>
      <c r="J572">
        <f>IF(Table1[[#This Row],[Return_Flag]]="Yes",1,0)</f>
        <v>1</v>
      </c>
      <c r="K572">
        <f>IF(Table1[[#This Row],[Order_ID]]=Table1[[#This Row],[Order_ID]],1,0)</f>
        <v>1</v>
      </c>
      <c r="L572" s="4" t="str">
        <f>TEXT(Table1[[#This Row],[Order_Date]], "mmm-yyyy")</f>
        <v>Nov-2023</v>
      </c>
    </row>
    <row r="573" spans="1:12" x14ac:dyDescent="0.25">
      <c r="A573" t="s">
        <v>1261</v>
      </c>
      <c r="B573" t="s">
        <v>1262</v>
      </c>
      <c r="C573" s="1">
        <v>45161</v>
      </c>
      <c r="E573" t="s">
        <v>44</v>
      </c>
      <c r="G573" t="s">
        <v>22</v>
      </c>
      <c r="H573" t="s">
        <v>255</v>
      </c>
      <c r="I573" t="str">
        <f>IF(Table1[[#This Row],[Return_Status]]="Returned", "Yes", "No")</f>
        <v>No</v>
      </c>
      <c r="J573">
        <f>IF(Table1[[#This Row],[Return_Flag]]="Yes",1,0)</f>
        <v>0</v>
      </c>
      <c r="K573">
        <f>IF(Table1[[#This Row],[Order_ID]]=Table1[[#This Row],[Order_ID]],1,0)</f>
        <v>1</v>
      </c>
      <c r="L573" s="4" t="str">
        <f>TEXT(Table1[[#This Row],[Order_Date]], "mmm-yyyy")</f>
        <v>Aug-2023</v>
      </c>
    </row>
    <row r="574" spans="1:12" x14ac:dyDescent="0.25">
      <c r="A574" t="s">
        <v>1263</v>
      </c>
      <c r="B574" t="s">
        <v>1264</v>
      </c>
      <c r="C574" s="1">
        <v>45276</v>
      </c>
      <c r="D574" s="1">
        <v>44983</v>
      </c>
      <c r="E574" t="s">
        <v>16</v>
      </c>
      <c r="F574" t="s">
        <v>11</v>
      </c>
      <c r="G574" t="s">
        <v>12</v>
      </c>
      <c r="H574" t="s">
        <v>292</v>
      </c>
      <c r="I574" t="str">
        <f>IF(Table1[[#This Row],[Return_Status]]="Returned", "Yes", "No")</f>
        <v>Yes</v>
      </c>
      <c r="J574">
        <f>IF(Table1[[#This Row],[Return_Flag]]="Yes",1,0)</f>
        <v>1</v>
      </c>
      <c r="K574">
        <f>IF(Table1[[#This Row],[Order_ID]]=Table1[[#This Row],[Order_ID]],1,0)</f>
        <v>1</v>
      </c>
      <c r="L574" s="4" t="str">
        <f>TEXT(Table1[[#This Row],[Order_Date]], "mmm-yyyy")</f>
        <v>Dec-2023</v>
      </c>
    </row>
    <row r="575" spans="1:12" x14ac:dyDescent="0.25">
      <c r="A575" t="s">
        <v>1265</v>
      </c>
      <c r="B575" t="s">
        <v>1266</v>
      </c>
      <c r="C575" s="1">
        <v>45033</v>
      </c>
      <c r="E575" t="s">
        <v>44</v>
      </c>
      <c r="G575" t="s">
        <v>22</v>
      </c>
      <c r="H575" t="s">
        <v>51</v>
      </c>
      <c r="I575" t="str">
        <f>IF(Table1[[#This Row],[Return_Status]]="Returned", "Yes", "No")</f>
        <v>No</v>
      </c>
      <c r="J575">
        <f>IF(Table1[[#This Row],[Return_Flag]]="Yes",1,0)</f>
        <v>0</v>
      </c>
      <c r="K575">
        <f>IF(Table1[[#This Row],[Order_ID]]=Table1[[#This Row],[Order_ID]],1,0)</f>
        <v>1</v>
      </c>
      <c r="L575" s="4" t="str">
        <f>TEXT(Table1[[#This Row],[Order_Date]], "mmm-yyyy")</f>
        <v>Apr-2023</v>
      </c>
    </row>
    <row r="576" spans="1:12" x14ac:dyDescent="0.25">
      <c r="A576" t="s">
        <v>1267</v>
      </c>
      <c r="B576" t="s">
        <v>1268</v>
      </c>
      <c r="C576" s="1">
        <v>45303</v>
      </c>
      <c r="E576" t="s">
        <v>16</v>
      </c>
      <c r="G576" t="s">
        <v>22</v>
      </c>
      <c r="H576" t="s">
        <v>442</v>
      </c>
      <c r="I576" t="str">
        <f>IF(Table1[[#This Row],[Return_Status]]="Returned", "Yes", "No")</f>
        <v>No</v>
      </c>
      <c r="J576">
        <f>IF(Table1[[#This Row],[Return_Flag]]="Yes",1,0)</f>
        <v>0</v>
      </c>
      <c r="K576">
        <f>IF(Table1[[#This Row],[Order_ID]]=Table1[[#This Row],[Order_ID]],1,0)</f>
        <v>1</v>
      </c>
      <c r="L576" s="4" t="str">
        <f>TEXT(Table1[[#This Row],[Order_Date]], "mmm-yyyy")</f>
        <v>Jan-2024</v>
      </c>
    </row>
    <row r="577" spans="1:12" x14ac:dyDescent="0.25">
      <c r="A577" t="s">
        <v>1269</v>
      </c>
      <c r="B577" t="s">
        <v>1270</v>
      </c>
      <c r="C577" s="1">
        <v>45626</v>
      </c>
      <c r="D577" s="1">
        <v>45136</v>
      </c>
      <c r="E577" t="s">
        <v>10</v>
      </c>
      <c r="F577" t="s">
        <v>11</v>
      </c>
      <c r="G577" t="s">
        <v>12</v>
      </c>
      <c r="H577" t="s">
        <v>18</v>
      </c>
      <c r="I577" t="str">
        <f>IF(Table1[[#This Row],[Return_Status]]="Returned", "Yes", "No")</f>
        <v>Yes</v>
      </c>
      <c r="J577">
        <f>IF(Table1[[#This Row],[Return_Flag]]="Yes",1,0)</f>
        <v>1</v>
      </c>
      <c r="K577">
        <f>IF(Table1[[#This Row],[Order_ID]]=Table1[[#This Row],[Order_ID]],1,0)</f>
        <v>1</v>
      </c>
      <c r="L577" s="4" t="str">
        <f>TEXT(Table1[[#This Row],[Order_Date]], "mmm-yyyy")</f>
        <v>Nov-2024</v>
      </c>
    </row>
    <row r="578" spans="1:12" x14ac:dyDescent="0.25">
      <c r="A578" t="s">
        <v>1271</v>
      </c>
      <c r="B578" t="s">
        <v>1272</v>
      </c>
      <c r="C578" s="1">
        <v>45291</v>
      </c>
      <c r="E578" t="s">
        <v>44</v>
      </c>
      <c r="G578" t="s">
        <v>22</v>
      </c>
      <c r="H578" t="s">
        <v>83</v>
      </c>
      <c r="I578" t="str">
        <f>IF(Table1[[#This Row],[Return_Status]]="Returned", "Yes", "No")</f>
        <v>No</v>
      </c>
      <c r="J578">
        <f>IF(Table1[[#This Row],[Return_Flag]]="Yes",1,0)</f>
        <v>0</v>
      </c>
      <c r="K578">
        <f>IF(Table1[[#This Row],[Order_ID]]=Table1[[#This Row],[Order_ID]],1,0)</f>
        <v>1</v>
      </c>
      <c r="L578" s="4" t="str">
        <f>TEXT(Table1[[#This Row],[Order_Date]], "mmm-yyyy")</f>
        <v>Dec-2023</v>
      </c>
    </row>
    <row r="579" spans="1:12" x14ac:dyDescent="0.25">
      <c r="A579" t="s">
        <v>1273</v>
      </c>
      <c r="B579" t="s">
        <v>1274</v>
      </c>
      <c r="C579" s="1">
        <v>45422</v>
      </c>
      <c r="D579" s="1">
        <v>45602</v>
      </c>
      <c r="E579" t="s">
        <v>32</v>
      </c>
      <c r="F579" t="s">
        <v>33</v>
      </c>
      <c r="G579" t="s">
        <v>12</v>
      </c>
      <c r="H579" t="s">
        <v>238</v>
      </c>
      <c r="I579" t="str">
        <f>IF(Table1[[#This Row],[Return_Status]]="Returned", "Yes", "No")</f>
        <v>Yes</v>
      </c>
      <c r="J579">
        <f>IF(Table1[[#This Row],[Return_Flag]]="Yes",1,0)</f>
        <v>1</v>
      </c>
      <c r="K579">
        <f>IF(Table1[[#This Row],[Order_ID]]=Table1[[#This Row],[Order_ID]],1,0)</f>
        <v>1</v>
      </c>
      <c r="L579" s="4" t="str">
        <f>TEXT(Table1[[#This Row],[Order_Date]], "mmm-yyyy")</f>
        <v>May-2024</v>
      </c>
    </row>
    <row r="580" spans="1:12" x14ac:dyDescent="0.25">
      <c r="A580" t="s">
        <v>1275</v>
      </c>
      <c r="B580" t="s">
        <v>1276</v>
      </c>
      <c r="C580" s="1">
        <v>45649</v>
      </c>
      <c r="E580" t="s">
        <v>32</v>
      </c>
      <c r="G580" t="s">
        <v>22</v>
      </c>
      <c r="H580" t="s">
        <v>817</v>
      </c>
      <c r="I580" t="str">
        <f>IF(Table1[[#This Row],[Return_Status]]="Returned", "Yes", "No")</f>
        <v>No</v>
      </c>
      <c r="J580">
        <f>IF(Table1[[#This Row],[Return_Flag]]="Yes",1,0)</f>
        <v>0</v>
      </c>
      <c r="K580">
        <f>IF(Table1[[#This Row],[Order_ID]]=Table1[[#This Row],[Order_ID]],1,0)</f>
        <v>1</v>
      </c>
      <c r="L580" s="4" t="str">
        <f>TEXT(Table1[[#This Row],[Order_Date]], "mmm-yyyy")</f>
        <v>Dec-2024</v>
      </c>
    </row>
    <row r="581" spans="1:12" x14ac:dyDescent="0.25">
      <c r="A581" t="s">
        <v>1277</v>
      </c>
      <c r="B581" t="s">
        <v>1278</v>
      </c>
      <c r="C581" s="1">
        <v>45189</v>
      </c>
      <c r="D581" s="1">
        <v>45494</v>
      </c>
      <c r="E581" t="s">
        <v>16</v>
      </c>
      <c r="F581" t="s">
        <v>11</v>
      </c>
      <c r="G581" t="s">
        <v>12</v>
      </c>
      <c r="H581" t="s">
        <v>197</v>
      </c>
      <c r="I581" t="str">
        <f>IF(Table1[[#This Row],[Return_Status]]="Returned", "Yes", "No")</f>
        <v>Yes</v>
      </c>
      <c r="J581">
        <f>IF(Table1[[#This Row],[Return_Flag]]="Yes",1,0)</f>
        <v>1</v>
      </c>
      <c r="K581">
        <f>IF(Table1[[#This Row],[Order_ID]]=Table1[[#This Row],[Order_ID]],1,0)</f>
        <v>1</v>
      </c>
      <c r="L581" s="4" t="str">
        <f>TEXT(Table1[[#This Row],[Order_Date]], "mmm-yyyy")</f>
        <v>Sep-2023</v>
      </c>
    </row>
    <row r="582" spans="1:12" x14ac:dyDescent="0.25">
      <c r="A582" t="s">
        <v>1279</v>
      </c>
      <c r="B582" t="s">
        <v>1280</v>
      </c>
      <c r="C582" s="1">
        <v>45553</v>
      </c>
      <c r="D582" s="1">
        <v>45338</v>
      </c>
      <c r="E582" t="s">
        <v>16</v>
      </c>
      <c r="F582" t="s">
        <v>33</v>
      </c>
      <c r="G582" t="s">
        <v>12</v>
      </c>
      <c r="H582" t="s">
        <v>101</v>
      </c>
      <c r="I582" t="str">
        <f>IF(Table1[[#This Row],[Return_Status]]="Returned", "Yes", "No")</f>
        <v>Yes</v>
      </c>
      <c r="J582">
        <f>IF(Table1[[#This Row],[Return_Flag]]="Yes",1,0)</f>
        <v>1</v>
      </c>
      <c r="K582">
        <f>IF(Table1[[#This Row],[Order_ID]]=Table1[[#This Row],[Order_ID]],1,0)</f>
        <v>1</v>
      </c>
      <c r="L582" s="4" t="str">
        <f>TEXT(Table1[[#This Row],[Order_Date]], "mmm-yyyy")</f>
        <v>Sep-2024</v>
      </c>
    </row>
    <row r="583" spans="1:12" x14ac:dyDescent="0.25">
      <c r="A583" t="s">
        <v>1281</v>
      </c>
      <c r="B583" t="s">
        <v>1282</v>
      </c>
      <c r="C583" s="1">
        <v>45616</v>
      </c>
      <c r="D583" s="1">
        <v>45395</v>
      </c>
      <c r="E583" t="s">
        <v>21</v>
      </c>
      <c r="F583" t="s">
        <v>40</v>
      </c>
      <c r="G583" t="s">
        <v>12</v>
      </c>
      <c r="H583" t="s">
        <v>600</v>
      </c>
      <c r="I583" t="str">
        <f>IF(Table1[[#This Row],[Return_Status]]="Returned", "Yes", "No")</f>
        <v>Yes</v>
      </c>
      <c r="J583">
        <f>IF(Table1[[#This Row],[Return_Flag]]="Yes",1,0)</f>
        <v>1</v>
      </c>
      <c r="K583">
        <f>IF(Table1[[#This Row],[Order_ID]]=Table1[[#This Row],[Order_ID]],1,0)</f>
        <v>1</v>
      </c>
      <c r="L583" s="4" t="str">
        <f>TEXT(Table1[[#This Row],[Order_Date]], "mmm-yyyy")</f>
        <v>Nov-2024</v>
      </c>
    </row>
    <row r="584" spans="1:12" x14ac:dyDescent="0.25">
      <c r="A584" t="s">
        <v>1283</v>
      </c>
      <c r="B584" t="s">
        <v>1284</v>
      </c>
      <c r="C584" s="1">
        <v>45304</v>
      </c>
      <c r="E584" t="s">
        <v>10</v>
      </c>
      <c r="G584" t="s">
        <v>22</v>
      </c>
      <c r="H584" t="s">
        <v>131</v>
      </c>
      <c r="I584" t="str">
        <f>IF(Table1[[#This Row],[Return_Status]]="Returned", "Yes", "No")</f>
        <v>No</v>
      </c>
      <c r="J584">
        <f>IF(Table1[[#This Row],[Return_Flag]]="Yes",1,0)</f>
        <v>0</v>
      </c>
      <c r="K584">
        <f>IF(Table1[[#This Row],[Order_ID]]=Table1[[#This Row],[Order_ID]],1,0)</f>
        <v>1</v>
      </c>
      <c r="L584" s="4" t="str">
        <f>TEXT(Table1[[#This Row],[Order_Date]], "mmm-yyyy")</f>
        <v>Jan-2024</v>
      </c>
    </row>
    <row r="585" spans="1:12" x14ac:dyDescent="0.25">
      <c r="A585" t="s">
        <v>1285</v>
      </c>
      <c r="B585" t="s">
        <v>1286</v>
      </c>
      <c r="C585" s="1">
        <v>45327</v>
      </c>
      <c r="D585" s="1">
        <v>45043</v>
      </c>
      <c r="E585" t="s">
        <v>21</v>
      </c>
      <c r="F585" t="s">
        <v>17</v>
      </c>
      <c r="G585" t="s">
        <v>12</v>
      </c>
      <c r="H585" t="s">
        <v>1164</v>
      </c>
      <c r="I585" t="str">
        <f>IF(Table1[[#This Row],[Return_Status]]="Returned", "Yes", "No")</f>
        <v>Yes</v>
      </c>
      <c r="J585">
        <f>IF(Table1[[#This Row],[Return_Flag]]="Yes",1,0)</f>
        <v>1</v>
      </c>
      <c r="K585">
        <f>IF(Table1[[#This Row],[Order_ID]]=Table1[[#This Row],[Order_ID]],1,0)</f>
        <v>1</v>
      </c>
      <c r="L585" s="4" t="str">
        <f>TEXT(Table1[[#This Row],[Order_Date]], "mmm-yyyy")</f>
        <v>Feb-2024</v>
      </c>
    </row>
    <row r="586" spans="1:12" x14ac:dyDescent="0.25">
      <c r="A586" t="s">
        <v>1287</v>
      </c>
      <c r="B586" t="s">
        <v>1288</v>
      </c>
      <c r="C586" s="1">
        <v>45559</v>
      </c>
      <c r="D586" s="1">
        <v>45243</v>
      </c>
      <c r="E586" t="s">
        <v>16</v>
      </c>
      <c r="F586" t="s">
        <v>33</v>
      </c>
      <c r="G586" t="s">
        <v>12</v>
      </c>
      <c r="H586" t="s">
        <v>80</v>
      </c>
      <c r="I586" t="str">
        <f>IF(Table1[[#This Row],[Return_Status]]="Returned", "Yes", "No")</f>
        <v>Yes</v>
      </c>
      <c r="J586">
        <f>IF(Table1[[#This Row],[Return_Flag]]="Yes",1,0)</f>
        <v>1</v>
      </c>
      <c r="K586">
        <f>IF(Table1[[#This Row],[Order_ID]]=Table1[[#This Row],[Order_ID]],1,0)</f>
        <v>1</v>
      </c>
      <c r="L586" s="4" t="str">
        <f>TEXT(Table1[[#This Row],[Order_Date]], "mmm-yyyy")</f>
        <v>Sep-2024</v>
      </c>
    </row>
    <row r="587" spans="1:12" x14ac:dyDescent="0.25">
      <c r="A587" t="s">
        <v>1289</v>
      </c>
      <c r="B587" t="s">
        <v>1290</v>
      </c>
      <c r="C587" s="1">
        <v>45588</v>
      </c>
      <c r="D587" s="1">
        <v>45392</v>
      </c>
      <c r="E587" t="s">
        <v>32</v>
      </c>
      <c r="F587" t="s">
        <v>40</v>
      </c>
      <c r="G587" t="s">
        <v>12</v>
      </c>
      <c r="H587" t="s">
        <v>271</v>
      </c>
      <c r="I587" t="str">
        <f>IF(Table1[[#This Row],[Return_Status]]="Returned", "Yes", "No")</f>
        <v>Yes</v>
      </c>
      <c r="J587">
        <f>IF(Table1[[#This Row],[Return_Flag]]="Yes",1,0)</f>
        <v>1</v>
      </c>
      <c r="K587">
        <f>IF(Table1[[#This Row],[Order_ID]]=Table1[[#This Row],[Order_ID]],1,0)</f>
        <v>1</v>
      </c>
      <c r="L587" s="4" t="str">
        <f>TEXT(Table1[[#This Row],[Order_Date]], "mmm-yyyy")</f>
        <v>Oct-2024</v>
      </c>
    </row>
    <row r="588" spans="1:12" x14ac:dyDescent="0.25">
      <c r="A588" t="s">
        <v>1291</v>
      </c>
      <c r="B588" t="s">
        <v>1292</v>
      </c>
      <c r="C588" s="1">
        <v>45518</v>
      </c>
      <c r="E588" t="s">
        <v>44</v>
      </c>
      <c r="G588" t="s">
        <v>22</v>
      </c>
      <c r="H588" t="s">
        <v>23</v>
      </c>
      <c r="I588" t="str">
        <f>IF(Table1[[#This Row],[Return_Status]]="Returned", "Yes", "No")</f>
        <v>No</v>
      </c>
      <c r="J588">
        <f>IF(Table1[[#This Row],[Return_Flag]]="Yes",1,0)</f>
        <v>0</v>
      </c>
      <c r="K588">
        <f>IF(Table1[[#This Row],[Order_ID]]=Table1[[#This Row],[Order_ID]],1,0)</f>
        <v>1</v>
      </c>
      <c r="L588" s="4" t="str">
        <f>TEXT(Table1[[#This Row],[Order_Date]], "mmm-yyyy")</f>
        <v>Aug-2024</v>
      </c>
    </row>
    <row r="589" spans="1:12" x14ac:dyDescent="0.25">
      <c r="A589" t="s">
        <v>1293</v>
      </c>
      <c r="B589" t="s">
        <v>1294</v>
      </c>
      <c r="C589" s="1">
        <v>45644</v>
      </c>
      <c r="E589" t="s">
        <v>32</v>
      </c>
      <c r="G589" t="s">
        <v>22</v>
      </c>
      <c r="H589" t="s">
        <v>350</v>
      </c>
      <c r="I589" t="str">
        <f>IF(Table1[[#This Row],[Return_Status]]="Returned", "Yes", "No")</f>
        <v>No</v>
      </c>
      <c r="J589">
        <f>IF(Table1[[#This Row],[Return_Flag]]="Yes",1,0)</f>
        <v>0</v>
      </c>
      <c r="K589">
        <f>IF(Table1[[#This Row],[Order_ID]]=Table1[[#This Row],[Order_ID]],1,0)</f>
        <v>1</v>
      </c>
      <c r="L589" s="4" t="str">
        <f>TEXT(Table1[[#This Row],[Order_Date]], "mmm-yyyy")</f>
        <v>Dec-2024</v>
      </c>
    </row>
    <row r="590" spans="1:12" x14ac:dyDescent="0.25">
      <c r="A590" t="s">
        <v>1295</v>
      </c>
      <c r="B590" t="s">
        <v>1296</v>
      </c>
      <c r="C590" s="1">
        <v>45247</v>
      </c>
      <c r="D590" s="1">
        <v>45497</v>
      </c>
      <c r="E590" t="s">
        <v>10</v>
      </c>
      <c r="F590" t="s">
        <v>40</v>
      </c>
      <c r="G590" t="s">
        <v>12</v>
      </c>
      <c r="H590" t="s">
        <v>817</v>
      </c>
      <c r="I590" t="str">
        <f>IF(Table1[[#This Row],[Return_Status]]="Returned", "Yes", "No")</f>
        <v>Yes</v>
      </c>
      <c r="J590">
        <f>IF(Table1[[#This Row],[Return_Flag]]="Yes",1,0)</f>
        <v>1</v>
      </c>
      <c r="K590">
        <f>IF(Table1[[#This Row],[Order_ID]]=Table1[[#This Row],[Order_ID]],1,0)</f>
        <v>1</v>
      </c>
      <c r="L590" s="4" t="str">
        <f>TEXT(Table1[[#This Row],[Order_Date]], "mmm-yyyy")</f>
        <v>Nov-2023</v>
      </c>
    </row>
    <row r="591" spans="1:12" x14ac:dyDescent="0.25">
      <c r="A591" t="s">
        <v>1297</v>
      </c>
      <c r="B591" t="s">
        <v>1298</v>
      </c>
      <c r="C591" s="1">
        <v>45490</v>
      </c>
      <c r="D591" s="1">
        <v>45103</v>
      </c>
      <c r="E591" t="s">
        <v>10</v>
      </c>
      <c r="F591" t="s">
        <v>11</v>
      </c>
      <c r="G591" t="s">
        <v>12</v>
      </c>
      <c r="H591" t="s">
        <v>128</v>
      </c>
      <c r="I591" t="str">
        <f>IF(Table1[[#This Row],[Return_Status]]="Returned", "Yes", "No")</f>
        <v>Yes</v>
      </c>
      <c r="J591">
        <f>IF(Table1[[#This Row],[Return_Flag]]="Yes",1,0)</f>
        <v>1</v>
      </c>
      <c r="K591">
        <f>IF(Table1[[#This Row],[Order_ID]]=Table1[[#This Row],[Order_ID]],1,0)</f>
        <v>1</v>
      </c>
      <c r="L591" s="4" t="str">
        <f>TEXT(Table1[[#This Row],[Order_Date]], "mmm-yyyy")</f>
        <v>Jul-2024</v>
      </c>
    </row>
    <row r="592" spans="1:12" x14ac:dyDescent="0.25">
      <c r="A592" t="s">
        <v>1299</v>
      </c>
      <c r="B592" t="s">
        <v>1300</v>
      </c>
      <c r="C592" s="1">
        <v>45320</v>
      </c>
      <c r="E592" t="s">
        <v>21</v>
      </c>
      <c r="G592" t="s">
        <v>22</v>
      </c>
      <c r="H592" t="s">
        <v>238</v>
      </c>
      <c r="I592" t="str">
        <f>IF(Table1[[#This Row],[Return_Status]]="Returned", "Yes", "No")</f>
        <v>No</v>
      </c>
      <c r="J592">
        <f>IF(Table1[[#This Row],[Return_Flag]]="Yes",1,0)</f>
        <v>0</v>
      </c>
      <c r="K592">
        <f>IF(Table1[[#This Row],[Order_ID]]=Table1[[#This Row],[Order_ID]],1,0)</f>
        <v>1</v>
      </c>
      <c r="L592" s="4" t="str">
        <f>TEXT(Table1[[#This Row],[Order_Date]], "mmm-yyyy")</f>
        <v>Jan-2024</v>
      </c>
    </row>
    <row r="593" spans="1:12" x14ac:dyDescent="0.25">
      <c r="A593" t="s">
        <v>1301</v>
      </c>
      <c r="B593" t="s">
        <v>1302</v>
      </c>
      <c r="C593" s="1">
        <v>45046</v>
      </c>
      <c r="E593" t="s">
        <v>44</v>
      </c>
      <c r="G593" t="s">
        <v>22</v>
      </c>
      <c r="H593" t="s">
        <v>98</v>
      </c>
      <c r="I593" t="str">
        <f>IF(Table1[[#This Row],[Return_Status]]="Returned", "Yes", "No")</f>
        <v>No</v>
      </c>
      <c r="J593">
        <f>IF(Table1[[#This Row],[Return_Flag]]="Yes",1,0)</f>
        <v>0</v>
      </c>
      <c r="K593">
        <f>IF(Table1[[#This Row],[Order_ID]]=Table1[[#This Row],[Order_ID]],1,0)</f>
        <v>1</v>
      </c>
      <c r="L593" s="4" t="str">
        <f>TEXT(Table1[[#This Row],[Order_Date]], "mmm-yyyy")</f>
        <v>Apr-2023</v>
      </c>
    </row>
    <row r="594" spans="1:12" x14ac:dyDescent="0.25">
      <c r="A594" t="s">
        <v>1303</v>
      </c>
      <c r="B594" t="s">
        <v>1304</v>
      </c>
      <c r="C594" s="1">
        <v>44988</v>
      </c>
      <c r="D594" s="1">
        <v>45568</v>
      </c>
      <c r="E594" t="s">
        <v>44</v>
      </c>
      <c r="F594" t="s">
        <v>33</v>
      </c>
      <c r="G594" t="s">
        <v>12</v>
      </c>
      <c r="H594" t="s">
        <v>77</v>
      </c>
      <c r="I594" t="str">
        <f>IF(Table1[[#This Row],[Return_Status]]="Returned", "Yes", "No")</f>
        <v>Yes</v>
      </c>
      <c r="J594">
        <f>IF(Table1[[#This Row],[Return_Flag]]="Yes",1,0)</f>
        <v>1</v>
      </c>
      <c r="K594">
        <f>IF(Table1[[#This Row],[Order_ID]]=Table1[[#This Row],[Order_ID]],1,0)</f>
        <v>1</v>
      </c>
      <c r="L594" s="4" t="str">
        <f>TEXT(Table1[[#This Row],[Order_Date]], "mmm-yyyy")</f>
        <v>Mar-2023</v>
      </c>
    </row>
    <row r="595" spans="1:12" x14ac:dyDescent="0.25">
      <c r="A595" t="s">
        <v>1305</v>
      </c>
      <c r="B595" t="s">
        <v>1306</v>
      </c>
      <c r="C595" s="1">
        <v>45630</v>
      </c>
      <c r="E595" t="s">
        <v>44</v>
      </c>
      <c r="G595" t="s">
        <v>22</v>
      </c>
      <c r="H595" t="s">
        <v>189</v>
      </c>
      <c r="I595" t="str">
        <f>IF(Table1[[#This Row],[Return_Status]]="Returned", "Yes", "No")</f>
        <v>No</v>
      </c>
      <c r="J595">
        <f>IF(Table1[[#This Row],[Return_Flag]]="Yes",1,0)</f>
        <v>0</v>
      </c>
      <c r="K595">
        <f>IF(Table1[[#This Row],[Order_ID]]=Table1[[#This Row],[Order_ID]],1,0)</f>
        <v>1</v>
      </c>
      <c r="L595" s="4" t="str">
        <f>TEXT(Table1[[#This Row],[Order_Date]], "mmm-yyyy")</f>
        <v>Dec-2024</v>
      </c>
    </row>
    <row r="596" spans="1:12" x14ac:dyDescent="0.25">
      <c r="A596" t="s">
        <v>1307</v>
      </c>
      <c r="B596" t="s">
        <v>1308</v>
      </c>
      <c r="C596" s="1">
        <v>45584</v>
      </c>
      <c r="D596" s="1">
        <v>45604</v>
      </c>
      <c r="E596" t="s">
        <v>21</v>
      </c>
      <c r="F596" t="s">
        <v>11</v>
      </c>
      <c r="G596" t="s">
        <v>12</v>
      </c>
      <c r="H596" t="s">
        <v>413</v>
      </c>
      <c r="I596" t="str">
        <f>IF(Table1[[#This Row],[Return_Status]]="Returned", "Yes", "No")</f>
        <v>Yes</v>
      </c>
      <c r="J596">
        <f>IF(Table1[[#This Row],[Return_Flag]]="Yes",1,0)</f>
        <v>1</v>
      </c>
      <c r="K596">
        <f>IF(Table1[[#This Row],[Order_ID]]=Table1[[#This Row],[Order_ID]],1,0)</f>
        <v>1</v>
      </c>
      <c r="L596" s="4" t="str">
        <f>TEXT(Table1[[#This Row],[Order_Date]], "mmm-yyyy")</f>
        <v>Oct-2024</v>
      </c>
    </row>
    <row r="597" spans="1:12" x14ac:dyDescent="0.25">
      <c r="A597" t="s">
        <v>1309</v>
      </c>
      <c r="B597" t="s">
        <v>1310</v>
      </c>
      <c r="C597" s="1">
        <v>45305</v>
      </c>
      <c r="D597" s="1">
        <v>45110</v>
      </c>
      <c r="E597" t="s">
        <v>10</v>
      </c>
      <c r="F597" t="s">
        <v>33</v>
      </c>
      <c r="G597" t="s">
        <v>12</v>
      </c>
      <c r="H597" t="s">
        <v>258</v>
      </c>
      <c r="I597" t="str">
        <f>IF(Table1[[#This Row],[Return_Status]]="Returned", "Yes", "No")</f>
        <v>Yes</v>
      </c>
      <c r="J597">
        <f>IF(Table1[[#This Row],[Return_Flag]]="Yes",1,0)</f>
        <v>1</v>
      </c>
      <c r="K597">
        <f>IF(Table1[[#This Row],[Order_ID]]=Table1[[#This Row],[Order_ID]],1,0)</f>
        <v>1</v>
      </c>
      <c r="L597" s="4" t="str">
        <f>TEXT(Table1[[#This Row],[Order_Date]], "mmm-yyyy")</f>
        <v>Jan-2024</v>
      </c>
    </row>
    <row r="598" spans="1:12" x14ac:dyDescent="0.25">
      <c r="A598" t="s">
        <v>1311</v>
      </c>
      <c r="B598" t="s">
        <v>1312</v>
      </c>
      <c r="C598" s="1">
        <v>45291</v>
      </c>
      <c r="D598" s="1">
        <v>45247</v>
      </c>
      <c r="E598" t="s">
        <v>16</v>
      </c>
      <c r="F598" t="s">
        <v>11</v>
      </c>
      <c r="G598" t="s">
        <v>12</v>
      </c>
      <c r="H598" t="s">
        <v>449</v>
      </c>
      <c r="I598" t="str">
        <f>IF(Table1[[#This Row],[Return_Status]]="Returned", "Yes", "No")</f>
        <v>Yes</v>
      </c>
      <c r="J598">
        <f>IF(Table1[[#This Row],[Return_Flag]]="Yes",1,0)</f>
        <v>1</v>
      </c>
      <c r="K598">
        <f>IF(Table1[[#This Row],[Order_ID]]=Table1[[#This Row],[Order_ID]],1,0)</f>
        <v>1</v>
      </c>
      <c r="L598" s="4" t="str">
        <f>TEXT(Table1[[#This Row],[Order_Date]], "mmm-yyyy")</f>
        <v>Dec-2023</v>
      </c>
    </row>
    <row r="599" spans="1:12" x14ac:dyDescent="0.25">
      <c r="A599" t="s">
        <v>1313</v>
      </c>
      <c r="B599" t="s">
        <v>1314</v>
      </c>
      <c r="C599" s="1">
        <v>45315</v>
      </c>
      <c r="E599" t="s">
        <v>44</v>
      </c>
      <c r="G599" t="s">
        <v>22</v>
      </c>
      <c r="H599" t="s">
        <v>37</v>
      </c>
      <c r="I599" t="str">
        <f>IF(Table1[[#This Row],[Return_Status]]="Returned", "Yes", "No")</f>
        <v>No</v>
      </c>
      <c r="J599">
        <f>IF(Table1[[#This Row],[Return_Flag]]="Yes",1,0)</f>
        <v>0</v>
      </c>
      <c r="K599">
        <f>IF(Table1[[#This Row],[Order_ID]]=Table1[[#This Row],[Order_ID]],1,0)</f>
        <v>1</v>
      </c>
      <c r="L599" s="4" t="str">
        <f>TEXT(Table1[[#This Row],[Order_Date]], "mmm-yyyy")</f>
        <v>Jan-2024</v>
      </c>
    </row>
    <row r="600" spans="1:12" x14ac:dyDescent="0.25">
      <c r="A600" t="s">
        <v>1315</v>
      </c>
      <c r="B600" t="s">
        <v>1316</v>
      </c>
      <c r="C600" s="1">
        <v>45612</v>
      </c>
      <c r="E600" t="s">
        <v>21</v>
      </c>
      <c r="G600" t="s">
        <v>22</v>
      </c>
      <c r="H600" t="s">
        <v>113</v>
      </c>
      <c r="I600" t="str">
        <f>IF(Table1[[#This Row],[Return_Status]]="Returned", "Yes", "No")</f>
        <v>No</v>
      </c>
      <c r="J600">
        <f>IF(Table1[[#This Row],[Return_Flag]]="Yes",1,0)</f>
        <v>0</v>
      </c>
      <c r="K600">
        <f>IF(Table1[[#This Row],[Order_ID]]=Table1[[#This Row],[Order_ID]],1,0)</f>
        <v>1</v>
      </c>
      <c r="L600" s="4" t="str">
        <f>TEXT(Table1[[#This Row],[Order_Date]], "mmm-yyyy")</f>
        <v>Nov-2024</v>
      </c>
    </row>
    <row r="601" spans="1:12" x14ac:dyDescent="0.25">
      <c r="A601" t="s">
        <v>1317</v>
      </c>
      <c r="B601" t="s">
        <v>1318</v>
      </c>
      <c r="C601" s="1">
        <v>45214</v>
      </c>
      <c r="D601" s="1">
        <v>45050</v>
      </c>
      <c r="E601" t="s">
        <v>10</v>
      </c>
      <c r="F601" t="s">
        <v>17</v>
      </c>
      <c r="G601" t="s">
        <v>12</v>
      </c>
      <c r="H601" t="s">
        <v>1032</v>
      </c>
      <c r="I601" t="str">
        <f>IF(Table1[[#This Row],[Return_Status]]="Returned", "Yes", "No")</f>
        <v>Yes</v>
      </c>
      <c r="J601">
        <f>IF(Table1[[#This Row],[Return_Flag]]="Yes",1,0)</f>
        <v>1</v>
      </c>
      <c r="K601">
        <f>IF(Table1[[#This Row],[Order_ID]]=Table1[[#This Row],[Order_ID]],1,0)</f>
        <v>1</v>
      </c>
      <c r="L601" s="4" t="str">
        <f>TEXT(Table1[[#This Row],[Order_Date]], "mmm-yyyy")</f>
        <v>Oct-2023</v>
      </c>
    </row>
    <row r="602" spans="1:12" x14ac:dyDescent="0.25">
      <c r="A602" t="s">
        <v>1319</v>
      </c>
      <c r="B602" t="s">
        <v>1320</v>
      </c>
      <c r="C602" s="1">
        <v>45299</v>
      </c>
      <c r="D602" s="1">
        <v>45562</v>
      </c>
      <c r="E602" t="s">
        <v>10</v>
      </c>
      <c r="F602" t="s">
        <v>33</v>
      </c>
      <c r="G602" t="s">
        <v>12</v>
      </c>
      <c r="H602" t="s">
        <v>851</v>
      </c>
      <c r="I602" t="str">
        <f>IF(Table1[[#This Row],[Return_Status]]="Returned", "Yes", "No")</f>
        <v>Yes</v>
      </c>
      <c r="J602">
        <f>IF(Table1[[#This Row],[Return_Flag]]="Yes",1,0)</f>
        <v>1</v>
      </c>
      <c r="K602">
        <f>IF(Table1[[#This Row],[Order_ID]]=Table1[[#This Row],[Order_ID]],1,0)</f>
        <v>1</v>
      </c>
      <c r="L602" s="4" t="str">
        <f>TEXT(Table1[[#This Row],[Order_Date]], "mmm-yyyy")</f>
        <v>Jan-2024</v>
      </c>
    </row>
    <row r="603" spans="1:12" x14ac:dyDescent="0.25">
      <c r="A603" t="s">
        <v>1321</v>
      </c>
      <c r="B603" t="s">
        <v>1322</v>
      </c>
      <c r="C603" s="1">
        <v>44970</v>
      </c>
      <c r="D603" s="1">
        <v>45028</v>
      </c>
      <c r="E603" t="s">
        <v>21</v>
      </c>
      <c r="F603" t="s">
        <v>40</v>
      </c>
      <c r="G603" t="s">
        <v>12</v>
      </c>
      <c r="H603" t="s">
        <v>329</v>
      </c>
      <c r="I603" t="str">
        <f>IF(Table1[[#This Row],[Return_Status]]="Returned", "Yes", "No")</f>
        <v>Yes</v>
      </c>
      <c r="J603">
        <f>IF(Table1[[#This Row],[Return_Flag]]="Yes",1,0)</f>
        <v>1</v>
      </c>
      <c r="K603">
        <f>IF(Table1[[#This Row],[Order_ID]]=Table1[[#This Row],[Order_ID]],1,0)</f>
        <v>1</v>
      </c>
      <c r="L603" s="4" t="str">
        <f>TEXT(Table1[[#This Row],[Order_Date]], "mmm-yyyy")</f>
        <v>Feb-2023</v>
      </c>
    </row>
    <row r="604" spans="1:12" x14ac:dyDescent="0.25">
      <c r="A604" t="s">
        <v>1323</v>
      </c>
      <c r="B604" t="s">
        <v>1324</v>
      </c>
      <c r="C604" s="1">
        <v>45650</v>
      </c>
      <c r="D604" s="1">
        <v>45410</v>
      </c>
      <c r="E604" t="s">
        <v>10</v>
      </c>
      <c r="F604" t="s">
        <v>33</v>
      </c>
      <c r="G604" t="s">
        <v>12</v>
      </c>
      <c r="H604" t="s">
        <v>121</v>
      </c>
      <c r="I604" t="str">
        <f>IF(Table1[[#This Row],[Return_Status]]="Returned", "Yes", "No")</f>
        <v>Yes</v>
      </c>
      <c r="J604">
        <f>IF(Table1[[#This Row],[Return_Flag]]="Yes",1,0)</f>
        <v>1</v>
      </c>
      <c r="K604">
        <f>IF(Table1[[#This Row],[Order_ID]]=Table1[[#This Row],[Order_ID]],1,0)</f>
        <v>1</v>
      </c>
      <c r="L604" s="4" t="str">
        <f>TEXT(Table1[[#This Row],[Order_Date]], "mmm-yyyy")</f>
        <v>Dec-2024</v>
      </c>
    </row>
    <row r="605" spans="1:12" x14ac:dyDescent="0.25">
      <c r="A605" t="s">
        <v>1325</v>
      </c>
      <c r="B605" t="s">
        <v>1326</v>
      </c>
      <c r="C605" s="1">
        <v>45332</v>
      </c>
      <c r="E605" t="s">
        <v>10</v>
      </c>
      <c r="G605" t="s">
        <v>22</v>
      </c>
      <c r="H605" t="s">
        <v>557</v>
      </c>
      <c r="I605" t="str">
        <f>IF(Table1[[#This Row],[Return_Status]]="Returned", "Yes", "No")</f>
        <v>No</v>
      </c>
      <c r="J605">
        <f>IF(Table1[[#This Row],[Return_Flag]]="Yes",1,0)</f>
        <v>0</v>
      </c>
      <c r="K605">
        <f>IF(Table1[[#This Row],[Order_ID]]=Table1[[#This Row],[Order_ID]],1,0)</f>
        <v>1</v>
      </c>
      <c r="L605" s="4" t="str">
        <f>TEXT(Table1[[#This Row],[Order_Date]], "mmm-yyyy")</f>
        <v>Feb-2024</v>
      </c>
    </row>
    <row r="606" spans="1:12" x14ac:dyDescent="0.25">
      <c r="A606" t="s">
        <v>1327</v>
      </c>
      <c r="B606" t="s">
        <v>1328</v>
      </c>
      <c r="C606" s="1">
        <v>45324</v>
      </c>
      <c r="E606" t="s">
        <v>16</v>
      </c>
      <c r="G606" t="s">
        <v>22</v>
      </c>
      <c r="H606" t="s">
        <v>264</v>
      </c>
      <c r="I606" t="str">
        <f>IF(Table1[[#This Row],[Return_Status]]="Returned", "Yes", "No")</f>
        <v>No</v>
      </c>
      <c r="J606">
        <f>IF(Table1[[#This Row],[Return_Flag]]="Yes",1,0)</f>
        <v>0</v>
      </c>
      <c r="K606">
        <f>IF(Table1[[#This Row],[Order_ID]]=Table1[[#This Row],[Order_ID]],1,0)</f>
        <v>1</v>
      </c>
      <c r="L606" s="4" t="str">
        <f>TEXT(Table1[[#This Row],[Order_Date]], "mmm-yyyy")</f>
        <v>Feb-2024</v>
      </c>
    </row>
    <row r="607" spans="1:12" x14ac:dyDescent="0.25">
      <c r="A607" t="s">
        <v>1329</v>
      </c>
      <c r="B607" t="s">
        <v>1330</v>
      </c>
      <c r="C607" s="1">
        <v>45452</v>
      </c>
      <c r="D607" s="1">
        <v>45392</v>
      </c>
      <c r="E607" t="s">
        <v>44</v>
      </c>
      <c r="F607" t="s">
        <v>33</v>
      </c>
      <c r="G607" t="s">
        <v>12</v>
      </c>
      <c r="H607" t="s">
        <v>232</v>
      </c>
      <c r="I607" t="str">
        <f>IF(Table1[[#This Row],[Return_Status]]="Returned", "Yes", "No")</f>
        <v>Yes</v>
      </c>
      <c r="J607">
        <f>IF(Table1[[#This Row],[Return_Flag]]="Yes",1,0)</f>
        <v>1</v>
      </c>
      <c r="K607">
        <f>IF(Table1[[#This Row],[Order_ID]]=Table1[[#This Row],[Order_ID]],1,0)</f>
        <v>1</v>
      </c>
      <c r="L607" s="4" t="str">
        <f>TEXT(Table1[[#This Row],[Order_Date]], "mmm-yyyy")</f>
        <v>Jun-2024</v>
      </c>
    </row>
    <row r="608" spans="1:12" x14ac:dyDescent="0.25">
      <c r="A608" t="s">
        <v>1331</v>
      </c>
      <c r="B608" t="s">
        <v>1332</v>
      </c>
      <c r="C608" s="1">
        <v>45318</v>
      </c>
      <c r="E608" t="s">
        <v>21</v>
      </c>
      <c r="G608" t="s">
        <v>22</v>
      </c>
      <c r="H608" t="s">
        <v>168</v>
      </c>
      <c r="I608" t="str">
        <f>IF(Table1[[#This Row],[Return_Status]]="Returned", "Yes", "No")</f>
        <v>No</v>
      </c>
      <c r="J608">
        <f>IF(Table1[[#This Row],[Return_Flag]]="Yes",1,0)</f>
        <v>0</v>
      </c>
      <c r="K608">
        <f>IF(Table1[[#This Row],[Order_ID]]=Table1[[#This Row],[Order_ID]],1,0)</f>
        <v>1</v>
      </c>
      <c r="L608" s="4" t="str">
        <f>TEXT(Table1[[#This Row],[Order_Date]], "mmm-yyyy")</f>
        <v>Jan-2024</v>
      </c>
    </row>
    <row r="609" spans="1:12" x14ac:dyDescent="0.25">
      <c r="A609" t="s">
        <v>1333</v>
      </c>
      <c r="B609" t="s">
        <v>1334</v>
      </c>
      <c r="C609" s="1">
        <v>45000</v>
      </c>
      <c r="D609" s="1">
        <v>45271</v>
      </c>
      <c r="E609" t="s">
        <v>16</v>
      </c>
      <c r="F609" t="s">
        <v>40</v>
      </c>
      <c r="G609" t="s">
        <v>12</v>
      </c>
      <c r="H609" t="s">
        <v>642</v>
      </c>
      <c r="I609" t="str">
        <f>IF(Table1[[#This Row],[Return_Status]]="Returned", "Yes", "No")</f>
        <v>Yes</v>
      </c>
      <c r="J609">
        <f>IF(Table1[[#This Row],[Return_Flag]]="Yes",1,0)</f>
        <v>1</v>
      </c>
      <c r="K609">
        <f>IF(Table1[[#This Row],[Order_ID]]=Table1[[#This Row],[Order_ID]],1,0)</f>
        <v>1</v>
      </c>
      <c r="L609" s="4" t="str">
        <f>TEXT(Table1[[#This Row],[Order_Date]], "mmm-yyyy")</f>
        <v>Mar-2023</v>
      </c>
    </row>
    <row r="610" spans="1:12" x14ac:dyDescent="0.25">
      <c r="A610" t="s">
        <v>1335</v>
      </c>
      <c r="B610" t="s">
        <v>1336</v>
      </c>
      <c r="C610" s="1">
        <v>44994</v>
      </c>
      <c r="D610" s="1">
        <v>45588</v>
      </c>
      <c r="E610" t="s">
        <v>10</v>
      </c>
      <c r="F610" t="s">
        <v>17</v>
      </c>
      <c r="G610" t="s">
        <v>12</v>
      </c>
      <c r="H610" t="s">
        <v>246</v>
      </c>
      <c r="I610" t="str">
        <f>IF(Table1[[#This Row],[Return_Status]]="Returned", "Yes", "No")</f>
        <v>Yes</v>
      </c>
      <c r="J610">
        <f>IF(Table1[[#This Row],[Return_Flag]]="Yes",1,0)</f>
        <v>1</v>
      </c>
      <c r="K610">
        <f>IF(Table1[[#This Row],[Order_ID]]=Table1[[#This Row],[Order_ID]],1,0)</f>
        <v>1</v>
      </c>
      <c r="L610" s="4" t="str">
        <f>TEXT(Table1[[#This Row],[Order_Date]], "mmm-yyyy")</f>
        <v>Mar-2023</v>
      </c>
    </row>
    <row r="611" spans="1:12" x14ac:dyDescent="0.25">
      <c r="A611" t="s">
        <v>1337</v>
      </c>
      <c r="B611" t="s">
        <v>1338</v>
      </c>
      <c r="C611" s="1">
        <v>45040</v>
      </c>
      <c r="E611" t="s">
        <v>10</v>
      </c>
      <c r="G611" t="s">
        <v>22</v>
      </c>
      <c r="H611" t="s">
        <v>788</v>
      </c>
      <c r="I611" t="str">
        <f>IF(Table1[[#This Row],[Return_Status]]="Returned", "Yes", "No")</f>
        <v>No</v>
      </c>
      <c r="J611">
        <f>IF(Table1[[#This Row],[Return_Flag]]="Yes",1,0)</f>
        <v>0</v>
      </c>
      <c r="K611">
        <f>IF(Table1[[#This Row],[Order_ID]]=Table1[[#This Row],[Order_ID]],1,0)</f>
        <v>1</v>
      </c>
      <c r="L611" s="4" t="str">
        <f>TEXT(Table1[[#This Row],[Order_Date]], "mmm-yyyy")</f>
        <v>Apr-2023</v>
      </c>
    </row>
    <row r="612" spans="1:12" x14ac:dyDescent="0.25">
      <c r="A612" t="s">
        <v>1339</v>
      </c>
      <c r="B612" t="s">
        <v>1340</v>
      </c>
      <c r="C612" s="1">
        <v>45615</v>
      </c>
      <c r="E612" t="s">
        <v>44</v>
      </c>
      <c r="G612" t="s">
        <v>22</v>
      </c>
      <c r="H612" t="s">
        <v>51</v>
      </c>
      <c r="I612" t="str">
        <f>IF(Table1[[#This Row],[Return_Status]]="Returned", "Yes", "No")</f>
        <v>No</v>
      </c>
      <c r="J612">
        <f>IF(Table1[[#This Row],[Return_Flag]]="Yes",1,0)</f>
        <v>0</v>
      </c>
      <c r="K612">
        <f>IF(Table1[[#This Row],[Order_ID]]=Table1[[#This Row],[Order_ID]],1,0)</f>
        <v>1</v>
      </c>
      <c r="L612" s="4" t="str">
        <f>TEXT(Table1[[#This Row],[Order_Date]], "mmm-yyyy")</f>
        <v>Nov-2024</v>
      </c>
    </row>
    <row r="613" spans="1:12" x14ac:dyDescent="0.25">
      <c r="A613" t="s">
        <v>1341</v>
      </c>
      <c r="B613" t="s">
        <v>1342</v>
      </c>
      <c r="C613" s="1">
        <v>45056</v>
      </c>
      <c r="E613" t="s">
        <v>32</v>
      </c>
      <c r="G613" t="s">
        <v>22</v>
      </c>
      <c r="H613" t="s">
        <v>104</v>
      </c>
      <c r="I613" t="str">
        <f>IF(Table1[[#This Row],[Return_Status]]="Returned", "Yes", "No")</f>
        <v>No</v>
      </c>
      <c r="J613">
        <f>IF(Table1[[#This Row],[Return_Flag]]="Yes",1,0)</f>
        <v>0</v>
      </c>
      <c r="K613">
        <f>IF(Table1[[#This Row],[Order_ID]]=Table1[[#This Row],[Order_ID]],1,0)</f>
        <v>1</v>
      </c>
      <c r="L613" s="4" t="str">
        <f>TEXT(Table1[[#This Row],[Order_Date]], "mmm-yyyy")</f>
        <v>May-2023</v>
      </c>
    </row>
    <row r="614" spans="1:12" x14ac:dyDescent="0.25">
      <c r="A614" t="s">
        <v>1343</v>
      </c>
      <c r="B614" t="s">
        <v>1344</v>
      </c>
      <c r="C614" s="1">
        <v>45348</v>
      </c>
      <c r="D614" s="1">
        <v>45125</v>
      </c>
      <c r="E614" t="s">
        <v>32</v>
      </c>
      <c r="F614" t="s">
        <v>40</v>
      </c>
      <c r="G614" t="s">
        <v>12</v>
      </c>
      <c r="H614" t="s">
        <v>289</v>
      </c>
      <c r="I614" t="str">
        <f>IF(Table1[[#This Row],[Return_Status]]="Returned", "Yes", "No")</f>
        <v>Yes</v>
      </c>
      <c r="J614">
        <f>IF(Table1[[#This Row],[Return_Flag]]="Yes",1,0)</f>
        <v>1</v>
      </c>
      <c r="K614">
        <f>IF(Table1[[#This Row],[Order_ID]]=Table1[[#This Row],[Order_ID]],1,0)</f>
        <v>1</v>
      </c>
      <c r="L614" s="4" t="str">
        <f>TEXT(Table1[[#This Row],[Order_Date]], "mmm-yyyy")</f>
        <v>Feb-2024</v>
      </c>
    </row>
    <row r="615" spans="1:12" x14ac:dyDescent="0.25">
      <c r="A615" t="s">
        <v>1345</v>
      </c>
      <c r="B615" t="s">
        <v>1346</v>
      </c>
      <c r="C615" s="1">
        <v>45648</v>
      </c>
      <c r="E615" t="s">
        <v>21</v>
      </c>
      <c r="G615" t="s">
        <v>22</v>
      </c>
      <c r="H615" t="s">
        <v>280</v>
      </c>
      <c r="I615" t="str">
        <f>IF(Table1[[#This Row],[Return_Status]]="Returned", "Yes", "No")</f>
        <v>No</v>
      </c>
      <c r="J615">
        <f>IF(Table1[[#This Row],[Return_Flag]]="Yes",1,0)</f>
        <v>0</v>
      </c>
      <c r="K615">
        <f>IF(Table1[[#This Row],[Order_ID]]=Table1[[#This Row],[Order_ID]],1,0)</f>
        <v>1</v>
      </c>
      <c r="L615" s="4" t="str">
        <f>TEXT(Table1[[#This Row],[Order_Date]], "mmm-yyyy")</f>
        <v>Dec-2024</v>
      </c>
    </row>
    <row r="616" spans="1:12" x14ac:dyDescent="0.25">
      <c r="A616" t="s">
        <v>1347</v>
      </c>
      <c r="B616" t="s">
        <v>1348</v>
      </c>
      <c r="C616" s="1">
        <v>45294</v>
      </c>
      <c r="E616" t="s">
        <v>44</v>
      </c>
      <c r="G616" t="s">
        <v>22</v>
      </c>
      <c r="H616" t="s">
        <v>110</v>
      </c>
      <c r="I616" t="str">
        <f>IF(Table1[[#This Row],[Return_Status]]="Returned", "Yes", "No")</f>
        <v>No</v>
      </c>
      <c r="J616">
        <f>IF(Table1[[#This Row],[Return_Flag]]="Yes",1,0)</f>
        <v>0</v>
      </c>
      <c r="K616">
        <f>IF(Table1[[#This Row],[Order_ID]]=Table1[[#This Row],[Order_ID]],1,0)</f>
        <v>1</v>
      </c>
      <c r="L616" s="4" t="str">
        <f>TEXT(Table1[[#This Row],[Order_Date]], "mmm-yyyy")</f>
        <v>Jan-2024</v>
      </c>
    </row>
    <row r="617" spans="1:12" x14ac:dyDescent="0.25">
      <c r="A617" t="s">
        <v>1349</v>
      </c>
      <c r="B617" t="s">
        <v>1350</v>
      </c>
      <c r="C617" s="1">
        <v>45037</v>
      </c>
      <c r="D617" s="1">
        <v>45446</v>
      </c>
      <c r="E617" t="s">
        <v>10</v>
      </c>
      <c r="F617" t="s">
        <v>40</v>
      </c>
      <c r="G617" t="s">
        <v>12</v>
      </c>
      <c r="H617" t="s">
        <v>498</v>
      </c>
      <c r="I617" t="str">
        <f>IF(Table1[[#This Row],[Return_Status]]="Returned", "Yes", "No")</f>
        <v>Yes</v>
      </c>
      <c r="J617">
        <f>IF(Table1[[#This Row],[Return_Flag]]="Yes",1,0)</f>
        <v>1</v>
      </c>
      <c r="K617">
        <f>IF(Table1[[#This Row],[Order_ID]]=Table1[[#This Row],[Order_ID]],1,0)</f>
        <v>1</v>
      </c>
      <c r="L617" s="4" t="str">
        <f>TEXT(Table1[[#This Row],[Order_Date]], "mmm-yyyy")</f>
        <v>Apr-2023</v>
      </c>
    </row>
    <row r="618" spans="1:12" x14ac:dyDescent="0.25">
      <c r="A618" t="s">
        <v>1351</v>
      </c>
      <c r="B618" t="s">
        <v>1352</v>
      </c>
      <c r="C618" s="1">
        <v>45295</v>
      </c>
      <c r="E618" t="s">
        <v>16</v>
      </c>
      <c r="G618" t="s">
        <v>22</v>
      </c>
      <c r="H618" t="s">
        <v>436</v>
      </c>
      <c r="I618" t="str">
        <f>IF(Table1[[#This Row],[Return_Status]]="Returned", "Yes", "No")</f>
        <v>No</v>
      </c>
      <c r="J618">
        <f>IF(Table1[[#This Row],[Return_Flag]]="Yes",1,0)</f>
        <v>0</v>
      </c>
      <c r="K618">
        <f>IF(Table1[[#This Row],[Order_ID]]=Table1[[#This Row],[Order_ID]],1,0)</f>
        <v>1</v>
      </c>
      <c r="L618" s="4" t="str">
        <f>TEXT(Table1[[#This Row],[Order_Date]], "mmm-yyyy")</f>
        <v>Jan-2024</v>
      </c>
    </row>
    <row r="619" spans="1:12" x14ac:dyDescent="0.25">
      <c r="A619" t="s">
        <v>1353</v>
      </c>
      <c r="B619" t="s">
        <v>1354</v>
      </c>
      <c r="C619" s="1">
        <v>45342</v>
      </c>
      <c r="E619" t="s">
        <v>44</v>
      </c>
      <c r="G619" t="s">
        <v>22</v>
      </c>
      <c r="H619" t="s">
        <v>171</v>
      </c>
      <c r="I619" t="str">
        <f>IF(Table1[[#This Row],[Return_Status]]="Returned", "Yes", "No")</f>
        <v>No</v>
      </c>
      <c r="J619">
        <f>IF(Table1[[#This Row],[Return_Flag]]="Yes",1,0)</f>
        <v>0</v>
      </c>
      <c r="K619">
        <f>IF(Table1[[#This Row],[Order_ID]]=Table1[[#This Row],[Order_ID]],1,0)</f>
        <v>1</v>
      </c>
      <c r="L619" s="4" t="str">
        <f>TEXT(Table1[[#This Row],[Order_Date]], "mmm-yyyy")</f>
        <v>Feb-2024</v>
      </c>
    </row>
    <row r="620" spans="1:12" x14ac:dyDescent="0.25">
      <c r="A620" t="s">
        <v>1355</v>
      </c>
      <c r="B620" t="s">
        <v>1356</v>
      </c>
      <c r="C620" s="1">
        <v>45237</v>
      </c>
      <c r="D620" s="1">
        <v>45124</v>
      </c>
      <c r="E620" t="s">
        <v>44</v>
      </c>
      <c r="F620" t="s">
        <v>11</v>
      </c>
      <c r="G620" t="s">
        <v>12</v>
      </c>
      <c r="H620" t="s">
        <v>18</v>
      </c>
      <c r="I620" t="str">
        <f>IF(Table1[[#This Row],[Return_Status]]="Returned", "Yes", "No")</f>
        <v>Yes</v>
      </c>
      <c r="J620">
        <f>IF(Table1[[#This Row],[Return_Flag]]="Yes",1,0)</f>
        <v>1</v>
      </c>
      <c r="K620">
        <f>IF(Table1[[#This Row],[Order_ID]]=Table1[[#This Row],[Order_ID]],1,0)</f>
        <v>1</v>
      </c>
      <c r="L620" s="4" t="str">
        <f>TEXT(Table1[[#This Row],[Order_Date]], "mmm-yyyy")</f>
        <v>Nov-2023</v>
      </c>
    </row>
    <row r="621" spans="1:12" x14ac:dyDescent="0.25">
      <c r="A621" t="s">
        <v>1357</v>
      </c>
      <c r="B621" t="s">
        <v>1358</v>
      </c>
      <c r="C621" s="1">
        <v>45197</v>
      </c>
      <c r="E621" t="s">
        <v>16</v>
      </c>
      <c r="G621" t="s">
        <v>22</v>
      </c>
      <c r="H621" t="s">
        <v>442</v>
      </c>
      <c r="I621" t="str">
        <f>IF(Table1[[#This Row],[Return_Status]]="Returned", "Yes", "No")</f>
        <v>No</v>
      </c>
      <c r="J621">
        <f>IF(Table1[[#This Row],[Return_Flag]]="Yes",1,0)</f>
        <v>0</v>
      </c>
      <c r="K621">
        <f>IF(Table1[[#This Row],[Order_ID]]=Table1[[#This Row],[Order_ID]],1,0)</f>
        <v>1</v>
      </c>
      <c r="L621" s="4" t="str">
        <f>TEXT(Table1[[#This Row],[Order_Date]], "mmm-yyyy")</f>
        <v>Sep-2023</v>
      </c>
    </row>
    <row r="622" spans="1:12" x14ac:dyDescent="0.25">
      <c r="A622" t="s">
        <v>1359</v>
      </c>
      <c r="B622" t="s">
        <v>1360</v>
      </c>
      <c r="C622" s="1">
        <v>44934</v>
      </c>
      <c r="D622" s="1">
        <v>45012</v>
      </c>
      <c r="E622" t="s">
        <v>44</v>
      </c>
      <c r="F622" t="s">
        <v>11</v>
      </c>
      <c r="G622" t="s">
        <v>12</v>
      </c>
      <c r="H622" t="s">
        <v>261</v>
      </c>
      <c r="I622" t="str">
        <f>IF(Table1[[#This Row],[Return_Status]]="Returned", "Yes", "No")</f>
        <v>Yes</v>
      </c>
      <c r="J622">
        <f>IF(Table1[[#This Row],[Return_Flag]]="Yes",1,0)</f>
        <v>1</v>
      </c>
      <c r="K622">
        <f>IF(Table1[[#This Row],[Order_ID]]=Table1[[#This Row],[Order_ID]],1,0)</f>
        <v>1</v>
      </c>
      <c r="L622" s="4" t="str">
        <f>TEXT(Table1[[#This Row],[Order_Date]], "mmm-yyyy")</f>
        <v>Jan-2023</v>
      </c>
    </row>
    <row r="623" spans="1:12" x14ac:dyDescent="0.25">
      <c r="A623" t="s">
        <v>1361</v>
      </c>
      <c r="B623" t="s">
        <v>1362</v>
      </c>
      <c r="C623" s="1">
        <v>45275</v>
      </c>
      <c r="D623" s="1">
        <v>45369</v>
      </c>
      <c r="E623" t="s">
        <v>44</v>
      </c>
      <c r="F623" t="s">
        <v>33</v>
      </c>
      <c r="G623" t="s">
        <v>12</v>
      </c>
      <c r="H623" t="s">
        <v>152</v>
      </c>
      <c r="I623" t="str">
        <f>IF(Table1[[#This Row],[Return_Status]]="Returned", "Yes", "No")</f>
        <v>Yes</v>
      </c>
      <c r="J623">
        <f>IF(Table1[[#This Row],[Return_Flag]]="Yes",1,0)</f>
        <v>1</v>
      </c>
      <c r="K623">
        <f>IF(Table1[[#This Row],[Order_ID]]=Table1[[#This Row],[Order_ID]],1,0)</f>
        <v>1</v>
      </c>
      <c r="L623" s="4" t="str">
        <f>TEXT(Table1[[#This Row],[Order_Date]], "mmm-yyyy")</f>
        <v>Dec-2023</v>
      </c>
    </row>
    <row r="624" spans="1:12" x14ac:dyDescent="0.25">
      <c r="A624" t="s">
        <v>1363</v>
      </c>
      <c r="B624" t="s">
        <v>1364</v>
      </c>
      <c r="C624" s="1">
        <v>45369</v>
      </c>
      <c r="E624" t="s">
        <v>16</v>
      </c>
      <c r="G624" t="s">
        <v>22</v>
      </c>
      <c r="H624" t="s">
        <v>189</v>
      </c>
      <c r="I624" t="str">
        <f>IF(Table1[[#This Row],[Return_Status]]="Returned", "Yes", "No")</f>
        <v>No</v>
      </c>
      <c r="J624">
        <f>IF(Table1[[#This Row],[Return_Flag]]="Yes",1,0)</f>
        <v>0</v>
      </c>
      <c r="K624">
        <f>IF(Table1[[#This Row],[Order_ID]]=Table1[[#This Row],[Order_ID]],1,0)</f>
        <v>1</v>
      </c>
      <c r="L624" s="4" t="str">
        <f>TEXT(Table1[[#This Row],[Order_Date]], "mmm-yyyy")</f>
        <v>Mar-2024</v>
      </c>
    </row>
    <row r="625" spans="1:12" x14ac:dyDescent="0.25">
      <c r="A625" t="s">
        <v>1365</v>
      </c>
      <c r="B625" t="s">
        <v>1366</v>
      </c>
      <c r="C625" s="1">
        <v>45309</v>
      </c>
      <c r="E625" t="s">
        <v>32</v>
      </c>
      <c r="G625" t="s">
        <v>22</v>
      </c>
      <c r="H625" t="s">
        <v>289</v>
      </c>
      <c r="I625" t="str">
        <f>IF(Table1[[#This Row],[Return_Status]]="Returned", "Yes", "No")</f>
        <v>No</v>
      </c>
      <c r="J625">
        <f>IF(Table1[[#This Row],[Return_Flag]]="Yes",1,0)</f>
        <v>0</v>
      </c>
      <c r="K625">
        <f>IF(Table1[[#This Row],[Order_ID]]=Table1[[#This Row],[Order_ID]],1,0)</f>
        <v>1</v>
      </c>
      <c r="L625" s="4" t="str">
        <f>TEXT(Table1[[#This Row],[Order_Date]], "mmm-yyyy")</f>
        <v>Jan-2024</v>
      </c>
    </row>
    <row r="626" spans="1:12" x14ac:dyDescent="0.25">
      <c r="A626" t="s">
        <v>1367</v>
      </c>
      <c r="B626" t="s">
        <v>1368</v>
      </c>
      <c r="C626" s="1">
        <v>45427</v>
      </c>
      <c r="E626" t="s">
        <v>32</v>
      </c>
      <c r="G626" t="s">
        <v>22</v>
      </c>
      <c r="H626" t="s">
        <v>485</v>
      </c>
      <c r="I626" t="str">
        <f>IF(Table1[[#This Row],[Return_Status]]="Returned", "Yes", "No")</f>
        <v>No</v>
      </c>
      <c r="J626">
        <f>IF(Table1[[#This Row],[Return_Flag]]="Yes",1,0)</f>
        <v>0</v>
      </c>
      <c r="K626">
        <f>IF(Table1[[#This Row],[Order_ID]]=Table1[[#This Row],[Order_ID]],1,0)</f>
        <v>1</v>
      </c>
      <c r="L626" s="4" t="str">
        <f>TEXT(Table1[[#This Row],[Order_Date]], "mmm-yyyy")</f>
        <v>May-2024</v>
      </c>
    </row>
    <row r="627" spans="1:12" x14ac:dyDescent="0.25">
      <c r="A627" t="s">
        <v>1369</v>
      </c>
      <c r="B627" t="s">
        <v>1370</v>
      </c>
      <c r="C627" s="1">
        <v>44929</v>
      </c>
      <c r="D627" s="1">
        <v>45154</v>
      </c>
      <c r="E627" t="s">
        <v>32</v>
      </c>
      <c r="F627" t="s">
        <v>11</v>
      </c>
      <c r="G627" t="s">
        <v>12</v>
      </c>
      <c r="H627" t="s">
        <v>851</v>
      </c>
      <c r="I627" t="str">
        <f>IF(Table1[[#This Row],[Return_Status]]="Returned", "Yes", "No")</f>
        <v>Yes</v>
      </c>
      <c r="J627">
        <f>IF(Table1[[#This Row],[Return_Flag]]="Yes",1,0)</f>
        <v>1</v>
      </c>
      <c r="K627">
        <f>IF(Table1[[#This Row],[Order_ID]]=Table1[[#This Row],[Order_ID]],1,0)</f>
        <v>1</v>
      </c>
      <c r="L627" s="4" t="str">
        <f>TEXT(Table1[[#This Row],[Order_Date]], "mmm-yyyy")</f>
        <v>Jan-2023</v>
      </c>
    </row>
    <row r="628" spans="1:12" x14ac:dyDescent="0.25">
      <c r="A628" t="s">
        <v>1371</v>
      </c>
      <c r="B628" t="s">
        <v>1372</v>
      </c>
      <c r="C628" s="1">
        <v>45575</v>
      </c>
      <c r="D628" s="1">
        <v>45599</v>
      </c>
      <c r="E628" t="s">
        <v>32</v>
      </c>
      <c r="F628" t="s">
        <v>33</v>
      </c>
      <c r="G628" t="s">
        <v>12</v>
      </c>
      <c r="H628" t="s">
        <v>413</v>
      </c>
      <c r="I628" t="str">
        <f>IF(Table1[[#This Row],[Return_Status]]="Returned", "Yes", "No")</f>
        <v>Yes</v>
      </c>
      <c r="J628">
        <f>IF(Table1[[#This Row],[Return_Flag]]="Yes",1,0)</f>
        <v>1</v>
      </c>
      <c r="K628">
        <f>IF(Table1[[#This Row],[Order_ID]]=Table1[[#This Row],[Order_ID]],1,0)</f>
        <v>1</v>
      </c>
      <c r="L628" s="4" t="str">
        <f>TEXT(Table1[[#This Row],[Order_Date]], "mmm-yyyy")</f>
        <v>Oct-2024</v>
      </c>
    </row>
    <row r="629" spans="1:12" x14ac:dyDescent="0.25">
      <c r="A629" t="s">
        <v>1373</v>
      </c>
      <c r="B629" t="s">
        <v>1374</v>
      </c>
      <c r="C629" s="1">
        <v>45412</v>
      </c>
      <c r="D629" s="1">
        <v>44992</v>
      </c>
      <c r="E629" t="s">
        <v>16</v>
      </c>
      <c r="F629" t="s">
        <v>11</v>
      </c>
      <c r="G629" t="s">
        <v>12</v>
      </c>
      <c r="H629" t="s">
        <v>452</v>
      </c>
      <c r="I629" t="str">
        <f>IF(Table1[[#This Row],[Return_Status]]="Returned", "Yes", "No")</f>
        <v>Yes</v>
      </c>
      <c r="J629">
        <f>IF(Table1[[#This Row],[Return_Flag]]="Yes",1,0)</f>
        <v>1</v>
      </c>
      <c r="K629">
        <f>IF(Table1[[#This Row],[Order_ID]]=Table1[[#This Row],[Order_ID]],1,0)</f>
        <v>1</v>
      </c>
      <c r="L629" s="4" t="str">
        <f>TEXT(Table1[[#This Row],[Order_Date]], "mmm-yyyy")</f>
        <v>Apr-2024</v>
      </c>
    </row>
    <row r="630" spans="1:12" x14ac:dyDescent="0.25">
      <c r="A630" t="s">
        <v>1375</v>
      </c>
      <c r="B630" t="s">
        <v>1376</v>
      </c>
      <c r="C630" s="1">
        <v>45129</v>
      </c>
      <c r="E630" t="s">
        <v>16</v>
      </c>
      <c r="G630" t="s">
        <v>22</v>
      </c>
      <c r="H630" t="s">
        <v>118</v>
      </c>
      <c r="I630" t="str">
        <f>IF(Table1[[#This Row],[Return_Status]]="Returned", "Yes", "No")</f>
        <v>No</v>
      </c>
      <c r="J630">
        <f>IF(Table1[[#This Row],[Return_Flag]]="Yes",1,0)</f>
        <v>0</v>
      </c>
      <c r="K630">
        <f>IF(Table1[[#This Row],[Order_ID]]=Table1[[#This Row],[Order_ID]],1,0)</f>
        <v>1</v>
      </c>
      <c r="L630" s="4" t="str">
        <f>TEXT(Table1[[#This Row],[Order_Date]], "mmm-yyyy")</f>
        <v>Jul-2023</v>
      </c>
    </row>
    <row r="631" spans="1:12" x14ac:dyDescent="0.25">
      <c r="A631" t="s">
        <v>1377</v>
      </c>
      <c r="B631" t="s">
        <v>1378</v>
      </c>
      <c r="C631" s="1">
        <v>45034</v>
      </c>
      <c r="D631" s="1">
        <v>45035</v>
      </c>
      <c r="E631" t="s">
        <v>16</v>
      </c>
      <c r="F631" t="s">
        <v>40</v>
      </c>
      <c r="G631" t="s">
        <v>12</v>
      </c>
      <c r="H631" t="s">
        <v>177</v>
      </c>
      <c r="I631" t="str">
        <f>IF(Table1[[#This Row],[Return_Status]]="Returned", "Yes", "No")</f>
        <v>Yes</v>
      </c>
      <c r="J631">
        <f>IF(Table1[[#This Row],[Return_Flag]]="Yes",1,0)</f>
        <v>1</v>
      </c>
      <c r="K631">
        <f>IF(Table1[[#This Row],[Order_ID]]=Table1[[#This Row],[Order_ID]],1,0)</f>
        <v>1</v>
      </c>
      <c r="L631" s="4" t="str">
        <f>TEXT(Table1[[#This Row],[Order_Date]], "mmm-yyyy")</f>
        <v>Apr-2023</v>
      </c>
    </row>
    <row r="632" spans="1:12" x14ac:dyDescent="0.25">
      <c r="A632" t="s">
        <v>1379</v>
      </c>
      <c r="B632" t="s">
        <v>1380</v>
      </c>
      <c r="C632" s="1">
        <v>45063</v>
      </c>
      <c r="D632" s="1">
        <v>45507</v>
      </c>
      <c r="E632" t="s">
        <v>10</v>
      </c>
      <c r="F632" t="s">
        <v>33</v>
      </c>
      <c r="G632" t="s">
        <v>12</v>
      </c>
      <c r="H632" t="s">
        <v>436</v>
      </c>
      <c r="I632" t="str">
        <f>IF(Table1[[#This Row],[Return_Status]]="Returned", "Yes", "No")</f>
        <v>Yes</v>
      </c>
      <c r="J632">
        <f>IF(Table1[[#This Row],[Return_Flag]]="Yes",1,0)</f>
        <v>1</v>
      </c>
      <c r="K632">
        <f>IF(Table1[[#This Row],[Order_ID]]=Table1[[#This Row],[Order_ID]],1,0)</f>
        <v>1</v>
      </c>
      <c r="L632" s="4" t="str">
        <f>TEXT(Table1[[#This Row],[Order_Date]], "mmm-yyyy")</f>
        <v>May-2023</v>
      </c>
    </row>
    <row r="633" spans="1:12" x14ac:dyDescent="0.25">
      <c r="A633" t="s">
        <v>1381</v>
      </c>
      <c r="B633" t="s">
        <v>1382</v>
      </c>
      <c r="C633" s="1">
        <v>45442</v>
      </c>
      <c r="D633" s="1">
        <v>45342</v>
      </c>
      <c r="E633" t="s">
        <v>32</v>
      </c>
      <c r="F633" t="s">
        <v>33</v>
      </c>
      <c r="G633" t="s">
        <v>12</v>
      </c>
      <c r="H633" t="s">
        <v>258</v>
      </c>
      <c r="I633" t="str">
        <f>IF(Table1[[#This Row],[Return_Status]]="Returned", "Yes", "No")</f>
        <v>Yes</v>
      </c>
      <c r="J633">
        <f>IF(Table1[[#This Row],[Return_Flag]]="Yes",1,0)</f>
        <v>1</v>
      </c>
      <c r="K633">
        <f>IF(Table1[[#This Row],[Order_ID]]=Table1[[#This Row],[Order_ID]],1,0)</f>
        <v>1</v>
      </c>
      <c r="L633" s="4" t="str">
        <f>TEXT(Table1[[#This Row],[Order_Date]], "mmm-yyyy")</f>
        <v>May-2024</v>
      </c>
    </row>
    <row r="634" spans="1:12" x14ac:dyDescent="0.25">
      <c r="A634" t="s">
        <v>1383</v>
      </c>
      <c r="B634" t="s">
        <v>1384</v>
      </c>
      <c r="C634" s="1">
        <v>44956</v>
      </c>
      <c r="D634" s="1">
        <v>45331</v>
      </c>
      <c r="E634" t="s">
        <v>44</v>
      </c>
      <c r="F634" t="s">
        <v>17</v>
      </c>
      <c r="G634" t="s">
        <v>12</v>
      </c>
      <c r="H634" t="s">
        <v>48</v>
      </c>
      <c r="I634" t="str">
        <f>IF(Table1[[#This Row],[Return_Status]]="Returned", "Yes", "No")</f>
        <v>Yes</v>
      </c>
      <c r="J634">
        <f>IF(Table1[[#This Row],[Return_Flag]]="Yes",1,0)</f>
        <v>1</v>
      </c>
      <c r="K634">
        <f>IF(Table1[[#This Row],[Order_ID]]=Table1[[#This Row],[Order_ID]],1,0)</f>
        <v>1</v>
      </c>
      <c r="L634" s="4" t="str">
        <f>TEXT(Table1[[#This Row],[Order_Date]], "mmm-yyyy")</f>
        <v>Jan-2023</v>
      </c>
    </row>
    <row r="635" spans="1:12" x14ac:dyDescent="0.25">
      <c r="A635" t="s">
        <v>1385</v>
      </c>
      <c r="B635" t="s">
        <v>1386</v>
      </c>
      <c r="C635" s="1">
        <v>45388</v>
      </c>
      <c r="E635" t="s">
        <v>16</v>
      </c>
      <c r="G635" t="s">
        <v>22</v>
      </c>
      <c r="H635" t="s">
        <v>204</v>
      </c>
      <c r="I635" t="str">
        <f>IF(Table1[[#This Row],[Return_Status]]="Returned", "Yes", "No")</f>
        <v>No</v>
      </c>
      <c r="J635">
        <f>IF(Table1[[#This Row],[Return_Flag]]="Yes",1,0)</f>
        <v>0</v>
      </c>
      <c r="K635">
        <f>IF(Table1[[#This Row],[Order_ID]]=Table1[[#This Row],[Order_ID]],1,0)</f>
        <v>1</v>
      </c>
      <c r="L635" s="4" t="str">
        <f>TEXT(Table1[[#This Row],[Order_Date]], "mmm-yyyy")</f>
        <v>Apr-2024</v>
      </c>
    </row>
    <row r="636" spans="1:12" x14ac:dyDescent="0.25">
      <c r="A636" t="s">
        <v>1387</v>
      </c>
      <c r="B636" t="s">
        <v>1388</v>
      </c>
      <c r="C636" s="1">
        <v>45308</v>
      </c>
      <c r="D636" s="1">
        <v>45585</v>
      </c>
      <c r="E636" t="s">
        <v>21</v>
      </c>
      <c r="F636" t="s">
        <v>33</v>
      </c>
      <c r="G636" t="s">
        <v>12</v>
      </c>
      <c r="H636" t="s">
        <v>232</v>
      </c>
      <c r="I636" t="str">
        <f>IF(Table1[[#This Row],[Return_Status]]="Returned", "Yes", "No")</f>
        <v>Yes</v>
      </c>
      <c r="J636">
        <f>IF(Table1[[#This Row],[Return_Flag]]="Yes",1,0)</f>
        <v>1</v>
      </c>
      <c r="K636">
        <f>IF(Table1[[#This Row],[Order_ID]]=Table1[[#This Row],[Order_ID]],1,0)</f>
        <v>1</v>
      </c>
      <c r="L636" s="4" t="str">
        <f>TEXT(Table1[[#This Row],[Order_Date]], "mmm-yyyy")</f>
        <v>Jan-2024</v>
      </c>
    </row>
    <row r="637" spans="1:12" x14ac:dyDescent="0.25">
      <c r="A637" t="s">
        <v>1389</v>
      </c>
      <c r="B637" t="s">
        <v>1390</v>
      </c>
      <c r="C637" s="1">
        <v>45451</v>
      </c>
      <c r="D637" s="1">
        <v>45592</v>
      </c>
      <c r="E637" t="s">
        <v>44</v>
      </c>
      <c r="F637" t="s">
        <v>40</v>
      </c>
      <c r="G637" t="s">
        <v>12</v>
      </c>
      <c r="H637" t="s">
        <v>292</v>
      </c>
      <c r="I637" t="str">
        <f>IF(Table1[[#This Row],[Return_Status]]="Returned", "Yes", "No")</f>
        <v>Yes</v>
      </c>
      <c r="J637">
        <f>IF(Table1[[#This Row],[Return_Flag]]="Yes",1,0)</f>
        <v>1</v>
      </c>
      <c r="K637">
        <f>IF(Table1[[#This Row],[Order_ID]]=Table1[[#This Row],[Order_ID]],1,0)</f>
        <v>1</v>
      </c>
      <c r="L637" s="4" t="str">
        <f>TEXT(Table1[[#This Row],[Order_Date]], "mmm-yyyy")</f>
        <v>Jun-2024</v>
      </c>
    </row>
    <row r="638" spans="1:12" x14ac:dyDescent="0.25">
      <c r="A638" t="s">
        <v>1391</v>
      </c>
      <c r="B638" t="s">
        <v>1392</v>
      </c>
      <c r="C638" s="1">
        <v>45039</v>
      </c>
      <c r="E638" t="s">
        <v>32</v>
      </c>
      <c r="G638" t="s">
        <v>22</v>
      </c>
      <c r="H638" t="s">
        <v>404</v>
      </c>
      <c r="I638" t="str">
        <f>IF(Table1[[#This Row],[Return_Status]]="Returned", "Yes", "No")</f>
        <v>No</v>
      </c>
      <c r="J638">
        <f>IF(Table1[[#This Row],[Return_Flag]]="Yes",1,0)</f>
        <v>0</v>
      </c>
      <c r="K638">
        <f>IF(Table1[[#This Row],[Order_ID]]=Table1[[#This Row],[Order_ID]],1,0)</f>
        <v>1</v>
      </c>
      <c r="L638" s="4" t="str">
        <f>TEXT(Table1[[#This Row],[Order_Date]], "mmm-yyyy")</f>
        <v>Apr-2023</v>
      </c>
    </row>
    <row r="639" spans="1:12" x14ac:dyDescent="0.25">
      <c r="A639" t="s">
        <v>1393</v>
      </c>
      <c r="B639" t="s">
        <v>1394</v>
      </c>
      <c r="C639" s="1">
        <v>45044</v>
      </c>
      <c r="E639" t="s">
        <v>44</v>
      </c>
      <c r="G639" t="s">
        <v>22</v>
      </c>
      <c r="H639" t="s">
        <v>817</v>
      </c>
      <c r="I639" t="str">
        <f>IF(Table1[[#This Row],[Return_Status]]="Returned", "Yes", "No")</f>
        <v>No</v>
      </c>
      <c r="J639">
        <f>IF(Table1[[#This Row],[Return_Flag]]="Yes",1,0)</f>
        <v>0</v>
      </c>
      <c r="K639">
        <f>IF(Table1[[#This Row],[Order_ID]]=Table1[[#This Row],[Order_ID]],1,0)</f>
        <v>1</v>
      </c>
      <c r="L639" s="4" t="str">
        <f>TEXT(Table1[[#This Row],[Order_Date]], "mmm-yyyy")</f>
        <v>Apr-2023</v>
      </c>
    </row>
    <row r="640" spans="1:12" x14ac:dyDescent="0.25">
      <c r="A640" t="s">
        <v>1395</v>
      </c>
      <c r="B640" t="s">
        <v>1396</v>
      </c>
      <c r="C640" s="1">
        <v>45096</v>
      </c>
      <c r="D640" s="1">
        <v>45303</v>
      </c>
      <c r="E640" t="s">
        <v>32</v>
      </c>
      <c r="F640" t="s">
        <v>17</v>
      </c>
      <c r="G640" t="s">
        <v>12</v>
      </c>
      <c r="H640" t="s">
        <v>95</v>
      </c>
      <c r="I640" t="str">
        <f>IF(Table1[[#This Row],[Return_Status]]="Returned", "Yes", "No")</f>
        <v>Yes</v>
      </c>
      <c r="J640">
        <f>IF(Table1[[#This Row],[Return_Flag]]="Yes",1,0)</f>
        <v>1</v>
      </c>
      <c r="K640">
        <f>IF(Table1[[#This Row],[Order_ID]]=Table1[[#This Row],[Order_ID]],1,0)</f>
        <v>1</v>
      </c>
      <c r="L640" s="4" t="str">
        <f>TEXT(Table1[[#This Row],[Order_Date]], "mmm-yyyy")</f>
        <v>Jun-2023</v>
      </c>
    </row>
    <row r="641" spans="1:12" x14ac:dyDescent="0.25">
      <c r="A641" t="s">
        <v>1397</v>
      </c>
      <c r="B641" t="s">
        <v>1398</v>
      </c>
      <c r="C641" s="1">
        <v>45434</v>
      </c>
      <c r="D641" s="1">
        <v>45317</v>
      </c>
      <c r="E641" t="s">
        <v>10</v>
      </c>
      <c r="F641" t="s">
        <v>11</v>
      </c>
      <c r="G641" t="s">
        <v>12</v>
      </c>
      <c r="H641" t="s">
        <v>329</v>
      </c>
      <c r="I641" t="str">
        <f>IF(Table1[[#This Row],[Return_Status]]="Returned", "Yes", "No")</f>
        <v>Yes</v>
      </c>
      <c r="J641">
        <f>IF(Table1[[#This Row],[Return_Flag]]="Yes",1,0)</f>
        <v>1</v>
      </c>
      <c r="K641">
        <f>IF(Table1[[#This Row],[Order_ID]]=Table1[[#This Row],[Order_ID]],1,0)</f>
        <v>1</v>
      </c>
      <c r="L641" s="4" t="str">
        <f>TEXT(Table1[[#This Row],[Order_Date]], "mmm-yyyy")</f>
        <v>May-2024</v>
      </c>
    </row>
    <row r="642" spans="1:12" x14ac:dyDescent="0.25">
      <c r="A642" t="s">
        <v>1399</v>
      </c>
      <c r="B642" t="s">
        <v>1400</v>
      </c>
      <c r="C642" s="1">
        <v>45228</v>
      </c>
      <c r="E642" t="s">
        <v>32</v>
      </c>
      <c r="G642" t="s">
        <v>22</v>
      </c>
      <c r="H642" t="s">
        <v>89</v>
      </c>
      <c r="I642" t="str">
        <f>IF(Table1[[#This Row],[Return_Status]]="Returned", "Yes", "No")</f>
        <v>No</v>
      </c>
      <c r="J642">
        <f>IF(Table1[[#This Row],[Return_Flag]]="Yes",1,0)</f>
        <v>0</v>
      </c>
      <c r="K642">
        <f>IF(Table1[[#This Row],[Order_ID]]=Table1[[#This Row],[Order_ID]],1,0)</f>
        <v>1</v>
      </c>
      <c r="L642" s="4" t="str">
        <f>TEXT(Table1[[#This Row],[Order_Date]], "mmm-yyyy")</f>
        <v>Oct-2023</v>
      </c>
    </row>
    <row r="643" spans="1:12" x14ac:dyDescent="0.25">
      <c r="A643" t="s">
        <v>1401</v>
      </c>
      <c r="B643" t="s">
        <v>1402</v>
      </c>
      <c r="C643" s="1">
        <v>45402</v>
      </c>
      <c r="E643" t="s">
        <v>21</v>
      </c>
      <c r="G643" t="s">
        <v>22</v>
      </c>
      <c r="H643" t="s">
        <v>292</v>
      </c>
      <c r="I643" t="str">
        <f>IF(Table1[[#This Row],[Return_Status]]="Returned", "Yes", "No")</f>
        <v>No</v>
      </c>
      <c r="J643">
        <f>IF(Table1[[#This Row],[Return_Flag]]="Yes",1,0)</f>
        <v>0</v>
      </c>
      <c r="K643">
        <f>IF(Table1[[#This Row],[Order_ID]]=Table1[[#This Row],[Order_ID]],1,0)</f>
        <v>1</v>
      </c>
      <c r="L643" s="4" t="str">
        <f>TEXT(Table1[[#This Row],[Order_Date]], "mmm-yyyy")</f>
        <v>Apr-2024</v>
      </c>
    </row>
    <row r="644" spans="1:12" x14ac:dyDescent="0.25">
      <c r="A644" t="s">
        <v>1403</v>
      </c>
      <c r="B644" t="s">
        <v>1404</v>
      </c>
      <c r="C644" s="1">
        <v>45551</v>
      </c>
      <c r="D644" s="1">
        <v>44988</v>
      </c>
      <c r="E644" t="s">
        <v>32</v>
      </c>
      <c r="F644" t="s">
        <v>17</v>
      </c>
      <c r="G644" t="s">
        <v>12</v>
      </c>
      <c r="H644" t="s">
        <v>141</v>
      </c>
      <c r="I644" t="str">
        <f>IF(Table1[[#This Row],[Return_Status]]="Returned", "Yes", "No")</f>
        <v>Yes</v>
      </c>
      <c r="J644">
        <f>IF(Table1[[#This Row],[Return_Flag]]="Yes",1,0)</f>
        <v>1</v>
      </c>
      <c r="K644">
        <f>IF(Table1[[#This Row],[Order_ID]]=Table1[[#This Row],[Order_ID]],1,0)</f>
        <v>1</v>
      </c>
      <c r="L644" s="4" t="str">
        <f>TEXT(Table1[[#This Row],[Order_Date]], "mmm-yyyy")</f>
        <v>Sep-2024</v>
      </c>
    </row>
    <row r="645" spans="1:12" x14ac:dyDescent="0.25">
      <c r="A645" t="s">
        <v>1405</v>
      </c>
      <c r="B645" t="s">
        <v>1406</v>
      </c>
      <c r="C645" s="1">
        <v>45389</v>
      </c>
      <c r="E645" t="s">
        <v>16</v>
      </c>
      <c r="G645" t="s">
        <v>22</v>
      </c>
      <c r="H645" t="s">
        <v>107</v>
      </c>
      <c r="I645" t="str">
        <f>IF(Table1[[#This Row],[Return_Status]]="Returned", "Yes", "No")</f>
        <v>No</v>
      </c>
      <c r="J645">
        <f>IF(Table1[[#This Row],[Return_Flag]]="Yes",1,0)</f>
        <v>0</v>
      </c>
      <c r="K645">
        <f>IF(Table1[[#This Row],[Order_ID]]=Table1[[#This Row],[Order_ID]],1,0)</f>
        <v>1</v>
      </c>
      <c r="L645" s="4" t="str">
        <f>TEXT(Table1[[#This Row],[Order_Date]], "mmm-yyyy")</f>
        <v>Apr-2024</v>
      </c>
    </row>
    <row r="646" spans="1:12" x14ac:dyDescent="0.25">
      <c r="A646" t="s">
        <v>1407</v>
      </c>
      <c r="B646" t="s">
        <v>1408</v>
      </c>
      <c r="C646" s="1">
        <v>45532</v>
      </c>
      <c r="E646" t="s">
        <v>44</v>
      </c>
      <c r="G646" t="s">
        <v>22</v>
      </c>
      <c r="H646" t="s">
        <v>264</v>
      </c>
      <c r="I646" t="str">
        <f>IF(Table1[[#This Row],[Return_Status]]="Returned", "Yes", "No")</f>
        <v>No</v>
      </c>
      <c r="J646">
        <f>IF(Table1[[#This Row],[Return_Flag]]="Yes",1,0)</f>
        <v>0</v>
      </c>
      <c r="K646">
        <f>IF(Table1[[#This Row],[Order_ID]]=Table1[[#This Row],[Order_ID]],1,0)</f>
        <v>1</v>
      </c>
      <c r="L646" s="4" t="str">
        <f>TEXT(Table1[[#This Row],[Order_Date]], "mmm-yyyy")</f>
        <v>Aug-2024</v>
      </c>
    </row>
    <row r="647" spans="1:12" x14ac:dyDescent="0.25">
      <c r="A647" t="s">
        <v>1409</v>
      </c>
      <c r="B647" t="s">
        <v>1410</v>
      </c>
      <c r="C647" s="1">
        <v>45467</v>
      </c>
      <c r="E647" t="s">
        <v>16</v>
      </c>
      <c r="G647" t="s">
        <v>22</v>
      </c>
      <c r="H647" t="s">
        <v>18</v>
      </c>
      <c r="I647" t="str">
        <f>IF(Table1[[#This Row],[Return_Status]]="Returned", "Yes", "No")</f>
        <v>No</v>
      </c>
      <c r="J647">
        <f>IF(Table1[[#This Row],[Return_Flag]]="Yes",1,0)</f>
        <v>0</v>
      </c>
      <c r="K647">
        <f>IF(Table1[[#This Row],[Order_ID]]=Table1[[#This Row],[Order_ID]],1,0)</f>
        <v>1</v>
      </c>
      <c r="L647" s="4" t="str">
        <f>TEXT(Table1[[#This Row],[Order_Date]], "mmm-yyyy")</f>
        <v>Jun-2024</v>
      </c>
    </row>
    <row r="648" spans="1:12" x14ac:dyDescent="0.25">
      <c r="A648" t="s">
        <v>1411</v>
      </c>
      <c r="B648" t="s">
        <v>1412</v>
      </c>
      <c r="C648" s="1">
        <v>45189</v>
      </c>
      <c r="E648" t="s">
        <v>21</v>
      </c>
      <c r="G648" t="s">
        <v>22</v>
      </c>
      <c r="H648" t="s">
        <v>41</v>
      </c>
      <c r="I648" t="str">
        <f>IF(Table1[[#This Row],[Return_Status]]="Returned", "Yes", "No")</f>
        <v>No</v>
      </c>
      <c r="J648">
        <f>IF(Table1[[#This Row],[Return_Flag]]="Yes",1,0)</f>
        <v>0</v>
      </c>
      <c r="K648">
        <f>IF(Table1[[#This Row],[Order_ID]]=Table1[[#This Row],[Order_ID]],1,0)</f>
        <v>1</v>
      </c>
      <c r="L648" s="4" t="str">
        <f>TEXT(Table1[[#This Row],[Order_Date]], "mmm-yyyy")</f>
        <v>Sep-2023</v>
      </c>
    </row>
    <row r="649" spans="1:12" x14ac:dyDescent="0.25">
      <c r="A649" t="s">
        <v>1413</v>
      </c>
      <c r="B649" t="s">
        <v>1414</v>
      </c>
      <c r="C649" s="1">
        <v>45599</v>
      </c>
      <c r="E649" t="s">
        <v>10</v>
      </c>
      <c r="G649" t="s">
        <v>22</v>
      </c>
      <c r="H649" t="s">
        <v>207</v>
      </c>
      <c r="I649" t="str">
        <f>IF(Table1[[#This Row],[Return_Status]]="Returned", "Yes", "No")</f>
        <v>No</v>
      </c>
      <c r="J649">
        <f>IF(Table1[[#This Row],[Return_Flag]]="Yes",1,0)</f>
        <v>0</v>
      </c>
      <c r="K649">
        <f>IF(Table1[[#This Row],[Order_ID]]=Table1[[#This Row],[Order_ID]],1,0)</f>
        <v>1</v>
      </c>
      <c r="L649" s="4" t="str">
        <f>TEXT(Table1[[#This Row],[Order_Date]], "mmm-yyyy")</f>
        <v>Nov-2024</v>
      </c>
    </row>
    <row r="650" spans="1:12" x14ac:dyDescent="0.25">
      <c r="A650" t="s">
        <v>1415</v>
      </c>
      <c r="B650" t="s">
        <v>1416</v>
      </c>
      <c r="C650" s="1">
        <v>45124</v>
      </c>
      <c r="E650" t="s">
        <v>21</v>
      </c>
      <c r="G650" t="s">
        <v>22</v>
      </c>
      <c r="H650" t="s">
        <v>232</v>
      </c>
      <c r="I650" t="str">
        <f>IF(Table1[[#This Row],[Return_Status]]="Returned", "Yes", "No")</f>
        <v>No</v>
      </c>
      <c r="J650">
        <f>IF(Table1[[#This Row],[Return_Flag]]="Yes",1,0)</f>
        <v>0</v>
      </c>
      <c r="K650">
        <f>IF(Table1[[#This Row],[Order_ID]]=Table1[[#This Row],[Order_ID]],1,0)</f>
        <v>1</v>
      </c>
      <c r="L650" s="4" t="str">
        <f>TEXT(Table1[[#This Row],[Order_Date]], "mmm-yyyy")</f>
        <v>Jul-2023</v>
      </c>
    </row>
    <row r="651" spans="1:12" x14ac:dyDescent="0.25">
      <c r="A651" t="s">
        <v>1417</v>
      </c>
      <c r="B651" t="s">
        <v>1418</v>
      </c>
      <c r="C651" s="1">
        <v>45340</v>
      </c>
      <c r="D651" s="1">
        <v>45526</v>
      </c>
      <c r="E651" t="s">
        <v>32</v>
      </c>
      <c r="F651" t="s">
        <v>17</v>
      </c>
      <c r="G651" t="s">
        <v>12</v>
      </c>
      <c r="H651" t="s">
        <v>258</v>
      </c>
      <c r="I651" t="str">
        <f>IF(Table1[[#This Row],[Return_Status]]="Returned", "Yes", "No")</f>
        <v>Yes</v>
      </c>
      <c r="J651">
        <f>IF(Table1[[#This Row],[Return_Flag]]="Yes",1,0)</f>
        <v>1</v>
      </c>
      <c r="K651">
        <f>IF(Table1[[#This Row],[Order_ID]]=Table1[[#This Row],[Order_ID]],1,0)</f>
        <v>1</v>
      </c>
      <c r="L651" s="4" t="str">
        <f>TEXT(Table1[[#This Row],[Order_Date]], "mmm-yyyy")</f>
        <v>Feb-2024</v>
      </c>
    </row>
    <row r="652" spans="1:12" x14ac:dyDescent="0.25">
      <c r="A652" t="s">
        <v>1419</v>
      </c>
      <c r="B652" t="s">
        <v>1420</v>
      </c>
      <c r="C652" s="1">
        <v>45311</v>
      </c>
      <c r="E652" t="s">
        <v>16</v>
      </c>
      <c r="G652" t="s">
        <v>22</v>
      </c>
      <c r="H652" t="s">
        <v>18</v>
      </c>
      <c r="I652" t="str">
        <f>IF(Table1[[#This Row],[Return_Status]]="Returned", "Yes", "No")</f>
        <v>No</v>
      </c>
      <c r="J652">
        <f>IF(Table1[[#This Row],[Return_Flag]]="Yes",1,0)</f>
        <v>0</v>
      </c>
      <c r="K652">
        <f>IF(Table1[[#This Row],[Order_ID]]=Table1[[#This Row],[Order_ID]],1,0)</f>
        <v>1</v>
      </c>
      <c r="L652" s="4" t="str">
        <f>TEXT(Table1[[#This Row],[Order_Date]], "mmm-yyyy")</f>
        <v>Jan-2024</v>
      </c>
    </row>
    <row r="653" spans="1:12" x14ac:dyDescent="0.25">
      <c r="A653" t="s">
        <v>1421</v>
      </c>
      <c r="B653" t="s">
        <v>1422</v>
      </c>
      <c r="C653" s="1">
        <v>45505</v>
      </c>
      <c r="D653" s="1">
        <v>45228</v>
      </c>
      <c r="E653" t="s">
        <v>32</v>
      </c>
      <c r="F653" t="s">
        <v>11</v>
      </c>
      <c r="G653" t="s">
        <v>12</v>
      </c>
      <c r="H653" t="s">
        <v>29</v>
      </c>
      <c r="I653" t="str">
        <f>IF(Table1[[#This Row],[Return_Status]]="Returned", "Yes", "No")</f>
        <v>Yes</v>
      </c>
      <c r="J653">
        <f>IF(Table1[[#This Row],[Return_Flag]]="Yes",1,0)</f>
        <v>1</v>
      </c>
      <c r="K653">
        <f>IF(Table1[[#This Row],[Order_ID]]=Table1[[#This Row],[Order_ID]],1,0)</f>
        <v>1</v>
      </c>
      <c r="L653" s="4" t="str">
        <f>TEXT(Table1[[#This Row],[Order_Date]], "mmm-yyyy")</f>
        <v>Aug-2024</v>
      </c>
    </row>
    <row r="654" spans="1:12" x14ac:dyDescent="0.25">
      <c r="A654" t="s">
        <v>1423</v>
      </c>
      <c r="B654" t="s">
        <v>1424</v>
      </c>
      <c r="C654" s="1">
        <v>45466</v>
      </c>
      <c r="D654" s="1">
        <v>44950</v>
      </c>
      <c r="E654" t="s">
        <v>32</v>
      </c>
      <c r="F654" t="s">
        <v>17</v>
      </c>
      <c r="G654" t="s">
        <v>12</v>
      </c>
      <c r="H654" t="s">
        <v>74</v>
      </c>
      <c r="I654" t="str">
        <f>IF(Table1[[#This Row],[Return_Status]]="Returned", "Yes", "No")</f>
        <v>Yes</v>
      </c>
      <c r="J654">
        <f>IF(Table1[[#This Row],[Return_Flag]]="Yes",1,0)</f>
        <v>1</v>
      </c>
      <c r="K654">
        <f>IF(Table1[[#This Row],[Order_ID]]=Table1[[#This Row],[Order_ID]],1,0)</f>
        <v>1</v>
      </c>
      <c r="L654" s="4" t="str">
        <f>TEXT(Table1[[#This Row],[Order_Date]], "mmm-yyyy")</f>
        <v>Jun-2024</v>
      </c>
    </row>
    <row r="655" spans="1:12" x14ac:dyDescent="0.25">
      <c r="A655" t="s">
        <v>1425</v>
      </c>
      <c r="B655" t="s">
        <v>1426</v>
      </c>
      <c r="C655" s="1">
        <v>45599</v>
      </c>
      <c r="E655" t="s">
        <v>16</v>
      </c>
      <c r="G655" t="s">
        <v>22</v>
      </c>
      <c r="H655" t="s">
        <v>329</v>
      </c>
      <c r="I655" t="str">
        <f>IF(Table1[[#This Row],[Return_Status]]="Returned", "Yes", "No")</f>
        <v>No</v>
      </c>
      <c r="J655">
        <f>IF(Table1[[#This Row],[Return_Flag]]="Yes",1,0)</f>
        <v>0</v>
      </c>
      <c r="K655">
        <f>IF(Table1[[#This Row],[Order_ID]]=Table1[[#This Row],[Order_ID]],1,0)</f>
        <v>1</v>
      </c>
      <c r="L655" s="4" t="str">
        <f>TEXT(Table1[[#This Row],[Order_Date]], "mmm-yyyy")</f>
        <v>Nov-2024</v>
      </c>
    </row>
    <row r="656" spans="1:12" x14ac:dyDescent="0.25">
      <c r="A656" t="s">
        <v>1427</v>
      </c>
      <c r="B656" t="s">
        <v>1428</v>
      </c>
      <c r="C656" s="1">
        <v>45120</v>
      </c>
      <c r="D656" s="1">
        <v>45125</v>
      </c>
      <c r="E656" t="s">
        <v>21</v>
      </c>
      <c r="F656" t="s">
        <v>17</v>
      </c>
      <c r="G656" t="s">
        <v>12</v>
      </c>
      <c r="H656" t="s">
        <v>197</v>
      </c>
      <c r="I656" t="str">
        <f>IF(Table1[[#This Row],[Return_Status]]="Returned", "Yes", "No")</f>
        <v>Yes</v>
      </c>
      <c r="J656">
        <f>IF(Table1[[#This Row],[Return_Flag]]="Yes",1,0)</f>
        <v>1</v>
      </c>
      <c r="K656">
        <f>IF(Table1[[#This Row],[Order_ID]]=Table1[[#This Row],[Order_ID]],1,0)</f>
        <v>1</v>
      </c>
      <c r="L656" s="4" t="str">
        <f>TEXT(Table1[[#This Row],[Order_Date]], "mmm-yyyy")</f>
        <v>Jul-2023</v>
      </c>
    </row>
    <row r="657" spans="1:12" x14ac:dyDescent="0.25">
      <c r="A657" t="s">
        <v>1429</v>
      </c>
      <c r="B657" t="s">
        <v>1430</v>
      </c>
      <c r="C657" s="1">
        <v>45358</v>
      </c>
      <c r="E657" t="s">
        <v>16</v>
      </c>
      <c r="G657" t="s">
        <v>22</v>
      </c>
      <c r="H657" t="s">
        <v>642</v>
      </c>
      <c r="I657" t="str">
        <f>IF(Table1[[#This Row],[Return_Status]]="Returned", "Yes", "No")</f>
        <v>No</v>
      </c>
      <c r="J657">
        <f>IF(Table1[[#This Row],[Return_Flag]]="Yes",1,0)</f>
        <v>0</v>
      </c>
      <c r="K657">
        <f>IF(Table1[[#This Row],[Order_ID]]=Table1[[#This Row],[Order_ID]],1,0)</f>
        <v>1</v>
      </c>
      <c r="L657" s="4" t="str">
        <f>TEXT(Table1[[#This Row],[Order_Date]], "mmm-yyyy")</f>
        <v>Mar-2024</v>
      </c>
    </row>
    <row r="658" spans="1:12" x14ac:dyDescent="0.25">
      <c r="A658" t="s">
        <v>1431</v>
      </c>
      <c r="B658" t="s">
        <v>1432</v>
      </c>
      <c r="C658" s="1">
        <v>45381</v>
      </c>
      <c r="E658" t="s">
        <v>16</v>
      </c>
      <c r="G658" t="s">
        <v>22</v>
      </c>
      <c r="H658" t="s">
        <v>48</v>
      </c>
      <c r="I658" t="str">
        <f>IF(Table1[[#This Row],[Return_Status]]="Returned", "Yes", "No")</f>
        <v>No</v>
      </c>
      <c r="J658">
        <f>IF(Table1[[#This Row],[Return_Flag]]="Yes",1,0)</f>
        <v>0</v>
      </c>
      <c r="K658">
        <f>IF(Table1[[#This Row],[Order_ID]]=Table1[[#This Row],[Order_ID]],1,0)</f>
        <v>1</v>
      </c>
      <c r="L658" s="4" t="str">
        <f>TEXT(Table1[[#This Row],[Order_Date]], "mmm-yyyy")</f>
        <v>Mar-2024</v>
      </c>
    </row>
    <row r="659" spans="1:12" x14ac:dyDescent="0.25">
      <c r="A659" t="s">
        <v>1433</v>
      </c>
      <c r="B659" t="s">
        <v>1434</v>
      </c>
      <c r="C659" s="1">
        <v>45211</v>
      </c>
      <c r="E659" t="s">
        <v>10</v>
      </c>
      <c r="G659" t="s">
        <v>22</v>
      </c>
      <c r="H659" t="s">
        <v>110</v>
      </c>
      <c r="I659" t="str">
        <f>IF(Table1[[#This Row],[Return_Status]]="Returned", "Yes", "No")</f>
        <v>No</v>
      </c>
      <c r="J659">
        <f>IF(Table1[[#This Row],[Return_Flag]]="Yes",1,0)</f>
        <v>0</v>
      </c>
      <c r="K659">
        <f>IF(Table1[[#This Row],[Order_ID]]=Table1[[#This Row],[Order_ID]],1,0)</f>
        <v>1</v>
      </c>
      <c r="L659" s="4" t="str">
        <f>TEXT(Table1[[#This Row],[Order_Date]], "mmm-yyyy")</f>
        <v>Oct-2023</v>
      </c>
    </row>
    <row r="660" spans="1:12" x14ac:dyDescent="0.25">
      <c r="A660" t="s">
        <v>1435</v>
      </c>
      <c r="B660" t="s">
        <v>1436</v>
      </c>
      <c r="C660" s="1">
        <v>44987</v>
      </c>
      <c r="E660" t="s">
        <v>10</v>
      </c>
      <c r="G660" t="s">
        <v>22</v>
      </c>
      <c r="H660" t="s">
        <v>89</v>
      </c>
      <c r="I660" t="str">
        <f>IF(Table1[[#This Row],[Return_Status]]="Returned", "Yes", "No")</f>
        <v>No</v>
      </c>
      <c r="J660">
        <f>IF(Table1[[#This Row],[Return_Flag]]="Yes",1,0)</f>
        <v>0</v>
      </c>
      <c r="K660">
        <f>IF(Table1[[#This Row],[Order_ID]]=Table1[[#This Row],[Order_ID]],1,0)</f>
        <v>1</v>
      </c>
      <c r="L660" s="4" t="str">
        <f>TEXT(Table1[[#This Row],[Order_Date]], "mmm-yyyy")</f>
        <v>Mar-2023</v>
      </c>
    </row>
    <row r="661" spans="1:12" x14ac:dyDescent="0.25">
      <c r="A661" t="s">
        <v>1437</v>
      </c>
      <c r="B661" t="s">
        <v>1438</v>
      </c>
      <c r="C661" s="1">
        <v>45346</v>
      </c>
      <c r="D661" s="1">
        <v>45226</v>
      </c>
      <c r="E661" t="s">
        <v>10</v>
      </c>
      <c r="F661" t="s">
        <v>40</v>
      </c>
      <c r="G661" t="s">
        <v>12</v>
      </c>
      <c r="H661" t="s">
        <v>264</v>
      </c>
      <c r="I661" t="str">
        <f>IF(Table1[[#This Row],[Return_Status]]="Returned", "Yes", "No")</f>
        <v>Yes</v>
      </c>
      <c r="J661">
        <f>IF(Table1[[#This Row],[Return_Flag]]="Yes",1,0)</f>
        <v>1</v>
      </c>
      <c r="K661">
        <f>IF(Table1[[#This Row],[Order_ID]]=Table1[[#This Row],[Order_ID]],1,0)</f>
        <v>1</v>
      </c>
      <c r="L661" s="4" t="str">
        <f>TEXT(Table1[[#This Row],[Order_Date]], "mmm-yyyy")</f>
        <v>Feb-2024</v>
      </c>
    </row>
    <row r="662" spans="1:12" x14ac:dyDescent="0.25">
      <c r="A662" t="s">
        <v>1439</v>
      </c>
      <c r="B662" t="s">
        <v>1440</v>
      </c>
      <c r="C662" s="1">
        <v>45105</v>
      </c>
      <c r="D662" s="1">
        <v>45006</v>
      </c>
      <c r="E662" t="s">
        <v>16</v>
      </c>
      <c r="F662" t="s">
        <v>33</v>
      </c>
      <c r="G662" t="s">
        <v>12</v>
      </c>
      <c r="H662" t="s">
        <v>324</v>
      </c>
      <c r="I662" t="str">
        <f>IF(Table1[[#This Row],[Return_Status]]="Returned", "Yes", "No")</f>
        <v>Yes</v>
      </c>
      <c r="J662">
        <f>IF(Table1[[#This Row],[Return_Flag]]="Yes",1,0)</f>
        <v>1</v>
      </c>
      <c r="K662">
        <f>IF(Table1[[#This Row],[Order_ID]]=Table1[[#This Row],[Order_ID]],1,0)</f>
        <v>1</v>
      </c>
      <c r="L662" s="4" t="str">
        <f>TEXT(Table1[[#This Row],[Order_Date]], "mmm-yyyy")</f>
        <v>Jun-2023</v>
      </c>
    </row>
    <row r="663" spans="1:12" x14ac:dyDescent="0.25">
      <c r="A663" t="s">
        <v>1441</v>
      </c>
      <c r="B663" t="s">
        <v>1442</v>
      </c>
      <c r="C663" s="1">
        <v>45517</v>
      </c>
      <c r="D663" s="1">
        <v>44956</v>
      </c>
      <c r="E663" t="s">
        <v>16</v>
      </c>
      <c r="F663" t="s">
        <v>17</v>
      </c>
      <c r="G663" t="s">
        <v>12</v>
      </c>
      <c r="H663" t="s">
        <v>329</v>
      </c>
      <c r="I663" t="str">
        <f>IF(Table1[[#This Row],[Return_Status]]="Returned", "Yes", "No")</f>
        <v>Yes</v>
      </c>
      <c r="J663">
        <f>IF(Table1[[#This Row],[Return_Flag]]="Yes",1,0)</f>
        <v>1</v>
      </c>
      <c r="K663">
        <f>IF(Table1[[#This Row],[Order_ID]]=Table1[[#This Row],[Order_ID]],1,0)</f>
        <v>1</v>
      </c>
      <c r="L663" s="4" t="str">
        <f>TEXT(Table1[[#This Row],[Order_Date]], "mmm-yyyy")</f>
        <v>Aug-2024</v>
      </c>
    </row>
    <row r="664" spans="1:12" x14ac:dyDescent="0.25">
      <c r="A664" t="s">
        <v>1443</v>
      </c>
      <c r="B664" t="s">
        <v>1444</v>
      </c>
      <c r="C664" s="1">
        <v>45217</v>
      </c>
      <c r="E664" t="s">
        <v>10</v>
      </c>
      <c r="G664" t="s">
        <v>22</v>
      </c>
      <c r="H664" t="s">
        <v>255</v>
      </c>
      <c r="I664" t="str">
        <f>IF(Table1[[#This Row],[Return_Status]]="Returned", "Yes", "No")</f>
        <v>No</v>
      </c>
      <c r="J664">
        <f>IF(Table1[[#This Row],[Return_Flag]]="Yes",1,0)</f>
        <v>0</v>
      </c>
      <c r="K664">
        <f>IF(Table1[[#This Row],[Order_ID]]=Table1[[#This Row],[Order_ID]],1,0)</f>
        <v>1</v>
      </c>
      <c r="L664" s="4" t="str">
        <f>TEXT(Table1[[#This Row],[Order_Date]], "mmm-yyyy")</f>
        <v>Oct-2023</v>
      </c>
    </row>
    <row r="665" spans="1:12" x14ac:dyDescent="0.25">
      <c r="A665" t="s">
        <v>1445</v>
      </c>
      <c r="B665" t="s">
        <v>1446</v>
      </c>
      <c r="C665" s="1">
        <v>45181</v>
      </c>
      <c r="D665" s="1">
        <v>45145</v>
      </c>
      <c r="E665" t="s">
        <v>44</v>
      </c>
      <c r="F665" t="s">
        <v>40</v>
      </c>
      <c r="G665" t="s">
        <v>12</v>
      </c>
      <c r="H665" t="s">
        <v>177</v>
      </c>
      <c r="I665" t="str">
        <f>IF(Table1[[#This Row],[Return_Status]]="Returned", "Yes", "No")</f>
        <v>Yes</v>
      </c>
      <c r="J665">
        <f>IF(Table1[[#This Row],[Return_Flag]]="Yes",1,0)</f>
        <v>1</v>
      </c>
      <c r="K665">
        <f>IF(Table1[[#This Row],[Order_ID]]=Table1[[#This Row],[Order_ID]],1,0)</f>
        <v>1</v>
      </c>
      <c r="L665" s="4" t="str">
        <f>TEXT(Table1[[#This Row],[Order_Date]], "mmm-yyyy")</f>
        <v>Sep-2023</v>
      </c>
    </row>
    <row r="666" spans="1:12" x14ac:dyDescent="0.25">
      <c r="A666" t="s">
        <v>1447</v>
      </c>
      <c r="B666" t="s">
        <v>1448</v>
      </c>
      <c r="C666" s="1">
        <v>45415</v>
      </c>
      <c r="D666" s="1">
        <v>45277</v>
      </c>
      <c r="E666" t="s">
        <v>44</v>
      </c>
      <c r="F666" t="s">
        <v>33</v>
      </c>
      <c r="G666" t="s">
        <v>12</v>
      </c>
      <c r="H666" t="s">
        <v>779</v>
      </c>
      <c r="I666" t="str">
        <f>IF(Table1[[#This Row],[Return_Status]]="Returned", "Yes", "No")</f>
        <v>Yes</v>
      </c>
      <c r="J666">
        <f>IF(Table1[[#This Row],[Return_Flag]]="Yes",1,0)</f>
        <v>1</v>
      </c>
      <c r="K666">
        <f>IF(Table1[[#This Row],[Order_ID]]=Table1[[#This Row],[Order_ID]],1,0)</f>
        <v>1</v>
      </c>
      <c r="L666" s="4" t="str">
        <f>TEXT(Table1[[#This Row],[Order_Date]], "mmm-yyyy")</f>
        <v>May-2024</v>
      </c>
    </row>
    <row r="667" spans="1:12" x14ac:dyDescent="0.25">
      <c r="A667" t="s">
        <v>1449</v>
      </c>
      <c r="B667" t="s">
        <v>1450</v>
      </c>
      <c r="C667" s="1">
        <v>45463</v>
      </c>
      <c r="D667" s="1">
        <v>45574</v>
      </c>
      <c r="E667" t="s">
        <v>16</v>
      </c>
      <c r="F667" t="s">
        <v>33</v>
      </c>
      <c r="G667" t="s">
        <v>12</v>
      </c>
      <c r="H667" t="s">
        <v>264</v>
      </c>
      <c r="I667" t="str">
        <f>IF(Table1[[#This Row],[Return_Status]]="Returned", "Yes", "No")</f>
        <v>Yes</v>
      </c>
      <c r="J667">
        <f>IF(Table1[[#This Row],[Return_Flag]]="Yes",1,0)</f>
        <v>1</v>
      </c>
      <c r="K667">
        <f>IF(Table1[[#This Row],[Order_ID]]=Table1[[#This Row],[Order_ID]],1,0)</f>
        <v>1</v>
      </c>
      <c r="L667" s="4" t="str">
        <f>TEXT(Table1[[#This Row],[Order_Date]], "mmm-yyyy")</f>
        <v>Jun-2024</v>
      </c>
    </row>
    <row r="668" spans="1:12" x14ac:dyDescent="0.25">
      <c r="A668" t="s">
        <v>1451</v>
      </c>
      <c r="B668" t="s">
        <v>1452</v>
      </c>
      <c r="C668" s="1">
        <v>45195</v>
      </c>
      <c r="E668" t="s">
        <v>32</v>
      </c>
      <c r="G668" t="s">
        <v>22</v>
      </c>
      <c r="H668" t="s">
        <v>86</v>
      </c>
      <c r="I668" t="str">
        <f>IF(Table1[[#This Row],[Return_Status]]="Returned", "Yes", "No")</f>
        <v>No</v>
      </c>
      <c r="J668">
        <f>IF(Table1[[#This Row],[Return_Flag]]="Yes",1,0)</f>
        <v>0</v>
      </c>
      <c r="K668">
        <f>IF(Table1[[#This Row],[Order_ID]]=Table1[[#This Row],[Order_ID]],1,0)</f>
        <v>1</v>
      </c>
      <c r="L668" s="4" t="str">
        <f>TEXT(Table1[[#This Row],[Order_Date]], "mmm-yyyy")</f>
        <v>Sep-2023</v>
      </c>
    </row>
    <row r="669" spans="1:12" x14ac:dyDescent="0.25">
      <c r="A669" t="s">
        <v>1453</v>
      </c>
      <c r="B669" t="s">
        <v>1454</v>
      </c>
      <c r="C669" s="1">
        <v>45025</v>
      </c>
      <c r="E669" t="s">
        <v>44</v>
      </c>
      <c r="G669" t="s">
        <v>22</v>
      </c>
      <c r="H669" t="s">
        <v>241</v>
      </c>
      <c r="I669" t="str">
        <f>IF(Table1[[#This Row],[Return_Status]]="Returned", "Yes", "No")</f>
        <v>No</v>
      </c>
      <c r="J669">
        <f>IF(Table1[[#This Row],[Return_Flag]]="Yes",1,0)</f>
        <v>0</v>
      </c>
      <c r="K669">
        <f>IF(Table1[[#This Row],[Order_ID]]=Table1[[#This Row],[Order_ID]],1,0)</f>
        <v>1</v>
      </c>
      <c r="L669" s="4" t="str">
        <f>TEXT(Table1[[#This Row],[Order_Date]], "mmm-yyyy")</f>
        <v>Apr-2023</v>
      </c>
    </row>
    <row r="670" spans="1:12" x14ac:dyDescent="0.25">
      <c r="A670" t="s">
        <v>1455</v>
      </c>
      <c r="B670" t="s">
        <v>1456</v>
      </c>
      <c r="C670" s="1">
        <v>45553</v>
      </c>
      <c r="D670" s="1">
        <v>45009</v>
      </c>
      <c r="E670" t="s">
        <v>21</v>
      </c>
      <c r="F670" t="s">
        <v>33</v>
      </c>
      <c r="G670" t="s">
        <v>12</v>
      </c>
      <c r="H670" t="s">
        <v>71</v>
      </c>
      <c r="I670" t="str">
        <f>IF(Table1[[#This Row],[Return_Status]]="Returned", "Yes", "No")</f>
        <v>Yes</v>
      </c>
      <c r="J670">
        <f>IF(Table1[[#This Row],[Return_Flag]]="Yes",1,0)</f>
        <v>1</v>
      </c>
      <c r="K670">
        <f>IF(Table1[[#This Row],[Order_ID]]=Table1[[#This Row],[Order_ID]],1,0)</f>
        <v>1</v>
      </c>
      <c r="L670" s="4" t="str">
        <f>TEXT(Table1[[#This Row],[Order_Date]], "mmm-yyyy")</f>
        <v>Sep-2024</v>
      </c>
    </row>
    <row r="671" spans="1:12" x14ac:dyDescent="0.25">
      <c r="A671" t="s">
        <v>1457</v>
      </c>
      <c r="B671" t="s">
        <v>1458</v>
      </c>
      <c r="C671" s="1">
        <v>45091</v>
      </c>
      <c r="E671" t="s">
        <v>21</v>
      </c>
      <c r="G671" t="s">
        <v>22</v>
      </c>
      <c r="H671" t="s">
        <v>258</v>
      </c>
      <c r="I671" t="str">
        <f>IF(Table1[[#This Row],[Return_Status]]="Returned", "Yes", "No")</f>
        <v>No</v>
      </c>
      <c r="J671">
        <f>IF(Table1[[#This Row],[Return_Flag]]="Yes",1,0)</f>
        <v>0</v>
      </c>
      <c r="K671">
        <f>IF(Table1[[#This Row],[Order_ID]]=Table1[[#This Row],[Order_ID]],1,0)</f>
        <v>1</v>
      </c>
      <c r="L671" s="4" t="str">
        <f>TEXT(Table1[[#This Row],[Order_Date]], "mmm-yyyy")</f>
        <v>Jun-2023</v>
      </c>
    </row>
    <row r="672" spans="1:12" x14ac:dyDescent="0.25">
      <c r="A672" t="s">
        <v>1459</v>
      </c>
      <c r="B672" t="s">
        <v>1460</v>
      </c>
      <c r="C672" s="1">
        <v>44934</v>
      </c>
      <c r="D672" s="1">
        <v>45553</v>
      </c>
      <c r="E672" t="s">
        <v>44</v>
      </c>
      <c r="F672" t="s">
        <v>40</v>
      </c>
      <c r="G672" t="s">
        <v>12</v>
      </c>
      <c r="H672" t="s">
        <v>26</v>
      </c>
      <c r="I672" t="str">
        <f>IF(Table1[[#This Row],[Return_Status]]="Returned", "Yes", "No")</f>
        <v>Yes</v>
      </c>
      <c r="J672">
        <f>IF(Table1[[#This Row],[Return_Flag]]="Yes",1,0)</f>
        <v>1</v>
      </c>
      <c r="K672">
        <f>IF(Table1[[#This Row],[Order_ID]]=Table1[[#This Row],[Order_ID]],1,0)</f>
        <v>1</v>
      </c>
      <c r="L672" s="4" t="str">
        <f>TEXT(Table1[[#This Row],[Order_Date]], "mmm-yyyy")</f>
        <v>Jan-2023</v>
      </c>
    </row>
    <row r="673" spans="1:12" x14ac:dyDescent="0.25">
      <c r="A673" t="s">
        <v>1461</v>
      </c>
      <c r="B673" t="s">
        <v>1462</v>
      </c>
      <c r="C673" s="1">
        <v>45363</v>
      </c>
      <c r="D673" s="1">
        <v>45585</v>
      </c>
      <c r="E673" t="s">
        <v>44</v>
      </c>
      <c r="F673" t="s">
        <v>33</v>
      </c>
      <c r="G673" t="s">
        <v>12</v>
      </c>
      <c r="H673" t="s">
        <v>218</v>
      </c>
      <c r="I673" t="str">
        <f>IF(Table1[[#This Row],[Return_Status]]="Returned", "Yes", "No")</f>
        <v>Yes</v>
      </c>
      <c r="J673">
        <f>IF(Table1[[#This Row],[Return_Flag]]="Yes",1,0)</f>
        <v>1</v>
      </c>
      <c r="K673">
        <f>IF(Table1[[#This Row],[Order_ID]]=Table1[[#This Row],[Order_ID]],1,0)</f>
        <v>1</v>
      </c>
      <c r="L673" s="4" t="str">
        <f>TEXT(Table1[[#This Row],[Order_Date]], "mmm-yyyy")</f>
        <v>Mar-2024</v>
      </c>
    </row>
    <row r="674" spans="1:12" x14ac:dyDescent="0.25">
      <c r="A674" t="s">
        <v>1463</v>
      </c>
      <c r="B674" t="s">
        <v>1464</v>
      </c>
      <c r="C674" s="1">
        <v>45215</v>
      </c>
      <c r="E674" t="s">
        <v>10</v>
      </c>
      <c r="G674" t="s">
        <v>22</v>
      </c>
      <c r="H674" t="s">
        <v>18</v>
      </c>
      <c r="I674" t="str">
        <f>IF(Table1[[#This Row],[Return_Status]]="Returned", "Yes", "No")</f>
        <v>No</v>
      </c>
      <c r="J674">
        <f>IF(Table1[[#This Row],[Return_Flag]]="Yes",1,0)</f>
        <v>0</v>
      </c>
      <c r="K674">
        <f>IF(Table1[[#This Row],[Order_ID]]=Table1[[#This Row],[Order_ID]],1,0)</f>
        <v>1</v>
      </c>
      <c r="L674" s="4" t="str">
        <f>TEXT(Table1[[#This Row],[Order_Date]], "mmm-yyyy")</f>
        <v>Oct-2023</v>
      </c>
    </row>
    <row r="675" spans="1:12" x14ac:dyDescent="0.25">
      <c r="A675" t="s">
        <v>1465</v>
      </c>
      <c r="B675" t="s">
        <v>1466</v>
      </c>
      <c r="C675" s="1">
        <v>45400</v>
      </c>
      <c r="E675" t="s">
        <v>16</v>
      </c>
      <c r="G675" t="s">
        <v>22</v>
      </c>
      <c r="H675" t="s">
        <v>1129</v>
      </c>
      <c r="I675" t="str">
        <f>IF(Table1[[#This Row],[Return_Status]]="Returned", "Yes", "No")</f>
        <v>No</v>
      </c>
      <c r="J675">
        <f>IF(Table1[[#This Row],[Return_Flag]]="Yes",1,0)</f>
        <v>0</v>
      </c>
      <c r="K675">
        <f>IF(Table1[[#This Row],[Order_ID]]=Table1[[#This Row],[Order_ID]],1,0)</f>
        <v>1</v>
      </c>
      <c r="L675" s="4" t="str">
        <f>TEXT(Table1[[#This Row],[Order_Date]], "mmm-yyyy")</f>
        <v>Apr-2024</v>
      </c>
    </row>
    <row r="676" spans="1:12" x14ac:dyDescent="0.25">
      <c r="A676" t="s">
        <v>1467</v>
      </c>
      <c r="B676" t="s">
        <v>1468</v>
      </c>
      <c r="C676" s="1">
        <v>45184</v>
      </c>
      <c r="D676" s="1">
        <v>45123</v>
      </c>
      <c r="E676" t="s">
        <v>32</v>
      </c>
      <c r="F676" t="s">
        <v>17</v>
      </c>
      <c r="G676" t="s">
        <v>12</v>
      </c>
      <c r="H676" t="s">
        <v>146</v>
      </c>
      <c r="I676" t="str">
        <f>IF(Table1[[#This Row],[Return_Status]]="Returned", "Yes", "No")</f>
        <v>Yes</v>
      </c>
      <c r="J676">
        <f>IF(Table1[[#This Row],[Return_Flag]]="Yes",1,0)</f>
        <v>1</v>
      </c>
      <c r="K676">
        <f>IF(Table1[[#This Row],[Order_ID]]=Table1[[#This Row],[Order_ID]],1,0)</f>
        <v>1</v>
      </c>
      <c r="L676" s="4" t="str">
        <f>TEXT(Table1[[#This Row],[Order_Date]], "mmm-yyyy")</f>
        <v>Sep-2023</v>
      </c>
    </row>
    <row r="677" spans="1:12" x14ac:dyDescent="0.25">
      <c r="A677" t="s">
        <v>1469</v>
      </c>
      <c r="B677" t="s">
        <v>1470</v>
      </c>
      <c r="C677" s="1">
        <v>45533</v>
      </c>
      <c r="D677" s="1">
        <v>44928</v>
      </c>
      <c r="E677" t="s">
        <v>16</v>
      </c>
      <c r="F677" t="s">
        <v>11</v>
      </c>
      <c r="G677" t="s">
        <v>12</v>
      </c>
      <c r="H677" t="s">
        <v>452</v>
      </c>
      <c r="I677" t="str">
        <f>IF(Table1[[#This Row],[Return_Status]]="Returned", "Yes", "No")</f>
        <v>Yes</v>
      </c>
      <c r="J677">
        <f>IF(Table1[[#This Row],[Return_Flag]]="Yes",1,0)</f>
        <v>1</v>
      </c>
      <c r="K677">
        <f>IF(Table1[[#This Row],[Order_ID]]=Table1[[#This Row],[Order_ID]],1,0)</f>
        <v>1</v>
      </c>
      <c r="L677" s="4" t="str">
        <f>TEXT(Table1[[#This Row],[Order_Date]], "mmm-yyyy")</f>
        <v>Aug-2024</v>
      </c>
    </row>
    <row r="678" spans="1:12" x14ac:dyDescent="0.25">
      <c r="A678" t="s">
        <v>1471</v>
      </c>
      <c r="B678" t="s">
        <v>1472</v>
      </c>
      <c r="C678" s="1">
        <v>45152</v>
      </c>
      <c r="E678" t="s">
        <v>10</v>
      </c>
      <c r="G678" t="s">
        <v>22</v>
      </c>
      <c r="H678" t="s">
        <v>439</v>
      </c>
      <c r="I678" t="str">
        <f>IF(Table1[[#This Row],[Return_Status]]="Returned", "Yes", "No")</f>
        <v>No</v>
      </c>
      <c r="J678">
        <f>IF(Table1[[#This Row],[Return_Flag]]="Yes",1,0)</f>
        <v>0</v>
      </c>
      <c r="K678">
        <f>IF(Table1[[#This Row],[Order_ID]]=Table1[[#This Row],[Order_ID]],1,0)</f>
        <v>1</v>
      </c>
      <c r="L678" s="4" t="str">
        <f>TEXT(Table1[[#This Row],[Order_Date]], "mmm-yyyy")</f>
        <v>Aug-2023</v>
      </c>
    </row>
    <row r="679" spans="1:12" x14ac:dyDescent="0.25">
      <c r="A679" t="s">
        <v>1473</v>
      </c>
      <c r="B679" t="s">
        <v>1474</v>
      </c>
      <c r="C679" s="1">
        <v>45519</v>
      </c>
      <c r="E679" t="s">
        <v>44</v>
      </c>
      <c r="G679" t="s">
        <v>22</v>
      </c>
      <c r="H679" t="s">
        <v>71</v>
      </c>
      <c r="I679" t="str">
        <f>IF(Table1[[#This Row],[Return_Status]]="Returned", "Yes", "No")</f>
        <v>No</v>
      </c>
      <c r="J679">
        <f>IF(Table1[[#This Row],[Return_Flag]]="Yes",1,0)</f>
        <v>0</v>
      </c>
      <c r="K679">
        <f>IF(Table1[[#This Row],[Order_ID]]=Table1[[#This Row],[Order_ID]],1,0)</f>
        <v>1</v>
      </c>
      <c r="L679" s="4" t="str">
        <f>TEXT(Table1[[#This Row],[Order_Date]], "mmm-yyyy")</f>
        <v>Aug-2024</v>
      </c>
    </row>
    <row r="680" spans="1:12" x14ac:dyDescent="0.25">
      <c r="A680" t="s">
        <v>1475</v>
      </c>
      <c r="B680" t="s">
        <v>1476</v>
      </c>
      <c r="C680" s="1">
        <v>45083</v>
      </c>
      <c r="D680" s="1">
        <v>45289</v>
      </c>
      <c r="E680" t="s">
        <v>10</v>
      </c>
      <c r="F680" t="s">
        <v>17</v>
      </c>
      <c r="G680" t="s">
        <v>12</v>
      </c>
      <c r="H680" t="s">
        <v>29</v>
      </c>
      <c r="I680" t="str">
        <f>IF(Table1[[#This Row],[Return_Status]]="Returned", "Yes", "No")</f>
        <v>Yes</v>
      </c>
      <c r="J680">
        <f>IF(Table1[[#This Row],[Return_Flag]]="Yes",1,0)</f>
        <v>1</v>
      </c>
      <c r="K680">
        <f>IF(Table1[[#This Row],[Order_ID]]=Table1[[#This Row],[Order_ID]],1,0)</f>
        <v>1</v>
      </c>
      <c r="L680" s="4" t="str">
        <f>TEXT(Table1[[#This Row],[Order_Date]], "mmm-yyyy")</f>
        <v>Jun-2023</v>
      </c>
    </row>
    <row r="681" spans="1:12" x14ac:dyDescent="0.25">
      <c r="A681" t="s">
        <v>1477</v>
      </c>
      <c r="B681" t="s">
        <v>1478</v>
      </c>
      <c r="C681" s="1">
        <v>45437</v>
      </c>
      <c r="E681" t="s">
        <v>16</v>
      </c>
      <c r="G681" t="s">
        <v>22</v>
      </c>
      <c r="H681" t="s">
        <v>183</v>
      </c>
      <c r="I681" t="str">
        <f>IF(Table1[[#This Row],[Return_Status]]="Returned", "Yes", "No")</f>
        <v>No</v>
      </c>
      <c r="J681">
        <f>IF(Table1[[#This Row],[Return_Flag]]="Yes",1,0)</f>
        <v>0</v>
      </c>
      <c r="K681">
        <f>IF(Table1[[#This Row],[Order_ID]]=Table1[[#This Row],[Order_ID]],1,0)</f>
        <v>1</v>
      </c>
      <c r="L681" s="4" t="str">
        <f>TEXT(Table1[[#This Row],[Order_Date]], "mmm-yyyy")</f>
        <v>May-2024</v>
      </c>
    </row>
    <row r="682" spans="1:12" x14ac:dyDescent="0.25">
      <c r="A682" t="s">
        <v>1479</v>
      </c>
      <c r="B682" t="s">
        <v>1480</v>
      </c>
      <c r="C682" s="1">
        <v>45605</v>
      </c>
      <c r="D682" s="1">
        <v>44989</v>
      </c>
      <c r="E682" t="s">
        <v>21</v>
      </c>
      <c r="F682" t="s">
        <v>17</v>
      </c>
      <c r="G682" t="s">
        <v>12</v>
      </c>
      <c r="H682" t="s">
        <v>404</v>
      </c>
      <c r="I682" t="str">
        <f>IF(Table1[[#This Row],[Return_Status]]="Returned", "Yes", "No")</f>
        <v>Yes</v>
      </c>
      <c r="J682">
        <f>IF(Table1[[#This Row],[Return_Flag]]="Yes",1,0)</f>
        <v>1</v>
      </c>
      <c r="K682">
        <f>IF(Table1[[#This Row],[Order_ID]]=Table1[[#This Row],[Order_ID]],1,0)</f>
        <v>1</v>
      </c>
      <c r="L682" s="4" t="str">
        <f>TEXT(Table1[[#This Row],[Order_Date]], "mmm-yyyy")</f>
        <v>Nov-2024</v>
      </c>
    </row>
    <row r="683" spans="1:12" x14ac:dyDescent="0.25">
      <c r="A683" t="s">
        <v>1481</v>
      </c>
      <c r="B683" t="s">
        <v>1482</v>
      </c>
      <c r="C683" s="1">
        <v>45222</v>
      </c>
      <c r="E683" t="s">
        <v>44</v>
      </c>
      <c r="G683" t="s">
        <v>22</v>
      </c>
      <c r="H683" t="s">
        <v>324</v>
      </c>
      <c r="I683" t="str">
        <f>IF(Table1[[#This Row],[Return_Status]]="Returned", "Yes", "No")</f>
        <v>No</v>
      </c>
      <c r="J683">
        <f>IF(Table1[[#This Row],[Return_Flag]]="Yes",1,0)</f>
        <v>0</v>
      </c>
      <c r="K683">
        <f>IF(Table1[[#This Row],[Order_ID]]=Table1[[#This Row],[Order_ID]],1,0)</f>
        <v>1</v>
      </c>
      <c r="L683" s="4" t="str">
        <f>TEXT(Table1[[#This Row],[Order_Date]], "mmm-yyyy")</f>
        <v>Oct-2023</v>
      </c>
    </row>
    <row r="684" spans="1:12" x14ac:dyDescent="0.25">
      <c r="A684" t="s">
        <v>1483</v>
      </c>
      <c r="B684" t="s">
        <v>1484</v>
      </c>
      <c r="C684" s="1">
        <v>45061</v>
      </c>
      <c r="D684" s="1">
        <v>45490</v>
      </c>
      <c r="E684" t="s">
        <v>44</v>
      </c>
      <c r="F684" t="s">
        <v>11</v>
      </c>
      <c r="G684" t="s">
        <v>12</v>
      </c>
      <c r="H684" t="s">
        <v>1129</v>
      </c>
      <c r="I684" t="str">
        <f>IF(Table1[[#This Row],[Return_Status]]="Returned", "Yes", "No")</f>
        <v>Yes</v>
      </c>
      <c r="J684">
        <f>IF(Table1[[#This Row],[Return_Flag]]="Yes",1,0)</f>
        <v>1</v>
      </c>
      <c r="K684">
        <f>IF(Table1[[#This Row],[Order_ID]]=Table1[[#This Row],[Order_ID]],1,0)</f>
        <v>1</v>
      </c>
      <c r="L684" s="4" t="str">
        <f>TEXT(Table1[[#This Row],[Order_Date]], "mmm-yyyy")</f>
        <v>May-2023</v>
      </c>
    </row>
    <row r="685" spans="1:12" x14ac:dyDescent="0.25">
      <c r="A685" t="s">
        <v>1485</v>
      </c>
      <c r="B685" t="s">
        <v>1486</v>
      </c>
      <c r="C685" s="1">
        <v>45447</v>
      </c>
      <c r="D685" s="1">
        <v>45297</v>
      </c>
      <c r="E685" t="s">
        <v>21</v>
      </c>
      <c r="F685" t="s">
        <v>11</v>
      </c>
      <c r="G685" t="s">
        <v>12</v>
      </c>
      <c r="H685" t="s">
        <v>280</v>
      </c>
      <c r="I685" t="str">
        <f>IF(Table1[[#This Row],[Return_Status]]="Returned", "Yes", "No")</f>
        <v>Yes</v>
      </c>
      <c r="J685">
        <f>IF(Table1[[#This Row],[Return_Flag]]="Yes",1,0)</f>
        <v>1</v>
      </c>
      <c r="K685">
        <f>IF(Table1[[#This Row],[Order_ID]]=Table1[[#This Row],[Order_ID]],1,0)</f>
        <v>1</v>
      </c>
      <c r="L685" s="4" t="str">
        <f>TEXT(Table1[[#This Row],[Order_Date]], "mmm-yyyy")</f>
        <v>Jun-2024</v>
      </c>
    </row>
    <row r="686" spans="1:12" x14ac:dyDescent="0.25">
      <c r="A686" t="s">
        <v>1487</v>
      </c>
      <c r="B686" t="s">
        <v>1488</v>
      </c>
      <c r="C686" s="1">
        <v>45642</v>
      </c>
      <c r="D686" s="1">
        <v>45617</v>
      </c>
      <c r="E686" t="s">
        <v>10</v>
      </c>
      <c r="F686" t="s">
        <v>33</v>
      </c>
      <c r="G686" t="s">
        <v>12</v>
      </c>
      <c r="H686" t="s">
        <v>65</v>
      </c>
      <c r="I686" t="str">
        <f>IF(Table1[[#This Row],[Return_Status]]="Returned", "Yes", "No")</f>
        <v>Yes</v>
      </c>
      <c r="J686">
        <f>IF(Table1[[#This Row],[Return_Flag]]="Yes",1,0)</f>
        <v>1</v>
      </c>
      <c r="K686">
        <f>IF(Table1[[#This Row],[Order_ID]]=Table1[[#This Row],[Order_ID]],1,0)</f>
        <v>1</v>
      </c>
      <c r="L686" s="4" t="str">
        <f>TEXT(Table1[[#This Row],[Order_Date]], "mmm-yyyy")</f>
        <v>Dec-2024</v>
      </c>
    </row>
    <row r="687" spans="1:12" x14ac:dyDescent="0.25">
      <c r="A687" t="s">
        <v>1489</v>
      </c>
      <c r="B687" t="s">
        <v>1490</v>
      </c>
      <c r="C687" s="1">
        <v>45290</v>
      </c>
      <c r="E687" t="s">
        <v>32</v>
      </c>
      <c r="G687" t="s">
        <v>22</v>
      </c>
      <c r="H687" t="s">
        <v>442</v>
      </c>
      <c r="I687" t="str">
        <f>IF(Table1[[#This Row],[Return_Status]]="Returned", "Yes", "No")</f>
        <v>No</v>
      </c>
      <c r="J687">
        <f>IF(Table1[[#This Row],[Return_Flag]]="Yes",1,0)</f>
        <v>0</v>
      </c>
      <c r="K687">
        <f>IF(Table1[[#This Row],[Order_ID]]=Table1[[#This Row],[Order_ID]],1,0)</f>
        <v>1</v>
      </c>
      <c r="L687" s="4" t="str">
        <f>TEXT(Table1[[#This Row],[Order_Date]], "mmm-yyyy")</f>
        <v>Dec-2023</v>
      </c>
    </row>
    <row r="688" spans="1:12" x14ac:dyDescent="0.25">
      <c r="A688" t="s">
        <v>1491</v>
      </c>
      <c r="B688" t="s">
        <v>1492</v>
      </c>
      <c r="C688" s="1">
        <v>45594</v>
      </c>
      <c r="D688" s="1">
        <v>44935</v>
      </c>
      <c r="E688" t="s">
        <v>21</v>
      </c>
      <c r="F688" t="s">
        <v>17</v>
      </c>
      <c r="G688" t="s">
        <v>12</v>
      </c>
      <c r="H688" t="s">
        <v>183</v>
      </c>
      <c r="I688" t="str">
        <f>IF(Table1[[#This Row],[Return_Status]]="Returned", "Yes", "No")</f>
        <v>Yes</v>
      </c>
      <c r="J688">
        <f>IF(Table1[[#This Row],[Return_Flag]]="Yes",1,0)</f>
        <v>1</v>
      </c>
      <c r="K688">
        <f>IF(Table1[[#This Row],[Order_ID]]=Table1[[#This Row],[Order_ID]],1,0)</f>
        <v>1</v>
      </c>
      <c r="L688" s="4" t="str">
        <f>TEXT(Table1[[#This Row],[Order_Date]], "mmm-yyyy")</f>
        <v>Oct-2024</v>
      </c>
    </row>
    <row r="689" spans="1:12" x14ac:dyDescent="0.25">
      <c r="A689" t="s">
        <v>1493</v>
      </c>
      <c r="B689" t="s">
        <v>1494</v>
      </c>
      <c r="C689" s="1">
        <v>45574</v>
      </c>
      <c r="D689" s="1">
        <v>45082</v>
      </c>
      <c r="E689" t="s">
        <v>16</v>
      </c>
      <c r="F689" t="s">
        <v>33</v>
      </c>
      <c r="G689" t="s">
        <v>12</v>
      </c>
      <c r="H689" t="s">
        <v>68</v>
      </c>
      <c r="I689" t="str">
        <f>IF(Table1[[#This Row],[Return_Status]]="Returned", "Yes", "No")</f>
        <v>Yes</v>
      </c>
      <c r="J689">
        <f>IF(Table1[[#This Row],[Return_Flag]]="Yes",1,0)</f>
        <v>1</v>
      </c>
      <c r="K689">
        <f>IF(Table1[[#This Row],[Order_ID]]=Table1[[#This Row],[Order_ID]],1,0)</f>
        <v>1</v>
      </c>
      <c r="L689" s="4" t="str">
        <f>TEXT(Table1[[#This Row],[Order_Date]], "mmm-yyyy")</f>
        <v>Oct-2024</v>
      </c>
    </row>
    <row r="690" spans="1:12" x14ac:dyDescent="0.25">
      <c r="A690" t="s">
        <v>1495</v>
      </c>
      <c r="B690" t="s">
        <v>1496</v>
      </c>
      <c r="C690" s="1">
        <v>45455</v>
      </c>
      <c r="D690" s="1">
        <v>45121</v>
      </c>
      <c r="E690" t="s">
        <v>10</v>
      </c>
      <c r="F690" t="s">
        <v>11</v>
      </c>
      <c r="G690" t="s">
        <v>12</v>
      </c>
      <c r="H690" t="s">
        <v>192</v>
      </c>
      <c r="I690" t="str">
        <f>IF(Table1[[#This Row],[Return_Status]]="Returned", "Yes", "No")</f>
        <v>Yes</v>
      </c>
      <c r="J690">
        <f>IF(Table1[[#This Row],[Return_Flag]]="Yes",1,0)</f>
        <v>1</v>
      </c>
      <c r="K690">
        <f>IF(Table1[[#This Row],[Order_ID]]=Table1[[#This Row],[Order_ID]],1,0)</f>
        <v>1</v>
      </c>
      <c r="L690" s="4" t="str">
        <f>TEXT(Table1[[#This Row],[Order_Date]], "mmm-yyyy")</f>
        <v>Jun-2024</v>
      </c>
    </row>
    <row r="691" spans="1:12" x14ac:dyDescent="0.25">
      <c r="A691" t="s">
        <v>1497</v>
      </c>
      <c r="B691" t="s">
        <v>1498</v>
      </c>
      <c r="C691" s="1">
        <v>44976</v>
      </c>
      <c r="D691" s="1">
        <v>45056</v>
      </c>
      <c r="E691" t="s">
        <v>10</v>
      </c>
      <c r="F691" t="s">
        <v>40</v>
      </c>
      <c r="G691" t="s">
        <v>12</v>
      </c>
      <c r="H691" t="s">
        <v>107</v>
      </c>
      <c r="I691" t="str">
        <f>IF(Table1[[#This Row],[Return_Status]]="Returned", "Yes", "No")</f>
        <v>Yes</v>
      </c>
      <c r="J691">
        <f>IF(Table1[[#This Row],[Return_Flag]]="Yes",1,0)</f>
        <v>1</v>
      </c>
      <c r="K691">
        <f>IF(Table1[[#This Row],[Order_ID]]=Table1[[#This Row],[Order_ID]],1,0)</f>
        <v>1</v>
      </c>
      <c r="L691" s="4" t="str">
        <f>TEXT(Table1[[#This Row],[Order_Date]], "mmm-yyyy")</f>
        <v>Feb-2023</v>
      </c>
    </row>
    <row r="692" spans="1:12" x14ac:dyDescent="0.25">
      <c r="A692" t="s">
        <v>1499</v>
      </c>
      <c r="B692" t="s">
        <v>1500</v>
      </c>
      <c r="C692" s="1">
        <v>45158</v>
      </c>
      <c r="D692" s="1">
        <v>45206</v>
      </c>
      <c r="E692" t="s">
        <v>21</v>
      </c>
      <c r="F692" t="s">
        <v>11</v>
      </c>
      <c r="G692" t="s">
        <v>12</v>
      </c>
      <c r="H692" t="s">
        <v>848</v>
      </c>
      <c r="I692" t="str">
        <f>IF(Table1[[#This Row],[Return_Status]]="Returned", "Yes", "No")</f>
        <v>Yes</v>
      </c>
      <c r="J692">
        <f>IF(Table1[[#This Row],[Return_Flag]]="Yes",1,0)</f>
        <v>1</v>
      </c>
      <c r="K692">
        <f>IF(Table1[[#This Row],[Order_ID]]=Table1[[#This Row],[Order_ID]],1,0)</f>
        <v>1</v>
      </c>
      <c r="L692" s="4" t="str">
        <f>TEXT(Table1[[#This Row],[Order_Date]], "mmm-yyyy")</f>
        <v>Aug-2023</v>
      </c>
    </row>
    <row r="693" spans="1:12" x14ac:dyDescent="0.25">
      <c r="A693" t="s">
        <v>1501</v>
      </c>
      <c r="B693" t="s">
        <v>1502</v>
      </c>
      <c r="C693" s="1">
        <v>45235</v>
      </c>
      <c r="E693" t="s">
        <v>44</v>
      </c>
      <c r="G693" t="s">
        <v>22</v>
      </c>
      <c r="H693" t="s">
        <v>98</v>
      </c>
      <c r="I693" t="str">
        <f>IF(Table1[[#This Row],[Return_Status]]="Returned", "Yes", "No")</f>
        <v>No</v>
      </c>
      <c r="J693">
        <f>IF(Table1[[#This Row],[Return_Flag]]="Yes",1,0)</f>
        <v>0</v>
      </c>
      <c r="K693">
        <f>IF(Table1[[#This Row],[Order_ID]]=Table1[[#This Row],[Order_ID]],1,0)</f>
        <v>1</v>
      </c>
      <c r="L693" s="4" t="str">
        <f>TEXT(Table1[[#This Row],[Order_Date]], "mmm-yyyy")</f>
        <v>Nov-2023</v>
      </c>
    </row>
    <row r="694" spans="1:12" x14ac:dyDescent="0.25">
      <c r="A694" t="s">
        <v>1503</v>
      </c>
      <c r="B694" t="s">
        <v>1504</v>
      </c>
      <c r="C694" s="1">
        <v>45386</v>
      </c>
      <c r="D694" s="1">
        <v>45309</v>
      </c>
      <c r="E694" t="s">
        <v>21</v>
      </c>
      <c r="F694" t="s">
        <v>17</v>
      </c>
      <c r="G694" t="s">
        <v>12</v>
      </c>
      <c r="H694" t="s">
        <v>779</v>
      </c>
      <c r="I694" t="str">
        <f>IF(Table1[[#This Row],[Return_Status]]="Returned", "Yes", "No")</f>
        <v>Yes</v>
      </c>
      <c r="J694">
        <f>IF(Table1[[#This Row],[Return_Flag]]="Yes",1,0)</f>
        <v>1</v>
      </c>
      <c r="K694">
        <f>IF(Table1[[#This Row],[Order_ID]]=Table1[[#This Row],[Order_ID]],1,0)</f>
        <v>1</v>
      </c>
      <c r="L694" s="4" t="str">
        <f>TEXT(Table1[[#This Row],[Order_Date]], "mmm-yyyy")</f>
        <v>Apr-2024</v>
      </c>
    </row>
    <row r="695" spans="1:12" x14ac:dyDescent="0.25">
      <c r="A695" t="s">
        <v>1505</v>
      </c>
      <c r="B695" t="s">
        <v>1506</v>
      </c>
      <c r="C695" s="1">
        <v>45244</v>
      </c>
      <c r="E695" t="s">
        <v>16</v>
      </c>
      <c r="G695" t="s">
        <v>22</v>
      </c>
      <c r="H695" t="s">
        <v>34</v>
      </c>
      <c r="I695" t="str">
        <f>IF(Table1[[#This Row],[Return_Status]]="Returned", "Yes", "No")</f>
        <v>No</v>
      </c>
      <c r="J695">
        <f>IF(Table1[[#This Row],[Return_Flag]]="Yes",1,0)</f>
        <v>0</v>
      </c>
      <c r="K695">
        <f>IF(Table1[[#This Row],[Order_ID]]=Table1[[#This Row],[Order_ID]],1,0)</f>
        <v>1</v>
      </c>
      <c r="L695" s="4" t="str">
        <f>TEXT(Table1[[#This Row],[Order_Date]], "mmm-yyyy")</f>
        <v>Nov-2023</v>
      </c>
    </row>
    <row r="696" spans="1:12" x14ac:dyDescent="0.25">
      <c r="A696" t="s">
        <v>1507</v>
      </c>
      <c r="B696" t="s">
        <v>1508</v>
      </c>
      <c r="C696" s="1">
        <v>45629</v>
      </c>
      <c r="D696" s="1">
        <v>45495</v>
      </c>
      <c r="E696" t="s">
        <v>16</v>
      </c>
      <c r="F696" t="s">
        <v>11</v>
      </c>
      <c r="G696" t="s">
        <v>12</v>
      </c>
      <c r="H696" t="s">
        <v>413</v>
      </c>
      <c r="I696" t="str">
        <f>IF(Table1[[#This Row],[Return_Status]]="Returned", "Yes", "No")</f>
        <v>Yes</v>
      </c>
      <c r="J696">
        <f>IF(Table1[[#This Row],[Return_Flag]]="Yes",1,0)</f>
        <v>1</v>
      </c>
      <c r="K696">
        <f>IF(Table1[[#This Row],[Order_ID]]=Table1[[#This Row],[Order_ID]],1,0)</f>
        <v>1</v>
      </c>
      <c r="L696" s="4" t="str">
        <f>TEXT(Table1[[#This Row],[Order_Date]], "mmm-yyyy")</f>
        <v>Dec-2024</v>
      </c>
    </row>
    <row r="697" spans="1:12" x14ac:dyDescent="0.25">
      <c r="A697" t="s">
        <v>1509</v>
      </c>
      <c r="B697" t="s">
        <v>1510</v>
      </c>
      <c r="C697" s="1">
        <v>45489</v>
      </c>
      <c r="E697" t="s">
        <v>16</v>
      </c>
      <c r="G697" t="s">
        <v>22</v>
      </c>
      <c r="H697" t="s">
        <v>557</v>
      </c>
      <c r="I697" t="str">
        <f>IF(Table1[[#This Row],[Return_Status]]="Returned", "Yes", "No")</f>
        <v>No</v>
      </c>
      <c r="J697">
        <f>IF(Table1[[#This Row],[Return_Flag]]="Yes",1,0)</f>
        <v>0</v>
      </c>
      <c r="K697">
        <f>IF(Table1[[#This Row],[Order_ID]]=Table1[[#This Row],[Order_ID]],1,0)</f>
        <v>1</v>
      </c>
      <c r="L697" s="4" t="str">
        <f>TEXT(Table1[[#This Row],[Order_Date]], "mmm-yyyy")</f>
        <v>Jul-2024</v>
      </c>
    </row>
    <row r="698" spans="1:12" x14ac:dyDescent="0.25">
      <c r="A698" t="s">
        <v>1511</v>
      </c>
      <c r="B698" t="s">
        <v>1512</v>
      </c>
      <c r="C698" s="1">
        <v>45023</v>
      </c>
      <c r="E698" t="s">
        <v>44</v>
      </c>
      <c r="G698" t="s">
        <v>22</v>
      </c>
      <c r="H698" t="s">
        <v>26</v>
      </c>
      <c r="I698" t="str">
        <f>IF(Table1[[#This Row],[Return_Status]]="Returned", "Yes", "No")</f>
        <v>No</v>
      </c>
      <c r="J698">
        <f>IF(Table1[[#This Row],[Return_Flag]]="Yes",1,0)</f>
        <v>0</v>
      </c>
      <c r="K698">
        <f>IF(Table1[[#This Row],[Order_ID]]=Table1[[#This Row],[Order_ID]],1,0)</f>
        <v>1</v>
      </c>
      <c r="L698" s="4" t="str">
        <f>TEXT(Table1[[#This Row],[Order_Date]], "mmm-yyyy")</f>
        <v>Apr-2023</v>
      </c>
    </row>
    <row r="699" spans="1:12" x14ac:dyDescent="0.25">
      <c r="A699" t="s">
        <v>1513</v>
      </c>
      <c r="B699" t="s">
        <v>1514</v>
      </c>
      <c r="C699" s="1">
        <v>44966</v>
      </c>
      <c r="D699" s="1">
        <v>45141</v>
      </c>
      <c r="E699" t="s">
        <v>32</v>
      </c>
      <c r="F699" t="s">
        <v>40</v>
      </c>
      <c r="G699" t="s">
        <v>12</v>
      </c>
      <c r="H699" t="s">
        <v>51</v>
      </c>
      <c r="I699" t="str">
        <f>IF(Table1[[#This Row],[Return_Status]]="Returned", "Yes", "No")</f>
        <v>Yes</v>
      </c>
      <c r="J699">
        <f>IF(Table1[[#This Row],[Return_Flag]]="Yes",1,0)</f>
        <v>1</v>
      </c>
      <c r="K699">
        <f>IF(Table1[[#This Row],[Order_ID]]=Table1[[#This Row],[Order_ID]],1,0)</f>
        <v>1</v>
      </c>
      <c r="L699" s="4" t="str">
        <f>TEXT(Table1[[#This Row],[Order_Date]], "mmm-yyyy")</f>
        <v>Feb-2023</v>
      </c>
    </row>
    <row r="700" spans="1:12" x14ac:dyDescent="0.25">
      <c r="A700" t="s">
        <v>1515</v>
      </c>
      <c r="B700" t="s">
        <v>1516</v>
      </c>
      <c r="C700" s="1">
        <v>45059</v>
      </c>
      <c r="E700" t="s">
        <v>16</v>
      </c>
      <c r="G700" t="s">
        <v>22</v>
      </c>
      <c r="H700" t="s">
        <v>1164</v>
      </c>
      <c r="I700" t="str">
        <f>IF(Table1[[#This Row],[Return_Status]]="Returned", "Yes", "No")</f>
        <v>No</v>
      </c>
      <c r="J700">
        <f>IF(Table1[[#This Row],[Return_Flag]]="Yes",1,0)</f>
        <v>0</v>
      </c>
      <c r="K700">
        <f>IF(Table1[[#This Row],[Order_ID]]=Table1[[#This Row],[Order_ID]],1,0)</f>
        <v>1</v>
      </c>
      <c r="L700" s="4" t="str">
        <f>TEXT(Table1[[#This Row],[Order_Date]], "mmm-yyyy")</f>
        <v>May-2023</v>
      </c>
    </row>
    <row r="701" spans="1:12" x14ac:dyDescent="0.25">
      <c r="A701" t="s">
        <v>1517</v>
      </c>
      <c r="B701" t="s">
        <v>1518</v>
      </c>
      <c r="C701" s="1">
        <v>45636</v>
      </c>
      <c r="E701" t="s">
        <v>32</v>
      </c>
      <c r="G701" t="s">
        <v>22</v>
      </c>
      <c r="H701" t="s">
        <v>204</v>
      </c>
      <c r="I701" t="str">
        <f>IF(Table1[[#This Row],[Return_Status]]="Returned", "Yes", "No")</f>
        <v>No</v>
      </c>
      <c r="J701">
        <f>IF(Table1[[#This Row],[Return_Flag]]="Yes",1,0)</f>
        <v>0</v>
      </c>
      <c r="K701">
        <f>IF(Table1[[#This Row],[Order_ID]]=Table1[[#This Row],[Order_ID]],1,0)</f>
        <v>1</v>
      </c>
      <c r="L701" s="4" t="str">
        <f>TEXT(Table1[[#This Row],[Order_Date]], "mmm-yyyy")</f>
        <v>Dec-2024</v>
      </c>
    </row>
    <row r="702" spans="1:12" x14ac:dyDescent="0.25">
      <c r="A702" t="s">
        <v>1519</v>
      </c>
      <c r="B702" t="s">
        <v>1520</v>
      </c>
      <c r="C702" s="1">
        <v>45046</v>
      </c>
      <c r="E702" t="s">
        <v>16</v>
      </c>
      <c r="G702" t="s">
        <v>22</v>
      </c>
      <c r="H702" t="s">
        <v>57</v>
      </c>
      <c r="I702" t="str">
        <f>IF(Table1[[#This Row],[Return_Status]]="Returned", "Yes", "No")</f>
        <v>No</v>
      </c>
      <c r="J702">
        <f>IF(Table1[[#This Row],[Return_Flag]]="Yes",1,0)</f>
        <v>0</v>
      </c>
      <c r="K702">
        <f>IF(Table1[[#This Row],[Order_ID]]=Table1[[#This Row],[Order_ID]],1,0)</f>
        <v>1</v>
      </c>
      <c r="L702" s="4" t="str">
        <f>TEXT(Table1[[#This Row],[Order_Date]], "mmm-yyyy")</f>
        <v>Apr-2023</v>
      </c>
    </row>
    <row r="703" spans="1:12" x14ac:dyDescent="0.25">
      <c r="A703" t="s">
        <v>1521</v>
      </c>
      <c r="B703" t="s">
        <v>1522</v>
      </c>
      <c r="C703" s="1">
        <v>44934</v>
      </c>
      <c r="E703" t="s">
        <v>16</v>
      </c>
      <c r="G703" t="s">
        <v>22</v>
      </c>
      <c r="H703" t="s">
        <v>295</v>
      </c>
      <c r="I703" t="str">
        <f>IF(Table1[[#This Row],[Return_Status]]="Returned", "Yes", "No")</f>
        <v>No</v>
      </c>
      <c r="J703">
        <f>IF(Table1[[#This Row],[Return_Flag]]="Yes",1,0)</f>
        <v>0</v>
      </c>
      <c r="K703">
        <f>IF(Table1[[#This Row],[Order_ID]]=Table1[[#This Row],[Order_ID]],1,0)</f>
        <v>1</v>
      </c>
      <c r="L703" s="4" t="str">
        <f>TEXT(Table1[[#This Row],[Order_Date]], "mmm-yyyy")</f>
        <v>Jan-2023</v>
      </c>
    </row>
    <row r="704" spans="1:12" x14ac:dyDescent="0.25">
      <c r="A704" t="s">
        <v>1523</v>
      </c>
      <c r="B704" t="s">
        <v>1524</v>
      </c>
      <c r="C704" s="1">
        <v>45051</v>
      </c>
      <c r="E704" t="s">
        <v>10</v>
      </c>
      <c r="G704" t="s">
        <v>22</v>
      </c>
      <c r="H704" t="s">
        <v>258</v>
      </c>
      <c r="I704" t="str">
        <f>IF(Table1[[#This Row],[Return_Status]]="Returned", "Yes", "No")</f>
        <v>No</v>
      </c>
      <c r="J704">
        <f>IF(Table1[[#This Row],[Return_Flag]]="Yes",1,0)</f>
        <v>0</v>
      </c>
      <c r="K704">
        <f>IF(Table1[[#This Row],[Order_ID]]=Table1[[#This Row],[Order_ID]],1,0)</f>
        <v>1</v>
      </c>
      <c r="L704" s="4" t="str">
        <f>TEXT(Table1[[#This Row],[Order_Date]], "mmm-yyyy")</f>
        <v>May-2023</v>
      </c>
    </row>
    <row r="705" spans="1:12" x14ac:dyDescent="0.25">
      <c r="A705" t="s">
        <v>1525</v>
      </c>
      <c r="B705" t="s">
        <v>1526</v>
      </c>
      <c r="C705" s="1">
        <v>45075</v>
      </c>
      <c r="D705" s="1">
        <v>44932</v>
      </c>
      <c r="E705" t="s">
        <v>32</v>
      </c>
      <c r="F705" t="s">
        <v>40</v>
      </c>
      <c r="G705" t="s">
        <v>12</v>
      </c>
      <c r="H705" t="s">
        <v>817</v>
      </c>
      <c r="I705" t="str">
        <f>IF(Table1[[#This Row],[Return_Status]]="Returned", "Yes", "No")</f>
        <v>Yes</v>
      </c>
      <c r="J705">
        <f>IF(Table1[[#This Row],[Return_Flag]]="Yes",1,0)</f>
        <v>1</v>
      </c>
      <c r="K705">
        <f>IF(Table1[[#This Row],[Order_ID]]=Table1[[#This Row],[Order_ID]],1,0)</f>
        <v>1</v>
      </c>
      <c r="L705" s="4" t="str">
        <f>TEXT(Table1[[#This Row],[Order_Date]], "mmm-yyyy")</f>
        <v>May-2023</v>
      </c>
    </row>
    <row r="706" spans="1:12" x14ac:dyDescent="0.25">
      <c r="A706" t="s">
        <v>1527</v>
      </c>
      <c r="B706" t="s">
        <v>1528</v>
      </c>
      <c r="C706" s="1">
        <v>45542</v>
      </c>
      <c r="D706" s="1">
        <v>44998</v>
      </c>
      <c r="E706" t="s">
        <v>21</v>
      </c>
      <c r="F706" t="s">
        <v>17</v>
      </c>
      <c r="G706" t="s">
        <v>12</v>
      </c>
      <c r="H706" t="s">
        <v>241</v>
      </c>
      <c r="I706" t="str">
        <f>IF(Table1[[#This Row],[Return_Status]]="Returned", "Yes", "No")</f>
        <v>Yes</v>
      </c>
      <c r="J706">
        <f>IF(Table1[[#This Row],[Return_Flag]]="Yes",1,0)</f>
        <v>1</v>
      </c>
      <c r="K706">
        <f>IF(Table1[[#This Row],[Order_ID]]=Table1[[#This Row],[Order_ID]],1,0)</f>
        <v>1</v>
      </c>
      <c r="L706" s="4" t="str">
        <f>TEXT(Table1[[#This Row],[Order_Date]], "mmm-yyyy")</f>
        <v>Sep-2024</v>
      </c>
    </row>
    <row r="707" spans="1:12" x14ac:dyDescent="0.25">
      <c r="A707" t="s">
        <v>1529</v>
      </c>
      <c r="B707" t="s">
        <v>1530</v>
      </c>
      <c r="C707" s="1">
        <v>45607</v>
      </c>
      <c r="E707" t="s">
        <v>10</v>
      </c>
      <c r="G707" t="s">
        <v>22</v>
      </c>
      <c r="H707" t="s">
        <v>134</v>
      </c>
      <c r="I707" t="str">
        <f>IF(Table1[[#This Row],[Return_Status]]="Returned", "Yes", "No")</f>
        <v>No</v>
      </c>
      <c r="J707">
        <f>IF(Table1[[#This Row],[Return_Flag]]="Yes",1,0)</f>
        <v>0</v>
      </c>
      <c r="K707">
        <f>IF(Table1[[#This Row],[Order_ID]]=Table1[[#This Row],[Order_ID]],1,0)</f>
        <v>1</v>
      </c>
      <c r="L707" s="4" t="str">
        <f>TEXT(Table1[[#This Row],[Order_Date]], "mmm-yyyy")</f>
        <v>Nov-2024</v>
      </c>
    </row>
    <row r="708" spans="1:12" x14ac:dyDescent="0.25">
      <c r="A708" t="s">
        <v>1531</v>
      </c>
      <c r="B708" t="s">
        <v>1532</v>
      </c>
      <c r="C708" s="1">
        <v>45228</v>
      </c>
      <c r="D708" s="1">
        <v>45061</v>
      </c>
      <c r="E708" t="s">
        <v>16</v>
      </c>
      <c r="F708" t="s">
        <v>33</v>
      </c>
      <c r="G708" t="s">
        <v>12</v>
      </c>
      <c r="H708" t="s">
        <v>26</v>
      </c>
      <c r="I708" t="str">
        <f>IF(Table1[[#This Row],[Return_Status]]="Returned", "Yes", "No")</f>
        <v>Yes</v>
      </c>
      <c r="J708">
        <f>IF(Table1[[#This Row],[Return_Flag]]="Yes",1,0)</f>
        <v>1</v>
      </c>
      <c r="K708">
        <f>IF(Table1[[#This Row],[Order_ID]]=Table1[[#This Row],[Order_ID]],1,0)</f>
        <v>1</v>
      </c>
      <c r="L708" s="4" t="str">
        <f>TEXT(Table1[[#This Row],[Order_Date]], "mmm-yyyy")</f>
        <v>Oct-2023</v>
      </c>
    </row>
    <row r="709" spans="1:12" x14ac:dyDescent="0.25">
      <c r="A709" t="s">
        <v>1533</v>
      </c>
      <c r="B709" t="s">
        <v>1534</v>
      </c>
      <c r="C709" s="1">
        <v>44998</v>
      </c>
      <c r="D709" s="1">
        <v>45105</v>
      </c>
      <c r="E709" t="s">
        <v>16</v>
      </c>
      <c r="F709" t="s">
        <v>17</v>
      </c>
      <c r="G709" t="s">
        <v>12</v>
      </c>
      <c r="H709" t="s">
        <v>413</v>
      </c>
      <c r="I709" t="str">
        <f>IF(Table1[[#This Row],[Return_Status]]="Returned", "Yes", "No")</f>
        <v>Yes</v>
      </c>
      <c r="J709">
        <f>IF(Table1[[#This Row],[Return_Flag]]="Yes",1,0)</f>
        <v>1</v>
      </c>
      <c r="K709">
        <f>IF(Table1[[#This Row],[Order_ID]]=Table1[[#This Row],[Order_ID]],1,0)</f>
        <v>1</v>
      </c>
      <c r="L709" s="4" t="str">
        <f>TEXT(Table1[[#This Row],[Order_Date]], "mmm-yyyy")</f>
        <v>Mar-2023</v>
      </c>
    </row>
    <row r="710" spans="1:12" x14ac:dyDescent="0.25">
      <c r="A710" t="s">
        <v>1535</v>
      </c>
      <c r="B710" t="s">
        <v>1536</v>
      </c>
      <c r="C710" s="1">
        <v>45642</v>
      </c>
      <c r="E710" t="s">
        <v>21</v>
      </c>
      <c r="G710" t="s">
        <v>22</v>
      </c>
      <c r="H710" t="s">
        <v>292</v>
      </c>
      <c r="I710" t="str">
        <f>IF(Table1[[#This Row],[Return_Status]]="Returned", "Yes", "No")</f>
        <v>No</v>
      </c>
      <c r="J710">
        <f>IF(Table1[[#This Row],[Return_Flag]]="Yes",1,0)</f>
        <v>0</v>
      </c>
      <c r="K710">
        <f>IF(Table1[[#This Row],[Order_ID]]=Table1[[#This Row],[Order_ID]],1,0)</f>
        <v>1</v>
      </c>
      <c r="L710" s="4" t="str">
        <f>TEXT(Table1[[#This Row],[Order_Date]], "mmm-yyyy")</f>
        <v>Dec-2024</v>
      </c>
    </row>
    <row r="711" spans="1:12" x14ac:dyDescent="0.25">
      <c r="A711" t="s">
        <v>1537</v>
      </c>
      <c r="B711" t="s">
        <v>1538</v>
      </c>
      <c r="C711" s="1">
        <v>45076</v>
      </c>
      <c r="E711" t="s">
        <v>10</v>
      </c>
      <c r="G711" t="s">
        <v>22</v>
      </c>
      <c r="H711" t="s">
        <v>817</v>
      </c>
      <c r="I711" t="str">
        <f>IF(Table1[[#This Row],[Return_Status]]="Returned", "Yes", "No")</f>
        <v>No</v>
      </c>
      <c r="J711">
        <f>IF(Table1[[#This Row],[Return_Flag]]="Yes",1,0)</f>
        <v>0</v>
      </c>
      <c r="K711">
        <f>IF(Table1[[#This Row],[Order_ID]]=Table1[[#This Row],[Order_ID]],1,0)</f>
        <v>1</v>
      </c>
      <c r="L711" s="4" t="str">
        <f>TEXT(Table1[[#This Row],[Order_Date]], "mmm-yyyy")</f>
        <v>May-2023</v>
      </c>
    </row>
    <row r="712" spans="1:12" x14ac:dyDescent="0.25">
      <c r="A712" t="s">
        <v>1539</v>
      </c>
      <c r="B712" t="s">
        <v>1540</v>
      </c>
      <c r="C712" s="1">
        <v>45211</v>
      </c>
      <c r="D712" s="1">
        <v>45097</v>
      </c>
      <c r="E712" t="s">
        <v>16</v>
      </c>
      <c r="F712" t="s">
        <v>17</v>
      </c>
      <c r="G712" t="s">
        <v>12</v>
      </c>
      <c r="H712" t="s">
        <v>186</v>
      </c>
      <c r="I712" t="str">
        <f>IF(Table1[[#This Row],[Return_Status]]="Returned", "Yes", "No")</f>
        <v>Yes</v>
      </c>
      <c r="J712">
        <f>IF(Table1[[#This Row],[Return_Flag]]="Yes",1,0)</f>
        <v>1</v>
      </c>
      <c r="K712">
        <f>IF(Table1[[#This Row],[Order_ID]]=Table1[[#This Row],[Order_ID]],1,0)</f>
        <v>1</v>
      </c>
      <c r="L712" s="4" t="str">
        <f>TEXT(Table1[[#This Row],[Order_Date]], "mmm-yyyy")</f>
        <v>Oct-2023</v>
      </c>
    </row>
    <row r="713" spans="1:12" x14ac:dyDescent="0.25">
      <c r="A713" t="s">
        <v>1541</v>
      </c>
      <c r="B713" t="s">
        <v>1542</v>
      </c>
      <c r="C713" s="1">
        <v>44995</v>
      </c>
      <c r="E713" t="s">
        <v>44</v>
      </c>
      <c r="G713" t="s">
        <v>22</v>
      </c>
      <c r="H713" t="s">
        <v>37</v>
      </c>
      <c r="I713" t="str">
        <f>IF(Table1[[#This Row],[Return_Status]]="Returned", "Yes", "No")</f>
        <v>No</v>
      </c>
      <c r="J713">
        <f>IF(Table1[[#This Row],[Return_Flag]]="Yes",1,0)</f>
        <v>0</v>
      </c>
      <c r="K713">
        <f>IF(Table1[[#This Row],[Order_ID]]=Table1[[#This Row],[Order_ID]],1,0)</f>
        <v>1</v>
      </c>
      <c r="L713" s="4" t="str">
        <f>TEXT(Table1[[#This Row],[Order_Date]], "mmm-yyyy")</f>
        <v>Mar-2023</v>
      </c>
    </row>
    <row r="714" spans="1:12" x14ac:dyDescent="0.25">
      <c r="A714" t="s">
        <v>1543</v>
      </c>
      <c r="B714" t="s">
        <v>1544</v>
      </c>
      <c r="C714" s="1">
        <v>45376</v>
      </c>
      <c r="D714" s="1">
        <v>45201</v>
      </c>
      <c r="E714" t="s">
        <v>10</v>
      </c>
      <c r="F714" t="s">
        <v>33</v>
      </c>
      <c r="G714" t="s">
        <v>12</v>
      </c>
      <c r="H714" t="s">
        <v>1032</v>
      </c>
      <c r="I714" t="str">
        <f>IF(Table1[[#This Row],[Return_Status]]="Returned", "Yes", "No")</f>
        <v>Yes</v>
      </c>
      <c r="J714">
        <f>IF(Table1[[#This Row],[Return_Flag]]="Yes",1,0)</f>
        <v>1</v>
      </c>
      <c r="K714">
        <f>IF(Table1[[#This Row],[Order_ID]]=Table1[[#This Row],[Order_ID]],1,0)</f>
        <v>1</v>
      </c>
      <c r="L714" s="4" t="str">
        <f>TEXT(Table1[[#This Row],[Order_Date]], "mmm-yyyy")</f>
        <v>Mar-2024</v>
      </c>
    </row>
    <row r="715" spans="1:12" x14ac:dyDescent="0.25">
      <c r="A715" t="s">
        <v>1545</v>
      </c>
      <c r="B715" t="s">
        <v>1546</v>
      </c>
      <c r="C715" s="1">
        <v>44960</v>
      </c>
      <c r="E715" t="s">
        <v>44</v>
      </c>
      <c r="G715" t="s">
        <v>22</v>
      </c>
      <c r="H715" t="s">
        <v>149</v>
      </c>
      <c r="I715" t="str">
        <f>IF(Table1[[#This Row],[Return_Status]]="Returned", "Yes", "No")</f>
        <v>No</v>
      </c>
      <c r="J715">
        <f>IF(Table1[[#This Row],[Return_Flag]]="Yes",1,0)</f>
        <v>0</v>
      </c>
      <c r="K715">
        <f>IF(Table1[[#This Row],[Order_ID]]=Table1[[#This Row],[Order_ID]],1,0)</f>
        <v>1</v>
      </c>
      <c r="L715" s="4" t="str">
        <f>TEXT(Table1[[#This Row],[Order_Date]], "mmm-yyyy")</f>
        <v>Feb-2023</v>
      </c>
    </row>
    <row r="716" spans="1:12" x14ac:dyDescent="0.25">
      <c r="A716" t="s">
        <v>1547</v>
      </c>
      <c r="B716" t="s">
        <v>1548</v>
      </c>
      <c r="C716" s="1">
        <v>44980</v>
      </c>
      <c r="D716" s="1">
        <v>44997</v>
      </c>
      <c r="E716" t="s">
        <v>16</v>
      </c>
      <c r="F716" t="s">
        <v>40</v>
      </c>
      <c r="G716" t="s">
        <v>12</v>
      </c>
      <c r="H716" t="s">
        <v>485</v>
      </c>
      <c r="I716" t="str">
        <f>IF(Table1[[#This Row],[Return_Status]]="Returned", "Yes", "No")</f>
        <v>Yes</v>
      </c>
      <c r="J716">
        <f>IF(Table1[[#This Row],[Return_Flag]]="Yes",1,0)</f>
        <v>1</v>
      </c>
      <c r="K716">
        <f>IF(Table1[[#This Row],[Order_ID]]=Table1[[#This Row],[Order_ID]],1,0)</f>
        <v>1</v>
      </c>
      <c r="L716" s="4" t="str">
        <f>TEXT(Table1[[#This Row],[Order_Date]], "mmm-yyyy")</f>
        <v>Feb-2023</v>
      </c>
    </row>
    <row r="717" spans="1:12" x14ac:dyDescent="0.25">
      <c r="A717" t="s">
        <v>1549</v>
      </c>
      <c r="B717" t="s">
        <v>1550</v>
      </c>
      <c r="C717" s="1">
        <v>45613</v>
      </c>
      <c r="E717" t="s">
        <v>21</v>
      </c>
      <c r="G717" t="s">
        <v>22</v>
      </c>
      <c r="H717" t="s">
        <v>439</v>
      </c>
      <c r="I717" t="str">
        <f>IF(Table1[[#This Row],[Return_Status]]="Returned", "Yes", "No")</f>
        <v>No</v>
      </c>
      <c r="J717">
        <f>IF(Table1[[#This Row],[Return_Flag]]="Yes",1,0)</f>
        <v>0</v>
      </c>
      <c r="K717">
        <f>IF(Table1[[#This Row],[Order_ID]]=Table1[[#This Row],[Order_ID]],1,0)</f>
        <v>1</v>
      </c>
      <c r="L717" s="4" t="str">
        <f>TEXT(Table1[[#This Row],[Order_Date]], "mmm-yyyy")</f>
        <v>Nov-2024</v>
      </c>
    </row>
    <row r="718" spans="1:12" x14ac:dyDescent="0.25">
      <c r="A718" t="s">
        <v>1551</v>
      </c>
      <c r="B718" t="s">
        <v>1552</v>
      </c>
      <c r="C718" s="1">
        <v>45403</v>
      </c>
      <c r="D718" s="1">
        <v>45285</v>
      </c>
      <c r="E718" t="s">
        <v>16</v>
      </c>
      <c r="F718" t="s">
        <v>17</v>
      </c>
      <c r="G718" t="s">
        <v>12</v>
      </c>
      <c r="H718" t="s">
        <v>605</v>
      </c>
      <c r="I718" t="str">
        <f>IF(Table1[[#This Row],[Return_Status]]="Returned", "Yes", "No")</f>
        <v>Yes</v>
      </c>
      <c r="J718">
        <f>IF(Table1[[#This Row],[Return_Flag]]="Yes",1,0)</f>
        <v>1</v>
      </c>
      <c r="K718">
        <f>IF(Table1[[#This Row],[Order_ID]]=Table1[[#This Row],[Order_ID]],1,0)</f>
        <v>1</v>
      </c>
      <c r="L718" s="4" t="str">
        <f>TEXT(Table1[[#This Row],[Order_Date]], "mmm-yyyy")</f>
        <v>Apr-2024</v>
      </c>
    </row>
    <row r="719" spans="1:12" x14ac:dyDescent="0.25">
      <c r="A719" t="s">
        <v>1553</v>
      </c>
      <c r="B719" t="s">
        <v>1554</v>
      </c>
      <c r="C719" s="1">
        <v>45060</v>
      </c>
      <c r="E719" t="s">
        <v>21</v>
      </c>
      <c r="G719" t="s">
        <v>22</v>
      </c>
      <c r="H719" t="s">
        <v>57</v>
      </c>
      <c r="I719" t="str">
        <f>IF(Table1[[#This Row],[Return_Status]]="Returned", "Yes", "No")</f>
        <v>No</v>
      </c>
      <c r="J719">
        <f>IF(Table1[[#This Row],[Return_Flag]]="Yes",1,0)</f>
        <v>0</v>
      </c>
      <c r="K719">
        <f>IF(Table1[[#This Row],[Order_ID]]=Table1[[#This Row],[Order_ID]],1,0)</f>
        <v>1</v>
      </c>
      <c r="L719" s="4" t="str">
        <f>TEXT(Table1[[#This Row],[Order_Date]], "mmm-yyyy")</f>
        <v>May-2023</v>
      </c>
    </row>
    <row r="720" spans="1:12" x14ac:dyDescent="0.25">
      <c r="A720" t="s">
        <v>1555</v>
      </c>
      <c r="B720" t="s">
        <v>1556</v>
      </c>
      <c r="C720" s="1">
        <v>45381</v>
      </c>
      <c r="E720" t="s">
        <v>44</v>
      </c>
      <c r="G720" t="s">
        <v>22</v>
      </c>
      <c r="H720" t="s">
        <v>280</v>
      </c>
      <c r="I720" t="str">
        <f>IF(Table1[[#This Row],[Return_Status]]="Returned", "Yes", "No")</f>
        <v>No</v>
      </c>
      <c r="J720">
        <f>IF(Table1[[#This Row],[Return_Flag]]="Yes",1,0)</f>
        <v>0</v>
      </c>
      <c r="K720">
        <f>IF(Table1[[#This Row],[Order_ID]]=Table1[[#This Row],[Order_ID]],1,0)</f>
        <v>1</v>
      </c>
      <c r="L720" s="4" t="str">
        <f>TEXT(Table1[[#This Row],[Order_Date]], "mmm-yyyy")</f>
        <v>Mar-2024</v>
      </c>
    </row>
    <row r="721" spans="1:12" x14ac:dyDescent="0.25">
      <c r="A721" t="s">
        <v>1557</v>
      </c>
      <c r="B721" t="s">
        <v>1558</v>
      </c>
      <c r="C721" s="1">
        <v>45472</v>
      </c>
      <c r="D721" s="1">
        <v>45262</v>
      </c>
      <c r="E721" t="s">
        <v>16</v>
      </c>
      <c r="F721" t="s">
        <v>33</v>
      </c>
      <c r="G721" t="s">
        <v>12</v>
      </c>
      <c r="H721" t="s">
        <v>218</v>
      </c>
      <c r="I721" t="str">
        <f>IF(Table1[[#This Row],[Return_Status]]="Returned", "Yes", "No")</f>
        <v>Yes</v>
      </c>
      <c r="J721">
        <f>IF(Table1[[#This Row],[Return_Flag]]="Yes",1,0)</f>
        <v>1</v>
      </c>
      <c r="K721">
        <f>IF(Table1[[#This Row],[Order_ID]]=Table1[[#This Row],[Order_ID]],1,0)</f>
        <v>1</v>
      </c>
      <c r="L721" s="4" t="str">
        <f>TEXT(Table1[[#This Row],[Order_Date]], "mmm-yyyy")</f>
        <v>Jun-2024</v>
      </c>
    </row>
    <row r="722" spans="1:12" x14ac:dyDescent="0.25">
      <c r="A722" t="s">
        <v>1559</v>
      </c>
      <c r="B722" t="s">
        <v>1560</v>
      </c>
      <c r="C722" s="1">
        <v>45536</v>
      </c>
      <c r="E722" t="s">
        <v>16</v>
      </c>
      <c r="G722" t="s">
        <v>22</v>
      </c>
      <c r="H722" t="s">
        <v>232</v>
      </c>
      <c r="I722" t="str">
        <f>IF(Table1[[#This Row],[Return_Status]]="Returned", "Yes", "No")</f>
        <v>No</v>
      </c>
      <c r="J722">
        <f>IF(Table1[[#This Row],[Return_Flag]]="Yes",1,0)</f>
        <v>0</v>
      </c>
      <c r="K722">
        <f>IF(Table1[[#This Row],[Order_ID]]=Table1[[#This Row],[Order_ID]],1,0)</f>
        <v>1</v>
      </c>
      <c r="L722" s="4" t="str">
        <f>TEXT(Table1[[#This Row],[Order_Date]], "mmm-yyyy")</f>
        <v>Sep-2024</v>
      </c>
    </row>
    <row r="723" spans="1:12" x14ac:dyDescent="0.25">
      <c r="A723" t="s">
        <v>1561</v>
      </c>
      <c r="B723" t="s">
        <v>1562</v>
      </c>
      <c r="C723" s="1">
        <v>44998</v>
      </c>
      <c r="D723" s="1">
        <v>45024</v>
      </c>
      <c r="E723" t="s">
        <v>10</v>
      </c>
      <c r="F723" t="s">
        <v>17</v>
      </c>
      <c r="G723" t="s">
        <v>12</v>
      </c>
      <c r="H723" t="s">
        <v>289</v>
      </c>
      <c r="I723" t="str">
        <f>IF(Table1[[#This Row],[Return_Status]]="Returned", "Yes", "No")</f>
        <v>Yes</v>
      </c>
      <c r="J723">
        <f>IF(Table1[[#This Row],[Return_Flag]]="Yes",1,0)</f>
        <v>1</v>
      </c>
      <c r="K723">
        <f>IF(Table1[[#This Row],[Order_ID]]=Table1[[#This Row],[Order_ID]],1,0)</f>
        <v>1</v>
      </c>
      <c r="L723" s="4" t="str">
        <f>TEXT(Table1[[#This Row],[Order_Date]], "mmm-yyyy")</f>
        <v>Mar-2023</v>
      </c>
    </row>
    <row r="724" spans="1:12" x14ac:dyDescent="0.25">
      <c r="A724" t="s">
        <v>1563</v>
      </c>
      <c r="B724" t="s">
        <v>1564</v>
      </c>
      <c r="C724" s="1">
        <v>45649</v>
      </c>
      <c r="D724" s="1">
        <v>45162</v>
      </c>
      <c r="E724" t="s">
        <v>32</v>
      </c>
      <c r="F724" t="s">
        <v>33</v>
      </c>
      <c r="G724" t="s">
        <v>12</v>
      </c>
      <c r="H724" t="s">
        <v>118</v>
      </c>
      <c r="I724" t="str">
        <f>IF(Table1[[#This Row],[Return_Status]]="Returned", "Yes", "No")</f>
        <v>Yes</v>
      </c>
      <c r="J724">
        <f>IF(Table1[[#This Row],[Return_Flag]]="Yes",1,0)</f>
        <v>1</v>
      </c>
      <c r="K724">
        <f>IF(Table1[[#This Row],[Order_ID]]=Table1[[#This Row],[Order_ID]],1,0)</f>
        <v>1</v>
      </c>
      <c r="L724" s="4" t="str">
        <f>TEXT(Table1[[#This Row],[Order_Date]], "mmm-yyyy")</f>
        <v>Dec-2024</v>
      </c>
    </row>
    <row r="725" spans="1:12" x14ac:dyDescent="0.25">
      <c r="A725" t="s">
        <v>1565</v>
      </c>
      <c r="B725" t="s">
        <v>1566</v>
      </c>
      <c r="C725" s="1">
        <v>45145</v>
      </c>
      <c r="D725" s="1">
        <v>45231</v>
      </c>
      <c r="E725" t="s">
        <v>10</v>
      </c>
      <c r="F725" t="s">
        <v>33</v>
      </c>
      <c r="G725" t="s">
        <v>12</v>
      </c>
      <c r="H725" t="s">
        <v>452</v>
      </c>
      <c r="I725" t="str">
        <f>IF(Table1[[#This Row],[Return_Status]]="Returned", "Yes", "No")</f>
        <v>Yes</v>
      </c>
      <c r="J725">
        <f>IF(Table1[[#This Row],[Return_Flag]]="Yes",1,0)</f>
        <v>1</v>
      </c>
      <c r="K725">
        <f>IF(Table1[[#This Row],[Order_ID]]=Table1[[#This Row],[Order_ID]],1,0)</f>
        <v>1</v>
      </c>
      <c r="L725" s="4" t="str">
        <f>TEXT(Table1[[#This Row],[Order_Date]], "mmm-yyyy")</f>
        <v>Aug-2023</v>
      </c>
    </row>
    <row r="726" spans="1:12" x14ac:dyDescent="0.25">
      <c r="A726" t="s">
        <v>1567</v>
      </c>
      <c r="B726" t="s">
        <v>1568</v>
      </c>
      <c r="C726" s="1">
        <v>45023</v>
      </c>
      <c r="E726" t="s">
        <v>21</v>
      </c>
      <c r="G726" t="s">
        <v>22</v>
      </c>
      <c r="H726" t="s">
        <v>29</v>
      </c>
      <c r="I726" t="str">
        <f>IF(Table1[[#This Row],[Return_Status]]="Returned", "Yes", "No")</f>
        <v>No</v>
      </c>
      <c r="J726">
        <f>IF(Table1[[#This Row],[Return_Flag]]="Yes",1,0)</f>
        <v>0</v>
      </c>
      <c r="K726">
        <f>IF(Table1[[#This Row],[Order_ID]]=Table1[[#This Row],[Order_ID]],1,0)</f>
        <v>1</v>
      </c>
      <c r="L726" s="4" t="str">
        <f>TEXT(Table1[[#This Row],[Order_Date]], "mmm-yyyy")</f>
        <v>Apr-2023</v>
      </c>
    </row>
    <row r="727" spans="1:12" x14ac:dyDescent="0.25">
      <c r="A727" t="s">
        <v>1569</v>
      </c>
      <c r="B727" t="s">
        <v>1570</v>
      </c>
      <c r="C727" s="1">
        <v>45082</v>
      </c>
      <c r="D727" s="1">
        <v>45507</v>
      </c>
      <c r="E727" t="s">
        <v>16</v>
      </c>
      <c r="F727" t="s">
        <v>33</v>
      </c>
      <c r="G727" t="s">
        <v>12</v>
      </c>
      <c r="H727" t="s">
        <v>439</v>
      </c>
      <c r="I727" t="str">
        <f>IF(Table1[[#This Row],[Return_Status]]="Returned", "Yes", "No")</f>
        <v>Yes</v>
      </c>
      <c r="J727">
        <f>IF(Table1[[#This Row],[Return_Flag]]="Yes",1,0)</f>
        <v>1</v>
      </c>
      <c r="K727">
        <f>IF(Table1[[#This Row],[Order_ID]]=Table1[[#This Row],[Order_ID]],1,0)</f>
        <v>1</v>
      </c>
      <c r="L727" s="4" t="str">
        <f>TEXT(Table1[[#This Row],[Order_Date]], "mmm-yyyy")</f>
        <v>Jun-2023</v>
      </c>
    </row>
    <row r="728" spans="1:12" x14ac:dyDescent="0.25">
      <c r="A728" t="s">
        <v>1571</v>
      </c>
      <c r="B728" t="s">
        <v>1572</v>
      </c>
      <c r="C728" s="1">
        <v>45307</v>
      </c>
      <c r="E728" t="s">
        <v>10</v>
      </c>
      <c r="G728" t="s">
        <v>22</v>
      </c>
      <c r="H728" t="s">
        <v>449</v>
      </c>
      <c r="I728" t="str">
        <f>IF(Table1[[#This Row],[Return_Status]]="Returned", "Yes", "No")</f>
        <v>No</v>
      </c>
      <c r="J728">
        <f>IF(Table1[[#This Row],[Return_Flag]]="Yes",1,0)</f>
        <v>0</v>
      </c>
      <c r="K728">
        <f>IF(Table1[[#This Row],[Order_ID]]=Table1[[#This Row],[Order_ID]],1,0)</f>
        <v>1</v>
      </c>
      <c r="L728" s="4" t="str">
        <f>TEXT(Table1[[#This Row],[Order_Date]], "mmm-yyyy")</f>
        <v>Jan-2024</v>
      </c>
    </row>
    <row r="729" spans="1:12" x14ac:dyDescent="0.25">
      <c r="A729" t="s">
        <v>1573</v>
      </c>
      <c r="B729" t="s">
        <v>1574</v>
      </c>
      <c r="C729" s="1">
        <v>45435</v>
      </c>
      <c r="E729" t="s">
        <v>44</v>
      </c>
      <c r="G729" t="s">
        <v>22</v>
      </c>
      <c r="H729" t="s">
        <v>77</v>
      </c>
      <c r="I729" t="str">
        <f>IF(Table1[[#This Row],[Return_Status]]="Returned", "Yes", "No")</f>
        <v>No</v>
      </c>
      <c r="J729">
        <f>IF(Table1[[#This Row],[Return_Flag]]="Yes",1,0)</f>
        <v>0</v>
      </c>
      <c r="K729">
        <f>IF(Table1[[#This Row],[Order_ID]]=Table1[[#This Row],[Order_ID]],1,0)</f>
        <v>1</v>
      </c>
      <c r="L729" s="4" t="str">
        <f>TEXT(Table1[[#This Row],[Order_Date]], "mmm-yyyy")</f>
        <v>May-2024</v>
      </c>
    </row>
    <row r="730" spans="1:12" x14ac:dyDescent="0.25">
      <c r="A730" t="s">
        <v>1575</v>
      </c>
      <c r="B730" t="s">
        <v>1576</v>
      </c>
      <c r="C730" s="1">
        <v>45143</v>
      </c>
      <c r="E730" t="s">
        <v>44</v>
      </c>
      <c r="G730" t="s">
        <v>22</v>
      </c>
      <c r="H730" t="s">
        <v>246</v>
      </c>
      <c r="I730" t="str">
        <f>IF(Table1[[#This Row],[Return_Status]]="Returned", "Yes", "No")</f>
        <v>No</v>
      </c>
      <c r="J730">
        <f>IF(Table1[[#This Row],[Return_Flag]]="Yes",1,0)</f>
        <v>0</v>
      </c>
      <c r="K730">
        <f>IF(Table1[[#This Row],[Order_ID]]=Table1[[#This Row],[Order_ID]],1,0)</f>
        <v>1</v>
      </c>
      <c r="L730" s="4" t="str">
        <f>TEXT(Table1[[#This Row],[Order_Date]], "mmm-yyyy")</f>
        <v>Aug-2023</v>
      </c>
    </row>
    <row r="731" spans="1:12" x14ac:dyDescent="0.25">
      <c r="A731" t="s">
        <v>1577</v>
      </c>
      <c r="B731" t="s">
        <v>1578</v>
      </c>
      <c r="C731" s="1">
        <v>45318</v>
      </c>
      <c r="E731" t="s">
        <v>10</v>
      </c>
      <c r="G731" t="s">
        <v>22</v>
      </c>
      <c r="H731" t="s">
        <v>485</v>
      </c>
      <c r="I731" t="str">
        <f>IF(Table1[[#This Row],[Return_Status]]="Returned", "Yes", "No")</f>
        <v>No</v>
      </c>
      <c r="J731">
        <f>IF(Table1[[#This Row],[Return_Flag]]="Yes",1,0)</f>
        <v>0</v>
      </c>
      <c r="K731">
        <f>IF(Table1[[#This Row],[Order_ID]]=Table1[[#This Row],[Order_ID]],1,0)</f>
        <v>1</v>
      </c>
      <c r="L731" s="4" t="str">
        <f>TEXT(Table1[[#This Row],[Order_Date]], "mmm-yyyy")</f>
        <v>Jan-2024</v>
      </c>
    </row>
    <row r="732" spans="1:12" x14ac:dyDescent="0.25">
      <c r="A732" t="s">
        <v>1579</v>
      </c>
      <c r="B732" t="s">
        <v>1580</v>
      </c>
      <c r="C732" s="1">
        <v>45384</v>
      </c>
      <c r="E732" t="s">
        <v>21</v>
      </c>
      <c r="G732" t="s">
        <v>22</v>
      </c>
      <c r="H732" t="s">
        <v>95</v>
      </c>
      <c r="I732" t="str">
        <f>IF(Table1[[#This Row],[Return_Status]]="Returned", "Yes", "No")</f>
        <v>No</v>
      </c>
      <c r="J732">
        <f>IF(Table1[[#This Row],[Return_Flag]]="Yes",1,0)</f>
        <v>0</v>
      </c>
      <c r="K732">
        <f>IF(Table1[[#This Row],[Order_ID]]=Table1[[#This Row],[Order_ID]],1,0)</f>
        <v>1</v>
      </c>
      <c r="L732" s="4" t="str">
        <f>TEXT(Table1[[#This Row],[Order_Date]], "mmm-yyyy")</f>
        <v>Apr-2024</v>
      </c>
    </row>
    <row r="733" spans="1:12" x14ac:dyDescent="0.25">
      <c r="A733" t="s">
        <v>1581</v>
      </c>
      <c r="B733" t="s">
        <v>1582</v>
      </c>
      <c r="C733" s="1">
        <v>45577</v>
      </c>
      <c r="E733" t="s">
        <v>44</v>
      </c>
      <c r="G733" t="s">
        <v>22</v>
      </c>
      <c r="H733" t="s">
        <v>101</v>
      </c>
      <c r="I733" t="str">
        <f>IF(Table1[[#This Row],[Return_Status]]="Returned", "Yes", "No")</f>
        <v>No</v>
      </c>
      <c r="J733">
        <f>IF(Table1[[#This Row],[Return_Flag]]="Yes",1,0)</f>
        <v>0</v>
      </c>
      <c r="K733">
        <f>IF(Table1[[#This Row],[Order_ID]]=Table1[[#This Row],[Order_ID]],1,0)</f>
        <v>1</v>
      </c>
      <c r="L733" s="4" t="str">
        <f>TEXT(Table1[[#This Row],[Order_Date]], "mmm-yyyy")</f>
        <v>Oct-2024</v>
      </c>
    </row>
    <row r="734" spans="1:12" x14ac:dyDescent="0.25">
      <c r="A734" t="s">
        <v>1583</v>
      </c>
      <c r="B734" t="s">
        <v>1584</v>
      </c>
      <c r="C734" s="1">
        <v>45240</v>
      </c>
      <c r="E734" t="s">
        <v>44</v>
      </c>
      <c r="G734" t="s">
        <v>22</v>
      </c>
      <c r="H734" t="s">
        <v>449</v>
      </c>
      <c r="I734" t="str">
        <f>IF(Table1[[#This Row],[Return_Status]]="Returned", "Yes", "No")</f>
        <v>No</v>
      </c>
      <c r="J734">
        <f>IF(Table1[[#This Row],[Return_Flag]]="Yes",1,0)</f>
        <v>0</v>
      </c>
      <c r="K734">
        <f>IF(Table1[[#This Row],[Order_ID]]=Table1[[#This Row],[Order_ID]],1,0)</f>
        <v>1</v>
      </c>
      <c r="L734" s="4" t="str">
        <f>TEXT(Table1[[#This Row],[Order_Date]], "mmm-yyyy")</f>
        <v>Nov-2023</v>
      </c>
    </row>
    <row r="735" spans="1:12" x14ac:dyDescent="0.25">
      <c r="A735" t="s">
        <v>1585</v>
      </c>
      <c r="B735" t="s">
        <v>1586</v>
      </c>
      <c r="C735" s="1">
        <v>45457</v>
      </c>
      <c r="E735" t="s">
        <v>21</v>
      </c>
      <c r="G735" t="s">
        <v>22</v>
      </c>
      <c r="H735" t="s">
        <v>86</v>
      </c>
      <c r="I735" t="str">
        <f>IF(Table1[[#This Row],[Return_Status]]="Returned", "Yes", "No")</f>
        <v>No</v>
      </c>
      <c r="J735">
        <f>IF(Table1[[#This Row],[Return_Flag]]="Yes",1,0)</f>
        <v>0</v>
      </c>
      <c r="K735">
        <f>IF(Table1[[#This Row],[Order_ID]]=Table1[[#This Row],[Order_ID]],1,0)</f>
        <v>1</v>
      </c>
      <c r="L735" s="4" t="str">
        <f>TEXT(Table1[[#This Row],[Order_Date]], "mmm-yyyy")</f>
        <v>Jun-2024</v>
      </c>
    </row>
    <row r="736" spans="1:12" x14ac:dyDescent="0.25">
      <c r="A736" t="s">
        <v>1587</v>
      </c>
      <c r="B736" t="s">
        <v>1588</v>
      </c>
      <c r="C736" s="1">
        <v>45594</v>
      </c>
      <c r="E736" t="s">
        <v>10</v>
      </c>
      <c r="G736" t="s">
        <v>22</v>
      </c>
      <c r="H736" t="s">
        <v>121</v>
      </c>
      <c r="I736" t="str">
        <f>IF(Table1[[#This Row],[Return_Status]]="Returned", "Yes", "No")</f>
        <v>No</v>
      </c>
      <c r="J736">
        <f>IF(Table1[[#This Row],[Return_Flag]]="Yes",1,0)</f>
        <v>0</v>
      </c>
      <c r="K736">
        <f>IF(Table1[[#This Row],[Order_ID]]=Table1[[#This Row],[Order_ID]],1,0)</f>
        <v>1</v>
      </c>
      <c r="L736" s="4" t="str">
        <f>TEXT(Table1[[#This Row],[Order_Date]], "mmm-yyyy")</f>
        <v>Oct-2024</v>
      </c>
    </row>
    <row r="737" spans="1:12" x14ac:dyDescent="0.25">
      <c r="A737" t="s">
        <v>1589</v>
      </c>
      <c r="B737" t="s">
        <v>1590</v>
      </c>
      <c r="C737" s="1">
        <v>45075</v>
      </c>
      <c r="D737" s="1">
        <v>45497</v>
      </c>
      <c r="E737" t="s">
        <v>44</v>
      </c>
      <c r="F737" t="s">
        <v>40</v>
      </c>
      <c r="G737" t="s">
        <v>12</v>
      </c>
      <c r="H737" t="s">
        <v>413</v>
      </c>
      <c r="I737" t="str">
        <f>IF(Table1[[#This Row],[Return_Status]]="Returned", "Yes", "No")</f>
        <v>Yes</v>
      </c>
      <c r="J737">
        <f>IF(Table1[[#This Row],[Return_Flag]]="Yes",1,0)</f>
        <v>1</v>
      </c>
      <c r="K737">
        <f>IF(Table1[[#This Row],[Order_ID]]=Table1[[#This Row],[Order_ID]],1,0)</f>
        <v>1</v>
      </c>
      <c r="L737" s="4" t="str">
        <f>TEXT(Table1[[#This Row],[Order_Date]], "mmm-yyyy")</f>
        <v>May-2023</v>
      </c>
    </row>
    <row r="738" spans="1:12" x14ac:dyDescent="0.25">
      <c r="A738" t="s">
        <v>1591</v>
      </c>
      <c r="B738" t="s">
        <v>1592</v>
      </c>
      <c r="C738" s="1">
        <v>45234</v>
      </c>
      <c r="D738" s="1">
        <v>45263</v>
      </c>
      <c r="E738" t="s">
        <v>10</v>
      </c>
      <c r="F738" t="s">
        <v>17</v>
      </c>
      <c r="G738" t="s">
        <v>12</v>
      </c>
      <c r="H738" t="s">
        <v>261</v>
      </c>
      <c r="I738" t="str">
        <f>IF(Table1[[#This Row],[Return_Status]]="Returned", "Yes", "No")</f>
        <v>Yes</v>
      </c>
      <c r="J738">
        <f>IF(Table1[[#This Row],[Return_Flag]]="Yes",1,0)</f>
        <v>1</v>
      </c>
      <c r="K738">
        <f>IF(Table1[[#This Row],[Order_ID]]=Table1[[#This Row],[Order_ID]],1,0)</f>
        <v>1</v>
      </c>
      <c r="L738" s="4" t="str">
        <f>TEXT(Table1[[#This Row],[Order_Date]], "mmm-yyyy")</f>
        <v>Nov-2023</v>
      </c>
    </row>
    <row r="739" spans="1:12" x14ac:dyDescent="0.25">
      <c r="A739" t="s">
        <v>1593</v>
      </c>
      <c r="B739" t="s">
        <v>1594</v>
      </c>
      <c r="C739" s="1">
        <v>45283</v>
      </c>
      <c r="E739" t="s">
        <v>10</v>
      </c>
      <c r="G739" t="s">
        <v>22</v>
      </c>
      <c r="H739" t="s">
        <v>152</v>
      </c>
      <c r="I739" t="str">
        <f>IF(Table1[[#This Row],[Return_Status]]="Returned", "Yes", "No")</f>
        <v>No</v>
      </c>
      <c r="J739">
        <f>IF(Table1[[#This Row],[Return_Flag]]="Yes",1,0)</f>
        <v>0</v>
      </c>
      <c r="K739">
        <f>IF(Table1[[#This Row],[Order_ID]]=Table1[[#This Row],[Order_ID]],1,0)</f>
        <v>1</v>
      </c>
      <c r="L739" s="4" t="str">
        <f>TEXT(Table1[[#This Row],[Order_Date]], "mmm-yyyy")</f>
        <v>Dec-2023</v>
      </c>
    </row>
    <row r="740" spans="1:12" x14ac:dyDescent="0.25">
      <c r="A740" t="s">
        <v>1595</v>
      </c>
      <c r="B740" t="s">
        <v>1596</v>
      </c>
      <c r="C740" s="1">
        <v>45406</v>
      </c>
      <c r="D740" s="1">
        <v>45514</v>
      </c>
      <c r="E740" t="s">
        <v>32</v>
      </c>
      <c r="F740" t="s">
        <v>11</v>
      </c>
      <c r="G740" t="s">
        <v>12</v>
      </c>
      <c r="H740" t="s">
        <v>389</v>
      </c>
      <c r="I740" t="str">
        <f>IF(Table1[[#This Row],[Return_Status]]="Returned", "Yes", "No")</f>
        <v>Yes</v>
      </c>
      <c r="J740">
        <f>IF(Table1[[#This Row],[Return_Flag]]="Yes",1,0)</f>
        <v>1</v>
      </c>
      <c r="K740">
        <f>IF(Table1[[#This Row],[Order_ID]]=Table1[[#This Row],[Order_ID]],1,0)</f>
        <v>1</v>
      </c>
      <c r="L740" s="4" t="str">
        <f>TEXT(Table1[[#This Row],[Order_Date]], "mmm-yyyy")</f>
        <v>Apr-2024</v>
      </c>
    </row>
    <row r="741" spans="1:12" x14ac:dyDescent="0.25">
      <c r="A741" t="s">
        <v>1597</v>
      </c>
      <c r="B741" t="s">
        <v>1598</v>
      </c>
      <c r="C741" s="1">
        <v>45140</v>
      </c>
      <c r="D741" s="1">
        <v>45368</v>
      </c>
      <c r="E741" t="s">
        <v>32</v>
      </c>
      <c r="F741" t="s">
        <v>40</v>
      </c>
      <c r="G741" t="s">
        <v>12</v>
      </c>
      <c r="H741" t="s">
        <v>389</v>
      </c>
      <c r="I741" t="str">
        <f>IF(Table1[[#This Row],[Return_Status]]="Returned", "Yes", "No")</f>
        <v>Yes</v>
      </c>
      <c r="J741">
        <f>IF(Table1[[#This Row],[Return_Flag]]="Yes",1,0)</f>
        <v>1</v>
      </c>
      <c r="K741">
        <f>IF(Table1[[#This Row],[Order_ID]]=Table1[[#This Row],[Order_ID]],1,0)</f>
        <v>1</v>
      </c>
      <c r="L741" s="4" t="str">
        <f>TEXT(Table1[[#This Row],[Order_Date]], "mmm-yyyy")</f>
        <v>Aug-2023</v>
      </c>
    </row>
    <row r="742" spans="1:12" x14ac:dyDescent="0.25">
      <c r="A742" t="s">
        <v>1599</v>
      </c>
      <c r="B742" t="s">
        <v>1600</v>
      </c>
      <c r="C742" s="1">
        <v>44966</v>
      </c>
      <c r="D742" s="1">
        <v>44996</v>
      </c>
      <c r="E742" t="s">
        <v>10</v>
      </c>
      <c r="F742" t="s">
        <v>11</v>
      </c>
      <c r="G742" t="s">
        <v>12</v>
      </c>
      <c r="H742" t="s">
        <v>498</v>
      </c>
      <c r="I742" t="str">
        <f>IF(Table1[[#This Row],[Return_Status]]="Returned", "Yes", "No")</f>
        <v>Yes</v>
      </c>
      <c r="J742">
        <f>IF(Table1[[#This Row],[Return_Flag]]="Yes",1,0)</f>
        <v>1</v>
      </c>
      <c r="K742">
        <f>IF(Table1[[#This Row],[Order_ID]]=Table1[[#This Row],[Order_ID]],1,0)</f>
        <v>1</v>
      </c>
      <c r="L742" s="4" t="str">
        <f>TEXT(Table1[[#This Row],[Order_Date]], "mmm-yyyy")</f>
        <v>Feb-2023</v>
      </c>
    </row>
    <row r="743" spans="1:12" x14ac:dyDescent="0.25">
      <c r="A743" t="s">
        <v>1601</v>
      </c>
      <c r="B743" t="s">
        <v>1602</v>
      </c>
      <c r="C743" s="1">
        <v>45593</v>
      </c>
      <c r="D743" s="1">
        <v>45104</v>
      </c>
      <c r="E743" t="s">
        <v>44</v>
      </c>
      <c r="F743" t="s">
        <v>11</v>
      </c>
      <c r="G743" t="s">
        <v>12</v>
      </c>
      <c r="H743" t="s">
        <v>280</v>
      </c>
      <c r="I743" t="str">
        <f>IF(Table1[[#This Row],[Return_Status]]="Returned", "Yes", "No")</f>
        <v>Yes</v>
      </c>
      <c r="J743">
        <f>IF(Table1[[#This Row],[Return_Flag]]="Yes",1,0)</f>
        <v>1</v>
      </c>
      <c r="K743">
        <f>IF(Table1[[#This Row],[Order_ID]]=Table1[[#This Row],[Order_ID]],1,0)</f>
        <v>1</v>
      </c>
      <c r="L743" s="4" t="str">
        <f>TEXT(Table1[[#This Row],[Order_Date]], "mmm-yyyy")</f>
        <v>Oct-2024</v>
      </c>
    </row>
    <row r="744" spans="1:12" x14ac:dyDescent="0.25">
      <c r="A744" t="s">
        <v>1603</v>
      </c>
      <c r="B744" t="s">
        <v>1604</v>
      </c>
      <c r="C744" s="1">
        <v>45290</v>
      </c>
      <c r="E744" t="s">
        <v>21</v>
      </c>
      <c r="G744" t="s">
        <v>22</v>
      </c>
      <c r="H744" t="s">
        <v>89</v>
      </c>
      <c r="I744" t="str">
        <f>IF(Table1[[#This Row],[Return_Status]]="Returned", "Yes", "No")</f>
        <v>No</v>
      </c>
      <c r="J744">
        <f>IF(Table1[[#This Row],[Return_Flag]]="Yes",1,0)</f>
        <v>0</v>
      </c>
      <c r="K744">
        <f>IF(Table1[[#This Row],[Order_ID]]=Table1[[#This Row],[Order_ID]],1,0)</f>
        <v>1</v>
      </c>
      <c r="L744" s="4" t="str">
        <f>TEXT(Table1[[#This Row],[Order_Date]], "mmm-yyyy")</f>
        <v>Dec-2023</v>
      </c>
    </row>
    <row r="745" spans="1:12" x14ac:dyDescent="0.25">
      <c r="A745" t="s">
        <v>1605</v>
      </c>
      <c r="B745" t="s">
        <v>1606</v>
      </c>
      <c r="C745" s="1">
        <v>45034</v>
      </c>
      <c r="D745" s="1">
        <v>45598</v>
      </c>
      <c r="E745" t="s">
        <v>44</v>
      </c>
      <c r="F745" t="s">
        <v>40</v>
      </c>
      <c r="G745" t="s">
        <v>12</v>
      </c>
      <c r="H745" t="s">
        <v>177</v>
      </c>
      <c r="I745" t="str">
        <f>IF(Table1[[#This Row],[Return_Status]]="Returned", "Yes", "No")</f>
        <v>Yes</v>
      </c>
      <c r="J745">
        <f>IF(Table1[[#This Row],[Return_Flag]]="Yes",1,0)</f>
        <v>1</v>
      </c>
      <c r="K745">
        <f>IF(Table1[[#This Row],[Order_ID]]=Table1[[#This Row],[Order_ID]],1,0)</f>
        <v>1</v>
      </c>
      <c r="L745" s="4" t="str">
        <f>TEXT(Table1[[#This Row],[Order_Date]], "mmm-yyyy")</f>
        <v>Apr-2023</v>
      </c>
    </row>
    <row r="746" spans="1:12" x14ac:dyDescent="0.25">
      <c r="A746" t="s">
        <v>1607</v>
      </c>
      <c r="B746" t="s">
        <v>1608</v>
      </c>
      <c r="C746" s="1">
        <v>45266</v>
      </c>
      <c r="E746" t="s">
        <v>21</v>
      </c>
      <c r="G746" t="s">
        <v>22</v>
      </c>
      <c r="H746" t="s">
        <v>89</v>
      </c>
      <c r="I746" t="str">
        <f>IF(Table1[[#This Row],[Return_Status]]="Returned", "Yes", "No")</f>
        <v>No</v>
      </c>
      <c r="J746">
        <f>IF(Table1[[#This Row],[Return_Flag]]="Yes",1,0)</f>
        <v>0</v>
      </c>
      <c r="K746">
        <f>IF(Table1[[#This Row],[Order_ID]]=Table1[[#This Row],[Order_ID]],1,0)</f>
        <v>1</v>
      </c>
      <c r="L746" s="4" t="str">
        <f>TEXT(Table1[[#This Row],[Order_Date]], "mmm-yyyy")</f>
        <v>Dec-2023</v>
      </c>
    </row>
    <row r="747" spans="1:12" x14ac:dyDescent="0.25">
      <c r="A747" t="s">
        <v>1609</v>
      </c>
      <c r="B747" t="s">
        <v>1610</v>
      </c>
      <c r="C747" s="1">
        <v>45106</v>
      </c>
      <c r="D747" s="1">
        <v>44944</v>
      </c>
      <c r="E747" t="s">
        <v>32</v>
      </c>
      <c r="F747" t="s">
        <v>11</v>
      </c>
      <c r="G747" t="s">
        <v>12</v>
      </c>
      <c r="H747" t="s">
        <v>197</v>
      </c>
      <c r="I747" t="str">
        <f>IF(Table1[[#This Row],[Return_Status]]="Returned", "Yes", "No")</f>
        <v>Yes</v>
      </c>
      <c r="J747">
        <f>IF(Table1[[#This Row],[Return_Flag]]="Yes",1,0)</f>
        <v>1</v>
      </c>
      <c r="K747">
        <f>IF(Table1[[#This Row],[Order_ID]]=Table1[[#This Row],[Order_ID]],1,0)</f>
        <v>1</v>
      </c>
      <c r="L747" s="4" t="str">
        <f>TEXT(Table1[[#This Row],[Order_Date]], "mmm-yyyy")</f>
        <v>Jun-2023</v>
      </c>
    </row>
    <row r="748" spans="1:12" x14ac:dyDescent="0.25">
      <c r="A748" t="s">
        <v>1611</v>
      </c>
      <c r="B748" t="s">
        <v>1612</v>
      </c>
      <c r="C748" s="1">
        <v>44987</v>
      </c>
      <c r="E748" t="s">
        <v>10</v>
      </c>
      <c r="G748" t="s">
        <v>22</v>
      </c>
      <c r="H748" t="s">
        <v>703</v>
      </c>
      <c r="I748" t="str">
        <f>IF(Table1[[#This Row],[Return_Status]]="Returned", "Yes", "No")</f>
        <v>No</v>
      </c>
      <c r="J748">
        <f>IF(Table1[[#This Row],[Return_Flag]]="Yes",1,0)</f>
        <v>0</v>
      </c>
      <c r="K748">
        <f>IF(Table1[[#This Row],[Order_ID]]=Table1[[#This Row],[Order_ID]],1,0)</f>
        <v>1</v>
      </c>
      <c r="L748" s="4" t="str">
        <f>TEXT(Table1[[#This Row],[Order_Date]], "mmm-yyyy")</f>
        <v>Mar-2023</v>
      </c>
    </row>
    <row r="749" spans="1:12" x14ac:dyDescent="0.25">
      <c r="A749" t="s">
        <v>1613</v>
      </c>
      <c r="B749" t="s">
        <v>1614</v>
      </c>
      <c r="C749" s="1">
        <v>45557</v>
      </c>
      <c r="E749" t="s">
        <v>21</v>
      </c>
      <c r="G749" t="s">
        <v>22</v>
      </c>
      <c r="H749" t="s">
        <v>189</v>
      </c>
      <c r="I749" t="str">
        <f>IF(Table1[[#This Row],[Return_Status]]="Returned", "Yes", "No")</f>
        <v>No</v>
      </c>
      <c r="J749">
        <f>IF(Table1[[#This Row],[Return_Flag]]="Yes",1,0)</f>
        <v>0</v>
      </c>
      <c r="K749">
        <f>IF(Table1[[#This Row],[Order_ID]]=Table1[[#This Row],[Order_ID]],1,0)</f>
        <v>1</v>
      </c>
      <c r="L749" s="4" t="str">
        <f>TEXT(Table1[[#This Row],[Order_Date]], "mmm-yyyy")</f>
        <v>Sep-2024</v>
      </c>
    </row>
    <row r="750" spans="1:12" x14ac:dyDescent="0.25">
      <c r="A750" t="s">
        <v>1615</v>
      </c>
      <c r="B750" t="s">
        <v>1616</v>
      </c>
      <c r="C750" s="1">
        <v>44979</v>
      </c>
      <c r="D750" s="1">
        <v>45290</v>
      </c>
      <c r="E750" t="s">
        <v>44</v>
      </c>
      <c r="F750" t="s">
        <v>40</v>
      </c>
      <c r="G750" t="s">
        <v>12</v>
      </c>
      <c r="H750" t="s">
        <v>51</v>
      </c>
      <c r="I750" t="str">
        <f>IF(Table1[[#This Row],[Return_Status]]="Returned", "Yes", "No")</f>
        <v>Yes</v>
      </c>
      <c r="J750">
        <f>IF(Table1[[#This Row],[Return_Flag]]="Yes",1,0)</f>
        <v>1</v>
      </c>
      <c r="K750">
        <f>IF(Table1[[#This Row],[Order_ID]]=Table1[[#This Row],[Order_ID]],1,0)</f>
        <v>1</v>
      </c>
      <c r="L750" s="4" t="str">
        <f>TEXT(Table1[[#This Row],[Order_Date]], "mmm-yyyy")</f>
        <v>Feb-2023</v>
      </c>
    </row>
    <row r="751" spans="1:12" x14ac:dyDescent="0.25">
      <c r="A751" t="s">
        <v>1617</v>
      </c>
      <c r="B751" t="s">
        <v>1618</v>
      </c>
      <c r="C751" s="1">
        <v>45141</v>
      </c>
      <c r="D751" s="1">
        <v>45293</v>
      </c>
      <c r="E751" t="s">
        <v>32</v>
      </c>
      <c r="F751" t="s">
        <v>11</v>
      </c>
      <c r="G751" t="s">
        <v>12</v>
      </c>
      <c r="H751" t="s">
        <v>779</v>
      </c>
      <c r="I751" t="str">
        <f>IF(Table1[[#This Row],[Return_Status]]="Returned", "Yes", "No")</f>
        <v>Yes</v>
      </c>
      <c r="J751">
        <f>IF(Table1[[#This Row],[Return_Flag]]="Yes",1,0)</f>
        <v>1</v>
      </c>
      <c r="K751">
        <f>IF(Table1[[#This Row],[Order_ID]]=Table1[[#This Row],[Order_ID]],1,0)</f>
        <v>1</v>
      </c>
      <c r="L751" s="4" t="str">
        <f>TEXT(Table1[[#This Row],[Order_Date]], "mmm-yyyy")</f>
        <v>Aug-2023</v>
      </c>
    </row>
    <row r="752" spans="1:12" x14ac:dyDescent="0.25">
      <c r="A752" t="s">
        <v>1619</v>
      </c>
      <c r="B752" t="s">
        <v>1620</v>
      </c>
      <c r="C752" s="1">
        <v>45091</v>
      </c>
      <c r="D752" s="1">
        <v>45119</v>
      </c>
      <c r="E752" t="s">
        <v>44</v>
      </c>
      <c r="F752" t="s">
        <v>11</v>
      </c>
      <c r="G752" t="s">
        <v>12</v>
      </c>
      <c r="H752" t="s">
        <v>110</v>
      </c>
      <c r="I752" t="str">
        <f>IF(Table1[[#This Row],[Return_Status]]="Returned", "Yes", "No")</f>
        <v>Yes</v>
      </c>
      <c r="J752">
        <f>IF(Table1[[#This Row],[Return_Flag]]="Yes",1,0)</f>
        <v>1</v>
      </c>
      <c r="K752">
        <f>IF(Table1[[#This Row],[Order_ID]]=Table1[[#This Row],[Order_ID]],1,0)</f>
        <v>1</v>
      </c>
      <c r="L752" s="4" t="str">
        <f>TEXT(Table1[[#This Row],[Order_Date]], "mmm-yyyy")</f>
        <v>Jun-2023</v>
      </c>
    </row>
    <row r="753" spans="1:12" x14ac:dyDescent="0.25">
      <c r="A753" t="s">
        <v>1621</v>
      </c>
      <c r="B753" t="s">
        <v>1622</v>
      </c>
      <c r="C753" s="1">
        <v>45286</v>
      </c>
      <c r="E753" t="s">
        <v>16</v>
      </c>
      <c r="G753" t="s">
        <v>22</v>
      </c>
      <c r="H753" t="s">
        <v>118</v>
      </c>
      <c r="I753" t="str">
        <f>IF(Table1[[#This Row],[Return_Status]]="Returned", "Yes", "No")</f>
        <v>No</v>
      </c>
      <c r="J753">
        <f>IF(Table1[[#This Row],[Return_Flag]]="Yes",1,0)</f>
        <v>0</v>
      </c>
      <c r="K753">
        <f>IF(Table1[[#This Row],[Order_ID]]=Table1[[#This Row],[Order_ID]],1,0)</f>
        <v>1</v>
      </c>
      <c r="L753" s="4" t="str">
        <f>TEXT(Table1[[#This Row],[Order_Date]], "mmm-yyyy")</f>
        <v>Dec-2023</v>
      </c>
    </row>
    <row r="754" spans="1:12" x14ac:dyDescent="0.25">
      <c r="A754" t="s">
        <v>1623</v>
      </c>
      <c r="B754" t="s">
        <v>1624</v>
      </c>
      <c r="C754" s="1">
        <v>45106</v>
      </c>
      <c r="D754" s="1">
        <v>45613</v>
      </c>
      <c r="E754" t="s">
        <v>32</v>
      </c>
      <c r="F754" t="s">
        <v>11</v>
      </c>
      <c r="G754" t="s">
        <v>12</v>
      </c>
      <c r="H754" t="s">
        <v>183</v>
      </c>
      <c r="I754" t="str">
        <f>IF(Table1[[#This Row],[Return_Status]]="Returned", "Yes", "No")</f>
        <v>Yes</v>
      </c>
      <c r="J754">
        <f>IF(Table1[[#This Row],[Return_Flag]]="Yes",1,0)</f>
        <v>1</v>
      </c>
      <c r="K754">
        <f>IF(Table1[[#This Row],[Order_ID]]=Table1[[#This Row],[Order_ID]],1,0)</f>
        <v>1</v>
      </c>
      <c r="L754" s="4" t="str">
        <f>TEXT(Table1[[#This Row],[Order_Date]], "mmm-yyyy")</f>
        <v>Jun-2023</v>
      </c>
    </row>
    <row r="755" spans="1:12" x14ac:dyDescent="0.25">
      <c r="A755" t="s">
        <v>1625</v>
      </c>
      <c r="B755" t="s">
        <v>1626</v>
      </c>
      <c r="C755" s="1">
        <v>45566</v>
      </c>
      <c r="D755" s="1">
        <v>45147</v>
      </c>
      <c r="E755" t="s">
        <v>16</v>
      </c>
      <c r="F755" t="s">
        <v>17</v>
      </c>
      <c r="G755" t="s">
        <v>12</v>
      </c>
      <c r="H755" t="s">
        <v>101</v>
      </c>
      <c r="I755" t="str">
        <f>IF(Table1[[#This Row],[Return_Status]]="Returned", "Yes", "No")</f>
        <v>Yes</v>
      </c>
      <c r="J755">
        <f>IF(Table1[[#This Row],[Return_Flag]]="Yes",1,0)</f>
        <v>1</v>
      </c>
      <c r="K755">
        <f>IF(Table1[[#This Row],[Order_ID]]=Table1[[#This Row],[Order_ID]],1,0)</f>
        <v>1</v>
      </c>
      <c r="L755" s="4" t="str">
        <f>TEXT(Table1[[#This Row],[Order_Date]], "mmm-yyyy")</f>
        <v>Oct-2024</v>
      </c>
    </row>
    <row r="756" spans="1:12" x14ac:dyDescent="0.25">
      <c r="A756" t="s">
        <v>1627</v>
      </c>
      <c r="B756" t="s">
        <v>1628</v>
      </c>
      <c r="C756" s="1">
        <v>45504</v>
      </c>
      <c r="D756" s="1">
        <v>45605</v>
      </c>
      <c r="E756" t="s">
        <v>16</v>
      </c>
      <c r="F756" t="s">
        <v>17</v>
      </c>
      <c r="G756" t="s">
        <v>12</v>
      </c>
      <c r="H756" t="s">
        <v>158</v>
      </c>
      <c r="I756" t="str">
        <f>IF(Table1[[#This Row],[Return_Status]]="Returned", "Yes", "No")</f>
        <v>Yes</v>
      </c>
      <c r="J756">
        <f>IF(Table1[[#This Row],[Return_Flag]]="Yes",1,0)</f>
        <v>1</v>
      </c>
      <c r="K756">
        <f>IF(Table1[[#This Row],[Order_ID]]=Table1[[#This Row],[Order_ID]],1,0)</f>
        <v>1</v>
      </c>
      <c r="L756" s="4" t="str">
        <f>TEXT(Table1[[#This Row],[Order_Date]], "mmm-yyyy")</f>
        <v>Jul-2024</v>
      </c>
    </row>
    <row r="757" spans="1:12" x14ac:dyDescent="0.25">
      <c r="A757" t="s">
        <v>1629</v>
      </c>
      <c r="B757" t="s">
        <v>1630</v>
      </c>
      <c r="C757" s="1">
        <v>45573</v>
      </c>
      <c r="D757" s="1">
        <v>45366</v>
      </c>
      <c r="E757" t="s">
        <v>16</v>
      </c>
      <c r="F757" t="s">
        <v>33</v>
      </c>
      <c r="G757" t="s">
        <v>12</v>
      </c>
      <c r="H757" t="s">
        <v>146</v>
      </c>
      <c r="I757" t="str">
        <f>IF(Table1[[#This Row],[Return_Status]]="Returned", "Yes", "No")</f>
        <v>Yes</v>
      </c>
      <c r="J757">
        <f>IF(Table1[[#This Row],[Return_Flag]]="Yes",1,0)</f>
        <v>1</v>
      </c>
      <c r="K757">
        <f>IF(Table1[[#This Row],[Order_ID]]=Table1[[#This Row],[Order_ID]],1,0)</f>
        <v>1</v>
      </c>
      <c r="L757" s="4" t="str">
        <f>TEXT(Table1[[#This Row],[Order_Date]], "mmm-yyyy")</f>
        <v>Oct-2024</v>
      </c>
    </row>
    <row r="758" spans="1:12" x14ac:dyDescent="0.25">
      <c r="A758" t="s">
        <v>1631</v>
      </c>
      <c r="B758" t="s">
        <v>1632</v>
      </c>
      <c r="C758" s="1">
        <v>44943</v>
      </c>
      <c r="E758" t="s">
        <v>44</v>
      </c>
      <c r="G758" t="s">
        <v>22</v>
      </c>
      <c r="H758" t="s">
        <v>848</v>
      </c>
      <c r="I758" t="str">
        <f>IF(Table1[[#This Row],[Return_Status]]="Returned", "Yes", "No")</f>
        <v>No</v>
      </c>
      <c r="J758">
        <f>IF(Table1[[#This Row],[Return_Flag]]="Yes",1,0)</f>
        <v>0</v>
      </c>
      <c r="K758">
        <f>IF(Table1[[#This Row],[Order_ID]]=Table1[[#This Row],[Order_ID]],1,0)</f>
        <v>1</v>
      </c>
      <c r="L758" s="4" t="str">
        <f>TEXT(Table1[[#This Row],[Order_Date]], "mmm-yyyy")</f>
        <v>Jan-2023</v>
      </c>
    </row>
    <row r="759" spans="1:12" x14ac:dyDescent="0.25">
      <c r="A759" t="s">
        <v>1633</v>
      </c>
      <c r="B759" t="s">
        <v>1634</v>
      </c>
      <c r="C759" s="1">
        <v>45032</v>
      </c>
      <c r="D759" s="1">
        <v>45248</v>
      </c>
      <c r="E759" t="s">
        <v>21</v>
      </c>
      <c r="F759" t="s">
        <v>33</v>
      </c>
      <c r="G759" t="s">
        <v>12</v>
      </c>
      <c r="H759" t="s">
        <v>557</v>
      </c>
      <c r="I759" t="str">
        <f>IF(Table1[[#This Row],[Return_Status]]="Returned", "Yes", "No")</f>
        <v>Yes</v>
      </c>
      <c r="J759">
        <f>IF(Table1[[#This Row],[Return_Flag]]="Yes",1,0)</f>
        <v>1</v>
      </c>
      <c r="K759">
        <f>IF(Table1[[#This Row],[Order_ID]]=Table1[[#This Row],[Order_ID]],1,0)</f>
        <v>1</v>
      </c>
      <c r="L759" s="4" t="str">
        <f>TEXT(Table1[[#This Row],[Order_Date]], "mmm-yyyy")</f>
        <v>Apr-2023</v>
      </c>
    </row>
    <row r="760" spans="1:12" x14ac:dyDescent="0.25">
      <c r="A760" t="s">
        <v>1635</v>
      </c>
      <c r="B760" t="s">
        <v>1636</v>
      </c>
      <c r="C760" s="1">
        <v>45516</v>
      </c>
      <c r="E760" t="s">
        <v>44</v>
      </c>
      <c r="G760" t="s">
        <v>22</v>
      </c>
      <c r="H760" t="s">
        <v>436</v>
      </c>
      <c r="I760" t="str">
        <f>IF(Table1[[#This Row],[Return_Status]]="Returned", "Yes", "No")</f>
        <v>No</v>
      </c>
      <c r="J760">
        <f>IF(Table1[[#This Row],[Return_Flag]]="Yes",1,0)</f>
        <v>0</v>
      </c>
      <c r="K760">
        <f>IF(Table1[[#This Row],[Order_ID]]=Table1[[#This Row],[Order_ID]],1,0)</f>
        <v>1</v>
      </c>
      <c r="L760" s="4" t="str">
        <f>TEXT(Table1[[#This Row],[Order_Date]], "mmm-yyyy")</f>
        <v>Aug-2024</v>
      </c>
    </row>
    <row r="761" spans="1:12" x14ac:dyDescent="0.25">
      <c r="A761" t="s">
        <v>1637</v>
      </c>
      <c r="B761" t="s">
        <v>1638</v>
      </c>
      <c r="C761" s="1">
        <v>45404</v>
      </c>
      <c r="D761" s="1">
        <v>45247</v>
      </c>
      <c r="E761" t="s">
        <v>32</v>
      </c>
      <c r="F761" t="s">
        <v>17</v>
      </c>
      <c r="G761" t="s">
        <v>12</v>
      </c>
      <c r="H761" t="s">
        <v>92</v>
      </c>
      <c r="I761" t="str">
        <f>IF(Table1[[#This Row],[Return_Status]]="Returned", "Yes", "No")</f>
        <v>Yes</v>
      </c>
      <c r="J761">
        <f>IF(Table1[[#This Row],[Return_Flag]]="Yes",1,0)</f>
        <v>1</v>
      </c>
      <c r="K761">
        <f>IF(Table1[[#This Row],[Order_ID]]=Table1[[#This Row],[Order_ID]],1,0)</f>
        <v>1</v>
      </c>
      <c r="L761" s="4" t="str">
        <f>TEXT(Table1[[#This Row],[Order_Date]], "mmm-yyyy")</f>
        <v>Apr-2024</v>
      </c>
    </row>
    <row r="762" spans="1:12" x14ac:dyDescent="0.25">
      <c r="A762" t="s">
        <v>1639</v>
      </c>
      <c r="B762" t="s">
        <v>1640</v>
      </c>
      <c r="C762" s="1">
        <v>45345</v>
      </c>
      <c r="D762" s="1">
        <v>45326</v>
      </c>
      <c r="E762" t="s">
        <v>44</v>
      </c>
      <c r="F762" t="s">
        <v>17</v>
      </c>
      <c r="G762" t="s">
        <v>12</v>
      </c>
      <c r="H762" t="s">
        <v>149</v>
      </c>
      <c r="I762" t="str">
        <f>IF(Table1[[#This Row],[Return_Status]]="Returned", "Yes", "No")</f>
        <v>Yes</v>
      </c>
      <c r="J762">
        <f>IF(Table1[[#This Row],[Return_Flag]]="Yes",1,0)</f>
        <v>1</v>
      </c>
      <c r="K762">
        <f>IF(Table1[[#This Row],[Order_ID]]=Table1[[#This Row],[Order_ID]],1,0)</f>
        <v>1</v>
      </c>
      <c r="L762" s="4" t="str">
        <f>TEXT(Table1[[#This Row],[Order_Date]], "mmm-yyyy")</f>
        <v>Feb-2024</v>
      </c>
    </row>
    <row r="763" spans="1:12" x14ac:dyDescent="0.25">
      <c r="A763" t="s">
        <v>1641</v>
      </c>
      <c r="B763" t="s">
        <v>1642</v>
      </c>
      <c r="C763" s="1">
        <v>44997</v>
      </c>
      <c r="D763" s="1">
        <v>45320</v>
      </c>
      <c r="E763" t="s">
        <v>16</v>
      </c>
      <c r="F763" t="s">
        <v>33</v>
      </c>
      <c r="G763" t="s">
        <v>12</v>
      </c>
      <c r="H763" t="s">
        <v>92</v>
      </c>
      <c r="I763" t="str">
        <f>IF(Table1[[#This Row],[Return_Status]]="Returned", "Yes", "No")</f>
        <v>Yes</v>
      </c>
      <c r="J763">
        <f>IF(Table1[[#This Row],[Return_Flag]]="Yes",1,0)</f>
        <v>1</v>
      </c>
      <c r="K763">
        <f>IF(Table1[[#This Row],[Order_ID]]=Table1[[#This Row],[Order_ID]],1,0)</f>
        <v>1</v>
      </c>
      <c r="L763" s="4" t="str">
        <f>TEXT(Table1[[#This Row],[Order_Date]], "mmm-yyyy")</f>
        <v>Mar-2023</v>
      </c>
    </row>
    <row r="764" spans="1:12" x14ac:dyDescent="0.25">
      <c r="A764" t="s">
        <v>1643</v>
      </c>
      <c r="B764" t="s">
        <v>1644</v>
      </c>
      <c r="C764" s="1">
        <v>44965</v>
      </c>
      <c r="D764" s="1">
        <v>45134</v>
      </c>
      <c r="E764" t="s">
        <v>21</v>
      </c>
      <c r="F764" t="s">
        <v>11</v>
      </c>
      <c r="G764" t="s">
        <v>12</v>
      </c>
      <c r="H764" t="s">
        <v>180</v>
      </c>
      <c r="I764" t="str">
        <f>IF(Table1[[#This Row],[Return_Status]]="Returned", "Yes", "No")</f>
        <v>Yes</v>
      </c>
      <c r="J764">
        <f>IF(Table1[[#This Row],[Return_Flag]]="Yes",1,0)</f>
        <v>1</v>
      </c>
      <c r="K764">
        <f>IF(Table1[[#This Row],[Order_ID]]=Table1[[#This Row],[Order_ID]],1,0)</f>
        <v>1</v>
      </c>
      <c r="L764" s="4" t="str">
        <f>TEXT(Table1[[#This Row],[Order_Date]], "mmm-yyyy")</f>
        <v>Feb-2023</v>
      </c>
    </row>
    <row r="765" spans="1:12" x14ac:dyDescent="0.25">
      <c r="A765" t="s">
        <v>1645</v>
      </c>
      <c r="B765" t="s">
        <v>1646</v>
      </c>
      <c r="C765" s="1">
        <v>45059</v>
      </c>
      <c r="D765" s="1">
        <v>45289</v>
      </c>
      <c r="E765" t="s">
        <v>10</v>
      </c>
      <c r="F765" t="s">
        <v>11</v>
      </c>
      <c r="G765" t="s">
        <v>12</v>
      </c>
      <c r="H765" t="s">
        <v>57</v>
      </c>
      <c r="I765" t="str">
        <f>IF(Table1[[#This Row],[Return_Status]]="Returned", "Yes", "No")</f>
        <v>Yes</v>
      </c>
      <c r="J765">
        <f>IF(Table1[[#This Row],[Return_Flag]]="Yes",1,0)</f>
        <v>1</v>
      </c>
      <c r="K765">
        <f>IF(Table1[[#This Row],[Order_ID]]=Table1[[#This Row],[Order_ID]],1,0)</f>
        <v>1</v>
      </c>
      <c r="L765" s="4" t="str">
        <f>TEXT(Table1[[#This Row],[Order_Date]], "mmm-yyyy")</f>
        <v>May-2023</v>
      </c>
    </row>
    <row r="766" spans="1:12" x14ac:dyDescent="0.25">
      <c r="A766" t="s">
        <v>1647</v>
      </c>
      <c r="B766" t="s">
        <v>1648</v>
      </c>
      <c r="C766" s="1">
        <v>45121</v>
      </c>
      <c r="E766" t="s">
        <v>10</v>
      </c>
      <c r="G766" t="s">
        <v>22</v>
      </c>
      <c r="H766" t="s">
        <v>104</v>
      </c>
      <c r="I766" t="str">
        <f>IF(Table1[[#This Row],[Return_Status]]="Returned", "Yes", "No")</f>
        <v>No</v>
      </c>
      <c r="J766">
        <f>IF(Table1[[#This Row],[Return_Flag]]="Yes",1,0)</f>
        <v>0</v>
      </c>
      <c r="K766">
        <f>IF(Table1[[#This Row],[Order_ID]]=Table1[[#This Row],[Order_ID]],1,0)</f>
        <v>1</v>
      </c>
      <c r="L766" s="4" t="str">
        <f>TEXT(Table1[[#This Row],[Order_Date]], "mmm-yyyy")</f>
        <v>Jul-2023</v>
      </c>
    </row>
    <row r="767" spans="1:12" x14ac:dyDescent="0.25">
      <c r="A767" t="s">
        <v>1649</v>
      </c>
      <c r="B767" t="s">
        <v>1650</v>
      </c>
      <c r="C767" s="1">
        <v>45384</v>
      </c>
      <c r="D767" s="1">
        <v>45001</v>
      </c>
      <c r="E767" t="s">
        <v>10</v>
      </c>
      <c r="F767" t="s">
        <v>17</v>
      </c>
      <c r="G767" t="s">
        <v>12</v>
      </c>
      <c r="H767" t="s">
        <v>80</v>
      </c>
      <c r="I767" t="str">
        <f>IF(Table1[[#This Row],[Return_Status]]="Returned", "Yes", "No")</f>
        <v>Yes</v>
      </c>
      <c r="J767">
        <f>IF(Table1[[#This Row],[Return_Flag]]="Yes",1,0)</f>
        <v>1</v>
      </c>
      <c r="K767">
        <f>IF(Table1[[#This Row],[Order_ID]]=Table1[[#This Row],[Order_ID]],1,0)</f>
        <v>1</v>
      </c>
      <c r="L767" s="4" t="str">
        <f>TEXT(Table1[[#This Row],[Order_Date]], "mmm-yyyy")</f>
        <v>Apr-2024</v>
      </c>
    </row>
    <row r="768" spans="1:12" x14ac:dyDescent="0.25">
      <c r="A768" t="s">
        <v>1651</v>
      </c>
      <c r="B768" t="s">
        <v>1652</v>
      </c>
      <c r="C768" s="1">
        <v>45538</v>
      </c>
      <c r="D768" s="1">
        <v>45379</v>
      </c>
      <c r="E768" t="s">
        <v>44</v>
      </c>
      <c r="F768" t="s">
        <v>17</v>
      </c>
      <c r="G768" t="s">
        <v>12</v>
      </c>
      <c r="H768" t="s">
        <v>92</v>
      </c>
      <c r="I768" t="str">
        <f>IF(Table1[[#This Row],[Return_Status]]="Returned", "Yes", "No")</f>
        <v>Yes</v>
      </c>
      <c r="J768">
        <f>IF(Table1[[#This Row],[Return_Flag]]="Yes",1,0)</f>
        <v>1</v>
      </c>
      <c r="K768">
        <f>IF(Table1[[#This Row],[Order_ID]]=Table1[[#This Row],[Order_ID]],1,0)</f>
        <v>1</v>
      </c>
      <c r="L768" s="4" t="str">
        <f>TEXT(Table1[[#This Row],[Order_Date]], "mmm-yyyy")</f>
        <v>Sep-2024</v>
      </c>
    </row>
    <row r="769" spans="1:12" x14ac:dyDescent="0.25">
      <c r="A769" t="s">
        <v>1653</v>
      </c>
      <c r="B769" t="s">
        <v>1654</v>
      </c>
      <c r="C769" s="1">
        <v>45275</v>
      </c>
      <c r="D769" s="1">
        <v>45225</v>
      </c>
      <c r="E769" t="s">
        <v>44</v>
      </c>
      <c r="F769" t="s">
        <v>11</v>
      </c>
      <c r="G769" t="s">
        <v>12</v>
      </c>
      <c r="H769" t="s">
        <v>360</v>
      </c>
      <c r="I769" t="str">
        <f>IF(Table1[[#This Row],[Return_Status]]="Returned", "Yes", "No")</f>
        <v>Yes</v>
      </c>
      <c r="J769">
        <f>IF(Table1[[#This Row],[Return_Flag]]="Yes",1,0)</f>
        <v>1</v>
      </c>
      <c r="K769">
        <f>IF(Table1[[#This Row],[Order_ID]]=Table1[[#This Row],[Order_ID]],1,0)</f>
        <v>1</v>
      </c>
      <c r="L769" s="4" t="str">
        <f>TEXT(Table1[[#This Row],[Order_Date]], "mmm-yyyy")</f>
        <v>Dec-2023</v>
      </c>
    </row>
    <row r="770" spans="1:12" x14ac:dyDescent="0.25">
      <c r="A770" t="s">
        <v>1655</v>
      </c>
      <c r="B770" t="s">
        <v>1656</v>
      </c>
      <c r="C770" s="1">
        <v>45574</v>
      </c>
      <c r="E770" t="s">
        <v>16</v>
      </c>
      <c r="G770" t="s">
        <v>22</v>
      </c>
      <c r="H770" t="s">
        <v>329</v>
      </c>
      <c r="I770" t="str">
        <f>IF(Table1[[#This Row],[Return_Status]]="Returned", "Yes", "No")</f>
        <v>No</v>
      </c>
      <c r="J770">
        <f>IF(Table1[[#This Row],[Return_Flag]]="Yes",1,0)</f>
        <v>0</v>
      </c>
      <c r="K770">
        <f>IF(Table1[[#This Row],[Order_ID]]=Table1[[#This Row],[Order_ID]],1,0)</f>
        <v>1</v>
      </c>
      <c r="L770" s="4" t="str">
        <f>TEXT(Table1[[#This Row],[Order_Date]], "mmm-yyyy")</f>
        <v>Oct-2024</v>
      </c>
    </row>
    <row r="771" spans="1:12" x14ac:dyDescent="0.25">
      <c r="A771" t="s">
        <v>1657</v>
      </c>
      <c r="B771" t="s">
        <v>1658</v>
      </c>
      <c r="C771" s="1">
        <v>45534</v>
      </c>
      <c r="E771" t="s">
        <v>10</v>
      </c>
      <c r="G771" t="s">
        <v>22</v>
      </c>
      <c r="H771" t="s">
        <v>498</v>
      </c>
      <c r="I771" t="str">
        <f>IF(Table1[[#This Row],[Return_Status]]="Returned", "Yes", "No")</f>
        <v>No</v>
      </c>
      <c r="J771">
        <f>IF(Table1[[#This Row],[Return_Flag]]="Yes",1,0)</f>
        <v>0</v>
      </c>
      <c r="K771">
        <f>IF(Table1[[#This Row],[Order_ID]]=Table1[[#This Row],[Order_ID]],1,0)</f>
        <v>1</v>
      </c>
      <c r="L771" s="4" t="str">
        <f>TEXT(Table1[[#This Row],[Order_Date]], "mmm-yyyy")</f>
        <v>Aug-2024</v>
      </c>
    </row>
    <row r="772" spans="1:12" x14ac:dyDescent="0.25">
      <c r="A772" t="s">
        <v>1659</v>
      </c>
      <c r="B772" t="s">
        <v>1660</v>
      </c>
      <c r="C772" s="1">
        <v>44933</v>
      </c>
      <c r="E772" t="s">
        <v>21</v>
      </c>
      <c r="G772" t="s">
        <v>22</v>
      </c>
      <c r="H772" t="s">
        <v>258</v>
      </c>
      <c r="I772" t="str">
        <f>IF(Table1[[#This Row],[Return_Status]]="Returned", "Yes", "No")</f>
        <v>No</v>
      </c>
      <c r="J772">
        <f>IF(Table1[[#This Row],[Return_Flag]]="Yes",1,0)</f>
        <v>0</v>
      </c>
      <c r="K772">
        <f>IF(Table1[[#This Row],[Order_ID]]=Table1[[#This Row],[Order_ID]],1,0)</f>
        <v>1</v>
      </c>
      <c r="L772" s="4" t="str">
        <f>TEXT(Table1[[#This Row],[Order_Date]], "mmm-yyyy")</f>
        <v>Jan-2023</v>
      </c>
    </row>
    <row r="773" spans="1:12" x14ac:dyDescent="0.25">
      <c r="A773" t="s">
        <v>1661</v>
      </c>
      <c r="B773" t="s">
        <v>1662</v>
      </c>
      <c r="C773" s="1">
        <v>45045</v>
      </c>
      <c r="D773" s="1">
        <v>45049</v>
      </c>
      <c r="E773" t="s">
        <v>44</v>
      </c>
      <c r="F773" t="s">
        <v>17</v>
      </c>
      <c r="G773" t="s">
        <v>12</v>
      </c>
      <c r="H773" t="s">
        <v>37</v>
      </c>
      <c r="I773" t="str">
        <f>IF(Table1[[#This Row],[Return_Status]]="Returned", "Yes", "No")</f>
        <v>Yes</v>
      </c>
      <c r="J773">
        <f>IF(Table1[[#This Row],[Return_Flag]]="Yes",1,0)</f>
        <v>1</v>
      </c>
      <c r="K773">
        <f>IF(Table1[[#This Row],[Order_ID]]=Table1[[#This Row],[Order_ID]],1,0)</f>
        <v>1</v>
      </c>
      <c r="L773" s="4" t="str">
        <f>TEXT(Table1[[#This Row],[Order_Date]], "mmm-yyyy")</f>
        <v>Apr-2023</v>
      </c>
    </row>
    <row r="774" spans="1:12" x14ac:dyDescent="0.25">
      <c r="A774" t="s">
        <v>1663</v>
      </c>
      <c r="B774" t="s">
        <v>1664</v>
      </c>
      <c r="C774" s="1">
        <v>45104</v>
      </c>
      <c r="E774" t="s">
        <v>44</v>
      </c>
      <c r="G774" t="s">
        <v>22</v>
      </c>
      <c r="H774" t="s">
        <v>452</v>
      </c>
      <c r="I774" t="str">
        <f>IF(Table1[[#This Row],[Return_Status]]="Returned", "Yes", "No")</f>
        <v>No</v>
      </c>
      <c r="J774">
        <f>IF(Table1[[#This Row],[Return_Flag]]="Yes",1,0)</f>
        <v>0</v>
      </c>
      <c r="K774">
        <f>IF(Table1[[#This Row],[Order_ID]]=Table1[[#This Row],[Order_ID]],1,0)</f>
        <v>1</v>
      </c>
      <c r="L774" s="4" t="str">
        <f>TEXT(Table1[[#This Row],[Order_Date]], "mmm-yyyy")</f>
        <v>Jun-2023</v>
      </c>
    </row>
    <row r="775" spans="1:12" x14ac:dyDescent="0.25">
      <c r="A775" t="s">
        <v>1665</v>
      </c>
      <c r="B775" t="s">
        <v>1666</v>
      </c>
      <c r="C775" s="1">
        <v>45506</v>
      </c>
      <c r="E775" t="s">
        <v>16</v>
      </c>
      <c r="G775" t="s">
        <v>22</v>
      </c>
      <c r="H775" t="s">
        <v>155</v>
      </c>
      <c r="I775" t="str">
        <f>IF(Table1[[#This Row],[Return_Status]]="Returned", "Yes", "No")</f>
        <v>No</v>
      </c>
      <c r="J775">
        <f>IF(Table1[[#This Row],[Return_Flag]]="Yes",1,0)</f>
        <v>0</v>
      </c>
      <c r="K775">
        <f>IF(Table1[[#This Row],[Order_ID]]=Table1[[#This Row],[Order_ID]],1,0)</f>
        <v>1</v>
      </c>
      <c r="L775" s="4" t="str">
        <f>TEXT(Table1[[#This Row],[Order_Date]], "mmm-yyyy")</f>
        <v>Aug-2024</v>
      </c>
    </row>
    <row r="776" spans="1:12" x14ac:dyDescent="0.25">
      <c r="A776" t="s">
        <v>1667</v>
      </c>
      <c r="B776" t="s">
        <v>1668</v>
      </c>
      <c r="C776" s="1">
        <v>45135</v>
      </c>
      <c r="E776" t="s">
        <v>32</v>
      </c>
      <c r="G776" t="s">
        <v>22</v>
      </c>
      <c r="H776" t="s">
        <v>605</v>
      </c>
      <c r="I776" t="str">
        <f>IF(Table1[[#This Row],[Return_Status]]="Returned", "Yes", "No")</f>
        <v>No</v>
      </c>
      <c r="J776">
        <f>IF(Table1[[#This Row],[Return_Flag]]="Yes",1,0)</f>
        <v>0</v>
      </c>
      <c r="K776">
        <f>IF(Table1[[#This Row],[Order_ID]]=Table1[[#This Row],[Order_ID]],1,0)</f>
        <v>1</v>
      </c>
      <c r="L776" s="4" t="str">
        <f>TEXT(Table1[[#This Row],[Order_Date]], "mmm-yyyy")</f>
        <v>Jul-2023</v>
      </c>
    </row>
    <row r="777" spans="1:12" x14ac:dyDescent="0.25">
      <c r="A777" t="s">
        <v>1669</v>
      </c>
      <c r="B777" t="s">
        <v>1670</v>
      </c>
      <c r="C777" s="1">
        <v>45303</v>
      </c>
      <c r="D777" s="1">
        <v>45430</v>
      </c>
      <c r="E777" t="s">
        <v>16</v>
      </c>
      <c r="F777" t="s">
        <v>17</v>
      </c>
      <c r="G777" t="s">
        <v>12</v>
      </c>
      <c r="H777" t="s">
        <v>80</v>
      </c>
      <c r="I777" t="str">
        <f>IF(Table1[[#This Row],[Return_Status]]="Returned", "Yes", "No")</f>
        <v>Yes</v>
      </c>
      <c r="J777">
        <f>IF(Table1[[#This Row],[Return_Flag]]="Yes",1,0)</f>
        <v>1</v>
      </c>
      <c r="K777">
        <f>IF(Table1[[#This Row],[Order_ID]]=Table1[[#This Row],[Order_ID]],1,0)</f>
        <v>1</v>
      </c>
      <c r="L777" s="4" t="str">
        <f>TEXT(Table1[[#This Row],[Order_Date]], "mmm-yyyy")</f>
        <v>Jan-2024</v>
      </c>
    </row>
    <row r="778" spans="1:12" x14ac:dyDescent="0.25">
      <c r="A778" t="s">
        <v>1671</v>
      </c>
      <c r="B778" t="s">
        <v>1672</v>
      </c>
      <c r="C778" s="1">
        <v>45280</v>
      </c>
      <c r="E778" t="s">
        <v>32</v>
      </c>
      <c r="G778" t="s">
        <v>22</v>
      </c>
      <c r="H778" t="s">
        <v>34</v>
      </c>
      <c r="I778" t="str">
        <f>IF(Table1[[#This Row],[Return_Status]]="Returned", "Yes", "No")</f>
        <v>No</v>
      </c>
      <c r="J778">
        <f>IF(Table1[[#This Row],[Return_Flag]]="Yes",1,0)</f>
        <v>0</v>
      </c>
      <c r="K778">
        <f>IF(Table1[[#This Row],[Order_ID]]=Table1[[#This Row],[Order_ID]],1,0)</f>
        <v>1</v>
      </c>
      <c r="L778" s="4" t="str">
        <f>TEXT(Table1[[#This Row],[Order_Date]], "mmm-yyyy")</f>
        <v>Dec-2023</v>
      </c>
    </row>
    <row r="779" spans="1:12" x14ac:dyDescent="0.25">
      <c r="A779" t="s">
        <v>1673</v>
      </c>
      <c r="B779" t="s">
        <v>1674</v>
      </c>
      <c r="C779" s="1">
        <v>45360</v>
      </c>
      <c r="D779" s="1">
        <v>45598</v>
      </c>
      <c r="E779" t="s">
        <v>21</v>
      </c>
      <c r="F779" t="s">
        <v>11</v>
      </c>
      <c r="G779" t="s">
        <v>12</v>
      </c>
      <c r="H779" t="s">
        <v>13</v>
      </c>
      <c r="I779" t="str">
        <f>IF(Table1[[#This Row],[Return_Status]]="Returned", "Yes", "No")</f>
        <v>Yes</v>
      </c>
      <c r="J779">
        <f>IF(Table1[[#This Row],[Return_Flag]]="Yes",1,0)</f>
        <v>1</v>
      </c>
      <c r="K779">
        <f>IF(Table1[[#This Row],[Order_ID]]=Table1[[#This Row],[Order_ID]],1,0)</f>
        <v>1</v>
      </c>
      <c r="L779" s="4" t="str">
        <f>TEXT(Table1[[#This Row],[Order_Date]], "mmm-yyyy")</f>
        <v>Mar-2024</v>
      </c>
    </row>
    <row r="780" spans="1:12" x14ac:dyDescent="0.25">
      <c r="A780" t="s">
        <v>1675</v>
      </c>
      <c r="B780" t="s">
        <v>1676</v>
      </c>
      <c r="C780" s="1">
        <v>45268</v>
      </c>
      <c r="E780" t="s">
        <v>32</v>
      </c>
      <c r="G780" t="s">
        <v>22</v>
      </c>
      <c r="H780" t="s">
        <v>134</v>
      </c>
      <c r="I780" t="str">
        <f>IF(Table1[[#This Row],[Return_Status]]="Returned", "Yes", "No")</f>
        <v>No</v>
      </c>
      <c r="J780">
        <f>IF(Table1[[#This Row],[Return_Flag]]="Yes",1,0)</f>
        <v>0</v>
      </c>
      <c r="K780">
        <f>IF(Table1[[#This Row],[Order_ID]]=Table1[[#This Row],[Order_ID]],1,0)</f>
        <v>1</v>
      </c>
      <c r="L780" s="4" t="str">
        <f>TEXT(Table1[[#This Row],[Order_Date]], "mmm-yyyy")</f>
        <v>Dec-2023</v>
      </c>
    </row>
    <row r="781" spans="1:12" x14ac:dyDescent="0.25">
      <c r="A781" t="s">
        <v>1677</v>
      </c>
      <c r="B781" t="s">
        <v>1678</v>
      </c>
      <c r="C781" s="1">
        <v>45063</v>
      </c>
      <c r="D781" s="1">
        <v>45217</v>
      </c>
      <c r="E781" t="s">
        <v>16</v>
      </c>
      <c r="F781" t="s">
        <v>33</v>
      </c>
      <c r="G781" t="s">
        <v>12</v>
      </c>
      <c r="H781" t="s">
        <v>37</v>
      </c>
      <c r="I781" t="str">
        <f>IF(Table1[[#This Row],[Return_Status]]="Returned", "Yes", "No")</f>
        <v>Yes</v>
      </c>
      <c r="J781">
        <f>IF(Table1[[#This Row],[Return_Flag]]="Yes",1,0)</f>
        <v>1</v>
      </c>
      <c r="K781">
        <f>IF(Table1[[#This Row],[Order_ID]]=Table1[[#This Row],[Order_ID]],1,0)</f>
        <v>1</v>
      </c>
      <c r="L781" s="4" t="str">
        <f>TEXT(Table1[[#This Row],[Order_Date]], "mmm-yyyy")</f>
        <v>May-2023</v>
      </c>
    </row>
    <row r="782" spans="1:12" x14ac:dyDescent="0.25">
      <c r="A782" t="s">
        <v>1679</v>
      </c>
      <c r="B782" t="s">
        <v>1680</v>
      </c>
      <c r="C782" s="1">
        <v>45500</v>
      </c>
      <c r="D782" s="1">
        <v>44979</v>
      </c>
      <c r="E782" t="s">
        <v>44</v>
      </c>
      <c r="F782" t="s">
        <v>40</v>
      </c>
      <c r="G782" t="s">
        <v>12</v>
      </c>
      <c r="H782" t="s">
        <v>92</v>
      </c>
      <c r="I782" t="str">
        <f>IF(Table1[[#This Row],[Return_Status]]="Returned", "Yes", "No")</f>
        <v>Yes</v>
      </c>
      <c r="J782">
        <f>IF(Table1[[#This Row],[Return_Flag]]="Yes",1,0)</f>
        <v>1</v>
      </c>
      <c r="K782">
        <f>IF(Table1[[#This Row],[Order_ID]]=Table1[[#This Row],[Order_ID]],1,0)</f>
        <v>1</v>
      </c>
      <c r="L782" s="4" t="str">
        <f>TEXT(Table1[[#This Row],[Order_Date]], "mmm-yyyy")</f>
        <v>Jul-2024</v>
      </c>
    </row>
    <row r="783" spans="1:12" x14ac:dyDescent="0.25">
      <c r="A783" t="s">
        <v>1681</v>
      </c>
      <c r="B783" t="s">
        <v>1682</v>
      </c>
      <c r="C783" s="1">
        <v>45077</v>
      </c>
      <c r="D783" s="1">
        <v>45149</v>
      </c>
      <c r="E783" t="s">
        <v>16</v>
      </c>
      <c r="F783" t="s">
        <v>33</v>
      </c>
      <c r="G783" t="s">
        <v>12</v>
      </c>
      <c r="H783" t="s">
        <v>18</v>
      </c>
      <c r="I783" t="str">
        <f>IF(Table1[[#This Row],[Return_Status]]="Returned", "Yes", "No")</f>
        <v>Yes</v>
      </c>
      <c r="J783">
        <f>IF(Table1[[#This Row],[Return_Flag]]="Yes",1,0)</f>
        <v>1</v>
      </c>
      <c r="K783">
        <f>IF(Table1[[#This Row],[Order_ID]]=Table1[[#This Row],[Order_ID]],1,0)</f>
        <v>1</v>
      </c>
      <c r="L783" s="4" t="str">
        <f>TEXT(Table1[[#This Row],[Order_Date]], "mmm-yyyy")</f>
        <v>May-2023</v>
      </c>
    </row>
    <row r="784" spans="1:12" x14ac:dyDescent="0.25">
      <c r="A784" t="s">
        <v>1683</v>
      </c>
      <c r="B784" t="s">
        <v>1684</v>
      </c>
      <c r="C784" s="1">
        <v>45360</v>
      </c>
      <c r="D784" s="1">
        <v>45503</v>
      </c>
      <c r="E784" t="s">
        <v>44</v>
      </c>
      <c r="F784" t="s">
        <v>11</v>
      </c>
      <c r="G784" t="s">
        <v>12</v>
      </c>
      <c r="H784" t="s">
        <v>149</v>
      </c>
      <c r="I784" t="str">
        <f>IF(Table1[[#This Row],[Return_Status]]="Returned", "Yes", "No")</f>
        <v>Yes</v>
      </c>
      <c r="J784">
        <f>IF(Table1[[#This Row],[Return_Flag]]="Yes",1,0)</f>
        <v>1</v>
      </c>
      <c r="K784">
        <f>IF(Table1[[#This Row],[Order_ID]]=Table1[[#This Row],[Order_ID]],1,0)</f>
        <v>1</v>
      </c>
      <c r="L784" s="4" t="str">
        <f>TEXT(Table1[[#This Row],[Order_Date]], "mmm-yyyy")</f>
        <v>Mar-2024</v>
      </c>
    </row>
    <row r="785" spans="1:12" x14ac:dyDescent="0.25">
      <c r="A785" t="s">
        <v>1685</v>
      </c>
      <c r="B785" t="s">
        <v>1686</v>
      </c>
      <c r="C785" s="1">
        <v>45115</v>
      </c>
      <c r="E785" t="s">
        <v>21</v>
      </c>
      <c r="G785" t="s">
        <v>22</v>
      </c>
      <c r="H785" t="s">
        <v>350</v>
      </c>
      <c r="I785" t="str">
        <f>IF(Table1[[#This Row],[Return_Status]]="Returned", "Yes", "No")</f>
        <v>No</v>
      </c>
      <c r="J785">
        <f>IF(Table1[[#This Row],[Return_Flag]]="Yes",1,0)</f>
        <v>0</v>
      </c>
      <c r="K785">
        <f>IF(Table1[[#This Row],[Order_ID]]=Table1[[#This Row],[Order_ID]],1,0)</f>
        <v>1</v>
      </c>
      <c r="L785" s="4" t="str">
        <f>TEXT(Table1[[#This Row],[Order_Date]], "mmm-yyyy")</f>
        <v>Jul-2023</v>
      </c>
    </row>
    <row r="786" spans="1:12" x14ac:dyDescent="0.25">
      <c r="A786" t="s">
        <v>1687</v>
      </c>
      <c r="B786" t="s">
        <v>1688</v>
      </c>
      <c r="C786" s="1">
        <v>45181</v>
      </c>
      <c r="D786" s="1">
        <v>44964</v>
      </c>
      <c r="E786" t="s">
        <v>44</v>
      </c>
      <c r="F786" t="s">
        <v>40</v>
      </c>
      <c r="G786" t="s">
        <v>12</v>
      </c>
      <c r="H786" t="s">
        <v>204</v>
      </c>
      <c r="I786" t="str">
        <f>IF(Table1[[#This Row],[Return_Status]]="Returned", "Yes", "No")</f>
        <v>Yes</v>
      </c>
      <c r="J786">
        <f>IF(Table1[[#This Row],[Return_Flag]]="Yes",1,0)</f>
        <v>1</v>
      </c>
      <c r="K786">
        <f>IF(Table1[[#This Row],[Order_ID]]=Table1[[#This Row],[Order_ID]],1,0)</f>
        <v>1</v>
      </c>
      <c r="L786" s="4" t="str">
        <f>TEXT(Table1[[#This Row],[Order_Date]], "mmm-yyyy")</f>
        <v>Sep-2023</v>
      </c>
    </row>
    <row r="787" spans="1:12" x14ac:dyDescent="0.25">
      <c r="A787" t="s">
        <v>1689</v>
      </c>
      <c r="B787" t="s">
        <v>1690</v>
      </c>
      <c r="C787" s="1">
        <v>45268</v>
      </c>
      <c r="E787" t="s">
        <v>10</v>
      </c>
      <c r="G787" t="s">
        <v>22</v>
      </c>
      <c r="H787" t="s">
        <v>152</v>
      </c>
      <c r="I787" t="str">
        <f>IF(Table1[[#This Row],[Return_Status]]="Returned", "Yes", "No")</f>
        <v>No</v>
      </c>
      <c r="J787">
        <f>IF(Table1[[#This Row],[Return_Flag]]="Yes",1,0)</f>
        <v>0</v>
      </c>
      <c r="K787">
        <f>IF(Table1[[#This Row],[Order_ID]]=Table1[[#This Row],[Order_ID]],1,0)</f>
        <v>1</v>
      </c>
      <c r="L787" s="4" t="str">
        <f>TEXT(Table1[[#This Row],[Order_Date]], "mmm-yyyy")</f>
        <v>Dec-2023</v>
      </c>
    </row>
    <row r="788" spans="1:12" x14ac:dyDescent="0.25">
      <c r="A788" t="s">
        <v>1691</v>
      </c>
      <c r="B788" t="s">
        <v>1692</v>
      </c>
      <c r="C788" s="1">
        <v>45292</v>
      </c>
      <c r="D788" s="1">
        <v>45484</v>
      </c>
      <c r="E788" t="s">
        <v>16</v>
      </c>
      <c r="F788" t="s">
        <v>17</v>
      </c>
      <c r="G788" t="s">
        <v>12</v>
      </c>
      <c r="H788" t="s">
        <v>261</v>
      </c>
      <c r="I788" t="str">
        <f>IF(Table1[[#This Row],[Return_Status]]="Returned", "Yes", "No")</f>
        <v>Yes</v>
      </c>
      <c r="J788">
        <f>IF(Table1[[#This Row],[Return_Flag]]="Yes",1,0)</f>
        <v>1</v>
      </c>
      <c r="K788">
        <f>IF(Table1[[#This Row],[Order_ID]]=Table1[[#This Row],[Order_ID]],1,0)</f>
        <v>1</v>
      </c>
      <c r="L788" s="4" t="str">
        <f>TEXT(Table1[[#This Row],[Order_Date]], "mmm-yyyy")</f>
        <v>Jan-2024</v>
      </c>
    </row>
    <row r="789" spans="1:12" x14ac:dyDescent="0.25">
      <c r="A789" t="s">
        <v>1693</v>
      </c>
      <c r="B789" t="s">
        <v>1694</v>
      </c>
      <c r="C789" s="1">
        <v>45421</v>
      </c>
      <c r="D789" s="1">
        <v>45371</v>
      </c>
      <c r="E789" t="s">
        <v>21</v>
      </c>
      <c r="F789" t="s">
        <v>17</v>
      </c>
      <c r="G789" t="s">
        <v>12</v>
      </c>
      <c r="H789" t="s">
        <v>204</v>
      </c>
      <c r="I789" t="str">
        <f>IF(Table1[[#This Row],[Return_Status]]="Returned", "Yes", "No")</f>
        <v>Yes</v>
      </c>
      <c r="J789">
        <f>IF(Table1[[#This Row],[Return_Flag]]="Yes",1,0)</f>
        <v>1</v>
      </c>
      <c r="K789">
        <f>IF(Table1[[#This Row],[Order_ID]]=Table1[[#This Row],[Order_ID]],1,0)</f>
        <v>1</v>
      </c>
      <c r="L789" s="4" t="str">
        <f>TEXT(Table1[[#This Row],[Order_Date]], "mmm-yyyy")</f>
        <v>May-2024</v>
      </c>
    </row>
    <row r="790" spans="1:12" x14ac:dyDescent="0.25">
      <c r="A790" t="s">
        <v>1695</v>
      </c>
      <c r="B790" t="s">
        <v>1696</v>
      </c>
      <c r="C790" s="1">
        <v>45171</v>
      </c>
      <c r="E790" t="s">
        <v>32</v>
      </c>
      <c r="G790" t="s">
        <v>22</v>
      </c>
      <c r="H790" t="s">
        <v>292</v>
      </c>
      <c r="I790" t="str">
        <f>IF(Table1[[#This Row],[Return_Status]]="Returned", "Yes", "No")</f>
        <v>No</v>
      </c>
      <c r="J790">
        <f>IF(Table1[[#This Row],[Return_Flag]]="Yes",1,0)</f>
        <v>0</v>
      </c>
      <c r="K790">
        <f>IF(Table1[[#This Row],[Order_ID]]=Table1[[#This Row],[Order_ID]],1,0)</f>
        <v>1</v>
      </c>
      <c r="L790" s="4" t="str">
        <f>TEXT(Table1[[#This Row],[Order_Date]], "mmm-yyyy")</f>
        <v>Sep-2023</v>
      </c>
    </row>
    <row r="791" spans="1:12" x14ac:dyDescent="0.25">
      <c r="A791" t="s">
        <v>1697</v>
      </c>
      <c r="B791" t="s">
        <v>1698</v>
      </c>
      <c r="C791" s="1">
        <v>45210</v>
      </c>
      <c r="D791" s="1">
        <v>45025</v>
      </c>
      <c r="E791" t="s">
        <v>10</v>
      </c>
      <c r="F791" t="s">
        <v>40</v>
      </c>
      <c r="G791" t="s">
        <v>12</v>
      </c>
      <c r="H791" t="s">
        <v>189</v>
      </c>
      <c r="I791" t="str">
        <f>IF(Table1[[#This Row],[Return_Status]]="Returned", "Yes", "No")</f>
        <v>Yes</v>
      </c>
      <c r="J791">
        <f>IF(Table1[[#This Row],[Return_Flag]]="Yes",1,0)</f>
        <v>1</v>
      </c>
      <c r="K791">
        <f>IF(Table1[[#This Row],[Order_ID]]=Table1[[#This Row],[Order_ID]],1,0)</f>
        <v>1</v>
      </c>
      <c r="L791" s="4" t="str">
        <f>TEXT(Table1[[#This Row],[Order_Date]], "mmm-yyyy")</f>
        <v>Oct-2023</v>
      </c>
    </row>
    <row r="792" spans="1:12" x14ac:dyDescent="0.25">
      <c r="A792" t="s">
        <v>1699</v>
      </c>
      <c r="B792" t="s">
        <v>1700</v>
      </c>
      <c r="C792" s="1">
        <v>44952</v>
      </c>
      <c r="D792" s="1">
        <v>45513</v>
      </c>
      <c r="E792" t="s">
        <v>10</v>
      </c>
      <c r="F792" t="s">
        <v>11</v>
      </c>
      <c r="G792" t="s">
        <v>12</v>
      </c>
      <c r="H792" t="s">
        <v>41</v>
      </c>
      <c r="I792" t="str">
        <f>IF(Table1[[#This Row],[Return_Status]]="Returned", "Yes", "No")</f>
        <v>Yes</v>
      </c>
      <c r="J792">
        <f>IF(Table1[[#This Row],[Return_Flag]]="Yes",1,0)</f>
        <v>1</v>
      </c>
      <c r="K792">
        <f>IF(Table1[[#This Row],[Order_ID]]=Table1[[#This Row],[Order_ID]],1,0)</f>
        <v>1</v>
      </c>
      <c r="L792" s="4" t="str">
        <f>TEXT(Table1[[#This Row],[Order_Date]], "mmm-yyyy")</f>
        <v>Jan-2023</v>
      </c>
    </row>
    <row r="793" spans="1:12" x14ac:dyDescent="0.25">
      <c r="A793" t="s">
        <v>1701</v>
      </c>
      <c r="B793" t="s">
        <v>1702</v>
      </c>
      <c r="C793" s="1">
        <v>45288</v>
      </c>
      <c r="E793" t="s">
        <v>16</v>
      </c>
      <c r="G793" t="s">
        <v>22</v>
      </c>
      <c r="H793" t="s">
        <v>788</v>
      </c>
      <c r="I793" t="str">
        <f>IF(Table1[[#This Row],[Return_Status]]="Returned", "Yes", "No")</f>
        <v>No</v>
      </c>
      <c r="J793">
        <f>IF(Table1[[#This Row],[Return_Flag]]="Yes",1,0)</f>
        <v>0</v>
      </c>
      <c r="K793">
        <f>IF(Table1[[#This Row],[Order_ID]]=Table1[[#This Row],[Order_ID]],1,0)</f>
        <v>1</v>
      </c>
      <c r="L793" s="4" t="str">
        <f>TEXT(Table1[[#This Row],[Order_Date]], "mmm-yyyy")</f>
        <v>Dec-2023</v>
      </c>
    </row>
    <row r="794" spans="1:12" x14ac:dyDescent="0.25">
      <c r="A794" t="s">
        <v>1703</v>
      </c>
      <c r="B794" t="s">
        <v>1704</v>
      </c>
      <c r="C794" s="1">
        <v>45106</v>
      </c>
      <c r="D794" s="1">
        <v>45454</v>
      </c>
      <c r="E794" t="s">
        <v>32</v>
      </c>
      <c r="F794" t="s">
        <v>40</v>
      </c>
      <c r="G794" t="s">
        <v>12</v>
      </c>
      <c r="H794" t="s">
        <v>197</v>
      </c>
      <c r="I794" t="str">
        <f>IF(Table1[[#This Row],[Return_Status]]="Returned", "Yes", "No")</f>
        <v>Yes</v>
      </c>
      <c r="J794">
        <f>IF(Table1[[#This Row],[Return_Flag]]="Yes",1,0)</f>
        <v>1</v>
      </c>
      <c r="K794">
        <f>IF(Table1[[#This Row],[Order_ID]]=Table1[[#This Row],[Order_ID]],1,0)</f>
        <v>1</v>
      </c>
      <c r="L794" s="4" t="str">
        <f>TEXT(Table1[[#This Row],[Order_Date]], "mmm-yyyy")</f>
        <v>Jun-2023</v>
      </c>
    </row>
    <row r="795" spans="1:12" x14ac:dyDescent="0.25">
      <c r="A795" t="s">
        <v>1705</v>
      </c>
      <c r="B795" t="s">
        <v>1706</v>
      </c>
      <c r="C795" s="1">
        <v>44999</v>
      </c>
      <c r="E795" t="s">
        <v>32</v>
      </c>
      <c r="G795" t="s">
        <v>22</v>
      </c>
      <c r="H795" t="s">
        <v>74</v>
      </c>
      <c r="I795" t="str">
        <f>IF(Table1[[#This Row],[Return_Status]]="Returned", "Yes", "No")</f>
        <v>No</v>
      </c>
      <c r="J795">
        <f>IF(Table1[[#This Row],[Return_Flag]]="Yes",1,0)</f>
        <v>0</v>
      </c>
      <c r="K795">
        <f>IF(Table1[[#This Row],[Order_ID]]=Table1[[#This Row],[Order_ID]],1,0)</f>
        <v>1</v>
      </c>
      <c r="L795" s="4" t="str">
        <f>TEXT(Table1[[#This Row],[Order_Date]], "mmm-yyyy")</f>
        <v>Mar-2023</v>
      </c>
    </row>
    <row r="796" spans="1:12" x14ac:dyDescent="0.25">
      <c r="A796" t="s">
        <v>1707</v>
      </c>
      <c r="B796" t="s">
        <v>1708</v>
      </c>
      <c r="C796" s="1">
        <v>45088</v>
      </c>
      <c r="D796" s="1">
        <v>45172</v>
      </c>
      <c r="E796" t="s">
        <v>10</v>
      </c>
      <c r="F796" t="s">
        <v>40</v>
      </c>
      <c r="G796" t="s">
        <v>12</v>
      </c>
      <c r="H796" t="s">
        <v>149</v>
      </c>
      <c r="I796" t="str">
        <f>IF(Table1[[#This Row],[Return_Status]]="Returned", "Yes", "No")</f>
        <v>Yes</v>
      </c>
      <c r="J796">
        <f>IF(Table1[[#This Row],[Return_Flag]]="Yes",1,0)</f>
        <v>1</v>
      </c>
      <c r="K796">
        <f>IF(Table1[[#This Row],[Order_ID]]=Table1[[#This Row],[Order_ID]],1,0)</f>
        <v>1</v>
      </c>
      <c r="L796" s="4" t="str">
        <f>TEXT(Table1[[#This Row],[Order_Date]], "mmm-yyyy")</f>
        <v>Jun-2023</v>
      </c>
    </row>
    <row r="797" spans="1:12" x14ac:dyDescent="0.25">
      <c r="A797" t="s">
        <v>1709</v>
      </c>
      <c r="B797" t="s">
        <v>1710</v>
      </c>
      <c r="C797" s="1">
        <v>45069</v>
      </c>
      <c r="E797" t="s">
        <v>16</v>
      </c>
      <c r="G797" t="s">
        <v>22</v>
      </c>
      <c r="H797" t="s">
        <v>23</v>
      </c>
      <c r="I797" t="str">
        <f>IF(Table1[[#This Row],[Return_Status]]="Returned", "Yes", "No")</f>
        <v>No</v>
      </c>
      <c r="J797">
        <f>IF(Table1[[#This Row],[Return_Flag]]="Yes",1,0)</f>
        <v>0</v>
      </c>
      <c r="K797">
        <f>IF(Table1[[#This Row],[Order_ID]]=Table1[[#This Row],[Order_ID]],1,0)</f>
        <v>1</v>
      </c>
      <c r="L797" s="4" t="str">
        <f>TEXT(Table1[[#This Row],[Order_Date]], "mmm-yyyy")</f>
        <v>May-2023</v>
      </c>
    </row>
    <row r="798" spans="1:12" x14ac:dyDescent="0.25">
      <c r="A798" t="s">
        <v>1711</v>
      </c>
      <c r="B798" t="s">
        <v>1712</v>
      </c>
      <c r="C798" s="1">
        <v>45161</v>
      </c>
      <c r="E798" t="s">
        <v>16</v>
      </c>
      <c r="G798" t="s">
        <v>22</v>
      </c>
      <c r="H798" t="s">
        <v>271</v>
      </c>
      <c r="I798" t="str">
        <f>IF(Table1[[#This Row],[Return_Status]]="Returned", "Yes", "No")</f>
        <v>No</v>
      </c>
      <c r="J798">
        <f>IF(Table1[[#This Row],[Return_Flag]]="Yes",1,0)</f>
        <v>0</v>
      </c>
      <c r="K798">
        <f>IF(Table1[[#This Row],[Order_ID]]=Table1[[#This Row],[Order_ID]],1,0)</f>
        <v>1</v>
      </c>
      <c r="L798" s="4" t="str">
        <f>TEXT(Table1[[#This Row],[Order_Date]], "mmm-yyyy")</f>
        <v>Aug-2023</v>
      </c>
    </row>
    <row r="799" spans="1:12" x14ac:dyDescent="0.25">
      <c r="A799" t="s">
        <v>1713</v>
      </c>
      <c r="B799" t="s">
        <v>1714</v>
      </c>
      <c r="C799" s="1">
        <v>45543</v>
      </c>
      <c r="E799" t="s">
        <v>16</v>
      </c>
      <c r="G799" t="s">
        <v>22</v>
      </c>
      <c r="H799" t="s">
        <v>232</v>
      </c>
      <c r="I799" t="str">
        <f>IF(Table1[[#This Row],[Return_Status]]="Returned", "Yes", "No")</f>
        <v>No</v>
      </c>
      <c r="J799">
        <f>IF(Table1[[#This Row],[Return_Flag]]="Yes",1,0)</f>
        <v>0</v>
      </c>
      <c r="K799">
        <f>IF(Table1[[#This Row],[Order_ID]]=Table1[[#This Row],[Order_ID]],1,0)</f>
        <v>1</v>
      </c>
      <c r="L799" s="4" t="str">
        <f>TEXT(Table1[[#This Row],[Order_Date]], "mmm-yyyy")</f>
        <v>Sep-2024</v>
      </c>
    </row>
    <row r="800" spans="1:12" x14ac:dyDescent="0.25">
      <c r="A800" t="s">
        <v>1715</v>
      </c>
      <c r="B800" t="s">
        <v>1716</v>
      </c>
      <c r="C800" s="1">
        <v>45487</v>
      </c>
      <c r="D800" s="1">
        <v>45014</v>
      </c>
      <c r="E800" t="s">
        <v>21</v>
      </c>
      <c r="F800" t="s">
        <v>33</v>
      </c>
      <c r="G800" t="s">
        <v>12</v>
      </c>
      <c r="H800" t="s">
        <v>235</v>
      </c>
      <c r="I800" t="str">
        <f>IF(Table1[[#This Row],[Return_Status]]="Returned", "Yes", "No")</f>
        <v>Yes</v>
      </c>
      <c r="J800">
        <f>IF(Table1[[#This Row],[Return_Flag]]="Yes",1,0)</f>
        <v>1</v>
      </c>
      <c r="K800">
        <f>IF(Table1[[#This Row],[Order_ID]]=Table1[[#This Row],[Order_ID]],1,0)</f>
        <v>1</v>
      </c>
      <c r="L800" s="4" t="str">
        <f>TEXT(Table1[[#This Row],[Order_Date]], "mmm-yyyy")</f>
        <v>Jul-2024</v>
      </c>
    </row>
    <row r="801" spans="1:12" x14ac:dyDescent="0.25">
      <c r="A801" t="s">
        <v>1717</v>
      </c>
      <c r="B801" t="s">
        <v>1718</v>
      </c>
      <c r="C801" s="1">
        <v>45396</v>
      </c>
      <c r="D801" s="1">
        <v>45553</v>
      </c>
      <c r="E801" t="s">
        <v>16</v>
      </c>
      <c r="F801" t="s">
        <v>11</v>
      </c>
      <c r="G801" t="s">
        <v>12</v>
      </c>
      <c r="H801" t="s">
        <v>41</v>
      </c>
      <c r="I801" t="str">
        <f>IF(Table1[[#This Row],[Return_Status]]="Returned", "Yes", "No")</f>
        <v>Yes</v>
      </c>
      <c r="J801">
        <f>IF(Table1[[#This Row],[Return_Flag]]="Yes",1,0)</f>
        <v>1</v>
      </c>
      <c r="K801">
        <f>IF(Table1[[#This Row],[Order_ID]]=Table1[[#This Row],[Order_ID]],1,0)</f>
        <v>1</v>
      </c>
      <c r="L801" s="4" t="str">
        <f>TEXT(Table1[[#This Row],[Order_Date]], "mmm-yyyy")</f>
        <v>Apr-2024</v>
      </c>
    </row>
    <row r="802" spans="1:12" x14ac:dyDescent="0.25">
      <c r="A802" t="s">
        <v>1719</v>
      </c>
      <c r="B802" t="s">
        <v>1720</v>
      </c>
      <c r="C802" s="1">
        <v>45549</v>
      </c>
      <c r="D802" s="1">
        <v>45468</v>
      </c>
      <c r="E802" t="s">
        <v>32</v>
      </c>
      <c r="F802" t="s">
        <v>40</v>
      </c>
      <c r="G802" t="s">
        <v>12</v>
      </c>
      <c r="H802" t="s">
        <v>235</v>
      </c>
      <c r="I802" t="str">
        <f>IF(Table1[[#This Row],[Return_Status]]="Returned", "Yes", "No")</f>
        <v>Yes</v>
      </c>
      <c r="J802">
        <f>IF(Table1[[#This Row],[Return_Flag]]="Yes",1,0)</f>
        <v>1</v>
      </c>
      <c r="K802">
        <f>IF(Table1[[#This Row],[Order_ID]]=Table1[[#This Row],[Order_ID]],1,0)</f>
        <v>1</v>
      </c>
      <c r="L802" s="4" t="str">
        <f>TEXT(Table1[[#This Row],[Order_Date]], "mmm-yyyy")</f>
        <v>Sep-2024</v>
      </c>
    </row>
    <row r="803" spans="1:12" x14ac:dyDescent="0.25">
      <c r="A803" t="s">
        <v>1721</v>
      </c>
      <c r="B803" t="s">
        <v>1722</v>
      </c>
      <c r="C803" s="1">
        <v>44938</v>
      </c>
      <c r="D803" s="1">
        <v>45033</v>
      </c>
      <c r="E803" t="s">
        <v>44</v>
      </c>
      <c r="F803" t="s">
        <v>11</v>
      </c>
      <c r="G803" t="s">
        <v>12</v>
      </c>
      <c r="H803" t="s">
        <v>13</v>
      </c>
      <c r="I803" t="str">
        <f>IF(Table1[[#This Row],[Return_Status]]="Returned", "Yes", "No")</f>
        <v>Yes</v>
      </c>
      <c r="J803">
        <f>IF(Table1[[#This Row],[Return_Flag]]="Yes",1,0)</f>
        <v>1</v>
      </c>
      <c r="K803">
        <f>IF(Table1[[#This Row],[Order_ID]]=Table1[[#This Row],[Order_ID]],1,0)</f>
        <v>1</v>
      </c>
      <c r="L803" s="4" t="str">
        <f>TEXT(Table1[[#This Row],[Order_Date]], "mmm-yyyy")</f>
        <v>Jan-2023</v>
      </c>
    </row>
    <row r="804" spans="1:12" x14ac:dyDescent="0.25">
      <c r="A804" t="s">
        <v>1723</v>
      </c>
      <c r="B804" t="s">
        <v>1724</v>
      </c>
      <c r="C804" s="1">
        <v>45080</v>
      </c>
      <c r="D804" s="1">
        <v>45509</v>
      </c>
      <c r="E804" t="s">
        <v>16</v>
      </c>
      <c r="F804" t="s">
        <v>17</v>
      </c>
      <c r="G804" t="s">
        <v>12</v>
      </c>
      <c r="H804" t="s">
        <v>158</v>
      </c>
      <c r="I804" t="str">
        <f>IF(Table1[[#This Row],[Return_Status]]="Returned", "Yes", "No")</f>
        <v>Yes</v>
      </c>
      <c r="J804">
        <f>IF(Table1[[#This Row],[Return_Flag]]="Yes",1,0)</f>
        <v>1</v>
      </c>
      <c r="K804">
        <f>IF(Table1[[#This Row],[Order_ID]]=Table1[[#This Row],[Order_ID]],1,0)</f>
        <v>1</v>
      </c>
      <c r="L804" s="4" t="str">
        <f>TEXT(Table1[[#This Row],[Order_Date]], "mmm-yyyy")</f>
        <v>Jun-2023</v>
      </c>
    </row>
    <row r="805" spans="1:12" x14ac:dyDescent="0.25">
      <c r="A805" t="s">
        <v>1725</v>
      </c>
      <c r="B805" t="s">
        <v>1726</v>
      </c>
      <c r="C805" s="1">
        <v>44980</v>
      </c>
      <c r="E805" t="s">
        <v>21</v>
      </c>
      <c r="G805" t="s">
        <v>22</v>
      </c>
      <c r="H805" t="s">
        <v>104</v>
      </c>
      <c r="I805" t="str">
        <f>IF(Table1[[#This Row],[Return_Status]]="Returned", "Yes", "No")</f>
        <v>No</v>
      </c>
      <c r="J805">
        <f>IF(Table1[[#This Row],[Return_Flag]]="Yes",1,0)</f>
        <v>0</v>
      </c>
      <c r="K805">
        <f>IF(Table1[[#This Row],[Order_ID]]=Table1[[#This Row],[Order_ID]],1,0)</f>
        <v>1</v>
      </c>
      <c r="L805" s="4" t="str">
        <f>TEXT(Table1[[#This Row],[Order_Date]], "mmm-yyyy")</f>
        <v>Feb-2023</v>
      </c>
    </row>
    <row r="806" spans="1:12" x14ac:dyDescent="0.25">
      <c r="A806" t="s">
        <v>1727</v>
      </c>
      <c r="B806" t="s">
        <v>1728</v>
      </c>
      <c r="C806" s="1">
        <v>45170</v>
      </c>
      <c r="E806" t="s">
        <v>16</v>
      </c>
      <c r="G806" t="s">
        <v>22</v>
      </c>
      <c r="H806" t="s">
        <v>65</v>
      </c>
      <c r="I806" t="str">
        <f>IF(Table1[[#This Row],[Return_Status]]="Returned", "Yes", "No")</f>
        <v>No</v>
      </c>
      <c r="J806">
        <f>IF(Table1[[#This Row],[Return_Flag]]="Yes",1,0)</f>
        <v>0</v>
      </c>
      <c r="K806">
        <f>IF(Table1[[#This Row],[Order_ID]]=Table1[[#This Row],[Order_ID]],1,0)</f>
        <v>1</v>
      </c>
      <c r="L806" s="4" t="str">
        <f>TEXT(Table1[[#This Row],[Order_Date]], "mmm-yyyy")</f>
        <v>Sep-2023</v>
      </c>
    </row>
    <row r="807" spans="1:12" x14ac:dyDescent="0.25">
      <c r="A807" t="s">
        <v>1729</v>
      </c>
      <c r="B807" t="s">
        <v>1730</v>
      </c>
      <c r="C807" s="1">
        <v>45535</v>
      </c>
      <c r="D807" s="1">
        <v>45135</v>
      </c>
      <c r="E807" t="s">
        <v>32</v>
      </c>
      <c r="F807" t="s">
        <v>11</v>
      </c>
      <c r="G807" t="s">
        <v>12</v>
      </c>
      <c r="H807" t="s">
        <v>168</v>
      </c>
      <c r="I807" t="str">
        <f>IF(Table1[[#This Row],[Return_Status]]="Returned", "Yes", "No")</f>
        <v>Yes</v>
      </c>
      <c r="J807">
        <f>IF(Table1[[#This Row],[Return_Flag]]="Yes",1,0)</f>
        <v>1</v>
      </c>
      <c r="K807">
        <f>IF(Table1[[#This Row],[Order_ID]]=Table1[[#This Row],[Order_ID]],1,0)</f>
        <v>1</v>
      </c>
      <c r="L807" s="4" t="str">
        <f>TEXT(Table1[[#This Row],[Order_Date]], "mmm-yyyy")</f>
        <v>Aug-2024</v>
      </c>
    </row>
    <row r="808" spans="1:12" x14ac:dyDescent="0.25">
      <c r="A808" t="s">
        <v>1731</v>
      </c>
      <c r="B808" t="s">
        <v>1732</v>
      </c>
      <c r="C808" s="1">
        <v>45344</v>
      </c>
      <c r="D808" s="1">
        <v>45590</v>
      </c>
      <c r="E808" t="s">
        <v>21</v>
      </c>
      <c r="F808" t="s">
        <v>40</v>
      </c>
      <c r="G808" t="s">
        <v>12</v>
      </c>
      <c r="H808" t="s">
        <v>449</v>
      </c>
      <c r="I808" t="str">
        <f>IF(Table1[[#This Row],[Return_Status]]="Returned", "Yes", "No")</f>
        <v>Yes</v>
      </c>
      <c r="J808">
        <f>IF(Table1[[#This Row],[Return_Flag]]="Yes",1,0)</f>
        <v>1</v>
      </c>
      <c r="K808">
        <f>IF(Table1[[#This Row],[Order_ID]]=Table1[[#This Row],[Order_ID]],1,0)</f>
        <v>1</v>
      </c>
      <c r="L808" s="4" t="str">
        <f>TEXT(Table1[[#This Row],[Order_Date]], "mmm-yyyy")</f>
        <v>Feb-2024</v>
      </c>
    </row>
    <row r="809" spans="1:12" x14ac:dyDescent="0.25">
      <c r="A809" t="s">
        <v>1733</v>
      </c>
      <c r="B809" t="s">
        <v>1734</v>
      </c>
      <c r="C809" s="1">
        <v>45498</v>
      </c>
      <c r="E809" t="s">
        <v>44</v>
      </c>
      <c r="G809" t="s">
        <v>22</v>
      </c>
      <c r="H809" t="s">
        <v>289</v>
      </c>
      <c r="I809" t="str">
        <f>IF(Table1[[#This Row],[Return_Status]]="Returned", "Yes", "No")</f>
        <v>No</v>
      </c>
      <c r="J809">
        <f>IF(Table1[[#This Row],[Return_Flag]]="Yes",1,0)</f>
        <v>0</v>
      </c>
      <c r="K809">
        <f>IF(Table1[[#This Row],[Order_ID]]=Table1[[#This Row],[Order_ID]],1,0)</f>
        <v>1</v>
      </c>
      <c r="L809" s="4" t="str">
        <f>TEXT(Table1[[#This Row],[Order_Date]], "mmm-yyyy")</f>
        <v>Jul-2024</v>
      </c>
    </row>
    <row r="810" spans="1:12" x14ac:dyDescent="0.25">
      <c r="A810" t="s">
        <v>1735</v>
      </c>
      <c r="B810" t="s">
        <v>1736</v>
      </c>
      <c r="C810" s="1">
        <v>45656</v>
      </c>
      <c r="D810" s="1">
        <v>45622</v>
      </c>
      <c r="E810" t="s">
        <v>16</v>
      </c>
      <c r="F810" t="s">
        <v>17</v>
      </c>
      <c r="G810" t="s">
        <v>12</v>
      </c>
      <c r="H810" t="s">
        <v>439</v>
      </c>
      <c r="I810" t="str">
        <f>IF(Table1[[#This Row],[Return_Status]]="Returned", "Yes", "No")</f>
        <v>Yes</v>
      </c>
      <c r="J810">
        <f>IF(Table1[[#This Row],[Return_Flag]]="Yes",1,0)</f>
        <v>1</v>
      </c>
      <c r="K810">
        <f>IF(Table1[[#This Row],[Order_ID]]=Table1[[#This Row],[Order_ID]],1,0)</f>
        <v>1</v>
      </c>
      <c r="L810" s="4" t="str">
        <f>TEXT(Table1[[#This Row],[Order_Date]], "mmm-yyyy")</f>
        <v>Dec-2024</v>
      </c>
    </row>
    <row r="811" spans="1:12" x14ac:dyDescent="0.25">
      <c r="A811" t="s">
        <v>1737</v>
      </c>
      <c r="B811" t="s">
        <v>1738</v>
      </c>
      <c r="C811" s="1">
        <v>45160</v>
      </c>
      <c r="D811" s="1">
        <v>45264</v>
      </c>
      <c r="E811" t="s">
        <v>32</v>
      </c>
      <c r="F811" t="s">
        <v>33</v>
      </c>
      <c r="G811" t="s">
        <v>12</v>
      </c>
      <c r="H811" t="s">
        <v>134</v>
      </c>
      <c r="I811" t="str">
        <f>IF(Table1[[#This Row],[Return_Status]]="Returned", "Yes", "No")</f>
        <v>Yes</v>
      </c>
      <c r="J811">
        <f>IF(Table1[[#This Row],[Return_Flag]]="Yes",1,0)</f>
        <v>1</v>
      </c>
      <c r="K811">
        <f>IF(Table1[[#This Row],[Order_ID]]=Table1[[#This Row],[Order_ID]],1,0)</f>
        <v>1</v>
      </c>
      <c r="L811" s="4" t="str">
        <f>TEXT(Table1[[#This Row],[Order_Date]], "mmm-yyyy")</f>
        <v>Aug-2023</v>
      </c>
    </row>
    <row r="812" spans="1:12" x14ac:dyDescent="0.25">
      <c r="A812" t="s">
        <v>1739</v>
      </c>
      <c r="B812" t="s">
        <v>1740</v>
      </c>
      <c r="C812" s="1">
        <v>45455</v>
      </c>
      <c r="E812" t="s">
        <v>21</v>
      </c>
      <c r="G812" t="s">
        <v>22</v>
      </c>
      <c r="H812" t="s">
        <v>161</v>
      </c>
      <c r="I812" t="str">
        <f>IF(Table1[[#This Row],[Return_Status]]="Returned", "Yes", "No")</f>
        <v>No</v>
      </c>
      <c r="J812">
        <f>IF(Table1[[#This Row],[Return_Flag]]="Yes",1,0)</f>
        <v>0</v>
      </c>
      <c r="K812">
        <f>IF(Table1[[#This Row],[Order_ID]]=Table1[[#This Row],[Order_ID]],1,0)</f>
        <v>1</v>
      </c>
      <c r="L812" s="4" t="str">
        <f>TEXT(Table1[[#This Row],[Order_Date]], "mmm-yyyy")</f>
        <v>Jun-2024</v>
      </c>
    </row>
    <row r="813" spans="1:12" x14ac:dyDescent="0.25">
      <c r="A813" t="s">
        <v>1741</v>
      </c>
      <c r="B813" t="s">
        <v>1742</v>
      </c>
      <c r="C813" s="1">
        <v>45596</v>
      </c>
      <c r="E813" t="s">
        <v>44</v>
      </c>
      <c r="G813" t="s">
        <v>22</v>
      </c>
      <c r="H813" t="s">
        <v>261</v>
      </c>
      <c r="I813" t="str">
        <f>IF(Table1[[#This Row],[Return_Status]]="Returned", "Yes", "No")</f>
        <v>No</v>
      </c>
      <c r="J813">
        <f>IF(Table1[[#This Row],[Return_Flag]]="Yes",1,0)</f>
        <v>0</v>
      </c>
      <c r="K813">
        <f>IF(Table1[[#This Row],[Order_ID]]=Table1[[#This Row],[Order_ID]],1,0)</f>
        <v>1</v>
      </c>
      <c r="L813" s="4" t="str">
        <f>TEXT(Table1[[#This Row],[Order_Date]], "mmm-yyyy")</f>
        <v>Oct-2024</v>
      </c>
    </row>
    <row r="814" spans="1:12" x14ac:dyDescent="0.25">
      <c r="A814" t="s">
        <v>1743</v>
      </c>
      <c r="B814" t="s">
        <v>1744</v>
      </c>
      <c r="C814" s="1">
        <v>45594</v>
      </c>
      <c r="D814" s="1">
        <v>45537</v>
      </c>
      <c r="E814" t="s">
        <v>44</v>
      </c>
      <c r="F814" t="s">
        <v>33</v>
      </c>
      <c r="G814" t="s">
        <v>12</v>
      </c>
      <c r="H814" t="s">
        <v>404</v>
      </c>
      <c r="I814" t="str">
        <f>IF(Table1[[#This Row],[Return_Status]]="Returned", "Yes", "No")</f>
        <v>Yes</v>
      </c>
      <c r="J814">
        <f>IF(Table1[[#This Row],[Return_Flag]]="Yes",1,0)</f>
        <v>1</v>
      </c>
      <c r="K814">
        <f>IF(Table1[[#This Row],[Order_ID]]=Table1[[#This Row],[Order_ID]],1,0)</f>
        <v>1</v>
      </c>
      <c r="L814" s="4" t="str">
        <f>TEXT(Table1[[#This Row],[Order_Date]], "mmm-yyyy")</f>
        <v>Oct-2024</v>
      </c>
    </row>
    <row r="815" spans="1:12" x14ac:dyDescent="0.25">
      <c r="A815" t="s">
        <v>1745</v>
      </c>
      <c r="B815" t="s">
        <v>1746</v>
      </c>
      <c r="C815" s="1">
        <v>45148</v>
      </c>
      <c r="D815" s="1">
        <v>45423</v>
      </c>
      <c r="E815" t="s">
        <v>32</v>
      </c>
      <c r="F815" t="s">
        <v>33</v>
      </c>
      <c r="G815" t="s">
        <v>12</v>
      </c>
      <c r="H815" t="s">
        <v>158</v>
      </c>
      <c r="I815" t="str">
        <f>IF(Table1[[#This Row],[Return_Status]]="Returned", "Yes", "No")</f>
        <v>Yes</v>
      </c>
      <c r="J815">
        <f>IF(Table1[[#This Row],[Return_Flag]]="Yes",1,0)</f>
        <v>1</v>
      </c>
      <c r="K815">
        <f>IF(Table1[[#This Row],[Order_ID]]=Table1[[#This Row],[Order_ID]],1,0)</f>
        <v>1</v>
      </c>
      <c r="L815" s="4" t="str">
        <f>TEXT(Table1[[#This Row],[Order_Date]], "mmm-yyyy")</f>
        <v>Aug-2023</v>
      </c>
    </row>
    <row r="816" spans="1:12" x14ac:dyDescent="0.25">
      <c r="A816" t="s">
        <v>1747</v>
      </c>
      <c r="B816" t="s">
        <v>1748</v>
      </c>
      <c r="C816" s="1">
        <v>45389</v>
      </c>
      <c r="E816" t="s">
        <v>10</v>
      </c>
      <c r="G816" t="s">
        <v>22</v>
      </c>
      <c r="H816" t="s">
        <v>74</v>
      </c>
      <c r="I816" t="str">
        <f>IF(Table1[[#This Row],[Return_Status]]="Returned", "Yes", "No")</f>
        <v>No</v>
      </c>
      <c r="J816">
        <f>IF(Table1[[#This Row],[Return_Flag]]="Yes",1,0)</f>
        <v>0</v>
      </c>
      <c r="K816">
        <f>IF(Table1[[#This Row],[Order_ID]]=Table1[[#This Row],[Order_ID]],1,0)</f>
        <v>1</v>
      </c>
      <c r="L816" s="4" t="str">
        <f>TEXT(Table1[[#This Row],[Order_Date]], "mmm-yyyy")</f>
        <v>Apr-2024</v>
      </c>
    </row>
    <row r="817" spans="1:12" x14ac:dyDescent="0.25">
      <c r="A817" t="s">
        <v>1749</v>
      </c>
      <c r="B817" t="s">
        <v>1750</v>
      </c>
      <c r="C817" s="1">
        <v>45085</v>
      </c>
      <c r="E817" t="s">
        <v>44</v>
      </c>
      <c r="G817" t="s">
        <v>22</v>
      </c>
      <c r="H817" t="s">
        <v>171</v>
      </c>
      <c r="I817" t="str">
        <f>IF(Table1[[#This Row],[Return_Status]]="Returned", "Yes", "No")</f>
        <v>No</v>
      </c>
      <c r="J817">
        <f>IF(Table1[[#This Row],[Return_Flag]]="Yes",1,0)</f>
        <v>0</v>
      </c>
      <c r="K817">
        <f>IF(Table1[[#This Row],[Order_ID]]=Table1[[#This Row],[Order_ID]],1,0)</f>
        <v>1</v>
      </c>
      <c r="L817" s="4" t="str">
        <f>TEXT(Table1[[#This Row],[Order_Date]], "mmm-yyyy")</f>
        <v>Jun-2023</v>
      </c>
    </row>
    <row r="818" spans="1:12" x14ac:dyDescent="0.25">
      <c r="A818" t="s">
        <v>1751</v>
      </c>
      <c r="B818" t="s">
        <v>1752</v>
      </c>
      <c r="C818" s="1">
        <v>45571</v>
      </c>
      <c r="E818" t="s">
        <v>21</v>
      </c>
      <c r="G818" t="s">
        <v>22</v>
      </c>
      <c r="H818" t="s">
        <v>45</v>
      </c>
      <c r="I818" t="str">
        <f>IF(Table1[[#This Row],[Return_Status]]="Returned", "Yes", "No")</f>
        <v>No</v>
      </c>
      <c r="J818">
        <f>IF(Table1[[#This Row],[Return_Flag]]="Yes",1,0)</f>
        <v>0</v>
      </c>
      <c r="K818">
        <f>IF(Table1[[#This Row],[Order_ID]]=Table1[[#This Row],[Order_ID]],1,0)</f>
        <v>1</v>
      </c>
      <c r="L818" s="4" t="str">
        <f>TEXT(Table1[[#This Row],[Order_Date]], "mmm-yyyy")</f>
        <v>Oct-2024</v>
      </c>
    </row>
    <row r="819" spans="1:12" x14ac:dyDescent="0.25">
      <c r="A819" t="s">
        <v>1753</v>
      </c>
      <c r="B819" t="s">
        <v>1754</v>
      </c>
      <c r="C819" s="1">
        <v>45006</v>
      </c>
      <c r="D819" s="1">
        <v>45640</v>
      </c>
      <c r="E819" t="s">
        <v>21</v>
      </c>
      <c r="F819" t="s">
        <v>17</v>
      </c>
      <c r="G819" t="s">
        <v>12</v>
      </c>
      <c r="H819" t="s">
        <v>485</v>
      </c>
      <c r="I819" t="str">
        <f>IF(Table1[[#This Row],[Return_Status]]="Returned", "Yes", "No")</f>
        <v>Yes</v>
      </c>
      <c r="J819">
        <f>IF(Table1[[#This Row],[Return_Flag]]="Yes",1,0)</f>
        <v>1</v>
      </c>
      <c r="K819">
        <f>IF(Table1[[#This Row],[Order_ID]]=Table1[[#This Row],[Order_ID]],1,0)</f>
        <v>1</v>
      </c>
      <c r="L819" s="4" t="str">
        <f>TEXT(Table1[[#This Row],[Order_Date]], "mmm-yyyy")</f>
        <v>Mar-2023</v>
      </c>
    </row>
    <row r="820" spans="1:12" x14ac:dyDescent="0.25">
      <c r="A820" t="s">
        <v>1755</v>
      </c>
      <c r="B820" t="s">
        <v>1756</v>
      </c>
      <c r="C820" s="1">
        <v>45654</v>
      </c>
      <c r="E820" t="s">
        <v>32</v>
      </c>
      <c r="G820" t="s">
        <v>22</v>
      </c>
      <c r="H820" t="s">
        <v>68</v>
      </c>
      <c r="I820" t="str">
        <f>IF(Table1[[#This Row],[Return_Status]]="Returned", "Yes", "No")</f>
        <v>No</v>
      </c>
      <c r="J820">
        <f>IF(Table1[[#This Row],[Return_Flag]]="Yes",1,0)</f>
        <v>0</v>
      </c>
      <c r="K820">
        <f>IF(Table1[[#This Row],[Order_ID]]=Table1[[#This Row],[Order_ID]],1,0)</f>
        <v>1</v>
      </c>
      <c r="L820" s="4" t="str">
        <f>TEXT(Table1[[#This Row],[Order_Date]], "mmm-yyyy")</f>
        <v>Dec-2024</v>
      </c>
    </row>
    <row r="821" spans="1:12" x14ac:dyDescent="0.25">
      <c r="A821" t="s">
        <v>1757</v>
      </c>
      <c r="B821" t="s">
        <v>1758</v>
      </c>
      <c r="C821" s="1">
        <v>44982</v>
      </c>
      <c r="D821" s="1">
        <v>45336</v>
      </c>
      <c r="E821" t="s">
        <v>16</v>
      </c>
      <c r="F821" t="s">
        <v>11</v>
      </c>
      <c r="G821" t="s">
        <v>12</v>
      </c>
      <c r="H821" t="s">
        <v>183</v>
      </c>
      <c r="I821" t="str">
        <f>IF(Table1[[#This Row],[Return_Status]]="Returned", "Yes", "No")</f>
        <v>Yes</v>
      </c>
      <c r="J821">
        <f>IF(Table1[[#This Row],[Return_Flag]]="Yes",1,0)</f>
        <v>1</v>
      </c>
      <c r="K821">
        <f>IF(Table1[[#This Row],[Order_ID]]=Table1[[#This Row],[Order_ID]],1,0)</f>
        <v>1</v>
      </c>
      <c r="L821" s="4" t="str">
        <f>TEXT(Table1[[#This Row],[Order_Date]], "mmm-yyyy")</f>
        <v>Feb-2023</v>
      </c>
    </row>
    <row r="822" spans="1:12" x14ac:dyDescent="0.25">
      <c r="A822" t="s">
        <v>1759</v>
      </c>
      <c r="B822" t="s">
        <v>1760</v>
      </c>
      <c r="C822" s="1">
        <v>45366</v>
      </c>
      <c r="E822" t="s">
        <v>16</v>
      </c>
      <c r="G822" t="s">
        <v>22</v>
      </c>
      <c r="H822" t="s">
        <v>449</v>
      </c>
      <c r="I822" t="str">
        <f>IF(Table1[[#This Row],[Return_Status]]="Returned", "Yes", "No")</f>
        <v>No</v>
      </c>
      <c r="J822">
        <f>IF(Table1[[#This Row],[Return_Flag]]="Yes",1,0)</f>
        <v>0</v>
      </c>
      <c r="K822">
        <f>IF(Table1[[#This Row],[Order_ID]]=Table1[[#This Row],[Order_ID]],1,0)</f>
        <v>1</v>
      </c>
      <c r="L822" s="4" t="str">
        <f>TEXT(Table1[[#This Row],[Order_Date]], "mmm-yyyy")</f>
        <v>Mar-2024</v>
      </c>
    </row>
    <row r="823" spans="1:12" x14ac:dyDescent="0.25">
      <c r="A823" t="s">
        <v>1761</v>
      </c>
      <c r="B823" t="s">
        <v>1762</v>
      </c>
      <c r="C823" s="1">
        <v>45166</v>
      </c>
      <c r="D823" s="1">
        <v>45335</v>
      </c>
      <c r="E823" t="s">
        <v>16</v>
      </c>
      <c r="F823" t="s">
        <v>40</v>
      </c>
      <c r="G823" t="s">
        <v>12</v>
      </c>
      <c r="H823" t="s">
        <v>295</v>
      </c>
      <c r="I823" t="str">
        <f>IF(Table1[[#This Row],[Return_Status]]="Returned", "Yes", "No")</f>
        <v>Yes</v>
      </c>
      <c r="J823">
        <f>IF(Table1[[#This Row],[Return_Flag]]="Yes",1,0)</f>
        <v>1</v>
      </c>
      <c r="K823">
        <f>IF(Table1[[#This Row],[Order_ID]]=Table1[[#This Row],[Order_ID]],1,0)</f>
        <v>1</v>
      </c>
      <c r="L823" s="4" t="str">
        <f>TEXT(Table1[[#This Row],[Order_Date]], "mmm-yyyy")</f>
        <v>Aug-2023</v>
      </c>
    </row>
    <row r="824" spans="1:12" x14ac:dyDescent="0.25">
      <c r="A824" t="s">
        <v>1763</v>
      </c>
      <c r="B824" t="s">
        <v>1764</v>
      </c>
      <c r="C824" s="1">
        <v>45135</v>
      </c>
      <c r="E824" t="s">
        <v>10</v>
      </c>
      <c r="G824" t="s">
        <v>22</v>
      </c>
      <c r="H824" t="s">
        <v>83</v>
      </c>
      <c r="I824" t="str">
        <f>IF(Table1[[#This Row],[Return_Status]]="Returned", "Yes", "No")</f>
        <v>No</v>
      </c>
      <c r="J824">
        <f>IF(Table1[[#This Row],[Return_Flag]]="Yes",1,0)</f>
        <v>0</v>
      </c>
      <c r="K824">
        <f>IF(Table1[[#This Row],[Order_ID]]=Table1[[#This Row],[Order_ID]],1,0)</f>
        <v>1</v>
      </c>
      <c r="L824" s="4" t="str">
        <f>TEXT(Table1[[#This Row],[Order_Date]], "mmm-yyyy")</f>
        <v>Jul-2023</v>
      </c>
    </row>
    <row r="825" spans="1:12" x14ac:dyDescent="0.25">
      <c r="A825" t="s">
        <v>1765</v>
      </c>
      <c r="B825" t="s">
        <v>1766</v>
      </c>
      <c r="C825" s="1">
        <v>45350</v>
      </c>
      <c r="E825" t="s">
        <v>32</v>
      </c>
      <c r="G825" t="s">
        <v>22</v>
      </c>
      <c r="H825" t="s">
        <v>360</v>
      </c>
      <c r="I825" t="str">
        <f>IF(Table1[[#This Row],[Return_Status]]="Returned", "Yes", "No")</f>
        <v>No</v>
      </c>
      <c r="J825">
        <f>IF(Table1[[#This Row],[Return_Flag]]="Yes",1,0)</f>
        <v>0</v>
      </c>
      <c r="K825">
        <f>IF(Table1[[#This Row],[Order_ID]]=Table1[[#This Row],[Order_ID]],1,0)</f>
        <v>1</v>
      </c>
      <c r="L825" s="4" t="str">
        <f>TEXT(Table1[[#This Row],[Order_Date]], "mmm-yyyy")</f>
        <v>Feb-2024</v>
      </c>
    </row>
    <row r="826" spans="1:12" x14ac:dyDescent="0.25">
      <c r="A826" t="s">
        <v>1767</v>
      </c>
      <c r="B826" t="s">
        <v>1768</v>
      </c>
      <c r="C826" s="1">
        <v>45443</v>
      </c>
      <c r="D826" s="1">
        <v>45589</v>
      </c>
      <c r="E826" t="s">
        <v>10</v>
      </c>
      <c r="F826" t="s">
        <v>33</v>
      </c>
      <c r="G826" t="s">
        <v>12</v>
      </c>
      <c r="H826" t="s">
        <v>48</v>
      </c>
      <c r="I826" t="str">
        <f>IF(Table1[[#This Row],[Return_Status]]="Returned", "Yes", "No")</f>
        <v>Yes</v>
      </c>
      <c r="J826">
        <f>IF(Table1[[#This Row],[Return_Flag]]="Yes",1,0)</f>
        <v>1</v>
      </c>
      <c r="K826">
        <f>IF(Table1[[#This Row],[Order_ID]]=Table1[[#This Row],[Order_ID]],1,0)</f>
        <v>1</v>
      </c>
      <c r="L826" s="4" t="str">
        <f>TEXT(Table1[[#This Row],[Order_Date]], "mmm-yyyy")</f>
        <v>May-2024</v>
      </c>
    </row>
    <row r="827" spans="1:12" x14ac:dyDescent="0.25">
      <c r="A827" t="s">
        <v>1769</v>
      </c>
      <c r="B827" t="s">
        <v>1770</v>
      </c>
      <c r="C827" s="1">
        <v>45463</v>
      </c>
      <c r="D827" s="1">
        <v>45211</v>
      </c>
      <c r="E827" t="s">
        <v>10</v>
      </c>
      <c r="F827" t="s">
        <v>33</v>
      </c>
      <c r="G827" t="s">
        <v>12</v>
      </c>
      <c r="H827" t="s">
        <v>98</v>
      </c>
      <c r="I827" t="str">
        <f>IF(Table1[[#This Row],[Return_Status]]="Returned", "Yes", "No")</f>
        <v>Yes</v>
      </c>
      <c r="J827">
        <f>IF(Table1[[#This Row],[Return_Flag]]="Yes",1,0)</f>
        <v>1</v>
      </c>
      <c r="K827">
        <f>IF(Table1[[#This Row],[Order_ID]]=Table1[[#This Row],[Order_ID]],1,0)</f>
        <v>1</v>
      </c>
      <c r="L827" s="4" t="str">
        <f>TEXT(Table1[[#This Row],[Order_Date]], "mmm-yyyy")</f>
        <v>Jun-2024</v>
      </c>
    </row>
    <row r="828" spans="1:12" x14ac:dyDescent="0.25">
      <c r="A828" t="s">
        <v>1771</v>
      </c>
      <c r="B828" t="s">
        <v>1772</v>
      </c>
      <c r="C828" s="1">
        <v>45631</v>
      </c>
      <c r="D828" s="1">
        <v>45149</v>
      </c>
      <c r="E828" t="s">
        <v>32</v>
      </c>
      <c r="F828" t="s">
        <v>40</v>
      </c>
      <c r="G828" t="s">
        <v>12</v>
      </c>
      <c r="H828" t="s">
        <v>152</v>
      </c>
      <c r="I828" t="str">
        <f>IF(Table1[[#This Row],[Return_Status]]="Returned", "Yes", "No")</f>
        <v>Yes</v>
      </c>
      <c r="J828">
        <f>IF(Table1[[#This Row],[Return_Flag]]="Yes",1,0)</f>
        <v>1</v>
      </c>
      <c r="K828">
        <f>IF(Table1[[#This Row],[Order_ID]]=Table1[[#This Row],[Order_ID]],1,0)</f>
        <v>1</v>
      </c>
      <c r="L828" s="4" t="str">
        <f>TEXT(Table1[[#This Row],[Order_Date]], "mmm-yyyy")</f>
        <v>Dec-2024</v>
      </c>
    </row>
    <row r="829" spans="1:12" x14ac:dyDescent="0.25">
      <c r="A829" t="s">
        <v>1773</v>
      </c>
      <c r="B829" t="s">
        <v>1774</v>
      </c>
      <c r="C829" s="1">
        <v>45299</v>
      </c>
      <c r="D829" s="1">
        <v>45504</v>
      </c>
      <c r="E829" t="s">
        <v>44</v>
      </c>
      <c r="F829" t="s">
        <v>17</v>
      </c>
      <c r="G829" t="s">
        <v>12</v>
      </c>
      <c r="H829" t="s">
        <v>817</v>
      </c>
      <c r="I829" t="str">
        <f>IF(Table1[[#This Row],[Return_Status]]="Returned", "Yes", "No")</f>
        <v>Yes</v>
      </c>
      <c r="J829">
        <f>IF(Table1[[#This Row],[Return_Flag]]="Yes",1,0)</f>
        <v>1</v>
      </c>
      <c r="K829">
        <f>IF(Table1[[#This Row],[Order_ID]]=Table1[[#This Row],[Order_ID]],1,0)</f>
        <v>1</v>
      </c>
      <c r="L829" s="4" t="str">
        <f>TEXT(Table1[[#This Row],[Order_Date]], "mmm-yyyy")</f>
        <v>Jan-2024</v>
      </c>
    </row>
    <row r="830" spans="1:12" x14ac:dyDescent="0.25">
      <c r="A830" t="s">
        <v>1775</v>
      </c>
      <c r="B830" t="s">
        <v>1776</v>
      </c>
      <c r="C830" s="1">
        <v>45003</v>
      </c>
      <c r="D830" s="1">
        <v>45319</v>
      </c>
      <c r="E830" t="s">
        <v>21</v>
      </c>
      <c r="F830" t="s">
        <v>40</v>
      </c>
      <c r="G830" t="s">
        <v>12</v>
      </c>
      <c r="H830" t="s">
        <v>13</v>
      </c>
      <c r="I830" t="str">
        <f>IF(Table1[[#This Row],[Return_Status]]="Returned", "Yes", "No")</f>
        <v>Yes</v>
      </c>
      <c r="J830">
        <f>IF(Table1[[#This Row],[Return_Flag]]="Yes",1,0)</f>
        <v>1</v>
      </c>
      <c r="K830">
        <f>IF(Table1[[#This Row],[Order_ID]]=Table1[[#This Row],[Order_ID]],1,0)</f>
        <v>1</v>
      </c>
      <c r="L830" s="4" t="str">
        <f>TEXT(Table1[[#This Row],[Order_Date]], "mmm-yyyy")</f>
        <v>Mar-2023</v>
      </c>
    </row>
    <row r="831" spans="1:12" x14ac:dyDescent="0.25">
      <c r="A831" t="s">
        <v>1777</v>
      </c>
      <c r="B831" t="s">
        <v>1778</v>
      </c>
      <c r="C831" s="1">
        <v>45557</v>
      </c>
      <c r="D831" s="1">
        <v>45304</v>
      </c>
      <c r="E831" t="s">
        <v>10</v>
      </c>
      <c r="F831" t="s">
        <v>11</v>
      </c>
      <c r="G831" t="s">
        <v>12</v>
      </c>
      <c r="H831" t="s">
        <v>158</v>
      </c>
      <c r="I831" t="str">
        <f>IF(Table1[[#This Row],[Return_Status]]="Returned", "Yes", "No")</f>
        <v>Yes</v>
      </c>
      <c r="J831">
        <f>IF(Table1[[#This Row],[Return_Flag]]="Yes",1,0)</f>
        <v>1</v>
      </c>
      <c r="K831">
        <f>IF(Table1[[#This Row],[Order_ID]]=Table1[[#This Row],[Order_ID]],1,0)</f>
        <v>1</v>
      </c>
      <c r="L831" s="4" t="str">
        <f>TEXT(Table1[[#This Row],[Order_Date]], "mmm-yyyy")</f>
        <v>Sep-2024</v>
      </c>
    </row>
    <row r="832" spans="1:12" x14ac:dyDescent="0.25">
      <c r="A832" t="s">
        <v>1779</v>
      </c>
      <c r="B832" t="s">
        <v>1780</v>
      </c>
      <c r="C832" s="1">
        <v>45280</v>
      </c>
      <c r="D832" s="1">
        <v>44990</v>
      </c>
      <c r="E832" t="s">
        <v>32</v>
      </c>
      <c r="F832" t="s">
        <v>33</v>
      </c>
      <c r="G832" t="s">
        <v>12</v>
      </c>
      <c r="H832" t="s">
        <v>1032</v>
      </c>
      <c r="I832" t="str">
        <f>IF(Table1[[#This Row],[Return_Status]]="Returned", "Yes", "No")</f>
        <v>Yes</v>
      </c>
      <c r="J832">
        <f>IF(Table1[[#This Row],[Return_Flag]]="Yes",1,0)</f>
        <v>1</v>
      </c>
      <c r="K832">
        <f>IF(Table1[[#This Row],[Order_ID]]=Table1[[#This Row],[Order_ID]],1,0)</f>
        <v>1</v>
      </c>
      <c r="L832" s="4" t="str">
        <f>TEXT(Table1[[#This Row],[Order_Date]], "mmm-yyyy")</f>
        <v>Dec-2023</v>
      </c>
    </row>
    <row r="833" spans="1:12" x14ac:dyDescent="0.25">
      <c r="A833" t="s">
        <v>1781</v>
      </c>
      <c r="B833" t="s">
        <v>1782</v>
      </c>
      <c r="C833" s="1">
        <v>45054</v>
      </c>
      <c r="E833" t="s">
        <v>44</v>
      </c>
      <c r="G833" t="s">
        <v>22</v>
      </c>
      <c r="H833" t="s">
        <v>442</v>
      </c>
      <c r="I833" t="str">
        <f>IF(Table1[[#This Row],[Return_Status]]="Returned", "Yes", "No")</f>
        <v>No</v>
      </c>
      <c r="J833">
        <f>IF(Table1[[#This Row],[Return_Flag]]="Yes",1,0)</f>
        <v>0</v>
      </c>
      <c r="K833">
        <f>IF(Table1[[#This Row],[Order_ID]]=Table1[[#This Row],[Order_ID]],1,0)</f>
        <v>1</v>
      </c>
      <c r="L833" s="4" t="str">
        <f>TEXT(Table1[[#This Row],[Order_Date]], "mmm-yyyy")</f>
        <v>May-2023</v>
      </c>
    </row>
    <row r="834" spans="1:12" x14ac:dyDescent="0.25">
      <c r="A834" t="s">
        <v>1783</v>
      </c>
      <c r="B834" t="s">
        <v>1784</v>
      </c>
      <c r="C834" s="1">
        <v>45096</v>
      </c>
      <c r="E834" t="s">
        <v>32</v>
      </c>
      <c r="G834" t="s">
        <v>22</v>
      </c>
      <c r="H834" t="s">
        <v>77</v>
      </c>
      <c r="I834" t="str">
        <f>IF(Table1[[#This Row],[Return_Status]]="Returned", "Yes", "No")</f>
        <v>No</v>
      </c>
      <c r="J834">
        <f>IF(Table1[[#This Row],[Return_Flag]]="Yes",1,0)</f>
        <v>0</v>
      </c>
      <c r="K834">
        <f>IF(Table1[[#This Row],[Order_ID]]=Table1[[#This Row],[Order_ID]],1,0)</f>
        <v>1</v>
      </c>
      <c r="L834" s="4" t="str">
        <f>TEXT(Table1[[#This Row],[Order_Date]], "mmm-yyyy")</f>
        <v>Jun-2023</v>
      </c>
    </row>
    <row r="835" spans="1:12" x14ac:dyDescent="0.25">
      <c r="A835" t="s">
        <v>1785</v>
      </c>
      <c r="B835" t="s">
        <v>1786</v>
      </c>
      <c r="C835" s="1">
        <v>45319</v>
      </c>
      <c r="D835" s="1">
        <v>45186</v>
      </c>
      <c r="E835" t="s">
        <v>10</v>
      </c>
      <c r="F835" t="s">
        <v>40</v>
      </c>
      <c r="G835" t="s">
        <v>12</v>
      </c>
      <c r="H835" t="s">
        <v>289</v>
      </c>
      <c r="I835" t="str">
        <f>IF(Table1[[#This Row],[Return_Status]]="Returned", "Yes", "No")</f>
        <v>Yes</v>
      </c>
      <c r="J835">
        <f>IF(Table1[[#This Row],[Return_Flag]]="Yes",1,0)</f>
        <v>1</v>
      </c>
      <c r="K835">
        <f>IF(Table1[[#This Row],[Order_ID]]=Table1[[#This Row],[Order_ID]],1,0)</f>
        <v>1</v>
      </c>
      <c r="L835" s="4" t="str">
        <f>TEXT(Table1[[#This Row],[Order_Date]], "mmm-yyyy")</f>
        <v>Jan-2024</v>
      </c>
    </row>
    <row r="836" spans="1:12" x14ac:dyDescent="0.25">
      <c r="A836" t="s">
        <v>1787</v>
      </c>
      <c r="B836" t="s">
        <v>1788</v>
      </c>
      <c r="C836" s="1">
        <v>45450</v>
      </c>
      <c r="D836" s="1">
        <v>45521</v>
      </c>
      <c r="E836" t="s">
        <v>44</v>
      </c>
      <c r="F836" t="s">
        <v>11</v>
      </c>
      <c r="G836" t="s">
        <v>12</v>
      </c>
      <c r="H836" t="s">
        <v>413</v>
      </c>
      <c r="I836" t="str">
        <f>IF(Table1[[#This Row],[Return_Status]]="Returned", "Yes", "No")</f>
        <v>Yes</v>
      </c>
      <c r="J836">
        <f>IF(Table1[[#This Row],[Return_Flag]]="Yes",1,0)</f>
        <v>1</v>
      </c>
      <c r="K836">
        <f>IF(Table1[[#This Row],[Order_ID]]=Table1[[#This Row],[Order_ID]],1,0)</f>
        <v>1</v>
      </c>
      <c r="L836" s="4" t="str">
        <f>TEXT(Table1[[#This Row],[Order_Date]], "mmm-yyyy")</f>
        <v>Jun-2024</v>
      </c>
    </row>
    <row r="837" spans="1:12" x14ac:dyDescent="0.25">
      <c r="A837" t="s">
        <v>1789</v>
      </c>
      <c r="B837" t="s">
        <v>1790</v>
      </c>
      <c r="C837" s="1">
        <v>44999</v>
      </c>
      <c r="D837" s="1">
        <v>45492</v>
      </c>
      <c r="E837" t="s">
        <v>32</v>
      </c>
      <c r="F837" t="s">
        <v>11</v>
      </c>
      <c r="G837" t="s">
        <v>12</v>
      </c>
      <c r="H837" t="s">
        <v>158</v>
      </c>
      <c r="I837" t="str">
        <f>IF(Table1[[#This Row],[Return_Status]]="Returned", "Yes", "No")</f>
        <v>Yes</v>
      </c>
      <c r="J837">
        <f>IF(Table1[[#This Row],[Return_Flag]]="Yes",1,0)</f>
        <v>1</v>
      </c>
      <c r="K837">
        <f>IF(Table1[[#This Row],[Order_ID]]=Table1[[#This Row],[Order_ID]],1,0)</f>
        <v>1</v>
      </c>
      <c r="L837" s="4" t="str">
        <f>TEXT(Table1[[#This Row],[Order_Date]], "mmm-yyyy")</f>
        <v>Mar-2023</v>
      </c>
    </row>
    <row r="838" spans="1:12" x14ac:dyDescent="0.25">
      <c r="A838" t="s">
        <v>1791</v>
      </c>
      <c r="B838" t="s">
        <v>1792</v>
      </c>
      <c r="C838" s="1">
        <v>45646</v>
      </c>
      <c r="D838" s="1">
        <v>45611</v>
      </c>
      <c r="E838" t="s">
        <v>21</v>
      </c>
      <c r="F838" t="s">
        <v>40</v>
      </c>
      <c r="G838" t="s">
        <v>12</v>
      </c>
      <c r="H838" t="s">
        <v>71</v>
      </c>
      <c r="I838" t="str">
        <f>IF(Table1[[#This Row],[Return_Status]]="Returned", "Yes", "No")</f>
        <v>Yes</v>
      </c>
      <c r="J838">
        <f>IF(Table1[[#This Row],[Return_Flag]]="Yes",1,0)</f>
        <v>1</v>
      </c>
      <c r="K838">
        <f>IF(Table1[[#This Row],[Order_ID]]=Table1[[#This Row],[Order_ID]],1,0)</f>
        <v>1</v>
      </c>
      <c r="L838" s="4" t="str">
        <f>TEXT(Table1[[#This Row],[Order_Date]], "mmm-yyyy")</f>
        <v>Dec-2024</v>
      </c>
    </row>
    <row r="839" spans="1:12" x14ac:dyDescent="0.25">
      <c r="A839" t="s">
        <v>1793</v>
      </c>
      <c r="B839" t="s">
        <v>1794</v>
      </c>
      <c r="C839" s="1">
        <v>45202</v>
      </c>
      <c r="D839" s="1">
        <v>45629</v>
      </c>
      <c r="E839" t="s">
        <v>21</v>
      </c>
      <c r="F839" t="s">
        <v>11</v>
      </c>
      <c r="G839" t="s">
        <v>12</v>
      </c>
      <c r="H839" t="s">
        <v>788</v>
      </c>
      <c r="I839" t="str">
        <f>IF(Table1[[#This Row],[Return_Status]]="Returned", "Yes", "No")</f>
        <v>Yes</v>
      </c>
      <c r="J839">
        <f>IF(Table1[[#This Row],[Return_Flag]]="Yes",1,0)</f>
        <v>1</v>
      </c>
      <c r="K839">
        <f>IF(Table1[[#This Row],[Order_ID]]=Table1[[#This Row],[Order_ID]],1,0)</f>
        <v>1</v>
      </c>
      <c r="L839" s="4" t="str">
        <f>TEXT(Table1[[#This Row],[Order_Date]], "mmm-yyyy")</f>
        <v>Oct-2023</v>
      </c>
    </row>
    <row r="840" spans="1:12" x14ac:dyDescent="0.25">
      <c r="A840" t="s">
        <v>1795</v>
      </c>
      <c r="B840" t="s">
        <v>1796</v>
      </c>
      <c r="C840" s="1">
        <v>45507</v>
      </c>
      <c r="E840" t="s">
        <v>16</v>
      </c>
      <c r="G840" t="s">
        <v>22</v>
      </c>
      <c r="H840" t="s">
        <v>605</v>
      </c>
      <c r="I840" t="str">
        <f>IF(Table1[[#This Row],[Return_Status]]="Returned", "Yes", "No")</f>
        <v>No</v>
      </c>
      <c r="J840">
        <f>IF(Table1[[#This Row],[Return_Flag]]="Yes",1,0)</f>
        <v>0</v>
      </c>
      <c r="K840">
        <f>IF(Table1[[#This Row],[Order_ID]]=Table1[[#This Row],[Order_ID]],1,0)</f>
        <v>1</v>
      </c>
      <c r="L840" s="4" t="str">
        <f>TEXT(Table1[[#This Row],[Order_Date]], "mmm-yyyy")</f>
        <v>Aug-2024</v>
      </c>
    </row>
    <row r="841" spans="1:12" x14ac:dyDescent="0.25">
      <c r="A841" t="s">
        <v>1797</v>
      </c>
      <c r="B841" t="s">
        <v>1798</v>
      </c>
      <c r="C841" s="1">
        <v>44933</v>
      </c>
      <c r="E841" t="s">
        <v>10</v>
      </c>
      <c r="G841" t="s">
        <v>22</v>
      </c>
      <c r="H841" t="s">
        <v>146</v>
      </c>
      <c r="I841" t="str">
        <f>IF(Table1[[#This Row],[Return_Status]]="Returned", "Yes", "No")</f>
        <v>No</v>
      </c>
      <c r="J841">
        <f>IF(Table1[[#This Row],[Return_Flag]]="Yes",1,0)</f>
        <v>0</v>
      </c>
      <c r="K841">
        <f>IF(Table1[[#This Row],[Order_ID]]=Table1[[#This Row],[Order_ID]],1,0)</f>
        <v>1</v>
      </c>
      <c r="L841" s="4" t="str">
        <f>TEXT(Table1[[#This Row],[Order_Date]], "mmm-yyyy")</f>
        <v>Jan-2023</v>
      </c>
    </row>
    <row r="842" spans="1:12" x14ac:dyDescent="0.25">
      <c r="A842" t="s">
        <v>1799</v>
      </c>
      <c r="B842" t="s">
        <v>1800</v>
      </c>
      <c r="C842" s="1">
        <v>45604</v>
      </c>
      <c r="D842" s="1">
        <v>45580</v>
      </c>
      <c r="E842" t="s">
        <v>10</v>
      </c>
      <c r="F842" t="s">
        <v>40</v>
      </c>
      <c r="G842" t="s">
        <v>12</v>
      </c>
      <c r="H842" t="s">
        <v>74</v>
      </c>
      <c r="I842" t="str">
        <f>IF(Table1[[#This Row],[Return_Status]]="Returned", "Yes", "No")</f>
        <v>Yes</v>
      </c>
      <c r="J842">
        <f>IF(Table1[[#This Row],[Return_Flag]]="Yes",1,0)</f>
        <v>1</v>
      </c>
      <c r="K842">
        <f>IF(Table1[[#This Row],[Order_ID]]=Table1[[#This Row],[Order_ID]],1,0)</f>
        <v>1</v>
      </c>
      <c r="L842" s="4" t="str">
        <f>TEXT(Table1[[#This Row],[Order_Date]], "mmm-yyyy")</f>
        <v>Nov-2024</v>
      </c>
    </row>
    <row r="843" spans="1:12" x14ac:dyDescent="0.25">
      <c r="A843" t="s">
        <v>1801</v>
      </c>
      <c r="B843" t="s">
        <v>1802</v>
      </c>
      <c r="C843" s="1">
        <v>45094</v>
      </c>
      <c r="E843" t="s">
        <v>32</v>
      </c>
      <c r="G843" t="s">
        <v>22</v>
      </c>
      <c r="H843" t="s">
        <v>161</v>
      </c>
      <c r="I843" t="str">
        <f>IF(Table1[[#This Row],[Return_Status]]="Returned", "Yes", "No")</f>
        <v>No</v>
      </c>
      <c r="J843">
        <f>IF(Table1[[#This Row],[Return_Flag]]="Yes",1,0)</f>
        <v>0</v>
      </c>
      <c r="K843">
        <f>IF(Table1[[#This Row],[Order_ID]]=Table1[[#This Row],[Order_ID]],1,0)</f>
        <v>1</v>
      </c>
      <c r="L843" s="4" t="str">
        <f>TEXT(Table1[[#This Row],[Order_Date]], "mmm-yyyy")</f>
        <v>Jun-2023</v>
      </c>
    </row>
    <row r="844" spans="1:12" x14ac:dyDescent="0.25">
      <c r="A844" t="s">
        <v>1803</v>
      </c>
      <c r="B844" t="s">
        <v>1804</v>
      </c>
      <c r="C844" s="1">
        <v>45071</v>
      </c>
      <c r="D844" s="1">
        <v>45598</v>
      </c>
      <c r="E844" t="s">
        <v>10</v>
      </c>
      <c r="F844" t="s">
        <v>40</v>
      </c>
      <c r="G844" t="s">
        <v>12</v>
      </c>
      <c r="H844" t="s">
        <v>26</v>
      </c>
      <c r="I844" t="str">
        <f>IF(Table1[[#This Row],[Return_Status]]="Returned", "Yes", "No")</f>
        <v>Yes</v>
      </c>
      <c r="J844">
        <f>IF(Table1[[#This Row],[Return_Flag]]="Yes",1,0)</f>
        <v>1</v>
      </c>
      <c r="K844">
        <f>IF(Table1[[#This Row],[Order_ID]]=Table1[[#This Row],[Order_ID]],1,0)</f>
        <v>1</v>
      </c>
      <c r="L844" s="4" t="str">
        <f>TEXT(Table1[[#This Row],[Order_Date]], "mmm-yyyy")</f>
        <v>May-2023</v>
      </c>
    </row>
    <row r="845" spans="1:12" x14ac:dyDescent="0.25">
      <c r="A845" t="s">
        <v>1805</v>
      </c>
      <c r="B845" t="s">
        <v>1806</v>
      </c>
      <c r="C845" s="1">
        <v>45571</v>
      </c>
      <c r="D845" s="1">
        <v>45516</v>
      </c>
      <c r="E845" t="s">
        <v>44</v>
      </c>
      <c r="F845" t="s">
        <v>40</v>
      </c>
      <c r="G845" t="s">
        <v>12</v>
      </c>
      <c r="H845" t="s">
        <v>74</v>
      </c>
      <c r="I845" t="str">
        <f>IF(Table1[[#This Row],[Return_Status]]="Returned", "Yes", "No")</f>
        <v>Yes</v>
      </c>
      <c r="J845">
        <f>IF(Table1[[#This Row],[Return_Flag]]="Yes",1,0)</f>
        <v>1</v>
      </c>
      <c r="K845">
        <f>IF(Table1[[#This Row],[Order_ID]]=Table1[[#This Row],[Order_ID]],1,0)</f>
        <v>1</v>
      </c>
      <c r="L845" s="4" t="str">
        <f>TEXT(Table1[[#This Row],[Order_Date]], "mmm-yyyy")</f>
        <v>Oct-2024</v>
      </c>
    </row>
    <row r="846" spans="1:12" x14ac:dyDescent="0.25">
      <c r="A846" t="s">
        <v>1807</v>
      </c>
      <c r="B846" t="s">
        <v>1808</v>
      </c>
      <c r="C846" s="1">
        <v>45537</v>
      </c>
      <c r="D846" s="1">
        <v>45424</v>
      </c>
      <c r="E846" t="s">
        <v>44</v>
      </c>
      <c r="F846" t="s">
        <v>33</v>
      </c>
      <c r="G846" t="s">
        <v>12</v>
      </c>
      <c r="H846" t="s">
        <v>241</v>
      </c>
      <c r="I846" t="str">
        <f>IF(Table1[[#This Row],[Return_Status]]="Returned", "Yes", "No")</f>
        <v>Yes</v>
      </c>
      <c r="J846">
        <f>IF(Table1[[#This Row],[Return_Flag]]="Yes",1,0)</f>
        <v>1</v>
      </c>
      <c r="K846">
        <f>IF(Table1[[#This Row],[Order_ID]]=Table1[[#This Row],[Order_ID]],1,0)</f>
        <v>1</v>
      </c>
      <c r="L846" s="4" t="str">
        <f>TEXT(Table1[[#This Row],[Order_Date]], "mmm-yyyy")</f>
        <v>Sep-2024</v>
      </c>
    </row>
    <row r="847" spans="1:12" x14ac:dyDescent="0.25">
      <c r="A847" t="s">
        <v>1809</v>
      </c>
      <c r="B847" t="s">
        <v>1810</v>
      </c>
      <c r="C847" s="1">
        <v>45554</v>
      </c>
      <c r="D847" s="1">
        <v>45521</v>
      </c>
      <c r="E847" t="s">
        <v>21</v>
      </c>
      <c r="F847" t="s">
        <v>17</v>
      </c>
      <c r="G847" t="s">
        <v>12</v>
      </c>
      <c r="H847" t="s">
        <v>324</v>
      </c>
      <c r="I847" t="str">
        <f>IF(Table1[[#This Row],[Return_Status]]="Returned", "Yes", "No")</f>
        <v>Yes</v>
      </c>
      <c r="J847">
        <f>IF(Table1[[#This Row],[Return_Flag]]="Yes",1,0)</f>
        <v>1</v>
      </c>
      <c r="K847">
        <f>IF(Table1[[#This Row],[Order_ID]]=Table1[[#This Row],[Order_ID]],1,0)</f>
        <v>1</v>
      </c>
      <c r="L847" s="4" t="str">
        <f>TEXT(Table1[[#This Row],[Order_Date]], "mmm-yyyy")</f>
        <v>Sep-2024</v>
      </c>
    </row>
    <row r="848" spans="1:12" x14ac:dyDescent="0.25">
      <c r="A848" t="s">
        <v>1811</v>
      </c>
      <c r="B848" t="s">
        <v>1812</v>
      </c>
      <c r="C848" s="1">
        <v>45492</v>
      </c>
      <c r="D848" s="1">
        <v>45508</v>
      </c>
      <c r="E848" t="s">
        <v>44</v>
      </c>
      <c r="F848" t="s">
        <v>40</v>
      </c>
      <c r="G848" t="s">
        <v>12</v>
      </c>
      <c r="H848" t="s">
        <v>232</v>
      </c>
      <c r="I848" t="str">
        <f>IF(Table1[[#This Row],[Return_Status]]="Returned", "Yes", "No")</f>
        <v>Yes</v>
      </c>
      <c r="J848">
        <f>IF(Table1[[#This Row],[Return_Flag]]="Yes",1,0)</f>
        <v>1</v>
      </c>
      <c r="K848">
        <f>IF(Table1[[#This Row],[Order_ID]]=Table1[[#This Row],[Order_ID]],1,0)</f>
        <v>1</v>
      </c>
      <c r="L848" s="4" t="str">
        <f>TEXT(Table1[[#This Row],[Order_Date]], "mmm-yyyy")</f>
        <v>Jul-2024</v>
      </c>
    </row>
    <row r="849" spans="1:12" x14ac:dyDescent="0.25">
      <c r="A849" t="s">
        <v>1813</v>
      </c>
      <c r="B849" t="s">
        <v>1814</v>
      </c>
      <c r="C849" s="1">
        <v>45124</v>
      </c>
      <c r="E849" t="s">
        <v>16</v>
      </c>
      <c r="G849" t="s">
        <v>22</v>
      </c>
      <c r="H849" t="s">
        <v>1164</v>
      </c>
      <c r="I849" t="str">
        <f>IF(Table1[[#This Row],[Return_Status]]="Returned", "Yes", "No")</f>
        <v>No</v>
      </c>
      <c r="J849">
        <f>IF(Table1[[#This Row],[Return_Flag]]="Yes",1,0)</f>
        <v>0</v>
      </c>
      <c r="K849">
        <f>IF(Table1[[#This Row],[Order_ID]]=Table1[[#This Row],[Order_ID]],1,0)</f>
        <v>1</v>
      </c>
      <c r="L849" s="4" t="str">
        <f>TEXT(Table1[[#This Row],[Order_Date]], "mmm-yyyy")</f>
        <v>Jul-2023</v>
      </c>
    </row>
    <row r="850" spans="1:12" x14ac:dyDescent="0.25">
      <c r="A850" t="s">
        <v>1815</v>
      </c>
      <c r="B850" t="s">
        <v>1816</v>
      </c>
      <c r="C850" s="1">
        <v>45129</v>
      </c>
      <c r="D850" s="1">
        <v>45529</v>
      </c>
      <c r="E850" t="s">
        <v>16</v>
      </c>
      <c r="F850" t="s">
        <v>33</v>
      </c>
      <c r="G850" t="s">
        <v>12</v>
      </c>
      <c r="H850" t="s">
        <v>449</v>
      </c>
      <c r="I850" t="str">
        <f>IF(Table1[[#This Row],[Return_Status]]="Returned", "Yes", "No")</f>
        <v>Yes</v>
      </c>
      <c r="J850">
        <f>IF(Table1[[#This Row],[Return_Flag]]="Yes",1,0)</f>
        <v>1</v>
      </c>
      <c r="K850">
        <f>IF(Table1[[#This Row],[Order_ID]]=Table1[[#This Row],[Order_ID]],1,0)</f>
        <v>1</v>
      </c>
      <c r="L850" s="4" t="str">
        <f>TEXT(Table1[[#This Row],[Order_Date]], "mmm-yyyy")</f>
        <v>Jul-2023</v>
      </c>
    </row>
    <row r="851" spans="1:12" x14ac:dyDescent="0.25">
      <c r="A851" t="s">
        <v>1817</v>
      </c>
      <c r="B851" t="s">
        <v>1818</v>
      </c>
      <c r="C851" s="1">
        <v>45391</v>
      </c>
      <c r="E851" t="s">
        <v>44</v>
      </c>
      <c r="G851" t="s">
        <v>22</v>
      </c>
      <c r="H851" t="s">
        <v>174</v>
      </c>
      <c r="I851" t="str">
        <f>IF(Table1[[#This Row],[Return_Status]]="Returned", "Yes", "No")</f>
        <v>No</v>
      </c>
      <c r="J851">
        <f>IF(Table1[[#This Row],[Return_Flag]]="Yes",1,0)</f>
        <v>0</v>
      </c>
      <c r="K851">
        <f>IF(Table1[[#This Row],[Order_ID]]=Table1[[#This Row],[Order_ID]],1,0)</f>
        <v>1</v>
      </c>
      <c r="L851" s="4" t="str">
        <f>TEXT(Table1[[#This Row],[Order_Date]], "mmm-yyyy")</f>
        <v>Apr-2024</v>
      </c>
    </row>
    <row r="852" spans="1:12" x14ac:dyDescent="0.25">
      <c r="A852" t="s">
        <v>1819</v>
      </c>
      <c r="B852" t="s">
        <v>1820</v>
      </c>
      <c r="C852" s="1">
        <v>45435</v>
      </c>
      <c r="E852" t="s">
        <v>44</v>
      </c>
      <c r="G852" t="s">
        <v>22</v>
      </c>
      <c r="H852" t="s">
        <v>264</v>
      </c>
      <c r="I852" t="str">
        <f>IF(Table1[[#This Row],[Return_Status]]="Returned", "Yes", "No")</f>
        <v>No</v>
      </c>
      <c r="J852">
        <f>IF(Table1[[#This Row],[Return_Flag]]="Yes",1,0)</f>
        <v>0</v>
      </c>
      <c r="K852">
        <f>IF(Table1[[#This Row],[Order_ID]]=Table1[[#This Row],[Order_ID]],1,0)</f>
        <v>1</v>
      </c>
      <c r="L852" s="4" t="str">
        <f>TEXT(Table1[[#This Row],[Order_Date]], "mmm-yyyy")</f>
        <v>May-2024</v>
      </c>
    </row>
    <row r="853" spans="1:12" x14ac:dyDescent="0.25">
      <c r="A853" t="s">
        <v>1821</v>
      </c>
      <c r="B853" t="s">
        <v>1822</v>
      </c>
      <c r="C853" s="1">
        <v>45552</v>
      </c>
      <c r="E853" t="s">
        <v>21</v>
      </c>
      <c r="G853" t="s">
        <v>22</v>
      </c>
      <c r="H853" t="s">
        <v>442</v>
      </c>
      <c r="I853" t="str">
        <f>IF(Table1[[#This Row],[Return_Status]]="Returned", "Yes", "No")</f>
        <v>No</v>
      </c>
      <c r="J853">
        <f>IF(Table1[[#This Row],[Return_Flag]]="Yes",1,0)</f>
        <v>0</v>
      </c>
      <c r="K853">
        <f>IF(Table1[[#This Row],[Order_ID]]=Table1[[#This Row],[Order_ID]],1,0)</f>
        <v>1</v>
      </c>
      <c r="L853" s="4" t="str">
        <f>TEXT(Table1[[#This Row],[Order_Date]], "mmm-yyyy")</f>
        <v>Sep-2024</v>
      </c>
    </row>
    <row r="854" spans="1:12" x14ac:dyDescent="0.25">
      <c r="A854" t="s">
        <v>1823</v>
      </c>
      <c r="B854" t="s">
        <v>1824</v>
      </c>
      <c r="C854" s="1">
        <v>45608</v>
      </c>
      <c r="E854" t="s">
        <v>16</v>
      </c>
      <c r="G854" t="s">
        <v>22</v>
      </c>
      <c r="H854" t="s">
        <v>449</v>
      </c>
      <c r="I854" t="str">
        <f>IF(Table1[[#This Row],[Return_Status]]="Returned", "Yes", "No")</f>
        <v>No</v>
      </c>
      <c r="J854">
        <f>IF(Table1[[#This Row],[Return_Flag]]="Yes",1,0)</f>
        <v>0</v>
      </c>
      <c r="K854">
        <f>IF(Table1[[#This Row],[Order_ID]]=Table1[[#This Row],[Order_ID]],1,0)</f>
        <v>1</v>
      </c>
      <c r="L854" s="4" t="str">
        <f>TEXT(Table1[[#This Row],[Order_Date]], "mmm-yyyy")</f>
        <v>Nov-2024</v>
      </c>
    </row>
    <row r="855" spans="1:12" x14ac:dyDescent="0.25">
      <c r="A855" t="s">
        <v>1825</v>
      </c>
      <c r="B855" t="s">
        <v>1826</v>
      </c>
      <c r="C855" s="1">
        <v>45599</v>
      </c>
      <c r="D855" s="1">
        <v>45461</v>
      </c>
      <c r="E855" t="s">
        <v>21</v>
      </c>
      <c r="F855" t="s">
        <v>17</v>
      </c>
      <c r="G855" t="s">
        <v>12</v>
      </c>
      <c r="H855" t="s">
        <v>218</v>
      </c>
      <c r="I855" t="str">
        <f>IF(Table1[[#This Row],[Return_Status]]="Returned", "Yes", "No")</f>
        <v>Yes</v>
      </c>
      <c r="J855">
        <f>IF(Table1[[#This Row],[Return_Flag]]="Yes",1,0)</f>
        <v>1</v>
      </c>
      <c r="K855">
        <f>IF(Table1[[#This Row],[Order_ID]]=Table1[[#This Row],[Order_ID]],1,0)</f>
        <v>1</v>
      </c>
      <c r="L855" s="4" t="str">
        <f>TEXT(Table1[[#This Row],[Order_Date]], "mmm-yyyy")</f>
        <v>Nov-2024</v>
      </c>
    </row>
    <row r="856" spans="1:12" x14ac:dyDescent="0.25">
      <c r="A856" t="s">
        <v>1827</v>
      </c>
      <c r="B856" t="s">
        <v>1828</v>
      </c>
      <c r="C856" s="1">
        <v>45264</v>
      </c>
      <c r="E856" t="s">
        <v>44</v>
      </c>
      <c r="G856" t="s">
        <v>22</v>
      </c>
      <c r="H856" t="s">
        <v>498</v>
      </c>
      <c r="I856" t="str">
        <f>IF(Table1[[#This Row],[Return_Status]]="Returned", "Yes", "No")</f>
        <v>No</v>
      </c>
      <c r="J856">
        <f>IF(Table1[[#This Row],[Return_Flag]]="Yes",1,0)</f>
        <v>0</v>
      </c>
      <c r="K856">
        <f>IF(Table1[[#This Row],[Order_ID]]=Table1[[#This Row],[Order_ID]],1,0)</f>
        <v>1</v>
      </c>
      <c r="L856" s="4" t="str">
        <f>TEXT(Table1[[#This Row],[Order_Date]], "mmm-yyyy")</f>
        <v>Dec-2023</v>
      </c>
    </row>
    <row r="857" spans="1:12" x14ac:dyDescent="0.25">
      <c r="A857" t="s">
        <v>1829</v>
      </c>
      <c r="B857" t="s">
        <v>1830</v>
      </c>
      <c r="C857" s="1">
        <v>45424</v>
      </c>
      <c r="E857" t="s">
        <v>44</v>
      </c>
      <c r="G857" t="s">
        <v>22</v>
      </c>
      <c r="H857" t="s">
        <v>152</v>
      </c>
      <c r="I857" t="str">
        <f>IF(Table1[[#This Row],[Return_Status]]="Returned", "Yes", "No")</f>
        <v>No</v>
      </c>
      <c r="J857">
        <f>IF(Table1[[#This Row],[Return_Flag]]="Yes",1,0)</f>
        <v>0</v>
      </c>
      <c r="K857">
        <f>IF(Table1[[#This Row],[Order_ID]]=Table1[[#This Row],[Order_ID]],1,0)</f>
        <v>1</v>
      </c>
      <c r="L857" s="4" t="str">
        <f>TEXT(Table1[[#This Row],[Order_Date]], "mmm-yyyy")</f>
        <v>May-2024</v>
      </c>
    </row>
    <row r="858" spans="1:12" x14ac:dyDescent="0.25">
      <c r="A858" t="s">
        <v>1831</v>
      </c>
      <c r="B858" t="s">
        <v>1832</v>
      </c>
      <c r="C858" s="1">
        <v>45587</v>
      </c>
      <c r="E858" t="s">
        <v>32</v>
      </c>
      <c r="G858" t="s">
        <v>22</v>
      </c>
      <c r="H858" t="s">
        <v>54</v>
      </c>
      <c r="I858" t="str">
        <f>IF(Table1[[#This Row],[Return_Status]]="Returned", "Yes", "No")</f>
        <v>No</v>
      </c>
      <c r="J858">
        <f>IF(Table1[[#This Row],[Return_Flag]]="Yes",1,0)</f>
        <v>0</v>
      </c>
      <c r="K858">
        <f>IF(Table1[[#This Row],[Order_ID]]=Table1[[#This Row],[Order_ID]],1,0)</f>
        <v>1</v>
      </c>
      <c r="L858" s="4" t="str">
        <f>TEXT(Table1[[#This Row],[Order_Date]], "mmm-yyyy")</f>
        <v>Oct-2024</v>
      </c>
    </row>
    <row r="859" spans="1:12" x14ac:dyDescent="0.25">
      <c r="A859" t="s">
        <v>1833</v>
      </c>
      <c r="B859" t="s">
        <v>1834</v>
      </c>
      <c r="C859" s="1">
        <v>45085</v>
      </c>
      <c r="D859" s="1">
        <v>45155</v>
      </c>
      <c r="E859" t="s">
        <v>32</v>
      </c>
      <c r="F859" t="s">
        <v>17</v>
      </c>
      <c r="G859" t="s">
        <v>12</v>
      </c>
      <c r="H859" t="s">
        <v>1032</v>
      </c>
      <c r="I859" t="str">
        <f>IF(Table1[[#This Row],[Return_Status]]="Returned", "Yes", "No")</f>
        <v>Yes</v>
      </c>
      <c r="J859">
        <f>IF(Table1[[#This Row],[Return_Flag]]="Yes",1,0)</f>
        <v>1</v>
      </c>
      <c r="K859">
        <f>IF(Table1[[#This Row],[Order_ID]]=Table1[[#This Row],[Order_ID]],1,0)</f>
        <v>1</v>
      </c>
      <c r="L859" s="4" t="str">
        <f>TEXT(Table1[[#This Row],[Order_Date]], "mmm-yyyy")</f>
        <v>Jun-2023</v>
      </c>
    </row>
    <row r="860" spans="1:12" x14ac:dyDescent="0.25">
      <c r="A860" t="s">
        <v>1835</v>
      </c>
      <c r="B860" t="s">
        <v>1836</v>
      </c>
      <c r="C860" s="1">
        <v>45023</v>
      </c>
      <c r="E860" t="s">
        <v>32</v>
      </c>
      <c r="G860" t="s">
        <v>22</v>
      </c>
      <c r="H860" t="s">
        <v>271</v>
      </c>
      <c r="I860" t="str">
        <f>IF(Table1[[#This Row],[Return_Status]]="Returned", "Yes", "No")</f>
        <v>No</v>
      </c>
      <c r="J860">
        <f>IF(Table1[[#This Row],[Return_Flag]]="Yes",1,0)</f>
        <v>0</v>
      </c>
      <c r="K860">
        <f>IF(Table1[[#This Row],[Order_ID]]=Table1[[#This Row],[Order_ID]],1,0)</f>
        <v>1</v>
      </c>
      <c r="L860" s="4" t="str">
        <f>TEXT(Table1[[#This Row],[Order_Date]], "mmm-yyyy")</f>
        <v>Apr-2023</v>
      </c>
    </row>
    <row r="861" spans="1:12" x14ac:dyDescent="0.25">
      <c r="A861" t="s">
        <v>1837</v>
      </c>
      <c r="B861" t="s">
        <v>1838</v>
      </c>
      <c r="C861" s="1">
        <v>45400</v>
      </c>
      <c r="D861" s="1">
        <v>44935</v>
      </c>
      <c r="E861" t="s">
        <v>21</v>
      </c>
      <c r="F861" t="s">
        <v>11</v>
      </c>
      <c r="G861" t="s">
        <v>12</v>
      </c>
      <c r="H861" t="s">
        <v>110</v>
      </c>
      <c r="I861" t="str">
        <f>IF(Table1[[#This Row],[Return_Status]]="Returned", "Yes", "No")</f>
        <v>Yes</v>
      </c>
      <c r="J861">
        <f>IF(Table1[[#This Row],[Return_Flag]]="Yes",1,0)</f>
        <v>1</v>
      </c>
      <c r="K861">
        <f>IF(Table1[[#This Row],[Order_ID]]=Table1[[#This Row],[Order_ID]],1,0)</f>
        <v>1</v>
      </c>
      <c r="L861" s="4" t="str">
        <f>TEXT(Table1[[#This Row],[Order_Date]], "mmm-yyyy")</f>
        <v>Apr-2024</v>
      </c>
    </row>
    <row r="862" spans="1:12" x14ac:dyDescent="0.25">
      <c r="A862" t="s">
        <v>1839</v>
      </c>
      <c r="B862" t="s">
        <v>1840</v>
      </c>
      <c r="C862" s="1">
        <v>44984</v>
      </c>
      <c r="D862" s="1">
        <v>45592</v>
      </c>
      <c r="E862" t="s">
        <v>10</v>
      </c>
      <c r="F862" t="s">
        <v>11</v>
      </c>
      <c r="G862" t="s">
        <v>12</v>
      </c>
      <c r="H862" t="s">
        <v>71</v>
      </c>
      <c r="I862" t="str">
        <f>IF(Table1[[#This Row],[Return_Status]]="Returned", "Yes", "No")</f>
        <v>Yes</v>
      </c>
      <c r="J862">
        <f>IF(Table1[[#This Row],[Return_Flag]]="Yes",1,0)</f>
        <v>1</v>
      </c>
      <c r="K862">
        <f>IF(Table1[[#This Row],[Order_ID]]=Table1[[#This Row],[Order_ID]],1,0)</f>
        <v>1</v>
      </c>
      <c r="L862" s="4" t="str">
        <f>TEXT(Table1[[#This Row],[Order_Date]], "mmm-yyyy")</f>
        <v>Feb-2023</v>
      </c>
    </row>
    <row r="863" spans="1:12" x14ac:dyDescent="0.25">
      <c r="A863" t="s">
        <v>1841</v>
      </c>
      <c r="B863" t="s">
        <v>1842</v>
      </c>
      <c r="C863" s="1">
        <v>45046</v>
      </c>
      <c r="E863" t="s">
        <v>32</v>
      </c>
      <c r="G863" t="s">
        <v>22</v>
      </c>
      <c r="H863" t="s">
        <v>171</v>
      </c>
      <c r="I863" t="str">
        <f>IF(Table1[[#This Row],[Return_Status]]="Returned", "Yes", "No")</f>
        <v>No</v>
      </c>
      <c r="J863">
        <f>IF(Table1[[#This Row],[Return_Flag]]="Yes",1,0)</f>
        <v>0</v>
      </c>
      <c r="K863">
        <f>IF(Table1[[#This Row],[Order_ID]]=Table1[[#This Row],[Order_ID]],1,0)</f>
        <v>1</v>
      </c>
      <c r="L863" s="4" t="str">
        <f>TEXT(Table1[[#This Row],[Order_Date]], "mmm-yyyy")</f>
        <v>Apr-2023</v>
      </c>
    </row>
    <row r="864" spans="1:12" x14ac:dyDescent="0.25">
      <c r="A864" t="s">
        <v>1843</v>
      </c>
      <c r="B864" t="s">
        <v>1844</v>
      </c>
      <c r="C864" s="1">
        <v>45249</v>
      </c>
      <c r="D864" s="1">
        <v>45075</v>
      </c>
      <c r="E864" t="s">
        <v>32</v>
      </c>
      <c r="F864" t="s">
        <v>33</v>
      </c>
      <c r="G864" t="s">
        <v>12</v>
      </c>
      <c r="H864" t="s">
        <v>134</v>
      </c>
      <c r="I864" t="str">
        <f>IF(Table1[[#This Row],[Return_Status]]="Returned", "Yes", "No")</f>
        <v>Yes</v>
      </c>
      <c r="J864">
        <f>IF(Table1[[#This Row],[Return_Flag]]="Yes",1,0)</f>
        <v>1</v>
      </c>
      <c r="K864">
        <f>IF(Table1[[#This Row],[Order_ID]]=Table1[[#This Row],[Order_ID]],1,0)</f>
        <v>1</v>
      </c>
      <c r="L864" s="4" t="str">
        <f>TEXT(Table1[[#This Row],[Order_Date]], "mmm-yyyy")</f>
        <v>Nov-2023</v>
      </c>
    </row>
    <row r="865" spans="1:12" x14ac:dyDescent="0.25">
      <c r="A865" t="s">
        <v>1845</v>
      </c>
      <c r="B865" t="s">
        <v>1846</v>
      </c>
      <c r="C865" s="1">
        <v>45077</v>
      </c>
      <c r="E865" t="s">
        <v>32</v>
      </c>
      <c r="G865" t="s">
        <v>22</v>
      </c>
      <c r="H865" t="s">
        <v>86</v>
      </c>
      <c r="I865" t="str">
        <f>IF(Table1[[#This Row],[Return_Status]]="Returned", "Yes", "No")</f>
        <v>No</v>
      </c>
      <c r="J865">
        <f>IF(Table1[[#This Row],[Return_Flag]]="Yes",1,0)</f>
        <v>0</v>
      </c>
      <c r="K865">
        <f>IF(Table1[[#This Row],[Order_ID]]=Table1[[#This Row],[Order_ID]],1,0)</f>
        <v>1</v>
      </c>
      <c r="L865" s="4" t="str">
        <f>TEXT(Table1[[#This Row],[Order_Date]], "mmm-yyyy")</f>
        <v>May-2023</v>
      </c>
    </row>
    <row r="866" spans="1:12" x14ac:dyDescent="0.25">
      <c r="A866" t="s">
        <v>1847</v>
      </c>
      <c r="B866" t="s">
        <v>1848</v>
      </c>
      <c r="C866" s="1">
        <v>45510</v>
      </c>
      <c r="D866" s="1">
        <v>45135</v>
      </c>
      <c r="E866" t="s">
        <v>44</v>
      </c>
      <c r="F866" t="s">
        <v>11</v>
      </c>
      <c r="G866" t="s">
        <v>12</v>
      </c>
      <c r="H866" t="s">
        <v>13</v>
      </c>
      <c r="I866" t="str">
        <f>IF(Table1[[#This Row],[Return_Status]]="Returned", "Yes", "No")</f>
        <v>Yes</v>
      </c>
      <c r="J866">
        <f>IF(Table1[[#This Row],[Return_Flag]]="Yes",1,0)</f>
        <v>1</v>
      </c>
      <c r="K866">
        <f>IF(Table1[[#This Row],[Order_ID]]=Table1[[#This Row],[Order_ID]],1,0)</f>
        <v>1</v>
      </c>
      <c r="L866" s="4" t="str">
        <f>TEXT(Table1[[#This Row],[Order_Date]], "mmm-yyyy")</f>
        <v>Aug-2024</v>
      </c>
    </row>
    <row r="867" spans="1:12" x14ac:dyDescent="0.25">
      <c r="A867" t="s">
        <v>1849</v>
      </c>
      <c r="B867" t="s">
        <v>1850</v>
      </c>
      <c r="C867" s="1">
        <v>45519</v>
      </c>
      <c r="E867" t="s">
        <v>44</v>
      </c>
      <c r="G867" t="s">
        <v>22</v>
      </c>
      <c r="H867" t="s">
        <v>404</v>
      </c>
      <c r="I867" t="str">
        <f>IF(Table1[[#This Row],[Return_Status]]="Returned", "Yes", "No")</f>
        <v>No</v>
      </c>
      <c r="J867">
        <f>IF(Table1[[#This Row],[Return_Flag]]="Yes",1,0)</f>
        <v>0</v>
      </c>
      <c r="K867">
        <f>IF(Table1[[#This Row],[Order_ID]]=Table1[[#This Row],[Order_ID]],1,0)</f>
        <v>1</v>
      </c>
      <c r="L867" s="4" t="str">
        <f>TEXT(Table1[[#This Row],[Order_Date]], "mmm-yyyy")</f>
        <v>Aug-2024</v>
      </c>
    </row>
    <row r="868" spans="1:12" x14ac:dyDescent="0.25">
      <c r="A868" t="s">
        <v>1851</v>
      </c>
      <c r="B868" t="s">
        <v>1852</v>
      </c>
      <c r="C868" s="1">
        <v>45049</v>
      </c>
      <c r="E868" t="s">
        <v>16</v>
      </c>
      <c r="G868" t="s">
        <v>22</v>
      </c>
      <c r="H868" t="s">
        <v>189</v>
      </c>
      <c r="I868" t="str">
        <f>IF(Table1[[#This Row],[Return_Status]]="Returned", "Yes", "No")</f>
        <v>No</v>
      </c>
      <c r="J868">
        <f>IF(Table1[[#This Row],[Return_Flag]]="Yes",1,0)</f>
        <v>0</v>
      </c>
      <c r="K868">
        <f>IF(Table1[[#This Row],[Order_ID]]=Table1[[#This Row],[Order_ID]],1,0)</f>
        <v>1</v>
      </c>
      <c r="L868" s="4" t="str">
        <f>TEXT(Table1[[#This Row],[Order_Date]], "mmm-yyyy")</f>
        <v>May-2023</v>
      </c>
    </row>
    <row r="869" spans="1:12" x14ac:dyDescent="0.25">
      <c r="A869" t="s">
        <v>1853</v>
      </c>
      <c r="B869" t="s">
        <v>1854</v>
      </c>
      <c r="C869" s="1">
        <v>45154</v>
      </c>
      <c r="D869" s="1">
        <v>44941</v>
      </c>
      <c r="E869" t="s">
        <v>10</v>
      </c>
      <c r="F869" t="s">
        <v>33</v>
      </c>
      <c r="G869" t="s">
        <v>12</v>
      </c>
      <c r="H869" t="s">
        <v>48</v>
      </c>
      <c r="I869" t="str">
        <f>IF(Table1[[#This Row],[Return_Status]]="Returned", "Yes", "No")</f>
        <v>Yes</v>
      </c>
      <c r="J869">
        <f>IF(Table1[[#This Row],[Return_Flag]]="Yes",1,0)</f>
        <v>1</v>
      </c>
      <c r="K869">
        <f>IF(Table1[[#This Row],[Order_ID]]=Table1[[#This Row],[Order_ID]],1,0)</f>
        <v>1</v>
      </c>
      <c r="L869" s="4" t="str">
        <f>TEXT(Table1[[#This Row],[Order_Date]], "mmm-yyyy")</f>
        <v>Aug-2023</v>
      </c>
    </row>
    <row r="870" spans="1:12" x14ac:dyDescent="0.25">
      <c r="A870" t="s">
        <v>1855</v>
      </c>
      <c r="B870" t="s">
        <v>1856</v>
      </c>
      <c r="C870" s="1">
        <v>44998</v>
      </c>
      <c r="E870" t="s">
        <v>44</v>
      </c>
      <c r="G870" t="s">
        <v>22</v>
      </c>
      <c r="H870" t="s">
        <v>98</v>
      </c>
      <c r="I870" t="str">
        <f>IF(Table1[[#This Row],[Return_Status]]="Returned", "Yes", "No")</f>
        <v>No</v>
      </c>
      <c r="J870">
        <f>IF(Table1[[#This Row],[Return_Flag]]="Yes",1,0)</f>
        <v>0</v>
      </c>
      <c r="K870">
        <f>IF(Table1[[#This Row],[Order_ID]]=Table1[[#This Row],[Order_ID]],1,0)</f>
        <v>1</v>
      </c>
      <c r="L870" s="4" t="str">
        <f>TEXT(Table1[[#This Row],[Order_Date]], "mmm-yyyy")</f>
        <v>Mar-2023</v>
      </c>
    </row>
    <row r="871" spans="1:12" x14ac:dyDescent="0.25">
      <c r="A871" t="s">
        <v>1857</v>
      </c>
      <c r="B871" t="s">
        <v>1858</v>
      </c>
      <c r="C871" s="1">
        <v>45532</v>
      </c>
      <c r="E871" t="s">
        <v>10</v>
      </c>
      <c r="G871" t="s">
        <v>22</v>
      </c>
      <c r="H871" t="s">
        <v>246</v>
      </c>
      <c r="I871" t="str">
        <f>IF(Table1[[#This Row],[Return_Status]]="Returned", "Yes", "No")</f>
        <v>No</v>
      </c>
      <c r="J871">
        <f>IF(Table1[[#This Row],[Return_Flag]]="Yes",1,0)</f>
        <v>0</v>
      </c>
      <c r="K871">
        <f>IF(Table1[[#This Row],[Order_ID]]=Table1[[#This Row],[Order_ID]],1,0)</f>
        <v>1</v>
      </c>
      <c r="L871" s="4" t="str">
        <f>TEXT(Table1[[#This Row],[Order_Date]], "mmm-yyyy")</f>
        <v>Aug-2024</v>
      </c>
    </row>
    <row r="872" spans="1:12" x14ac:dyDescent="0.25">
      <c r="A872" t="s">
        <v>1859</v>
      </c>
      <c r="B872" t="s">
        <v>1860</v>
      </c>
      <c r="C872" s="1">
        <v>45290</v>
      </c>
      <c r="E872" t="s">
        <v>44</v>
      </c>
      <c r="G872" t="s">
        <v>22</v>
      </c>
      <c r="H872" t="s">
        <v>131</v>
      </c>
      <c r="I872" t="str">
        <f>IF(Table1[[#This Row],[Return_Status]]="Returned", "Yes", "No")</f>
        <v>No</v>
      </c>
      <c r="J872">
        <f>IF(Table1[[#This Row],[Return_Flag]]="Yes",1,0)</f>
        <v>0</v>
      </c>
      <c r="K872">
        <f>IF(Table1[[#This Row],[Order_ID]]=Table1[[#This Row],[Order_ID]],1,0)</f>
        <v>1</v>
      </c>
      <c r="L872" s="4" t="str">
        <f>TEXT(Table1[[#This Row],[Order_Date]], "mmm-yyyy")</f>
        <v>Dec-2023</v>
      </c>
    </row>
    <row r="873" spans="1:12" x14ac:dyDescent="0.25">
      <c r="A873" t="s">
        <v>1861</v>
      </c>
      <c r="B873" t="s">
        <v>1862</v>
      </c>
      <c r="C873" s="1">
        <v>45132</v>
      </c>
      <c r="E873" t="s">
        <v>32</v>
      </c>
      <c r="G873" t="s">
        <v>22</v>
      </c>
      <c r="H873" t="s">
        <v>192</v>
      </c>
      <c r="I873" t="str">
        <f>IF(Table1[[#This Row],[Return_Status]]="Returned", "Yes", "No")</f>
        <v>No</v>
      </c>
      <c r="J873">
        <f>IF(Table1[[#This Row],[Return_Flag]]="Yes",1,0)</f>
        <v>0</v>
      </c>
      <c r="K873">
        <f>IF(Table1[[#This Row],[Order_ID]]=Table1[[#This Row],[Order_ID]],1,0)</f>
        <v>1</v>
      </c>
      <c r="L873" s="4" t="str">
        <f>TEXT(Table1[[#This Row],[Order_Date]], "mmm-yyyy")</f>
        <v>Jul-2023</v>
      </c>
    </row>
    <row r="874" spans="1:12" x14ac:dyDescent="0.25">
      <c r="A874" t="s">
        <v>1863</v>
      </c>
      <c r="B874" t="s">
        <v>1864</v>
      </c>
      <c r="C874" s="1">
        <v>45566</v>
      </c>
      <c r="E874" t="s">
        <v>10</v>
      </c>
      <c r="G874" t="s">
        <v>22</v>
      </c>
      <c r="H874" t="s">
        <v>779</v>
      </c>
      <c r="I874" t="str">
        <f>IF(Table1[[#This Row],[Return_Status]]="Returned", "Yes", "No")</f>
        <v>No</v>
      </c>
      <c r="J874">
        <f>IF(Table1[[#This Row],[Return_Flag]]="Yes",1,0)</f>
        <v>0</v>
      </c>
      <c r="K874">
        <f>IF(Table1[[#This Row],[Order_ID]]=Table1[[#This Row],[Order_ID]],1,0)</f>
        <v>1</v>
      </c>
      <c r="L874" s="4" t="str">
        <f>TEXT(Table1[[#This Row],[Order_Date]], "mmm-yyyy")</f>
        <v>Oct-2024</v>
      </c>
    </row>
    <row r="875" spans="1:12" x14ac:dyDescent="0.25">
      <c r="A875" t="s">
        <v>1865</v>
      </c>
      <c r="B875" t="s">
        <v>1866</v>
      </c>
      <c r="C875" s="1">
        <v>45252</v>
      </c>
      <c r="D875" s="1">
        <v>45590</v>
      </c>
      <c r="E875" t="s">
        <v>16</v>
      </c>
      <c r="F875" t="s">
        <v>40</v>
      </c>
      <c r="G875" t="s">
        <v>12</v>
      </c>
      <c r="H875" t="s">
        <v>703</v>
      </c>
      <c r="I875" t="str">
        <f>IF(Table1[[#This Row],[Return_Status]]="Returned", "Yes", "No")</f>
        <v>Yes</v>
      </c>
      <c r="J875">
        <f>IF(Table1[[#This Row],[Return_Flag]]="Yes",1,0)</f>
        <v>1</v>
      </c>
      <c r="K875">
        <f>IF(Table1[[#This Row],[Order_ID]]=Table1[[#This Row],[Order_ID]],1,0)</f>
        <v>1</v>
      </c>
      <c r="L875" s="4" t="str">
        <f>TEXT(Table1[[#This Row],[Order_Date]], "mmm-yyyy")</f>
        <v>Nov-2023</v>
      </c>
    </row>
    <row r="876" spans="1:12" x14ac:dyDescent="0.25">
      <c r="A876" t="s">
        <v>1867</v>
      </c>
      <c r="B876" t="s">
        <v>1868</v>
      </c>
      <c r="C876" s="1">
        <v>45096</v>
      </c>
      <c r="E876" t="s">
        <v>44</v>
      </c>
      <c r="G876" t="s">
        <v>22</v>
      </c>
      <c r="H876" t="s">
        <v>29</v>
      </c>
      <c r="I876" t="str">
        <f>IF(Table1[[#This Row],[Return_Status]]="Returned", "Yes", "No")</f>
        <v>No</v>
      </c>
      <c r="J876">
        <f>IF(Table1[[#This Row],[Return_Flag]]="Yes",1,0)</f>
        <v>0</v>
      </c>
      <c r="K876">
        <f>IF(Table1[[#This Row],[Order_ID]]=Table1[[#This Row],[Order_ID]],1,0)</f>
        <v>1</v>
      </c>
      <c r="L876" s="4" t="str">
        <f>TEXT(Table1[[#This Row],[Order_Date]], "mmm-yyyy")</f>
        <v>Jun-2023</v>
      </c>
    </row>
    <row r="877" spans="1:12" x14ac:dyDescent="0.25">
      <c r="A877" t="s">
        <v>1869</v>
      </c>
      <c r="B877" t="s">
        <v>1870</v>
      </c>
      <c r="C877" s="1">
        <v>44990</v>
      </c>
      <c r="D877" s="1">
        <v>45592</v>
      </c>
      <c r="E877" t="s">
        <v>44</v>
      </c>
      <c r="F877" t="s">
        <v>17</v>
      </c>
      <c r="G877" t="s">
        <v>12</v>
      </c>
      <c r="H877" t="s">
        <v>605</v>
      </c>
      <c r="I877" t="str">
        <f>IF(Table1[[#This Row],[Return_Status]]="Returned", "Yes", "No")</f>
        <v>Yes</v>
      </c>
      <c r="J877">
        <f>IF(Table1[[#This Row],[Return_Flag]]="Yes",1,0)</f>
        <v>1</v>
      </c>
      <c r="K877">
        <f>IF(Table1[[#This Row],[Order_ID]]=Table1[[#This Row],[Order_ID]],1,0)</f>
        <v>1</v>
      </c>
      <c r="L877" s="4" t="str">
        <f>TEXT(Table1[[#This Row],[Order_Date]], "mmm-yyyy")</f>
        <v>Mar-2023</v>
      </c>
    </row>
    <row r="878" spans="1:12" x14ac:dyDescent="0.25">
      <c r="A878" t="s">
        <v>1871</v>
      </c>
      <c r="B878" t="s">
        <v>1872</v>
      </c>
      <c r="C878" s="1">
        <v>45138</v>
      </c>
      <c r="D878" s="1">
        <v>45017</v>
      </c>
      <c r="E878" t="s">
        <v>32</v>
      </c>
      <c r="F878" t="s">
        <v>11</v>
      </c>
      <c r="G878" t="s">
        <v>12</v>
      </c>
      <c r="H878" t="s">
        <v>241</v>
      </c>
      <c r="I878" t="str">
        <f>IF(Table1[[#This Row],[Return_Status]]="Returned", "Yes", "No")</f>
        <v>Yes</v>
      </c>
      <c r="J878">
        <f>IF(Table1[[#This Row],[Return_Flag]]="Yes",1,0)</f>
        <v>1</v>
      </c>
      <c r="K878">
        <f>IF(Table1[[#This Row],[Order_ID]]=Table1[[#This Row],[Order_ID]],1,0)</f>
        <v>1</v>
      </c>
      <c r="L878" s="4" t="str">
        <f>TEXT(Table1[[#This Row],[Order_Date]], "mmm-yyyy")</f>
        <v>Jul-2023</v>
      </c>
    </row>
    <row r="879" spans="1:12" x14ac:dyDescent="0.25">
      <c r="A879" t="s">
        <v>1873</v>
      </c>
      <c r="B879" t="s">
        <v>1874</v>
      </c>
      <c r="C879" s="1">
        <v>45323</v>
      </c>
      <c r="D879" s="1">
        <v>45197</v>
      </c>
      <c r="E879" t="s">
        <v>21</v>
      </c>
      <c r="F879" t="s">
        <v>33</v>
      </c>
      <c r="G879" t="s">
        <v>12</v>
      </c>
      <c r="H879" t="s">
        <v>48</v>
      </c>
      <c r="I879" t="str">
        <f>IF(Table1[[#This Row],[Return_Status]]="Returned", "Yes", "No")</f>
        <v>Yes</v>
      </c>
      <c r="J879">
        <f>IF(Table1[[#This Row],[Return_Flag]]="Yes",1,0)</f>
        <v>1</v>
      </c>
      <c r="K879">
        <f>IF(Table1[[#This Row],[Order_ID]]=Table1[[#This Row],[Order_ID]],1,0)</f>
        <v>1</v>
      </c>
      <c r="L879" s="4" t="str">
        <f>TEXT(Table1[[#This Row],[Order_Date]], "mmm-yyyy")</f>
        <v>Feb-2024</v>
      </c>
    </row>
    <row r="880" spans="1:12" x14ac:dyDescent="0.25">
      <c r="A880" t="s">
        <v>1875</v>
      </c>
      <c r="B880" t="s">
        <v>1876</v>
      </c>
      <c r="C880" s="1">
        <v>45255</v>
      </c>
      <c r="D880" s="1">
        <v>45396</v>
      </c>
      <c r="E880" t="s">
        <v>44</v>
      </c>
      <c r="F880" t="s">
        <v>11</v>
      </c>
      <c r="G880" t="s">
        <v>12</v>
      </c>
      <c r="H880" t="s">
        <v>68</v>
      </c>
      <c r="I880" t="str">
        <f>IF(Table1[[#This Row],[Return_Status]]="Returned", "Yes", "No")</f>
        <v>Yes</v>
      </c>
      <c r="J880">
        <f>IF(Table1[[#This Row],[Return_Flag]]="Yes",1,0)</f>
        <v>1</v>
      </c>
      <c r="K880">
        <f>IF(Table1[[#This Row],[Order_ID]]=Table1[[#This Row],[Order_ID]],1,0)</f>
        <v>1</v>
      </c>
      <c r="L880" s="4" t="str">
        <f>TEXT(Table1[[#This Row],[Order_Date]], "mmm-yyyy")</f>
        <v>Nov-2023</v>
      </c>
    </row>
    <row r="881" spans="1:12" x14ac:dyDescent="0.25">
      <c r="A881" t="s">
        <v>1877</v>
      </c>
      <c r="B881" t="s">
        <v>1878</v>
      </c>
      <c r="C881" s="1">
        <v>45035</v>
      </c>
      <c r="E881" t="s">
        <v>44</v>
      </c>
      <c r="G881" t="s">
        <v>22</v>
      </c>
      <c r="H881" t="s">
        <v>18</v>
      </c>
      <c r="I881" t="str">
        <f>IF(Table1[[#This Row],[Return_Status]]="Returned", "Yes", "No")</f>
        <v>No</v>
      </c>
      <c r="J881">
        <f>IF(Table1[[#This Row],[Return_Flag]]="Yes",1,0)</f>
        <v>0</v>
      </c>
      <c r="K881">
        <f>IF(Table1[[#This Row],[Order_ID]]=Table1[[#This Row],[Order_ID]],1,0)</f>
        <v>1</v>
      </c>
      <c r="L881" s="4" t="str">
        <f>TEXT(Table1[[#This Row],[Order_Date]], "mmm-yyyy")</f>
        <v>Apr-2023</v>
      </c>
    </row>
    <row r="882" spans="1:12" x14ac:dyDescent="0.25">
      <c r="A882" t="s">
        <v>1879</v>
      </c>
      <c r="B882" t="s">
        <v>1880</v>
      </c>
      <c r="C882" s="1">
        <v>45163</v>
      </c>
      <c r="D882" s="1">
        <v>45638</v>
      </c>
      <c r="E882" t="s">
        <v>32</v>
      </c>
      <c r="F882" t="s">
        <v>17</v>
      </c>
      <c r="G882" t="s">
        <v>12</v>
      </c>
      <c r="H882" t="s">
        <v>439</v>
      </c>
      <c r="I882" t="str">
        <f>IF(Table1[[#This Row],[Return_Status]]="Returned", "Yes", "No")</f>
        <v>Yes</v>
      </c>
      <c r="J882">
        <f>IF(Table1[[#This Row],[Return_Flag]]="Yes",1,0)</f>
        <v>1</v>
      </c>
      <c r="K882">
        <f>IF(Table1[[#This Row],[Order_ID]]=Table1[[#This Row],[Order_ID]],1,0)</f>
        <v>1</v>
      </c>
      <c r="L882" s="4" t="str">
        <f>TEXT(Table1[[#This Row],[Order_Date]], "mmm-yyyy")</f>
        <v>Aug-2023</v>
      </c>
    </row>
    <row r="883" spans="1:12" x14ac:dyDescent="0.25">
      <c r="A883" t="s">
        <v>1881</v>
      </c>
      <c r="B883" t="s">
        <v>1882</v>
      </c>
      <c r="C883" s="1">
        <v>45268</v>
      </c>
      <c r="D883" s="1">
        <v>45385</v>
      </c>
      <c r="E883" t="s">
        <v>10</v>
      </c>
      <c r="F883" t="s">
        <v>33</v>
      </c>
      <c r="G883" t="s">
        <v>12</v>
      </c>
      <c r="H883" t="s">
        <v>600</v>
      </c>
      <c r="I883" t="str">
        <f>IF(Table1[[#This Row],[Return_Status]]="Returned", "Yes", "No")</f>
        <v>Yes</v>
      </c>
      <c r="J883">
        <f>IF(Table1[[#This Row],[Return_Flag]]="Yes",1,0)</f>
        <v>1</v>
      </c>
      <c r="K883">
        <f>IF(Table1[[#This Row],[Order_ID]]=Table1[[#This Row],[Order_ID]],1,0)</f>
        <v>1</v>
      </c>
      <c r="L883" s="4" t="str">
        <f>TEXT(Table1[[#This Row],[Order_Date]], "mmm-yyyy")</f>
        <v>Dec-2023</v>
      </c>
    </row>
    <row r="884" spans="1:12" x14ac:dyDescent="0.25">
      <c r="A884" t="s">
        <v>1883</v>
      </c>
      <c r="B884" t="s">
        <v>1884</v>
      </c>
      <c r="C884" s="1">
        <v>45473</v>
      </c>
      <c r="E884" t="s">
        <v>32</v>
      </c>
      <c r="G884" t="s">
        <v>22</v>
      </c>
      <c r="H884" t="s">
        <v>29</v>
      </c>
      <c r="I884" t="str">
        <f>IF(Table1[[#This Row],[Return_Status]]="Returned", "Yes", "No")</f>
        <v>No</v>
      </c>
      <c r="J884">
        <f>IF(Table1[[#This Row],[Return_Flag]]="Yes",1,0)</f>
        <v>0</v>
      </c>
      <c r="K884">
        <f>IF(Table1[[#This Row],[Order_ID]]=Table1[[#This Row],[Order_ID]],1,0)</f>
        <v>1</v>
      </c>
      <c r="L884" s="4" t="str">
        <f>TEXT(Table1[[#This Row],[Order_Date]], "mmm-yyyy")</f>
        <v>Jun-2024</v>
      </c>
    </row>
    <row r="885" spans="1:12" x14ac:dyDescent="0.25">
      <c r="A885" t="s">
        <v>1885</v>
      </c>
      <c r="B885" t="s">
        <v>1886</v>
      </c>
      <c r="C885" s="1">
        <v>45157</v>
      </c>
      <c r="E885" t="s">
        <v>10</v>
      </c>
      <c r="G885" t="s">
        <v>22</v>
      </c>
      <c r="H885" t="s">
        <v>161</v>
      </c>
      <c r="I885" t="str">
        <f>IF(Table1[[#This Row],[Return_Status]]="Returned", "Yes", "No")</f>
        <v>No</v>
      </c>
      <c r="J885">
        <f>IF(Table1[[#This Row],[Return_Flag]]="Yes",1,0)</f>
        <v>0</v>
      </c>
      <c r="K885">
        <f>IF(Table1[[#This Row],[Order_ID]]=Table1[[#This Row],[Order_ID]],1,0)</f>
        <v>1</v>
      </c>
      <c r="L885" s="4" t="str">
        <f>TEXT(Table1[[#This Row],[Order_Date]], "mmm-yyyy")</f>
        <v>Aug-2023</v>
      </c>
    </row>
    <row r="886" spans="1:12" x14ac:dyDescent="0.25">
      <c r="A886" t="s">
        <v>1887</v>
      </c>
      <c r="B886" t="s">
        <v>1888</v>
      </c>
      <c r="C886" s="1">
        <v>45310</v>
      </c>
      <c r="D886" s="1">
        <v>45356</v>
      </c>
      <c r="E886" t="s">
        <v>32</v>
      </c>
      <c r="F886" t="s">
        <v>40</v>
      </c>
      <c r="G886" t="s">
        <v>12</v>
      </c>
      <c r="H886" t="s">
        <v>360</v>
      </c>
      <c r="I886" t="str">
        <f>IF(Table1[[#This Row],[Return_Status]]="Returned", "Yes", "No")</f>
        <v>Yes</v>
      </c>
      <c r="J886">
        <f>IF(Table1[[#This Row],[Return_Flag]]="Yes",1,0)</f>
        <v>1</v>
      </c>
      <c r="K886">
        <f>IF(Table1[[#This Row],[Order_ID]]=Table1[[#This Row],[Order_ID]],1,0)</f>
        <v>1</v>
      </c>
      <c r="L886" s="4" t="str">
        <f>TEXT(Table1[[#This Row],[Order_Date]], "mmm-yyyy")</f>
        <v>Jan-2024</v>
      </c>
    </row>
    <row r="887" spans="1:12" x14ac:dyDescent="0.25">
      <c r="A887" t="s">
        <v>1889</v>
      </c>
      <c r="B887" t="s">
        <v>1890</v>
      </c>
      <c r="C887" s="1">
        <v>45241</v>
      </c>
      <c r="D887" s="1">
        <v>45358</v>
      </c>
      <c r="E887" t="s">
        <v>10</v>
      </c>
      <c r="F887" t="s">
        <v>11</v>
      </c>
      <c r="G887" t="s">
        <v>12</v>
      </c>
      <c r="H887" t="s">
        <v>235</v>
      </c>
      <c r="I887" t="str">
        <f>IF(Table1[[#This Row],[Return_Status]]="Returned", "Yes", "No")</f>
        <v>Yes</v>
      </c>
      <c r="J887">
        <f>IF(Table1[[#This Row],[Return_Flag]]="Yes",1,0)</f>
        <v>1</v>
      </c>
      <c r="K887">
        <f>IF(Table1[[#This Row],[Order_ID]]=Table1[[#This Row],[Order_ID]],1,0)</f>
        <v>1</v>
      </c>
      <c r="L887" s="4" t="str">
        <f>TEXT(Table1[[#This Row],[Order_Date]], "mmm-yyyy")</f>
        <v>Nov-2023</v>
      </c>
    </row>
    <row r="888" spans="1:12" x14ac:dyDescent="0.25">
      <c r="A888" t="s">
        <v>1891</v>
      </c>
      <c r="B888" t="s">
        <v>1892</v>
      </c>
      <c r="C888" s="1">
        <v>45127</v>
      </c>
      <c r="E888" t="s">
        <v>21</v>
      </c>
      <c r="G888" t="s">
        <v>22</v>
      </c>
      <c r="H888" t="s">
        <v>107</v>
      </c>
      <c r="I888" t="str">
        <f>IF(Table1[[#This Row],[Return_Status]]="Returned", "Yes", "No")</f>
        <v>No</v>
      </c>
      <c r="J888">
        <f>IF(Table1[[#This Row],[Return_Flag]]="Yes",1,0)</f>
        <v>0</v>
      </c>
      <c r="K888">
        <f>IF(Table1[[#This Row],[Order_ID]]=Table1[[#This Row],[Order_ID]],1,0)</f>
        <v>1</v>
      </c>
      <c r="L888" s="4" t="str">
        <f>TEXT(Table1[[#This Row],[Order_Date]], "mmm-yyyy")</f>
        <v>Jul-2023</v>
      </c>
    </row>
    <row r="889" spans="1:12" x14ac:dyDescent="0.25">
      <c r="A889" t="s">
        <v>1893</v>
      </c>
      <c r="B889" t="s">
        <v>1894</v>
      </c>
      <c r="C889" s="1">
        <v>45364</v>
      </c>
      <c r="E889" t="s">
        <v>44</v>
      </c>
      <c r="G889" t="s">
        <v>22</v>
      </c>
      <c r="H889" t="s">
        <v>498</v>
      </c>
      <c r="I889" t="str">
        <f>IF(Table1[[#This Row],[Return_Status]]="Returned", "Yes", "No")</f>
        <v>No</v>
      </c>
      <c r="J889">
        <f>IF(Table1[[#This Row],[Return_Flag]]="Yes",1,0)</f>
        <v>0</v>
      </c>
      <c r="K889">
        <f>IF(Table1[[#This Row],[Order_ID]]=Table1[[#This Row],[Order_ID]],1,0)</f>
        <v>1</v>
      </c>
      <c r="L889" s="4" t="str">
        <f>TEXT(Table1[[#This Row],[Order_Date]], "mmm-yyyy")</f>
        <v>Mar-2024</v>
      </c>
    </row>
    <row r="890" spans="1:12" x14ac:dyDescent="0.25">
      <c r="A890" t="s">
        <v>1895</v>
      </c>
      <c r="B890" t="s">
        <v>1896</v>
      </c>
      <c r="C890" s="1">
        <v>45508</v>
      </c>
      <c r="D890" s="1">
        <v>45009</v>
      </c>
      <c r="E890" t="s">
        <v>21</v>
      </c>
      <c r="F890" t="s">
        <v>40</v>
      </c>
      <c r="G890" t="s">
        <v>12</v>
      </c>
      <c r="H890" t="s">
        <v>436</v>
      </c>
      <c r="I890" t="str">
        <f>IF(Table1[[#This Row],[Return_Status]]="Returned", "Yes", "No")</f>
        <v>Yes</v>
      </c>
      <c r="J890">
        <f>IF(Table1[[#This Row],[Return_Flag]]="Yes",1,0)</f>
        <v>1</v>
      </c>
      <c r="K890">
        <f>IF(Table1[[#This Row],[Order_ID]]=Table1[[#This Row],[Order_ID]],1,0)</f>
        <v>1</v>
      </c>
      <c r="L890" s="4" t="str">
        <f>TEXT(Table1[[#This Row],[Order_Date]], "mmm-yyyy")</f>
        <v>Aug-2024</v>
      </c>
    </row>
    <row r="891" spans="1:12" x14ac:dyDescent="0.25">
      <c r="A891" t="s">
        <v>1897</v>
      </c>
      <c r="B891" t="s">
        <v>1898</v>
      </c>
      <c r="C891" s="1">
        <v>44946</v>
      </c>
      <c r="E891" t="s">
        <v>21</v>
      </c>
      <c r="G891" t="s">
        <v>22</v>
      </c>
      <c r="H891" t="s">
        <v>329</v>
      </c>
      <c r="I891" t="str">
        <f>IF(Table1[[#This Row],[Return_Status]]="Returned", "Yes", "No")</f>
        <v>No</v>
      </c>
      <c r="J891">
        <f>IF(Table1[[#This Row],[Return_Flag]]="Yes",1,0)</f>
        <v>0</v>
      </c>
      <c r="K891">
        <f>IF(Table1[[#This Row],[Order_ID]]=Table1[[#This Row],[Order_ID]],1,0)</f>
        <v>1</v>
      </c>
      <c r="L891" s="4" t="str">
        <f>TEXT(Table1[[#This Row],[Order_Date]], "mmm-yyyy")</f>
        <v>Jan-2023</v>
      </c>
    </row>
    <row r="892" spans="1:12" x14ac:dyDescent="0.25">
      <c r="A892" t="s">
        <v>1899</v>
      </c>
      <c r="B892" t="s">
        <v>1900</v>
      </c>
      <c r="C892" s="1">
        <v>45224</v>
      </c>
      <c r="D892" s="1">
        <v>45468</v>
      </c>
      <c r="E892" t="s">
        <v>10</v>
      </c>
      <c r="F892" t="s">
        <v>11</v>
      </c>
      <c r="G892" t="s">
        <v>12</v>
      </c>
      <c r="H892" t="s">
        <v>107</v>
      </c>
      <c r="I892" t="str">
        <f>IF(Table1[[#This Row],[Return_Status]]="Returned", "Yes", "No")</f>
        <v>Yes</v>
      </c>
      <c r="J892">
        <f>IF(Table1[[#This Row],[Return_Flag]]="Yes",1,0)</f>
        <v>1</v>
      </c>
      <c r="K892">
        <f>IF(Table1[[#This Row],[Order_ID]]=Table1[[#This Row],[Order_ID]],1,0)</f>
        <v>1</v>
      </c>
      <c r="L892" s="4" t="str">
        <f>TEXT(Table1[[#This Row],[Order_Date]], "mmm-yyyy")</f>
        <v>Oct-2023</v>
      </c>
    </row>
    <row r="893" spans="1:12" x14ac:dyDescent="0.25">
      <c r="A893" t="s">
        <v>1901</v>
      </c>
      <c r="B893" t="s">
        <v>1902</v>
      </c>
      <c r="C893" s="1">
        <v>45117</v>
      </c>
      <c r="D893" s="1">
        <v>45095</v>
      </c>
      <c r="E893" t="s">
        <v>16</v>
      </c>
      <c r="F893" t="s">
        <v>33</v>
      </c>
      <c r="G893" t="s">
        <v>12</v>
      </c>
      <c r="H893" t="s">
        <v>141</v>
      </c>
      <c r="I893" t="str">
        <f>IF(Table1[[#This Row],[Return_Status]]="Returned", "Yes", "No")</f>
        <v>Yes</v>
      </c>
      <c r="J893">
        <f>IF(Table1[[#This Row],[Return_Flag]]="Yes",1,0)</f>
        <v>1</v>
      </c>
      <c r="K893">
        <f>IF(Table1[[#This Row],[Order_ID]]=Table1[[#This Row],[Order_ID]],1,0)</f>
        <v>1</v>
      </c>
      <c r="L893" s="4" t="str">
        <f>TEXT(Table1[[#This Row],[Order_Date]], "mmm-yyyy")</f>
        <v>Jul-2023</v>
      </c>
    </row>
    <row r="894" spans="1:12" x14ac:dyDescent="0.25">
      <c r="A894" t="s">
        <v>1903</v>
      </c>
      <c r="B894" t="s">
        <v>1904</v>
      </c>
      <c r="C894" s="1">
        <v>44947</v>
      </c>
      <c r="E894" t="s">
        <v>16</v>
      </c>
      <c r="G894" t="s">
        <v>22</v>
      </c>
      <c r="H894" t="s">
        <v>232</v>
      </c>
      <c r="I894" t="str">
        <f>IF(Table1[[#This Row],[Return_Status]]="Returned", "Yes", "No")</f>
        <v>No</v>
      </c>
      <c r="J894">
        <f>IF(Table1[[#This Row],[Return_Flag]]="Yes",1,0)</f>
        <v>0</v>
      </c>
      <c r="K894">
        <f>IF(Table1[[#This Row],[Order_ID]]=Table1[[#This Row],[Order_ID]],1,0)</f>
        <v>1</v>
      </c>
      <c r="L894" s="4" t="str">
        <f>TEXT(Table1[[#This Row],[Order_Date]], "mmm-yyyy")</f>
        <v>Jan-2023</v>
      </c>
    </row>
    <row r="895" spans="1:12" x14ac:dyDescent="0.25">
      <c r="A895" t="s">
        <v>1905</v>
      </c>
      <c r="B895" t="s">
        <v>1906</v>
      </c>
      <c r="C895" s="1">
        <v>45191</v>
      </c>
      <c r="D895" s="1">
        <v>45035</v>
      </c>
      <c r="E895" t="s">
        <v>44</v>
      </c>
      <c r="F895" t="s">
        <v>17</v>
      </c>
      <c r="G895" t="s">
        <v>12</v>
      </c>
      <c r="H895" t="s">
        <v>37</v>
      </c>
      <c r="I895" t="str">
        <f>IF(Table1[[#This Row],[Return_Status]]="Returned", "Yes", "No")</f>
        <v>Yes</v>
      </c>
      <c r="J895">
        <f>IF(Table1[[#This Row],[Return_Flag]]="Yes",1,0)</f>
        <v>1</v>
      </c>
      <c r="K895">
        <f>IF(Table1[[#This Row],[Order_ID]]=Table1[[#This Row],[Order_ID]],1,0)</f>
        <v>1</v>
      </c>
      <c r="L895" s="4" t="str">
        <f>TEXT(Table1[[#This Row],[Order_Date]], "mmm-yyyy")</f>
        <v>Sep-2023</v>
      </c>
    </row>
    <row r="896" spans="1:12" x14ac:dyDescent="0.25">
      <c r="A896" t="s">
        <v>1907</v>
      </c>
      <c r="B896" t="s">
        <v>1908</v>
      </c>
      <c r="C896" s="1">
        <v>45029</v>
      </c>
      <c r="D896" s="1">
        <v>45069</v>
      </c>
      <c r="E896" t="s">
        <v>21</v>
      </c>
      <c r="F896" t="s">
        <v>17</v>
      </c>
      <c r="G896" t="s">
        <v>12</v>
      </c>
      <c r="H896" t="s">
        <v>221</v>
      </c>
      <c r="I896" t="str">
        <f>IF(Table1[[#This Row],[Return_Status]]="Returned", "Yes", "No")</f>
        <v>Yes</v>
      </c>
      <c r="J896">
        <f>IF(Table1[[#This Row],[Return_Flag]]="Yes",1,0)</f>
        <v>1</v>
      </c>
      <c r="K896">
        <f>IF(Table1[[#This Row],[Order_ID]]=Table1[[#This Row],[Order_ID]],1,0)</f>
        <v>1</v>
      </c>
      <c r="L896" s="4" t="str">
        <f>TEXT(Table1[[#This Row],[Order_Date]], "mmm-yyyy")</f>
        <v>Apr-2023</v>
      </c>
    </row>
    <row r="897" spans="1:12" x14ac:dyDescent="0.25">
      <c r="A897" t="s">
        <v>1909</v>
      </c>
      <c r="B897" t="s">
        <v>1910</v>
      </c>
      <c r="C897" s="1">
        <v>45013</v>
      </c>
      <c r="D897" s="1">
        <v>45237</v>
      </c>
      <c r="E897" t="s">
        <v>16</v>
      </c>
      <c r="F897" t="s">
        <v>33</v>
      </c>
      <c r="G897" t="s">
        <v>12</v>
      </c>
      <c r="H897" t="s">
        <v>779</v>
      </c>
      <c r="I897" t="str">
        <f>IF(Table1[[#This Row],[Return_Status]]="Returned", "Yes", "No")</f>
        <v>Yes</v>
      </c>
      <c r="J897">
        <f>IF(Table1[[#This Row],[Return_Flag]]="Yes",1,0)</f>
        <v>1</v>
      </c>
      <c r="K897">
        <f>IF(Table1[[#This Row],[Order_ID]]=Table1[[#This Row],[Order_ID]],1,0)</f>
        <v>1</v>
      </c>
      <c r="L897" s="4" t="str">
        <f>TEXT(Table1[[#This Row],[Order_Date]], "mmm-yyyy")</f>
        <v>Mar-2023</v>
      </c>
    </row>
    <row r="898" spans="1:12" x14ac:dyDescent="0.25">
      <c r="A898" t="s">
        <v>1911</v>
      </c>
      <c r="B898" t="s">
        <v>1912</v>
      </c>
      <c r="C898" s="1">
        <v>45298</v>
      </c>
      <c r="E898" t="s">
        <v>32</v>
      </c>
      <c r="G898" t="s">
        <v>22</v>
      </c>
      <c r="H898" t="s">
        <v>189</v>
      </c>
      <c r="I898" t="str">
        <f>IF(Table1[[#This Row],[Return_Status]]="Returned", "Yes", "No")</f>
        <v>No</v>
      </c>
      <c r="J898">
        <f>IF(Table1[[#This Row],[Return_Flag]]="Yes",1,0)</f>
        <v>0</v>
      </c>
      <c r="K898">
        <f>IF(Table1[[#This Row],[Order_ID]]=Table1[[#This Row],[Order_ID]],1,0)</f>
        <v>1</v>
      </c>
      <c r="L898" s="4" t="str">
        <f>TEXT(Table1[[#This Row],[Order_Date]], "mmm-yyyy")</f>
        <v>Jan-2024</v>
      </c>
    </row>
    <row r="899" spans="1:12" x14ac:dyDescent="0.25">
      <c r="A899" t="s">
        <v>1913</v>
      </c>
      <c r="B899" t="s">
        <v>1914</v>
      </c>
      <c r="C899" s="1">
        <v>45201</v>
      </c>
      <c r="D899" s="1">
        <v>45251</v>
      </c>
      <c r="E899" t="s">
        <v>44</v>
      </c>
      <c r="F899" t="s">
        <v>11</v>
      </c>
      <c r="G899" t="s">
        <v>12</v>
      </c>
      <c r="H899" t="s">
        <v>74</v>
      </c>
      <c r="I899" t="str">
        <f>IF(Table1[[#This Row],[Return_Status]]="Returned", "Yes", "No")</f>
        <v>Yes</v>
      </c>
      <c r="J899">
        <f>IF(Table1[[#This Row],[Return_Flag]]="Yes",1,0)</f>
        <v>1</v>
      </c>
      <c r="K899">
        <f>IF(Table1[[#This Row],[Order_ID]]=Table1[[#This Row],[Order_ID]],1,0)</f>
        <v>1</v>
      </c>
      <c r="L899" s="4" t="str">
        <f>TEXT(Table1[[#This Row],[Order_Date]], "mmm-yyyy")</f>
        <v>Oct-2023</v>
      </c>
    </row>
    <row r="900" spans="1:12" x14ac:dyDescent="0.25">
      <c r="A900" t="s">
        <v>1915</v>
      </c>
      <c r="B900" t="s">
        <v>1916</v>
      </c>
      <c r="C900" s="1">
        <v>45536</v>
      </c>
      <c r="E900" t="s">
        <v>21</v>
      </c>
      <c r="G900" t="s">
        <v>22</v>
      </c>
      <c r="H900" t="s">
        <v>232</v>
      </c>
      <c r="I900" t="str">
        <f>IF(Table1[[#This Row],[Return_Status]]="Returned", "Yes", "No")</f>
        <v>No</v>
      </c>
      <c r="J900">
        <f>IF(Table1[[#This Row],[Return_Flag]]="Yes",1,0)</f>
        <v>0</v>
      </c>
      <c r="K900">
        <f>IF(Table1[[#This Row],[Order_ID]]=Table1[[#This Row],[Order_ID]],1,0)</f>
        <v>1</v>
      </c>
      <c r="L900" s="4" t="str">
        <f>TEXT(Table1[[#This Row],[Order_Date]], "mmm-yyyy")</f>
        <v>Sep-2024</v>
      </c>
    </row>
    <row r="901" spans="1:12" x14ac:dyDescent="0.25">
      <c r="A901" t="s">
        <v>1917</v>
      </c>
      <c r="B901" t="s">
        <v>1918</v>
      </c>
      <c r="C901" s="1">
        <v>45095</v>
      </c>
      <c r="E901" t="s">
        <v>10</v>
      </c>
      <c r="G901" t="s">
        <v>22</v>
      </c>
      <c r="H901" t="s">
        <v>389</v>
      </c>
      <c r="I901" t="str">
        <f>IF(Table1[[#This Row],[Return_Status]]="Returned", "Yes", "No")</f>
        <v>No</v>
      </c>
      <c r="J901">
        <f>IF(Table1[[#This Row],[Return_Flag]]="Yes",1,0)</f>
        <v>0</v>
      </c>
      <c r="K901">
        <f>IF(Table1[[#This Row],[Order_ID]]=Table1[[#This Row],[Order_ID]],1,0)</f>
        <v>1</v>
      </c>
      <c r="L901" s="4" t="str">
        <f>TEXT(Table1[[#This Row],[Order_Date]], "mmm-yyyy")</f>
        <v>Jun-2023</v>
      </c>
    </row>
    <row r="902" spans="1:12" x14ac:dyDescent="0.25">
      <c r="A902" t="s">
        <v>1919</v>
      </c>
      <c r="B902" t="s">
        <v>1920</v>
      </c>
      <c r="C902" s="1">
        <v>45512</v>
      </c>
      <c r="D902" s="1">
        <v>45383</v>
      </c>
      <c r="E902" t="s">
        <v>44</v>
      </c>
      <c r="F902" t="s">
        <v>40</v>
      </c>
      <c r="G902" t="s">
        <v>12</v>
      </c>
      <c r="H902" t="s">
        <v>113</v>
      </c>
      <c r="I902" t="str">
        <f>IF(Table1[[#This Row],[Return_Status]]="Returned", "Yes", "No")</f>
        <v>Yes</v>
      </c>
      <c r="J902">
        <f>IF(Table1[[#This Row],[Return_Flag]]="Yes",1,0)</f>
        <v>1</v>
      </c>
      <c r="K902">
        <f>IF(Table1[[#This Row],[Order_ID]]=Table1[[#This Row],[Order_ID]],1,0)</f>
        <v>1</v>
      </c>
      <c r="L902" s="4" t="str">
        <f>TEXT(Table1[[#This Row],[Order_Date]], "mmm-yyyy")</f>
        <v>Aug-2024</v>
      </c>
    </row>
    <row r="903" spans="1:12" x14ac:dyDescent="0.25">
      <c r="A903" t="s">
        <v>1921</v>
      </c>
      <c r="B903" t="s">
        <v>1922</v>
      </c>
      <c r="C903" s="1">
        <v>45644</v>
      </c>
      <c r="E903" t="s">
        <v>10</v>
      </c>
      <c r="G903" t="s">
        <v>22</v>
      </c>
      <c r="H903" t="s">
        <v>218</v>
      </c>
      <c r="I903" t="str">
        <f>IF(Table1[[#This Row],[Return_Status]]="Returned", "Yes", "No")</f>
        <v>No</v>
      </c>
      <c r="J903">
        <f>IF(Table1[[#This Row],[Return_Flag]]="Yes",1,0)</f>
        <v>0</v>
      </c>
      <c r="K903">
        <f>IF(Table1[[#This Row],[Order_ID]]=Table1[[#This Row],[Order_ID]],1,0)</f>
        <v>1</v>
      </c>
      <c r="L903" s="4" t="str">
        <f>TEXT(Table1[[#This Row],[Order_Date]], "mmm-yyyy")</f>
        <v>Dec-2024</v>
      </c>
    </row>
    <row r="904" spans="1:12" x14ac:dyDescent="0.25">
      <c r="A904" t="s">
        <v>1923</v>
      </c>
      <c r="B904" t="s">
        <v>1924</v>
      </c>
      <c r="C904" s="1">
        <v>45426</v>
      </c>
      <c r="D904" s="1">
        <v>45147</v>
      </c>
      <c r="E904" t="s">
        <v>16</v>
      </c>
      <c r="F904" t="s">
        <v>33</v>
      </c>
      <c r="G904" t="s">
        <v>12</v>
      </c>
      <c r="H904" t="s">
        <v>13</v>
      </c>
      <c r="I904" t="str">
        <f>IF(Table1[[#This Row],[Return_Status]]="Returned", "Yes", "No")</f>
        <v>Yes</v>
      </c>
      <c r="J904">
        <f>IF(Table1[[#This Row],[Return_Flag]]="Yes",1,0)</f>
        <v>1</v>
      </c>
      <c r="K904">
        <f>IF(Table1[[#This Row],[Order_ID]]=Table1[[#This Row],[Order_ID]],1,0)</f>
        <v>1</v>
      </c>
      <c r="L904" s="4" t="str">
        <f>TEXT(Table1[[#This Row],[Order_Date]], "mmm-yyyy")</f>
        <v>May-2024</v>
      </c>
    </row>
    <row r="905" spans="1:12" x14ac:dyDescent="0.25">
      <c r="A905" t="s">
        <v>1925</v>
      </c>
      <c r="B905" t="s">
        <v>1926</v>
      </c>
      <c r="C905" s="1">
        <v>44944</v>
      </c>
      <c r="D905" s="1">
        <v>45088</v>
      </c>
      <c r="E905" t="s">
        <v>21</v>
      </c>
      <c r="F905" t="s">
        <v>17</v>
      </c>
      <c r="G905" t="s">
        <v>12</v>
      </c>
      <c r="H905" t="s">
        <v>95</v>
      </c>
      <c r="I905" t="str">
        <f>IF(Table1[[#This Row],[Return_Status]]="Returned", "Yes", "No")</f>
        <v>Yes</v>
      </c>
      <c r="J905">
        <f>IF(Table1[[#This Row],[Return_Flag]]="Yes",1,0)</f>
        <v>1</v>
      </c>
      <c r="K905">
        <f>IF(Table1[[#This Row],[Order_ID]]=Table1[[#This Row],[Order_ID]],1,0)</f>
        <v>1</v>
      </c>
      <c r="L905" s="4" t="str">
        <f>TEXT(Table1[[#This Row],[Order_Date]], "mmm-yyyy")</f>
        <v>Jan-2023</v>
      </c>
    </row>
    <row r="906" spans="1:12" x14ac:dyDescent="0.25">
      <c r="A906" t="s">
        <v>1927</v>
      </c>
      <c r="B906" t="s">
        <v>1928</v>
      </c>
      <c r="C906" s="1">
        <v>45264</v>
      </c>
      <c r="D906" s="1">
        <v>45158</v>
      </c>
      <c r="E906" t="s">
        <v>32</v>
      </c>
      <c r="F906" t="s">
        <v>40</v>
      </c>
      <c r="G906" t="s">
        <v>12</v>
      </c>
      <c r="H906" t="s">
        <v>48</v>
      </c>
      <c r="I906" t="str">
        <f>IF(Table1[[#This Row],[Return_Status]]="Returned", "Yes", "No")</f>
        <v>Yes</v>
      </c>
      <c r="J906">
        <f>IF(Table1[[#This Row],[Return_Flag]]="Yes",1,0)</f>
        <v>1</v>
      </c>
      <c r="K906">
        <f>IF(Table1[[#This Row],[Order_ID]]=Table1[[#This Row],[Order_ID]],1,0)</f>
        <v>1</v>
      </c>
      <c r="L906" s="4" t="str">
        <f>TEXT(Table1[[#This Row],[Order_Date]], "mmm-yyyy")</f>
        <v>Dec-2023</v>
      </c>
    </row>
    <row r="907" spans="1:12" x14ac:dyDescent="0.25">
      <c r="A907" t="s">
        <v>1929</v>
      </c>
      <c r="B907" t="s">
        <v>1930</v>
      </c>
      <c r="C907" s="1">
        <v>45362</v>
      </c>
      <c r="D907" s="1">
        <v>45490</v>
      </c>
      <c r="E907" t="s">
        <v>21</v>
      </c>
      <c r="F907" t="s">
        <v>33</v>
      </c>
      <c r="G907" t="s">
        <v>12</v>
      </c>
      <c r="H907" t="s">
        <v>45</v>
      </c>
      <c r="I907" t="str">
        <f>IF(Table1[[#This Row],[Return_Status]]="Returned", "Yes", "No")</f>
        <v>Yes</v>
      </c>
      <c r="J907">
        <f>IF(Table1[[#This Row],[Return_Flag]]="Yes",1,0)</f>
        <v>1</v>
      </c>
      <c r="K907">
        <f>IF(Table1[[#This Row],[Order_ID]]=Table1[[#This Row],[Order_ID]],1,0)</f>
        <v>1</v>
      </c>
      <c r="L907" s="4" t="str">
        <f>TEXT(Table1[[#This Row],[Order_Date]], "mmm-yyyy")</f>
        <v>Mar-2024</v>
      </c>
    </row>
    <row r="908" spans="1:12" x14ac:dyDescent="0.25">
      <c r="A908" t="s">
        <v>1931</v>
      </c>
      <c r="B908" t="s">
        <v>1932</v>
      </c>
      <c r="C908" s="1">
        <v>45474</v>
      </c>
      <c r="D908" s="1">
        <v>45621</v>
      </c>
      <c r="E908" t="s">
        <v>10</v>
      </c>
      <c r="F908" t="s">
        <v>33</v>
      </c>
      <c r="G908" t="s">
        <v>12</v>
      </c>
      <c r="H908" t="s">
        <v>232</v>
      </c>
      <c r="I908" t="str">
        <f>IF(Table1[[#This Row],[Return_Status]]="Returned", "Yes", "No")</f>
        <v>Yes</v>
      </c>
      <c r="J908">
        <f>IF(Table1[[#This Row],[Return_Flag]]="Yes",1,0)</f>
        <v>1</v>
      </c>
      <c r="K908">
        <f>IF(Table1[[#This Row],[Order_ID]]=Table1[[#This Row],[Order_ID]],1,0)</f>
        <v>1</v>
      </c>
      <c r="L908" s="4" t="str">
        <f>TEXT(Table1[[#This Row],[Order_Date]], "mmm-yyyy")</f>
        <v>Jul-2024</v>
      </c>
    </row>
    <row r="909" spans="1:12" x14ac:dyDescent="0.25">
      <c r="A909" t="s">
        <v>1933</v>
      </c>
      <c r="B909" t="s">
        <v>1934</v>
      </c>
      <c r="C909" s="1">
        <v>45139</v>
      </c>
      <c r="E909" t="s">
        <v>16</v>
      </c>
      <c r="G909" t="s">
        <v>22</v>
      </c>
      <c r="H909" t="s">
        <v>68</v>
      </c>
      <c r="I909" t="str">
        <f>IF(Table1[[#This Row],[Return_Status]]="Returned", "Yes", "No")</f>
        <v>No</v>
      </c>
      <c r="J909">
        <f>IF(Table1[[#This Row],[Return_Flag]]="Yes",1,0)</f>
        <v>0</v>
      </c>
      <c r="K909">
        <f>IF(Table1[[#This Row],[Order_ID]]=Table1[[#This Row],[Order_ID]],1,0)</f>
        <v>1</v>
      </c>
      <c r="L909" s="4" t="str">
        <f>TEXT(Table1[[#This Row],[Order_Date]], "mmm-yyyy")</f>
        <v>Aug-2023</v>
      </c>
    </row>
    <row r="910" spans="1:12" x14ac:dyDescent="0.25">
      <c r="A910" t="s">
        <v>1935</v>
      </c>
      <c r="B910" t="s">
        <v>1936</v>
      </c>
      <c r="C910" s="1">
        <v>45586</v>
      </c>
      <c r="E910" t="s">
        <v>44</v>
      </c>
      <c r="G910" t="s">
        <v>22</v>
      </c>
      <c r="H910" t="s">
        <v>1032</v>
      </c>
      <c r="I910" t="str">
        <f>IF(Table1[[#This Row],[Return_Status]]="Returned", "Yes", "No")</f>
        <v>No</v>
      </c>
      <c r="J910">
        <f>IF(Table1[[#This Row],[Return_Flag]]="Yes",1,0)</f>
        <v>0</v>
      </c>
      <c r="K910">
        <f>IF(Table1[[#This Row],[Order_ID]]=Table1[[#This Row],[Order_ID]],1,0)</f>
        <v>1</v>
      </c>
      <c r="L910" s="4" t="str">
        <f>TEXT(Table1[[#This Row],[Order_Date]], "mmm-yyyy")</f>
        <v>Oct-2024</v>
      </c>
    </row>
    <row r="911" spans="1:12" x14ac:dyDescent="0.25">
      <c r="A911" t="s">
        <v>1937</v>
      </c>
      <c r="B911" t="s">
        <v>1938</v>
      </c>
      <c r="C911" s="1">
        <v>45552</v>
      </c>
      <c r="E911" t="s">
        <v>16</v>
      </c>
      <c r="G911" t="s">
        <v>22</v>
      </c>
      <c r="H911" t="s">
        <v>18</v>
      </c>
      <c r="I911" t="str">
        <f>IF(Table1[[#This Row],[Return_Status]]="Returned", "Yes", "No")</f>
        <v>No</v>
      </c>
      <c r="J911">
        <f>IF(Table1[[#This Row],[Return_Flag]]="Yes",1,0)</f>
        <v>0</v>
      </c>
      <c r="K911">
        <f>IF(Table1[[#This Row],[Order_ID]]=Table1[[#This Row],[Order_ID]],1,0)</f>
        <v>1</v>
      </c>
      <c r="L911" s="4" t="str">
        <f>TEXT(Table1[[#This Row],[Order_Date]], "mmm-yyyy")</f>
        <v>Sep-2024</v>
      </c>
    </row>
    <row r="912" spans="1:12" x14ac:dyDescent="0.25">
      <c r="A912" t="s">
        <v>1939</v>
      </c>
      <c r="B912" t="s">
        <v>1940</v>
      </c>
      <c r="C912" s="1">
        <v>45233</v>
      </c>
      <c r="D912" s="1">
        <v>45539</v>
      </c>
      <c r="E912" t="s">
        <v>44</v>
      </c>
      <c r="F912" t="s">
        <v>11</v>
      </c>
      <c r="G912" t="s">
        <v>12</v>
      </c>
      <c r="H912" t="s">
        <v>155</v>
      </c>
      <c r="I912" t="str">
        <f>IF(Table1[[#This Row],[Return_Status]]="Returned", "Yes", "No")</f>
        <v>Yes</v>
      </c>
      <c r="J912">
        <f>IF(Table1[[#This Row],[Return_Flag]]="Yes",1,0)</f>
        <v>1</v>
      </c>
      <c r="K912">
        <f>IF(Table1[[#This Row],[Order_ID]]=Table1[[#This Row],[Order_ID]],1,0)</f>
        <v>1</v>
      </c>
      <c r="L912" s="4" t="str">
        <f>TEXT(Table1[[#This Row],[Order_Date]], "mmm-yyyy")</f>
        <v>Nov-2023</v>
      </c>
    </row>
    <row r="913" spans="1:12" x14ac:dyDescent="0.25">
      <c r="A913" t="s">
        <v>1941</v>
      </c>
      <c r="B913" t="s">
        <v>1942</v>
      </c>
      <c r="C913" s="1">
        <v>45399</v>
      </c>
      <c r="D913" s="1">
        <v>45602</v>
      </c>
      <c r="E913" t="s">
        <v>32</v>
      </c>
      <c r="F913" t="s">
        <v>40</v>
      </c>
      <c r="G913" t="s">
        <v>12</v>
      </c>
      <c r="H913" t="s">
        <v>23</v>
      </c>
      <c r="I913" t="str">
        <f>IF(Table1[[#This Row],[Return_Status]]="Returned", "Yes", "No")</f>
        <v>Yes</v>
      </c>
      <c r="J913">
        <f>IF(Table1[[#This Row],[Return_Flag]]="Yes",1,0)</f>
        <v>1</v>
      </c>
      <c r="K913">
        <f>IF(Table1[[#This Row],[Order_ID]]=Table1[[#This Row],[Order_ID]],1,0)</f>
        <v>1</v>
      </c>
      <c r="L913" s="4" t="str">
        <f>TEXT(Table1[[#This Row],[Order_Date]], "mmm-yyyy")</f>
        <v>Apr-2024</v>
      </c>
    </row>
    <row r="914" spans="1:12" x14ac:dyDescent="0.25">
      <c r="A914" t="s">
        <v>1943</v>
      </c>
      <c r="B914" t="s">
        <v>1944</v>
      </c>
      <c r="C914" s="1">
        <v>45420</v>
      </c>
      <c r="E914" t="s">
        <v>16</v>
      </c>
      <c r="G914" t="s">
        <v>22</v>
      </c>
      <c r="H914" t="s">
        <v>65</v>
      </c>
      <c r="I914" t="str">
        <f>IF(Table1[[#This Row],[Return_Status]]="Returned", "Yes", "No")</f>
        <v>No</v>
      </c>
      <c r="J914">
        <f>IF(Table1[[#This Row],[Return_Flag]]="Yes",1,0)</f>
        <v>0</v>
      </c>
      <c r="K914">
        <f>IF(Table1[[#This Row],[Order_ID]]=Table1[[#This Row],[Order_ID]],1,0)</f>
        <v>1</v>
      </c>
      <c r="L914" s="4" t="str">
        <f>TEXT(Table1[[#This Row],[Order_Date]], "mmm-yyyy")</f>
        <v>May-2024</v>
      </c>
    </row>
    <row r="915" spans="1:12" x14ac:dyDescent="0.25">
      <c r="A915" t="s">
        <v>1945</v>
      </c>
      <c r="B915" t="s">
        <v>1946</v>
      </c>
      <c r="C915" s="1">
        <v>44973</v>
      </c>
      <c r="D915" s="1">
        <v>45192</v>
      </c>
      <c r="E915" t="s">
        <v>10</v>
      </c>
      <c r="F915" t="s">
        <v>17</v>
      </c>
      <c r="G915" t="s">
        <v>12</v>
      </c>
      <c r="H915" t="s">
        <v>442</v>
      </c>
      <c r="I915" t="str">
        <f>IF(Table1[[#This Row],[Return_Status]]="Returned", "Yes", "No")</f>
        <v>Yes</v>
      </c>
      <c r="J915">
        <f>IF(Table1[[#This Row],[Return_Flag]]="Yes",1,0)</f>
        <v>1</v>
      </c>
      <c r="K915">
        <f>IF(Table1[[#This Row],[Order_ID]]=Table1[[#This Row],[Order_ID]],1,0)</f>
        <v>1</v>
      </c>
      <c r="L915" s="4" t="str">
        <f>TEXT(Table1[[#This Row],[Order_Date]], "mmm-yyyy")</f>
        <v>Feb-2023</v>
      </c>
    </row>
    <row r="916" spans="1:12" x14ac:dyDescent="0.25">
      <c r="A916" t="s">
        <v>1947</v>
      </c>
      <c r="B916" t="s">
        <v>1948</v>
      </c>
      <c r="C916" s="1">
        <v>45218</v>
      </c>
      <c r="E916" t="s">
        <v>44</v>
      </c>
      <c r="G916" t="s">
        <v>22</v>
      </c>
      <c r="H916" t="s">
        <v>605</v>
      </c>
      <c r="I916" t="str">
        <f>IF(Table1[[#This Row],[Return_Status]]="Returned", "Yes", "No")</f>
        <v>No</v>
      </c>
      <c r="J916">
        <f>IF(Table1[[#This Row],[Return_Flag]]="Yes",1,0)</f>
        <v>0</v>
      </c>
      <c r="K916">
        <f>IF(Table1[[#This Row],[Order_ID]]=Table1[[#This Row],[Order_ID]],1,0)</f>
        <v>1</v>
      </c>
      <c r="L916" s="4" t="str">
        <f>TEXT(Table1[[#This Row],[Order_Date]], "mmm-yyyy")</f>
        <v>Oct-2023</v>
      </c>
    </row>
    <row r="917" spans="1:12" x14ac:dyDescent="0.25">
      <c r="A917" t="s">
        <v>1949</v>
      </c>
      <c r="B917" t="s">
        <v>1950</v>
      </c>
      <c r="C917" s="1">
        <v>45448</v>
      </c>
      <c r="D917" s="1">
        <v>45316</v>
      </c>
      <c r="E917" t="s">
        <v>21</v>
      </c>
      <c r="F917" t="s">
        <v>40</v>
      </c>
      <c r="G917" t="s">
        <v>12</v>
      </c>
      <c r="H917" t="s">
        <v>41</v>
      </c>
      <c r="I917" t="str">
        <f>IF(Table1[[#This Row],[Return_Status]]="Returned", "Yes", "No")</f>
        <v>Yes</v>
      </c>
      <c r="J917">
        <f>IF(Table1[[#This Row],[Return_Flag]]="Yes",1,0)</f>
        <v>1</v>
      </c>
      <c r="K917">
        <f>IF(Table1[[#This Row],[Order_ID]]=Table1[[#This Row],[Order_ID]],1,0)</f>
        <v>1</v>
      </c>
      <c r="L917" s="4" t="str">
        <f>TEXT(Table1[[#This Row],[Order_Date]], "mmm-yyyy")</f>
        <v>Jun-2024</v>
      </c>
    </row>
    <row r="918" spans="1:12" x14ac:dyDescent="0.25">
      <c r="A918" t="s">
        <v>1951</v>
      </c>
      <c r="B918" t="s">
        <v>1952</v>
      </c>
      <c r="C918" s="1">
        <v>45157</v>
      </c>
      <c r="E918" t="s">
        <v>10</v>
      </c>
      <c r="G918" t="s">
        <v>22</v>
      </c>
      <c r="H918" t="s">
        <v>168</v>
      </c>
      <c r="I918" t="str">
        <f>IF(Table1[[#This Row],[Return_Status]]="Returned", "Yes", "No")</f>
        <v>No</v>
      </c>
      <c r="J918">
        <f>IF(Table1[[#This Row],[Return_Flag]]="Yes",1,0)</f>
        <v>0</v>
      </c>
      <c r="K918">
        <f>IF(Table1[[#This Row],[Order_ID]]=Table1[[#This Row],[Order_ID]],1,0)</f>
        <v>1</v>
      </c>
      <c r="L918" s="4" t="str">
        <f>TEXT(Table1[[#This Row],[Order_Date]], "mmm-yyyy")</f>
        <v>Aug-2023</v>
      </c>
    </row>
    <row r="919" spans="1:12" x14ac:dyDescent="0.25">
      <c r="A919" t="s">
        <v>1953</v>
      </c>
      <c r="B919" t="s">
        <v>1954</v>
      </c>
      <c r="C919" s="1">
        <v>45435</v>
      </c>
      <c r="E919" t="s">
        <v>21</v>
      </c>
      <c r="G919" t="s">
        <v>22</v>
      </c>
      <c r="H919" t="s">
        <v>77</v>
      </c>
      <c r="I919" t="str">
        <f>IF(Table1[[#This Row],[Return_Status]]="Returned", "Yes", "No")</f>
        <v>No</v>
      </c>
      <c r="J919">
        <f>IF(Table1[[#This Row],[Return_Flag]]="Yes",1,0)</f>
        <v>0</v>
      </c>
      <c r="K919">
        <f>IF(Table1[[#This Row],[Order_ID]]=Table1[[#This Row],[Order_ID]],1,0)</f>
        <v>1</v>
      </c>
      <c r="L919" s="4" t="str">
        <f>TEXT(Table1[[#This Row],[Order_Date]], "mmm-yyyy")</f>
        <v>May-2024</v>
      </c>
    </row>
    <row r="920" spans="1:12" x14ac:dyDescent="0.25">
      <c r="A920" t="s">
        <v>1955</v>
      </c>
      <c r="B920" t="s">
        <v>1956</v>
      </c>
      <c r="C920" s="1">
        <v>45456</v>
      </c>
      <c r="E920" t="s">
        <v>10</v>
      </c>
      <c r="G920" t="s">
        <v>22</v>
      </c>
      <c r="H920" t="s">
        <v>45</v>
      </c>
      <c r="I920" t="str">
        <f>IF(Table1[[#This Row],[Return_Status]]="Returned", "Yes", "No")</f>
        <v>No</v>
      </c>
      <c r="J920">
        <f>IF(Table1[[#This Row],[Return_Flag]]="Yes",1,0)</f>
        <v>0</v>
      </c>
      <c r="K920">
        <f>IF(Table1[[#This Row],[Order_ID]]=Table1[[#This Row],[Order_ID]],1,0)</f>
        <v>1</v>
      </c>
      <c r="L920" s="4" t="str">
        <f>TEXT(Table1[[#This Row],[Order_Date]], "mmm-yyyy")</f>
        <v>Jun-2024</v>
      </c>
    </row>
    <row r="921" spans="1:12" x14ac:dyDescent="0.25">
      <c r="A921" t="s">
        <v>1957</v>
      </c>
      <c r="B921" t="s">
        <v>1958</v>
      </c>
      <c r="C921" s="1">
        <v>45039</v>
      </c>
      <c r="E921" t="s">
        <v>21</v>
      </c>
      <c r="G921" t="s">
        <v>22</v>
      </c>
      <c r="H921" t="s">
        <v>45</v>
      </c>
      <c r="I921" t="str">
        <f>IF(Table1[[#This Row],[Return_Status]]="Returned", "Yes", "No")</f>
        <v>No</v>
      </c>
      <c r="J921">
        <f>IF(Table1[[#This Row],[Return_Flag]]="Yes",1,0)</f>
        <v>0</v>
      </c>
      <c r="K921">
        <f>IF(Table1[[#This Row],[Order_ID]]=Table1[[#This Row],[Order_ID]],1,0)</f>
        <v>1</v>
      </c>
      <c r="L921" s="4" t="str">
        <f>TEXT(Table1[[#This Row],[Order_Date]], "mmm-yyyy")</f>
        <v>Apr-2023</v>
      </c>
    </row>
    <row r="922" spans="1:12" x14ac:dyDescent="0.25">
      <c r="A922" t="s">
        <v>1959</v>
      </c>
      <c r="B922" t="s">
        <v>1960</v>
      </c>
      <c r="C922" s="1">
        <v>45159</v>
      </c>
      <c r="E922" t="s">
        <v>44</v>
      </c>
      <c r="G922" t="s">
        <v>22</v>
      </c>
      <c r="H922" t="s">
        <v>134</v>
      </c>
      <c r="I922" t="str">
        <f>IF(Table1[[#This Row],[Return_Status]]="Returned", "Yes", "No")</f>
        <v>No</v>
      </c>
      <c r="J922">
        <f>IF(Table1[[#This Row],[Return_Flag]]="Yes",1,0)</f>
        <v>0</v>
      </c>
      <c r="K922">
        <f>IF(Table1[[#This Row],[Order_ID]]=Table1[[#This Row],[Order_ID]],1,0)</f>
        <v>1</v>
      </c>
      <c r="L922" s="4" t="str">
        <f>TEXT(Table1[[#This Row],[Order_Date]], "mmm-yyyy")</f>
        <v>Aug-2023</v>
      </c>
    </row>
    <row r="923" spans="1:12" x14ac:dyDescent="0.25">
      <c r="A923" t="s">
        <v>1961</v>
      </c>
      <c r="B923" t="s">
        <v>1962</v>
      </c>
      <c r="C923" s="1">
        <v>45358</v>
      </c>
      <c r="E923" t="s">
        <v>32</v>
      </c>
      <c r="G923" t="s">
        <v>22</v>
      </c>
      <c r="H923" t="s">
        <v>817</v>
      </c>
      <c r="I923" t="str">
        <f>IF(Table1[[#This Row],[Return_Status]]="Returned", "Yes", "No")</f>
        <v>No</v>
      </c>
      <c r="J923">
        <f>IF(Table1[[#This Row],[Return_Flag]]="Yes",1,0)</f>
        <v>0</v>
      </c>
      <c r="K923">
        <f>IF(Table1[[#This Row],[Order_ID]]=Table1[[#This Row],[Order_ID]],1,0)</f>
        <v>1</v>
      </c>
      <c r="L923" s="4" t="str">
        <f>TEXT(Table1[[#This Row],[Order_Date]], "mmm-yyyy")</f>
        <v>Mar-2024</v>
      </c>
    </row>
    <row r="924" spans="1:12" x14ac:dyDescent="0.25">
      <c r="A924" t="s">
        <v>1963</v>
      </c>
      <c r="B924" t="s">
        <v>1964</v>
      </c>
      <c r="C924" s="1">
        <v>45232</v>
      </c>
      <c r="D924" s="1">
        <v>44996</v>
      </c>
      <c r="E924" t="s">
        <v>32</v>
      </c>
      <c r="F924" t="s">
        <v>11</v>
      </c>
      <c r="G924" t="s">
        <v>12</v>
      </c>
      <c r="H924" t="s">
        <v>149</v>
      </c>
      <c r="I924" t="str">
        <f>IF(Table1[[#This Row],[Return_Status]]="Returned", "Yes", "No")</f>
        <v>Yes</v>
      </c>
      <c r="J924">
        <f>IF(Table1[[#This Row],[Return_Flag]]="Yes",1,0)</f>
        <v>1</v>
      </c>
      <c r="K924">
        <f>IF(Table1[[#This Row],[Order_ID]]=Table1[[#This Row],[Order_ID]],1,0)</f>
        <v>1</v>
      </c>
      <c r="L924" s="4" t="str">
        <f>TEXT(Table1[[#This Row],[Order_Date]], "mmm-yyyy")</f>
        <v>Nov-2023</v>
      </c>
    </row>
    <row r="925" spans="1:12" x14ac:dyDescent="0.25">
      <c r="A925" t="s">
        <v>1965</v>
      </c>
      <c r="B925" t="s">
        <v>1966</v>
      </c>
      <c r="C925" s="1">
        <v>45185</v>
      </c>
      <c r="D925" s="1">
        <v>45098</v>
      </c>
      <c r="E925" t="s">
        <v>16</v>
      </c>
      <c r="F925" t="s">
        <v>17</v>
      </c>
      <c r="G925" t="s">
        <v>12</v>
      </c>
      <c r="H925" t="s">
        <v>439</v>
      </c>
      <c r="I925" t="str">
        <f>IF(Table1[[#This Row],[Return_Status]]="Returned", "Yes", "No")</f>
        <v>Yes</v>
      </c>
      <c r="J925">
        <f>IF(Table1[[#This Row],[Return_Flag]]="Yes",1,0)</f>
        <v>1</v>
      </c>
      <c r="K925">
        <f>IF(Table1[[#This Row],[Order_ID]]=Table1[[#This Row],[Order_ID]],1,0)</f>
        <v>1</v>
      </c>
      <c r="L925" s="4" t="str">
        <f>TEXT(Table1[[#This Row],[Order_Date]], "mmm-yyyy")</f>
        <v>Sep-2023</v>
      </c>
    </row>
    <row r="926" spans="1:12" x14ac:dyDescent="0.25">
      <c r="A926" t="s">
        <v>1967</v>
      </c>
      <c r="B926" t="s">
        <v>1968</v>
      </c>
      <c r="C926" s="1">
        <v>45299</v>
      </c>
      <c r="D926" s="1">
        <v>45262</v>
      </c>
      <c r="E926" t="s">
        <v>21</v>
      </c>
      <c r="F926" t="s">
        <v>11</v>
      </c>
      <c r="G926" t="s">
        <v>12</v>
      </c>
      <c r="H926" t="s">
        <v>26</v>
      </c>
      <c r="I926" t="str">
        <f>IF(Table1[[#This Row],[Return_Status]]="Returned", "Yes", "No")</f>
        <v>Yes</v>
      </c>
      <c r="J926">
        <f>IF(Table1[[#This Row],[Return_Flag]]="Yes",1,0)</f>
        <v>1</v>
      </c>
      <c r="K926">
        <f>IF(Table1[[#This Row],[Order_ID]]=Table1[[#This Row],[Order_ID]],1,0)</f>
        <v>1</v>
      </c>
      <c r="L926" s="4" t="str">
        <f>TEXT(Table1[[#This Row],[Order_Date]], "mmm-yyyy")</f>
        <v>Jan-2024</v>
      </c>
    </row>
    <row r="927" spans="1:12" x14ac:dyDescent="0.25">
      <c r="A927" t="s">
        <v>1969</v>
      </c>
      <c r="B927" t="s">
        <v>1970</v>
      </c>
      <c r="C927" s="1">
        <v>45255</v>
      </c>
      <c r="E927" t="s">
        <v>32</v>
      </c>
      <c r="G927" t="s">
        <v>22</v>
      </c>
      <c r="H927" t="s">
        <v>436</v>
      </c>
      <c r="I927" t="str">
        <f>IF(Table1[[#This Row],[Return_Status]]="Returned", "Yes", "No")</f>
        <v>No</v>
      </c>
      <c r="J927">
        <f>IF(Table1[[#This Row],[Return_Flag]]="Yes",1,0)</f>
        <v>0</v>
      </c>
      <c r="K927">
        <f>IF(Table1[[#This Row],[Order_ID]]=Table1[[#This Row],[Order_ID]],1,0)</f>
        <v>1</v>
      </c>
      <c r="L927" s="4" t="str">
        <f>TEXT(Table1[[#This Row],[Order_Date]], "mmm-yyyy")</f>
        <v>Nov-2023</v>
      </c>
    </row>
    <row r="928" spans="1:12" x14ac:dyDescent="0.25">
      <c r="A928" t="s">
        <v>1971</v>
      </c>
      <c r="B928" t="s">
        <v>1972</v>
      </c>
      <c r="C928" s="1">
        <v>45013</v>
      </c>
      <c r="E928" t="s">
        <v>16</v>
      </c>
      <c r="G928" t="s">
        <v>22</v>
      </c>
      <c r="H928" t="s">
        <v>98</v>
      </c>
      <c r="I928" t="str">
        <f>IF(Table1[[#This Row],[Return_Status]]="Returned", "Yes", "No")</f>
        <v>No</v>
      </c>
      <c r="J928">
        <f>IF(Table1[[#This Row],[Return_Flag]]="Yes",1,0)</f>
        <v>0</v>
      </c>
      <c r="K928">
        <f>IF(Table1[[#This Row],[Order_ID]]=Table1[[#This Row],[Order_ID]],1,0)</f>
        <v>1</v>
      </c>
      <c r="L928" s="4" t="str">
        <f>TEXT(Table1[[#This Row],[Order_Date]], "mmm-yyyy")</f>
        <v>Mar-2023</v>
      </c>
    </row>
    <row r="929" spans="1:12" x14ac:dyDescent="0.25">
      <c r="A929" t="s">
        <v>1973</v>
      </c>
      <c r="B929" t="s">
        <v>1974</v>
      </c>
      <c r="C929" s="1">
        <v>45272</v>
      </c>
      <c r="D929" s="1">
        <v>44936</v>
      </c>
      <c r="E929" t="s">
        <v>10</v>
      </c>
      <c r="F929" t="s">
        <v>11</v>
      </c>
      <c r="G929" t="s">
        <v>12</v>
      </c>
      <c r="H929" t="s">
        <v>57</v>
      </c>
      <c r="I929" t="str">
        <f>IF(Table1[[#This Row],[Return_Status]]="Returned", "Yes", "No")</f>
        <v>Yes</v>
      </c>
      <c r="J929">
        <f>IF(Table1[[#This Row],[Return_Flag]]="Yes",1,0)</f>
        <v>1</v>
      </c>
      <c r="K929">
        <f>IF(Table1[[#This Row],[Order_ID]]=Table1[[#This Row],[Order_ID]],1,0)</f>
        <v>1</v>
      </c>
      <c r="L929" s="4" t="str">
        <f>TEXT(Table1[[#This Row],[Order_Date]], "mmm-yyyy")</f>
        <v>Dec-2023</v>
      </c>
    </row>
    <row r="930" spans="1:12" x14ac:dyDescent="0.25">
      <c r="A930" t="s">
        <v>1975</v>
      </c>
      <c r="B930" t="s">
        <v>1976</v>
      </c>
      <c r="C930" s="1">
        <v>45171</v>
      </c>
      <c r="E930" t="s">
        <v>21</v>
      </c>
      <c r="G930" t="s">
        <v>22</v>
      </c>
      <c r="H930" t="s">
        <v>261</v>
      </c>
      <c r="I930" t="str">
        <f>IF(Table1[[#This Row],[Return_Status]]="Returned", "Yes", "No")</f>
        <v>No</v>
      </c>
      <c r="J930">
        <f>IF(Table1[[#This Row],[Return_Flag]]="Yes",1,0)</f>
        <v>0</v>
      </c>
      <c r="K930">
        <f>IF(Table1[[#This Row],[Order_ID]]=Table1[[#This Row],[Order_ID]],1,0)</f>
        <v>1</v>
      </c>
      <c r="L930" s="4" t="str">
        <f>TEXT(Table1[[#This Row],[Order_Date]], "mmm-yyyy")</f>
        <v>Sep-2023</v>
      </c>
    </row>
    <row r="931" spans="1:12" x14ac:dyDescent="0.25">
      <c r="A931" t="s">
        <v>1977</v>
      </c>
      <c r="B931" t="s">
        <v>1978</v>
      </c>
      <c r="C931" s="1">
        <v>45632</v>
      </c>
      <c r="D931" s="1">
        <v>45294</v>
      </c>
      <c r="E931" t="s">
        <v>16</v>
      </c>
      <c r="F931" t="s">
        <v>11</v>
      </c>
      <c r="G931" t="s">
        <v>12</v>
      </c>
      <c r="H931" t="s">
        <v>246</v>
      </c>
      <c r="I931" t="str">
        <f>IF(Table1[[#This Row],[Return_Status]]="Returned", "Yes", "No")</f>
        <v>Yes</v>
      </c>
      <c r="J931">
        <f>IF(Table1[[#This Row],[Return_Flag]]="Yes",1,0)</f>
        <v>1</v>
      </c>
      <c r="K931">
        <f>IF(Table1[[#This Row],[Order_ID]]=Table1[[#This Row],[Order_ID]],1,0)</f>
        <v>1</v>
      </c>
      <c r="L931" s="4" t="str">
        <f>TEXT(Table1[[#This Row],[Order_Date]], "mmm-yyyy")</f>
        <v>Dec-2024</v>
      </c>
    </row>
    <row r="932" spans="1:12" x14ac:dyDescent="0.25">
      <c r="A932" t="s">
        <v>1979</v>
      </c>
      <c r="B932" t="s">
        <v>1980</v>
      </c>
      <c r="C932" s="1">
        <v>44966</v>
      </c>
      <c r="E932" t="s">
        <v>10</v>
      </c>
      <c r="G932" t="s">
        <v>22</v>
      </c>
      <c r="H932" t="s">
        <v>48</v>
      </c>
      <c r="I932" t="str">
        <f>IF(Table1[[#This Row],[Return_Status]]="Returned", "Yes", "No")</f>
        <v>No</v>
      </c>
      <c r="J932">
        <f>IF(Table1[[#This Row],[Return_Flag]]="Yes",1,0)</f>
        <v>0</v>
      </c>
      <c r="K932">
        <f>IF(Table1[[#This Row],[Order_ID]]=Table1[[#This Row],[Order_ID]],1,0)</f>
        <v>1</v>
      </c>
      <c r="L932" s="4" t="str">
        <f>TEXT(Table1[[#This Row],[Order_Date]], "mmm-yyyy")</f>
        <v>Feb-2023</v>
      </c>
    </row>
    <row r="933" spans="1:12" x14ac:dyDescent="0.25">
      <c r="A933" t="s">
        <v>1981</v>
      </c>
      <c r="B933" t="s">
        <v>1982</v>
      </c>
      <c r="C933" s="1">
        <v>45158</v>
      </c>
      <c r="D933" s="1">
        <v>45056</v>
      </c>
      <c r="E933" t="s">
        <v>32</v>
      </c>
      <c r="F933" t="s">
        <v>33</v>
      </c>
      <c r="G933" t="s">
        <v>12</v>
      </c>
      <c r="H933" t="s">
        <v>80</v>
      </c>
      <c r="I933" t="str">
        <f>IF(Table1[[#This Row],[Return_Status]]="Returned", "Yes", "No")</f>
        <v>Yes</v>
      </c>
      <c r="J933">
        <f>IF(Table1[[#This Row],[Return_Flag]]="Yes",1,0)</f>
        <v>1</v>
      </c>
      <c r="K933">
        <f>IF(Table1[[#This Row],[Order_ID]]=Table1[[#This Row],[Order_ID]],1,0)</f>
        <v>1</v>
      </c>
      <c r="L933" s="4" t="str">
        <f>TEXT(Table1[[#This Row],[Order_Date]], "mmm-yyyy")</f>
        <v>Aug-2023</v>
      </c>
    </row>
    <row r="934" spans="1:12" x14ac:dyDescent="0.25">
      <c r="A934" t="s">
        <v>1983</v>
      </c>
      <c r="B934" t="s">
        <v>1984</v>
      </c>
      <c r="C934" s="1">
        <v>45114</v>
      </c>
      <c r="D934" s="1">
        <v>45617</v>
      </c>
      <c r="E934" t="s">
        <v>44</v>
      </c>
      <c r="F934" t="s">
        <v>11</v>
      </c>
      <c r="G934" t="s">
        <v>12</v>
      </c>
      <c r="H934" t="s">
        <v>62</v>
      </c>
      <c r="I934" t="str">
        <f>IF(Table1[[#This Row],[Return_Status]]="Returned", "Yes", "No")</f>
        <v>Yes</v>
      </c>
      <c r="J934">
        <f>IF(Table1[[#This Row],[Return_Flag]]="Yes",1,0)</f>
        <v>1</v>
      </c>
      <c r="K934">
        <f>IF(Table1[[#This Row],[Order_ID]]=Table1[[#This Row],[Order_ID]],1,0)</f>
        <v>1</v>
      </c>
      <c r="L934" s="4" t="str">
        <f>TEXT(Table1[[#This Row],[Order_Date]], "mmm-yyyy")</f>
        <v>Jul-2023</v>
      </c>
    </row>
    <row r="935" spans="1:12" x14ac:dyDescent="0.25">
      <c r="A935" t="s">
        <v>1985</v>
      </c>
      <c r="B935" t="s">
        <v>1986</v>
      </c>
      <c r="C935" s="1">
        <v>45323</v>
      </c>
      <c r="E935" t="s">
        <v>44</v>
      </c>
      <c r="G935" t="s">
        <v>22</v>
      </c>
      <c r="H935" t="s">
        <v>848</v>
      </c>
      <c r="I935" t="str">
        <f>IF(Table1[[#This Row],[Return_Status]]="Returned", "Yes", "No")</f>
        <v>No</v>
      </c>
      <c r="J935">
        <f>IF(Table1[[#This Row],[Return_Flag]]="Yes",1,0)</f>
        <v>0</v>
      </c>
      <c r="K935">
        <f>IF(Table1[[#This Row],[Order_ID]]=Table1[[#This Row],[Order_ID]],1,0)</f>
        <v>1</v>
      </c>
      <c r="L935" s="4" t="str">
        <f>TEXT(Table1[[#This Row],[Order_Date]], "mmm-yyyy")</f>
        <v>Feb-2024</v>
      </c>
    </row>
    <row r="936" spans="1:12" x14ac:dyDescent="0.25">
      <c r="A936" t="s">
        <v>1987</v>
      </c>
      <c r="B936" t="s">
        <v>1988</v>
      </c>
      <c r="C936" s="1">
        <v>45329</v>
      </c>
      <c r="E936" t="s">
        <v>10</v>
      </c>
      <c r="G936" t="s">
        <v>22</v>
      </c>
      <c r="H936" t="s">
        <v>232</v>
      </c>
      <c r="I936" t="str">
        <f>IF(Table1[[#This Row],[Return_Status]]="Returned", "Yes", "No")</f>
        <v>No</v>
      </c>
      <c r="J936">
        <f>IF(Table1[[#This Row],[Return_Flag]]="Yes",1,0)</f>
        <v>0</v>
      </c>
      <c r="K936">
        <f>IF(Table1[[#This Row],[Order_ID]]=Table1[[#This Row],[Order_ID]],1,0)</f>
        <v>1</v>
      </c>
      <c r="L936" s="4" t="str">
        <f>TEXT(Table1[[#This Row],[Order_Date]], "mmm-yyyy")</f>
        <v>Feb-2024</v>
      </c>
    </row>
    <row r="937" spans="1:12" x14ac:dyDescent="0.25">
      <c r="A937" t="s">
        <v>1989</v>
      </c>
      <c r="B937" t="s">
        <v>1990</v>
      </c>
      <c r="C937" s="1">
        <v>45014</v>
      </c>
      <c r="D937" s="1">
        <v>44951</v>
      </c>
      <c r="E937" t="s">
        <v>10</v>
      </c>
      <c r="F937" t="s">
        <v>40</v>
      </c>
      <c r="G937" t="s">
        <v>12</v>
      </c>
      <c r="H937" t="s">
        <v>113</v>
      </c>
      <c r="I937" t="str">
        <f>IF(Table1[[#This Row],[Return_Status]]="Returned", "Yes", "No")</f>
        <v>Yes</v>
      </c>
      <c r="J937">
        <f>IF(Table1[[#This Row],[Return_Flag]]="Yes",1,0)</f>
        <v>1</v>
      </c>
      <c r="K937">
        <f>IF(Table1[[#This Row],[Order_ID]]=Table1[[#This Row],[Order_ID]],1,0)</f>
        <v>1</v>
      </c>
      <c r="L937" s="4" t="str">
        <f>TEXT(Table1[[#This Row],[Order_Date]], "mmm-yyyy")</f>
        <v>Mar-2023</v>
      </c>
    </row>
    <row r="938" spans="1:12" x14ac:dyDescent="0.25">
      <c r="A938" t="s">
        <v>1991</v>
      </c>
      <c r="B938" t="s">
        <v>1992</v>
      </c>
      <c r="C938" s="1">
        <v>45529</v>
      </c>
      <c r="E938" t="s">
        <v>21</v>
      </c>
      <c r="G938" t="s">
        <v>22</v>
      </c>
      <c r="H938" t="s">
        <v>218</v>
      </c>
      <c r="I938" t="str">
        <f>IF(Table1[[#This Row],[Return_Status]]="Returned", "Yes", "No")</f>
        <v>No</v>
      </c>
      <c r="J938">
        <f>IF(Table1[[#This Row],[Return_Flag]]="Yes",1,0)</f>
        <v>0</v>
      </c>
      <c r="K938">
        <f>IF(Table1[[#This Row],[Order_ID]]=Table1[[#This Row],[Order_ID]],1,0)</f>
        <v>1</v>
      </c>
      <c r="L938" s="4" t="str">
        <f>TEXT(Table1[[#This Row],[Order_Date]], "mmm-yyyy")</f>
        <v>Aug-2024</v>
      </c>
    </row>
    <row r="939" spans="1:12" x14ac:dyDescent="0.25">
      <c r="A939" t="s">
        <v>1993</v>
      </c>
      <c r="B939" t="s">
        <v>1994</v>
      </c>
      <c r="C939" s="1">
        <v>45149</v>
      </c>
      <c r="E939" t="s">
        <v>16</v>
      </c>
      <c r="G939" t="s">
        <v>22</v>
      </c>
      <c r="H939" t="s">
        <v>41</v>
      </c>
      <c r="I939" t="str">
        <f>IF(Table1[[#This Row],[Return_Status]]="Returned", "Yes", "No")</f>
        <v>No</v>
      </c>
      <c r="J939">
        <f>IF(Table1[[#This Row],[Return_Flag]]="Yes",1,0)</f>
        <v>0</v>
      </c>
      <c r="K939">
        <f>IF(Table1[[#This Row],[Order_ID]]=Table1[[#This Row],[Order_ID]],1,0)</f>
        <v>1</v>
      </c>
      <c r="L939" s="4" t="str">
        <f>TEXT(Table1[[#This Row],[Order_Date]], "mmm-yyyy")</f>
        <v>Aug-2023</v>
      </c>
    </row>
    <row r="940" spans="1:12" x14ac:dyDescent="0.25">
      <c r="A940" t="s">
        <v>1995</v>
      </c>
      <c r="B940" t="s">
        <v>1996</v>
      </c>
      <c r="C940" s="1">
        <v>45069</v>
      </c>
      <c r="D940" s="1">
        <v>45187</v>
      </c>
      <c r="E940" t="s">
        <v>16</v>
      </c>
      <c r="F940" t="s">
        <v>11</v>
      </c>
      <c r="G940" t="s">
        <v>12</v>
      </c>
      <c r="H940" t="s">
        <v>74</v>
      </c>
      <c r="I940" t="str">
        <f>IF(Table1[[#This Row],[Return_Status]]="Returned", "Yes", "No")</f>
        <v>Yes</v>
      </c>
      <c r="J940">
        <f>IF(Table1[[#This Row],[Return_Flag]]="Yes",1,0)</f>
        <v>1</v>
      </c>
      <c r="K940">
        <f>IF(Table1[[#This Row],[Order_ID]]=Table1[[#This Row],[Order_ID]],1,0)</f>
        <v>1</v>
      </c>
      <c r="L940" s="4" t="str">
        <f>TEXT(Table1[[#This Row],[Order_Date]], "mmm-yyyy")</f>
        <v>May-2023</v>
      </c>
    </row>
    <row r="941" spans="1:12" x14ac:dyDescent="0.25">
      <c r="A941" t="s">
        <v>1997</v>
      </c>
      <c r="B941" t="s">
        <v>1998</v>
      </c>
      <c r="C941" s="1">
        <v>45390</v>
      </c>
      <c r="E941" t="s">
        <v>44</v>
      </c>
      <c r="G941" t="s">
        <v>22</v>
      </c>
      <c r="H941" t="s">
        <v>235</v>
      </c>
      <c r="I941" t="str">
        <f>IF(Table1[[#This Row],[Return_Status]]="Returned", "Yes", "No")</f>
        <v>No</v>
      </c>
      <c r="J941">
        <f>IF(Table1[[#This Row],[Return_Flag]]="Yes",1,0)</f>
        <v>0</v>
      </c>
      <c r="K941">
        <f>IF(Table1[[#This Row],[Order_ID]]=Table1[[#This Row],[Order_ID]],1,0)</f>
        <v>1</v>
      </c>
      <c r="L941" s="4" t="str">
        <f>TEXT(Table1[[#This Row],[Order_Date]], "mmm-yyyy")</f>
        <v>Apr-2024</v>
      </c>
    </row>
    <row r="942" spans="1:12" x14ac:dyDescent="0.25">
      <c r="A942" t="s">
        <v>1999</v>
      </c>
      <c r="B942" t="s">
        <v>2000</v>
      </c>
      <c r="C942" s="1">
        <v>45089</v>
      </c>
      <c r="E942" t="s">
        <v>21</v>
      </c>
      <c r="G942" t="s">
        <v>22</v>
      </c>
      <c r="H942" t="s">
        <v>128</v>
      </c>
      <c r="I942" t="str">
        <f>IF(Table1[[#This Row],[Return_Status]]="Returned", "Yes", "No")</f>
        <v>No</v>
      </c>
      <c r="J942">
        <f>IF(Table1[[#This Row],[Return_Flag]]="Yes",1,0)</f>
        <v>0</v>
      </c>
      <c r="K942">
        <f>IF(Table1[[#This Row],[Order_ID]]=Table1[[#This Row],[Order_ID]],1,0)</f>
        <v>1</v>
      </c>
      <c r="L942" s="4" t="str">
        <f>TEXT(Table1[[#This Row],[Order_Date]], "mmm-yyyy")</f>
        <v>Jun-2023</v>
      </c>
    </row>
    <row r="943" spans="1:12" x14ac:dyDescent="0.25">
      <c r="A943" t="s">
        <v>2001</v>
      </c>
      <c r="B943" t="s">
        <v>2002</v>
      </c>
      <c r="C943" s="1">
        <v>45401</v>
      </c>
      <c r="E943" t="s">
        <v>10</v>
      </c>
      <c r="G943" t="s">
        <v>22</v>
      </c>
      <c r="H943" t="s">
        <v>180</v>
      </c>
      <c r="I943" t="str">
        <f>IF(Table1[[#This Row],[Return_Status]]="Returned", "Yes", "No")</f>
        <v>No</v>
      </c>
      <c r="J943">
        <f>IF(Table1[[#This Row],[Return_Flag]]="Yes",1,0)</f>
        <v>0</v>
      </c>
      <c r="K943">
        <f>IF(Table1[[#This Row],[Order_ID]]=Table1[[#This Row],[Order_ID]],1,0)</f>
        <v>1</v>
      </c>
      <c r="L943" s="4" t="str">
        <f>TEXT(Table1[[#This Row],[Order_Date]], "mmm-yyyy")</f>
        <v>Apr-2024</v>
      </c>
    </row>
    <row r="944" spans="1:12" x14ac:dyDescent="0.25">
      <c r="A944" t="s">
        <v>2003</v>
      </c>
      <c r="B944" t="s">
        <v>2004</v>
      </c>
      <c r="C944" s="1">
        <v>45351</v>
      </c>
      <c r="E944" t="s">
        <v>10</v>
      </c>
      <c r="G944" t="s">
        <v>22</v>
      </c>
      <c r="H944" t="s">
        <v>18</v>
      </c>
      <c r="I944" t="str">
        <f>IF(Table1[[#This Row],[Return_Status]]="Returned", "Yes", "No")</f>
        <v>No</v>
      </c>
      <c r="J944">
        <f>IF(Table1[[#This Row],[Return_Flag]]="Yes",1,0)</f>
        <v>0</v>
      </c>
      <c r="K944">
        <f>IF(Table1[[#This Row],[Order_ID]]=Table1[[#This Row],[Order_ID]],1,0)</f>
        <v>1</v>
      </c>
      <c r="L944" s="4" t="str">
        <f>TEXT(Table1[[#This Row],[Order_Date]], "mmm-yyyy")</f>
        <v>Feb-2024</v>
      </c>
    </row>
    <row r="945" spans="1:12" x14ac:dyDescent="0.25">
      <c r="A945" t="s">
        <v>2005</v>
      </c>
      <c r="B945" t="s">
        <v>2006</v>
      </c>
      <c r="C945" s="1">
        <v>45276</v>
      </c>
      <c r="E945" t="s">
        <v>44</v>
      </c>
      <c r="G945" t="s">
        <v>22</v>
      </c>
      <c r="H945" t="s">
        <v>128</v>
      </c>
      <c r="I945" t="str">
        <f>IF(Table1[[#This Row],[Return_Status]]="Returned", "Yes", "No")</f>
        <v>No</v>
      </c>
      <c r="J945">
        <f>IF(Table1[[#This Row],[Return_Flag]]="Yes",1,0)</f>
        <v>0</v>
      </c>
      <c r="K945">
        <f>IF(Table1[[#This Row],[Order_ID]]=Table1[[#This Row],[Order_ID]],1,0)</f>
        <v>1</v>
      </c>
      <c r="L945" s="4" t="str">
        <f>TEXT(Table1[[#This Row],[Order_Date]], "mmm-yyyy")</f>
        <v>Dec-2023</v>
      </c>
    </row>
    <row r="946" spans="1:12" x14ac:dyDescent="0.25">
      <c r="A946" t="s">
        <v>2007</v>
      </c>
      <c r="B946" t="s">
        <v>2008</v>
      </c>
      <c r="C946" s="1">
        <v>45583</v>
      </c>
      <c r="E946" t="s">
        <v>21</v>
      </c>
      <c r="G946" t="s">
        <v>22</v>
      </c>
      <c r="H946" t="s">
        <v>600</v>
      </c>
      <c r="I946" t="str">
        <f>IF(Table1[[#This Row],[Return_Status]]="Returned", "Yes", "No")</f>
        <v>No</v>
      </c>
      <c r="J946">
        <f>IF(Table1[[#This Row],[Return_Flag]]="Yes",1,0)</f>
        <v>0</v>
      </c>
      <c r="K946">
        <f>IF(Table1[[#This Row],[Order_ID]]=Table1[[#This Row],[Order_ID]],1,0)</f>
        <v>1</v>
      </c>
      <c r="L946" s="4" t="str">
        <f>TEXT(Table1[[#This Row],[Order_Date]], "mmm-yyyy")</f>
        <v>Oct-2024</v>
      </c>
    </row>
    <row r="947" spans="1:12" x14ac:dyDescent="0.25">
      <c r="A947" t="s">
        <v>2009</v>
      </c>
      <c r="B947" t="s">
        <v>2010</v>
      </c>
      <c r="C947" s="1">
        <v>45104</v>
      </c>
      <c r="D947" s="1">
        <v>44992</v>
      </c>
      <c r="E947" t="s">
        <v>10</v>
      </c>
      <c r="F947" t="s">
        <v>17</v>
      </c>
      <c r="G947" t="s">
        <v>12</v>
      </c>
      <c r="H947" t="s">
        <v>848</v>
      </c>
      <c r="I947" t="str">
        <f>IF(Table1[[#This Row],[Return_Status]]="Returned", "Yes", "No")</f>
        <v>Yes</v>
      </c>
      <c r="J947">
        <f>IF(Table1[[#This Row],[Return_Flag]]="Yes",1,0)</f>
        <v>1</v>
      </c>
      <c r="K947">
        <f>IF(Table1[[#This Row],[Order_ID]]=Table1[[#This Row],[Order_ID]],1,0)</f>
        <v>1</v>
      </c>
      <c r="L947" s="4" t="str">
        <f>TEXT(Table1[[#This Row],[Order_Date]], "mmm-yyyy")</f>
        <v>Jun-2023</v>
      </c>
    </row>
    <row r="948" spans="1:12" x14ac:dyDescent="0.25">
      <c r="A948" t="s">
        <v>2011</v>
      </c>
      <c r="B948" t="s">
        <v>2012</v>
      </c>
      <c r="C948" s="1">
        <v>45406</v>
      </c>
      <c r="D948" s="1">
        <v>45250</v>
      </c>
      <c r="E948" t="s">
        <v>44</v>
      </c>
      <c r="F948" t="s">
        <v>40</v>
      </c>
      <c r="G948" t="s">
        <v>12</v>
      </c>
      <c r="H948" t="s">
        <v>600</v>
      </c>
      <c r="I948" t="str">
        <f>IF(Table1[[#This Row],[Return_Status]]="Returned", "Yes", "No")</f>
        <v>Yes</v>
      </c>
      <c r="J948">
        <f>IF(Table1[[#This Row],[Return_Flag]]="Yes",1,0)</f>
        <v>1</v>
      </c>
      <c r="K948">
        <f>IF(Table1[[#This Row],[Order_ID]]=Table1[[#This Row],[Order_ID]],1,0)</f>
        <v>1</v>
      </c>
      <c r="L948" s="4" t="str">
        <f>TEXT(Table1[[#This Row],[Order_Date]], "mmm-yyyy")</f>
        <v>Apr-2024</v>
      </c>
    </row>
    <row r="949" spans="1:12" x14ac:dyDescent="0.25">
      <c r="A949" t="s">
        <v>2013</v>
      </c>
      <c r="B949" t="s">
        <v>2014</v>
      </c>
      <c r="C949" s="1">
        <v>45413</v>
      </c>
      <c r="E949" t="s">
        <v>16</v>
      </c>
      <c r="G949" t="s">
        <v>22</v>
      </c>
      <c r="H949" t="s">
        <v>413</v>
      </c>
      <c r="I949" t="str">
        <f>IF(Table1[[#This Row],[Return_Status]]="Returned", "Yes", "No")</f>
        <v>No</v>
      </c>
      <c r="J949">
        <f>IF(Table1[[#This Row],[Return_Flag]]="Yes",1,0)</f>
        <v>0</v>
      </c>
      <c r="K949">
        <f>IF(Table1[[#This Row],[Order_ID]]=Table1[[#This Row],[Order_ID]],1,0)</f>
        <v>1</v>
      </c>
      <c r="L949" s="4" t="str">
        <f>TEXT(Table1[[#This Row],[Order_Date]], "mmm-yyyy")</f>
        <v>May-2024</v>
      </c>
    </row>
    <row r="950" spans="1:12" x14ac:dyDescent="0.25">
      <c r="A950" t="s">
        <v>2015</v>
      </c>
      <c r="B950" t="s">
        <v>2016</v>
      </c>
      <c r="C950" s="1">
        <v>45061</v>
      </c>
      <c r="D950" s="1">
        <v>45109</v>
      </c>
      <c r="E950" t="s">
        <v>44</v>
      </c>
      <c r="F950" t="s">
        <v>33</v>
      </c>
      <c r="G950" t="s">
        <v>12</v>
      </c>
      <c r="H950" t="s">
        <v>74</v>
      </c>
      <c r="I950" t="str">
        <f>IF(Table1[[#This Row],[Return_Status]]="Returned", "Yes", "No")</f>
        <v>Yes</v>
      </c>
      <c r="J950">
        <f>IF(Table1[[#This Row],[Return_Flag]]="Yes",1,0)</f>
        <v>1</v>
      </c>
      <c r="K950">
        <f>IF(Table1[[#This Row],[Order_ID]]=Table1[[#This Row],[Order_ID]],1,0)</f>
        <v>1</v>
      </c>
      <c r="L950" s="4" t="str">
        <f>TEXT(Table1[[#This Row],[Order_Date]], "mmm-yyyy")</f>
        <v>May-2023</v>
      </c>
    </row>
    <row r="951" spans="1:12" x14ac:dyDescent="0.25">
      <c r="A951" t="s">
        <v>2017</v>
      </c>
      <c r="B951" t="s">
        <v>2018</v>
      </c>
      <c r="C951" s="1">
        <v>45460</v>
      </c>
      <c r="D951" s="1">
        <v>45540</v>
      </c>
      <c r="E951" t="s">
        <v>21</v>
      </c>
      <c r="F951" t="s">
        <v>17</v>
      </c>
      <c r="G951" t="s">
        <v>12</v>
      </c>
      <c r="H951" t="s">
        <v>26</v>
      </c>
      <c r="I951" t="str">
        <f>IF(Table1[[#This Row],[Return_Status]]="Returned", "Yes", "No")</f>
        <v>Yes</v>
      </c>
      <c r="J951">
        <f>IF(Table1[[#This Row],[Return_Flag]]="Yes",1,0)</f>
        <v>1</v>
      </c>
      <c r="K951">
        <f>IF(Table1[[#This Row],[Order_ID]]=Table1[[#This Row],[Order_ID]],1,0)</f>
        <v>1</v>
      </c>
      <c r="L951" s="4" t="str">
        <f>TEXT(Table1[[#This Row],[Order_Date]], "mmm-yyyy")</f>
        <v>Jun-2024</v>
      </c>
    </row>
    <row r="952" spans="1:12" x14ac:dyDescent="0.25">
      <c r="A952" t="s">
        <v>2019</v>
      </c>
      <c r="B952" t="s">
        <v>2020</v>
      </c>
      <c r="C952" s="1">
        <v>45534</v>
      </c>
      <c r="E952" t="s">
        <v>10</v>
      </c>
      <c r="G952" t="s">
        <v>22</v>
      </c>
      <c r="H952" t="s">
        <v>86</v>
      </c>
      <c r="I952" t="str">
        <f>IF(Table1[[#This Row],[Return_Status]]="Returned", "Yes", "No")</f>
        <v>No</v>
      </c>
      <c r="J952">
        <f>IF(Table1[[#This Row],[Return_Flag]]="Yes",1,0)</f>
        <v>0</v>
      </c>
      <c r="K952">
        <f>IF(Table1[[#This Row],[Order_ID]]=Table1[[#This Row],[Order_ID]],1,0)</f>
        <v>1</v>
      </c>
      <c r="L952" s="4" t="str">
        <f>TEXT(Table1[[#This Row],[Order_Date]], "mmm-yyyy")</f>
        <v>Aug-2024</v>
      </c>
    </row>
    <row r="953" spans="1:12" x14ac:dyDescent="0.25">
      <c r="A953" t="s">
        <v>2021</v>
      </c>
      <c r="B953" t="s">
        <v>2022</v>
      </c>
      <c r="C953" s="1">
        <v>45047</v>
      </c>
      <c r="E953" t="s">
        <v>44</v>
      </c>
      <c r="G953" t="s">
        <v>22</v>
      </c>
      <c r="H953" t="s">
        <v>642</v>
      </c>
      <c r="I953" t="str">
        <f>IF(Table1[[#This Row],[Return_Status]]="Returned", "Yes", "No")</f>
        <v>No</v>
      </c>
      <c r="J953">
        <f>IF(Table1[[#This Row],[Return_Flag]]="Yes",1,0)</f>
        <v>0</v>
      </c>
      <c r="K953">
        <f>IF(Table1[[#This Row],[Order_ID]]=Table1[[#This Row],[Order_ID]],1,0)</f>
        <v>1</v>
      </c>
      <c r="L953" s="4" t="str">
        <f>TEXT(Table1[[#This Row],[Order_Date]], "mmm-yyyy")</f>
        <v>May-2023</v>
      </c>
    </row>
    <row r="954" spans="1:12" x14ac:dyDescent="0.25">
      <c r="A954" t="s">
        <v>2023</v>
      </c>
      <c r="B954" t="s">
        <v>2024</v>
      </c>
      <c r="C954" s="1">
        <v>45388</v>
      </c>
      <c r="D954" s="1">
        <v>45117</v>
      </c>
      <c r="E954" t="s">
        <v>44</v>
      </c>
      <c r="F954" t="s">
        <v>40</v>
      </c>
      <c r="G954" t="s">
        <v>12</v>
      </c>
      <c r="H954" t="s">
        <v>98</v>
      </c>
      <c r="I954" t="str">
        <f>IF(Table1[[#This Row],[Return_Status]]="Returned", "Yes", "No")</f>
        <v>Yes</v>
      </c>
      <c r="J954">
        <f>IF(Table1[[#This Row],[Return_Flag]]="Yes",1,0)</f>
        <v>1</v>
      </c>
      <c r="K954">
        <f>IF(Table1[[#This Row],[Order_ID]]=Table1[[#This Row],[Order_ID]],1,0)</f>
        <v>1</v>
      </c>
      <c r="L954" s="4" t="str">
        <f>TEXT(Table1[[#This Row],[Order_Date]], "mmm-yyyy")</f>
        <v>Apr-2024</v>
      </c>
    </row>
    <row r="955" spans="1:12" x14ac:dyDescent="0.25">
      <c r="A955" t="s">
        <v>2025</v>
      </c>
      <c r="B955" t="s">
        <v>2026</v>
      </c>
      <c r="C955" s="1">
        <v>44966</v>
      </c>
      <c r="E955" t="s">
        <v>44</v>
      </c>
      <c r="G955" t="s">
        <v>22</v>
      </c>
      <c r="H955" t="s">
        <v>1129</v>
      </c>
      <c r="I955" t="str">
        <f>IF(Table1[[#This Row],[Return_Status]]="Returned", "Yes", "No")</f>
        <v>No</v>
      </c>
      <c r="J955">
        <f>IF(Table1[[#This Row],[Return_Flag]]="Yes",1,0)</f>
        <v>0</v>
      </c>
      <c r="K955">
        <f>IF(Table1[[#This Row],[Order_ID]]=Table1[[#This Row],[Order_ID]],1,0)</f>
        <v>1</v>
      </c>
      <c r="L955" s="4" t="str">
        <f>TEXT(Table1[[#This Row],[Order_Date]], "mmm-yyyy")</f>
        <v>Feb-2023</v>
      </c>
    </row>
    <row r="956" spans="1:12" x14ac:dyDescent="0.25">
      <c r="A956" t="s">
        <v>2027</v>
      </c>
      <c r="B956" t="s">
        <v>2028</v>
      </c>
      <c r="C956" s="1">
        <v>45176</v>
      </c>
      <c r="D956" s="1">
        <v>44931</v>
      </c>
      <c r="E956" t="s">
        <v>32</v>
      </c>
      <c r="F956" t="s">
        <v>17</v>
      </c>
      <c r="G956" t="s">
        <v>12</v>
      </c>
      <c r="H956" t="s">
        <v>788</v>
      </c>
      <c r="I956" t="str">
        <f>IF(Table1[[#This Row],[Return_Status]]="Returned", "Yes", "No")</f>
        <v>Yes</v>
      </c>
      <c r="J956">
        <f>IF(Table1[[#This Row],[Return_Flag]]="Yes",1,0)</f>
        <v>1</v>
      </c>
      <c r="K956">
        <f>IF(Table1[[#This Row],[Order_ID]]=Table1[[#This Row],[Order_ID]],1,0)</f>
        <v>1</v>
      </c>
      <c r="L956" s="4" t="str">
        <f>TEXT(Table1[[#This Row],[Order_Date]], "mmm-yyyy")</f>
        <v>Sep-2023</v>
      </c>
    </row>
    <row r="957" spans="1:12" x14ac:dyDescent="0.25">
      <c r="A957" t="s">
        <v>2029</v>
      </c>
      <c r="B957" t="s">
        <v>2030</v>
      </c>
      <c r="C957" s="1">
        <v>44996</v>
      </c>
      <c r="E957" t="s">
        <v>16</v>
      </c>
      <c r="G957" t="s">
        <v>22</v>
      </c>
      <c r="H957" t="s">
        <v>1164</v>
      </c>
      <c r="I957" t="str">
        <f>IF(Table1[[#This Row],[Return_Status]]="Returned", "Yes", "No")</f>
        <v>No</v>
      </c>
      <c r="J957">
        <f>IF(Table1[[#This Row],[Return_Flag]]="Yes",1,0)</f>
        <v>0</v>
      </c>
      <c r="K957">
        <f>IF(Table1[[#This Row],[Order_ID]]=Table1[[#This Row],[Order_ID]],1,0)</f>
        <v>1</v>
      </c>
      <c r="L957" s="4" t="str">
        <f>TEXT(Table1[[#This Row],[Order_Date]], "mmm-yyyy")</f>
        <v>Mar-2023</v>
      </c>
    </row>
    <row r="958" spans="1:12" x14ac:dyDescent="0.25">
      <c r="A958" t="s">
        <v>2031</v>
      </c>
      <c r="B958" t="s">
        <v>2032</v>
      </c>
      <c r="C958" s="1">
        <v>44990</v>
      </c>
      <c r="E958" t="s">
        <v>44</v>
      </c>
      <c r="G958" t="s">
        <v>22</v>
      </c>
      <c r="H958" t="s">
        <v>436</v>
      </c>
      <c r="I958" t="str">
        <f>IF(Table1[[#This Row],[Return_Status]]="Returned", "Yes", "No")</f>
        <v>No</v>
      </c>
      <c r="J958">
        <f>IF(Table1[[#This Row],[Return_Flag]]="Yes",1,0)</f>
        <v>0</v>
      </c>
      <c r="K958">
        <f>IF(Table1[[#This Row],[Order_ID]]=Table1[[#This Row],[Order_ID]],1,0)</f>
        <v>1</v>
      </c>
      <c r="L958" s="4" t="str">
        <f>TEXT(Table1[[#This Row],[Order_Date]], "mmm-yyyy")</f>
        <v>Mar-2023</v>
      </c>
    </row>
    <row r="959" spans="1:12" x14ac:dyDescent="0.25">
      <c r="A959" t="s">
        <v>2033</v>
      </c>
      <c r="B959" t="s">
        <v>2034</v>
      </c>
      <c r="C959" s="1">
        <v>45455</v>
      </c>
      <c r="E959" t="s">
        <v>44</v>
      </c>
      <c r="G959" t="s">
        <v>22</v>
      </c>
      <c r="H959" t="s">
        <v>221</v>
      </c>
      <c r="I959" t="str">
        <f>IF(Table1[[#This Row],[Return_Status]]="Returned", "Yes", "No")</f>
        <v>No</v>
      </c>
      <c r="J959">
        <f>IF(Table1[[#This Row],[Return_Flag]]="Yes",1,0)</f>
        <v>0</v>
      </c>
      <c r="K959">
        <f>IF(Table1[[#This Row],[Order_ID]]=Table1[[#This Row],[Order_ID]],1,0)</f>
        <v>1</v>
      </c>
      <c r="L959" s="4" t="str">
        <f>TEXT(Table1[[#This Row],[Order_Date]], "mmm-yyyy")</f>
        <v>Jun-2024</v>
      </c>
    </row>
    <row r="960" spans="1:12" x14ac:dyDescent="0.25">
      <c r="A960" t="s">
        <v>2035</v>
      </c>
      <c r="B960" t="s">
        <v>2036</v>
      </c>
      <c r="C960" s="1">
        <v>45043</v>
      </c>
      <c r="D960" s="1">
        <v>44933</v>
      </c>
      <c r="E960" t="s">
        <v>21</v>
      </c>
      <c r="F960" t="s">
        <v>40</v>
      </c>
      <c r="G960" t="s">
        <v>12</v>
      </c>
      <c r="H960" t="s">
        <v>110</v>
      </c>
      <c r="I960" t="str">
        <f>IF(Table1[[#This Row],[Return_Status]]="Returned", "Yes", "No")</f>
        <v>Yes</v>
      </c>
      <c r="J960">
        <f>IF(Table1[[#This Row],[Return_Flag]]="Yes",1,0)</f>
        <v>1</v>
      </c>
      <c r="K960">
        <f>IF(Table1[[#This Row],[Order_ID]]=Table1[[#This Row],[Order_ID]],1,0)</f>
        <v>1</v>
      </c>
      <c r="L960" s="4" t="str">
        <f>TEXT(Table1[[#This Row],[Order_Date]], "mmm-yyyy")</f>
        <v>Apr-2023</v>
      </c>
    </row>
    <row r="961" spans="1:12" x14ac:dyDescent="0.25">
      <c r="A961" t="s">
        <v>2037</v>
      </c>
      <c r="B961" t="s">
        <v>2038</v>
      </c>
      <c r="C961" s="1">
        <v>45029</v>
      </c>
      <c r="D961" s="1">
        <v>45004</v>
      </c>
      <c r="E961" t="s">
        <v>44</v>
      </c>
      <c r="F961" t="s">
        <v>11</v>
      </c>
      <c r="G961" t="s">
        <v>12</v>
      </c>
      <c r="H961" t="s">
        <v>389</v>
      </c>
      <c r="I961" t="str">
        <f>IF(Table1[[#This Row],[Return_Status]]="Returned", "Yes", "No")</f>
        <v>Yes</v>
      </c>
      <c r="J961">
        <f>IF(Table1[[#This Row],[Return_Flag]]="Yes",1,0)</f>
        <v>1</v>
      </c>
      <c r="K961">
        <f>IF(Table1[[#This Row],[Order_ID]]=Table1[[#This Row],[Order_ID]],1,0)</f>
        <v>1</v>
      </c>
      <c r="L961" s="4" t="str">
        <f>TEXT(Table1[[#This Row],[Order_Date]], "mmm-yyyy")</f>
        <v>Apr-2023</v>
      </c>
    </row>
    <row r="962" spans="1:12" x14ac:dyDescent="0.25">
      <c r="A962" t="s">
        <v>2039</v>
      </c>
      <c r="B962" t="s">
        <v>2040</v>
      </c>
      <c r="C962" s="1">
        <v>45344</v>
      </c>
      <c r="E962" t="s">
        <v>10</v>
      </c>
      <c r="G962" t="s">
        <v>22</v>
      </c>
      <c r="H962" t="s">
        <v>168</v>
      </c>
      <c r="I962" t="str">
        <f>IF(Table1[[#This Row],[Return_Status]]="Returned", "Yes", "No")</f>
        <v>No</v>
      </c>
      <c r="J962">
        <f>IF(Table1[[#This Row],[Return_Flag]]="Yes",1,0)</f>
        <v>0</v>
      </c>
      <c r="K962">
        <f>IF(Table1[[#This Row],[Order_ID]]=Table1[[#This Row],[Order_ID]],1,0)</f>
        <v>1</v>
      </c>
      <c r="L962" s="4" t="str">
        <f>TEXT(Table1[[#This Row],[Order_Date]], "mmm-yyyy")</f>
        <v>Feb-2024</v>
      </c>
    </row>
    <row r="963" spans="1:12" x14ac:dyDescent="0.25">
      <c r="A963" t="s">
        <v>2041</v>
      </c>
      <c r="B963" t="s">
        <v>2042</v>
      </c>
      <c r="C963" s="1">
        <v>45235</v>
      </c>
      <c r="E963" t="s">
        <v>16</v>
      </c>
      <c r="G963" t="s">
        <v>22</v>
      </c>
      <c r="H963" t="s">
        <v>204</v>
      </c>
      <c r="I963" t="str">
        <f>IF(Table1[[#This Row],[Return_Status]]="Returned", "Yes", "No")</f>
        <v>No</v>
      </c>
      <c r="J963">
        <f>IF(Table1[[#This Row],[Return_Flag]]="Yes",1,0)</f>
        <v>0</v>
      </c>
      <c r="K963">
        <f>IF(Table1[[#This Row],[Order_ID]]=Table1[[#This Row],[Order_ID]],1,0)</f>
        <v>1</v>
      </c>
      <c r="L963" s="4" t="str">
        <f>TEXT(Table1[[#This Row],[Order_Date]], "mmm-yyyy")</f>
        <v>Nov-2023</v>
      </c>
    </row>
    <row r="964" spans="1:12" x14ac:dyDescent="0.25">
      <c r="A964" t="s">
        <v>2043</v>
      </c>
      <c r="B964" t="s">
        <v>2044</v>
      </c>
      <c r="C964" s="1">
        <v>45586</v>
      </c>
      <c r="E964" t="s">
        <v>32</v>
      </c>
      <c r="G964" t="s">
        <v>22</v>
      </c>
      <c r="H964" t="s">
        <v>1129</v>
      </c>
      <c r="I964" t="str">
        <f>IF(Table1[[#This Row],[Return_Status]]="Returned", "Yes", "No")</f>
        <v>No</v>
      </c>
      <c r="J964">
        <f>IF(Table1[[#This Row],[Return_Flag]]="Yes",1,0)</f>
        <v>0</v>
      </c>
      <c r="K964">
        <f>IF(Table1[[#This Row],[Order_ID]]=Table1[[#This Row],[Order_ID]],1,0)</f>
        <v>1</v>
      </c>
      <c r="L964" s="4" t="str">
        <f>TEXT(Table1[[#This Row],[Order_Date]], "mmm-yyyy")</f>
        <v>Oct-2024</v>
      </c>
    </row>
    <row r="965" spans="1:12" x14ac:dyDescent="0.25">
      <c r="A965" t="s">
        <v>2045</v>
      </c>
      <c r="B965" t="s">
        <v>2046</v>
      </c>
      <c r="C965" s="1">
        <v>45635</v>
      </c>
      <c r="D965" s="1">
        <v>45036</v>
      </c>
      <c r="E965" t="s">
        <v>16</v>
      </c>
      <c r="F965" t="s">
        <v>33</v>
      </c>
      <c r="G965" t="s">
        <v>12</v>
      </c>
      <c r="H965" t="s">
        <v>26</v>
      </c>
      <c r="I965" t="str">
        <f>IF(Table1[[#This Row],[Return_Status]]="Returned", "Yes", "No")</f>
        <v>Yes</v>
      </c>
      <c r="J965">
        <f>IF(Table1[[#This Row],[Return_Flag]]="Yes",1,0)</f>
        <v>1</v>
      </c>
      <c r="K965">
        <f>IF(Table1[[#This Row],[Order_ID]]=Table1[[#This Row],[Order_ID]],1,0)</f>
        <v>1</v>
      </c>
      <c r="L965" s="4" t="str">
        <f>TEXT(Table1[[#This Row],[Order_Date]], "mmm-yyyy")</f>
        <v>Dec-2024</v>
      </c>
    </row>
    <row r="966" spans="1:12" x14ac:dyDescent="0.25">
      <c r="A966" t="s">
        <v>2047</v>
      </c>
      <c r="B966" t="s">
        <v>2048</v>
      </c>
      <c r="C966" s="1">
        <v>45143</v>
      </c>
      <c r="E966" t="s">
        <v>32</v>
      </c>
      <c r="G966" t="s">
        <v>22</v>
      </c>
      <c r="H966" t="s">
        <v>817</v>
      </c>
      <c r="I966" t="str">
        <f>IF(Table1[[#This Row],[Return_Status]]="Returned", "Yes", "No")</f>
        <v>No</v>
      </c>
      <c r="J966">
        <f>IF(Table1[[#This Row],[Return_Flag]]="Yes",1,0)</f>
        <v>0</v>
      </c>
      <c r="K966">
        <f>IF(Table1[[#This Row],[Order_ID]]=Table1[[#This Row],[Order_ID]],1,0)</f>
        <v>1</v>
      </c>
      <c r="L966" s="4" t="str">
        <f>TEXT(Table1[[#This Row],[Order_Date]], "mmm-yyyy")</f>
        <v>Aug-2023</v>
      </c>
    </row>
    <row r="967" spans="1:12" x14ac:dyDescent="0.25">
      <c r="A967" t="s">
        <v>2049</v>
      </c>
      <c r="B967" t="s">
        <v>2050</v>
      </c>
      <c r="C967" s="1">
        <v>45010</v>
      </c>
      <c r="D967" s="1">
        <v>45580</v>
      </c>
      <c r="E967" t="s">
        <v>16</v>
      </c>
      <c r="F967" t="s">
        <v>40</v>
      </c>
      <c r="G967" t="s">
        <v>12</v>
      </c>
      <c r="H967" t="s">
        <v>235</v>
      </c>
      <c r="I967" t="str">
        <f>IF(Table1[[#This Row],[Return_Status]]="Returned", "Yes", "No")</f>
        <v>Yes</v>
      </c>
      <c r="J967">
        <f>IF(Table1[[#This Row],[Return_Flag]]="Yes",1,0)</f>
        <v>1</v>
      </c>
      <c r="K967">
        <f>IF(Table1[[#This Row],[Order_ID]]=Table1[[#This Row],[Order_ID]],1,0)</f>
        <v>1</v>
      </c>
      <c r="L967" s="4" t="str">
        <f>TEXT(Table1[[#This Row],[Order_Date]], "mmm-yyyy")</f>
        <v>Mar-2023</v>
      </c>
    </row>
    <row r="968" spans="1:12" x14ac:dyDescent="0.25">
      <c r="A968" t="s">
        <v>2051</v>
      </c>
      <c r="B968" t="s">
        <v>2052</v>
      </c>
      <c r="C968" s="1">
        <v>45364</v>
      </c>
      <c r="D968" s="1">
        <v>45303</v>
      </c>
      <c r="E968" t="s">
        <v>44</v>
      </c>
      <c r="F968" t="s">
        <v>40</v>
      </c>
      <c r="G968" t="s">
        <v>12</v>
      </c>
      <c r="H968" t="s">
        <v>289</v>
      </c>
      <c r="I968" t="str">
        <f>IF(Table1[[#This Row],[Return_Status]]="Returned", "Yes", "No")</f>
        <v>Yes</v>
      </c>
      <c r="J968">
        <f>IF(Table1[[#This Row],[Return_Flag]]="Yes",1,0)</f>
        <v>1</v>
      </c>
      <c r="K968">
        <f>IF(Table1[[#This Row],[Order_ID]]=Table1[[#This Row],[Order_ID]],1,0)</f>
        <v>1</v>
      </c>
      <c r="L968" s="4" t="str">
        <f>TEXT(Table1[[#This Row],[Order_Date]], "mmm-yyyy")</f>
        <v>Mar-2024</v>
      </c>
    </row>
    <row r="969" spans="1:12" x14ac:dyDescent="0.25">
      <c r="A969" t="s">
        <v>2053</v>
      </c>
      <c r="B969" t="s">
        <v>2054</v>
      </c>
      <c r="C969" s="1">
        <v>45579</v>
      </c>
      <c r="E969" t="s">
        <v>16</v>
      </c>
      <c r="G969" t="s">
        <v>22</v>
      </c>
      <c r="H969" t="s">
        <v>45</v>
      </c>
      <c r="I969" t="str">
        <f>IF(Table1[[#This Row],[Return_Status]]="Returned", "Yes", "No")</f>
        <v>No</v>
      </c>
      <c r="J969">
        <f>IF(Table1[[#This Row],[Return_Flag]]="Yes",1,0)</f>
        <v>0</v>
      </c>
      <c r="K969">
        <f>IF(Table1[[#This Row],[Order_ID]]=Table1[[#This Row],[Order_ID]],1,0)</f>
        <v>1</v>
      </c>
      <c r="L969" s="4" t="str">
        <f>TEXT(Table1[[#This Row],[Order_Date]], "mmm-yyyy")</f>
        <v>Oct-2024</v>
      </c>
    </row>
    <row r="970" spans="1:12" x14ac:dyDescent="0.25">
      <c r="A970" t="s">
        <v>2055</v>
      </c>
      <c r="B970" t="s">
        <v>2056</v>
      </c>
      <c r="C970" s="1">
        <v>45332</v>
      </c>
      <c r="E970" t="s">
        <v>32</v>
      </c>
      <c r="G970" t="s">
        <v>22</v>
      </c>
      <c r="H970" t="s">
        <v>77</v>
      </c>
      <c r="I970" t="str">
        <f>IF(Table1[[#This Row],[Return_Status]]="Returned", "Yes", "No")</f>
        <v>No</v>
      </c>
      <c r="J970">
        <f>IF(Table1[[#This Row],[Return_Flag]]="Yes",1,0)</f>
        <v>0</v>
      </c>
      <c r="K970">
        <f>IF(Table1[[#This Row],[Order_ID]]=Table1[[#This Row],[Order_ID]],1,0)</f>
        <v>1</v>
      </c>
      <c r="L970" s="4" t="str">
        <f>TEXT(Table1[[#This Row],[Order_Date]], "mmm-yyyy")</f>
        <v>Feb-2024</v>
      </c>
    </row>
    <row r="971" spans="1:12" x14ac:dyDescent="0.25">
      <c r="A971" t="s">
        <v>2057</v>
      </c>
      <c r="B971" t="s">
        <v>2058</v>
      </c>
      <c r="C971" s="1">
        <v>45269</v>
      </c>
      <c r="E971" t="s">
        <v>32</v>
      </c>
      <c r="G971" t="s">
        <v>22</v>
      </c>
      <c r="H971" t="s">
        <v>57</v>
      </c>
      <c r="I971" t="str">
        <f>IF(Table1[[#This Row],[Return_Status]]="Returned", "Yes", "No")</f>
        <v>No</v>
      </c>
      <c r="J971">
        <f>IF(Table1[[#This Row],[Return_Flag]]="Yes",1,0)</f>
        <v>0</v>
      </c>
      <c r="K971">
        <f>IF(Table1[[#This Row],[Order_ID]]=Table1[[#This Row],[Order_ID]],1,0)</f>
        <v>1</v>
      </c>
      <c r="L971" s="4" t="str">
        <f>TEXT(Table1[[#This Row],[Order_Date]], "mmm-yyyy")</f>
        <v>Dec-2023</v>
      </c>
    </row>
    <row r="972" spans="1:12" x14ac:dyDescent="0.25">
      <c r="A972" t="s">
        <v>2059</v>
      </c>
      <c r="B972" t="s">
        <v>2060</v>
      </c>
      <c r="C972" s="1">
        <v>45196</v>
      </c>
      <c r="E972" t="s">
        <v>10</v>
      </c>
      <c r="G972" t="s">
        <v>22</v>
      </c>
      <c r="H972" t="s">
        <v>41</v>
      </c>
      <c r="I972" t="str">
        <f>IF(Table1[[#This Row],[Return_Status]]="Returned", "Yes", "No")</f>
        <v>No</v>
      </c>
      <c r="J972">
        <f>IF(Table1[[#This Row],[Return_Flag]]="Yes",1,0)</f>
        <v>0</v>
      </c>
      <c r="K972">
        <f>IF(Table1[[#This Row],[Order_ID]]=Table1[[#This Row],[Order_ID]],1,0)</f>
        <v>1</v>
      </c>
      <c r="L972" s="4" t="str">
        <f>TEXT(Table1[[#This Row],[Order_Date]], "mmm-yyyy")</f>
        <v>Sep-2023</v>
      </c>
    </row>
    <row r="973" spans="1:12" x14ac:dyDescent="0.25">
      <c r="A973" t="s">
        <v>2061</v>
      </c>
      <c r="B973" t="s">
        <v>2062</v>
      </c>
      <c r="C973" s="1">
        <v>45181</v>
      </c>
      <c r="D973" s="1">
        <v>45286</v>
      </c>
      <c r="E973" t="s">
        <v>44</v>
      </c>
      <c r="F973" t="s">
        <v>40</v>
      </c>
      <c r="G973" t="s">
        <v>12</v>
      </c>
      <c r="H973" t="s">
        <v>128</v>
      </c>
      <c r="I973" t="str">
        <f>IF(Table1[[#This Row],[Return_Status]]="Returned", "Yes", "No")</f>
        <v>Yes</v>
      </c>
      <c r="J973">
        <f>IF(Table1[[#This Row],[Return_Flag]]="Yes",1,0)</f>
        <v>1</v>
      </c>
      <c r="K973">
        <f>IF(Table1[[#This Row],[Order_ID]]=Table1[[#This Row],[Order_ID]],1,0)</f>
        <v>1</v>
      </c>
      <c r="L973" s="4" t="str">
        <f>TEXT(Table1[[#This Row],[Order_Date]], "mmm-yyyy")</f>
        <v>Sep-2023</v>
      </c>
    </row>
    <row r="974" spans="1:12" x14ac:dyDescent="0.25">
      <c r="A974" t="s">
        <v>2063</v>
      </c>
      <c r="B974" t="s">
        <v>2064</v>
      </c>
      <c r="C974" s="1">
        <v>45082</v>
      </c>
      <c r="D974" s="1">
        <v>45282</v>
      </c>
      <c r="E974" t="s">
        <v>32</v>
      </c>
      <c r="F974" t="s">
        <v>40</v>
      </c>
      <c r="G974" t="s">
        <v>12</v>
      </c>
      <c r="H974" t="s">
        <v>83</v>
      </c>
      <c r="I974" t="str">
        <f>IF(Table1[[#This Row],[Return_Status]]="Returned", "Yes", "No")</f>
        <v>Yes</v>
      </c>
      <c r="J974">
        <f>IF(Table1[[#This Row],[Return_Flag]]="Yes",1,0)</f>
        <v>1</v>
      </c>
      <c r="K974">
        <f>IF(Table1[[#This Row],[Order_ID]]=Table1[[#This Row],[Order_ID]],1,0)</f>
        <v>1</v>
      </c>
      <c r="L974" s="4" t="str">
        <f>TEXT(Table1[[#This Row],[Order_Date]], "mmm-yyyy")</f>
        <v>Jun-2023</v>
      </c>
    </row>
    <row r="975" spans="1:12" x14ac:dyDescent="0.25">
      <c r="A975" t="s">
        <v>2065</v>
      </c>
      <c r="B975" t="s">
        <v>2066</v>
      </c>
      <c r="C975" s="1">
        <v>44928</v>
      </c>
      <c r="D975" s="1">
        <v>45412</v>
      </c>
      <c r="E975" t="s">
        <v>16</v>
      </c>
      <c r="F975" t="s">
        <v>40</v>
      </c>
      <c r="G975" t="s">
        <v>12</v>
      </c>
      <c r="H975" t="s">
        <v>131</v>
      </c>
      <c r="I975" t="str">
        <f>IF(Table1[[#This Row],[Return_Status]]="Returned", "Yes", "No")</f>
        <v>Yes</v>
      </c>
      <c r="J975">
        <f>IF(Table1[[#This Row],[Return_Flag]]="Yes",1,0)</f>
        <v>1</v>
      </c>
      <c r="K975">
        <f>IF(Table1[[#This Row],[Order_ID]]=Table1[[#This Row],[Order_ID]],1,0)</f>
        <v>1</v>
      </c>
      <c r="L975" s="4" t="str">
        <f>TEXT(Table1[[#This Row],[Order_Date]], "mmm-yyyy")</f>
        <v>Jan-2023</v>
      </c>
    </row>
    <row r="976" spans="1:12" x14ac:dyDescent="0.25">
      <c r="A976" t="s">
        <v>2067</v>
      </c>
      <c r="B976" t="s">
        <v>2068</v>
      </c>
      <c r="C976" s="1">
        <v>45423</v>
      </c>
      <c r="E976" t="s">
        <v>44</v>
      </c>
      <c r="G976" t="s">
        <v>22</v>
      </c>
      <c r="H976" t="s">
        <v>851</v>
      </c>
      <c r="I976" t="str">
        <f>IF(Table1[[#This Row],[Return_Status]]="Returned", "Yes", "No")</f>
        <v>No</v>
      </c>
      <c r="J976">
        <f>IF(Table1[[#This Row],[Return_Flag]]="Yes",1,0)</f>
        <v>0</v>
      </c>
      <c r="K976">
        <f>IF(Table1[[#This Row],[Order_ID]]=Table1[[#This Row],[Order_ID]],1,0)</f>
        <v>1</v>
      </c>
      <c r="L976" s="4" t="str">
        <f>TEXT(Table1[[#This Row],[Order_Date]], "mmm-yyyy")</f>
        <v>May-2024</v>
      </c>
    </row>
    <row r="977" spans="1:12" x14ac:dyDescent="0.25">
      <c r="A977" t="s">
        <v>2069</v>
      </c>
      <c r="B977" t="s">
        <v>2070</v>
      </c>
      <c r="C977" s="1">
        <v>45462</v>
      </c>
      <c r="E977" t="s">
        <v>44</v>
      </c>
      <c r="G977" t="s">
        <v>22</v>
      </c>
      <c r="H977" t="s">
        <v>255</v>
      </c>
      <c r="I977" t="str">
        <f>IF(Table1[[#This Row],[Return_Status]]="Returned", "Yes", "No")</f>
        <v>No</v>
      </c>
      <c r="J977">
        <f>IF(Table1[[#This Row],[Return_Flag]]="Yes",1,0)</f>
        <v>0</v>
      </c>
      <c r="K977">
        <f>IF(Table1[[#This Row],[Order_ID]]=Table1[[#This Row],[Order_ID]],1,0)</f>
        <v>1</v>
      </c>
      <c r="L977" s="4" t="str">
        <f>TEXT(Table1[[#This Row],[Order_Date]], "mmm-yyyy")</f>
        <v>Jun-2024</v>
      </c>
    </row>
    <row r="978" spans="1:12" x14ac:dyDescent="0.25">
      <c r="A978" t="s">
        <v>2071</v>
      </c>
      <c r="B978" t="s">
        <v>2072</v>
      </c>
      <c r="C978" s="1">
        <v>45028</v>
      </c>
      <c r="D978" s="1">
        <v>45140</v>
      </c>
      <c r="E978" t="s">
        <v>21</v>
      </c>
      <c r="F978" t="s">
        <v>17</v>
      </c>
      <c r="G978" t="s">
        <v>12</v>
      </c>
      <c r="H978" t="s">
        <v>280</v>
      </c>
      <c r="I978" t="str">
        <f>IF(Table1[[#This Row],[Return_Status]]="Returned", "Yes", "No")</f>
        <v>Yes</v>
      </c>
      <c r="J978">
        <f>IF(Table1[[#This Row],[Return_Flag]]="Yes",1,0)</f>
        <v>1</v>
      </c>
      <c r="K978">
        <f>IF(Table1[[#This Row],[Order_ID]]=Table1[[#This Row],[Order_ID]],1,0)</f>
        <v>1</v>
      </c>
      <c r="L978" s="4" t="str">
        <f>TEXT(Table1[[#This Row],[Order_Date]], "mmm-yyyy")</f>
        <v>Apr-2023</v>
      </c>
    </row>
    <row r="979" spans="1:12" x14ac:dyDescent="0.25">
      <c r="A979" t="s">
        <v>2073</v>
      </c>
      <c r="B979" t="s">
        <v>2074</v>
      </c>
      <c r="C979" s="1">
        <v>45243</v>
      </c>
      <c r="E979" t="s">
        <v>44</v>
      </c>
      <c r="G979" t="s">
        <v>22</v>
      </c>
      <c r="H979" t="s">
        <v>128</v>
      </c>
      <c r="I979" t="str">
        <f>IF(Table1[[#This Row],[Return_Status]]="Returned", "Yes", "No")</f>
        <v>No</v>
      </c>
      <c r="J979">
        <f>IF(Table1[[#This Row],[Return_Flag]]="Yes",1,0)</f>
        <v>0</v>
      </c>
      <c r="K979">
        <f>IF(Table1[[#This Row],[Order_ID]]=Table1[[#This Row],[Order_ID]],1,0)</f>
        <v>1</v>
      </c>
      <c r="L979" s="4" t="str">
        <f>TEXT(Table1[[#This Row],[Order_Date]], "mmm-yyyy")</f>
        <v>Nov-2023</v>
      </c>
    </row>
    <row r="980" spans="1:12" x14ac:dyDescent="0.25">
      <c r="A980" t="s">
        <v>2075</v>
      </c>
      <c r="B980" t="s">
        <v>2076</v>
      </c>
      <c r="C980" s="1">
        <v>45201</v>
      </c>
      <c r="D980" s="1">
        <v>45223</v>
      </c>
      <c r="E980" t="s">
        <v>21</v>
      </c>
      <c r="F980" t="s">
        <v>17</v>
      </c>
      <c r="G980" t="s">
        <v>12</v>
      </c>
      <c r="H980" t="s">
        <v>45</v>
      </c>
      <c r="I980" t="str">
        <f>IF(Table1[[#This Row],[Return_Status]]="Returned", "Yes", "No")</f>
        <v>Yes</v>
      </c>
      <c r="J980">
        <f>IF(Table1[[#This Row],[Return_Flag]]="Yes",1,0)</f>
        <v>1</v>
      </c>
      <c r="K980">
        <f>IF(Table1[[#This Row],[Order_ID]]=Table1[[#This Row],[Order_ID]],1,0)</f>
        <v>1</v>
      </c>
      <c r="L980" s="4" t="str">
        <f>TEXT(Table1[[#This Row],[Order_Date]], "mmm-yyyy")</f>
        <v>Oct-2023</v>
      </c>
    </row>
    <row r="981" spans="1:12" x14ac:dyDescent="0.25">
      <c r="A981" t="s">
        <v>2077</v>
      </c>
      <c r="B981" t="s">
        <v>2078</v>
      </c>
      <c r="C981" s="1">
        <v>45357</v>
      </c>
      <c r="D981" s="1">
        <v>44974</v>
      </c>
      <c r="E981" t="s">
        <v>44</v>
      </c>
      <c r="F981" t="s">
        <v>11</v>
      </c>
      <c r="G981" t="s">
        <v>12</v>
      </c>
      <c r="H981" t="s">
        <v>350</v>
      </c>
      <c r="I981" t="str">
        <f>IF(Table1[[#This Row],[Return_Status]]="Returned", "Yes", "No")</f>
        <v>Yes</v>
      </c>
      <c r="J981">
        <f>IF(Table1[[#This Row],[Return_Flag]]="Yes",1,0)</f>
        <v>1</v>
      </c>
      <c r="K981">
        <f>IF(Table1[[#This Row],[Order_ID]]=Table1[[#This Row],[Order_ID]],1,0)</f>
        <v>1</v>
      </c>
      <c r="L981" s="4" t="str">
        <f>TEXT(Table1[[#This Row],[Order_Date]], "mmm-yyyy")</f>
        <v>Mar-2024</v>
      </c>
    </row>
    <row r="982" spans="1:12" x14ac:dyDescent="0.25">
      <c r="A982" t="s">
        <v>2079</v>
      </c>
      <c r="B982" t="s">
        <v>2080</v>
      </c>
      <c r="C982" s="1">
        <v>45586</v>
      </c>
      <c r="E982" t="s">
        <v>16</v>
      </c>
      <c r="G982" t="s">
        <v>22</v>
      </c>
      <c r="H982" t="s">
        <v>221</v>
      </c>
      <c r="I982" t="str">
        <f>IF(Table1[[#This Row],[Return_Status]]="Returned", "Yes", "No")</f>
        <v>No</v>
      </c>
      <c r="J982">
        <f>IF(Table1[[#This Row],[Return_Flag]]="Yes",1,0)</f>
        <v>0</v>
      </c>
      <c r="K982">
        <f>IF(Table1[[#This Row],[Order_ID]]=Table1[[#This Row],[Order_ID]],1,0)</f>
        <v>1</v>
      </c>
      <c r="L982" s="4" t="str">
        <f>TEXT(Table1[[#This Row],[Order_Date]], "mmm-yyyy")</f>
        <v>Oct-2024</v>
      </c>
    </row>
    <row r="983" spans="1:12" x14ac:dyDescent="0.25">
      <c r="A983" t="s">
        <v>2081</v>
      </c>
      <c r="B983" t="s">
        <v>2082</v>
      </c>
      <c r="C983" s="1">
        <v>45208</v>
      </c>
      <c r="E983" t="s">
        <v>44</v>
      </c>
      <c r="G983" t="s">
        <v>22</v>
      </c>
      <c r="H983" t="s">
        <v>436</v>
      </c>
      <c r="I983" t="str">
        <f>IF(Table1[[#This Row],[Return_Status]]="Returned", "Yes", "No")</f>
        <v>No</v>
      </c>
      <c r="J983">
        <f>IF(Table1[[#This Row],[Return_Flag]]="Yes",1,0)</f>
        <v>0</v>
      </c>
      <c r="K983">
        <f>IF(Table1[[#This Row],[Order_ID]]=Table1[[#This Row],[Order_ID]],1,0)</f>
        <v>1</v>
      </c>
      <c r="L983" s="4" t="str">
        <f>TEXT(Table1[[#This Row],[Order_Date]], "mmm-yyyy")</f>
        <v>Oct-2023</v>
      </c>
    </row>
    <row r="984" spans="1:12" x14ac:dyDescent="0.25">
      <c r="A984" t="s">
        <v>2083</v>
      </c>
      <c r="B984" t="s">
        <v>2084</v>
      </c>
      <c r="C984" s="1">
        <v>45497</v>
      </c>
      <c r="D984" s="1">
        <v>45150</v>
      </c>
      <c r="E984" t="s">
        <v>44</v>
      </c>
      <c r="F984" t="s">
        <v>33</v>
      </c>
      <c r="G984" t="s">
        <v>12</v>
      </c>
      <c r="H984" t="s">
        <v>197</v>
      </c>
      <c r="I984" t="str">
        <f>IF(Table1[[#This Row],[Return_Status]]="Returned", "Yes", "No")</f>
        <v>Yes</v>
      </c>
      <c r="J984">
        <f>IF(Table1[[#This Row],[Return_Flag]]="Yes",1,0)</f>
        <v>1</v>
      </c>
      <c r="K984">
        <f>IF(Table1[[#This Row],[Order_ID]]=Table1[[#This Row],[Order_ID]],1,0)</f>
        <v>1</v>
      </c>
      <c r="L984" s="4" t="str">
        <f>TEXT(Table1[[#This Row],[Order_Date]], "mmm-yyyy")</f>
        <v>Jul-2024</v>
      </c>
    </row>
    <row r="985" spans="1:12" x14ac:dyDescent="0.25">
      <c r="A985" t="s">
        <v>2085</v>
      </c>
      <c r="B985" t="s">
        <v>2086</v>
      </c>
      <c r="C985" s="1">
        <v>45048</v>
      </c>
      <c r="E985" t="s">
        <v>21</v>
      </c>
      <c r="G985" t="s">
        <v>22</v>
      </c>
      <c r="H985" t="s">
        <v>779</v>
      </c>
      <c r="I985" t="str">
        <f>IF(Table1[[#This Row],[Return_Status]]="Returned", "Yes", "No")</f>
        <v>No</v>
      </c>
      <c r="J985">
        <f>IF(Table1[[#This Row],[Return_Flag]]="Yes",1,0)</f>
        <v>0</v>
      </c>
      <c r="K985">
        <f>IF(Table1[[#This Row],[Order_ID]]=Table1[[#This Row],[Order_ID]],1,0)</f>
        <v>1</v>
      </c>
      <c r="L985" s="4" t="str">
        <f>TEXT(Table1[[#This Row],[Order_Date]], "mmm-yyyy")</f>
        <v>May-2023</v>
      </c>
    </row>
    <row r="986" spans="1:12" x14ac:dyDescent="0.25">
      <c r="A986" t="s">
        <v>2087</v>
      </c>
      <c r="B986" t="s">
        <v>2088</v>
      </c>
      <c r="C986" s="1">
        <v>45197</v>
      </c>
      <c r="D986" s="1">
        <v>45562</v>
      </c>
      <c r="E986" t="s">
        <v>21</v>
      </c>
      <c r="F986" t="s">
        <v>17</v>
      </c>
      <c r="G986" t="s">
        <v>12</v>
      </c>
      <c r="H986" t="s">
        <v>45</v>
      </c>
      <c r="I986" t="str">
        <f>IF(Table1[[#This Row],[Return_Status]]="Returned", "Yes", "No")</f>
        <v>Yes</v>
      </c>
      <c r="J986">
        <f>IF(Table1[[#This Row],[Return_Flag]]="Yes",1,0)</f>
        <v>1</v>
      </c>
      <c r="K986">
        <f>IF(Table1[[#This Row],[Order_ID]]=Table1[[#This Row],[Order_ID]],1,0)</f>
        <v>1</v>
      </c>
      <c r="L986" s="4" t="str">
        <f>TEXT(Table1[[#This Row],[Order_Date]], "mmm-yyyy")</f>
        <v>Sep-2023</v>
      </c>
    </row>
    <row r="987" spans="1:12" x14ac:dyDescent="0.25">
      <c r="A987" t="s">
        <v>2089</v>
      </c>
      <c r="B987" t="s">
        <v>2090</v>
      </c>
      <c r="C987" s="1">
        <v>45507</v>
      </c>
      <c r="D987" s="1">
        <v>45206</v>
      </c>
      <c r="E987" t="s">
        <v>44</v>
      </c>
      <c r="F987" t="s">
        <v>11</v>
      </c>
      <c r="G987" t="s">
        <v>12</v>
      </c>
      <c r="H987" t="s">
        <v>204</v>
      </c>
      <c r="I987" t="str">
        <f>IF(Table1[[#This Row],[Return_Status]]="Returned", "Yes", "No")</f>
        <v>Yes</v>
      </c>
      <c r="J987">
        <f>IF(Table1[[#This Row],[Return_Flag]]="Yes",1,0)</f>
        <v>1</v>
      </c>
      <c r="K987">
        <f>IF(Table1[[#This Row],[Order_ID]]=Table1[[#This Row],[Order_ID]],1,0)</f>
        <v>1</v>
      </c>
      <c r="L987" s="4" t="str">
        <f>TEXT(Table1[[#This Row],[Order_Date]], "mmm-yyyy")</f>
        <v>Aug-2024</v>
      </c>
    </row>
    <row r="988" spans="1:12" x14ac:dyDescent="0.25">
      <c r="A988" t="s">
        <v>2091</v>
      </c>
      <c r="B988" t="s">
        <v>2092</v>
      </c>
      <c r="C988" s="1">
        <v>45339</v>
      </c>
      <c r="E988" t="s">
        <v>44</v>
      </c>
      <c r="G988" t="s">
        <v>22</v>
      </c>
      <c r="H988" t="s">
        <v>204</v>
      </c>
      <c r="I988" t="str">
        <f>IF(Table1[[#This Row],[Return_Status]]="Returned", "Yes", "No")</f>
        <v>No</v>
      </c>
      <c r="J988">
        <f>IF(Table1[[#This Row],[Return_Flag]]="Yes",1,0)</f>
        <v>0</v>
      </c>
      <c r="K988">
        <f>IF(Table1[[#This Row],[Order_ID]]=Table1[[#This Row],[Order_ID]],1,0)</f>
        <v>1</v>
      </c>
      <c r="L988" s="4" t="str">
        <f>TEXT(Table1[[#This Row],[Order_Date]], "mmm-yyyy")</f>
        <v>Feb-2024</v>
      </c>
    </row>
    <row r="989" spans="1:12" x14ac:dyDescent="0.25">
      <c r="A989" t="s">
        <v>2093</v>
      </c>
      <c r="B989" t="s">
        <v>2094</v>
      </c>
      <c r="C989" s="1">
        <v>45242</v>
      </c>
      <c r="D989" s="1">
        <v>45405</v>
      </c>
      <c r="E989" t="s">
        <v>44</v>
      </c>
      <c r="F989" t="s">
        <v>17</v>
      </c>
      <c r="G989" t="s">
        <v>12</v>
      </c>
      <c r="H989" t="s">
        <v>29</v>
      </c>
      <c r="I989" t="str">
        <f>IF(Table1[[#This Row],[Return_Status]]="Returned", "Yes", "No")</f>
        <v>Yes</v>
      </c>
      <c r="J989">
        <f>IF(Table1[[#This Row],[Return_Flag]]="Yes",1,0)</f>
        <v>1</v>
      </c>
      <c r="K989">
        <f>IF(Table1[[#This Row],[Order_ID]]=Table1[[#This Row],[Order_ID]],1,0)</f>
        <v>1</v>
      </c>
      <c r="L989" s="4" t="str">
        <f>TEXT(Table1[[#This Row],[Order_Date]], "mmm-yyyy")</f>
        <v>Nov-2023</v>
      </c>
    </row>
    <row r="990" spans="1:12" x14ac:dyDescent="0.25">
      <c r="A990" t="s">
        <v>2095</v>
      </c>
      <c r="B990" t="s">
        <v>2096</v>
      </c>
      <c r="C990" s="1">
        <v>45374</v>
      </c>
      <c r="D990" s="1">
        <v>45199</v>
      </c>
      <c r="E990" t="s">
        <v>10</v>
      </c>
      <c r="F990" t="s">
        <v>11</v>
      </c>
      <c r="G990" t="s">
        <v>12</v>
      </c>
      <c r="H990" t="s">
        <v>557</v>
      </c>
      <c r="I990" t="str">
        <f>IF(Table1[[#This Row],[Return_Status]]="Returned", "Yes", "No")</f>
        <v>Yes</v>
      </c>
      <c r="J990">
        <f>IF(Table1[[#This Row],[Return_Flag]]="Yes",1,0)</f>
        <v>1</v>
      </c>
      <c r="K990">
        <f>IF(Table1[[#This Row],[Order_ID]]=Table1[[#This Row],[Order_ID]],1,0)</f>
        <v>1</v>
      </c>
      <c r="L990" s="4" t="str">
        <f>TEXT(Table1[[#This Row],[Order_Date]], "mmm-yyyy")</f>
        <v>Mar-2024</v>
      </c>
    </row>
    <row r="991" spans="1:12" x14ac:dyDescent="0.25">
      <c r="A991" t="s">
        <v>2097</v>
      </c>
      <c r="B991" t="s">
        <v>2098</v>
      </c>
      <c r="C991" s="1">
        <v>45568</v>
      </c>
      <c r="E991" t="s">
        <v>32</v>
      </c>
      <c r="G991" t="s">
        <v>22</v>
      </c>
      <c r="H991" t="s">
        <v>557</v>
      </c>
      <c r="I991" t="str">
        <f>IF(Table1[[#This Row],[Return_Status]]="Returned", "Yes", "No")</f>
        <v>No</v>
      </c>
      <c r="J991">
        <f>IF(Table1[[#This Row],[Return_Flag]]="Yes",1,0)</f>
        <v>0</v>
      </c>
      <c r="K991">
        <f>IF(Table1[[#This Row],[Order_ID]]=Table1[[#This Row],[Order_ID]],1,0)</f>
        <v>1</v>
      </c>
      <c r="L991" s="4" t="str">
        <f>TEXT(Table1[[#This Row],[Order_Date]], "mmm-yyyy")</f>
        <v>Oct-2024</v>
      </c>
    </row>
    <row r="992" spans="1:12" x14ac:dyDescent="0.25">
      <c r="A992" t="s">
        <v>2099</v>
      </c>
      <c r="B992" t="s">
        <v>2100</v>
      </c>
      <c r="C992" s="1">
        <v>45226</v>
      </c>
      <c r="D992" s="1">
        <v>45358</v>
      </c>
      <c r="E992" t="s">
        <v>21</v>
      </c>
      <c r="F992" t="s">
        <v>33</v>
      </c>
      <c r="G992" t="s">
        <v>12</v>
      </c>
      <c r="H992" t="s">
        <v>1164</v>
      </c>
      <c r="I992" t="str">
        <f>IF(Table1[[#This Row],[Return_Status]]="Returned", "Yes", "No")</f>
        <v>Yes</v>
      </c>
      <c r="J992">
        <f>IF(Table1[[#This Row],[Return_Flag]]="Yes",1,0)</f>
        <v>1</v>
      </c>
      <c r="K992">
        <f>IF(Table1[[#This Row],[Order_ID]]=Table1[[#This Row],[Order_ID]],1,0)</f>
        <v>1</v>
      </c>
      <c r="L992" s="4" t="str">
        <f>TEXT(Table1[[#This Row],[Order_Date]], "mmm-yyyy")</f>
        <v>Oct-2023</v>
      </c>
    </row>
    <row r="993" spans="1:12" x14ac:dyDescent="0.25">
      <c r="A993" t="s">
        <v>2101</v>
      </c>
      <c r="B993" t="s">
        <v>2102</v>
      </c>
      <c r="C993" s="1">
        <v>45229</v>
      </c>
      <c r="E993" t="s">
        <v>32</v>
      </c>
      <c r="G993" t="s">
        <v>22</v>
      </c>
      <c r="H993" t="s">
        <v>54</v>
      </c>
      <c r="I993" t="str">
        <f>IF(Table1[[#This Row],[Return_Status]]="Returned", "Yes", "No")</f>
        <v>No</v>
      </c>
      <c r="J993">
        <f>IF(Table1[[#This Row],[Return_Flag]]="Yes",1,0)</f>
        <v>0</v>
      </c>
      <c r="K993">
        <f>IF(Table1[[#This Row],[Order_ID]]=Table1[[#This Row],[Order_ID]],1,0)</f>
        <v>1</v>
      </c>
      <c r="L993" s="4" t="str">
        <f>TEXT(Table1[[#This Row],[Order_Date]], "mmm-yyyy")</f>
        <v>Oct-2023</v>
      </c>
    </row>
    <row r="994" spans="1:12" x14ac:dyDescent="0.25">
      <c r="A994" t="s">
        <v>2103</v>
      </c>
      <c r="B994" t="s">
        <v>2104</v>
      </c>
      <c r="C994" s="1">
        <v>45355</v>
      </c>
      <c r="D994" s="1">
        <v>44979</v>
      </c>
      <c r="E994" t="s">
        <v>21</v>
      </c>
      <c r="F994" t="s">
        <v>40</v>
      </c>
      <c r="G994" t="s">
        <v>12</v>
      </c>
      <c r="H994" t="s">
        <v>389</v>
      </c>
      <c r="I994" t="str">
        <f>IF(Table1[[#This Row],[Return_Status]]="Returned", "Yes", "No")</f>
        <v>Yes</v>
      </c>
      <c r="J994">
        <f>IF(Table1[[#This Row],[Return_Flag]]="Yes",1,0)</f>
        <v>1</v>
      </c>
      <c r="K994">
        <f>IF(Table1[[#This Row],[Order_ID]]=Table1[[#This Row],[Order_ID]],1,0)</f>
        <v>1</v>
      </c>
      <c r="L994" s="4" t="str">
        <f>TEXT(Table1[[#This Row],[Order_Date]], "mmm-yyyy")</f>
        <v>Mar-2024</v>
      </c>
    </row>
    <row r="995" spans="1:12" x14ac:dyDescent="0.25">
      <c r="A995" t="s">
        <v>2105</v>
      </c>
      <c r="B995" t="s">
        <v>2106</v>
      </c>
      <c r="C995" s="1">
        <v>45125</v>
      </c>
      <c r="E995" t="s">
        <v>16</v>
      </c>
      <c r="G995" t="s">
        <v>22</v>
      </c>
      <c r="H995" t="s">
        <v>183</v>
      </c>
      <c r="I995" t="str">
        <f>IF(Table1[[#This Row],[Return_Status]]="Returned", "Yes", "No")</f>
        <v>No</v>
      </c>
      <c r="J995">
        <f>IF(Table1[[#This Row],[Return_Flag]]="Yes",1,0)</f>
        <v>0</v>
      </c>
      <c r="K995">
        <f>IF(Table1[[#This Row],[Order_ID]]=Table1[[#This Row],[Order_ID]],1,0)</f>
        <v>1</v>
      </c>
      <c r="L995" s="4" t="str">
        <f>TEXT(Table1[[#This Row],[Order_Date]], "mmm-yyyy")</f>
        <v>Jul-2023</v>
      </c>
    </row>
    <row r="996" spans="1:12" x14ac:dyDescent="0.25">
      <c r="A996" t="s">
        <v>2107</v>
      </c>
      <c r="B996" t="s">
        <v>2108</v>
      </c>
      <c r="C996" s="1">
        <v>45281</v>
      </c>
      <c r="E996" t="s">
        <v>21</v>
      </c>
      <c r="G996" t="s">
        <v>22</v>
      </c>
      <c r="H996" t="s">
        <v>101</v>
      </c>
      <c r="I996" t="str">
        <f>IF(Table1[[#This Row],[Return_Status]]="Returned", "Yes", "No")</f>
        <v>No</v>
      </c>
      <c r="J996">
        <f>IF(Table1[[#This Row],[Return_Flag]]="Yes",1,0)</f>
        <v>0</v>
      </c>
      <c r="K996">
        <f>IF(Table1[[#This Row],[Order_ID]]=Table1[[#This Row],[Order_ID]],1,0)</f>
        <v>1</v>
      </c>
      <c r="L996" s="4" t="str">
        <f>TEXT(Table1[[#This Row],[Order_Date]], "mmm-yyyy")</f>
        <v>Dec-2023</v>
      </c>
    </row>
    <row r="997" spans="1:12" x14ac:dyDescent="0.25">
      <c r="A997" t="s">
        <v>2109</v>
      </c>
      <c r="B997" t="s">
        <v>2110</v>
      </c>
      <c r="C997" s="1">
        <v>45449</v>
      </c>
      <c r="E997" t="s">
        <v>32</v>
      </c>
      <c r="G997" t="s">
        <v>22</v>
      </c>
      <c r="H997" t="s">
        <v>77</v>
      </c>
      <c r="I997" t="str">
        <f>IF(Table1[[#This Row],[Return_Status]]="Returned", "Yes", "No")</f>
        <v>No</v>
      </c>
      <c r="J997">
        <f>IF(Table1[[#This Row],[Return_Flag]]="Yes",1,0)</f>
        <v>0</v>
      </c>
      <c r="K997">
        <f>IF(Table1[[#This Row],[Order_ID]]=Table1[[#This Row],[Order_ID]],1,0)</f>
        <v>1</v>
      </c>
      <c r="L997" s="4" t="str">
        <f>TEXT(Table1[[#This Row],[Order_Date]], "mmm-yyyy")</f>
        <v>Jun-2024</v>
      </c>
    </row>
    <row r="998" spans="1:12" x14ac:dyDescent="0.25">
      <c r="A998" t="s">
        <v>2111</v>
      </c>
      <c r="B998" t="s">
        <v>2112</v>
      </c>
      <c r="C998" s="1">
        <v>45329</v>
      </c>
      <c r="E998" t="s">
        <v>10</v>
      </c>
      <c r="G998" t="s">
        <v>22</v>
      </c>
      <c r="H998" t="s">
        <v>439</v>
      </c>
      <c r="I998" t="str">
        <f>IF(Table1[[#This Row],[Return_Status]]="Returned", "Yes", "No")</f>
        <v>No</v>
      </c>
      <c r="J998">
        <f>IF(Table1[[#This Row],[Return_Flag]]="Yes",1,0)</f>
        <v>0</v>
      </c>
      <c r="K998">
        <f>IF(Table1[[#This Row],[Order_ID]]=Table1[[#This Row],[Order_ID]],1,0)</f>
        <v>1</v>
      </c>
      <c r="L998" s="4" t="str">
        <f>TEXT(Table1[[#This Row],[Order_Date]], "mmm-yyyy")</f>
        <v>Feb-2024</v>
      </c>
    </row>
    <row r="999" spans="1:12" x14ac:dyDescent="0.25">
      <c r="A999" t="s">
        <v>2113</v>
      </c>
      <c r="B999" t="s">
        <v>2114</v>
      </c>
      <c r="C999" s="1">
        <v>45075</v>
      </c>
      <c r="E999" t="s">
        <v>44</v>
      </c>
      <c r="G999" t="s">
        <v>22</v>
      </c>
      <c r="H999" t="s">
        <v>357</v>
      </c>
      <c r="I999" t="str">
        <f>IF(Table1[[#This Row],[Return_Status]]="Returned", "Yes", "No")</f>
        <v>No</v>
      </c>
      <c r="J999">
        <f>IF(Table1[[#This Row],[Return_Flag]]="Yes",1,0)</f>
        <v>0</v>
      </c>
      <c r="K999">
        <f>IF(Table1[[#This Row],[Order_ID]]=Table1[[#This Row],[Order_ID]],1,0)</f>
        <v>1</v>
      </c>
      <c r="L999" s="4" t="str">
        <f>TEXT(Table1[[#This Row],[Order_Date]], "mmm-yyyy")</f>
        <v>May-2023</v>
      </c>
    </row>
    <row r="1000" spans="1:12" x14ac:dyDescent="0.25">
      <c r="A1000" t="s">
        <v>2115</v>
      </c>
      <c r="B1000" t="s">
        <v>2116</v>
      </c>
      <c r="C1000" s="1">
        <v>45598</v>
      </c>
      <c r="D1000" s="1">
        <v>45027</v>
      </c>
      <c r="E1000" t="s">
        <v>32</v>
      </c>
      <c r="F1000" t="s">
        <v>40</v>
      </c>
      <c r="G1000" t="s">
        <v>12</v>
      </c>
      <c r="H1000" t="s">
        <v>605</v>
      </c>
      <c r="I1000" t="str">
        <f>IF(Table1[[#This Row],[Return_Status]]="Returned", "Yes", "No")</f>
        <v>Yes</v>
      </c>
      <c r="J1000">
        <f>IF(Table1[[#This Row],[Return_Flag]]="Yes",1,0)</f>
        <v>1</v>
      </c>
      <c r="K1000">
        <f>IF(Table1[[#This Row],[Order_ID]]=Table1[[#This Row],[Order_ID]],1,0)</f>
        <v>1</v>
      </c>
      <c r="L1000" s="4" t="str">
        <f>TEXT(Table1[[#This Row],[Order_Date]], "mmm-yyyy")</f>
        <v>Nov-2024</v>
      </c>
    </row>
    <row r="1001" spans="1:12" x14ac:dyDescent="0.25">
      <c r="A1001" t="s">
        <v>2117</v>
      </c>
      <c r="B1001" t="s">
        <v>2118</v>
      </c>
      <c r="C1001" s="1">
        <v>45444</v>
      </c>
      <c r="D1001" s="1">
        <v>45531</v>
      </c>
      <c r="E1001" t="s">
        <v>21</v>
      </c>
      <c r="F1001" t="s">
        <v>11</v>
      </c>
      <c r="G1001" t="s">
        <v>12</v>
      </c>
      <c r="H1001" t="s">
        <v>817</v>
      </c>
      <c r="I1001" t="str">
        <f>IF(Table1[[#This Row],[Return_Status]]="Returned", "Yes", "No")</f>
        <v>Yes</v>
      </c>
      <c r="J1001">
        <f>IF(Table1[[#This Row],[Return_Flag]]="Yes",1,0)</f>
        <v>1</v>
      </c>
      <c r="K1001">
        <f>IF(Table1[[#This Row],[Order_ID]]=Table1[[#This Row],[Order_ID]],1,0)</f>
        <v>1</v>
      </c>
      <c r="L1001" s="4" t="str">
        <f>TEXT(Table1[[#This Row],[Order_Date]], "mmm-yyyy")</f>
        <v>Jun-2024</v>
      </c>
    </row>
    <row r="1002" spans="1:12" x14ac:dyDescent="0.25">
      <c r="A1002" t="s">
        <v>2119</v>
      </c>
      <c r="B1002" t="s">
        <v>2120</v>
      </c>
      <c r="C1002" s="1">
        <v>45149</v>
      </c>
      <c r="E1002" t="s">
        <v>10</v>
      </c>
      <c r="G1002" t="s">
        <v>22</v>
      </c>
      <c r="H1002" t="s">
        <v>442</v>
      </c>
      <c r="I1002" t="str">
        <f>IF(Table1[[#This Row],[Return_Status]]="Returned", "Yes", "No")</f>
        <v>No</v>
      </c>
      <c r="J1002">
        <f>IF(Table1[[#This Row],[Return_Flag]]="Yes",1,0)</f>
        <v>0</v>
      </c>
      <c r="K1002">
        <f>IF(Table1[[#This Row],[Order_ID]]=Table1[[#This Row],[Order_ID]],1,0)</f>
        <v>1</v>
      </c>
      <c r="L1002" s="4" t="str">
        <f>TEXT(Table1[[#This Row],[Order_Date]], "mmm-yyyy")</f>
        <v>Aug-2023</v>
      </c>
    </row>
    <row r="1003" spans="1:12" x14ac:dyDescent="0.25">
      <c r="A1003" t="s">
        <v>2121</v>
      </c>
      <c r="B1003" t="s">
        <v>2122</v>
      </c>
      <c r="C1003" s="1">
        <v>45420</v>
      </c>
      <c r="E1003" t="s">
        <v>16</v>
      </c>
      <c r="G1003" t="s">
        <v>22</v>
      </c>
      <c r="H1003" t="s">
        <v>171</v>
      </c>
      <c r="I1003" t="str">
        <f>IF(Table1[[#This Row],[Return_Status]]="Returned", "Yes", "No")</f>
        <v>No</v>
      </c>
      <c r="J1003">
        <f>IF(Table1[[#This Row],[Return_Flag]]="Yes",1,0)</f>
        <v>0</v>
      </c>
      <c r="K1003">
        <f>IF(Table1[[#This Row],[Order_ID]]=Table1[[#This Row],[Order_ID]],1,0)</f>
        <v>1</v>
      </c>
      <c r="L1003" s="4" t="str">
        <f>TEXT(Table1[[#This Row],[Order_Date]], "mmm-yyyy")</f>
        <v>May-2024</v>
      </c>
    </row>
    <row r="1004" spans="1:12" x14ac:dyDescent="0.25">
      <c r="A1004" t="s">
        <v>2123</v>
      </c>
      <c r="B1004" t="s">
        <v>2124</v>
      </c>
      <c r="C1004" s="1">
        <v>45279</v>
      </c>
      <c r="E1004" t="s">
        <v>16</v>
      </c>
      <c r="G1004" t="s">
        <v>22</v>
      </c>
      <c r="H1004" t="s">
        <v>350</v>
      </c>
      <c r="I1004" t="str">
        <f>IF(Table1[[#This Row],[Return_Status]]="Returned", "Yes", "No")</f>
        <v>No</v>
      </c>
      <c r="J1004">
        <f>IF(Table1[[#This Row],[Return_Flag]]="Yes",1,0)</f>
        <v>0</v>
      </c>
      <c r="K1004">
        <f>IF(Table1[[#This Row],[Order_ID]]=Table1[[#This Row],[Order_ID]],1,0)</f>
        <v>1</v>
      </c>
      <c r="L1004" s="4" t="str">
        <f>TEXT(Table1[[#This Row],[Order_Date]], "mmm-yyyy")</f>
        <v>Dec-2023</v>
      </c>
    </row>
    <row r="1005" spans="1:12" x14ac:dyDescent="0.25">
      <c r="A1005" t="s">
        <v>2125</v>
      </c>
      <c r="B1005" t="s">
        <v>2126</v>
      </c>
      <c r="C1005" s="1">
        <v>45519</v>
      </c>
      <c r="E1005" t="s">
        <v>32</v>
      </c>
      <c r="G1005" t="s">
        <v>22</v>
      </c>
      <c r="H1005" t="s">
        <v>107</v>
      </c>
      <c r="I1005" t="str">
        <f>IF(Table1[[#This Row],[Return_Status]]="Returned", "Yes", "No")</f>
        <v>No</v>
      </c>
      <c r="J1005">
        <f>IF(Table1[[#This Row],[Return_Flag]]="Yes",1,0)</f>
        <v>0</v>
      </c>
      <c r="K1005">
        <f>IF(Table1[[#This Row],[Order_ID]]=Table1[[#This Row],[Order_ID]],1,0)</f>
        <v>1</v>
      </c>
      <c r="L1005" s="4" t="str">
        <f>TEXT(Table1[[#This Row],[Order_Date]], "mmm-yyyy")</f>
        <v>Aug-2024</v>
      </c>
    </row>
    <row r="1006" spans="1:12" x14ac:dyDescent="0.25">
      <c r="A1006" t="s">
        <v>2127</v>
      </c>
      <c r="B1006" t="s">
        <v>2128</v>
      </c>
      <c r="C1006" s="1">
        <v>45646</v>
      </c>
      <c r="E1006" t="s">
        <v>16</v>
      </c>
      <c r="G1006" t="s">
        <v>22</v>
      </c>
      <c r="H1006" t="s">
        <v>280</v>
      </c>
      <c r="I1006" t="str">
        <f>IF(Table1[[#This Row],[Return_Status]]="Returned", "Yes", "No")</f>
        <v>No</v>
      </c>
      <c r="J1006">
        <f>IF(Table1[[#This Row],[Return_Flag]]="Yes",1,0)</f>
        <v>0</v>
      </c>
      <c r="K1006">
        <f>IF(Table1[[#This Row],[Order_ID]]=Table1[[#This Row],[Order_ID]],1,0)</f>
        <v>1</v>
      </c>
      <c r="L1006" s="4" t="str">
        <f>TEXT(Table1[[#This Row],[Order_Date]], "mmm-yyyy")</f>
        <v>Dec-2024</v>
      </c>
    </row>
    <row r="1007" spans="1:12" x14ac:dyDescent="0.25">
      <c r="A1007" t="s">
        <v>2129</v>
      </c>
      <c r="B1007" t="s">
        <v>2130</v>
      </c>
      <c r="C1007" s="1">
        <v>45139</v>
      </c>
      <c r="E1007" t="s">
        <v>10</v>
      </c>
      <c r="G1007" t="s">
        <v>22</v>
      </c>
      <c r="H1007" t="s">
        <v>404</v>
      </c>
      <c r="I1007" t="str">
        <f>IF(Table1[[#This Row],[Return_Status]]="Returned", "Yes", "No")</f>
        <v>No</v>
      </c>
      <c r="J1007">
        <f>IF(Table1[[#This Row],[Return_Flag]]="Yes",1,0)</f>
        <v>0</v>
      </c>
      <c r="K1007">
        <f>IF(Table1[[#This Row],[Order_ID]]=Table1[[#This Row],[Order_ID]],1,0)</f>
        <v>1</v>
      </c>
      <c r="L1007" s="4" t="str">
        <f>TEXT(Table1[[#This Row],[Order_Date]], "mmm-yyyy")</f>
        <v>Aug-2023</v>
      </c>
    </row>
    <row r="1008" spans="1:12" x14ac:dyDescent="0.25">
      <c r="A1008" t="s">
        <v>2131</v>
      </c>
      <c r="B1008" t="s">
        <v>2132</v>
      </c>
      <c r="C1008" s="1">
        <v>45387</v>
      </c>
      <c r="D1008" s="1">
        <v>45226</v>
      </c>
      <c r="E1008" t="s">
        <v>32</v>
      </c>
      <c r="F1008" t="s">
        <v>33</v>
      </c>
      <c r="G1008" t="s">
        <v>12</v>
      </c>
      <c r="H1008" t="s">
        <v>158</v>
      </c>
      <c r="I1008" t="str">
        <f>IF(Table1[[#This Row],[Return_Status]]="Returned", "Yes", "No")</f>
        <v>Yes</v>
      </c>
      <c r="J1008">
        <f>IF(Table1[[#This Row],[Return_Flag]]="Yes",1,0)</f>
        <v>1</v>
      </c>
      <c r="K1008">
        <f>IF(Table1[[#This Row],[Order_ID]]=Table1[[#This Row],[Order_ID]],1,0)</f>
        <v>1</v>
      </c>
      <c r="L1008" s="4" t="str">
        <f>TEXT(Table1[[#This Row],[Order_Date]], "mmm-yyyy")</f>
        <v>Apr-2024</v>
      </c>
    </row>
    <row r="1009" spans="1:12" x14ac:dyDescent="0.25">
      <c r="A1009" t="s">
        <v>2133</v>
      </c>
      <c r="B1009" t="s">
        <v>2134</v>
      </c>
      <c r="C1009" s="1">
        <v>45645</v>
      </c>
      <c r="D1009" s="1">
        <v>45032</v>
      </c>
      <c r="E1009" t="s">
        <v>21</v>
      </c>
      <c r="F1009" t="s">
        <v>33</v>
      </c>
      <c r="G1009" t="s">
        <v>12</v>
      </c>
      <c r="H1009" t="s">
        <v>183</v>
      </c>
      <c r="I1009" t="str">
        <f>IF(Table1[[#This Row],[Return_Status]]="Returned", "Yes", "No")</f>
        <v>Yes</v>
      </c>
      <c r="J1009">
        <f>IF(Table1[[#This Row],[Return_Flag]]="Yes",1,0)</f>
        <v>1</v>
      </c>
      <c r="K1009">
        <f>IF(Table1[[#This Row],[Order_ID]]=Table1[[#This Row],[Order_ID]],1,0)</f>
        <v>1</v>
      </c>
      <c r="L1009" s="4" t="str">
        <f>TEXT(Table1[[#This Row],[Order_Date]], "mmm-yyyy")</f>
        <v>Dec-2024</v>
      </c>
    </row>
    <row r="1010" spans="1:12" x14ac:dyDescent="0.25">
      <c r="A1010" t="s">
        <v>2135</v>
      </c>
      <c r="B1010" t="s">
        <v>2136</v>
      </c>
      <c r="C1010" s="1">
        <v>45572</v>
      </c>
      <c r="E1010" t="s">
        <v>16</v>
      </c>
      <c r="G1010" t="s">
        <v>22</v>
      </c>
      <c r="H1010" t="s">
        <v>104</v>
      </c>
      <c r="I1010" t="str">
        <f>IF(Table1[[#This Row],[Return_Status]]="Returned", "Yes", "No")</f>
        <v>No</v>
      </c>
      <c r="J1010">
        <f>IF(Table1[[#This Row],[Return_Flag]]="Yes",1,0)</f>
        <v>0</v>
      </c>
      <c r="K1010">
        <f>IF(Table1[[#This Row],[Order_ID]]=Table1[[#This Row],[Order_ID]],1,0)</f>
        <v>1</v>
      </c>
      <c r="L1010" s="4" t="str">
        <f>TEXT(Table1[[#This Row],[Order_Date]], "mmm-yyyy")</f>
        <v>Oct-2024</v>
      </c>
    </row>
    <row r="1011" spans="1:12" x14ac:dyDescent="0.25">
      <c r="A1011" t="s">
        <v>2137</v>
      </c>
      <c r="B1011" t="s">
        <v>2138</v>
      </c>
      <c r="C1011" s="1">
        <v>45469</v>
      </c>
      <c r="D1011" s="1">
        <v>45451</v>
      </c>
      <c r="E1011" t="s">
        <v>21</v>
      </c>
      <c r="F1011" t="s">
        <v>11</v>
      </c>
      <c r="G1011" t="s">
        <v>12</v>
      </c>
      <c r="H1011" t="s">
        <v>255</v>
      </c>
      <c r="I1011" t="str">
        <f>IF(Table1[[#This Row],[Return_Status]]="Returned", "Yes", "No")</f>
        <v>Yes</v>
      </c>
      <c r="J1011">
        <f>IF(Table1[[#This Row],[Return_Flag]]="Yes",1,0)</f>
        <v>1</v>
      </c>
      <c r="K1011">
        <f>IF(Table1[[#This Row],[Order_ID]]=Table1[[#This Row],[Order_ID]],1,0)</f>
        <v>1</v>
      </c>
      <c r="L1011" s="4" t="str">
        <f>TEXT(Table1[[#This Row],[Order_Date]], "mmm-yyyy")</f>
        <v>Jun-2024</v>
      </c>
    </row>
    <row r="1012" spans="1:12" x14ac:dyDescent="0.25">
      <c r="A1012" t="s">
        <v>2139</v>
      </c>
      <c r="B1012" t="s">
        <v>2140</v>
      </c>
      <c r="C1012" s="1">
        <v>45173</v>
      </c>
      <c r="E1012" t="s">
        <v>32</v>
      </c>
      <c r="G1012" t="s">
        <v>22</v>
      </c>
      <c r="H1012" t="s">
        <v>413</v>
      </c>
      <c r="I1012" t="str">
        <f>IF(Table1[[#This Row],[Return_Status]]="Returned", "Yes", "No")</f>
        <v>No</v>
      </c>
      <c r="J1012">
        <f>IF(Table1[[#This Row],[Return_Flag]]="Yes",1,0)</f>
        <v>0</v>
      </c>
      <c r="K1012">
        <f>IF(Table1[[#This Row],[Order_ID]]=Table1[[#This Row],[Order_ID]],1,0)</f>
        <v>1</v>
      </c>
      <c r="L1012" s="4" t="str">
        <f>TEXT(Table1[[#This Row],[Order_Date]], "mmm-yyyy")</f>
        <v>Sep-2023</v>
      </c>
    </row>
    <row r="1013" spans="1:12" x14ac:dyDescent="0.25">
      <c r="A1013" t="s">
        <v>2141</v>
      </c>
      <c r="B1013" t="s">
        <v>2142</v>
      </c>
      <c r="C1013" s="1">
        <v>44981</v>
      </c>
      <c r="E1013" t="s">
        <v>32</v>
      </c>
      <c r="G1013" t="s">
        <v>22</v>
      </c>
      <c r="H1013" t="s">
        <v>168</v>
      </c>
      <c r="I1013" t="str">
        <f>IF(Table1[[#This Row],[Return_Status]]="Returned", "Yes", "No")</f>
        <v>No</v>
      </c>
      <c r="J1013">
        <f>IF(Table1[[#This Row],[Return_Flag]]="Yes",1,0)</f>
        <v>0</v>
      </c>
      <c r="K1013">
        <f>IF(Table1[[#This Row],[Order_ID]]=Table1[[#This Row],[Order_ID]],1,0)</f>
        <v>1</v>
      </c>
      <c r="L1013" s="4" t="str">
        <f>TEXT(Table1[[#This Row],[Order_Date]], "mmm-yyyy")</f>
        <v>Feb-2023</v>
      </c>
    </row>
    <row r="1014" spans="1:12" x14ac:dyDescent="0.25">
      <c r="A1014" t="s">
        <v>2143</v>
      </c>
      <c r="B1014" t="s">
        <v>2144</v>
      </c>
      <c r="C1014" s="1">
        <v>45146</v>
      </c>
      <c r="E1014" t="s">
        <v>21</v>
      </c>
      <c r="G1014" t="s">
        <v>22</v>
      </c>
      <c r="H1014" t="s">
        <v>48</v>
      </c>
      <c r="I1014" t="str">
        <f>IF(Table1[[#This Row],[Return_Status]]="Returned", "Yes", "No")</f>
        <v>No</v>
      </c>
      <c r="J1014">
        <f>IF(Table1[[#This Row],[Return_Flag]]="Yes",1,0)</f>
        <v>0</v>
      </c>
      <c r="K1014">
        <f>IF(Table1[[#This Row],[Order_ID]]=Table1[[#This Row],[Order_ID]],1,0)</f>
        <v>1</v>
      </c>
      <c r="L1014" s="4" t="str">
        <f>TEXT(Table1[[#This Row],[Order_Date]], "mmm-yyyy")</f>
        <v>Aug-2023</v>
      </c>
    </row>
    <row r="1015" spans="1:12" x14ac:dyDescent="0.25">
      <c r="A1015" t="s">
        <v>2145</v>
      </c>
      <c r="B1015" t="s">
        <v>2146</v>
      </c>
      <c r="C1015" s="1">
        <v>45614</v>
      </c>
      <c r="E1015" t="s">
        <v>32</v>
      </c>
      <c r="G1015" t="s">
        <v>22</v>
      </c>
      <c r="H1015" t="s">
        <v>65</v>
      </c>
      <c r="I1015" t="str">
        <f>IF(Table1[[#This Row],[Return_Status]]="Returned", "Yes", "No")</f>
        <v>No</v>
      </c>
      <c r="J1015">
        <f>IF(Table1[[#This Row],[Return_Flag]]="Yes",1,0)</f>
        <v>0</v>
      </c>
      <c r="K1015">
        <f>IF(Table1[[#This Row],[Order_ID]]=Table1[[#This Row],[Order_ID]],1,0)</f>
        <v>1</v>
      </c>
      <c r="L1015" s="4" t="str">
        <f>TEXT(Table1[[#This Row],[Order_Date]], "mmm-yyyy")</f>
        <v>Nov-2024</v>
      </c>
    </row>
    <row r="1016" spans="1:12" x14ac:dyDescent="0.25">
      <c r="A1016" t="s">
        <v>2147</v>
      </c>
      <c r="B1016" t="s">
        <v>2148</v>
      </c>
      <c r="C1016" s="1">
        <v>45289</v>
      </c>
      <c r="E1016" t="s">
        <v>32</v>
      </c>
      <c r="G1016" t="s">
        <v>22</v>
      </c>
      <c r="H1016" t="s">
        <v>177</v>
      </c>
      <c r="I1016" t="str">
        <f>IF(Table1[[#This Row],[Return_Status]]="Returned", "Yes", "No")</f>
        <v>No</v>
      </c>
      <c r="J1016">
        <f>IF(Table1[[#This Row],[Return_Flag]]="Yes",1,0)</f>
        <v>0</v>
      </c>
      <c r="K1016">
        <f>IF(Table1[[#This Row],[Order_ID]]=Table1[[#This Row],[Order_ID]],1,0)</f>
        <v>1</v>
      </c>
      <c r="L1016" s="4" t="str">
        <f>TEXT(Table1[[#This Row],[Order_Date]], "mmm-yyyy")</f>
        <v>Dec-2023</v>
      </c>
    </row>
    <row r="1017" spans="1:12" x14ac:dyDescent="0.25">
      <c r="A1017" t="s">
        <v>2149</v>
      </c>
      <c r="B1017" t="s">
        <v>2150</v>
      </c>
      <c r="C1017" s="1">
        <v>45608</v>
      </c>
      <c r="D1017" s="1">
        <v>45135</v>
      </c>
      <c r="E1017" t="s">
        <v>21</v>
      </c>
      <c r="F1017" t="s">
        <v>11</v>
      </c>
      <c r="G1017" t="s">
        <v>12</v>
      </c>
      <c r="H1017" t="s">
        <v>168</v>
      </c>
      <c r="I1017" t="str">
        <f>IF(Table1[[#This Row],[Return_Status]]="Returned", "Yes", "No")</f>
        <v>Yes</v>
      </c>
      <c r="J1017">
        <f>IF(Table1[[#This Row],[Return_Flag]]="Yes",1,0)</f>
        <v>1</v>
      </c>
      <c r="K1017">
        <f>IF(Table1[[#This Row],[Order_ID]]=Table1[[#This Row],[Order_ID]],1,0)</f>
        <v>1</v>
      </c>
      <c r="L1017" s="4" t="str">
        <f>TEXT(Table1[[#This Row],[Order_Date]], "mmm-yyyy")</f>
        <v>Nov-2024</v>
      </c>
    </row>
    <row r="1018" spans="1:12" x14ac:dyDescent="0.25">
      <c r="A1018" t="s">
        <v>2151</v>
      </c>
      <c r="B1018" t="s">
        <v>2152</v>
      </c>
      <c r="C1018" s="1">
        <v>45515</v>
      </c>
      <c r="E1018" t="s">
        <v>21</v>
      </c>
      <c r="G1018" t="s">
        <v>22</v>
      </c>
      <c r="H1018" t="s">
        <v>104</v>
      </c>
      <c r="I1018" t="str">
        <f>IF(Table1[[#This Row],[Return_Status]]="Returned", "Yes", "No")</f>
        <v>No</v>
      </c>
      <c r="J1018">
        <f>IF(Table1[[#This Row],[Return_Flag]]="Yes",1,0)</f>
        <v>0</v>
      </c>
      <c r="K1018">
        <f>IF(Table1[[#This Row],[Order_ID]]=Table1[[#This Row],[Order_ID]],1,0)</f>
        <v>1</v>
      </c>
      <c r="L1018" s="4" t="str">
        <f>TEXT(Table1[[#This Row],[Order_Date]], "mmm-yyyy")</f>
        <v>Aug-2024</v>
      </c>
    </row>
    <row r="1019" spans="1:12" x14ac:dyDescent="0.25">
      <c r="A1019" t="s">
        <v>2153</v>
      </c>
      <c r="B1019" t="s">
        <v>2154</v>
      </c>
      <c r="C1019" s="1">
        <v>45414</v>
      </c>
      <c r="E1019" t="s">
        <v>21</v>
      </c>
      <c r="G1019" t="s">
        <v>22</v>
      </c>
      <c r="H1019" t="s">
        <v>57</v>
      </c>
      <c r="I1019" t="str">
        <f>IF(Table1[[#This Row],[Return_Status]]="Returned", "Yes", "No")</f>
        <v>No</v>
      </c>
      <c r="J1019">
        <f>IF(Table1[[#This Row],[Return_Flag]]="Yes",1,0)</f>
        <v>0</v>
      </c>
      <c r="K1019">
        <f>IF(Table1[[#This Row],[Order_ID]]=Table1[[#This Row],[Order_ID]],1,0)</f>
        <v>1</v>
      </c>
      <c r="L1019" s="4" t="str">
        <f>TEXT(Table1[[#This Row],[Order_Date]], "mmm-yyyy")</f>
        <v>May-2024</v>
      </c>
    </row>
    <row r="1020" spans="1:12" x14ac:dyDescent="0.25">
      <c r="A1020" t="s">
        <v>2155</v>
      </c>
      <c r="B1020" t="s">
        <v>2156</v>
      </c>
      <c r="C1020" s="1">
        <v>45290</v>
      </c>
      <c r="D1020" s="1">
        <v>45535</v>
      </c>
      <c r="E1020" t="s">
        <v>10</v>
      </c>
      <c r="F1020" t="s">
        <v>33</v>
      </c>
      <c r="G1020" t="s">
        <v>12</v>
      </c>
      <c r="H1020" t="s">
        <v>192</v>
      </c>
      <c r="I1020" t="str">
        <f>IF(Table1[[#This Row],[Return_Status]]="Returned", "Yes", "No")</f>
        <v>Yes</v>
      </c>
      <c r="J1020">
        <f>IF(Table1[[#This Row],[Return_Flag]]="Yes",1,0)</f>
        <v>1</v>
      </c>
      <c r="K1020">
        <f>IF(Table1[[#This Row],[Order_ID]]=Table1[[#This Row],[Order_ID]],1,0)</f>
        <v>1</v>
      </c>
      <c r="L1020" s="4" t="str">
        <f>TEXT(Table1[[#This Row],[Order_Date]], "mmm-yyyy")</f>
        <v>Dec-2023</v>
      </c>
    </row>
    <row r="1021" spans="1:12" x14ac:dyDescent="0.25">
      <c r="A1021" t="s">
        <v>2157</v>
      </c>
      <c r="B1021" t="s">
        <v>2158</v>
      </c>
      <c r="C1021" s="1">
        <v>45271</v>
      </c>
      <c r="E1021" t="s">
        <v>44</v>
      </c>
      <c r="G1021" t="s">
        <v>22</v>
      </c>
      <c r="H1021" t="s">
        <v>449</v>
      </c>
      <c r="I1021" t="str">
        <f>IF(Table1[[#This Row],[Return_Status]]="Returned", "Yes", "No")</f>
        <v>No</v>
      </c>
      <c r="J1021">
        <f>IF(Table1[[#This Row],[Return_Flag]]="Yes",1,0)</f>
        <v>0</v>
      </c>
      <c r="K1021">
        <f>IF(Table1[[#This Row],[Order_ID]]=Table1[[#This Row],[Order_ID]],1,0)</f>
        <v>1</v>
      </c>
      <c r="L1021" s="4" t="str">
        <f>TEXT(Table1[[#This Row],[Order_Date]], "mmm-yyyy")</f>
        <v>Dec-2023</v>
      </c>
    </row>
    <row r="1022" spans="1:12" x14ac:dyDescent="0.25">
      <c r="A1022" t="s">
        <v>2159</v>
      </c>
      <c r="B1022" t="s">
        <v>2160</v>
      </c>
      <c r="C1022" s="1">
        <v>44928</v>
      </c>
      <c r="E1022" t="s">
        <v>21</v>
      </c>
      <c r="G1022" t="s">
        <v>22</v>
      </c>
      <c r="H1022" t="s">
        <v>110</v>
      </c>
      <c r="I1022" t="str">
        <f>IF(Table1[[#This Row],[Return_Status]]="Returned", "Yes", "No")</f>
        <v>No</v>
      </c>
      <c r="J1022">
        <f>IF(Table1[[#This Row],[Return_Flag]]="Yes",1,0)</f>
        <v>0</v>
      </c>
      <c r="K1022">
        <f>IF(Table1[[#This Row],[Order_ID]]=Table1[[#This Row],[Order_ID]],1,0)</f>
        <v>1</v>
      </c>
      <c r="L1022" s="4" t="str">
        <f>TEXT(Table1[[#This Row],[Order_Date]], "mmm-yyyy")</f>
        <v>Jan-2023</v>
      </c>
    </row>
    <row r="1023" spans="1:12" x14ac:dyDescent="0.25">
      <c r="A1023" t="s">
        <v>2161</v>
      </c>
      <c r="B1023" t="s">
        <v>2162</v>
      </c>
      <c r="C1023" s="1">
        <v>45221</v>
      </c>
      <c r="D1023" s="1">
        <v>45018</v>
      </c>
      <c r="E1023" t="s">
        <v>16</v>
      </c>
      <c r="F1023" t="s">
        <v>40</v>
      </c>
      <c r="G1023" t="s">
        <v>12</v>
      </c>
      <c r="H1023" t="s">
        <v>121</v>
      </c>
      <c r="I1023" t="str">
        <f>IF(Table1[[#This Row],[Return_Status]]="Returned", "Yes", "No")</f>
        <v>Yes</v>
      </c>
      <c r="J1023">
        <f>IF(Table1[[#This Row],[Return_Flag]]="Yes",1,0)</f>
        <v>1</v>
      </c>
      <c r="K1023">
        <f>IF(Table1[[#This Row],[Order_ID]]=Table1[[#This Row],[Order_ID]],1,0)</f>
        <v>1</v>
      </c>
      <c r="L1023" s="4" t="str">
        <f>TEXT(Table1[[#This Row],[Order_Date]], "mmm-yyyy")</f>
        <v>Oct-2023</v>
      </c>
    </row>
    <row r="1024" spans="1:12" x14ac:dyDescent="0.25">
      <c r="A1024" t="s">
        <v>2163</v>
      </c>
      <c r="B1024" t="s">
        <v>2164</v>
      </c>
      <c r="C1024" s="1">
        <v>45583</v>
      </c>
      <c r="D1024" s="1">
        <v>45486</v>
      </c>
      <c r="E1024" t="s">
        <v>32</v>
      </c>
      <c r="F1024" t="s">
        <v>11</v>
      </c>
      <c r="G1024" t="s">
        <v>12</v>
      </c>
      <c r="H1024" t="s">
        <v>34</v>
      </c>
      <c r="I1024" t="str">
        <f>IF(Table1[[#This Row],[Return_Status]]="Returned", "Yes", "No")</f>
        <v>Yes</v>
      </c>
      <c r="J1024">
        <f>IF(Table1[[#This Row],[Return_Flag]]="Yes",1,0)</f>
        <v>1</v>
      </c>
      <c r="K1024">
        <f>IF(Table1[[#This Row],[Order_ID]]=Table1[[#This Row],[Order_ID]],1,0)</f>
        <v>1</v>
      </c>
      <c r="L1024" s="4" t="str">
        <f>TEXT(Table1[[#This Row],[Order_Date]], "mmm-yyyy")</f>
        <v>Oct-2024</v>
      </c>
    </row>
    <row r="1025" spans="1:12" x14ac:dyDescent="0.25">
      <c r="A1025" t="s">
        <v>2165</v>
      </c>
      <c r="B1025" t="s">
        <v>2166</v>
      </c>
      <c r="C1025" s="1">
        <v>45400</v>
      </c>
      <c r="D1025" s="1">
        <v>45047</v>
      </c>
      <c r="E1025" t="s">
        <v>10</v>
      </c>
      <c r="F1025" t="s">
        <v>11</v>
      </c>
      <c r="G1025" t="s">
        <v>12</v>
      </c>
      <c r="H1025" t="s">
        <v>158</v>
      </c>
      <c r="I1025" t="str">
        <f>IF(Table1[[#This Row],[Return_Status]]="Returned", "Yes", "No")</f>
        <v>Yes</v>
      </c>
      <c r="J1025">
        <f>IF(Table1[[#This Row],[Return_Flag]]="Yes",1,0)</f>
        <v>1</v>
      </c>
      <c r="K1025">
        <f>IF(Table1[[#This Row],[Order_ID]]=Table1[[#This Row],[Order_ID]],1,0)</f>
        <v>1</v>
      </c>
      <c r="L1025" s="4" t="str">
        <f>TEXT(Table1[[#This Row],[Order_Date]], "mmm-yyyy")</f>
        <v>Apr-2024</v>
      </c>
    </row>
    <row r="1026" spans="1:12" x14ac:dyDescent="0.25">
      <c r="A1026" t="s">
        <v>2167</v>
      </c>
      <c r="B1026" t="s">
        <v>2168</v>
      </c>
      <c r="C1026" s="1">
        <v>45277</v>
      </c>
      <c r="E1026" t="s">
        <v>16</v>
      </c>
      <c r="G1026" t="s">
        <v>22</v>
      </c>
      <c r="H1026" t="s">
        <v>238</v>
      </c>
      <c r="I1026" t="str">
        <f>IF(Table1[[#This Row],[Return_Status]]="Returned", "Yes", "No")</f>
        <v>No</v>
      </c>
      <c r="J1026">
        <f>IF(Table1[[#This Row],[Return_Flag]]="Yes",1,0)</f>
        <v>0</v>
      </c>
      <c r="K1026">
        <f>IF(Table1[[#This Row],[Order_ID]]=Table1[[#This Row],[Order_ID]],1,0)</f>
        <v>1</v>
      </c>
      <c r="L1026" s="4" t="str">
        <f>TEXT(Table1[[#This Row],[Order_Date]], "mmm-yyyy")</f>
        <v>Dec-2023</v>
      </c>
    </row>
    <row r="1027" spans="1:12" x14ac:dyDescent="0.25">
      <c r="A1027" t="s">
        <v>2169</v>
      </c>
      <c r="B1027" t="s">
        <v>2170</v>
      </c>
      <c r="C1027" s="1">
        <v>45363</v>
      </c>
      <c r="D1027" s="1">
        <v>45275</v>
      </c>
      <c r="E1027" t="s">
        <v>16</v>
      </c>
      <c r="F1027" t="s">
        <v>40</v>
      </c>
      <c r="G1027" t="s">
        <v>12</v>
      </c>
      <c r="H1027" t="s">
        <v>788</v>
      </c>
      <c r="I1027" t="str">
        <f>IF(Table1[[#This Row],[Return_Status]]="Returned", "Yes", "No")</f>
        <v>Yes</v>
      </c>
      <c r="J1027">
        <f>IF(Table1[[#This Row],[Return_Flag]]="Yes",1,0)</f>
        <v>1</v>
      </c>
      <c r="K1027">
        <f>IF(Table1[[#This Row],[Order_ID]]=Table1[[#This Row],[Order_ID]],1,0)</f>
        <v>1</v>
      </c>
      <c r="L1027" s="4" t="str">
        <f>TEXT(Table1[[#This Row],[Order_Date]], "mmm-yyyy")</f>
        <v>Mar-2024</v>
      </c>
    </row>
    <row r="1028" spans="1:12" x14ac:dyDescent="0.25">
      <c r="A1028" t="s">
        <v>2171</v>
      </c>
      <c r="B1028" t="s">
        <v>2172</v>
      </c>
      <c r="C1028" s="1">
        <v>45587</v>
      </c>
      <c r="D1028" s="1">
        <v>45446</v>
      </c>
      <c r="E1028" t="s">
        <v>32</v>
      </c>
      <c r="F1028" t="s">
        <v>11</v>
      </c>
      <c r="G1028" t="s">
        <v>12</v>
      </c>
      <c r="H1028" t="s">
        <v>817</v>
      </c>
      <c r="I1028" t="str">
        <f>IF(Table1[[#This Row],[Return_Status]]="Returned", "Yes", "No")</f>
        <v>Yes</v>
      </c>
      <c r="J1028">
        <f>IF(Table1[[#This Row],[Return_Flag]]="Yes",1,0)</f>
        <v>1</v>
      </c>
      <c r="K1028">
        <f>IF(Table1[[#This Row],[Order_ID]]=Table1[[#This Row],[Order_ID]],1,0)</f>
        <v>1</v>
      </c>
      <c r="L1028" s="4" t="str">
        <f>TEXT(Table1[[#This Row],[Order_Date]], "mmm-yyyy")</f>
        <v>Oct-2024</v>
      </c>
    </row>
    <row r="1029" spans="1:12" x14ac:dyDescent="0.25">
      <c r="A1029" t="s">
        <v>2173</v>
      </c>
      <c r="B1029" t="s">
        <v>2174</v>
      </c>
      <c r="C1029" s="1">
        <v>45176</v>
      </c>
      <c r="E1029" t="s">
        <v>21</v>
      </c>
      <c r="G1029" t="s">
        <v>22</v>
      </c>
      <c r="H1029" t="s">
        <v>89</v>
      </c>
      <c r="I1029" t="str">
        <f>IF(Table1[[#This Row],[Return_Status]]="Returned", "Yes", "No")</f>
        <v>No</v>
      </c>
      <c r="J1029">
        <f>IF(Table1[[#This Row],[Return_Flag]]="Yes",1,0)</f>
        <v>0</v>
      </c>
      <c r="K1029">
        <f>IF(Table1[[#This Row],[Order_ID]]=Table1[[#This Row],[Order_ID]],1,0)</f>
        <v>1</v>
      </c>
      <c r="L1029" s="4" t="str">
        <f>TEXT(Table1[[#This Row],[Order_Date]], "mmm-yyyy")</f>
        <v>Sep-2023</v>
      </c>
    </row>
    <row r="1030" spans="1:12" x14ac:dyDescent="0.25">
      <c r="A1030" t="s">
        <v>2175</v>
      </c>
      <c r="B1030" t="s">
        <v>2176</v>
      </c>
      <c r="C1030" s="1">
        <v>45364</v>
      </c>
      <c r="E1030" t="s">
        <v>44</v>
      </c>
      <c r="G1030" t="s">
        <v>22</v>
      </c>
      <c r="H1030" t="s">
        <v>280</v>
      </c>
      <c r="I1030" t="str">
        <f>IF(Table1[[#This Row],[Return_Status]]="Returned", "Yes", "No")</f>
        <v>No</v>
      </c>
      <c r="J1030">
        <f>IF(Table1[[#This Row],[Return_Flag]]="Yes",1,0)</f>
        <v>0</v>
      </c>
      <c r="K1030">
        <f>IF(Table1[[#This Row],[Order_ID]]=Table1[[#This Row],[Order_ID]],1,0)</f>
        <v>1</v>
      </c>
      <c r="L1030" s="4" t="str">
        <f>TEXT(Table1[[#This Row],[Order_Date]], "mmm-yyyy")</f>
        <v>Mar-2024</v>
      </c>
    </row>
    <row r="1031" spans="1:12" x14ac:dyDescent="0.25">
      <c r="A1031" t="s">
        <v>2177</v>
      </c>
      <c r="B1031" t="s">
        <v>2178</v>
      </c>
      <c r="C1031" s="1">
        <v>45124</v>
      </c>
      <c r="D1031" s="1">
        <v>44976</v>
      </c>
      <c r="E1031" t="s">
        <v>10</v>
      </c>
      <c r="F1031" t="s">
        <v>40</v>
      </c>
      <c r="G1031" t="s">
        <v>12</v>
      </c>
      <c r="H1031" t="s">
        <v>642</v>
      </c>
      <c r="I1031" t="str">
        <f>IF(Table1[[#This Row],[Return_Status]]="Returned", "Yes", "No")</f>
        <v>Yes</v>
      </c>
      <c r="J1031">
        <f>IF(Table1[[#This Row],[Return_Flag]]="Yes",1,0)</f>
        <v>1</v>
      </c>
      <c r="K1031">
        <f>IF(Table1[[#This Row],[Order_ID]]=Table1[[#This Row],[Order_ID]],1,0)</f>
        <v>1</v>
      </c>
      <c r="L1031" s="4" t="str">
        <f>TEXT(Table1[[#This Row],[Order_Date]], "mmm-yyyy")</f>
        <v>Jul-2023</v>
      </c>
    </row>
    <row r="1032" spans="1:12" x14ac:dyDescent="0.25">
      <c r="A1032" t="s">
        <v>2179</v>
      </c>
      <c r="B1032" t="s">
        <v>2180</v>
      </c>
      <c r="C1032" s="1">
        <v>45640</v>
      </c>
      <c r="E1032" t="s">
        <v>16</v>
      </c>
      <c r="G1032" t="s">
        <v>22</v>
      </c>
      <c r="H1032" t="s">
        <v>235</v>
      </c>
      <c r="I1032" t="str">
        <f>IF(Table1[[#This Row],[Return_Status]]="Returned", "Yes", "No")</f>
        <v>No</v>
      </c>
      <c r="J1032">
        <f>IF(Table1[[#This Row],[Return_Flag]]="Yes",1,0)</f>
        <v>0</v>
      </c>
      <c r="K1032">
        <f>IF(Table1[[#This Row],[Order_ID]]=Table1[[#This Row],[Order_ID]],1,0)</f>
        <v>1</v>
      </c>
      <c r="L1032" s="4" t="str">
        <f>TEXT(Table1[[#This Row],[Order_Date]], "mmm-yyyy")</f>
        <v>Dec-2024</v>
      </c>
    </row>
    <row r="1033" spans="1:12" x14ac:dyDescent="0.25">
      <c r="A1033" t="s">
        <v>2181</v>
      </c>
      <c r="B1033" t="s">
        <v>2182</v>
      </c>
      <c r="C1033" s="1">
        <v>45254</v>
      </c>
      <c r="D1033" s="1">
        <v>45327</v>
      </c>
      <c r="E1033" t="s">
        <v>32</v>
      </c>
      <c r="F1033" t="s">
        <v>11</v>
      </c>
      <c r="G1033" t="s">
        <v>12</v>
      </c>
      <c r="H1033" t="s">
        <v>152</v>
      </c>
      <c r="I1033" t="str">
        <f>IF(Table1[[#This Row],[Return_Status]]="Returned", "Yes", "No")</f>
        <v>Yes</v>
      </c>
      <c r="J1033">
        <f>IF(Table1[[#This Row],[Return_Flag]]="Yes",1,0)</f>
        <v>1</v>
      </c>
      <c r="K1033">
        <f>IF(Table1[[#This Row],[Order_ID]]=Table1[[#This Row],[Order_ID]],1,0)</f>
        <v>1</v>
      </c>
      <c r="L1033" s="4" t="str">
        <f>TEXT(Table1[[#This Row],[Order_Date]], "mmm-yyyy")</f>
        <v>Nov-2023</v>
      </c>
    </row>
    <row r="1034" spans="1:12" x14ac:dyDescent="0.25">
      <c r="A1034" t="s">
        <v>2183</v>
      </c>
      <c r="B1034" t="s">
        <v>2184</v>
      </c>
      <c r="C1034" s="1">
        <v>45067</v>
      </c>
      <c r="D1034" s="1">
        <v>45046</v>
      </c>
      <c r="E1034" t="s">
        <v>16</v>
      </c>
      <c r="F1034" t="s">
        <v>40</v>
      </c>
      <c r="G1034" t="s">
        <v>12</v>
      </c>
      <c r="H1034" t="s">
        <v>128</v>
      </c>
      <c r="I1034" t="str">
        <f>IF(Table1[[#This Row],[Return_Status]]="Returned", "Yes", "No")</f>
        <v>Yes</v>
      </c>
      <c r="J1034">
        <f>IF(Table1[[#This Row],[Return_Flag]]="Yes",1,0)</f>
        <v>1</v>
      </c>
      <c r="K1034">
        <f>IF(Table1[[#This Row],[Order_ID]]=Table1[[#This Row],[Order_ID]],1,0)</f>
        <v>1</v>
      </c>
      <c r="L1034" s="4" t="str">
        <f>TEXT(Table1[[#This Row],[Order_Date]], "mmm-yyyy")</f>
        <v>May-2023</v>
      </c>
    </row>
    <row r="1035" spans="1:12" x14ac:dyDescent="0.25">
      <c r="A1035" t="s">
        <v>2185</v>
      </c>
      <c r="B1035" t="s">
        <v>2186</v>
      </c>
      <c r="C1035" s="1">
        <v>45513</v>
      </c>
      <c r="E1035" t="s">
        <v>21</v>
      </c>
      <c r="G1035" t="s">
        <v>22</v>
      </c>
      <c r="H1035" t="s">
        <v>235</v>
      </c>
      <c r="I1035" t="str">
        <f>IF(Table1[[#This Row],[Return_Status]]="Returned", "Yes", "No")</f>
        <v>No</v>
      </c>
      <c r="J1035">
        <f>IF(Table1[[#This Row],[Return_Flag]]="Yes",1,0)</f>
        <v>0</v>
      </c>
      <c r="K1035">
        <f>IF(Table1[[#This Row],[Order_ID]]=Table1[[#This Row],[Order_ID]],1,0)</f>
        <v>1</v>
      </c>
      <c r="L1035" s="4" t="str">
        <f>TEXT(Table1[[#This Row],[Order_Date]], "mmm-yyyy")</f>
        <v>Aug-2024</v>
      </c>
    </row>
    <row r="1036" spans="1:12" x14ac:dyDescent="0.25">
      <c r="A1036" t="s">
        <v>2187</v>
      </c>
      <c r="B1036" t="s">
        <v>2188</v>
      </c>
      <c r="C1036" s="1">
        <v>45283</v>
      </c>
      <c r="D1036" s="1">
        <v>45532</v>
      </c>
      <c r="E1036" t="s">
        <v>16</v>
      </c>
      <c r="F1036" t="s">
        <v>11</v>
      </c>
      <c r="G1036" t="s">
        <v>12</v>
      </c>
      <c r="H1036" t="s">
        <v>141</v>
      </c>
      <c r="I1036" t="str">
        <f>IF(Table1[[#This Row],[Return_Status]]="Returned", "Yes", "No")</f>
        <v>Yes</v>
      </c>
      <c r="J1036">
        <f>IF(Table1[[#This Row],[Return_Flag]]="Yes",1,0)</f>
        <v>1</v>
      </c>
      <c r="K1036">
        <f>IF(Table1[[#This Row],[Order_ID]]=Table1[[#This Row],[Order_ID]],1,0)</f>
        <v>1</v>
      </c>
      <c r="L1036" s="4" t="str">
        <f>TEXT(Table1[[#This Row],[Order_Date]], "mmm-yyyy")</f>
        <v>Dec-2023</v>
      </c>
    </row>
    <row r="1037" spans="1:12" x14ac:dyDescent="0.25">
      <c r="A1037" t="s">
        <v>2189</v>
      </c>
      <c r="B1037" t="s">
        <v>2190</v>
      </c>
      <c r="C1037" s="1">
        <v>45292</v>
      </c>
      <c r="E1037" t="s">
        <v>16</v>
      </c>
      <c r="G1037" t="s">
        <v>22</v>
      </c>
      <c r="H1037" t="s">
        <v>77</v>
      </c>
      <c r="I1037" t="str">
        <f>IF(Table1[[#This Row],[Return_Status]]="Returned", "Yes", "No")</f>
        <v>No</v>
      </c>
      <c r="J1037">
        <f>IF(Table1[[#This Row],[Return_Flag]]="Yes",1,0)</f>
        <v>0</v>
      </c>
      <c r="K1037">
        <f>IF(Table1[[#This Row],[Order_ID]]=Table1[[#This Row],[Order_ID]],1,0)</f>
        <v>1</v>
      </c>
      <c r="L1037" s="4" t="str">
        <f>TEXT(Table1[[#This Row],[Order_Date]], "mmm-yyyy")</f>
        <v>Jan-2024</v>
      </c>
    </row>
    <row r="1038" spans="1:12" x14ac:dyDescent="0.25">
      <c r="A1038" t="s">
        <v>2191</v>
      </c>
      <c r="B1038" t="s">
        <v>2192</v>
      </c>
      <c r="C1038" s="1">
        <v>45147</v>
      </c>
      <c r="D1038" s="1">
        <v>45330</v>
      </c>
      <c r="E1038" t="s">
        <v>10</v>
      </c>
      <c r="F1038" t="s">
        <v>33</v>
      </c>
      <c r="G1038" t="s">
        <v>12</v>
      </c>
      <c r="H1038" t="s">
        <v>152</v>
      </c>
      <c r="I1038" t="str">
        <f>IF(Table1[[#This Row],[Return_Status]]="Returned", "Yes", "No")</f>
        <v>Yes</v>
      </c>
      <c r="J1038">
        <f>IF(Table1[[#This Row],[Return_Flag]]="Yes",1,0)</f>
        <v>1</v>
      </c>
      <c r="K1038">
        <f>IF(Table1[[#This Row],[Order_ID]]=Table1[[#This Row],[Order_ID]],1,0)</f>
        <v>1</v>
      </c>
      <c r="L1038" s="4" t="str">
        <f>TEXT(Table1[[#This Row],[Order_Date]], "mmm-yyyy")</f>
        <v>Aug-2023</v>
      </c>
    </row>
    <row r="1039" spans="1:12" x14ac:dyDescent="0.25">
      <c r="A1039" t="s">
        <v>2193</v>
      </c>
      <c r="B1039" t="s">
        <v>2194</v>
      </c>
      <c r="C1039" s="1">
        <v>45480</v>
      </c>
      <c r="E1039" t="s">
        <v>32</v>
      </c>
      <c r="G1039" t="s">
        <v>22</v>
      </c>
      <c r="H1039" t="s">
        <v>98</v>
      </c>
      <c r="I1039" t="str">
        <f>IF(Table1[[#This Row],[Return_Status]]="Returned", "Yes", "No")</f>
        <v>No</v>
      </c>
      <c r="J1039">
        <f>IF(Table1[[#This Row],[Return_Flag]]="Yes",1,0)</f>
        <v>0</v>
      </c>
      <c r="K1039">
        <f>IF(Table1[[#This Row],[Order_ID]]=Table1[[#This Row],[Order_ID]],1,0)</f>
        <v>1</v>
      </c>
      <c r="L1039" s="4" t="str">
        <f>TEXT(Table1[[#This Row],[Order_Date]], "mmm-yyyy")</f>
        <v>Jul-2024</v>
      </c>
    </row>
    <row r="1040" spans="1:12" x14ac:dyDescent="0.25">
      <c r="A1040" t="s">
        <v>2195</v>
      </c>
      <c r="B1040" t="s">
        <v>2196</v>
      </c>
      <c r="C1040" s="1">
        <v>44939</v>
      </c>
      <c r="E1040" t="s">
        <v>16</v>
      </c>
      <c r="G1040" t="s">
        <v>22</v>
      </c>
      <c r="H1040" t="s">
        <v>161</v>
      </c>
      <c r="I1040" t="str">
        <f>IF(Table1[[#This Row],[Return_Status]]="Returned", "Yes", "No")</f>
        <v>No</v>
      </c>
      <c r="J1040">
        <f>IF(Table1[[#This Row],[Return_Flag]]="Yes",1,0)</f>
        <v>0</v>
      </c>
      <c r="K1040">
        <f>IF(Table1[[#This Row],[Order_ID]]=Table1[[#This Row],[Order_ID]],1,0)</f>
        <v>1</v>
      </c>
      <c r="L1040" s="4" t="str">
        <f>TEXT(Table1[[#This Row],[Order_Date]], "mmm-yyyy")</f>
        <v>Jan-2023</v>
      </c>
    </row>
    <row r="1041" spans="1:12" x14ac:dyDescent="0.25">
      <c r="A1041" t="s">
        <v>2197</v>
      </c>
      <c r="B1041" t="s">
        <v>2198</v>
      </c>
      <c r="C1041" s="1">
        <v>45491</v>
      </c>
      <c r="E1041" t="s">
        <v>10</v>
      </c>
      <c r="G1041" t="s">
        <v>22</v>
      </c>
      <c r="H1041" t="s">
        <v>131</v>
      </c>
      <c r="I1041" t="str">
        <f>IF(Table1[[#This Row],[Return_Status]]="Returned", "Yes", "No")</f>
        <v>No</v>
      </c>
      <c r="J1041">
        <f>IF(Table1[[#This Row],[Return_Flag]]="Yes",1,0)</f>
        <v>0</v>
      </c>
      <c r="K1041">
        <f>IF(Table1[[#This Row],[Order_ID]]=Table1[[#This Row],[Order_ID]],1,0)</f>
        <v>1</v>
      </c>
      <c r="L1041" s="4" t="str">
        <f>TEXT(Table1[[#This Row],[Order_Date]], "mmm-yyyy")</f>
        <v>Jul-2024</v>
      </c>
    </row>
    <row r="1042" spans="1:12" x14ac:dyDescent="0.25">
      <c r="A1042" t="s">
        <v>2199</v>
      </c>
      <c r="B1042" t="s">
        <v>2200</v>
      </c>
      <c r="C1042" s="1">
        <v>45365</v>
      </c>
      <c r="E1042" t="s">
        <v>10</v>
      </c>
      <c r="G1042" t="s">
        <v>22</v>
      </c>
      <c r="H1042" t="s">
        <v>600</v>
      </c>
      <c r="I1042" t="str">
        <f>IF(Table1[[#This Row],[Return_Status]]="Returned", "Yes", "No")</f>
        <v>No</v>
      </c>
      <c r="J1042">
        <f>IF(Table1[[#This Row],[Return_Flag]]="Yes",1,0)</f>
        <v>0</v>
      </c>
      <c r="K1042">
        <f>IF(Table1[[#This Row],[Order_ID]]=Table1[[#This Row],[Order_ID]],1,0)</f>
        <v>1</v>
      </c>
      <c r="L1042" s="4" t="str">
        <f>TEXT(Table1[[#This Row],[Order_Date]], "mmm-yyyy")</f>
        <v>Mar-2024</v>
      </c>
    </row>
    <row r="1043" spans="1:12" x14ac:dyDescent="0.25">
      <c r="A1043" t="s">
        <v>2201</v>
      </c>
      <c r="B1043" t="s">
        <v>2202</v>
      </c>
      <c r="C1043" s="1">
        <v>45478</v>
      </c>
      <c r="D1043" s="1">
        <v>45054</v>
      </c>
      <c r="E1043" t="s">
        <v>32</v>
      </c>
      <c r="F1043" t="s">
        <v>11</v>
      </c>
      <c r="G1043" t="s">
        <v>12</v>
      </c>
      <c r="H1043" t="s">
        <v>149</v>
      </c>
      <c r="I1043" t="str">
        <f>IF(Table1[[#This Row],[Return_Status]]="Returned", "Yes", "No")</f>
        <v>Yes</v>
      </c>
      <c r="J1043">
        <f>IF(Table1[[#This Row],[Return_Flag]]="Yes",1,0)</f>
        <v>1</v>
      </c>
      <c r="K1043">
        <f>IF(Table1[[#This Row],[Order_ID]]=Table1[[#This Row],[Order_ID]],1,0)</f>
        <v>1</v>
      </c>
      <c r="L1043" s="4" t="str">
        <f>TEXT(Table1[[#This Row],[Order_Date]], "mmm-yyyy")</f>
        <v>Jul-2024</v>
      </c>
    </row>
    <row r="1044" spans="1:12" x14ac:dyDescent="0.25">
      <c r="A1044" t="s">
        <v>2203</v>
      </c>
      <c r="B1044" t="s">
        <v>2204</v>
      </c>
      <c r="C1044" s="1">
        <v>45607</v>
      </c>
      <c r="D1044" s="1">
        <v>45154</v>
      </c>
      <c r="E1044" t="s">
        <v>16</v>
      </c>
      <c r="F1044" t="s">
        <v>11</v>
      </c>
      <c r="G1044" t="s">
        <v>12</v>
      </c>
      <c r="H1044" t="s">
        <v>45</v>
      </c>
      <c r="I1044" t="str">
        <f>IF(Table1[[#This Row],[Return_Status]]="Returned", "Yes", "No")</f>
        <v>Yes</v>
      </c>
      <c r="J1044">
        <f>IF(Table1[[#This Row],[Return_Flag]]="Yes",1,0)</f>
        <v>1</v>
      </c>
      <c r="K1044">
        <f>IF(Table1[[#This Row],[Order_ID]]=Table1[[#This Row],[Order_ID]],1,0)</f>
        <v>1</v>
      </c>
      <c r="L1044" s="4" t="str">
        <f>TEXT(Table1[[#This Row],[Order_Date]], "mmm-yyyy")</f>
        <v>Nov-2024</v>
      </c>
    </row>
    <row r="1045" spans="1:12" x14ac:dyDescent="0.25">
      <c r="A1045" t="s">
        <v>2205</v>
      </c>
      <c r="B1045" t="s">
        <v>2206</v>
      </c>
      <c r="C1045" s="1">
        <v>45122</v>
      </c>
      <c r="D1045" s="1">
        <v>45252</v>
      </c>
      <c r="E1045" t="s">
        <v>16</v>
      </c>
      <c r="F1045" t="s">
        <v>40</v>
      </c>
      <c r="G1045" t="s">
        <v>12</v>
      </c>
      <c r="H1045" t="s">
        <v>258</v>
      </c>
      <c r="I1045" t="str">
        <f>IF(Table1[[#This Row],[Return_Status]]="Returned", "Yes", "No")</f>
        <v>Yes</v>
      </c>
      <c r="J1045">
        <f>IF(Table1[[#This Row],[Return_Flag]]="Yes",1,0)</f>
        <v>1</v>
      </c>
      <c r="K1045">
        <f>IF(Table1[[#This Row],[Order_ID]]=Table1[[#This Row],[Order_ID]],1,0)</f>
        <v>1</v>
      </c>
      <c r="L1045" s="4" t="str">
        <f>TEXT(Table1[[#This Row],[Order_Date]], "mmm-yyyy")</f>
        <v>Jul-2023</v>
      </c>
    </row>
    <row r="1046" spans="1:12" x14ac:dyDescent="0.25">
      <c r="A1046" t="s">
        <v>2207</v>
      </c>
      <c r="B1046" t="s">
        <v>2208</v>
      </c>
      <c r="C1046" s="1">
        <v>44993</v>
      </c>
      <c r="E1046" t="s">
        <v>44</v>
      </c>
      <c r="G1046" t="s">
        <v>22</v>
      </c>
      <c r="H1046" t="s">
        <v>292</v>
      </c>
      <c r="I1046" t="str">
        <f>IF(Table1[[#This Row],[Return_Status]]="Returned", "Yes", "No")</f>
        <v>No</v>
      </c>
      <c r="J1046">
        <f>IF(Table1[[#This Row],[Return_Flag]]="Yes",1,0)</f>
        <v>0</v>
      </c>
      <c r="K1046">
        <f>IF(Table1[[#This Row],[Order_ID]]=Table1[[#This Row],[Order_ID]],1,0)</f>
        <v>1</v>
      </c>
      <c r="L1046" s="4" t="str">
        <f>TEXT(Table1[[#This Row],[Order_Date]], "mmm-yyyy")</f>
        <v>Mar-2023</v>
      </c>
    </row>
    <row r="1047" spans="1:12" x14ac:dyDescent="0.25">
      <c r="A1047" t="s">
        <v>2209</v>
      </c>
      <c r="B1047" t="s">
        <v>2210</v>
      </c>
      <c r="C1047" s="1">
        <v>45309</v>
      </c>
      <c r="D1047" s="1">
        <v>45089</v>
      </c>
      <c r="E1047" t="s">
        <v>16</v>
      </c>
      <c r="F1047" t="s">
        <v>40</v>
      </c>
      <c r="G1047" t="s">
        <v>12</v>
      </c>
      <c r="H1047" t="s">
        <v>221</v>
      </c>
      <c r="I1047" t="str">
        <f>IF(Table1[[#This Row],[Return_Status]]="Returned", "Yes", "No")</f>
        <v>Yes</v>
      </c>
      <c r="J1047">
        <f>IF(Table1[[#This Row],[Return_Flag]]="Yes",1,0)</f>
        <v>1</v>
      </c>
      <c r="K1047">
        <f>IF(Table1[[#This Row],[Order_ID]]=Table1[[#This Row],[Order_ID]],1,0)</f>
        <v>1</v>
      </c>
      <c r="L1047" s="4" t="str">
        <f>TEXT(Table1[[#This Row],[Order_Date]], "mmm-yyyy")</f>
        <v>Jan-2024</v>
      </c>
    </row>
    <row r="1048" spans="1:12" x14ac:dyDescent="0.25">
      <c r="A1048" t="s">
        <v>2211</v>
      </c>
      <c r="B1048" t="s">
        <v>2212</v>
      </c>
      <c r="C1048" s="1">
        <v>45244</v>
      </c>
      <c r="E1048" t="s">
        <v>21</v>
      </c>
      <c r="G1048" t="s">
        <v>22</v>
      </c>
      <c r="H1048" t="s">
        <v>183</v>
      </c>
      <c r="I1048" t="str">
        <f>IF(Table1[[#This Row],[Return_Status]]="Returned", "Yes", "No")</f>
        <v>No</v>
      </c>
      <c r="J1048">
        <f>IF(Table1[[#This Row],[Return_Flag]]="Yes",1,0)</f>
        <v>0</v>
      </c>
      <c r="K1048">
        <f>IF(Table1[[#This Row],[Order_ID]]=Table1[[#This Row],[Order_ID]],1,0)</f>
        <v>1</v>
      </c>
      <c r="L1048" s="4" t="str">
        <f>TEXT(Table1[[#This Row],[Order_Date]], "mmm-yyyy")</f>
        <v>Nov-2023</v>
      </c>
    </row>
    <row r="1049" spans="1:12" x14ac:dyDescent="0.25">
      <c r="A1049" t="s">
        <v>2213</v>
      </c>
      <c r="B1049" t="s">
        <v>2214</v>
      </c>
      <c r="C1049" s="1">
        <v>45314</v>
      </c>
      <c r="E1049" t="s">
        <v>32</v>
      </c>
      <c r="G1049" t="s">
        <v>22</v>
      </c>
      <c r="H1049" t="s">
        <v>271</v>
      </c>
      <c r="I1049" t="str">
        <f>IF(Table1[[#This Row],[Return_Status]]="Returned", "Yes", "No")</f>
        <v>No</v>
      </c>
      <c r="J1049">
        <f>IF(Table1[[#This Row],[Return_Flag]]="Yes",1,0)</f>
        <v>0</v>
      </c>
      <c r="K1049">
        <f>IF(Table1[[#This Row],[Order_ID]]=Table1[[#This Row],[Order_ID]],1,0)</f>
        <v>1</v>
      </c>
      <c r="L1049" s="4" t="str">
        <f>TEXT(Table1[[#This Row],[Order_Date]], "mmm-yyyy")</f>
        <v>Jan-2024</v>
      </c>
    </row>
    <row r="1050" spans="1:12" x14ac:dyDescent="0.25">
      <c r="A1050" t="s">
        <v>2215</v>
      </c>
      <c r="B1050" t="s">
        <v>2216</v>
      </c>
      <c r="C1050" s="1">
        <v>45498</v>
      </c>
      <c r="E1050" t="s">
        <v>44</v>
      </c>
      <c r="G1050" t="s">
        <v>22</v>
      </c>
      <c r="H1050" t="s">
        <v>452</v>
      </c>
      <c r="I1050" t="str">
        <f>IF(Table1[[#This Row],[Return_Status]]="Returned", "Yes", "No")</f>
        <v>No</v>
      </c>
      <c r="J1050">
        <f>IF(Table1[[#This Row],[Return_Flag]]="Yes",1,0)</f>
        <v>0</v>
      </c>
      <c r="K1050">
        <f>IF(Table1[[#This Row],[Order_ID]]=Table1[[#This Row],[Order_ID]],1,0)</f>
        <v>1</v>
      </c>
      <c r="L1050" s="4" t="str">
        <f>TEXT(Table1[[#This Row],[Order_Date]], "mmm-yyyy")</f>
        <v>Jul-2024</v>
      </c>
    </row>
    <row r="1051" spans="1:12" x14ac:dyDescent="0.25">
      <c r="A1051" t="s">
        <v>2217</v>
      </c>
      <c r="B1051" t="s">
        <v>2218</v>
      </c>
      <c r="C1051" s="1">
        <v>45356</v>
      </c>
      <c r="E1051" t="s">
        <v>44</v>
      </c>
      <c r="G1051" t="s">
        <v>22</v>
      </c>
      <c r="H1051" t="s">
        <v>92</v>
      </c>
      <c r="I1051" t="str">
        <f>IF(Table1[[#This Row],[Return_Status]]="Returned", "Yes", "No")</f>
        <v>No</v>
      </c>
      <c r="J1051">
        <f>IF(Table1[[#This Row],[Return_Flag]]="Yes",1,0)</f>
        <v>0</v>
      </c>
      <c r="K1051">
        <f>IF(Table1[[#This Row],[Order_ID]]=Table1[[#This Row],[Order_ID]],1,0)</f>
        <v>1</v>
      </c>
      <c r="L1051" s="4" t="str">
        <f>TEXT(Table1[[#This Row],[Order_Date]], "mmm-yyyy")</f>
        <v>Mar-2024</v>
      </c>
    </row>
    <row r="1052" spans="1:12" x14ac:dyDescent="0.25">
      <c r="A1052" t="s">
        <v>2219</v>
      </c>
      <c r="B1052" t="s">
        <v>2220</v>
      </c>
      <c r="C1052" s="1">
        <v>45344</v>
      </c>
      <c r="D1052" s="1">
        <v>45390</v>
      </c>
      <c r="E1052" t="s">
        <v>44</v>
      </c>
      <c r="F1052" t="s">
        <v>11</v>
      </c>
      <c r="G1052" t="s">
        <v>12</v>
      </c>
      <c r="H1052" t="s">
        <v>289</v>
      </c>
      <c r="I1052" t="str">
        <f>IF(Table1[[#This Row],[Return_Status]]="Returned", "Yes", "No")</f>
        <v>Yes</v>
      </c>
      <c r="J1052">
        <f>IF(Table1[[#This Row],[Return_Flag]]="Yes",1,0)</f>
        <v>1</v>
      </c>
      <c r="K1052">
        <f>IF(Table1[[#This Row],[Order_ID]]=Table1[[#This Row],[Order_ID]],1,0)</f>
        <v>1</v>
      </c>
      <c r="L1052" s="4" t="str">
        <f>TEXT(Table1[[#This Row],[Order_Date]], "mmm-yyyy")</f>
        <v>Feb-2024</v>
      </c>
    </row>
    <row r="1053" spans="1:12" x14ac:dyDescent="0.25">
      <c r="A1053" t="s">
        <v>2221</v>
      </c>
      <c r="B1053" t="s">
        <v>2222</v>
      </c>
      <c r="C1053" s="1">
        <v>44985</v>
      </c>
      <c r="D1053" s="1">
        <v>45596</v>
      </c>
      <c r="E1053" t="s">
        <v>32</v>
      </c>
      <c r="F1053" t="s">
        <v>33</v>
      </c>
      <c r="G1053" t="s">
        <v>12</v>
      </c>
      <c r="H1053" t="s">
        <v>436</v>
      </c>
      <c r="I1053" t="str">
        <f>IF(Table1[[#This Row],[Return_Status]]="Returned", "Yes", "No")</f>
        <v>Yes</v>
      </c>
      <c r="J1053">
        <f>IF(Table1[[#This Row],[Return_Flag]]="Yes",1,0)</f>
        <v>1</v>
      </c>
      <c r="K1053">
        <f>IF(Table1[[#This Row],[Order_ID]]=Table1[[#This Row],[Order_ID]],1,0)</f>
        <v>1</v>
      </c>
      <c r="L1053" s="4" t="str">
        <f>TEXT(Table1[[#This Row],[Order_Date]], "mmm-yyyy")</f>
        <v>Feb-2023</v>
      </c>
    </row>
    <row r="1054" spans="1:12" x14ac:dyDescent="0.25">
      <c r="A1054" t="s">
        <v>2223</v>
      </c>
      <c r="B1054" t="s">
        <v>2224</v>
      </c>
      <c r="C1054" s="1">
        <v>45253</v>
      </c>
      <c r="E1054" t="s">
        <v>21</v>
      </c>
      <c r="G1054" t="s">
        <v>22</v>
      </c>
      <c r="H1054" t="s">
        <v>280</v>
      </c>
      <c r="I1054" t="str">
        <f>IF(Table1[[#This Row],[Return_Status]]="Returned", "Yes", "No")</f>
        <v>No</v>
      </c>
      <c r="J1054">
        <f>IF(Table1[[#This Row],[Return_Flag]]="Yes",1,0)</f>
        <v>0</v>
      </c>
      <c r="K1054">
        <f>IF(Table1[[#This Row],[Order_ID]]=Table1[[#This Row],[Order_ID]],1,0)</f>
        <v>1</v>
      </c>
      <c r="L1054" s="4" t="str">
        <f>TEXT(Table1[[#This Row],[Order_Date]], "mmm-yyyy")</f>
        <v>Nov-2023</v>
      </c>
    </row>
    <row r="1055" spans="1:12" x14ac:dyDescent="0.25">
      <c r="A1055" t="s">
        <v>2225</v>
      </c>
      <c r="B1055" t="s">
        <v>2226</v>
      </c>
      <c r="C1055" s="1">
        <v>45490</v>
      </c>
      <c r="D1055" s="1">
        <v>45172</v>
      </c>
      <c r="E1055" t="s">
        <v>44</v>
      </c>
      <c r="F1055" t="s">
        <v>11</v>
      </c>
      <c r="G1055" t="s">
        <v>12</v>
      </c>
      <c r="H1055" t="s">
        <v>113</v>
      </c>
      <c r="I1055" t="str">
        <f>IF(Table1[[#This Row],[Return_Status]]="Returned", "Yes", "No")</f>
        <v>Yes</v>
      </c>
      <c r="J1055">
        <f>IF(Table1[[#This Row],[Return_Flag]]="Yes",1,0)</f>
        <v>1</v>
      </c>
      <c r="K1055">
        <f>IF(Table1[[#This Row],[Order_ID]]=Table1[[#This Row],[Order_ID]],1,0)</f>
        <v>1</v>
      </c>
      <c r="L1055" s="4" t="str">
        <f>TEXT(Table1[[#This Row],[Order_Date]], "mmm-yyyy")</f>
        <v>Jul-2024</v>
      </c>
    </row>
    <row r="1056" spans="1:12" x14ac:dyDescent="0.25">
      <c r="A1056" t="s">
        <v>2227</v>
      </c>
      <c r="B1056" t="s">
        <v>2228</v>
      </c>
      <c r="C1056" s="1">
        <v>45079</v>
      </c>
      <c r="D1056" s="1">
        <v>45290</v>
      </c>
      <c r="E1056" t="s">
        <v>10</v>
      </c>
      <c r="F1056" t="s">
        <v>40</v>
      </c>
      <c r="G1056" t="s">
        <v>12</v>
      </c>
      <c r="H1056" t="s">
        <v>149</v>
      </c>
      <c r="I1056" t="str">
        <f>IF(Table1[[#This Row],[Return_Status]]="Returned", "Yes", "No")</f>
        <v>Yes</v>
      </c>
      <c r="J1056">
        <f>IF(Table1[[#This Row],[Return_Flag]]="Yes",1,0)</f>
        <v>1</v>
      </c>
      <c r="K1056">
        <f>IF(Table1[[#This Row],[Order_ID]]=Table1[[#This Row],[Order_ID]],1,0)</f>
        <v>1</v>
      </c>
      <c r="L1056" s="4" t="str">
        <f>TEXT(Table1[[#This Row],[Order_Date]], "mmm-yyyy")</f>
        <v>Jun-2023</v>
      </c>
    </row>
    <row r="1057" spans="1:12" x14ac:dyDescent="0.25">
      <c r="A1057" t="s">
        <v>2229</v>
      </c>
      <c r="B1057" t="s">
        <v>2230</v>
      </c>
      <c r="C1057" s="1">
        <v>45078</v>
      </c>
      <c r="E1057" t="s">
        <v>21</v>
      </c>
      <c r="G1057" t="s">
        <v>22</v>
      </c>
      <c r="H1057" t="s">
        <v>149</v>
      </c>
      <c r="I1057" t="str">
        <f>IF(Table1[[#This Row],[Return_Status]]="Returned", "Yes", "No")</f>
        <v>No</v>
      </c>
      <c r="J1057">
        <f>IF(Table1[[#This Row],[Return_Flag]]="Yes",1,0)</f>
        <v>0</v>
      </c>
      <c r="K1057">
        <f>IF(Table1[[#This Row],[Order_ID]]=Table1[[#This Row],[Order_ID]],1,0)</f>
        <v>1</v>
      </c>
      <c r="L1057" s="4" t="str">
        <f>TEXT(Table1[[#This Row],[Order_Date]], "mmm-yyyy")</f>
        <v>Jun-2023</v>
      </c>
    </row>
    <row r="1058" spans="1:12" x14ac:dyDescent="0.25">
      <c r="A1058" t="s">
        <v>2231</v>
      </c>
      <c r="B1058" t="s">
        <v>2232</v>
      </c>
      <c r="C1058" s="1">
        <v>44995</v>
      </c>
      <c r="D1058" s="1">
        <v>45524</v>
      </c>
      <c r="E1058" t="s">
        <v>16</v>
      </c>
      <c r="F1058" t="s">
        <v>40</v>
      </c>
      <c r="G1058" t="s">
        <v>12</v>
      </c>
      <c r="H1058" t="s">
        <v>204</v>
      </c>
      <c r="I1058" t="str">
        <f>IF(Table1[[#This Row],[Return_Status]]="Returned", "Yes", "No")</f>
        <v>Yes</v>
      </c>
      <c r="J1058">
        <f>IF(Table1[[#This Row],[Return_Flag]]="Yes",1,0)</f>
        <v>1</v>
      </c>
      <c r="K1058">
        <f>IF(Table1[[#This Row],[Order_ID]]=Table1[[#This Row],[Order_ID]],1,0)</f>
        <v>1</v>
      </c>
      <c r="L1058" s="4" t="str">
        <f>TEXT(Table1[[#This Row],[Order_Date]], "mmm-yyyy")</f>
        <v>Mar-2023</v>
      </c>
    </row>
    <row r="1059" spans="1:12" x14ac:dyDescent="0.25">
      <c r="A1059" t="s">
        <v>2233</v>
      </c>
      <c r="B1059" t="s">
        <v>2234</v>
      </c>
      <c r="C1059" s="1">
        <v>45513</v>
      </c>
      <c r="E1059" t="s">
        <v>21</v>
      </c>
      <c r="G1059" t="s">
        <v>22</v>
      </c>
      <c r="H1059" t="s">
        <v>29</v>
      </c>
      <c r="I1059" t="str">
        <f>IF(Table1[[#This Row],[Return_Status]]="Returned", "Yes", "No")</f>
        <v>No</v>
      </c>
      <c r="J1059">
        <f>IF(Table1[[#This Row],[Return_Flag]]="Yes",1,0)</f>
        <v>0</v>
      </c>
      <c r="K1059">
        <f>IF(Table1[[#This Row],[Order_ID]]=Table1[[#This Row],[Order_ID]],1,0)</f>
        <v>1</v>
      </c>
      <c r="L1059" s="4" t="str">
        <f>TEXT(Table1[[#This Row],[Order_Date]], "mmm-yyyy")</f>
        <v>Aug-2024</v>
      </c>
    </row>
    <row r="1060" spans="1:12" x14ac:dyDescent="0.25">
      <c r="A1060" t="s">
        <v>2235</v>
      </c>
      <c r="B1060" t="s">
        <v>2236</v>
      </c>
      <c r="C1060" s="1">
        <v>45247</v>
      </c>
      <c r="D1060" s="1">
        <v>45479</v>
      </c>
      <c r="E1060" t="s">
        <v>32</v>
      </c>
      <c r="F1060" t="s">
        <v>11</v>
      </c>
      <c r="G1060" t="s">
        <v>12</v>
      </c>
      <c r="H1060" t="s">
        <v>57</v>
      </c>
      <c r="I1060" t="str">
        <f>IF(Table1[[#This Row],[Return_Status]]="Returned", "Yes", "No")</f>
        <v>Yes</v>
      </c>
      <c r="J1060">
        <f>IF(Table1[[#This Row],[Return_Flag]]="Yes",1,0)</f>
        <v>1</v>
      </c>
      <c r="K1060">
        <f>IF(Table1[[#This Row],[Order_ID]]=Table1[[#This Row],[Order_ID]],1,0)</f>
        <v>1</v>
      </c>
      <c r="L1060" s="4" t="str">
        <f>TEXT(Table1[[#This Row],[Order_Date]], "mmm-yyyy")</f>
        <v>Nov-2023</v>
      </c>
    </row>
    <row r="1061" spans="1:12" x14ac:dyDescent="0.25">
      <c r="A1061" t="s">
        <v>2237</v>
      </c>
      <c r="B1061" t="s">
        <v>2238</v>
      </c>
      <c r="C1061" s="1">
        <v>45055</v>
      </c>
      <c r="D1061" s="1">
        <v>45612</v>
      </c>
      <c r="E1061" t="s">
        <v>21</v>
      </c>
      <c r="F1061" t="s">
        <v>11</v>
      </c>
      <c r="G1061" t="s">
        <v>12</v>
      </c>
      <c r="H1061" t="s">
        <v>107</v>
      </c>
      <c r="I1061" t="str">
        <f>IF(Table1[[#This Row],[Return_Status]]="Returned", "Yes", "No")</f>
        <v>Yes</v>
      </c>
      <c r="J1061">
        <f>IF(Table1[[#This Row],[Return_Flag]]="Yes",1,0)</f>
        <v>1</v>
      </c>
      <c r="K1061">
        <f>IF(Table1[[#This Row],[Order_ID]]=Table1[[#This Row],[Order_ID]],1,0)</f>
        <v>1</v>
      </c>
      <c r="L1061" s="4" t="str">
        <f>TEXT(Table1[[#This Row],[Order_Date]], "mmm-yyyy")</f>
        <v>May-2023</v>
      </c>
    </row>
    <row r="1062" spans="1:12" x14ac:dyDescent="0.25">
      <c r="A1062" t="s">
        <v>2239</v>
      </c>
      <c r="B1062" t="s">
        <v>2240</v>
      </c>
      <c r="C1062" s="1">
        <v>45223</v>
      </c>
      <c r="E1062" t="s">
        <v>10</v>
      </c>
      <c r="G1062" t="s">
        <v>22</v>
      </c>
      <c r="H1062" t="s">
        <v>452</v>
      </c>
      <c r="I1062" t="str">
        <f>IF(Table1[[#This Row],[Return_Status]]="Returned", "Yes", "No")</f>
        <v>No</v>
      </c>
      <c r="J1062">
        <f>IF(Table1[[#This Row],[Return_Flag]]="Yes",1,0)</f>
        <v>0</v>
      </c>
      <c r="K1062">
        <f>IF(Table1[[#This Row],[Order_ID]]=Table1[[#This Row],[Order_ID]],1,0)</f>
        <v>1</v>
      </c>
      <c r="L1062" s="4" t="str">
        <f>TEXT(Table1[[#This Row],[Order_Date]], "mmm-yyyy")</f>
        <v>Oct-2023</v>
      </c>
    </row>
    <row r="1063" spans="1:12" x14ac:dyDescent="0.25">
      <c r="A1063" t="s">
        <v>2241</v>
      </c>
      <c r="B1063" t="s">
        <v>2242</v>
      </c>
      <c r="C1063" s="1">
        <v>45208</v>
      </c>
      <c r="E1063" t="s">
        <v>16</v>
      </c>
      <c r="G1063" t="s">
        <v>22</v>
      </c>
      <c r="H1063" t="s">
        <v>110</v>
      </c>
      <c r="I1063" t="str">
        <f>IF(Table1[[#This Row],[Return_Status]]="Returned", "Yes", "No")</f>
        <v>No</v>
      </c>
      <c r="J1063">
        <f>IF(Table1[[#This Row],[Return_Flag]]="Yes",1,0)</f>
        <v>0</v>
      </c>
      <c r="K1063">
        <f>IF(Table1[[#This Row],[Order_ID]]=Table1[[#This Row],[Order_ID]],1,0)</f>
        <v>1</v>
      </c>
      <c r="L1063" s="4" t="str">
        <f>TEXT(Table1[[#This Row],[Order_Date]], "mmm-yyyy")</f>
        <v>Oct-2023</v>
      </c>
    </row>
    <row r="1064" spans="1:12" x14ac:dyDescent="0.25">
      <c r="A1064" t="s">
        <v>2243</v>
      </c>
      <c r="B1064" t="s">
        <v>2244</v>
      </c>
      <c r="C1064" s="1">
        <v>45120</v>
      </c>
      <c r="E1064" t="s">
        <v>21</v>
      </c>
      <c r="G1064" t="s">
        <v>22</v>
      </c>
      <c r="H1064" t="s">
        <v>101</v>
      </c>
      <c r="I1064" t="str">
        <f>IF(Table1[[#This Row],[Return_Status]]="Returned", "Yes", "No")</f>
        <v>No</v>
      </c>
      <c r="J1064">
        <f>IF(Table1[[#This Row],[Return_Flag]]="Yes",1,0)</f>
        <v>0</v>
      </c>
      <c r="K1064">
        <f>IF(Table1[[#This Row],[Order_ID]]=Table1[[#This Row],[Order_ID]],1,0)</f>
        <v>1</v>
      </c>
      <c r="L1064" s="4" t="str">
        <f>TEXT(Table1[[#This Row],[Order_Date]], "mmm-yyyy")</f>
        <v>Jul-2023</v>
      </c>
    </row>
    <row r="1065" spans="1:12" x14ac:dyDescent="0.25">
      <c r="A1065" t="s">
        <v>2245</v>
      </c>
      <c r="B1065" t="s">
        <v>2246</v>
      </c>
      <c r="C1065" s="1">
        <v>45203</v>
      </c>
      <c r="D1065" s="1">
        <v>45274</v>
      </c>
      <c r="E1065" t="s">
        <v>44</v>
      </c>
      <c r="F1065" t="s">
        <v>40</v>
      </c>
      <c r="G1065" t="s">
        <v>12</v>
      </c>
      <c r="H1065" t="s">
        <v>605</v>
      </c>
      <c r="I1065" t="str">
        <f>IF(Table1[[#This Row],[Return_Status]]="Returned", "Yes", "No")</f>
        <v>Yes</v>
      </c>
      <c r="J1065">
        <f>IF(Table1[[#This Row],[Return_Flag]]="Yes",1,0)</f>
        <v>1</v>
      </c>
      <c r="K1065">
        <f>IF(Table1[[#This Row],[Order_ID]]=Table1[[#This Row],[Order_ID]],1,0)</f>
        <v>1</v>
      </c>
      <c r="L1065" s="4" t="str">
        <f>TEXT(Table1[[#This Row],[Order_Date]], "mmm-yyyy")</f>
        <v>Oct-2023</v>
      </c>
    </row>
    <row r="1066" spans="1:12" x14ac:dyDescent="0.25">
      <c r="A1066" t="s">
        <v>2247</v>
      </c>
      <c r="B1066" t="s">
        <v>2248</v>
      </c>
      <c r="C1066" s="1">
        <v>45083</v>
      </c>
      <c r="E1066" t="s">
        <v>32</v>
      </c>
      <c r="G1066" t="s">
        <v>22</v>
      </c>
      <c r="H1066" t="s">
        <v>101</v>
      </c>
      <c r="I1066" t="str">
        <f>IF(Table1[[#This Row],[Return_Status]]="Returned", "Yes", "No")</f>
        <v>No</v>
      </c>
      <c r="J1066">
        <f>IF(Table1[[#This Row],[Return_Flag]]="Yes",1,0)</f>
        <v>0</v>
      </c>
      <c r="K1066">
        <f>IF(Table1[[#This Row],[Order_ID]]=Table1[[#This Row],[Order_ID]],1,0)</f>
        <v>1</v>
      </c>
      <c r="L1066" s="4" t="str">
        <f>TEXT(Table1[[#This Row],[Order_Date]], "mmm-yyyy")</f>
        <v>Jun-2023</v>
      </c>
    </row>
    <row r="1067" spans="1:12" x14ac:dyDescent="0.25">
      <c r="A1067" t="s">
        <v>2249</v>
      </c>
      <c r="B1067" t="s">
        <v>2250</v>
      </c>
      <c r="C1067" s="1">
        <v>45034</v>
      </c>
      <c r="D1067" s="1">
        <v>45300</v>
      </c>
      <c r="E1067" t="s">
        <v>44</v>
      </c>
      <c r="F1067" t="s">
        <v>40</v>
      </c>
      <c r="G1067" t="s">
        <v>12</v>
      </c>
      <c r="H1067" t="s">
        <v>600</v>
      </c>
      <c r="I1067" t="str">
        <f>IF(Table1[[#This Row],[Return_Status]]="Returned", "Yes", "No")</f>
        <v>Yes</v>
      </c>
      <c r="J1067">
        <f>IF(Table1[[#This Row],[Return_Flag]]="Yes",1,0)</f>
        <v>1</v>
      </c>
      <c r="K1067">
        <f>IF(Table1[[#This Row],[Order_ID]]=Table1[[#This Row],[Order_ID]],1,0)</f>
        <v>1</v>
      </c>
      <c r="L1067" s="4" t="str">
        <f>TEXT(Table1[[#This Row],[Order_Date]], "mmm-yyyy")</f>
        <v>Apr-2023</v>
      </c>
    </row>
    <row r="1068" spans="1:12" x14ac:dyDescent="0.25">
      <c r="A1068" t="s">
        <v>2251</v>
      </c>
      <c r="B1068" t="s">
        <v>2252</v>
      </c>
      <c r="C1068" s="1">
        <v>44977</v>
      </c>
      <c r="D1068" s="1">
        <v>45034</v>
      </c>
      <c r="E1068" t="s">
        <v>21</v>
      </c>
      <c r="F1068" t="s">
        <v>40</v>
      </c>
      <c r="G1068" t="s">
        <v>12</v>
      </c>
      <c r="H1068" t="s">
        <v>600</v>
      </c>
      <c r="I1068" t="str">
        <f>IF(Table1[[#This Row],[Return_Status]]="Returned", "Yes", "No")</f>
        <v>Yes</v>
      </c>
      <c r="J1068">
        <f>IF(Table1[[#This Row],[Return_Flag]]="Yes",1,0)</f>
        <v>1</v>
      </c>
      <c r="K1068">
        <f>IF(Table1[[#This Row],[Order_ID]]=Table1[[#This Row],[Order_ID]],1,0)</f>
        <v>1</v>
      </c>
      <c r="L1068" s="4" t="str">
        <f>TEXT(Table1[[#This Row],[Order_Date]], "mmm-yyyy")</f>
        <v>Feb-2023</v>
      </c>
    </row>
    <row r="1069" spans="1:12" x14ac:dyDescent="0.25">
      <c r="A1069" t="s">
        <v>2253</v>
      </c>
      <c r="B1069" t="s">
        <v>2254</v>
      </c>
      <c r="C1069" s="1">
        <v>45579</v>
      </c>
      <c r="D1069" s="1">
        <v>45364</v>
      </c>
      <c r="E1069" t="s">
        <v>44</v>
      </c>
      <c r="F1069" t="s">
        <v>11</v>
      </c>
      <c r="G1069" t="s">
        <v>12</v>
      </c>
      <c r="H1069" t="s">
        <v>34</v>
      </c>
      <c r="I1069" t="str">
        <f>IF(Table1[[#This Row],[Return_Status]]="Returned", "Yes", "No")</f>
        <v>Yes</v>
      </c>
      <c r="J1069">
        <f>IF(Table1[[#This Row],[Return_Flag]]="Yes",1,0)</f>
        <v>1</v>
      </c>
      <c r="K1069">
        <f>IF(Table1[[#This Row],[Order_ID]]=Table1[[#This Row],[Order_ID]],1,0)</f>
        <v>1</v>
      </c>
      <c r="L1069" s="4" t="str">
        <f>TEXT(Table1[[#This Row],[Order_Date]], "mmm-yyyy")</f>
        <v>Oct-2024</v>
      </c>
    </row>
    <row r="1070" spans="1:12" x14ac:dyDescent="0.25">
      <c r="A1070" t="s">
        <v>2255</v>
      </c>
      <c r="B1070" t="s">
        <v>2256</v>
      </c>
      <c r="C1070" s="1">
        <v>44984</v>
      </c>
      <c r="E1070" t="s">
        <v>44</v>
      </c>
      <c r="G1070" t="s">
        <v>22</v>
      </c>
      <c r="H1070" t="s">
        <v>92</v>
      </c>
      <c r="I1070" t="str">
        <f>IF(Table1[[#This Row],[Return_Status]]="Returned", "Yes", "No")</f>
        <v>No</v>
      </c>
      <c r="J1070">
        <f>IF(Table1[[#This Row],[Return_Flag]]="Yes",1,0)</f>
        <v>0</v>
      </c>
      <c r="K1070">
        <f>IF(Table1[[#This Row],[Order_ID]]=Table1[[#This Row],[Order_ID]],1,0)</f>
        <v>1</v>
      </c>
      <c r="L1070" s="4" t="str">
        <f>TEXT(Table1[[#This Row],[Order_Date]], "mmm-yyyy")</f>
        <v>Feb-2023</v>
      </c>
    </row>
    <row r="1071" spans="1:12" x14ac:dyDescent="0.25">
      <c r="A1071" t="s">
        <v>2257</v>
      </c>
      <c r="B1071" t="s">
        <v>2258</v>
      </c>
      <c r="C1071" s="1">
        <v>45199</v>
      </c>
      <c r="E1071" t="s">
        <v>44</v>
      </c>
      <c r="G1071" t="s">
        <v>22</v>
      </c>
      <c r="H1071" t="s">
        <v>18</v>
      </c>
      <c r="I1071" t="str">
        <f>IF(Table1[[#This Row],[Return_Status]]="Returned", "Yes", "No")</f>
        <v>No</v>
      </c>
      <c r="J1071">
        <f>IF(Table1[[#This Row],[Return_Flag]]="Yes",1,0)</f>
        <v>0</v>
      </c>
      <c r="K1071">
        <f>IF(Table1[[#This Row],[Order_ID]]=Table1[[#This Row],[Order_ID]],1,0)</f>
        <v>1</v>
      </c>
      <c r="L1071" s="4" t="str">
        <f>TEXT(Table1[[#This Row],[Order_Date]], "mmm-yyyy")</f>
        <v>Sep-2023</v>
      </c>
    </row>
    <row r="1072" spans="1:12" x14ac:dyDescent="0.25">
      <c r="A1072" t="s">
        <v>2259</v>
      </c>
      <c r="B1072" t="s">
        <v>2260</v>
      </c>
      <c r="C1072" s="1">
        <v>45254</v>
      </c>
      <c r="D1072" s="1">
        <v>44970</v>
      </c>
      <c r="E1072" t="s">
        <v>44</v>
      </c>
      <c r="F1072" t="s">
        <v>33</v>
      </c>
      <c r="G1072" t="s">
        <v>12</v>
      </c>
      <c r="H1072" t="s">
        <v>37</v>
      </c>
      <c r="I1072" t="str">
        <f>IF(Table1[[#This Row],[Return_Status]]="Returned", "Yes", "No")</f>
        <v>Yes</v>
      </c>
      <c r="J1072">
        <f>IF(Table1[[#This Row],[Return_Flag]]="Yes",1,0)</f>
        <v>1</v>
      </c>
      <c r="K1072">
        <f>IF(Table1[[#This Row],[Order_ID]]=Table1[[#This Row],[Order_ID]],1,0)</f>
        <v>1</v>
      </c>
      <c r="L1072" s="4" t="str">
        <f>TEXT(Table1[[#This Row],[Order_Date]], "mmm-yyyy")</f>
        <v>Nov-2023</v>
      </c>
    </row>
    <row r="1073" spans="1:12" x14ac:dyDescent="0.25">
      <c r="A1073" t="s">
        <v>2261</v>
      </c>
      <c r="B1073" t="s">
        <v>2262</v>
      </c>
      <c r="C1073" s="1">
        <v>45472</v>
      </c>
      <c r="D1073" s="1">
        <v>45350</v>
      </c>
      <c r="E1073" t="s">
        <v>44</v>
      </c>
      <c r="F1073" t="s">
        <v>17</v>
      </c>
      <c r="G1073" t="s">
        <v>12</v>
      </c>
      <c r="H1073" t="s">
        <v>113</v>
      </c>
      <c r="I1073" t="str">
        <f>IF(Table1[[#This Row],[Return_Status]]="Returned", "Yes", "No")</f>
        <v>Yes</v>
      </c>
      <c r="J1073">
        <f>IF(Table1[[#This Row],[Return_Flag]]="Yes",1,0)</f>
        <v>1</v>
      </c>
      <c r="K1073">
        <f>IF(Table1[[#This Row],[Order_ID]]=Table1[[#This Row],[Order_ID]],1,0)</f>
        <v>1</v>
      </c>
      <c r="L1073" s="4" t="str">
        <f>TEXT(Table1[[#This Row],[Order_Date]], "mmm-yyyy")</f>
        <v>Jun-2024</v>
      </c>
    </row>
    <row r="1074" spans="1:12" x14ac:dyDescent="0.25">
      <c r="A1074" t="s">
        <v>2263</v>
      </c>
      <c r="B1074" t="s">
        <v>2264</v>
      </c>
      <c r="C1074" s="1">
        <v>45078</v>
      </c>
      <c r="D1074" s="1">
        <v>45648</v>
      </c>
      <c r="E1074" t="s">
        <v>21</v>
      </c>
      <c r="F1074" t="s">
        <v>17</v>
      </c>
      <c r="G1074" t="s">
        <v>12</v>
      </c>
      <c r="H1074" t="s">
        <v>89</v>
      </c>
      <c r="I1074" t="str">
        <f>IF(Table1[[#This Row],[Return_Status]]="Returned", "Yes", "No")</f>
        <v>Yes</v>
      </c>
      <c r="J1074">
        <f>IF(Table1[[#This Row],[Return_Flag]]="Yes",1,0)</f>
        <v>1</v>
      </c>
      <c r="K1074">
        <f>IF(Table1[[#This Row],[Order_ID]]=Table1[[#This Row],[Order_ID]],1,0)</f>
        <v>1</v>
      </c>
      <c r="L1074" s="4" t="str">
        <f>TEXT(Table1[[#This Row],[Order_Date]], "mmm-yyyy")</f>
        <v>Jun-2023</v>
      </c>
    </row>
    <row r="1075" spans="1:12" x14ac:dyDescent="0.25">
      <c r="A1075" t="s">
        <v>2265</v>
      </c>
      <c r="B1075" t="s">
        <v>2266</v>
      </c>
      <c r="C1075" s="1">
        <v>45198</v>
      </c>
      <c r="D1075" s="1">
        <v>45270</v>
      </c>
      <c r="E1075" t="s">
        <v>21</v>
      </c>
      <c r="F1075" t="s">
        <v>17</v>
      </c>
      <c r="G1075" t="s">
        <v>12</v>
      </c>
      <c r="H1075" t="s">
        <v>848</v>
      </c>
      <c r="I1075" t="str">
        <f>IF(Table1[[#This Row],[Return_Status]]="Returned", "Yes", "No")</f>
        <v>Yes</v>
      </c>
      <c r="J1075">
        <f>IF(Table1[[#This Row],[Return_Flag]]="Yes",1,0)</f>
        <v>1</v>
      </c>
      <c r="K1075">
        <f>IF(Table1[[#This Row],[Order_ID]]=Table1[[#This Row],[Order_ID]],1,0)</f>
        <v>1</v>
      </c>
      <c r="L1075" s="4" t="str">
        <f>TEXT(Table1[[#This Row],[Order_Date]], "mmm-yyyy")</f>
        <v>Sep-2023</v>
      </c>
    </row>
    <row r="1076" spans="1:12" x14ac:dyDescent="0.25">
      <c r="A1076" t="s">
        <v>2267</v>
      </c>
      <c r="B1076" t="s">
        <v>2268</v>
      </c>
      <c r="C1076" s="1">
        <v>45099</v>
      </c>
      <c r="D1076" s="1">
        <v>45632</v>
      </c>
      <c r="E1076" t="s">
        <v>44</v>
      </c>
      <c r="F1076" t="s">
        <v>40</v>
      </c>
      <c r="G1076" t="s">
        <v>12</v>
      </c>
      <c r="H1076" t="s">
        <v>45</v>
      </c>
      <c r="I1076" t="str">
        <f>IF(Table1[[#This Row],[Return_Status]]="Returned", "Yes", "No")</f>
        <v>Yes</v>
      </c>
      <c r="J1076">
        <f>IF(Table1[[#This Row],[Return_Flag]]="Yes",1,0)</f>
        <v>1</v>
      </c>
      <c r="K1076">
        <f>IF(Table1[[#This Row],[Order_ID]]=Table1[[#This Row],[Order_ID]],1,0)</f>
        <v>1</v>
      </c>
      <c r="L1076" s="4" t="str">
        <f>TEXT(Table1[[#This Row],[Order_Date]], "mmm-yyyy")</f>
        <v>Jun-2023</v>
      </c>
    </row>
    <row r="1077" spans="1:12" x14ac:dyDescent="0.25">
      <c r="A1077" t="s">
        <v>2269</v>
      </c>
      <c r="B1077" t="s">
        <v>2270</v>
      </c>
      <c r="C1077" s="1">
        <v>45058</v>
      </c>
      <c r="D1077" s="1">
        <v>45136</v>
      </c>
      <c r="E1077" t="s">
        <v>44</v>
      </c>
      <c r="F1077" t="s">
        <v>33</v>
      </c>
      <c r="G1077" t="s">
        <v>12</v>
      </c>
      <c r="H1077" t="s">
        <v>41</v>
      </c>
      <c r="I1077" t="str">
        <f>IF(Table1[[#This Row],[Return_Status]]="Returned", "Yes", "No")</f>
        <v>Yes</v>
      </c>
      <c r="J1077">
        <f>IF(Table1[[#This Row],[Return_Flag]]="Yes",1,0)</f>
        <v>1</v>
      </c>
      <c r="K1077">
        <f>IF(Table1[[#This Row],[Order_ID]]=Table1[[#This Row],[Order_ID]],1,0)</f>
        <v>1</v>
      </c>
      <c r="L1077" s="4" t="str">
        <f>TEXT(Table1[[#This Row],[Order_Date]], "mmm-yyyy")</f>
        <v>May-2023</v>
      </c>
    </row>
    <row r="1078" spans="1:12" x14ac:dyDescent="0.25">
      <c r="A1078" t="s">
        <v>2271</v>
      </c>
      <c r="B1078" t="s">
        <v>2272</v>
      </c>
      <c r="C1078" s="1">
        <v>45589</v>
      </c>
      <c r="E1078" t="s">
        <v>32</v>
      </c>
      <c r="G1078" t="s">
        <v>22</v>
      </c>
      <c r="H1078" t="s">
        <v>146</v>
      </c>
      <c r="I1078" t="str">
        <f>IF(Table1[[#This Row],[Return_Status]]="Returned", "Yes", "No")</f>
        <v>No</v>
      </c>
      <c r="J1078">
        <f>IF(Table1[[#This Row],[Return_Flag]]="Yes",1,0)</f>
        <v>0</v>
      </c>
      <c r="K1078">
        <f>IF(Table1[[#This Row],[Order_ID]]=Table1[[#This Row],[Order_ID]],1,0)</f>
        <v>1</v>
      </c>
      <c r="L1078" s="4" t="str">
        <f>TEXT(Table1[[#This Row],[Order_Date]], "mmm-yyyy")</f>
        <v>Oct-2024</v>
      </c>
    </row>
    <row r="1079" spans="1:12" x14ac:dyDescent="0.25">
      <c r="A1079" t="s">
        <v>2273</v>
      </c>
      <c r="B1079" t="s">
        <v>2274</v>
      </c>
      <c r="C1079" s="1">
        <v>45494</v>
      </c>
      <c r="D1079" s="1">
        <v>45254</v>
      </c>
      <c r="E1079" t="s">
        <v>44</v>
      </c>
      <c r="F1079" t="s">
        <v>17</v>
      </c>
      <c r="G1079" t="s">
        <v>12</v>
      </c>
      <c r="H1079" t="s">
        <v>557</v>
      </c>
      <c r="I1079" t="str">
        <f>IF(Table1[[#This Row],[Return_Status]]="Returned", "Yes", "No")</f>
        <v>Yes</v>
      </c>
      <c r="J1079">
        <f>IF(Table1[[#This Row],[Return_Flag]]="Yes",1,0)</f>
        <v>1</v>
      </c>
      <c r="K1079">
        <f>IF(Table1[[#This Row],[Order_ID]]=Table1[[#This Row],[Order_ID]],1,0)</f>
        <v>1</v>
      </c>
      <c r="L1079" s="4" t="str">
        <f>TEXT(Table1[[#This Row],[Order_Date]], "mmm-yyyy")</f>
        <v>Jul-2024</v>
      </c>
    </row>
    <row r="1080" spans="1:12" x14ac:dyDescent="0.25">
      <c r="A1080" t="s">
        <v>2275</v>
      </c>
      <c r="B1080" t="s">
        <v>2276</v>
      </c>
      <c r="C1080" s="1">
        <v>45128</v>
      </c>
      <c r="E1080" t="s">
        <v>16</v>
      </c>
      <c r="G1080" t="s">
        <v>22</v>
      </c>
      <c r="H1080" t="s">
        <v>37</v>
      </c>
      <c r="I1080" t="str">
        <f>IF(Table1[[#This Row],[Return_Status]]="Returned", "Yes", "No")</f>
        <v>No</v>
      </c>
      <c r="J1080">
        <f>IF(Table1[[#This Row],[Return_Flag]]="Yes",1,0)</f>
        <v>0</v>
      </c>
      <c r="K1080">
        <f>IF(Table1[[#This Row],[Order_ID]]=Table1[[#This Row],[Order_ID]],1,0)</f>
        <v>1</v>
      </c>
      <c r="L1080" s="4" t="str">
        <f>TEXT(Table1[[#This Row],[Order_Date]], "mmm-yyyy")</f>
        <v>Jul-2023</v>
      </c>
    </row>
    <row r="1081" spans="1:12" x14ac:dyDescent="0.25">
      <c r="A1081" t="s">
        <v>2277</v>
      </c>
      <c r="B1081" t="s">
        <v>2278</v>
      </c>
      <c r="C1081" s="1">
        <v>45619</v>
      </c>
      <c r="E1081" t="s">
        <v>10</v>
      </c>
      <c r="G1081" t="s">
        <v>22</v>
      </c>
      <c r="H1081" t="s">
        <v>404</v>
      </c>
      <c r="I1081" t="str">
        <f>IF(Table1[[#This Row],[Return_Status]]="Returned", "Yes", "No")</f>
        <v>No</v>
      </c>
      <c r="J1081">
        <f>IF(Table1[[#This Row],[Return_Flag]]="Yes",1,0)</f>
        <v>0</v>
      </c>
      <c r="K1081">
        <f>IF(Table1[[#This Row],[Order_ID]]=Table1[[#This Row],[Order_ID]],1,0)</f>
        <v>1</v>
      </c>
      <c r="L1081" s="4" t="str">
        <f>TEXT(Table1[[#This Row],[Order_Date]], "mmm-yyyy")</f>
        <v>Nov-2024</v>
      </c>
    </row>
    <row r="1082" spans="1:12" x14ac:dyDescent="0.25">
      <c r="A1082" t="s">
        <v>2279</v>
      </c>
      <c r="B1082" t="s">
        <v>2280</v>
      </c>
      <c r="C1082" s="1">
        <v>44992</v>
      </c>
      <c r="D1082" s="1">
        <v>45348</v>
      </c>
      <c r="E1082" t="s">
        <v>10</v>
      </c>
      <c r="F1082" t="s">
        <v>33</v>
      </c>
      <c r="G1082" t="s">
        <v>12</v>
      </c>
      <c r="H1082" t="s">
        <v>37</v>
      </c>
      <c r="I1082" t="str">
        <f>IF(Table1[[#This Row],[Return_Status]]="Returned", "Yes", "No")</f>
        <v>Yes</v>
      </c>
      <c r="J1082">
        <f>IF(Table1[[#This Row],[Return_Flag]]="Yes",1,0)</f>
        <v>1</v>
      </c>
      <c r="K1082">
        <f>IF(Table1[[#This Row],[Order_ID]]=Table1[[#This Row],[Order_ID]],1,0)</f>
        <v>1</v>
      </c>
      <c r="L1082" s="4" t="str">
        <f>TEXT(Table1[[#This Row],[Order_Date]], "mmm-yyyy")</f>
        <v>Mar-2023</v>
      </c>
    </row>
    <row r="1083" spans="1:12" x14ac:dyDescent="0.25">
      <c r="A1083" t="s">
        <v>2281</v>
      </c>
      <c r="B1083" t="s">
        <v>2282</v>
      </c>
      <c r="C1083" s="1">
        <v>45223</v>
      </c>
      <c r="E1083" t="s">
        <v>16</v>
      </c>
      <c r="G1083" t="s">
        <v>22</v>
      </c>
      <c r="H1083" t="s">
        <v>74</v>
      </c>
      <c r="I1083" t="str">
        <f>IF(Table1[[#This Row],[Return_Status]]="Returned", "Yes", "No")</f>
        <v>No</v>
      </c>
      <c r="J1083">
        <f>IF(Table1[[#This Row],[Return_Flag]]="Yes",1,0)</f>
        <v>0</v>
      </c>
      <c r="K1083">
        <f>IF(Table1[[#This Row],[Order_ID]]=Table1[[#This Row],[Order_ID]],1,0)</f>
        <v>1</v>
      </c>
      <c r="L1083" s="4" t="str">
        <f>TEXT(Table1[[#This Row],[Order_Date]], "mmm-yyyy")</f>
        <v>Oct-2023</v>
      </c>
    </row>
    <row r="1084" spans="1:12" x14ac:dyDescent="0.25">
      <c r="A1084" t="s">
        <v>2283</v>
      </c>
      <c r="B1084" t="s">
        <v>2284</v>
      </c>
      <c r="C1084" s="1">
        <v>45339</v>
      </c>
      <c r="E1084" t="s">
        <v>32</v>
      </c>
      <c r="G1084" t="s">
        <v>22</v>
      </c>
      <c r="H1084" t="s">
        <v>295</v>
      </c>
      <c r="I1084" t="str">
        <f>IF(Table1[[#This Row],[Return_Status]]="Returned", "Yes", "No")</f>
        <v>No</v>
      </c>
      <c r="J1084">
        <f>IF(Table1[[#This Row],[Return_Flag]]="Yes",1,0)</f>
        <v>0</v>
      </c>
      <c r="K1084">
        <f>IF(Table1[[#This Row],[Order_ID]]=Table1[[#This Row],[Order_ID]],1,0)</f>
        <v>1</v>
      </c>
      <c r="L1084" s="4" t="str">
        <f>TEXT(Table1[[#This Row],[Order_Date]], "mmm-yyyy")</f>
        <v>Feb-2024</v>
      </c>
    </row>
    <row r="1085" spans="1:12" x14ac:dyDescent="0.25">
      <c r="A1085" t="s">
        <v>2285</v>
      </c>
      <c r="B1085" t="s">
        <v>2286</v>
      </c>
      <c r="C1085" s="1">
        <v>44952</v>
      </c>
      <c r="E1085" t="s">
        <v>44</v>
      </c>
      <c r="G1085" t="s">
        <v>22</v>
      </c>
      <c r="H1085" t="s">
        <v>131</v>
      </c>
      <c r="I1085" t="str">
        <f>IF(Table1[[#This Row],[Return_Status]]="Returned", "Yes", "No")</f>
        <v>No</v>
      </c>
      <c r="J1085">
        <f>IF(Table1[[#This Row],[Return_Flag]]="Yes",1,0)</f>
        <v>0</v>
      </c>
      <c r="K1085">
        <f>IF(Table1[[#This Row],[Order_ID]]=Table1[[#This Row],[Order_ID]],1,0)</f>
        <v>1</v>
      </c>
      <c r="L1085" s="4" t="str">
        <f>TEXT(Table1[[#This Row],[Order_Date]], "mmm-yyyy")</f>
        <v>Jan-2023</v>
      </c>
    </row>
    <row r="1086" spans="1:12" x14ac:dyDescent="0.25">
      <c r="A1086" t="s">
        <v>2287</v>
      </c>
      <c r="B1086" t="s">
        <v>2288</v>
      </c>
      <c r="C1086" s="1">
        <v>45448</v>
      </c>
      <c r="E1086" t="s">
        <v>10</v>
      </c>
      <c r="G1086" t="s">
        <v>22</v>
      </c>
      <c r="H1086" t="s">
        <v>192</v>
      </c>
      <c r="I1086" t="str">
        <f>IF(Table1[[#This Row],[Return_Status]]="Returned", "Yes", "No")</f>
        <v>No</v>
      </c>
      <c r="J1086">
        <f>IF(Table1[[#This Row],[Return_Flag]]="Yes",1,0)</f>
        <v>0</v>
      </c>
      <c r="K1086">
        <f>IF(Table1[[#This Row],[Order_ID]]=Table1[[#This Row],[Order_ID]],1,0)</f>
        <v>1</v>
      </c>
      <c r="L1086" s="4" t="str">
        <f>TEXT(Table1[[#This Row],[Order_Date]], "mmm-yyyy")</f>
        <v>Jun-2024</v>
      </c>
    </row>
    <row r="1087" spans="1:12" x14ac:dyDescent="0.25">
      <c r="A1087" t="s">
        <v>2289</v>
      </c>
      <c r="B1087" t="s">
        <v>2290</v>
      </c>
      <c r="C1087" s="1">
        <v>45222</v>
      </c>
      <c r="E1087" t="s">
        <v>44</v>
      </c>
      <c r="G1087" t="s">
        <v>22</v>
      </c>
      <c r="H1087" t="s">
        <v>498</v>
      </c>
      <c r="I1087" t="str">
        <f>IF(Table1[[#This Row],[Return_Status]]="Returned", "Yes", "No")</f>
        <v>No</v>
      </c>
      <c r="J1087">
        <f>IF(Table1[[#This Row],[Return_Flag]]="Yes",1,0)</f>
        <v>0</v>
      </c>
      <c r="K1087">
        <f>IF(Table1[[#This Row],[Order_ID]]=Table1[[#This Row],[Order_ID]],1,0)</f>
        <v>1</v>
      </c>
      <c r="L1087" s="4" t="str">
        <f>TEXT(Table1[[#This Row],[Order_Date]], "mmm-yyyy")</f>
        <v>Oct-2023</v>
      </c>
    </row>
    <row r="1088" spans="1:12" x14ac:dyDescent="0.25">
      <c r="A1088" t="s">
        <v>2291</v>
      </c>
      <c r="B1088" t="s">
        <v>2292</v>
      </c>
      <c r="C1088" s="1">
        <v>45254</v>
      </c>
      <c r="D1088" s="1">
        <v>45236</v>
      </c>
      <c r="E1088" t="s">
        <v>44</v>
      </c>
      <c r="F1088" t="s">
        <v>11</v>
      </c>
      <c r="G1088" t="s">
        <v>12</v>
      </c>
      <c r="H1088" t="s">
        <v>360</v>
      </c>
      <c r="I1088" t="str">
        <f>IF(Table1[[#This Row],[Return_Status]]="Returned", "Yes", "No")</f>
        <v>Yes</v>
      </c>
      <c r="J1088">
        <f>IF(Table1[[#This Row],[Return_Flag]]="Yes",1,0)</f>
        <v>1</v>
      </c>
      <c r="K1088">
        <f>IF(Table1[[#This Row],[Order_ID]]=Table1[[#This Row],[Order_ID]],1,0)</f>
        <v>1</v>
      </c>
      <c r="L1088" s="4" t="str">
        <f>TEXT(Table1[[#This Row],[Order_Date]], "mmm-yyyy")</f>
        <v>Nov-2023</v>
      </c>
    </row>
    <row r="1089" spans="1:12" x14ac:dyDescent="0.25">
      <c r="A1089" t="s">
        <v>2293</v>
      </c>
      <c r="B1089" t="s">
        <v>2294</v>
      </c>
      <c r="C1089" s="1">
        <v>45642</v>
      </c>
      <c r="D1089" s="1">
        <v>45366</v>
      </c>
      <c r="E1089" t="s">
        <v>16</v>
      </c>
      <c r="F1089" t="s">
        <v>11</v>
      </c>
      <c r="G1089" t="s">
        <v>12</v>
      </c>
      <c r="H1089" t="s">
        <v>779</v>
      </c>
      <c r="I1089" t="str">
        <f>IF(Table1[[#This Row],[Return_Status]]="Returned", "Yes", "No")</f>
        <v>Yes</v>
      </c>
      <c r="J1089">
        <f>IF(Table1[[#This Row],[Return_Flag]]="Yes",1,0)</f>
        <v>1</v>
      </c>
      <c r="K1089">
        <f>IF(Table1[[#This Row],[Order_ID]]=Table1[[#This Row],[Order_ID]],1,0)</f>
        <v>1</v>
      </c>
      <c r="L1089" s="4" t="str">
        <f>TEXT(Table1[[#This Row],[Order_Date]], "mmm-yyyy")</f>
        <v>Dec-2024</v>
      </c>
    </row>
    <row r="1090" spans="1:12" x14ac:dyDescent="0.25">
      <c r="A1090" t="s">
        <v>2295</v>
      </c>
      <c r="B1090" t="s">
        <v>2296</v>
      </c>
      <c r="C1090" s="1">
        <v>45384</v>
      </c>
      <c r="E1090" t="s">
        <v>21</v>
      </c>
      <c r="G1090" t="s">
        <v>22</v>
      </c>
      <c r="H1090" t="s">
        <v>134</v>
      </c>
      <c r="I1090" t="str">
        <f>IF(Table1[[#This Row],[Return_Status]]="Returned", "Yes", "No")</f>
        <v>No</v>
      </c>
      <c r="J1090">
        <f>IF(Table1[[#This Row],[Return_Flag]]="Yes",1,0)</f>
        <v>0</v>
      </c>
      <c r="K1090">
        <f>IF(Table1[[#This Row],[Order_ID]]=Table1[[#This Row],[Order_ID]],1,0)</f>
        <v>1</v>
      </c>
      <c r="L1090" s="4" t="str">
        <f>TEXT(Table1[[#This Row],[Order_Date]], "mmm-yyyy")</f>
        <v>Apr-2024</v>
      </c>
    </row>
    <row r="1091" spans="1:12" x14ac:dyDescent="0.25">
      <c r="A1091" t="s">
        <v>2297</v>
      </c>
      <c r="B1091" t="s">
        <v>2298</v>
      </c>
      <c r="C1091" s="1">
        <v>45216</v>
      </c>
      <c r="E1091" t="s">
        <v>44</v>
      </c>
      <c r="G1091" t="s">
        <v>22</v>
      </c>
      <c r="H1091" t="s">
        <v>161</v>
      </c>
      <c r="I1091" t="str">
        <f>IF(Table1[[#This Row],[Return_Status]]="Returned", "Yes", "No")</f>
        <v>No</v>
      </c>
      <c r="J1091">
        <f>IF(Table1[[#This Row],[Return_Flag]]="Yes",1,0)</f>
        <v>0</v>
      </c>
      <c r="K1091">
        <f>IF(Table1[[#This Row],[Order_ID]]=Table1[[#This Row],[Order_ID]],1,0)</f>
        <v>1</v>
      </c>
      <c r="L1091" s="4" t="str">
        <f>TEXT(Table1[[#This Row],[Order_Date]], "mmm-yyyy")</f>
        <v>Oct-2023</v>
      </c>
    </row>
    <row r="1092" spans="1:12" x14ac:dyDescent="0.25">
      <c r="A1092" t="s">
        <v>2299</v>
      </c>
      <c r="B1092" t="s">
        <v>2300</v>
      </c>
      <c r="C1092" s="1">
        <v>45440</v>
      </c>
      <c r="E1092" t="s">
        <v>44</v>
      </c>
      <c r="G1092" t="s">
        <v>22</v>
      </c>
      <c r="H1092" t="s">
        <v>218</v>
      </c>
      <c r="I1092" t="str">
        <f>IF(Table1[[#This Row],[Return_Status]]="Returned", "Yes", "No")</f>
        <v>No</v>
      </c>
      <c r="J1092">
        <f>IF(Table1[[#This Row],[Return_Flag]]="Yes",1,0)</f>
        <v>0</v>
      </c>
      <c r="K1092">
        <f>IF(Table1[[#This Row],[Order_ID]]=Table1[[#This Row],[Order_ID]],1,0)</f>
        <v>1</v>
      </c>
      <c r="L1092" s="4" t="str">
        <f>TEXT(Table1[[#This Row],[Order_Date]], "mmm-yyyy")</f>
        <v>May-2024</v>
      </c>
    </row>
    <row r="1093" spans="1:12" x14ac:dyDescent="0.25">
      <c r="A1093" t="s">
        <v>2301</v>
      </c>
      <c r="B1093" t="s">
        <v>2302</v>
      </c>
      <c r="C1093" s="1">
        <v>45284</v>
      </c>
      <c r="E1093" t="s">
        <v>21</v>
      </c>
      <c r="G1093" t="s">
        <v>22</v>
      </c>
      <c r="H1093" t="s">
        <v>788</v>
      </c>
      <c r="I1093" t="str">
        <f>IF(Table1[[#This Row],[Return_Status]]="Returned", "Yes", "No")</f>
        <v>No</v>
      </c>
      <c r="J1093">
        <f>IF(Table1[[#This Row],[Return_Flag]]="Yes",1,0)</f>
        <v>0</v>
      </c>
      <c r="K1093">
        <f>IF(Table1[[#This Row],[Order_ID]]=Table1[[#This Row],[Order_ID]],1,0)</f>
        <v>1</v>
      </c>
      <c r="L1093" s="4" t="str">
        <f>TEXT(Table1[[#This Row],[Order_Date]], "mmm-yyyy")</f>
        <v>Dec-2023</v>
      </c>
    </row>
    <row r="1094" spans="1:12" x14ac:dyDescent="0.25">
      <c r="A1094" t="s">
        <v>2303</v>
      </c>
      <c r="B1094" t="s">
        <v>2304</v>
      </c>
      <c r="C1094" s="1">
        <v>45261</v>
      </c>
      <c r="D1094" s="1">
        <v>45209</v>
      </c>
      <c r="E1094" t="s">
        <v>32</v>
      </c>
      <c r="F1094" t="s">
        <v>11</v>
      </c>
      <c r="G1094" t="s">
        <v>12</v>
      </c>
      <c r="H1094" t="s">
        <v>26</v>
      </c>
      <c r="I1094" t="str">
        <f>IF(Table1[[#This Row],[Return_Status]]="Returned", "Yes", "No")</f>
        <v>Yes</v>
      </c>
      <c r="J1094">
        <f>IF(Table1[[#This Row],[Return_Flag]]="Yes",1,0)</f>
        <v>1</v>
      </c>
      <c r="K1094">
        <f>IF(Table1[[#This Row],[Order_ID]]=Table1[[#This Row],[Order_ID]],1,0)</f>
        <v>1</v>
      </c>
      <c r="L1094" s="4" t="str">
        <f>TEXT(Table1[[#This Row],[Order_Date]], "mmm-yyyy")</f>
        <v>Dec-2023</v>
      </c>
    </row>
    <row r="1095" spans="1:12" x14ac:dyDescent="0.25">
      <c r="A1095" t="s">
        <v>2305</v>
      </c>
      <c r="B1095" t="s">
        <v>2306</v>
      </c>
      <c r="C1095" s="1">
        <v>45589</v>
      </c>
      <c r="D1095" s="1">
        <v>45157</v>
      </c>
      <c r="E1095" t="s">
        <v>44</v>
      </c>
      <c r="F1095" t="s">
        <v>40</v>
      </c>
      <c r="G1095" t="s">
        <v>12</v>
      </c>
      <c r="H1095" t="s">
        <v>65</v>
      </c>
      <c r="I1095" t="str">
        <f>IF(Table1[[#This Row],[Return_Status]]="Returned", "Yes", "No")</f>
        <v>Yes</v>
      </c>
      <c r="J1095">
        <f>IF(Table1[[#This Row],[Return_Flag]]="Yes",1,0)</f>
        <v>1</v>
      </c>
      <c r="K1095">
        <f>IF(Table1[[#This Row],[Order_ID]]=Table1[[#This Row],[Order_ID]],1,0)</f>
        <v>1</v>
      </c>
      <c r="L1095" s="4" t="str">
        <f>TEXT(Table1[[#This Row],[Order_Date]], "mmm-yyyy")</f>
        <v>Oct-2024</v>
      </c>
    </row>
    <row r="1096" spans="1:12" x14ac:dyDescent="0.25">
      <c r="A1096" t="s">
        <v>2307</v>
      </c>
      <c r="B1096" t="s">
        <v>2308</v>
      </c>
      <c r="C1096" s="1">
        <v>45556</v>
      </c>
      <c r="E1096" t="s">
        <v>10</v>
      </c>
      <c r="G1096" t="s">
        <v>22</v>
      </c>
      <c r="H1096" t="s">
        <v>324</v>
      </c>
      <c r="I1096" t="str">
        <f>IF(Table1[[#This Row],[Return_Status]]="Returned", "Yes", "No")</f>
        <v>No</v>
      </c>
      <c r="J1096">
        <f>IF(Table1[[#This Row],[Return_Flag]]="Yes",1,0)</f>
        <v>0</v>
      </c>
      <c r="K1096">
        <f>IF(Table1[[#This Row],[Order_ID]]=Table1[[#This Row],[Order_ID]],1,0)</f>
        <v>1</v>
      </c>
      <c r="L1096" s="4" t="str">
        <f>TEXT(Table1[[#This Row],[Order_Date]], "mmm-yyyy")</f>
        <v>Sep-2024</v>
      </c>
    </row>
    <row r="1097" spans="1:12" x14ac:dyDescent="0.25">
      <c r="A1097" t="s">
        <v>2309</v>
      </c>
      <c r="B1097" t="s">
        <v>2310</v>
      </c>
      <c r="C1097" s="1">
        <v>45213</v>
      </c>
      <c r="E1097" t="s">
        <v>16</v>
      </c>
      <c r="G1097" t="s">
        <v>22</v>
      </c>
      <c r="H1097" t="s">
        <v>1164</v>
      </c>
      <c r="I1097" t="str">
        <f>IF(Table1[[#This Row],[Return_Status]]="Returned", "Yes", "No")</f>
        <v>No</v>
      </c>
      <c r="J1097">
        <f>IF(Table1[[#This Row],[Return_Flag]]="Yes",1,0)</f>
        <v>0</v>
      </c>
      <c r="K1097">
        <f>IF(Table1[[#This Row],[Order_ID]]=Table1[[#This Row],[Order_ID]],1,0)</f>
        <v>1</v>
      </c>
      <c r="L1097" s="4" t="str">
        <f>TEXT(Table1[[#This Row],[Order_Date]], "mmm-yyyy")</f>
        <v>Oct-2023</v>
      </c>
    </row>
    <row r="1098" spans="1:12" x14ac:dyDescent="0.25">
      <c r="A1098" t="s">
        <v>2311</v>
      </c>
      <c r="B1098" t="s">
        <v>2312</v>
      </c>
      <c r="C1098" s="1">
        <v>45174</v>
      </c>
      <c r="D1098" s="1">
        <v>45654</v>
      </c>
      <c r="E1098" t="s">
        <v>16</v>
      </c>
      <c r="F1098" t="s">
        <v>17</v>
      </c>
      <c r="G1098" t="s">
        <v>12</v>
      </c>
      <c r="H1098" t="s">
        <v>218</v>
      </c>
      <c r="I1098" t="str">
        <f>IF(Table1[[#This Row],[Return_Status]]="Returned", "Yes", "No")</f>
        <v>Yes</v>
      </c>
      <c r="J1098">
        <f>IF(Table1[[#This Row],[Return_Flag]]="Yes",1,0)</f>
        <v>1</v>
      </c>
      <c r="K1098">
        <f>IF(Table1[[#This Row],[Order_ID]]=Table1[[#This Row],[Order_ID]],1,0)</f>
        <v>1</v>
      </c>
      <c r="L1098" s="4" t="str">
        <f>TEXT(Table1[[#This Row],[Order_Date]], "mmm-yyyy")</f>
        <v>Sep-2023</v>
      </c>
    </row>
    <row r="1099" spans="1:12" x14ac:dyDescent="0.25">
      <c r="A1099" t="s">
        <v>2313</v>
      </c>
      <c r="B1099" t="s">
        <v>2314</v>
      </c>
      <c r="C1099" s="1">
        <v>44993</v>
      </c>
      <c r="D1099" s="1">
        <v>45425</v>
      </c>
      <c r="E1099" t="s">
        <v>44</v>
      </c>
      <c r="F1099" t="s">
        <v>11</v>
      </c>
      <c r="G1099" t="s">
        <v>12</v>
      </c>
      <c r="H1099" t="s">
        <v>128</v>
      </c>
      <c r="I1099" t="str">
        <f>IF(Table1[[#This Row],[Return_Status]]="Returned", "Yes", "No")</f>
        <v>Yes</v>
      </c>
      <c r="J1099">
        <f>IF(Table1[[#This Row],[Return_Flag]]="Yes",1,0)</f>
        <v>1</v>
      </c>
      <c r="K1099">
        <f>IF(Table1[[#This Row],[Order_ID]]=Table1[[#This Row],[Order_ID]],1,0)</f>
        <v>1</v>
      </c>
      <c r="L1099" s="4" t="str">
        <f>TEXT(Table1[[#This Row],[Order_Date]], "mmm-yyyy")</f>
        <v>Mar-2023</v>
      </c>
    </row>
    <row r="1100" spans="1:12" x14ac:dyDescent="0.25">
      <c r="A1100" t="s">
        <v>2315</v>
      </c>
      <c r="B1100" t="s">
        <v>2316</v>
      </c>
      <c r="C1100" s="1">
        <v>45569</v>
      </c>
      <c r="D1100" s="1">
        <v>44964</v>
      </c>
      <c r="E1100" t="s">
        <v>32</v>
      </c>
      <c r="F1100" t="s">
        <v>40</v>
      </c>
      <c r="G1100" t="s">
        <v>12</v>
      </c>
      <c r="H1100" t="s">
        <v>258</v>
      </c>
      <c r="I1100" t="str">
        <f>IF(Table1[[#This Row],[Return_Status]]="Returned", "Yes", "No")</f>
        <v>Yes</v>
      </c>
      <c r="J1100">
        <f>IF(Table1[[#This Row],[Return_Flag]]="Yes",1,0)</f>
        <v>1</v>
      </c>
      <c r="K1100">
        <f>IF(Table1[[#This Row],[Order_ID]]=Table1[[#This Row],[Order_ID]],1,0)</f>
        <v>1</v>
      </c>
      <c r="L1100" s="4" t="str">
        <f>TEXT(Table1[[#This Row],[Order_Date]], "mmm-yyyy")</f>
        <v>Oct-2024</v>
      </c>
    </row>
    <row r="1101" spans="1:12" x14ac:dyDescent="0.25">
      <c r="A1101" t="s">
        <v>2317</v>
      </c>
      <c r="B1101" t="s">
        <v>2318</v>
      </c>
      <c r="C1101" s="1">
        <v>44956</v>
      </c>
      <c r="E1101" t="s">
        <v>10</v>
      </c>
      <c r="G1101" t="s">
        <v>22</v>
      </c>
      <c r="H1101" t="s">
        <v>710</v>
      </c>
      <c r="I1101" t="str">
        <f>IF(Table1[[#This Row],[Return_Status]]="Returned", "Yes", "No")</f>
        <v>No</v>
      </c>
      <c r="J1101">
        <f>IF(Table1[[#This Row],[Return_Flag]]="Yes",1,0)</f>
        <v>0</v>
      </c>
      <c r="K1101">
        <f>IF(Table1[[#This Row],[Order_ID]]=Table1[[#This Row],[Order_ID]],1,0)</f>
        <v>1</v>
      </c>
      <c r="L1101" s="4" t="str">
        <f>TEXT(Table1[[#This Row],[Order_Date]], "mmm-yyyy")</f>
        <v>Jan-2023</v>
      </c>
    </row>
    <row r="1102" spans="1:12" x14ac:dyDescent="0.25">
      <c r="A1102" t="s">
        <v>2319</v>
      </c>
      <c r="B1102" t="s">
        <v>2320</v>
      </c>
      <c r="C1102" s="1">
        <v>45002</v>
      </c>
      <c r="D1102" s="1">
        <v>45449</v>
      </c>
      <c r="E1102" t="s">
        <v>10</v>
      </c>
      <c r="F1102" t="s">
        <v>11</v>
      </c>
      <c r="G1102" t="s">
        <v>12</v>
      </c>
      <c r="H1102" t="s">
        <v>779</v>
      </c>
      <c r="I1102" t="str">
        <f>IF(Table1[[#This Row],[Return_Status]]="Returned", "Yes", "No")</f>
        <v>Yes</v>
      </c>
      <c r="J1102">
        <f>IF(Table1[[#This Row],[Return_Flag]]="Yes",1,0)</f>
        <v>1</v>
      </c>
      <c r="K1102">
        <f>IF(Table1[[#This Row],[Order_ID]]=Table1[[#This Row],[Order_ID]],1,0)</f>
        <v>1</v>
      </c>
      <c r="L1102" s="4" t="str">
        <f>TEXT(Table1[[#This Row],[Order_Date]], "mmm-yyyy")</f>
        <v>Mar-2023</v>
      </c>
    </row>
    <row r="1103" spans="1:12" x14ac:dyDescent="0.25">
      <c r="A1103" t="s">
        <v>2321</v>
      </c>
      <c r="B1103" t="s">
        <v>2322</v>
      </c>
      <c r="C1103" s="1">
        <v>45346</v>
      </c>
      <c r="D1103" s="1">
        <v>45286</v>
      </c>
      <c r="E1103" t="s">
        <v>10</v>
      </c>
      <c r="F1103" t="s">
        <v>11</v>
      </c>
      <c r="G1103" t="s">
        <v>12</v>
      </c>
      <c r="H1103" t="s">
        <v>360</v>
      </c>
      <c r="I1103" t="str">
        <f>IF(Table1[[#This Row],[Return_Status]]="Returned", "Yes", "No")</f>
        <v>Yes</v>
      </c>
      <c r="J1103">
        <f>IF(Table1[[#This Row],[Return_Flag]]="Yes",1,0)</f>
        <v>1</v>
      </c>
      <c r="K1103">
        <f>IF(Table1[[#This Row],[Order_ID]]=Table1[[#This Row],[Order_ID]],1,0)</f>
        <v>1</v>
      </c>
      <c r="L1103" s="4" t="str">
        <f>TEXT(Table1[[#This Row],[Order_Date]], "mmm-yyyy")</f>
        <v>Feb-2024</v>
      </c>
    </row>
    <row r="1104" spans="1:12" x14ac:dyDescent="0.25">
      <c r="A1104" t="s">
        <v>2323</v>
      </c>
      <c r="B1104" t="s">
        <v>2324</v>
      </c>
      <c r="C1104" s="1">
        <v>45631</v>
      </c>
      <c r="D1104" s="1">
        <v>45652</v>
      </c>
      <c r="E1104" t="s">
        <v>32</v>
      </c>
      <c r="F1104" t="s">
        <v>17</v>
      </c>
      <c r="G1104" t="s">
        <v>12</v>
      </c>
      <c r="H1104" t="s">
        <v>118</v>
      </c>
      <c r="I1104" t="str">
        <f>IF(Table1[[#This Row],[Return_Status]]="Returned", "Yes", "No")</f>
        <v>Yes</v>
      </c>
      <c r="J1104">
        <f>IF(Table1[[#This Row],[Return_Flag]]="Yes",1,0)</f>
        <v>1</v>
      </c>
      <c r="K1104">
        <f>IF(Table1[[#This Row],[Order_ID]]=Table1[[#This Row],[Order_ID]],1,0)</f>
        <v>1</v>
      </c>
      <c r="L1104" s="4" t="str">
        <f>TEXT(Table1[[#This Row],[Order_Date]], "mmm-yyyy")</f>
        <v>Dec-2024</v>
      </c>
    </row>
    <row r="1105" spans="1:12" x14ac:dyDescent="0.25">
      <c r="A1105" t="s">
        <v>2325</v>
      </c>
      <c r="B1105" t="s">
        <v>2326</v>
      </c>
      <c r="C1105" s="1">
        <v>44956</v>
      </c>
      <c r="D1105" s="1">
        <v>45536</v>
      </c>
      <c r="E1105" t="s">
        <v>44</v>
      </c>
      <c r="F1105" t="s">
        <v>17</v>
      </c>
      <c r="G1105" t="s">
        <v>12</v>
      </c>
      <c r="H1105" t="s">
        <v>439</v>
      </c>
      <c r="I1105" t="str">
        <f>IF(Table1[[#This Row],[Return_Status]]="Returned", "Yes", "No")</f>
        <v>Yes</v>
      </c>
      <c r="J1105">
        <f>IF(Table1[[#This Row],[Return_Flag]]="Yes",1,0)</f>
        <v>1</v>
      </c>
      <c r="K1105">
        <f>IF(Table1[[#This Row],[Order_ID]]=Table1[[#This Row],[Order_ID]],1,0)</f>
        <v>1</v>
      </c>
      <c r="L1105" s="4" t="str">
        <f>TEXT(Table1[[#This Row],[Order_Date]], "mmm-yyyy")</f>
        <v>Jan-2023</v>
      </c>
    </row>
    <row r="1106" spans="1:12" x14ac:dyDescent="0.25">
      <c r="A1106" t="s">
        <v>2327</v>
      </c>
      <c r="B1106" t="s">
        <v>2328</v>
      </c>
      <c r="C1106" s="1">
        <v>45461</v>
      </c>
      <c r="D1106" s="1">
        <v>45162</v>
      </c>
      <c r="E1106" t="s">
        <v>44</v>
      </c>
      <c r="F1106" t="s">
        <v>11</v>
      </c>
      <c r="G1106" t="s">
        <v>12</v>
      </c>
      <c r="H1106" t="s">
        <v>29</v>
      </c>
      <c r="I1106" t="str">
        <f>IF(Table1[[#This Row],[Return_Status]]="Returned", "Yes", "No")</f>
        <v>Yes</v>
      </c>
      <c r="J1106">
        <f>IF(Table1[[#This Row],[Return_Flag]]="Yes",1,0)</f>
        <v>1</v>
      </c>
      <c r="K1106">
        <f>IF(Table1[[#This Row],[Order_ID]]=Table1[[#This Row],[Order_ID]],1,0)</f>
        <v>1</v>
      </c>
      <c r="L1106" s="4" t="str">
        <f>TEXT(Table1[[#This Row],[Order_Date]], "mmm-yyyy")</f>
        <v>Jun-2024</v>
      </c>
    </row>
    <row r="1107" spans="1:12" x14ac:dyDescent="0.25">
      <c r="A1107" t="s">
        <v>2329</v>
      </c>
      <c r="B1107" t="s">
        <v>2330</v>
      </c>
      <c r="C1107" s="1">
        <v>45225</v>
      </c>
      <c r="D1107" s="1">
        <v>45251</v>
      </c>
      <c r="E1107" t="s">
        <v>16</v>
      </c>
      <c r="F1107" t="s">
        <v>33</v>
      </c>
      <c r="G1107" t="s">
        <v>12</v>
      </c>
      <c r="H1107" t="s">
        <v>180</v>
      </c>
      <c r="I1107" t="str">
        <f>IF(Table1[[#This Row],[Return_Status]]="Returned", "Yes", "No")</f>
        <v>Yes</v>
      </c>
      <c r="J1107">
        <f>IF(Table1[[#This Row],[Return_Flag]]="Yes",1,0)</f>
        <v>1</v>
      </c>
      <c r="K1107">
        <f>IF(Table1[[#This Row],[Order_ID]]=Table1[[#This Row],[Order_ID]],1,0)</f>
        <v>1</v>
      </c>
      <c r="L1107" s="4" t="str">
        <f>TEXT(Table1[[#This Row],[Order_Date]], "mmm-yyyy")</f>
        <v>Oct-2023</v>
      </c>
    </row>
    <row r="1108" spans="1:12" x14ac:dyDescent="0.25">
      <c r="A1108" t="s">
        <v>2331</v>
      </c>
      <c r="B1108" t="s">
        <v>2332</v>
      </c>
      <c r="C1108" s="1">
        <v>45300</v>
      </c>
      <c r="E1108" t="s">
        <v>16</v>
      </c>
      <c r="G1108" t="s">
        <v>22</v>
      </c>
      <c r="H1108" t="s">
        <v>264</v>
      </c>
      <c r="I1108" t="str">
        <f>IF(Table1[[#This Row],[Return_Status]]="Returned", "Yes", "No")</f>
        <v>No</v>
      </c>
      <c r="J1108">
        <f>IF(Table1[[#This Row],[Return_Flag]]="Yes",1,0)</f>
        <v>0</v>
      </c>
      <c r="K1108">
        <f>IF(Table1[[#This Row],[Order_ID]]=Table1[[#This Row],[Order_ID]],1,0)</f>
        <v>1</v>
      </c>
      <c r="L1108" s="4" t="str">
        <f>TEXT(Table1[[#This Row],[Order_Date]], "mmm-yyyy")</f>
        <v>Jan-2024</v>
      </c>
    </row>
    <row r="1109" spans="1:12" x14ac:dyDescent="0.25">
      <c r="A1109" t="s">
        <v>2333</v>
      </c>
      <c r="B1109" t="s">
        <v>2334</v>
      </c>
      <c r="C1109" s="1">
        <v>45076</v>
      </c>
      <c r="E1109" t="s">
        <v>32</v>
      </c>
      <c r="G1109" t="s">
        <v>22</v>
      </c>
      <c r="H1109" t="s">
        <v>221</v>
      </c>
      <c r="I1109" t="str">
        <f>IF(Table1[[#This Row],[Return_Status]]="Returned", "Yes", "No")</f>
        <v>No</v>
      </c>
      <c r="J1109">
        <f>IF(Table1[[#This Row],[Return_Flag]]="Yes",1,0)</f>
        <v>0</v>
      </c>
      <c r="K1109">
        <f>IF(Table1[[#This Row],[Order_ID]]=Table1[[#This Row],[Order_ID]],1,0)</f>
        <v>1</v>
      </c>
      <c r="L1109" s="4" t="str">
        <f>TEXT(Table1[[#This Row],[Order_Date]], "mmm-yyyy")</f>
        <v>May-2023</v>
      </c>
    </row>
    <row r="1110" spans="1:12" x14ac:dyDescent="0.25">
      <c r="A1110" t="s">
        <v>2335</v>
      </c>
      <c r="B1110" t="s">
        <v>2336</v>
      </c>
      <c r="C1110" s="1">
        <v>45081</v>
      </c>
      <c r="D1110" s="1">
        <v>45358</v>
      </c>
      <c r="E1110" t="s">
        <v>16</v>
      </c>
      <c r="F1110" t="s">
        <v>11</v>
      </c>
      <c r="G1110" t="s">
        <v>12</v>
      </c>
      <c r="H1110" t="s">
        <v>192</v>
      </c>
      <c r="I1110" t="str">
        <f>IF(Table1[[#This Row],[Return_Status]]="Returned", "Yes", "No")</f>
        <v>Yes</v>
      </c>
      <c r="J1110">
        <f>IF(Table1[[#This Row],[Return_Flag]]="Yes",1,0)</f>
        <v>1</v>
      </c>
      <c r="K1110">
        <f>IF(Table1[[#This Row],[Order_ID]]=Table1[[#This Row],[Order_ID]],1,0)</f>
        <v>1</v>
      </c>
      <c r="L1110" s="4" t="str">
        <f>TEXT(Table1[[#This Row],[Order_Date]], "mmm-yyyy")</f>
        <v>Jun-2023</v>
      </c>
    </row>
    <row r="1111" spans="1:12" x14ac:dyDescent="0.25">
      <c r="A1111" t="s">
        <v>2337</v>
      </c>
      <c r="B1111" t="s">
        <v>2338</v>
      </c>
      <c r="C1111" s="1">
        <v>44966</v>
      </c>
      <c r="E1111" t="s">
        <v>16</v>
      </c>
      <c r="G1111" t="s">
        <v>22</v>
      </c>
      <c r="H1111" t="s">
        <v>452</v>
      </c>
      <c r="I1111" t="str">
        <f>IF(Table1[[#This Row],[Return_Status]]="Returned", "Yes", "No")</f>
        <v>No</v>
      </c>
      <c r="J1111">
        <f>IF(Table1[[#This Row],[Return_Flag]]="Yes",1,0)</f>
        <v>0</v>
      </c>
      <c r="K1111">
        <f>IF(Table1[[#This Row],[Order_ID]]=Table1[[#This Row],[Order_ID]],1,0)</f>
        <v>1</v>
      </c>
      <c r="L1111" s="4" t="str">
        <f>TEXT(Table1[[#This Row],[Order_Date]], "mmm-yyyy")</f>
        <v>Feb-2023</v>
      </c>
    </row>
    <row r="1112" spans="1:12" x14ac:dyDescent="0.25">
      <c r="A1112" t="s">
        <v>2339</v>
      </c>
      <c r="B1112" t="s">
        <v>2340</v>
      </c>
      <c r="C1112" s="1">
        <v>45535</v>
      </c>
      <c r="E1112" t="s">
        <v>21</v>
      </c>
      <c r="G1112" t="s">
        <v>22</v>
      </c>
      <c r="H1112" t="s">
        <v>324</v>
      </c>
      <c r="I1112" t="str">
        <f>IF(Table1[[#This Row],[Return_Status]]="Returned", "Yes", "No")</f>
        <v>No</v>
      </c>
      <c r="J1112">
        <f>IF(Table1[[#This Row],[Return_Flag]]="Yes",1,0)</f>
        <v>0</v>
      </c>
      <c r="K1112">
        <f>IF(Table1[[#This Row],[Order_ID]]=Table1[[#This Row],[Order_ID]],1,0)</f>
        <v>1</v>
      </c>
      <c r="L1112" s="4" t="str">
        <f>TEXT(Table1[[#This Row],[Order_Date]], "mmm-yyyy")</f>
        <v>Aug-2024</v>
      </c>
    </row>
    <row r="1113" spans="1:12" x14ac:dyDescent="0.25">
      <c r="A1113" t="s">
        <v>2341</v>
      </c>
      <c r="B1113" t="s">
        <v>2342</v>
      </c>
      <c r="C1113" s="1">
        <v>45380</v>
      </c>
      <c r="D1113" s="1">
        <v>45105</v>
      </c>
      <c r="E1113" t="s">
        <v>21</v>
      </c>
      <c r="F1113" t="s">
        <v>11</v>
      </c>
      <c r="G1113" t="s">
        <v>12</v>
      </c>
      <c r="H1113" t="s">
        <v>128</v>
      </c>
      <c r="I1113" t="str">
        <f>IF(Table1[[#This Row],[Return_Status]]="Returned", "Yes", "No")</f>
        <v>Yes</v>
      </c>
      <c r="J1113">
        <f>IF(Table1[[#This Row],[Return_Flag]]="Yes",1,0)</f>
        <v>1</v>
      </c>
      <c r="K1113">
        <f>IF(Table1[[#This Row],[Order_ID]]=Table1[[#This Row],[Order_ID]],1,0)</f>
        <v>1</v>
      </c>
      <c r="L1113" s="4" t="str">
        <f>TEXT(Table1[[#This Row],[Order_Date]], "mmm-yyyy")</f>
        <v>Mar-2024</v>
      </c>
    </row>
    <row r="1114" spans="1:12" x14ac:dyDescent="0.25">
      <c r="A1114" t="s">
        <v>2343</v>
      </c>
      <c r="B1114" t="s">
        <v>2344</v>
      </c>
      <c r="C1114" s="1">
        <v>44999</v>
      </c>
      <c r="D1114" s="1">
        <v>45228</v>
      </c>
      <c r="E1114" t="s">
        <v>16</v>
      </c>
      <c r="F1114" t="s">
        <v>40</v>
      </c>
      <c r="G1114" t="s">
        <v>12</v>
      </c>
      <c r="H1114" t="s">
        <v>168</v>
      </c>
      <c r="I1114" t="str">
        <f>IF(Table1[[#This Row],[Return_Status]]="Returned", "Yes", "No")</f>
        <v>Yes</v>
      </c>
      <c r="J1114">
        <f>IF(Table1[[#This Row],[Return_Flag]]="Yes",1,0)</f>
        <v>1</v>
      </c>
      <c r="K1114">
        <f>IF(Table1[[#This Row],[Order_ID]]=Table1[[#This Row],[Order_ID]],1,0)</f>
        <v>1</v>
      </c>
      <c r="L1114" s="4" t="str">
        <f>TEXT(Table1[[#This Row],[Order_Date]], "mmm-yyyy")</f>
        <v>Mar-2023</v>
      </c>
    </row>
    <row r="1115" spans="1:12" x14ac:dyDescent="0.25">
      <c r="A1115" t="s">
        <v>2345</v>
      </c>
      <c r="B1115" t="s">
        <v>2346</v>
      </c>
      <c r="C1115" s="1">
        <v>45607</v>
      </c>
      <c r="D1115" s="1">
        <v>45531</v>
      </c>
      <c r="E1115" t="s">
        <v>32</v>
      </c>
      <c r="F1115" t="s">
        <v>40</v>
      </c>
      <c r="G1115" t="s">
        <v>12</v>
      </c>
      <c r="H1115" t="s">
        <v>48</v>
      </c>
      <c r="I1115" t="str">
        <f>IF(Table1[[#This Row],[Return_Status]]="Returned", "Yes", "No")</f>
        <v>Yes</v>
      </c>
      <c r="J1115">
        <f>IF(Table1[[#This Row],[Return_Flag]]="Yes",1,0)</f>
        <v>1</v>
      </c>
      <c r="K1115">
        <f>IF(Table1[[#This Row],[Order_ID]]=Table1[[#This Row],[Order_ID]],1,0)</f>
        <v>1</v>
      </c>
      <c r="L1115" s="4" t="str">
        <f>TEXT(Table1[[#This Row],[Order_Date]], "mmm-yyyy")</f>
        <v>Nov-2024</v>
      </c>
    </row>
    <row r="1116" spans="1:12" x14ac:dyDescent="0.25">
      <c r="A1116" t="s">
        <v>2347</v>
      </c>
      <c r="B1116" t="s">
        <v>2348</v>
      </c>
      <c r="C1116" s="1">
        <v>44994</v>
      </c>
      <c r="D1116" s="1">
        <v>45624</v>
      </c>
      <c r="E1116" t="s">
        <v>16</v>
      </c>
      <c r="F1116" t="s">
        <v>40</v>
      </c>
      <c r="G1116" t="s">
        <v>12</v>
      </c>
      <c r="H1116" t="s">
        <v>848</v>
      </c>
      <c r="I1116" t="str">
        <f>IF(Table1[[#This Row],[Return_Status]]="Returned", "Yes", "No")</f>
        <v>Yes</v>
      </c>
      <c r="J1116">
        <f>IF(Table1[[#This Row],[Return_Flag]]="Yes",1,0)</f>
        <v>1</v>
      </c>
      <c r="K1116">
        <f>IF(Table1[[#This Row],[Order_ID]]=Table1[[#This Row],[Order_ID]],1,0)</f>
        <v>1</v>
      </c>
      <c r="L1116" s="4" t="str">
        <f>TEXT(Table1[[#This Row],[Order_Date]], "mmm-yyyy")</f>
        <v>Mar-2023</v>
      </c>
    </row>
    <row r="1117" spans="1:12" x14ac:dyDescent="0.25">
      <c r="A1117" t="s">
        <v>2349</v>
      </c>
      <c r="B1117" t="s">
        <v>2350</v>
      </c>
      <c r="C1117" s="1">
        <v>45279</v>
      </c>
      <c r="E1117" t="s">
        <v>44</v>
      </c>
      <c r="G1117" t="s">
        <v>22</v>
      </c>
      <c r="H1117" t="s">
        <v>180</v>
      </c>
      <c r="I1117" t="str">
        <f>IF(Table1[[#This Row],[Return_Status]]="Returned", "Yes", "No")</f>
        <v>No</v>
      </c>
      <c r="J1117">
        <f>IF(Table1[[#This Row],[Return_Flag]]="Yes",1,0)</f>
        <v>0</v>
      </c>
      <c r="K1117">
        <f>IF(Table1[[#This Row],[Order_ID]]=Table1[[#This Row],[Order_ID]],1,0)</f>
        <v>1</v>
      </c>
      <c r="L1117" s="4" t="str">
        <f>TEXT(Table1[[#This Row],[Order_Date]], "mmm-yyyy")</f>
        <v>Dec-2023</v>
      </c>
    </row>
    <row r="1118" spans="1:12" x14ac:dyDescent="0.25">
      <c r="A1118" t="s">
        <v>2351</v>
      </c>
      <c r="B1118" t="s">
        <v>2352</v>
      </c>
      <c r="C1118" s="1">
        <v>45412</v>
      </c>
      <c r="D1118" s="1">
        <v>44982</v>
      </c>
      <c r="E1118" t="s">
        <v>10</v>
      </c>
      <c r="F1118" t="s">
        <v>40</v>
      </c>
      <c r="G1118" t="s">
        <v>12</v>
      </c>
      <c r="H1118" t="s">
        <v>779</v>
      </c>
      <c r="I1118" t="str">
        <f>IF(Table1[[#This Row],[Return_Status]]="Returned", "Yes", "No")</f>
        <v>Yes</v>
      </c>
      <c r="J1118">
        <f>IF(Table1[[#This Row],[Return_Flag]]="Yes",1,0)</f>
        <v>1</v>
      </c>
      <c r="K1118">
        <f>IF(Table1[[#This Row],[Order_ID]]=Table1[[#This Row],[Order_ID]],1,0)</f>
        <v>1</v>
      </c>
      <c r="L1118" s="4" t="str">
        <f>TEXT(Table1[[#This Row],[Order_Date]], "mmm-yyyy")</f>
        <v>Apr-2024</v>
      </c>
    </row>
    <row r="1119" spans="1:12" x14ac:dyDescent="0.25">
      <c r="A1119" t="s">
        <v>2353</v>
      </c>
      <c r="B1119" t="s">
        <v>2354</v>
      </c>
      <c r="C1119" s="1">
        <v>45639</v>
      </c>
      <c r="D1119" s="1">
        <v>45498</v>
      </c>
      <c r="E1119" t="s">
        <v>10</v>
      </c>
      <c r="F1119" t="s">
        <v>11</v>
      </c>
      <c r="G1119" t="s">
        <v>12</v>
      </c>
      <c r="H1119" t="s">
        <v>389</v>
      </c>
      <c r="I1119" t="str">
        <f>IF(Table1[[#This Row],[Return_Status]]="Returned", "Yes", "No")</f>
        <v>Yes</v>
      </c>
      <c r="J1119">
        <f>IF(Table1[[#This Row],[Return_Flag]]="Yes",1,0)</f>
        <v>1</v>
      </c>
      <c r="K1119">
        <f>IF(Table1[[#This Row],[Order_ID]]=Table1[[#This Row],[Order_ID]],1,0)</f>
        <v>1</v>
      </c>
      <c r="L1119" s="4" t="str">
        <f>TEXT(Table1[[#This Row],[Order_Date]], "mmm-yyyy")</f>
        <v>Dec-2024</v>
      </c>
    </row>
    <row r="1120" spans="1:12" x14ac:dyDescent="0.25">
      <c r="A1120" t="s">
        <v>2355</v>
      </c>
      <c r="B1120" t="s">
        <v>2356</v>
      </c>
      <c r="C1120" s="1">
        <v>45651</v>
      </c>
      <c r="D1120" s="1">
        <v>45539</v>
      </c>
      <c r="E1120" t="s">
        <v>32</v>
      </c>
      <c r="F1120" t="s">
        <v>11</v>
      </c>
      <c r="G1120" t="s">
        <v>12</v>
      </c>
      <c r="H1120" t="s">
        <v>848</v>
      </c>
      <c r="I1120" t="str">
        <f>IF(Table1[[#This Row],[Return_Status]]="Returned", "Yes", "No")</f>
        <v>Yes</v>
      </c>
      <c r="J1120">
        <f>IF(Table1[[#This Row],[Return_Flag]]="Yes",1,0)</f>
        <v>1</v>
      </c>
      <c r="K1120">
        <f>IF(Table1[[#This Row],[Order_ID]]=Table1[[#This Row],[Order_ID]],1,0)</f>
        <v>1</v>
      </c>
      <c r="L1120" s="4" t="str">
        <f>TEXT(Table1[[#This Row],[Order_Date]], "mmm-yyyy")</f>
        <v>Dec-2024</v>
      </c>
    </row>
    <row r="1121" spans="1:12" x14ac:dyDescent="0.25">
      <c r="A1121" t="s">
        <v>2357</v>
      </c>
      <c r="B1121" t="s">
        <v>2358</v>
      </c>
      <c r="C1121" s="1">
        <v>45426</v>
      </c>
      <c r="E1121" t="s">
        <v>21</v>
      </c>
      <c r="G1121" t="s">
        <v>22</v>
      </c>
      <c r="H1121" t="s">
        <v>261</v>
      </c>
      <c r="I1121" t="str">
        <f>IF(Table1[[#This Row],[Return_Status]]="Returned", "Yes", "No")</f>
        <v>No</v>
      </c>
      <c r="J1121">
        <f>IF(Table1[[#This Row],[Return_Flag]]="Yes",1,0)</f>
        <v>0</v>
      </c>
      <c r="K1121">
        <f>IF(Table1[[#This Row],[Order_ID]]=Table1[[#This Row],[Order_ID]],1,0)</f>
        <v>1</v>
      </c>
      <c r="L1121" s="4" t="str">
        <f>TEXT(Table1[[#This Row],[Order_Date]], "mmm-yyyy")</f>
        <v>May-2024</v>
      </c>
    </row>
    <row r="1122" spans="1:12" x14ac:dyDescent="0.25">
      <c r="A1122" t="s">
        <v>2359</v>
      </c>
      <c r="B1122" t="s">
        <v>2360</v>
      </c>
      <c r="C1122" s="1">
        <v>45490</v>
      </c>
      <c r="D1122" s="1">
        <v>45410</v>
      </c>
      <c r="E1122" t="s">
        <v>32</v>
      </c>
      <c r="F1122" t="s">
        <v>33</v>
      </c>
      <c r="G1122" t="s">
        <v>12</v>
      </c>
      <c r="H1122" t="s">
        <v>107</v>
      </c>
      <c r="I1122" t="str">
        <f>IF(Table1[[#This Row],[Return_Status]]="Returned", "Yes", "No")</f>
        <v>Yes</v>
      </c>
      <c r="J1122">
        <f>IF(Table1[[#This Row],[Return_Flag]]="Yes",1,0)</f>
        <v>1</v>
      </c>
      <c r="K1122">
        <f>IF(Table1[[#This Row],[Order_ID]]=Table1[[#This Row],[Order_ID]],1,0)</f>
        <v>1</v>
      </c>
      <c r="L1122" s="4" t="str">
        <f>TEXT(Table1[[#This Row],[Order_Date]], "mmm-yyyy")</f>
        <v>Jul-2024</v>
      </c>
    </row>
    <row r="1123" spans="1:12" x14ac:dyDescent="0.25">
      <c r="A1123" t="s">
        <v>2361</v>
      </c>
      <c r="B1123" t="s">
        <v>2362</v>
      </c>
      <c r="C1123" s="1">
        <v>45358</v>
      </c>
      <c r="E1123" t="s">
        <v>21</v>
      </c>
      <c r="G1123" t="s">
        <v>22</v>
      </c>
      <c r="H1123" t="s">
        <v>48</v>
      </c>
      <c r="I1123" t="str">
        <f>IF(Table1[[#This Row],[Return_Status]]="Returned", "Yes", "No")</f>
        <v>No</v>
      </c>
      <c r="J1123">
        <f>IF(Table1[[#This Row],[Return_Flag]]="Yes",1,0)</f>
        <v>0</v>
      </c>
      <c r="K1123">
        <f>IF(Table1[[#This Row],[Order_ID]]=Table1[[#This Row],[Order_ID]],1,0)</f>
        <v>1</v>
      </c>
      <c r="L1123" s="4" t="str">
        <f>TEXT(Table1[[#This Row],[Order_Date]], "mmm-yyyy")</f>
        <v>Mar-2024</v>
      </c>
    </row>
    <row r="1124" spans="1:12" x14ac:dyDescent="0.25">
      <c r="A1124" t="s">
        <v>2363</v>
      </c>
      <c r="B1124" t="s">
        <v>2364</v>
      </c>
      <c r="C1124" s="1">
        <v>45379</v>
      </c>
      <c r="E1124" t="s">
        <v>32</v>
      </c>
      <c r="G1124" t="s">
        <v>22</v>
      </c>
      <c r="H1124" t="s">
        <v>600</v>
      </c>
      <c r="I1124" t="str">
        <f>IF(Table1[[#This Row],[Return_Status]]="Returned", "Yes", "No")</f>
        <v>No</v>
      </c>
      <c r="J1124">
        <f>IF(Table1[[#This Row],[Return_Flag]]="Yes",1,0)</f>
        <v>0</v>
      </c>
      <c r="K1124">
        <f>IF(Table1[[#This Row],[Order_ID]]=Table1[[#This Row],[Order_ID]],1,0)</f>
        <v>1</v>
      </c>
      <c r="L1124" s="4" t="str">
        <f>TEXT(Table1[[#This Row],[Order_Date]], "mmm-yyyy")</f>
        <v>Mar-2024</v>
      </c>
    </row>
    <row r="1125" spans="1:12" x14ac:dyDescent="0.25">
      <c r="A1125" t="s">
        <v>2365</v>
      </c>
      <c r="B1125" t="s">
        <v>2366</v>
      </c>
      <c r="C1125" s="1">
        <v>45222</v>
      </c>
      <c r="D1125" s="1">
        <v>45469</v>
      </c>
      <c r="E1125" t="s">
        <v>44</v>
      </c>
      <c r="F1125" t="s">
        <v>33</v>
      </c>
      <c r="G1125" t="s">
        <v>12</v>
      </c>
      <c r="H1125" t="s">
        <v>221</v>
      </c>
      <c r="I1125" t="str">
        <f>IF(Table1[[#This Row],[Return_Status]]="Returned", "Yes", "No")</f>
        <v>Yes</v>
      </c>
      <c r="J1125">
        <f>IF(Table1[[#This Row],[Return_Flag]]="Yes",1,0)</f>
        <v>1</v>
      </c>
      <c r="K1125">
        <f>IF(Table1[[#This Row],[Order_ID]]=Table1[[#This Row],[Order_ID]],1,0)</f>
        <v>1</v>
      </c>
      <c r="L1125" s="4" t="str">
        <f>TEXT(Table1[[#This Row],[Order_Date]], "mmm-yyyy")</f>
        <v>Oct-2023</v>
      </c>
    </row>
    <row r="1126" spans="1:12" x14ac:dyDescent="0.25">
      <c r="A1126" t="s">
        <v>2367</v>
      </c>
      <c r="B1126" t="s">
        <v>2368</v>
      </c>
      <c r="C1126" s="1">
        <v>45590</v>
      </c>
      <c r="E1126" t="s">
        <v>16</v>
      </c>
      <c r="G1126" t="s">
        <v>22</v>
      </c>
      <c r="H1126" t="s">
        <v>324</v>
      </c>
      <c r="I1126" t="str">
        <f>IF(Table1[[#This Row],[Return_Status]]="Returned", "Yes", "No")</f>
        <v>No</v>
      </c>
      <c r="J1126">
        <f>IF(Table1[[#This Row],[Return_Flag]]="Yes",1,0)</f>
        <v>0</v>
      </c>
      <c r="K1126">
        <f>IF(Table1[[#This Row],[Order_ID]]=Table1[[#This Row],[Order_ID]],1,0)</f>
        <v>1</v>
      </c>
      <c r="L1126" s="4" t="str">
        <f>TEXT(Table1[[#This Row],[Order_Date]], "mmm-yyyy")</f>
        <v>Oct-2024</v>
      </c>
    </row>
    <row r="1127" spans="1:12" x14ac:dyDescent="0.25">
      <c r="A1127" t="s">
        <v>2369</v>
      </c>
      <c r="B1127" t="s">
        <v>2370</v>
      </c>
      <c r="C1127" s="1">
        <v>45614</v>
      </c>
      <c r="D1127" s="1">
        <v>45556</v>
      </c>
      <c r="E1127" t="s">
        <v>21</v>
      </c>
      <c r="F1127" t="s">
        <v>11</v>
      </c>
      <c r="G1127" t="s">
        <v>12</v>
      </c>
      <c r="H1127" t="s">
        <v>146</v>
      </c>
      <c r="I1127" t="str">
        <f>IF(Table1[[#This Row],[Return_Status]]="Returned", "Yes", "No")</f>
        <v>Yes</v>
      </c>
      <c r="J1127">
        <f>IF(Table1[[#This Row],[Return_Flag]]="Yes",1,0)</f>
        <v>1</v>
      </c>
      <c r="K1127">
        <f>IF(Table1[[#This Row],[Order_ID]]=Table1[[#This Row],[Order_ID]],1,0)</f>
        <v>1</v>
      </c>
      <c r="L1127" s="4" t="str">
        <f>TEXT(Table1[[#This Row],[Order_Date]], "mmm-yyyy")</f>
        <v>Nov-2024</v>
      </c>
    </row>
    <row r="1128" spans="1:12" x14ac:dyDescent="0.25">
      <c r="A1128" t="s">
        <v>2371</v>
      </c>
      <c r="B1128" t="s">
        <v>2372</v>
      </c>
      <c r="C1128" s="1">
        <v>45101</v>
      </c>
      <c r="E1128" t="s">
        <v>44</v>
      </c>
      <c r="G1128" t="s">
        <v>22</v>
      </c>
      <c r="H1128" t="s">
        <v>62</v>
      </c>
      <c r="I1128" t="str">
        <f>IF(Table1[[#This Row],[Return_Status]]="Returned", "Yes", "No")</f>
        <v>No</v>
      </c>
      <c r="J1128">
        <f>IF(Table1[[#This Row],[Return_Flag]]="Yes",1,0)</f>
        <v>0</v>
      </c>
      <c r="K1128">
        <f>IF(Table1[[#This Row],[Order_ID]]=Table1[[#This Row],[Order_ID]],1,0)</f>
        <v>1</v>
      </c>
      <c r="L1128" s="4" t="str">
        <f>TEXT(Table1[[#This Row],[Order_Date]], "mmm-yyyy")</f>
        <v>Jun-2023</v>
      </c>
    </row>
    <row r="1129" spans="1:12" x14ac:dyDescent="0.25">
      <c r="A1129" t="s">
        <v>2373</v>
      </c>
      <c r="B1129" t="s">
        <v>2374</v>
      </c>
      <c r="C1129" s="1">
        <v>45104</v>
      </c>
      <c r="D1129" s="1">
        <v>45413</v>
      </c>
      <c r="E1129" t="s">
        <v>32</v>
      </c>
      <c r="F1129" t="s">
        <v>11</v>
      </c>
      <c r="G1129" t="s">
        <v>12</v>
      </c>
      <c r="H1129" t="s">
        <v>851</v>
      </c>
      <c r="I1129" t="str">
        <f>IF(Table1[[#This Row],[Return_Status]]="Returned", "Yes", "No")</f>
        <v>Yes</v>
      </c>
      <c r="J1129">
        <f>IF(Table1[[#This Row],[Return_Flag]]="Yes",1,0)</f>
        <v>1</v>
      </c>
      <c r="K1129">
        <f>IF(Table1[[#This Row],[Order_ID]]=Table1[[#This Row],[Order_ID]],1,0)</f>
        <v>1</v>
      </c>
      <c r="L1129" s="4" t="str">
        <f>TEXT(Table1[[#This Row],[Order_Date]], "mmm-yyyy")</f>
        <v>Jun-2023</v>
      </c>
    </row>
    <row r="1130" spans="1:12" x14ac:dyDescent="0.25">
      <c r="A1130" t="s">
        <v>2375</v>
      </c>
      <c r="B1130" t="s">
        <v>2376</v>
      </c>
      <c r="C1130" s="1">
        <v>45331</v>
      </c>
      <c r="D1130" s="1">
        <v>45182</v>
      </c>
      <c r="E1130" t="s">
        <v>32</v>
      </c>
      <c r="F1130" t="s">
        <v>40</v>
      </c>
      <c r="G1130" t="s">
        <v>12</v>
      </c>
      <c r="H1130" t="s">
        <v>324</v>
      </c>
      <c r="I1130" t="str">
        <f>IF(Table1[[#This Row],[Return_Status]]="Returned", "Yes", "No")</f>
        <v>Yes</v>
      </c>
      <c r="J1130">
        <f>IF(Table1[[#This Row],[Return_Flag]]="Yes",1,0)</f>
        <v>1</v>
      </c>
      <c r="K1130">
        <f>IF(Table1[[#This Row],[Order_ID]]=Table1[[#This Row],[Order_ID]],1,0)</f>
        <v>1</v>
      </c>
      <c r="L1130" s="4" t="str">
        <f>TEXT(Table1[[#This Row],[Order_Date]], "mmm-yyyy")</f>
        <v>Feb-2024</v>
      </c>
    </row>
    <row r="1131" spans="1:12" x14ac:dyDescent="0.25">
      <c r="A1131" t="s">
        <v>2377</v>
      </c>
      <c r="B1131" t="s">
        <v>2378</v>
      </c>
      <c r="C1131" s="1">
        <v>45300</v>
      </c>
      <c r="E1131" t="s">
        <v>32</v>
      </c>
      <c r="G1131" t="s">
        <v>22</v>
      </c>
      <c r="H1131" t="s">
        <v>41</v>
      </c>
      <c r="I1131" t="str">
        <f>IF(Table1[[#This Row],[Return_Status]]="Returned", "Yes", "No")</f>
        <v>No</v>
      </c>
      <c r="J1131">
        <f>IF(Table1[[#This Row],[Return_Flag]]="Yes",1,0)</f>
        <v>0</v>
      </c>
      <c r="K1131">
        <f>IF(Table1[[#This Row],[Order_ID]]=Table1[[#This Row],[Order_ID]],1,0)</f>
        <v>1</v>
      </c>
      <c r="L1131" s="4" t="str">
        <f>TEXT(Table1[[#This Row],[Order_Date]], "mmm-yyyy")</f>
        <v>Jan-2024</v>
      </c>
    </row>
    <row r="1132" spans="1:12" x14ac:dyDescent="0.25">
      <c r="A1132" t="s">
        <v>2379</v>
      </c>
      <c r="B1132" t="s">
        <v>2380</v>
      </c>
      <c r="C1132" s="1">
        <v>44936</v>
      </c>
      <c r="D1132" s="1">
        <v>45553</v>
      </c>
      <c r="E1132" t="s">
        <v>44</v>
      </c>
      <c r="F1132" t="s">
        <v>17</v>
      </c>
      <c r="G1132" t="s">
        <v>12</v>
      </c>
      <c r="H1132" t="s">
        <v>485</v>
      </c>
      <c r="I1132" t="str">
        <f>IF(Table1[[#This Row],[Return_Status]]="Returned", "Yes", "No")</f>
        <v>Yes</v>
      </c>
      <c r="J1132">
        <f>IF(Table1[[#This Row],[Return_Flag]]="Yes",1,0)</f>
        <v>1</v>
      </c>
      <c r="K1132">
        <f>IF(Table1[[#This Row],[Order_ID]]=Table1[[#This Row],[Order_ID]],1,0)</f>
        <v>1</v>
      </c>
      <c r="L1132" s="4" t="str">
        <f>TEXT(Table1[[#This Row],[Order_Date]], "mmm-yyyy")</f>
        <v>Jan-2023</v>
      </c>
    </row>
    <row r="1133" spans="1:12" x14ac:dyDescent="0.25">
      <c r="A1133" t="s">
        <v>2381</v>
      </c>
      <c r="B1133" t="s">
        <v>2382</v>
      </c>
      <c r="C1133" s="1">
        <v>44954</v>
      </c>
      <c r="D1133" s="1">
        <v>45544</v>
      </c>
      <c r="E1133" t="s">
        <v>21</v>
      </c>
      <c r="F1133" t="s">
        <v>33</v>
      </c>
      <c r="G1133" t="s">
        <v>12</v>
      </c>
      <c r="H1133" t="s">
        <v>264</v>
      </c>
      <c r="I1133" t="str">
        <f>IF(Table1[[#This Row],[Return_Status]]="Returned", "Yes", "No")</f>
        <v>Yes</v>
      </c>
      <c r="J1133">
        <f>IF(Table1[[#This Row],[Return_Flag]]="Yes",1,0)</f>
        <v>1</v>
      </c>
      <c r="K1133">
        <f>IF(Table1[[#This Row],[Order_ID]]=Table1[[#This Row],[Order_ID]],1,0)</f>
        <v>1</v>
      </c>
      <c r="L1133" s="4" t="str">
        <f>TEXT(Table1[[#This Row],[Order_Date]], "mmm-yyyy")</f>
        <v>Jan-2023</v>
      </c>
    </row>
    <row r="1134" spans="1:12" x14ac:dyDescent="0.25">
      <c r="A1134" t="s">
        <v>2383</v>
      </c>
      <c r="B1134" t="s">
        <v>2384</v>
      </c>
      <c r="C1134" s="1">
        <v>45027</v>
      </c>
      <c r="E1134" t="s">
        <v>32</v>
      </c>
      <c r="G1134" t="s">
        <v>22</v>
      </c>
      <c r="H1134" t="s">
        <v>174</v>
      </c>
      <c r="I1134" t="str">
        <f>IF(Table1[[#This Row],[Return_Status]]="Returned", "Yes", "No")</f>
        <v>No</v>
      </c>
      <c r="J1134">
        <f>IF(Table1[[#This Row],[Return_Flag]]="Yes",1,0)</f>
        <v>0</v>
      </c>
      <c r="K1134">
        <f>IF(Table1[[#This Row],[Order_ID]]=Table1[[#This Row],[Order_ID]],1,0)</f>
        <v>1</v>
      </c>
      <c r="L1134" s="4" t="str">
        <f>TEXT(Table1[[#This Row],[Order_Date]], "mmm-yyyy")</f>
        <v>Apr-2023</v>
      </c>
    </row>
    <row r="1135" spans="1:12" x14ac:dyDescent="0.25">
      <c r="A1135" t="s">
        <v>2385</v>
      </c>
      <c r="B1135" t="s">
        <v>2386</v>
      </c>
      <c r="C1135" s="1">
        <v>45030</v>
      </c>
      <c r="D1135" s="1">
        <v>45354</v>
      </c>
      <c r="E1135" t="s">
        <v>32</v>
      </c>
      <c r="F1135" t="s">
        <v>17</v>
      </c>
      <c r="G1135" t="s">
        <v>12</v>
      </c>
      <c r="H1135" t="s">
        <v>197</v>
      </c>
      <c r="I1135" t="str">
        <f>IF(Table1[[#This Row],[Return_Status]]="Returned", "Yes", "No")</f>
        <v>Yes</v>
      </c>
      <c r="J1135">
        <f>IF(Table1[[#This Row],[Return_Flag]]="Yes",1,0)</f>
        <v>1</v>
      </c>
      <c r="K1135">
        <f>IF(Table1[[#This Row],[Order_ID]]=Table1[[#This Row],[Order_ID]],1,0)</f>
        <v>1</v>
      </c>
      <c r="L1135" s="4" t="str">
        <f>TEXT(Table1[[#This Row],[Order_Date]], "mmm-yyyy")</f>
        <v>Apr-2023</v>
      </c>
    </row>
    <row r="1136" spans="1:12" x14ac:dyDescent="0.25">
      <c r="A1136" t="s">
        <v>2387</v>
      </c>
      <c r="B1136" t="s">
        <v>2388</v>
      </c>
      <c r="C1136" s="1">
        <v>45516</v>
      </c>
      <c r="D1136" s="1">
        <v>45349</v>
      </c>
      <c r="E1136" t="s">
        <v>32</v>
      </c>
      <c r="F1136" t="s">
        <v>40</v>
      </c>
      <c r="G1136" t="s">
        <v>12</v>
      </c>
      <c r="H1136" t="s">
        <v>779</v>
      </c>
      <c r="I1136" t="str">
        <f>IF(Table1[[#This Row],[Return_Status]]="Returned", "Yes", "No")</f>
        <v>Yes</v>
      </c>
      <c r="J1136">
        <f>IF(Table1[[#This Row],[Return_Flag]]="Yes",1,0)</f>
        <v>1</v>
      </c>
      <c r="K1136">
        <f>IF(Table1[[#This Row],[Order_ID]]=Table1[[#This Row],[Order_ID]],1,0)</f>
        <v>1</v>
      </c>
      <c r="L1136" s="4" t="str">
        <f>TEXT(Table1[[#This Row],[Order_Date]], "mmm-yyyy")</f>
        <v>Aug-2024</v>
      </c>
    </row>
    <row r="1137" spans="1:12" x14ac:dyDescent="0.25">
      <c r="A1137" t="s">
        <v>2389</v>
      </c>
      <c r="B1137" t="s">
        <v>2390</v>
      </c>
      <c r="C1137" s="1">
        <v>45581</v>
      </c>
      <c r="D1137" s="1">
        <v>45263</v>
      </c>
      <c r="E1137" t="s">
        <v>21</v>
      </c>
      <c r="F1137" t="s">
        <v>40</v>
      </c>
      <c r="G1137" t="s">
        <v>12</v>
      </c>
      <c r="H1137" t="s">
        <v>26</v>
      </c>
      <c r="I1137" t="str">
        <f>IF(Table1[[#This Row],[Return_Status]]="Returned", "Yes", "No")</f>
        <v>Yes</v>
      </c>
      <c r="J1137">
        <f>IF(Table1[[#This Row],[Return_Flag]]="Yes",1,0)</f>
        <v>1</v>
      </c>
      <c r="K1137">
        <f>IF(Table1[[#This Row],[Order_ID]]=Table1[[#This Row],[Order_ID]],1,0)</f>
        <v>1</v>
      </c>
      <c r="L1137" s="4" t="str">
        <f>TEXT(Table1[[#This Row],[Order_Date]], "mmm-yyyy")</f>
        <v>Oct-2024</v>
      </c>
    </row>
    <row r="1138" spans="1:12" x14ac:dyDescent="0.25">
      <c r="A1138" t="s">
        <v>2391</v>
      </c>
      <c r="B1138" t="s">
        <v>2392</v>
      </c>
      <c r="C1138" s="1">
        <v>45068</v>
      </c>
      <c r="E1138" t="s">
        <v>32</v>
      </c>
      <c r="G1138" t="s">
        <v>22</v>
      </c>
      <c r="H1138" t="s">
        <v>92</v>
      </c>
      <c r="I1138" t="str">
        <f>IF(Table1[[#This Row],[Return_Status]]="Returned", "Yes", "No")</f>
        <v>No</v>
      </c>
      <c r="J1138">
        <f>IF(Table1[[#This Row],[Return_Flag]]="Yes",1,0)</f>
        <v>0</v>
      </c>
      <c r="K1138">
        <f>IF(Table1[[#This Row],[Order_ID]]=Table1[[#This Row],[Order_ID]],1,0)</f>
        <v>1</v>
      </c>
      <c r="L1138" s="4" t="str">
        <f>TEXT(Table1[[#This Row],[Order_Date]], "mmm-yyyy")</f>
        <v>May-2023</v>
      </c>
    </row>
    <row r="1139" spans="1:12" x14ac:dyDescent="0.25">
      <c r="A1139" t="s">
        <v>2393</v>
      </c>
      <c r="B1139" t="s">
        <v>2394</v>
      </c>
      <c r="C1139" s="1">
        <v>45298</v>
      </c>
      <c r="E1139" t="s">
        <v>32</v>
      </c>
      <c r="G1139" t="s">
        <v>22</v>
      </c>
      <c r="H1139" t="s">
        <v>779</v>
      </c>
      <c r="I1139" t="str">
        <f>IF(Table1[[#This Row],[Return_Status]]="Returned", "Yes", "No")</f>
        <v>No</v>
      </c>
      <c r="J1139">
        <f>IF(Table1[[#This Row],[Return_Flag]]="Yes",1,0)</f>
        <v>0</v>
      </c>
      <c r="K1139">
        <f>IF(Table1[[#This Row],[Order_ID]]=Table1[[#This Row],[Order_ID]],1,0)</f>
        <v>1</v>
      </c>
      <c r="L1139" s="4" t="str">
        <f>TEXT(Table1[[#This Row],[Order_Date]], "mmm-yyyy")</f>
        <v>Jan-2024</v>
      </c>
    </row>
    <row r="1140" spans="1:12" x14ac:dyDescent="0.25">
      <c r="A1140" t="s">
        <v>2395</v>
      </c>
      <c r="B1140" t="s">
        <v>2396</v>
      </c>
      <c r="C1140" s="1">
        <v>45529</v>
      </c>
      <c r="D1140" s="1">
        <v>45595</v>
      </c>
      <c r="E1140" t="s">
        <v>44</v>
      </c>
      <c r="F1140" t="s">
        <v>40</v>
      </c>
      <c r="G1140" t="s">
        <v>12</v>
      </c>
      <c r="H1140" t="s">
        <v>68</v>
      </c>
      <c r="I1140" t="str">
        <f>IF(Table1[[#This Row],[Return_Status]]="Returned", "Yes", "No")</f>
        <v>Yes</v>
      </c>
      <c r="J1140">
        <f>IF(Table1[[#This Row],[Return_Flag]]="Yes",1,0)</f>
        <v>1</v>
      </c>
      <c r="K1140">
        <f>IF(Table1[[#This Row],[Order_ID]]=Table1[[#This Row],[Order_ID]],1,0)</f>
        <v>1</v>
      </c>
      <c r="L1140" s="4" t="str">
        <f>TEXT(Table1[[#This Row],[Order_Date]], "mmm-yyyy")</f>
        <v>Aug-2024</v>
      </c>
    </row>
    <row r="1141" spans="1:12" x14ac:dyDescent="0.25">
      <c r="A1141" t="s">
        <v>2397</v>
      </c>
      <c r="B1141" t="s">
        <v>2398</v>
      </c>
      <c r="C1141" s="1">
        <v>45558</v>
      </c>
      <c r="D1141" s="1">
        <v>45312</v>
      </c>
      <c r="E1141" t="s">
        <v>32</v>
      </c>
      <c r="F1141" t="s">
        <v>40</v>
      </c>
      <c r="G1141" t="s">
        <v>12</v>
      </c>
      <c r="H1141" t="s">
        <v>37</v>
      </c>
      <c r="I1141" t="str">
        <f>IF(Table1[[#This Row],[Return_Status]]="Returned", "Yes", "No")</f>
        <v>Yes</v>
      </c>
      <c r="J1141">
        <f>IF(Table1[[#This Row],[Return_Flag]]="Yes",1,0)</f>
        <v>1</v>
      </c>
      <c r="K1141">
        <f>IF(Table1[[#This Row],[Order_ID]]=Table1[[#This Row],[Order_ID]],1,0)</f>
        <v>1</v>
      </c>
      <c r="L1141" s="4" t="str">
        <f>TEXT(Table1[[#This Row],[Order_Date]], "mmm-yyyy")</f>
        <v>Sep-2024</v>
      </c>
    </row>
    <row r="1142" spans="1:12" x14ac:dyDescent="0.25">
      <c r="A1142" t="s">
        <v>2399</v>
      </c>
      <c r="B1142" t="s">
        <v>2400</v>
      </c>
      <c r="C1142" s="1">
        <v>45142</v>
      </c>
      <c r="E1142" t="s">
        <v>21</v>
      </c>
      <c r="G1142" t="s">
        <v>22</v>
      </c>
      <c r="H1142" t="s">
        <v>57</v>
      </c>
      <c r="I1142" t="str">
        <f>IF(Table1[[#This Row],[Return_Status]]="Returned", "Yes", "No")</f>
        <v>No</v>
      </c>
      <c r="J1142">
        <f>IF(Table1[[#This Row],[Return_Flag]]="Yes",1,0)</f>
        <v>0</v>
      </c>
      <c r="K1142">
        <f>IF(Table1[[#This Row],[Order_ID]]=Table1[[#This Row],[Order_ID]],1,0)</f>
        <v>1</v>
      </c>
      <c r="L1142" s="4" t="str">
        <f>TEXT(Table1[[#This Row],[Order_Date]], "mmm-yyyy")</f>
        <v>Aug-2023</v>
      </c>
    </row>
    <row r="1143" spans="1:12" x14ac:dyDescent="0.25">
      <c r="A1143" t="s">
        <v>2401</v>
      </c>
      <c r="B1143" t="s">
        <v>2402</v>
      </c>
      <c r="C1143" s="1">
        <v>45029</v>
      </c>
      <c r="D1143" s="1">
        <v>44983</v>
      </c>
      <c r="E1143" t="s">
        <v>44</v>
      </c>
      <c r="F1143" t="s">
        <v>17</v>
      </c>
      <c r="G1143" t="s">
        <v>12</v>
      </c>
      <c r="H1143" t="s">
        <v>152</v>
      </c>
      <c r="I1143" t="str">
        <f>IF(Table1[[#This Row],[Return_Status]]="Returned", "Yes", "No")</f>
        <v>Yes</v>
      </c>
      <c r="J1143">
        <f>IF(Table1[[#This Row],[Return_Flag]]="Yes",1,0)</f>
        <v>1</v>
      </c>
      <c r="K1143">
        <f>IF(Table1[[#This Row],[Order_ID]]=Table1[[#This Row],[Order_ID]],1,0)</f>
        <v>1</v>
      </c>
      <c r="L1143" s="4" t="str">
        <f>TEXT(Table1[[#This Row],[Order_Date]], "mmm-yyyy")</f>
        <v>Apr-2023</v>
      </c>
    </row>
    <row r="1144" spans="1:12" x14ac:dyDescent="0.25">
      <c r="A1144" t="s">
        <v>2403</v>
      </c>
      <c r="B1144" t="s">
        <v>2404</v>
      </c>
      <c r="C1144" s="1">
        <v>45517</v>
      </c>
      <c r="E1144" t="s">
        <v>32</v>
      </c>
      <c r="G1144" t="s">
        <v>22</v>
      </c>
      <c r="H1144" t="s">
        <v>26</v>
      </c>
      <c r="I1144" t="str">
        <f>IF(Table1[[#This Row],[Return_Status]]="Returned", "Yes", "No")</f>
        <v>No</v>
      </c>
      <c r="J1144">
        <f>IF(Table1[[#This Row],[Return_Flag]]="Yes",1,0)</f>
        <v>0</v>
      </c>
      <c r="K1144">
        <f>IF(Table1[[#This Row],[Order_ID]]=Table1[[#This Row],[Order_ID]],1,0)</f>
        <v>1</v>
      </c>
      <c r="L1144" s="4" t="str">
        <f>TEXT(Table1[[#This Row],[Order_Date]], "mmm-yyyy")</f>
        <v>Aug-2024</v>
      </c>
    </row>
    <row r="1145" spans="1:12" x14ac:dyDescent="0.25">
      <c r="A1145" t="s">
        <v>2405</v>
      </c>
      <c r="B1145" t="s">
        <v>2406</v>
      </c>
      <c r="C1145" s="1">
        <v>45058</v>
      </c>
      <c r="D1145" s="1">
        <v>45478</v>
      </c>
      <c r="E1145" t="s">
        <v>32</v>
      </c>
      <c r="F1145" t="s">
        <v>11</v>
      </c>
      <c r="G1145" t="s">
        <v>12</v>
      </c>
      <c r="H1145" t="s">
        <v>26</v>
      </c>
      <c r="I1145" t="str">
        <f>IF(Table1[[#This Row],[Return_Status]]="Returned", "Yes", "No")</f>
        <v>Yes</v>
      </c>
      <c r="J1145">
        <f>IF(Table1[[#This Row],[Return_Flag]]="Yes",1,0)</f>
        <v>1</v>
      </c>
      <c r="K1145">
        <f>IF(Table1[[#This Row],[Order_ID]]=Table1[[#This Row],[Order_ID]],1,0)</f>
        <v>1</v>
      </c>
      <c r="L1145" s="4" t="str">
        <f>TEXT(Table1[[#This Row],[Order_Date]], "mmm-yyyy")</f>
        <v>May-2023</v>
      </c>
    </row>
    <row r="1146" spans="1:12" x14ac:dyDescent="0.25">
      <c r="A1146" t="s">
        <v>2407</v>
      </c>
      <c r="B1146" t="s">
        <v>2408</v>
      </c>
      <c r="C1146" s="1">
        <v>45649</v>
      </c>
      <c r="E1146" t="s">
        <v>44</v>
      </c>
      <c r="G1146" t="s">
        <v>22</v>
      </c>
      <c r="H1146" t="s">
        <v>131</v>
      </c>
      <c r="I1146" t="str">
        <f>IF(Table1[[#This Row],[Return_Status]]="Returned", "Yes", "No")</f>
        <v>No</v>
      </c>
      <c r="J1146">
        <f>IF(Table1[[#This Row],[Return_Flag]]="Yes",1,0)</f>
        <v>0</v>
      </c>
      <c r="K1146">
        <f>IF(Table1[[#This Row],[Order_ID]]=Table1[[#This Row],[Order_ID]],1,0)</f>
        <v>1</v>
      </c>
      <c r="L1146" s="4" t="str">
        <f>TEXT(Table1[[#This Row],[Order_Date]], "mmm-yyyy")</f>
        <v>Dec-2024</v>
      </c>
    </row>
    <row r="1147" spans="1:12" x14ac:dyDescent="0.25">
      <c r="A1147" t="s">
        <v>2409</v>
      </c>
      <c r="B1147" t="s">
        <v>2410</v>
      </c>
      <c r="C1147" s="1">
        <v>45031</v>
      </c>
      <c r="D1147" s="1">
        <v>45566</v>
      </c>
      <c r="E1147" t="s">
        <v>10</v>
      </c>
      <c r="F1147" t="s">
        <v>17</v>
      </c>
      <c r="G1147" t="s">
        <v>12</v>
      </c>
      <c r="H1147" t="s">
        <v>389</v>
      </c>
      <c r="I1147" t="str">
        <f>IF(Table1[[#This Row],[Return_Status]]="Returned", "Yes", "No")</f>
        <v>Yes</v>
      </c>
      <c r="J1147">
        <f>IF(Table1[[#This Row],[Return_Flag]]="Yes",1,0)</f>
        <v>1</v>
      </c>
      <c r="K1147">
        <f>IF(Table1[[#This Row],[Order_ID]]=Table1[[#This Row],[Order_ID]],1,0)</f>
        <v>1</v>
      </c>
      <c r="L1147" s="4" t="str">
        <f>TEXT(Table1[[#This Row],[Order_Date]], "mmm-yyyy")</f>
        <v>Apr-2023</v>
      </c>
    </row>
    <row r="1148" spans="1:12" x14ac:dyDescent="0.25">
      <c r="A1148" t="s">
        <v>2411</v>
      </c>
      <c r="B1148" t="s">
        <v>2412</v>
      </c>
      <c r="C1148" s="1">
        <v>45640</v>
      </c>
      <c r="D1148" s="1">
        <v>45478</v>
      </c>
      <c r="E1148" t="s">
        <v>44</v>
      </c>
      <c r="F1148" t="s">
        <v>17</v>
      </c>
      <c r="G1148" t="s">
        <v>12</v>
      </c>
      <c r="H1148" t="s">
        <v>23</v>
      </c>
      <c r="I1148" t="str">
        <f>IF(Table1[[#This Row],[Return_Status]]="Returned", "Yes", "No")</f>
        <v>Yes</v>
      </c>
      <c r="J1148">
        <f>IF(Table1[[#This Row],[Return_Flag]]="Yes",1,0)</f>
        <v>1</v>
      </c>
      <c r="K1148">
        <f>IF(Table1[[#This Row],[Order_ID]]=Table1[[#This Row],[Order_ID]],1,0)</f>
        <v>1</v>
      </c>
      <c r="L1148" s="4" t="str">
        <f>TEXT(Table1[[#This Row],[Order_Date]], "mmm-yyyy")</f>
        <v>Dec-2024</v>
      </c>
    </row>
    <row r="1149" spans="1:12" x14ac:dyDescent="0.25">
      <c r="A1149" t="s">
        <v>2413</v>
      </c>
      <c r="B1149" t="s">
        <v>2414</v>
      </c>
      <c r="C1149" s="1">
        <v>45370</v>
      </c>
      <c r="D1149" s="1">
        <v>45465</v>
      </c>
      <c r="E1149" t="s">
        <v>10</v>
      </c>
      <c r="F1149" t="s">
        <v>40</v>
      </c>
      <c r="G1149" t="s">
        <v>12</v>
      </c>
      <c r="H1149" t="s">
        <v>357</v>
      </c>
      <c r="I1149" t="str">
        <f>IF(Table1[[#This Row],[Return_Status]]="Returned", "Yes", "No")</f>
        <v>Yes</v>
      </c>
      <c r="J1149">
        <f>IF(Table1[[#This Row],[Return_Flag]]="Yes",1,0)</f>
        <v>1</v>
      </c>
      <c r="K1149">
        <f>IF(Table1[[#This Row],[Order_ID]]=Table1[[#This Row],[Order_ID]],1,0)</f>
        <v>1</v>
      </c>
      <c r="L1149" s="4" t="str">
        <f>TEXT(Table1[[#This Row],[Order_Date]], "mmm-yyyy")</f>
        <v>Mar-2024</v>
      </c>
    </row>
    <row r="1150" spans="1:12" x14ac:dyDescent="0.25">
      <c r="A1150" t="s">
        <v>2415</v>
      </c>
      <c r="B1150" t="s">
        <v>2416</v>
      </c>
      <c r="C1150" s="1">
        <v>45655</v>
      </c>
      <c r="D1150" s="1">
        <v>45530</v>
      </c>
      <c r="E1150" t="s">
        <v>44</v>
      </c>
      <c r="F1150" t="s">
        <v>33</v>
      </c>
      <c r="G1150" t="s">
        <v>12</v>
      </c>
      <c r="H1150" t="s">
        <v>168</v>
      </c>
      <c r="I1150" t="str">
        <f>IF(Table1[[#This Row],[Return_Status]]="Returned", "Yes", "No")</f>
        <v>Yes</v>
      </c>
      <c r="J1150">
        <f>IF(Table1[[#This Row],[Return_Flag]]="Yes",1,0)</f>
        <v>1</v>
      </c>
      <c r="K1150">
        <f>IF(Table1[[#This Row],[Order_ID]]=Table1[[#This Row],[Order_ID]],1,0)</f>
        <v>1</v>
      </c>
      <c r="L1150" s="4" t="str">
        <f>TEXT(Table1[[#This Row],[Order_Date]], "mmm-yyyy")</f>
        <v>Dec-2024</v>
      </c>
    </row>
    <row r="1151" spans="1:12" x14ac:dyDescent="0.25">
      <c r="A1151" t="s">
        <v>2417</v>
      </c>
      <c r="B1151" t="s">
        <v>2418</v>
      </c>
      <c r="C1151" s="1">
        <v>45391</v>
      </c>
      <c r="D1151" s="1">
        <v>45360</v>
      </c>
      <c r="E1151" t="s">
        <v>32</v>
      </c>
      <c r="F1151" t="s">
        <v>17</v>
      </c>
      <c r="G1151" t="s">
        <v>12</v>
      </c>
      <c r="H1151" t="s">
        <v>180</v>
      </c>
      <c r="I1151" t="str">
        <f>IF(Table1[[#This Row],[Return_Status]]="Returned", "Yes", "No")</f>
        <v>Yes</v>
      </c>
      <c r="J1151">
        <f>IF(Table1[[#This Row],[Return_Flag]]="Yes",1,0)</f>
        <v>1</v>
      </c>
      <c r="K1151">
        <f>IF(Table1[[#This Row],[Order_ID]]=Table1[[#This Row],[Order_ID]],1,0)</f>
        <v>1</v>
      </c>
      <c r="L1151" s="4" t="str">
        <f>TEXT(Table1[[#This Row],[Order_Date]], "mmm-yyyy")</f>
        <v>Apr-2024</v>
      </c>
    </row>
    <row r="1152" spans="1:12" x14ac:dyDescent="0.25">
      <c r="A1152" t="s">
        <v>2419</v>
      </c>
      <c r="B1152" t="s">
        <v>2420</v>
      </c>
      <c r="C1152" s="1">
        <v>45495</v>
      </c>
      <c r="E1152" t="s">
        <v>21</v>
      </c>
      <c r="G1152" t="s">
        <v>22</v>
      </c>
      <c r="H1152" t="s">
        <v>232</v>
      </c>
      <c r="I1152" t="str">
        <f>IF(Table1[[#This Row],[Return_Status]]="Returned", "Yes", "No")</f>
        <v>No</v>
      </c>
      <c r="J1152">
        <f>IF(Table1[[#This Row],[Return_Flag]]="Yes",1,0)</f>
        <v>0</v>
      </c>
      <c r="K1152">
        <f>IF(Table1[[#This Row],[Order_ID]]=Table1[[#This Row],[Order_ID]],1,0)</f>
        <v>1</v>
      </c>
      <c r="L1152" s="4" t="str">
        <f>TEXT(Table1[[#This Row],[Order_Date]], "mmm-yyyy")</f>
        <v>Jul-2024</v>
      </c>
    </row>
    <row r="1153" spans="1:12" x14ac:dyDescent="0.25">
      <c r="A1153" t="s">
        <v>2421</v>
      </c>
      <c r="B1153" t="s">
        <v>2422</v>
      </c>
      <c r="C1153" s="1">
        <v>45453</v>
      </c>
      <c r="E1153" t="s">
        <v>21</v>
      </c>
      <c r="G1153" t="s">
        <v>22</v>
      </c>
      <c r="H1153" t="s">
        <v>350</v>
      </c>
      <c r="I1153" t="str">
        <f>IF(Table1[[#This Row],[Return_Status]]="Returned", "Yes", "No")</f>
        <v>No</v>
      </c>
      <c r="J1153">
        <f>IF(Table1[[#This Row],[Return_Flag]]="Yes",1,0)</f>
        <v>0</v>
      </c>
      <c r="K1153">
        <f>IF(Table1[[#This Row],[Order_ID]]=Table1[[#This Row],[Order_ID]],1,0)</f>
        <v>1</v>
      </c>
      <c r="L1153" s="4" t="str">
        <f>TEXT(Table1[[#This Row],[Order_Date]], "mmm-yyyy")</f>
        <v>Jun-2024</v>
      </c>
    </row>
    <row r="1154" spans="1:12" x14ac:dyDescent="0.25">
      <c r="A1154" t="s">
        <v>2423</v>
      </c>
      <c r="B1154" t="s">
        <v>2424</v>
      </c>
      <c r="C1154" s="1">
        <v>45018</v>
      </c>
      <c r="E1154" t="s">
        <v>16</v>
      </c>
      <c r="G1154" t="s">
        <v>22</v>
      </c>
      <c r="H1154" t="s">
        <v>413</v>
      </c>
      <c r="I1154" t="str">
        <f>IF(Table1[[#This Row],[Return_Status]]="Returned", "Yes", "No")</f>
        <v>No</v>
      </c>
      <c r="J1154">
        <f>IF(Table1[[#This Row],[Return_Flag]]="Yes",1,0)</f>
        <v>0</v>
      </c>
      <c r="K1154">
        <f>IF(Table1[[#This Row],[Order_ID]]=Table1[[#This Row],[Order_ID]],1,0)</f>
        <v>1</v>
      </c>
      <c r="L1154" s="4" t="str">
        <f>TEXT(Table1[[#This Row],[Order_Date]], "mmm-yyyy")</f>
        <v>Apr-2023</v>
      </c>
    </row>
    <row r="1155" spans="1:12" x14ac:dyDescent="0.25">
      <c r="A1155" t="s">
        <v>2425</v>
      </c>
      <c r="B1155" t="s">
        <v>2426</v>
      </c>
      <c r="C1155" s="1">
        <v>45467</v>
      </c>
      <c r="E1155" t="s">
        <v>44</v>
      </c>
      <c r="G1155" t="s">
        <v>22</v>
      </c>
      <c r="H1155" t="s">
        <v>703</v>
      </c>
      <c r="I1155" t="str">
        <f>IF(Table1[[#This Row],[Return_Status]]="Returned", "Yes", "No")</f>
        <v>No</v>
      </c>
      <c r="J1155">
        <f>IF(Table1[[#This Row],[Return_Flag]]="Yes",1,0)</f>
        <v>0</v>
      </c>
      <c r="K1155">
        <f>IF(Table1[[#This Row],[Order_ID]]=Table1[[#This Row],[Order_ID]],1,0)</f>
        <v>1</v>
      </c>
      <c r="L1155" s="4" t="str">
        <f>TEXT(Table1[[#This Row],[Order_Date]], "mmm-yyyy")</f>
        <v>Jun-2024</v>
      </c>
    </row>
    <row r="1156" spans="1:12" x14ac:dyDescent="0.25">
      <c r="A1156" t="s">
        <v>2427</v>
      </c>
      <c r="B1156" t="s">
        <v>2428</v>
      </c>
      <c r="C1156" s="1">
        <v>45017</v>
      </c>
      <c r="D1156" s="1">
        <v>45198</v>
      </c>
      <c r="E1156" t="s">
        <v>44</v>
      </c>
      <c r="F1156" t="s">
        <v>11</v>
      </c>
      <c r="G1156" t="s">
        <v>12</v>
      </c>
      <c r="H1156" t="s">
        <v>113</v>
      </c>
      <c r="I1156" t="str">
        <f>IF(Table1[[#This Row],[Return_Status]]="Returned", "Yes", "No")</f>
        <v>Yes</v>
      </c>
      <c r="J1156">
        <f>IF(Table1[[#This Row],[Return_Flag]]="Yes",1,0)</f>
        <v>1</v>
      </c>
      <c r="K1156">
        <f>IF(Table1[[#This Row],[Order_ID]]=Table1[[#This Row],[Order_ID]],1,0)</f>
        <v>1</v>
      </c>
      <c r="L1156" s="4" t="str">
        <f>TEXT(Table1[[#This Row],[Order_Date]], "mmm-yyyy")</f>
        <v>Apr-2023</v>
      </c>
    </row>
    <row r="1157" spans="1:12" x14ac:dyDescent="0.25">
      <c r="A1157" t="s">
        <v>2429</v>
      </c>
      <c r="B1157" t="s">
        <v>2430</v>
      </c>
      <c r="C1157" s="1">
        <v>44952</v>
      </c>
      <c r="E1157" t="s">
        <v>21</v>
      </c>
      <c r="G1157" t="s">
        <v>22</v>
      </c>
      <c r="H1157" t="s">
        <v>80</v>
      </c>
      <c r="I1157" t="str">
        <f>IF(Table1[[#This Row],[Return_Status]]="Returned", "Yes", "No")</f>
        <v>No</v>
      </c>
      <c r="J1157">
        <f>IF(Table1[[#This Row],[Return_Flag]]="Yes",1,0)</f>
        <v>0</v>
      </c>
      <c r="K1157">
        <f>IF(Table1[[#This Row],[Order_ID]]=Table1[[#This Row],[Order_ID]],1,0)</f>
        <v>1</v>
      </c>
      <c r="L1157" s="4" t="str">
        <f>TEXT(Table1[[#This Row],[Order_Date]], "mmm-yyyy")</f>
        <v>Jan-2023</v>
      </c>
    </row>
    <row r="1158" spans="1:12" x14ac:dyDescent="0.25">
      <c r="A1158" t="s">
        <v>2431</v>
      </c>
      <c r="B1158" t="s">
        <v>2432</v>
      </c>
      <c r="C1158" s="1">
        <v>45069</v>
      </c>
      <c r="D1158" s="1">
        <v>45287</v>
      </c>
      <c r="E1158" t="s">
        <v>16</v>
      </c>
      <c r="F1158" t="s">
        <v>11</v>
      </c>
      <c r="G1158" t="s">
        <v>12</v>
      </c>
      <c r="H1158" t="s">
        <v>48</v>
      </c>
      <c r="I1158" t="str">
        <f>IF(Table1[[#This Row],[Return_Status]]="Returned", "Yes", "No")</f>
        <v>Yes</v>
      </c>
      <c r="J1158">
        <f>IF(Table1[[#This Row],[Return_Flag]]="Yes",1,0)</f>
        <v>1</v>
      </c>
      <c r="K1158">
        <f>IF(Table1[[#This Row],[Order_ID]]=Table1[[#This Row],[Order_ID]],1,0)</f>
        <v>1</v>
      </c>
      <c r="L1158" s="4" t="str">
        <f>TEXT(Table1[[#This Row],[Order_Date]], "mmm-yyyy")</f>
        <v>May-2023</v>
      </c>
    </row>
    <row r="1159" spans="1:12" x14ac:dyDescent="0.25">
      <c r="A1159" t="s">
        <v>2433</v>
      </c>
      <c r="B1159" t="s">
        <v>2434</v>
      </c>
      <c r="C1159" s="1">
        <v>45102</v>
      </c>
      <c r="E1159" t="s">
        <v>44</v>
      </c>
      <c r="G1159" t="s">
        <v>22</v>
      </c>
      <c r="H1159" t="s">
        <v>158</v>
      </c>
      <c r="I1159" t="str">
        <f>IF(Table1[[#This Row],[Return_Status]]="Returned", "Yes", "No")</f>
        <v>No</v>
      </c>
      <c r="J1159">
        <f>IF(Table1[[#This Row],[Return_Flag]]="Yes",1,0)</f>
        <v>0</v>
      </c>
      <c r="K1159">
        <f>IF(Table1[[#This Row],[Order_ID]]=Table1[[#This Row],[Order_ID]],1,0)</f>
        <v>1</v>
      </c>
      <c r="L1159" s="4" t="str">
        <f>TEXT(Table1[[#This Row],[Order_Date]], "mmm-yyyy")</f>
        <v>Jun-2023</v>
      </c>
    </row>
    <row r="1160" spans="1:12" x14ac:dyDescent="0.25">
      <c r="A1160" t="s">
        <v>2435</v>
      </c>
      <c r="B1160" t="s">
        <v>2436</v>
      </c>
      <c r="C1160" s="1">
        <v>45432</v>
      </c>
      <c r="E1160" t="s">
        <v>16</v>
      </c>
      <c r="G1160" t="s">
        <v>22</v>
      </c>
      <c r="H1160" t="s">
        <v>779</v>
      </c>
      <c r="I1160" t="str">
        <f>IF(Table1[[#This Row],[Return_Status]]="Returned", "Yes", "No")</f>
        <v>No</v>
      </c>
      <c r="J1160">
        <f>IF(Table1[[#This Row],[Return_Flag]]="Yes",1,0)</f>
        <v>0</v>
      </c>
      <c r="K1160">
        <f>IF(Table1[[#This Row],[Order_ID]]=Table1[[#This Row],[Order_ID]],1,0)</f>
        <v>1</v>
      </c>
      <c r="L1160" s="4" t="str">
        <f>TEXT(Table1[[#This Row],[Order_Date]], "mmm-yyyy")</f>
        <v>May-2024</v>
      </c>
    </row>
    <row r="1161" spans="1:12" x14ac:dyDescent="0.25">
      <c r="A1161" t="s">
        <v>2437</v>
      </c>
      <c r="B1161" t="s">
        <v>2438</v>
      </c>
      <c r="C1161" s="1">
        <v>45093</v>
      </c>
      <c r="D1161" s="1">
        <v>45053</v>
      </c>
      <c r="E1161" t="s">
        <v>10</v>
      </c>
      <c r="F1161" t="s">
        <v>33</v>
      </c>
      <c r="G1161" t="s">
        <v>12</v>
      </c>
      <c r="H1161" t="s">
        <v>439</v>
      </c>
      <c r="I1161" t="str">
        <f>IF(Table1[[#This Row],[Return_Status]]="Returned", "Yes", "No")</f>
        <v>Yes</v>
      </c>
      <c r="J1161">
        <f>IF(Table1[[#This Row],[Return_Flag]]="Yes",1,0)</f>
        <v>1</v>
      </c>
      <c r="K1161">
        <f>IF(Table1[[#This Row],[Order_ID]]=Table1[[#This Row],[Order_ID]],1,0)</f>
        <v>1</v>
      </c>
      <c r="L1161" s="4" t="str">
        <f>TEXT(Table1[[#This Row],[Order_Date]], "mmm-yyyy")</f>
        <v>Jun-2023</v>
      </c>
    </row>
    <row r="1162" spans="1:12" x14ac:dyDescent="0.25">
      <c r="A1162" t="s">
        <v>2439</v>
      </c>
      <c r="B1162" t="s">
        <v>2440</v>
      </c>
      <c r="C1162" s="1">
        <v>45208</v>
      </c>
      <c r="E1162" t="s">
        <v>44</v>
      </c>
      <c r="G1162" t="s">
        <v>22</v>
      </c>
      <c r="H1162" t="s">
        <v>71</v>
      </c>
      <c r="I1162" t="str">
        <f>IF(Table1[[#This Row],[Return_Status]]="Returned", "Yes", "No")</f>
        <v>No</v>
      </c>
      <c r="J1162">
        <f>IF(Table1[[#This Row],[Return_Flag]]="Yes",1,0)</f>
        <v>0</v>
      </c>
      <c r="K1162">
        <f>IF(Table1[[#This Row],[Order_ID]]=Table1[[#This Row],[Order_ID]],1,0)</f>
        <v>1</v>
      </c>
      <c r="L1162" s="4" t="str">
        <f>TEXT(Table1[[#This Row],[Order_Date]], "mmm-yyyy")</f>
        <v>Oct-2023</v>
      </c>
    </row>
    <row r="1163" spans="1:12" x14ac:dyDescent="0.25">
      <c r="A1163" t="s">
        <v>2441</v>
      </c>
      <c r="B1163" t="s">
        <v>2442</v>
      </c>
      <c r="C1163" s="1">
        <v>44996</v>
      </c>
      <c r="E1163" t="s">
        <v>10</v>
      </c>
      <c r="G1163" t="s">
        <v>22</v>
      </c>
      <c r="H1163" t="s">
        <v>98</v>
      </c>
      <c r="I1163" t="str">
        <f>IF(Table1[[#This Row],[Return_Status]]="Returned", "Yes", "No")</f>
        <v>No</v>
      </c>
      <c r="J1163">
        <f>IF(Table1[[#This Row],[Return_Flag]]="Yes",1,0)</f>
        <v>0</v>
      </c>
      <c r="K1163">
        <f>IF(Table1[[#This Row],[Order_ID]]=Table1[[#This Row],[Order_ID]],1,0)</f>
        <v>1</v>
      </c>
      <c r="L1163" s="4" t="str">
        <f>TEXT(Table1[[#This Row],[Order_Date]], "mmm-yyyy")</f>
        <v>Mar-2023</v>
      </c>
    </row>
    <row r="1164" spans="1:12" x14ac:dyDescent="0.25">
      <c r="A1164" t="s">
        <v>2443</v>
      </c>
      <c r="B1164" t="s">
        <v>2444</v>
      </c>
      <c r="C1164" s="1">
        <v>45305</v>
      </c>
      <c r="E1164" t="s">
        <v>44</v>
      </c>
      <c r="G1164" t="s">
        <v>22</v>
      </c>
      <c r="H1164" t="s">
        <v>261</v>
      </c>
      <c r="I1164" t="str">
        <f>IF(Table1[[#This Row],[Return_Status]]="Returned", "Yes", "No")</f>
        <v>No</v>
      </c>
      <c r="J1164">
        <f>IF(Table1[[#This Row],[Return_Flag]]="Yes",1,0)</f>
        <v>0</v>
      </c>
      <c r="K1164">
        <f>IF(Table1[[#This Row],[Order_ID]]=Table1[[#This Row],[Order_ID]],1,0)</f>
        <v>1</v>
      </c>
      <c r="L1164" s="4" t="str">
        <f>TEXT(Table1[[#This Row],[Order_Date]], "mmm-yyyy")</f>
        <v>Jan-2024</v>
      </c>
    </row>
    <row r="1165" spans="1:12" x14ac:dyDescent="0.25">
      <c r="A1165" t="s">
        <v>2445</v>
      </c>
      <c r="B1165" t="s">
        <v>2446</v>
      </c>
      <c r="C1165" s="1">
        <v>45357</v>
      </c>
      <c r="E1165" t="s">
        <v>44</v>
      </c>
      <c r="G1165" t="s">
        <v>22</v>
      </c>
      <c r="H1165" t="s">
        <v>57</v>
      </c>
      <c r="I1165" t="str">
        <f>IF(Table1[[#This Row],[Return_Status]]="Returned", "Yes", "No")</f>
        <v>No</v>
      </c>
      <c r="J1165">
        <f>IF(Table1[[#This Row],[Return_Flag]]="Yes",1,0)</f>
        <v>0</v>
      </c>
      <c r="K1165">
        <f>IF(Table1[[#This Row],[Order_ID]]=Table1[[#This Row],[Order_ID]],1,0)</f>
        <v>1</v>
      </c>
      <c r="L1165" s="4" t="str">
        <f>TEXT(Table1[[#This Row],[Order_Date]], "mmm-yyyy")</f>
        <v>Mar-2024</v>
      </c>
    </row>
    <row r="1166" spans="1:12" x14ac:dyDescent="0.25">
      <c r="A1166" t="s">
        <v>2447</v>
      </c>
      <c r="B1166" t="s">
        <v>2448</v>
      </c>
      <c r="C1166" s="1">
        <v>45557</v>
      </c>
      <c r="D1166" s="1">
        <v>45254</v>
      </c>
      <c r="E1166" t="s">
        <v>44</v>
      </c>
      <c r="F1166" t="s">
        <v>17</v>
      </c>
      <c r="G1166" t="s">
        <v>12</v>
      </c>
      <c r="H1166" t="s">
        <v>238</v>
      </c>
      <c r="I1166" t="str">
        <f>IF(Table1[[#This Row],[Return_Status]]="Returned", "Yes", "No")</f>
        <v>Yes</v>
      </c>
      <c r="J1166">
        <f>IF(Table1[[#This Row],[Return_Flag]]="Yes",1,0)</f>
        <v>1</v>
      </c>
      <c r="K1166">
        <f>IF(Table1[[#This Row],[Order_ID]]=Table1[[#This Row],[Order_ID]],1,0)</f>
        <v>1</v>
      </c>
      <c r="L1166" s="4" t="str">
        <f>TEXT(Table1[[#This Row],[Order_Date]], "mmm-yyyy")</f>
        <v>Sep-2024</v>
      </c>
    </row>
    <row r="1167" spans="1:12" x14ac:dyDescent="0.25">
      <c r="A1167" t="s">
        <v>2449</v>
      </c>
      <c r="B1167" t="s">
        <v>2450</v>
      </c>
      <c r="C1167" s="1">
        <v>45559</v>
      </c>
      <c r="E1167" t="s">
        <v>32</v>
      </c>
      <c r="G1167" t="s">
        <v>22</v>
      </c>
      <c r="H1167" t="s">
        <v>779</v>
      </c>
      <c r="I1167" t="str">
        <f>IF(Table1[[#This Row],[Return_Status]]="Returned", "Yes", "No")</f>
        <v>No</v>
      </c>
      <c r="J1167">
        <f>IF(Table1[[#This Row],[Return_Flag]]="Yes",1,0)</f>
        <v>0</v>
      </c>
      <c r="K1167">
        <f>IF(Table1[[#This Row],[Order_ID]]=Table1[[#This Row],[Order_ID]],1,0)</f>
        <v>1</v>
      </c>
      <c r="L1167" s="4" t="str">
        <f>TEXT(Table1[[#This Row],[Order_Date]], "mmm-yyyy")</f>
        <v>Sep-2024</v>
      </c>
    </row>
    <row r="1168" spans="1:12" x14ac:dyDescent="0.25">
      <c r="A1168" t="s">
        <v>2451</v>
      </c>
      <c r="B1168" t="s">
        <v>2452</v>
      </c>
      <c r="C1168" s="1">
        <v>45307</v>
      </c>
      <c r="D1168" s="1">
        <v>45325</v>
      </c>
      <c r="E1168" t="s">
        <v>32</v>
      </c>
      <c r="F1168" t="s">
        <v>17</v>
      </c>
      <c r="G1168" t="s">
        <v>12</v>
      </c>
      <c r="H1168" t="s">
        <v>48</v>
      </c>
      <c r="I1168" t="str">
        <f>IF(Table1[[#This Row],[Return_Status]]="Returned", "Yes", "No")</f>
        <v>Yes</v>
      </c>
      <c r="J1168">
        <f>IF(Table1[[#This Row],[Return_Flag]]="Yes",1,0)</f>
        <v>1</v>
      </c>
      <c r="K1168">
        <f>IF(Table1[[#This Row],[Order_ID]]=Table1[[#This Row],[Order_ID]],1,0)</f>
        <v>1</v>
      </c>
      <c r="L1168" s="4" t="str">
        <f>TEXT(Table1[[#This Row],[Order_Date]], "mmm-yyyy")</f>
        <v>Jan-2024</v>
      </c>
    </row>
    <row r="1169" spans="1:12" x14ac:dyDescent="0.25">
      <c r="A1169" t="s">
        <v>2453</v>
      </c>
      <c r="B1169" t="s">
        <v>2454</v>
      </c>
      <c r="C1169" s="1">
        <v>45589</v>
      </c>
      <c r="D1169" s="1">
        <v>45080</v>
      </c>
      <c r="E1169" t="s">
        <v>16</v>
      </c>
      <c r="F1169" t="s">
        <v>40</v>
      </c>
      <c r="G1169" t="s">
        <v>12</v>
      </c>
      <c r="H1169" t="s">
        <v>149</v>
      </c>
      <c r="I1169" t="str">
        <f>IF(Table1[[#This Row],[Return_Status]]="Returned", "Yes", "No")</f>
        <v>Yes</v>
      </c>
      <c r="J1169">
        <f>IF(Table1[[#This Row],[Return_Flag]]="Yes",1,0)</f>
        <v>1</v>
      </c>
      <c r="K1169">
        <f>IF(Table1[[#This Row],[Order_ID]]=Table1[[#This Row],[Order_ID]],1,0)</f>
        <v>1</v>
      </c>
      <c r="L1169" s="4" t="str">
        <f>TEXT(Table1[[#This Row],[Order_Date]], "mmm-yyyy")</f>
        <v>Oct-2024</v>
      </c>
    </row>
    <row r="1170" spans="1:12" x14ac:dyDescent="0.25">
      <c r="A1170" t="s">
        <v>2455</v>
      </c>
      <c r="B1170" t="s">
        <v>2456</v>
      </c>
      <c r="C1170" s="1">
        <v>45026</v>
      </c>
      <c r="D1170" s="1">
        <v>45237</v>
      </c>
      <c r="E1170" t="s">
        <v>44</v>
      </c>
      <c r="F1170" t="s">
        <v>17</v>
      </c>
      <c r="G1170" t="s">
        <v>12</v>
      </c>
      <c r="H1170" t="s">
        <v>197</v>
      </c>
      <c r="I1170" t="str">
        <f>IF(Table1[[#This Row],[Return_Status]]="Returned", "Yes", "No")</f>
        <v>Yes</v>
      </c>
      <c r="J1170">
        <f>IF(Table1[[#This Row],[Return_Flag]]="Yes",1,0)</f>
        <v>1</v>
      </c>
      <c r="K1170">
        <f>IF(Table1[[#This Row],[Order_ID]]=Table1[[#This Row],[Order_ID]],1,0)</f>
        <v>1</v>
      </c>
      <c r="L1170" s="4" t="str">
        <f>TEXT(Table1[[#This Row],[Order_Date]], "mmm-yyyy")</f>
        <v>Apr-2023</v>
      </c>
    </row>
    <row r="1171" spans="1:12" x14ac:dyDescent="0.25">
      <c r="A1171" t="s">
        <v>2457</v>
      </c>
      <c r="B1171" t="s">
        <v>2458</v>
      </c>
      <c r="C1171" s="1">
        <v>45078</v>
      </c>
      <c r="D1171" s="1">
        <v>45015</v>
      </c>
      <c r="E1171" t="s">
        <v>10</v>
      </c>
      <c r="F1171" t="s">
        <v>40</v>
      </c>
      <c r="G1171" t="s">
        <v>12</v>
      </c>
      <c r="H1171" t="s">
        <v>131</v>
      </c>
      <c r="I1171" t="str">
        <f>IF(Table1[[#This Row],[Return_Status]]="Returned", "Yes", "No")</f>
        <v>Yes</v>
      </c>
      <c r="J1171">
        <f>IF(Table1[[#This Row],[Return_Flag]]="Yes",1,0)</f>
        <v>1</v>
      </c>
      <c r="K1171">
        <f>IF(Table1[[#This Row],[Order_ID]]=Table1[[#This Row],[Order_ID]],1,0)</f>
        <v>1</v>
      </c>
      <c r="L1171" s="4" t="str">
        <f>TEXT(Table1[[#This Row],[Order_Date]], "mmm-yyyy")</f>
        <v>Jun-2023</v>
      </c>
    </row>
    <row r="1172" spans="1:12" x14ac:dyDescent="0.25">
      <c r="A1172" t="s">
        <v>2459</v>
      </c>
      <c r="B1172" t="s">
        <v>2460</v>
      </c>
      <c r="C1172" s="1">
        <v>45367</v>
      </c>
      <c r="E1172" t="s">
        <v>16</v>
      </c>
      <c r="G1172" t="s">
        <v>22</v>
      </c>
      <c r="H1172" t="s">
        <v>817</v>
      </c>
      <c r="I1172" t="str">
        <f>IF(Table1[[#This Row],[Return_Status]]="Returned", "Yes", "No")</f>
        <v>No</v>
      </c>
      <c r="J1172">
        <f>IF(Table1[[#This Row],[Return_Flag]]="Yes",1,0)</f>
        <v>0</v>
      </c>
      <c r="K1172">
        <f>IF(Table1[[#This Row],[Order_ID]]=Table1[[#This Row],[Order_ID]],1,0)</f>
        <v>1</v>
      </c>
      <c r="L1172" s="4" t="str">
        <f>TEXT(Table1[[#This Row],[Order_Date]], "mmm-yyyy")</f>
        <v>Mar-2024</v>
      </c>
    </row>
    <row r="1173" spans="1:12" x14ac:dyDescent="0.25">
      <c r="A1173" t="s">
        <v>2461</v>
      </c>
      <c r="B1173" t="s">
        <v>2462</v>
      </c>
      <c r="C1173" s="1">
        <v>45479</v>
      </c>
      <c r="E1173" t="s">
        <v>44</v>
      </c>
      <c r="G1173" t="s">
        <v>22</v>
      </c>
      <c r="H1173" t="s">
        <v>449</v>
      </c>
      <c r="I1173" t="str">
        <f>IF(Table1[[#This Row],[Return_Status]]="Returned", "Yes", "No")</f>
        <v>No</v>
      </c>
      <c r="J1173">
        <f>IF(Table1[[#This Row],[Return_Flag]]="Yes",1,0)</f>
        <v>0</v>
      </c>
      <c r="K1173">
        <f>IF(Table1[[#This Row],[Order_ID]]=Table1[[#This Row],[Order_ID]],1,0)</f>
        <v>1</v>
      </c>
      <c r="L1173" s="4" t="str">
        <f>TEXT(Table1[[#This Row],[Order_Date]], "mmm-yyyy")</f>
        <v>Jul-2024</v>
      </c>
    </row>
    <row r="1174" spans="1:12" x14ac:dyDescent="0.25">
      <c r="A1174" t="s">
        <v>2463</v>
      </c>
      <c r="B1174" t="s">
        <v>2464</v>
      </c>
      <c r="C1174" s="1">
        <v>45020</v>
      </c>
      <c r="E1174" t="s">
        <v>21</v>
      </c>
      <c r="G1174" t="s">
        <v>22</v>
      </c>
      <c r="H1174" t="s">
        <v>26</v>
      </c>
      <c r="I1174" t="str">
        <f>IF(Table1[[#This Row],[Return_Status]]="Returned", "Yes", "No")</f>
        <v>No</v>
      </c>
      <c r="J1174">
        <f>IF(Table1[[#This Row],[Return_Flag]]="Yes",1,0)</f>
        <v>0</v>
      </c>
      <c r="K1174">
        <f>IF(Table1[[#This Row],[Order_ID]]=Table1[[#This Row],[Order_ID]],1,0)</f>
        <v>1</v>
      </c>
      <c r="L1174" s="4" t="str">
        <f>TEXT(Table1[[#This Row],[Order_Date]], "mmm-yyyy")</f>
        <v>Apr-2023</v>
      </c>
    </row>
    <row r="1175" spans="1:12" x14ac:dyDescent="0.25">
      <c r="A1175" t="s">
        <v>2465</v>
      </c>
      <c r="B1175" t="s">
        <v>2466</v>
      </c>
      <c r="C1175" s="1">
        <v>45450</v>
      </c>
      <c r="D1175" s="1">
        <v>45144</v>
      </c>
      <c r="E1175" t="s">
        <v>32</v>
      </c>
      <c r="F1175" t="s">
        <v>33</v>
      </c>
      <c r="G1175" t="s">
        <v>12</v>
      </c>
      <c r="H1175" t="s">
        <v>171</v>
      </c>
      <c r="I1175" t="str">
        <f>IF(Table1[[#This Row],[Return_Status]]="Returned", "Yes", "No")</f>
        <v>Yes</v>
      </c>
      <c r="J1175">
        <f>IF(Table1[[#This Row],[Return_Flag]]="Yes",1,0)</f>
        <v>1</v>
      </c>
      <c r="K1175">
        <f>IF(Table1[[#This Row],[Order_ID]]=Table1[[#This Row],[Order_ID]],1,0)</f>
        <v>1</v>
      </c>
      <c r="L1175" s="4" t="str">
        <f>TEXT(Table1[[#This Row],[Order_Date]], "mmm-yyyy")</f>
        <v>Jun-2024</v>
      </c>
    </row>
    <row r="1176" spans="1:12" x14ac:dyDescent="0.25">
      <c r="A1176" t="s">
        <v>2467</v>
      </c>
      <c r="B1176" t="s">
        <v>2468</v>
      </c>
      <c r="C1176" s="1">
        <v>45119</v>
      </c>
      <c r="D1176" s="1">
        <v>45035</v>
      </c>
      <c r="E1176" t="s">
        <v>21</v>
      </c>
      <c r="F1176" t="s">
        <v>40</v>
      </c>
      <c r="G1176" t="s">
        <v>12</v>
      </c>
      <c r="H1176" t="s">
        <v>168</v>
      </c>
      <c r="I1176" t="str">
        <f>IF(Table1[[#This Row],[Return_Status]]="Returned", "Yes", "No")</f>
        <v>Yes</v>
      </c>
      <c r="J1176">
        <f>IF(Table1[[#This Row],[Return_Flag]]="Yes",1,0)</f>
        <v>1</v>
      </c>
      <c r="K1176">
        <f>IF(Table1[[#This Row],[Order_ID]]=Table1[[#This Row],[Order_ID]],1,0)</f>
        <v>1</v>
      </c>
      <c r="L1176" s="4" t="str">
        <f>TEXT(Table1[[#This Row],[Order_Date]], "mmm-yyyy")</f>
        <v>Jul-2023</v>
      </c>
    </row>
    <row r="1177" spans="1:12" x14ac:dyDescent="0.25">
      <c r="A1177" t="s">
        <v>2469</v>
      </c>
      <c r="B1177" t="s">
        <v>2470</v>
      </c>
      <c r="C1177" s="1">
        <v>45478</v>
      </c>
      <c r="E1177" t="s">
        <v>10</v>
      </c>
      <c r="G1177" t="s">
        <v>22</v>
      </c>
      <c r="H1177" t="s">
        <v>436</v>
      </c>
      <c r="I1177" t="str">
        <f>IF(Table1[[#This Row],[Return_Status]]="Returned", "Yes", "No")</f>
        <v>No</v>
      </c>
      <c r="J1177">
        <f>IF(Table1[[#This Row],[Return_Flag]]="Yes",1,0)</f>
        <v>0</v>
      </c>
      <c r="K1177">
        <f>IF(Table1[[#This Row],[Order_ID]]=Table1[[#This Row],[Order_ID]],1,0)</f>
        <v>1</v>
      </c>
      <c r="L1177" s="4" t="str">
        <f>TEXT(Table1[[#This Row],[Order_Date]], "mmm-yyyy")</f>
        <v>Jul-2024</v>
      </c>
    </row>
    <row r="1178" spans="1:12" x14ac:dyDescent="0.25">
      <c r="A1178" t="s">
        <v>2471</v>
      </c>
      <c r="B1178" t="s">
        <v>2472</v>
      </c>
      <c r="C1178" s="1">
        <v>45253</v>
      </c>
      <c r="D1178" s="1">
        <v>45516</v>
      </c>
      <c r="E1178" t="s">
        <v>21</v>
      </c>
      <c r="F1178" t="s">
        <v>40</v>
      </c>
      <c r="G1178" t="s">
        <v>12</v>
      </c>
      <c r="H1178" t="s">
        <v>118</v>
      </c>
      <c r="I1178" t="str">
        <f>IF(Table1[[#This Row],[Return_Status]]="Returned", "Yes", "No")</f>
        <v>Yes</v>
      </c>
      <c r="J1178">
        <f>IF(Table1[[#This Row],[Return_Flag]]="Yes",1,0)</f>
        <v>1</v>
      </c>
      <c r="K1178">
        <f>IF(Table1[[#This Row],[Order_ID]]=Table1[[#This Row],[Order_ID]],1,0)</f>
        <v>1</v>
      </c>
      <c r="L1178" s="4" t="str">
        <f>TEXT(Table1[[#This Row],[Order_Date]], "mmm-yyyy")</f>
        <v>Nov-2023</v>
      </c>
    </row>
    <row r="1179" spans="1:12" x14ac:dyDescent="0.25">
      <c r="A1179" t="s">
        <v>2473</v>
      </c>
      <c r="B1179" t="s">
        <v>2474</v>
      </c>
      <c r="C1179" s="1">
        <v>44966</v>
      </c>
      <c r="E1179" t="s">
        <v>10</v>
      </c>
      <c r="G1179" t="s">
        <v>22</v>
      </c>
      <c r="H1179" t="s">
        <v>37</v>
      </c>
      <c r="I1179" t="str">
        <f>IF(Table1[[#This Row],[Return_Status]]="Returned", "Yes", "No")</f>
        <v>No</v>
      </c>
      <c r="J1179">
        <f>IF(Table1[[#This Row],[Return_Flag]]="Yes",1,0)</f>
        <v>0</v>
      </c>
      <c r="K1179">
        <f>IF(Table1[[#This Row],[Order_ID]]=Table1[[#This Row],[Order_ID]],1,0)</f>
        <v>1</v>
      </c>
      <c r="L1179" s="4" t="str">
        <f>TEXT(Table1[[#This Row],[Order_Date]], "mmm-yyyy")</f>
        <v>Feb-2023</v>
      </c>
    </row>
    <row r="1180" spans="1:12" x14ac:dyDescent="0.25">
      <c r="A1180" t="s">
        <v>2475</v>
      </c>
      <c r="B1180" t="s">
        <v>2476</v>
      </c>
      <c r="C1180" s="1">
        <v>45097</v>
      </c>
      <c r="E1180" t="s">
        <v>16</v>
      </c>
      <c r="G1180" t="s">
        <v>22</v>
      </c>
      <c r="H1180" t="s">
        <v>95</v>
      </c>
      <c r="I1180" t="str">
        <f>IF(Table1[[#This Row],[Return_Status]]="Returned", "Yes", "No")</f>
        <v>No</v>
      </c>
      <c r="J1180">
        <f>IF(Table1[[#This Row],[Return_Flag]]="Yes",1,0)</f>
        <v>0</v>
      </c>
      <c r="K1180">
        <f>IF(Table1[[#This Row],[Order_ID]]=Table1[[#This Row],[Order_ID]],1,0)</f>
        <v>1</v>
      </c>
      <c r="L1180" s="4" t="str">
        <f>TEXT(Table1[[#This Row],[Order_Date]], "mmm-yyyy")</f>
        <v>Jun-2023</v>
      </c>
    </row>
    <row r="1181" spans="1:12" x14ac:dyDescent="0.25">
      <c r="A1181" t="s">
        <v>2477</v>
      </c>
      <c r="B1181" t="s">
        <v>2478</v>
      </c>
      <c r="C1181" s="1">
        <v>45181</v>
      </c>
      <c r="D1181" s="1">
        <v>45087</v>
      </c>
      <c r="E1181" t="s">
        <v>21</v>
      </c>
      <c r="F1181" t="s">
        <v>33</v>
      </c>
      <c r="G1181" t="s">
        <v>12</v>
      </c>
      <c r="H1181" t="s">
        <v>1164</v>
      </c>
      <c r="I1181" t="str">
        <f>IF(Table1[[#This Row],[Return_Status]]="Returned", "Yes", "No")</f>
        <v>Yes</v>
      </c>
      <c r="J1181">
        <f>IF(Table1[[#This Row],[Return_Flag]]="Yes",1,0)</f>
        <v>1</v>
      </c>
      <c r="K1181">
        <f>IF(Table1[[#This Row],[Order_ID]]=Table1[[#This Row],[Order_ID]],1,0)</f>
        <v>1</v>
      </c>
      <c r="L1181" s="4" t="str">
        <f>TEXT(Table1[[#This Row],[Order_Date]], "mmm-yyyy")</f>
        <v>Sep-2023</v>
      </c>
    </row>
    <row r="1182" spans="1:12" x14ac:dyDescent="0.25">
      <c r="A1182" t="s">
        <v>2479</v>
      </c>
      <c r="B1182" t="s">
        <v>2480</v>
      </c>
      <c r="C1182" s="1">
        <v>45558</v>
      </c>
      <c r="D1182" s="1">
        <v>45649</v>
      </c>
      <c r="E1182" t="s">
        <v>44</v>
      </c>
      <c r="F1182" t="s">
        <v>40</v>
      </c>
      <c r="G1182" t="s">
        <v>12</v>
      </c>
      <c r="H1182" t="s">
        <v>329</v>
      </c>
      <c r="I1182" t="str">
        <f>IF(Table1[[#This Row],[Return_Status]]="Returned", "Yes", "No")</f>
        <v>Yes</v>
      </c>
      <c r="J1182">
        <f>IF(Table1[[#This Row],[Return_Flag]]="Yes",1,0)</f>
        <v>1</v>
      </c>
      <c r="K1182">
        <f>IF(Table1[[#This Row],[Order_ID]]=Table1[[#This Row],[Order_ID]],1,0)</f>
        <v>1</v>
      </c>
      <c r="L1182" s="4" t="str">
        <f>TEXT(Table1[[#This Row],[Order_Date]], "mmm-yyyy")</f>
        <v>Sep-2024</v>
      </c>
    </row>
    <row r="1183" spans="1:12" x14ac:dyDescent="0.25">
      <c r="A1183" t="s">
        <v>2481</v>
      </c>
      <c r="B1183" t="s">
        <v>2482</v>
      </c>
      <c r="C1183" s="1">
        <v>45561</v>
      </c>
      <c r="D1183" s="1">
        <v>45216</v>
      </c>
      <c r="E1183" t="s">
        <v>21</v>
      </c>
      <c r="F1183" t="s">
        <v>17</v>
      </c>
      <c r="G1183" t="s">
        <v>12</v>
      </c>
      <c r="H1183" t="s">
        <v>324</v>
      </c>
      <c r="I1183" t="str">
        <f>IF(Table1[[#This Row],[Return_Status]]="Returned", "Yes", "No")</f>
        <v>Yes</v>
      </c>
      <c r="J1183">
        <f>IF(Table1[[#This Row],[Return_Flag]]="Yes",1,0)</f>
        <v>1</v>
      </c>
      <c r="K1183">
        <f>IF(Table1[[#This Row],[Order_ID]]=Table1[[#This Row],[Order_ID]],1,0)</f>
        <v>1</v>
      </c>
      <c r="L1183" s="4" t="str">
        <f>TEXT(Table1[[#This Row],[Order_Date]], "mmm-yyyy")</f>
        <v>Sep-2024</v>
      </c>
    </row>
    <row r="1184" spans="1:12" x14ac:dyDescent="0.25">
      <c r="A1184" t="s">
        <v>2483</v>
      </c>
      <c r="B1184" t="s">
        <v>2484</v>
      </c>
      <c r="C1184" s="1">
        <v>45365</v>
      </c>
      <c r="D1184" s="1">
        <v>44985</v>
      </c>
      <c r="E1184" t="s">
        <v>44</v>
      </c>
      <c r="F1184" t="s">
        <v>40</v>
      </c>
      <c r="G1184" t="s">
        <v>12</v>
      </c>
      <c r="H1184" t="s">
        <v>23</v>
      </c>
      <c r="I1184" t="str">
        <f>IF(Table1[[#This Row],[Return_Status]]="Returned", "Yes", "No")</f>
        <v>Yes</v>
      </c>
      <c r="J1184">
        <f>IF(Table1[[#This Row],[Return_Flag]]="Yes",1,0)</f>
        <v>1</v>
      </c>
      <c r="K1184">
        <f>IF(Table1[[#This Row],[Order_ID]]=Table1[[#This Row],[Order_ID]],1,0)</f>
        <v>1</v>
      </c>
      <c r="L1184" s="4" t="str">
        <f>TEXT(Table1[[#This Row],[Order_Date]], "mmm-yyyy")</f>
        <v>Mar-2024</v>
      </c>
    </row>
    <row r="1185" spans="1:12" x14ac:dyDescent="0.25">
      <c r="A1185" t="s">
        <v>2485</v>
      </c>
      <c r="B1185" t="s">
        <v>2486</v>
      </c>
      <c r="C1185" s="1">
        <v>45087</v>
      </c>
      <c r="D1185" s="1">
        <v>45120</v>
      </c>
      <c r="E1185" t="s">
        <v>10</v>
      </c>
      <c r="F1185" t="s">
        <v>11</v>
      </c>
      <c r="G1185" t="s">
        <v>12</v>
      </c>
      <c r="H1185" t="s">
        <v>1129</v>
      </c>
      <c r="I1185" t="str">
        <f>IF(Table1[[#This Row],[Return_Status]]="Returned", "Yes", "No")</f>
        <v>Yes</v>
      </c>
      <c r="J1185">
        <f>IF(Table1[[#This Row],[Return_Flag]]="Yes",1,0)</f>
        <v>1</v>
      </c>
      <c r="K1185">
        <f>IF(Table1[[#This Row],[Order_ID]]=Table1[[#This Row],[Order_ID]],1,0)</f>
        <v>1</v>
      </c>
      <c r="L1185" s="4" t="str">
        <f>TEXT(Table1[[#This Row],[Order_Date]], "mmm-yyyy")</f>
        <v>Jun-2023</v>
      </c>
    </row>
    <row r="1186" spans="1:12" x14ac:dyDescent="0.25">
      <c r="A1186" t="s">
        <v>2487</v>
      </c>
      <c r="B1186" t="s">
        <v>2488</v>
      </c>
      <c r="C1186" s="1">
        <v>45229</v>
      </c>
      <c r="E1186" t="s">
        <v>44</v>
      </c>
      <c r="G1186" t="s">
        <v>22</v>
      </c>
      <c r="H1186" t="s">
        <v>152</v>
      </c>
      <c r="I1186" t="str">
        <f>IF(Table1[[#This Row],[Return_Status]]="Returned", "Yes", "No")</f>
        <v>No</v>
      </c>
      <c r="J1186">
        <f>IF(Table1[[#This Row],[Return_Flag]]="Yes",1,0)</f>
        <v>0</v>
      </c>
      <c r="K1186">
        <f>IF(Table1[[#This Row],[Order_ID]]=Table1[[#This Row],[Order_ID]],1,0)</f>
        <v>1</v>
      </c>
      <c r="L1186" s="4" t="str">
        <f>TEXT(Table1[[#This Row],[Order_Date]], "mmm-yyyy")</f>
        <v>Oct-2023</v>
      </c>
    </row>
    <row r="1187" spans="1:12" x14ac:dyDescent="0.25">
      <c r="A1187" t="s">
        <v>2489</v>
      </c>
      <c r="B1187" t="s">
        <v>2490</v>
      </c>
      <c r="C1187" s="1">
        <v>45498</v>
      </c>
      <c r="D1187" s="1">
        <v>45158</v>
      </c>
      <c r="E1187" t="s">
        <v>32</v>
      </c>
      <c r="F1187" t="s">
        <v>33</v>
      </c>
      <c r="G1187" t="s">
        <v>12</v>
      </c>
      <c r="H1187" t="s">
        <v>26</v>
      </c>
      <c r="I1187" t="str">
        <f>IF(Table1[[#This Row],[Return_Status]]="Returned", "Yes", "No")</f>
        <v>Yes</v>
      </c>
      <c r="J1187">
        <f>IF(Table1[[#This Row],[Return_Flag]]="Yes",1,0)</f>
        <v>1</v>
      </c>
      <c r="K1187">
        <f>IF(Table1[[#This Row],[Order_ID]]=Table1[[#This Row],[Order_ID]],1,0)</f>
        <v>1</v>
      </c>
      <c r="L1187" s="4" t="str">
        <f>TEXT(Table1[[#This Row],[Order_Date]], "mmm-yyyy")</f>
        <v>Jul-2024</v>
      </c>
    </row>
    <row r="1188" spans="1:12" x14ac:dyDescent="0.25">
      <c r="A1188" t="s">
        <v>2491</v>
      </c>
      <c r="B1188" t="s">
        <v>2492</v>
      </c>
      <c r="C1188" s="1">
        <v>45147</v>
      </c>
      <c r="E1188" t="s">
        <v>21</v>
      </c>
      <c r="G1188" t="s">
        <v>22</v>
      </c>
      <c r="H1188" t="s">
        <v>155</v>
      </c>
      <c r="I1188" t="str">
        <f>IF(Table1[[#This Row],[Return_Status]]="Returned", "Yes", "No")</f>
        <v>No</v>
      </c>
      <c r="J1188">
        <f>IF(Table1[[#This Row],[Return_Flag]]="Yes",1,0)</f>
        <v>0</v>
      </c>
      <c r="K1188">
        <f>IF(Table1[[#This Row],[Order_ID]]=Table1[[#This Row],[Order_ID]],1,0)</f>
        <v>1</v>
      </c>
      <c r="L1188" s="4" t="str">
        <f>TEXT(Table1[[#This Row],[Order_Date]], "mmm-yyyy")</f>
        <v>Aug-2023</v>
      </c>
    </row>
    <row r="1189" spans="1:12" x14ac:dyDescent="0.25">
      <c r="A1189" t="s">
        <v>2493</v>
      </c>
      <c r="B1189" t="s">
        <v>2494</v>
      </c>
      <c r="C1189" s="1">
        <v>45328</v>
      </c>
      <c r="E1189" t="s">
        <v>16</v>
      </c>
      <c r="G1189" t="s">
        <v>22</v>
      </c>
      <c r="H1189" t="s">
        <v>207</v>
      </c>
      <c r="I1189" t="str">
        <f>IF(Table1[[#This Row],[Return_Status]]="Returned", "Yes", "No")</f>
        <v>No</v>
      </c>
      <c r="J1189">
        <f>IF(Table1[[#This Row],[Return_Flag]]="Yes",1,0)</f>
        <v>0</v>
      </c>
      <c r="K1189">
        <f>IF(Table1[[#This Row],[Order_ID]]=Table1[[#This Row],[Order_ID]],1,0)</f>
        <v>1</v>
      </c>
      <c r="L1189" s="4" t="str">
        <f>TEXT(Table1[[#This Row],[Order_Date]], "mmm-yyyy")</f>
        <v>Feb-2024</v>
      </c>
    </row>
    <row r="1190" spans="1:12" x14ac:dyDescent="0.25">
      <c r="A1190" t="s">
        <v>2495</v>
      </c>
      <c r="B1190" t="s">
        <v>2496</v>
      </c>
      <c r="C1190" s="1">
        <v>45537</v>
      </c>
      <c r="E1190" t="s">
        <v>32</v>
      </c>
      <c r="G1190" t="s">
        <v>22</v>
      </c>
      <c r="H1190" t="s">
        <v>77</v>
      </c>
      <c r="I1190" t="str">
        <f>IF(Table1[[#This Row],[Return_Status]]="Returned", "Yes", "No")</f>
        <v>No</v>
      </c>
      <c r="J1190">
        <f>IF(Table1[[#This Row],[Return_Flag]]="Yes",1,0)</f>
        <v>0</v>
      </c>
      <c r="K1190">
        <f>IF(Table1[[#This Row],[Order_ID]]=Table1[[#This Row],[Order_ID]],1,0)</f>
        <v>1</v>
      </c>
      <c r="L1190" s="4" t="str">
        <f>TEXT(Table1[[#This Row],[Order_Date]], "mmm-yyyy")</f>
        <v>Sep-2024</v>
      </c>
    </row>
    <row r="1191" spans="1:12" x14ac:dyDescent="0.25">
      <c r="A1191" t="s">
        <v>2497</v>
      </c>
      <c r="B1191" t="s">
        <v>2498</v>
      </c>
      <c r="C1191" s="1">
        <v>45368</v>
      </c>
      <c r="D1191" s="1">
        <v>45343</v>
      </c>
      <c r="E1191" t="s">
        <v>44</v>
      </c>
      <c r="F1191" t="s">
        <v>33</v>
      </c>
      <c r="G1191" t="s">
        <v>12</v>
      </c>
      <c r="H1191" t="s">
        <v>295</v>
      </c>
      <c r="I1191" t="str">
        <f>IF(Table1[[#This Row],[Return_Status]]="Returned", "Yes", "No")</f>
        <v>Yes</v>
      </c>
      <c r="J1191">
        <f>IF(Table1[[#This Row],[Return_Flag]]="Yes",1,0)</f>
        <v>1</v>
      </c>
      <c r="K1191">
        <f>IF(Table1[[#This Row],[Order_ID]]=Table1[[#This Row],[Order_ID]],1,0)</f>
        <v>1</v>
      </c>
      <c r="L1191" s="4" t="str">
        <f>TEXT(Table1[[#This Row],[Order_Date]], "mmm-yyyy")</f>
        <v>Mar-2024</v>
      </c>
    </row>
    <row r="1192" spans="1:12" x14ac:dyDescent="0.25">
      <c r="A1192" t="s">
        <v>2499</v>
      </c>
      <c r="B1192" t="s">
        <v>2500</v>
      </c>
      <c r="C1192" s="1">
        <v>45502</v>
      </c>
      <c r="D1192" s="1">
        <v>45354</v>
      </c>
      <c r="E1192" t="s">
        <v>21</v>
      </c>
      <c r="F1192" t="s">
        <v>17</v>
      </c>
      <c r="G1192" t="s">
        <v>12</v>
      </c>
      <c r="H1192" t="s">
        <v>89</v>
      </c>
      <c r="I1192" t="str">
        <f>IF(Table1[[#This Row],[Return_Status]]="Returned", "Yes", "No")</f>
        <v>Yes</v>
      </c>
      <c r="J1192">
        <f>IF(Table1[[#This Row],[Return_Flag]]="Yes",1,0)</f>
        <v>1</v>
      </c>
      <c r="K1192">
        <f>IF(Table1[[#This Row],[Order_ID]]=Table1[[#This Row],[Order_ID]],1,0)</f>
        <v>1</v>
      </c>
      <c r="L1192" s="4" t="str">
        <f>TEXT(Table1[[#This Row],[Order_Date]], "mmm-yyyy")</f>
        <v>Jul-2024</v>
      </c>
    </row>
    <row r="1193" spans="1:12" x14ac:dyDescent="0.25">
      <c r="A1193" t="s">
        <v>2501</v>
      </c>
      <c r="B1193" t="s">
        <v>2502</v>
      </c>
      <c r="C1193" s="1">
        <v>45592</v>
      </c>
      <c r="D1193" s="1">
        <v>45521</v>
      </c>
      <c r="E1193" t="s">
        <v>44</v>
      </c>
      <c r="F1193" t="s">
        <v>33</v>
      </c>
      <c r="G1193" t="s">
        <v>12</v>
      </c>
      <c r="H1193" t="s">
        <v>280</v>
      </c>
      <c r="I1193" t="str">
        <f>IF(Table1[[#This Row],[Return_Status]]="Returned", "Yes", "No")</f>
        <v>Yes</v>
      </c>
      <c r="J1193">
        <f>IF(Table1[[#This Row],[Return_Flag]]="Yes",1,0)</f>
        <v>1</v>
      </c>
      <c r="K1193">
        <f>IF(Table1[[#This Row],[Order_ID]]=Table1[[#This Row],[Order_ID]],1,0)</f>
        <v>1</v>
      </c>
      <c r="L1193" s="4" t="str">
        <f>TEXT(Table1[[#This Row],[Order_Date]], "mmm-yyyy")</f>
        <v>Oct-2024</v>
      </c>
    </row>
    <row r="1194" spans="1:12" x14ac:dyDescent="0.25">
      <c r="A1194" t="s">
        <v>2503</v>
      </c>
      <c r="B1194" t="s">
        <v>2504</v>
      </c>
      <c r="C1194" s="1">
        <v>45078</v>
      </c>
      <c r="E1194" t="s">
        <v>44</v>
      </c>
      <c r="G1194" t="s">
        <v>22</v>
      </c>
      <c r="H1194" t="s">
        <v>41</v>
      </c>
      <c r="I1194" t="str">
        <f>IF(Table1[[#This Row],[Return_Status]]="Returned", "Yes", "No")</f>
        <v>No</v>
      </c>
      <c r="J1194">
        <f>IF(Table1[[#This Row],[Return_Flag]]="Yes",1,0)</f>
        <v>0</v>
      </c>
      <c r="K1194">
        <f>IF(Table1[[#This Row],[Order_ID]]=Table1[[#This Row],[Order_ID]],1,0)</f>
        <v>1</v>
      </c>
      <c r="L1194" s="4" t="str">
        <f>TEXT(Table1[[#This Row],[Order_Date]], "mmm-yyyy")</f>
        <v>Jun-2023</v>
      </c>
    </row>
    <row r="1195" spans="1:12" x14ac:dyDescent="0.25">
      <c r="A1195" t="s">
        <v>2505</v>
      </c>
      <c r="B1195" t="s">
        <v>2506</v>
      </c>
      <c r="C1195" s="1">
        <v>45064</v>
      </c>
      <c r="E1195" t="s">
        <v>10</v>
      </c>
      <c r="G1195" t="s">
        <v>22</v>
      </c>
      <c r="H1195" t="s">
        <v>329</v>
      </c>
      <c r="I1195" t="str">
        <f>IF(Table1[[#This Row],[Return_Status]]="Returned", "Yes", "No")</f>
        <v>No</v>
      </c>
      <c r="J1195">
        <f>IF(Table1[[#This Row],[Return_Flag]]="Yes",1,0)</f>
        <v>0</v>
      </c>
      <c r="K1195">
        <f>IF(Table1[[#This Row],[Order_ID]]=Table1[[#This Row],[Order_ID]],1,0)</f>
        <v>1</v>
      </c>
      <c r="L1195" s="4" t="str">
        <f>TEXT(Table1[[#This Row],[Order_Date]], "mmm-yyyy")</f>
        <v>May-2023</v>
      </c>
    </row>
    <row r="1196" spans="1:12" x14ac:dyDescent="0.25">
      <c r="A1196" t="s">
        <v>2507</v>
      </c>
      <c r="B1196" t="s">
        <v>2508</v>
      </c>
      <c r="C1196" s="1">
        <v>45138</v>
      </c>
      <c r="E1196" t="s">
        <v>16</v>
      </c>
      <c r="G1196" t="s">
        <v>22</v>
      </c>
      <c r="H1196" t="s">
        <v>295</v>
      </c>
      <c r="I1196" t="str">
        <f>IF(Table1[[#This Row],[Return_Status]]="Returned", "Yes", "No")</f>
        <v>No</v>
      </c>
      <c r="J1196">
        <f>IF(Table1[[#This Row],[Return_Flag]]="Yes",1,0)</f>
        <v>0</v>
      </c>
      <c r="K1196">
        <f>IF(Table1[[#This Row],[Order_ID]]=Table1[[#This Row],[Order_ID]],1,0)</f>
        <v>1</v>
      </c>
      <c r="L1196" s="4" t="str">
        <f>TEXT(Table1[[#This Row],[Order_Date]], "mmm-yyyy")</f>
        <v>Jul-2023</v>
      </c>
    </row>
    <row r="1197" spans="1:12" x14ac:dyDescent="0.25">
      <c r="A1197" t="s">
        <v>2509</v>
      </c>
      <c r="B1197" t="s">
        <v>2510</v>
      </c>
      <c r="C1197" s="1">
        <v>45311</v>
      </c>
      <c r="D1197" s="1">
        <v>45054</v>
      </c>
      <c r="E1197" t="s">
        <v>21</v>
      </c>
      <c r="F1197" t="s">
        <v>40</v>
      </c>
      <c r="G1197" t="s">
        <v>12</v>
      </c>
      <c r="H1197" t="s">
        <v>45</v>
      </c>
      <c r="I1197" t="str">
        <f>IF(Table1[[#This Row],[Return_Status]]="Returned", "Yes", "No")</f>
        <v>Yes</v>
      </c>
      <c r="J1197">
        <f>IF(Table1[[#This Row],[Return_Flag]]="Yes",1,0)</f>
        <v>1</v>
      </c>
      <c r="K1197">
        <f>IF(Table1[[#This Row],[Order_ID]]=Table1[[#This Row],[Order_ID]],1,0)</f>
        <v>1</v>
      </c>
      <c r="L1197" s="4" t="str">
        <f>TEXT(Table1[[#This Row],[Order_Date]], "mmm-yyyy")</f>
        <v>Jan-2024</v>
      </c>
    </row>
    <row r="1198" spans="1:12" x14ac:dyDescent="0.25">
      <c r="A1198" t="s">
        <v>2511</v>
      </c>
      <c r="B1198" t="s">
        <v>2512</v>
      </c>
      <c r="C1198" s="1">
        <v>45354</v>
      </c>
      <c r="D1198" s="1">
        <v>45508</v>
      </c>
      <c r="E1198" t="s">
        <v>21</v>
      </c>
      <c r="F1198" t="s">
        <v>33</v>
      </c>
      <c r="G1198" t="s">
        <v>12</v>
      </c>
      <c r="H1198" t="s">
        <v>271</v>
      </c>
      <c r="I1198" t="str">
        <f>IF(Table1[[#This Row],[Return_Status]]="Returned", "Yes", "No")</f>
        <v>Yes</v>
      </c>
      <c r="J1198">
        <f>IF(Table1[[#This Row],[Return_Flag]]="Yes",1,0)</f>
        <v>1</v>
      </c>
      <c r="K1198">
        <f>IF(Table1[[#This Row],[Order_ID]]=Table1[[#This Row],[Order_ID]],1,0)</f>
        <v>1</v>
      </c>
      <c r="L1198" s="4" t="str">
        <f>TEXT(Table1[[#This Row],[Order_Date]], "mmm-yyyy")</f>
        <v>Mar-2024</v>
      </c>
    </row>
    <row r="1199" spans="1:12" x14ac:dyDescent="0.25">
      <c r="A1199" t="s">
        <v>2513</v>
      </c>
      <c r="B1199" t="s">
        <v>2514</v>
      </c>
      <c r="C1199" s="1">
        <v>45260</v>
      </c>
      <c r="E1199" t="s">
        <v>44</v>
      </c>
      <c r="G1199" t="s">
        <v>22</v>
      </c>
      <c r="H1199" t="s">
        <v>442</v>
      </c>
      <c r="I1199" t="str">
        <f>IF(Table1[[#This Row],[Return_Status]]="Returned", "Yes", "No")</f>
        <v>No</v>
      </c>
      <c r="J1199">
        <f>IF(Table1[[#This Row],[Return_Flag]]="Yes",1,0)</f>
        <v>0</v>
      </c>
      <c r="K1199">
        <f>IF(Table1[[#This Row],[Order_ID]]=Table1[[#This Row],[Order_ID]],1,0)</f>
        <v>1</v>
      </c>
      <c r="L1199" s="4" t="str">
        <f>TEXT(Table1[[#This Row],[Order_Date]], "mmm-yyyy")</f>
        <v>Nov-2023</v>
      </c>
    </row>
    <row r="1200" spans="1:12" x14ac:dyDescent="0.25">
      <c r="A1200" t="s">
        <v>2515</v>
      </c>
      <c r="B1200" t="s">
        <v>2516</v>
      </c>
      <c r="C1200" s="1">
        <v>45213</v>
      </c>
      <c r="E1200" t="s">
        <v>32</v>
      </c>
      <c r="G1200" t="s">
        <v>22</v>
      </c>
      <c r="H1200" t="s">
        <v>83</v>
      </c>
      <c r="I1200" t="str">
        <f>IF(Table1[[#This Row],[Return_Status]]="Returned", "Yes", "No")</f>
        <v>No</v>
      </c>
      <c r="J1200">
        <f>IF(Table1[[#This Row],[Return_Flag]]="Yes",1,0)</f>
        <v>0</v>
      </c>
      <c r="K1200">
        <f>IF(Table1[[#This Row],[Order_ID]]=Table1[[#This Row],[Order_ID]],1,0)</f>
        <v>1</v>
      </c>
      <c r="L1200" s="4" t="str">
        <f>TEXT(Table1[[#This Row],[Order_Date]], "mmm-yyyy")</f>
        <v>Oct-2023</v>
      </c>
    </row>
    <row r="1201" spans="1:12" x14ac:dyDescent="0.25">
      <c r="A1201" t="s">
        <v>2517</v>
      </c>
      <c r="B1201" t="s">
        <v>2518</v>
      </c>
      <c r="C1201" s="1">
        <v>44943</v>
      </c>
      <c r="D1201" s="1">
        <v>45373</v>
      </c>
      <c r="E1201" t="s">
        <v>10</v>
      </c>
      <c r="F1201" t="s">
        <v>17</v>
      </c>
      <c r="G1201" t="s">
        <v>12</v>
      </c>
      <c r="H1201" t="s">
        <v>238</v>
      </c>
      <c r="I1201" t="str">
        <f>IF(Table1[[#This Row],[Return_Status]]="Returned", "Yes", "No")</f>
        <v>Yes</v>
      </c>
      <c r="J1201">
        <f>IF(Table1[[#This Row],[Return_Flag]]="Yes",1,0)</f>
        <v>1</v>
      </c>
      <c r="K1201">
        <f>IF(Table1[[#This Row],[Order_ID]]=Table1[[#This Row],[Order_ID]],1,0)</f>
        <v>1</v>
      </c>
      <c r="L1201" s="4" t="str">
        <f>TEXT(Table1[[#This Row],[Order_Date]], "mmm-yyyy")</f>
        <v>Jan-2023</v>
      </c>
    </row>
    <row r="1202" spans="1:12" x14ac:dyDescent="0.25">
      <c r="A1202" t="s">
        <v>2519</v>
      </c>
      <c r="B1202" t="s">
        <v>2520</v>
      </c>
      <c r="C1202" s="1">
        <v>45561</v>
      </c>
      <c r="D1202" s="1">
        <v>45094</v>
      </c>
      <c r="E1202" t="s">
        <v>44</v>
      </c>
      <c r="F1202" t="s">
        <v>11</v>
      </c>
      <c r="G1202" t="s">
        <v>12</v>
      </c>
      <c r="H1202" t="s">
        <v>13</v>
      </c>
      <c r="I1202" t="str">
        <f>IF(Table1[[#This Row],[Return_Status]]="Returned", "Yes", "No")</f>
        <v>Yes</v>
      </c>
      <c r="J1202">
        <f>IF(Table1[[#This Row],[Return_Flag]]="Yes",1,0)</f>
        <v>1</v>
      </c>
      <c r="K1202">
        <f>IF(Table1[[#This Row],[Order_ID]]=Table1[[#This Row],[Order_ID]],1,0)</f>
        <v>1</v>
      </c>
      <c r="L1202" s="4" t="str">
        <f>TEXT(Table1[[#This Row],[Order_Date]], "mmm-yyyy")</f>
        <v>Sep-2024</v>
      </c>
    </row>
    <row r="1203" spans="1:12" x14ac:dyDescent="0.25">
      <c r="A1203" t="s">
        <v>2521</v>
      </c>
      <c r="B1203" t="s">
        <v>2522</v>
      </c>
      <c r="C1203" s="1">
        <v>45005</v>
      </c>
      <c r="E1203" t="s">
        <v>10</v>
      </c>
      <c r="G1203" t="s">
        <v>22</v>
      </c>
      <c r="H1203" t="s">
        <v>360</v>
      </c>
      <c r="I1203" t="str">
        <f>IF(Table1[[#This Row],[Return_Status]]="Returned", "Yes", "No")</f>
        <v>No</v>
      </c>
      <c r="J1203">
        <f>IF(Table1[[#This Row],[Return_Flag]]="Yes",1,0)</f>
        <v>0</v>
      </c>
      <c r="K1203">
        <f>IF(Table1[[#This Row],[Order_ID]]=Table1[[#This Row],[Order_ID]],1,0)</f>
        <v>1</v>
      </c>
      <c r="L1203" s="4" t="str">
        <f>TEXT(Table1[[#This Row],[Order_Date]], "mmm-yyyy")</f>
        <v>Mar-2023</v>
      </c>
    </row>
    <row r="1204" spans="1:12" x14ac:dyDescent="0.25">
      <c r="A1204" t="s">
        <v>2523</v>
      </c>
      <c r="B1204" t="s">
        <v>2524</v>
      </c>
      <c r="C1204" s="1">
        <v>45613</v>
      </c>
      <c r="E1204" t="s">
        <v>16</v>
      </c>
      <c r="G1204" t="s">
        <v>22</v>
      </c>
      <c r="H1204" t="s">
        <v>204</v>
      </c>
      <c r="I1204" t="str">
        <f>IF(Table1[[#This Row],[Return_Status]]="Returned", "Yes", "No")</f>
        <v>No</v>
      </c>
      <c r="J1204">
        <f>IF(Table1[[#This Row],[Return_Flag]]="Yes",1,0)</f>
        <v>0</v>
      </c>
      <c r="K1204">
        <f>IF(Table1[[#This Row],[Order_ID]]=Table1[[#This Row],[Order_ID]],1,0)</f>
        <v>1</v>
      </c>
      <c r="L1204" s="4" t="str">
        <f>TEXT(Table1[[#This Row],[Order_Date]], "mmm-yyyy")</f>
        <v>Nov-2024</v>
      </c>
    </row>
    <row r="1205" spans="1:12" x14ac:dyDescent="0.25">
      <c r="A1205" t="s">
        <v>2525</v>
      </c>
      <c r="B1205" t="s">
        <v>2526</v>
      </c>
      <c r="C1205" s="1">
        <v>45048</v>
      </c>
      <c r="E1205" t="s">
        <v>16</v>
      </c>
      <c r="G1205" t="s">
        <v>22</v>
      </c>
      <c r="H1205" t="s">
        <v>48</v>
      </c>
      <c r="I1205" t="str">
        <f>IF(Table1[[#This Row],[Return_Status]]="Returned", "Yes", "No")</f>
        <v>No</v>
      </c>
      <c r="J1205">
        <f>IF(Table1[[#This Row],[Return_Flag]]="Yes",1,0)</f>
        <v>0</v>
      </c>
      <c r="K1205">
        <f>IF(Table1[[#This Row],[Order_ID]]=Table1[[#This Row],[Order_ID]],1,0)</f>
        <v>1</v>
      </c>
      <c r="L1205" s="4" t="str">
        <f>TEXT(Table1[[#This Row],[Order_Date]], "mmm-yyyy")</f>
        <v>May-2023</v>
      </c>
    </row>
    <row r="1206" spans="1:12" x14ac:dyDescent="0.25">
      <c r="A1206" t="s">
        <v>2527</v>
      </c>
      <c r="B1206" t="s">
        <v>2528</v>
      </c>
      <c r="C1206" s="1">
        <v>45363</v>
      </c>
      <c r="E1206" t="s">
        <v>44</v>
      </c>
      <c r="G1206" t="s">
        <v>22</v>
      </c>
      <c r="H1206" t="s">
        <v>134</v>
      </c>
      <c r="I1206" t="str">
        <f>IF(Table1[[#This Row],[Return_Status]]="Returned", "Yes", "No")</f>
        <v>No</v>
      </c>
      <c r="J1206">
        <f>IF(Table1[[#This Row],[Return_Flag]]="Yes",1,0)</f>
        <v>0</v>
      </c>
      <c r="K1206">
        <f>IF(Table1[[#This Row],[Order_ID]]=Table1[[#This Row],[Order_ID]],1,0)</f>
        <v>1</v>
      </c>
      <c r="L1206" s="4" t="str">
        <f>TEXT(Table1[[#This Row],[Order_Date]], "mmm-yyyy")</f>
        <v>Mar-2024</v>
      </c>
    </row>
    <row r="1207" spans="1:12" x14ac:dyDescent="0.25">
      <c r="A1207" t="s">
        <v>2529</v>
      </c>
      <c r="B1207" t="s">
        <v>2530</v>
      </c>
      <c r="C1207" s="1">
        <v>45406</v>
      </c>
      <c r="E1207" t="s">
        <v>16</v>
      </c>
      <c r="G1207" t="s">
        <v>22</v>
      </c>
      <c r="H1207" t="s">
        <v>261</v>
      </c>
      <c r="I1207" t="str">
        <f>IF(Table1[[#This Row],[Return_Status]]="Returned", "Yes", "No")</f>
        <v>No</v>
      </c>
      <c r="J1207">
        <f>IF(Table1[[#This Row],[Return_Flag]]="Yes",1,0)</f>
        <v>0</v>
      </c>
      <c r="K1207">
        <f>IF(Table1[[#This Row],[Order_ID]]=Table1[[#This Row],[Order_ID]],1,0)</f>
        <v>1</v>
      </c>
      <c r="L1207" s="4" t="str">
        <f>TEXT(Table1[[#This Row],[Order_Date]], "mmm-yyyy")</f>
        <v>Apr-2024</v>
      </c>
    </row>
    <row r="1208" spans="1:12" x14ac:dyDescent="0.25">
      <c r="A1208" t="s">
        <v>2531</v>
      </c>
      <c r="B1208" t="s">
        <v>2532</v>
      </c>
      <c r="C1208" s="1">
        <v>45261</v>
      </c>
      <c r="E1208" t="s">
        <v>44</v>
      </c>
      <c r="G1208" t="s">
        <v>22</v>
      </c>
      <c r="H1208" t="s">
        <v>174</v>
      </c>
      <c r="I1208" t="str">
        <f>IF(Table1[[#This Row],[Return_Status]]="Returned", "Yes", "No")</f>
        <v>No</v>
      </c>
      <c r="J1208">
        <f>IF(Table1[[#This Row],[Return_Flag]]="Yes",1,0)</f>
        <v>0</v>
      </c>
      <c r="K1208">
        <f>IF(Table1[[#This Row],[Order_ID]]=Table1[[#This Row],[Order_ID]],1,0)</f>
        <v>1</v>
      </c>
      <c r="L1208" s="4" t="str">
        <f>TEXT(Table1[[#This Row],[Order_Date]], "mmm-yyyy")</f>
        <v>Dec-2023</v>
      </c>
    </row>
    <row r="1209" spans="1:12" x14ac:dyDescent="0.25">
      <c r="A1209" t="s">
        <v>2533</v>
      </c>
      <c r="B1209" t="s">
        <v>2534</v>
      </c>
      <c r="C1209" s="1">
        <v>45010</v>
      </c>
      <c r="D1209" s="1">
        <v>45435</v>
      </c>
      <c r="E1209" t="s">
        <v>44</v>
      </c>
      <c r="F1209" t="s">
        <v>40</v>
      </c>
      <c r="G1209" t="s">
        <v>12</v>
      </c>
      <c r="H1209" t="s">
        <v>436</v>
      </c>
      <c r="I1209" t="str">
        <f>IF(Table1[[#This Row],[Return_Status]]="Returned", "Yes", "No")</f>
        <v>Yes</v>
      </c>
      <c r="J1209">
        <f>IF(Table1[[#This Row],[Return_Flag]]="Yes",1,0)</f>
        <v>1</v>
      </c>
      <c r="K1209">
        <f>IF(Table1[[#This Row],[Order_ID]]=Table1[[#This Row],[Order_ID]],1,0)</f>
        <v>1</v>
      </c>
      <c r="L1209" s="4" t="str">
        <f>TEXT(Table1[[#This Row],[Order_Date]], "mmm-yyyy")</f>
        <v>Mar-2023</v>
      </c>
    </row>
    <row r="1210" spans="1:12" x14ac:dyDescent="0.25">
      <c r="A1210" t="s">
        <v>2535</v>
      </c>
      <c r="B1210" t="s">
        <v>2536</v>
      </c>
      <c r="C1210" s="1">
        <v>45207</v>
      </c>
      <c r="D1210" s="1">
        <v>45443</v>
      </c>
      <c r="E1210" t="s">
        <v>10</v>
      </c>
      <c r="F1210" t="s">
        <v>11</v>
      </c>
      <c r="G1210" t="s">
        <v>12</v>
      </c>
      <c r="H1210" t="s">
        <v>197</v>
      </c>
      <c r="I1210" t="str">
        <f>IF(Table1[[#This Row],[Return_Status]]="Returned", "Yes", "No")</f>
        <v>Yes</v>
      </c>
      <c r="J1210">
        <f>IF(Table1[[#This Row],[Return_Flag]]="Yes",1,0)</f>
        <v>1</v>
      </c>
      <c r="K1210">
        <f>IF(Table1[[#This Row],[Order_ID]]=Table1[[#This Row],[Order_ID]],1,0)</f>
        <v>1</v>
      </c>
      <c r="L1210" s="4" t="str">
        <f>TEXT(Table1[[#This Row],[Order_Date]], "mmm-yyyy")</f>
        <v>Oct-2023</v>
      </c>
    </row>
    <row r="1211" spans="1:12" x14ac:dyDescent="0.25">
      <c r="A1211" t="s">
        <v>2537</v>
      </c>
      <c r="B1211" t="s">
        <v>2538</v>
      </c>
      <c r="C1211" s="1">
        <v>45137</v>
      </c>
      <c r="E1211" t="s">
        <v>10</v>
      </c>
      <c r="G1211" t="s">
        <v>22</v>
      </c>
      <c r="H1211" t="s">
        <v>360</v>
      </c>
      <c r="I1211" t="str">
        <f>IF(Table1[[#This Row],[Return_Status]]="Returned", "Yes", "No")</f>
        <v>No</v>
      </c>
      <c r="J1211">
        <f>IF(Table1[[#This Row],[Return_Flag]]="Yes",1,0)</f>
        <v>0</v>
      </c>
      <c r="K1211">
        <f>IF(Table1[[#This Row],[Order_ID]]=Table1[[#This Row],[Order_ID]],1,0)</f>
        <v>1</v>
      </c>
      <c r="L1211" s="4" t="str">
        <f>TEXT(Table1[[#This Row],[Order_Date]], "mmm-yyyy")</f>
        <v>Jul-2023</v>
      </c>
    </row>
    <row r="1212" spans="1:12" x14ac:dyDescent="0.25">
      <c r="A1212" t="s">
        <v>2539</v>
      </c>
      <c r="B1212" t="s">
        <v>2540</v>
      </c>
      <c r="C1212" s="1">
        <v>45169</v>
      </c>
      <c r="D1212" s="1">
        <v>45507</v>
      </c>
      <c r="E1212" t="s">
        <v>32</v>
      </c>
      <c r="F1212" t="s">
        <v>33</v>
      </c>
      <c r="G1212" t="s">
        <v>12</v>
      </c>
      <c r="H1212" t="s">
        <v>221</v>
      </c>
      <c r="I1212" t="str">
        <f>IF(Table1[[#This Row],[Return_Status]]="Returned", "Yes", "No")</f>
        <v>Yes</v>
      </c>
      <c r="J1212">
        <f>IF(Table1[[#This Row],[Return_Flag]]="Yes",1,0)</f>
        <v>1</v>
      </c>
      <c r="K1212">
        <f>IF(Table1[[#This Row],[Order_ID]]=Table1[[#This Row],[Order_ID]],1,0)</f>
        <v>1</v>
      </c>
      <c r="L1212" s="4" t="str">
        <f>TEXT(Table1[[#This Row],[Order_Date]], "mmm-yyyy")</f>
        <v>Aug-2023</v>
      </c>
    </row>
    <row r="1213" spans="1:12" x14ac:dyDescent="0.25">
      <c r="A1213" t="s">
        <v>2541</v>
      </c>
      <c r="B1213" t="s">
        <v>2542</v>
      </c>
      <c r="C1213" s="1">
        <v>45597</v>
      </c>
      <c r="E1213" t="s">
        <v>32</v>
      </c>
      <c r="G1213" t="s">
        <v>22</v>
      </c>
      <c r="H1213" t="s">
        <v>134</v>
      </c>
      <c r="I1213" t="str">
        <f>IF(Table1[[#This Row],[Return_Status]]="Returned", "Yes", "No")</f>
        <v>No</v>
      </c>
      <c r="J1213">
        <f>IF(Table1[[#This Row],[Return_Flag]]="Yes",1,0)</f>
        <v>0</v>
      </c>
      <c r="K1213">
        <f>IF(Table1[[#This Row],[Order_ID]]=Table1[[#This Row],[Order_ID]],1,0)</f>
        <v>1</v>
      </c>
      <c r="L1213" s="4" t="str">
        <f>TEXT(Table1[[#This Row],[Order_Date]], "mmm-yyyy")</f>
        <v>Nov-2024</v>
      </c>
    </row>
    <row r="1214" spans="1:12" x14ac:dyDescent="0.25">
      <c r="A1214" t="s">
        <v>2543</v>
      </c>
      <c r="B1214" t="s">
        <v>2544</v>
      </c>
      <c r="C1214" s="1">
        <v>45515</v>
      </c>
      <c r="D1214" s="1">
        <v>45567</v>
      </c>
      <c r="E1214" t="s">
        <v>44</v>
      </c>
      <c r="F1214" t="s">
        <v>33</v>
      </c>
      <c r="G1214" t="s">
        <v>12</v>
      </c>
      <c r="H1214" t="s">
        <v>442</v>
      </c>
      <c r="I1214" t="str">
        <f>IF(Table1[[#This Row],[Return_Status]]="Returned", "Yes", "No")</f>
        <v>Yes</v>
      </c>
      <c r="J1214">
        <f>IF(Table1[[#This Row],[Return_Flag]]="Yes",1,0)</f>
        <v>1</v>
      </c>
      <c r="K1214">
        <f>IF(Table1[[#This Row],[Order_ID]]=Table1[[#This Row],[Order_ID]],1,0)</f>
        <v>1</v>
      </c>
      <c r="L1214" s="4" t="str">
        <f>TEXT(Table1[[#This Row],[Order_Date]], "mmm-yyyy")</f>
        <v>Aug-2024</v>
      </c>
    </row>
    <row r="1215" spans="1:12" x14ac:dyDescent="0.25">
      <c r="A1215" t="s">
        <v>2545</v>
      </c>
      <c r="B1215" t="s">
        <v>2546</v>
      </c>
      <c r="C1215" s="1">
        <v>45153</v>
      </c>
      <c r="E1215" t="s">
        <v>16</v>
      </c>
      <c r="G1215" t="s">
        <v>22</v>
      </c>
      <c r="H1215" t="s">
        <v>246</v>
      </c>
      <c r="I1215" t="str">
        <f>IF(Table1[[#This Row],[Return_Status]]="Returned", "Yes", "No")</f>
        <v>No</v>
      </c>
      <c r="J1215">
        <f>IF(Table1[[#This Row],[Return_Flag]]="Yes",1,0)</f>
        <v>0</v>
      </c>
      <c r="K1215">
        <f>IF(Table1[[#This Row],[Order_ID]]=Table1[[#This Row],[Order_ID]],1,0)</f>
        <v>1</v>
      </c>
      <c r="L1215" s="4" t="str">
        <f>TEXT(Table1[[#This Row],[Order_Date]], "mmm-yyyy")</f>
        <v>Aug-2023</v>
      </c>
    </row>
    <row r="1216" spans="1:12" x14ac:dyDescent="0.25">
      <c r="A1216" t="s">
        <v>2547</v>
      </c>
      <c r="B1216" t="s">
        <v>2548</v>
      </c>
      <c r="C1216" s="1">
        <v>45240</v>
      </c>
      <c r="E1216" t="s">
        <v>44</v>
      </c>
      <c r="G1216" t="s">
        <v>22</v>
      </c>
      <c r="H1216" t="s">
        <v>289</v>
      </c>
      <c r="I1216" t="str">
        <f>IF(Table1[[#This Row],[Return_Status]]="Returned", "Yes", "No")</f>
        <v>No</v>
      </c>
      <c r="J1216">
        <f>IF(Table1[[#This Row],[Return_Flag]]="Yes",1,0)</f>
        <v>0</v>
      </c>
      <c r="K1216">
        <f>IF(Table1[[#This Row],[Order_ID]]=Table1[[#This Row],[Order_ID]],1,0)</f>
        <v>1</v>
      </c>
      <c r="L1216" s="4" t="str">
        <f>TEXT(Table1[[#This Row],[Order_Date]], "mmm-yyyy")</f>
        <v>Nov-2023</v>
      </c>
    </row>
    <row r="1217" spans="1:12" x14ac:dyDescent="0.25">
      <c r="A1217" t="s">
        <v>2549</v>
      </c>
      <c r="B1217" t="s">
        <v>2550</v>
      </c>
      <c r="C1217" s="1">
        <v>45227</v>
      </c>
      <c r="D1217" s="1">
        <v>44975</v>
      </c>
      <c r="E1217" t="s">
        <v>21</v>
      </c>
      <c r="F1217" t="s">
        <v>11</v>
      </c>
      <c r="G1217" t="s">
        <v>12</v>
      </c>
      <c r="H1217" t="s">
        <v>703</v>
      </c>
      <c r="I1217" t="str">
        <f>IF(Table1[[#This Row],[Return_Status]]="Returned", "Yes", "No")</f>
        <v>Yes</v>
      </c>
      <c r="J1217">
        <f>IF(Table1[[#This Row],[Return_Flag]]="Yes",1,0)</f>
        <v>1</v>
      </c>
      <c r="K1217">
        <f>IF(Table1[[#This Row],[Order_ID]]=Table1[[#This Row],[Order_ID]],1,0)</f>
        <v>1</v>
      </c>
      <c r="L1217" s="4" t="str">
        <f>TEXT(Table1[[#This Row],[Order_Date]], "mmm-yyyy")</f>
        <v>Oct-2023</v>
      </c>
    </row>
    <row r="1218" spans="1:12" x14ac:dyDescent="0.25">
      <c r="A1218" t="s">
        <v>2551</v>
      </c>
      <c r="B1218" t="s">
        <v>2552</v>
      </c>
      <c r="C1218" s="1">
        <v>45131</v>
      </c>
      <c r="E1218" t="s">
        <v>44</v>
      </c>
      <c r="G1218" t="s">
        <v>22</v>
      </c>
      <c r="H1218" t="s">
        <v>600</v>
      </c>
      <c r="I1218" t="str">
        <f>IF(Table1[[#This Row],[Return_Status]]="Returned", "Yes", "No")</f>
        <v>No</v>
      </c>
      <c r="J1218">
        <f>IF(Table1[[#This Row],[Return_Flag]]="Yes",1,0)</f>
        <v>0</v>
      </c>
      <c r="K1218">
        <f>IF(Table1[[#This Row],[Order_ID]]=Table1[[#This Row],[Order_ID]],1,0)</f>
        <v>1</v>
      </c>
      <c r="L1218" s="4" t="str">
        <f>TEXT(Table1[[#This Row],[Order_Date]], "mmm-yyyy")</f>
        <v>Jul-2023</v>
      </c>
    </row>
    <row r="1219" spans="1:12" x14ac:dyDescent="0.25">
      <c r="A1219" t="s">
        <v>2553</v>
      </c>
      <c r="B1219" t="s">
        <v>2554</v>
      </c>
      <c r="C1219" s="1">
        <v>44944</v>
      </c>
      <c r="D1219" s="1">
        <v>44971</v>
      </c>
      <c r="E1219" t="s">
        <v>44</v>
      </c>
      <c r="F1219" t="s">
        <v>17</v>
      </c>
      <c r="G1219" t="s">
        <v>12</v>
      </c>
      <c r="H1219" t="s">
        <v>149</v>
      </c>
      <c r="I1219" t="str">
        <f>IF(Table1[[#This Row],[Return_Status]]="Returned", "Yes", "No")</f>
        <v>Yes</v>
      </c>
      <c r="J1219">
        <f>IF(Table1[[#This Row],[Return_Flag]]="Yes",1,0)</f>
        <v>1</v>
      </c>
      <c r="K1219">
        <f>IF(Table1[[#This Row],[Order_ID]]=Table1[[#This Row],[Order_ID]],1,0)</f>
        <v>1</v>
      </c>
      <c r="L1219" s="4" t="str">
        <f>TEXT(Table1[[#This Row],[Order_Date]], "mmm-yyyy")</f>
        <v>Jan-2023</v>
      </c>
    </row>
    <row r="1220" spans="1:12" x14ac:dyDescent="0.25">
      <c r="A1220" t="s">
        <v>2555</v>
      </c>
      <c r="B1220" t="s">
        <v>2556</v>
      </c>
      <c r="C1220" s="1">
        <v>45366</v>
      </c>
      <c r="E1220" t="s">
        <v>21</v>
      </c>
      <c r="G1220" t="s">
        <v>22</v>
      </c>
      <c r="H1220" t="s">
        <v>57</v>
      </c>
      <c r="I1220" t="str">
        <f>IF(Table1[[#This Row],[Return_Status]]="Returned", "Yes", "No")</f>
        <v>No</v>
      </c>
      <c r="J1220">
        <f>IF(Table1[[#This Row],[Return_Flag]]="Yes",1,0)</f>
        <v>0</v>
      </c>
      <c r="K1220">
        <f>IF(Table1[[#This Row],[Order_ID]]=Table1[[#This Row],[Order_ID]],1,0)</f>
        <v>1</v>
      </c>
      <c r="L1220" s="4" t="str">
        <f>TEXT(Table1[[#This Row],[Order_Date]], "mmm-yyyy")</f>
        <v>Mar-2024</v>
      </c>
    </row>
    <row r="1221" spans="1:12" x14ac:dyDescent="0.25">
      <c r="A1221" t="s">
        <v>2557</v>
      </c>
      <c r="B1221" t="s">
        <v>2558</v>
      </c>
      <c r="C1221" s="1">
        <v>45276</v>
      </c>
      <c r="D1221" s="1">
        <v>45613</v>
      </c>
      <c r="E1221" t="s">
        <v>44</v>
      </c>
      <c r="F1221" t="s">
        <v>17</v>
      </c>
      <c r="G1221" t="s">
        <v>12</v>
      </c>
      <c r="H1221" t="s">
        <v>54</v>
      </c>
      <c r="I1221" t="str">
        <f>IF(Table1[[#This Row],[Return_Status]]="Returned", "Yes", "No")</f>
        <v>Yes</v>
      </c>
      <c r="J1221">
        <f>IF(Table1[[#This Row],[Return_Flag]]="Yes",1,0)</f>
        <v>1</v>
      </c>
      <c r="K1221">
        <f>IF(Table1[[#This Row],[Order_ID]]=Table1[[#This Row],[Order_ID]],1,0)</f>
        <v>1</v>
      </c>
      <c r="L1221" s="4" t="str">
        <f>TEXT(Table1[[#This Row],[Order_Date]], "mmm-yyyy")</f>
        <v>Dec-2023</v>
      </c>
    </row>
    <row r="1222" spans="1:12" x14ac:dyDescent="0.25">
      <c r="A1222" t="s">
        <v>2559</v>
      </c>
      <c r="B1222" t="s">
        <v>2560</v>
      </c>
      <c r="C1222" s="1">
        <v>45337</v>
      </c>
      <c r="E1222" t="s">
        <v>21</v>
      </c>
      <c r="G1222" t="s">
        <v>22</v>
      </c>
      <c r="H1222" t="s">
        <v>183</v>
      </c>
      <c r="I1222" t="str">
        <f>IF(Table1[[#This Row],[Return_Status]]="Returned", "Yes", "No")</f>
        <v>No</v>
      </c>
      <c r="J1222">
        <f>IF(Table1[[#This Row],[Return_Flag]]="Yes",1,0)</f>
        <v>0</v>
      </c>
      <c r="K1222">
        <f>IF(Table1[[#This Row],[Order_ID]]=Table1[[#This Row],[Order_ID]],1,0)</f>
        <v>1</v>
      </c>
      <c r="L1222" s="4" t="str">
        <f>TEXT(Table1[[#This Row],[Order_Date]], "mmm-yyyy")</f>
        <v>Feb-2024</v>
      </c>
    </row>
    <row r="1223" spans="1:12" x14ac:dyDescent="0.25">
      <c r="A1223" t="s">
        <v>2561</v>
      </c>
      <c r="B1223" t="s">
        <v>2562</v>
      </c>
      <c r="C1223" s="1">
        <v>45042</v>
      </c>
      <c r="E1223" t="s">
        <v>16</v>
      </c>
      <c r="G1223" t="s">
        <v>22</v>
      </c>
      <c r="H1223" t="s">
        <v>779</v>
      </c>
      <c r="I1223" t="str">
        <f>IF(Table1[[#This Row],[Return_Status]]="Returned", "Yes", "No")</f>
        <v>No</v>
      </c>
      <c r="J1223">
        <f>IF(Table1[[#This Row],[Return_Flag]]="Yes",1,0)</f>
        <v>0</v>
      </c>
      <c r="K1223">
        <f>IF(Table1[[#This Row],[Order_ID]]=Table1[[#This Row],[Order_ID]],1,0)</f>
        <v>1</v>
      </c>
      <c r="L1223" s="4" t="str">
        <f>TEXT(Table1[[#This Row],[Order_Date]], "mmm-yyyy")</f>
        <v>Apr-2023</v>
      </c>
    </row>
    <row r="1224" spans="1:12" x14ac:dyDescent="0.25">
      <c r="A1224" t="s">
        <v>2563</v>
      </c>
      <c r="B1224" t="s">
        <v>2564</v>
      </c>
      <c r="C1224" s="1">
        <v>45492</v>
      </c>
      <c r="E1224" t="s">
        <v>21</v>
      </c>
      <c r="G1224" t="s">
        <v>22</v>
      </c>
      <c r="H1224" t="s">
        <v>168</v>
      </c>
      <c r="I1224" t="str">
        <f>IF(Table1[[#This Row],[Return_Status]]="Returned", "Yes", "No")</f>
        <v>No</v>
      </c>
      <c r="J1224">
        <f>IF(Table1[[#This Row],[Return_Flag]]="Yes",1,0)</f>
        <v>0</v>
      </c>
      <c r="K1224">
        <f>IF(Table1[[#This Row],[Order_ID]]=Table1[[#This Row],[Order_ID]],1,0)</f>
        <v>1</v>
      </c>
      <c r="L1224" s="4" t="str">
        <f>TEXT(Table1[[#This Row],[Order_Date]], "mmm-yyyy")</f>
        <v>Jul-2024</v>
      </c>
    </row>
    <row r="1225" spans="1:12" x14ac:dyDescent="0.25">
      <c r="A1225" t="s">
        <v>2565</v>
      </c>
      <c r="B1225" t="s">
        <v>2566</v>
      </c>
      <c r="C1225" s="1">
        <v>45380</v>
      </c>
      <c r="D1225" s="1">
        <v>44951</v>
      </c>
      <c r="E1225" t="s">
        <v>16</v>
      </c>
      <c r="F1225" t="s">
        <v>11</v>
      </c>
      <c r="G1225" t="s">
        <v>12</v>
      </c>
      <c r="H1225" t="s">
        <v>13</v>
      </c>
      <c r="I1225" t="str">
        <f>IF(Table1[[#This Row],[Return_Status]]="Returned", "Yes", "No")</f>
        <v>Yes</v>
      </c>
      <c r="J1225">
        <f>IF(Table1[[#This Row],[Return_Flag]]="Yes",1,0)</f>
        <v>1</v>
      </c>
      <c r="K1225">
        <f>IF(Table1[[#This Row],[Order_ID]]=Table1[[#This Row],[Order_ID]],1,0)</f>
        <v>1</v>
      </c>
      <c r="L1225" s="4" t="str">
        <f>TEXT(Table1[[#This Row],[Order_Date]], "mmm-yyyy")</f>
        <v>Mar-2024</v>
      </c>
    </row>
    <row r="1226" spans="1:12" x14ac:dyDescent="0.25">
      <c r="A1226" t="s">
        <v>2567</v>
      </c>
      <c r="B1226" t="s">
        <v>2568</v>
      </c>
      <c r="C1226" s="1">
        <v>45454</v>
      </c>
      <c r="E1226" t="s">
        <v>44</v>
      </c>
      <c r="G1226" t="s">
        <v>22</v>
      </c>
      <c r="H1226" t="s">
        <v>404</v>
      </c>
      <c r="I1226" t="str">
        <f>IF(Table1[[#This Row],[Return_Status]]="Returned", "Yes", "No")</f>
        <v>No</v>
      </c>
      <c r="J1226">
        <f>IF(Table1[[#This Row],[Return_Flag]]="Yes",1,0)</f>
        <v>0</v>
      </c>
      <c r="K1226">
        <f>IF(Table1[[#This Row],[Order_ID]]=Table1[[#This Row],[Order_ID]],1,0)</f>
        <v>1</v>
      </c>
      <c r="L1226" s="4" t="str">
        <f>TEXT(Table1[[#This Row],[Order_Date]], "mmm-yyyy")</f>
        <v>Jun-2024</v>
      </c>
    </row>
    <row r="1227" spans="1:12" x14ac:dyDescent="0.25">
      <c r="A1227" t="s">
        <v>2569</v>
      </c>
      <c r="B1227" t="s">
        <v>2570</v>
      </c>
      <c r="C1227" s="1">
        <v>45431</v>
      </c>
      <c r="E1227" t="s">
        <v>32</v>
      </c>
      <c r="G1227" t="s">
        <v>22</v>
      </c>
      <c r="H1227" t="s">
        <v>149</v>
      </c>
      <c r="I1227" t="str">
        <f>IF(Table1[[#This Row],[Return_Status]]="Returned", "Yes", "No")</f>
        <v>No</v>
      </c>
      <c r="J1227">
        <f>IF(Table1[[#This Row],[Return_Flag]]="Yes",1,0)</f>
        <v>0</v>
      </c>
      <c r="K1227">
        <f>IF(Table1[[#This Row],[Order_ID]]=Table1[[#This Row],[Order_ID]],1,0)</f>
        <v>1</v>
      </c>
      <c r="L1227" s="4" t="str">
        <f>TEXT(Table1[[#This Row],[Order_Date]], "mmm-yyyy")</f>
        <v>May-2024</v>
      </c>
    </row>
    <row r="1228" spans="1:12" x14ac:dyDescent="0.25">
      <c r="A1228" t="s">
        <v>2571</v>
      </c>
      <c r="B1228" t="s">
        <v>2572</v>
      </c>
      <c r="C1228" s="1">
        <v>45168</v>
      </c>
      <c r="D1228" s="1">
        <v>45489</v>
      </c>
      <c r="E1228" t="s">
        <v>16</v>
      </c>
      <c r="F1228" t="s">
        <v>17</v>
      </c>
      <c r="G1228" t="s">
        <v>12</v>
      </c>
      <c r="H1228" t="s">
        <v>92</v>
      </c>
      <c r="I1228" t="str">
        <f>IF(Table1[[#This Row],[Return_Status]]="Returned", "Yes", "No")</f>
        <v>Yes</v>
      </c>
      <c r="J1228">
        <f>IF(Table1[[#This Row],[Return_Flag]]="Yes",1,0)</f>
        <v>1</v>
      </c>
      <c r="K1228">
        <f>IF(Table1[[#This Row],[Order_ID]]=Table1[[#This Row],[Order_ID]],1,0)</f>
        <v>1</v>
      </c>
      <c r="L1228" s="4" t="str">
        <f>TEXT(Table1[[#This Row],[Order_Date]], "mmm-yyyy")</f>
        <v>Aug-2023</v>
      </c>
    </row>
    <row r="1229" spans="1:12" x14ac:dyDescent="0.25">
      <c r="A1229" t="s">
        <v>2573</v>
      </c>
      <c r="B1229" t="s">
        <v>2574</v>
      </c>
      <c r="C1229" s="1">
        <v>45192</v>
      </c>
      <c r="E1229" t="s">
        <v>10</v>
      </c>
      <c r="G1229" t="s">
        <v>22</v>
      </c>
      <c r="H1229" t="s">
        <v>1032</v>
      </c>
      <c r="I1229" t="str">
        <f>IF(Table1[[#This Row],[Return_Status]]="Returned", "Yes", "No")</f>
        <v>No</v>
      </c>
      <c r="J1229">
        <f>IF(Table1[[#This Row],[Return_Flag]]="Yes",1,0)</f>
        <v>0</v>
      </c>
      <c r="K1229">
        <f>IF(Table1[[#This Row],[Order_ID]]=Table1[[#This Row],[Order_ID]],1,0)</f>
        <v>1</v>
      </c>
      <c r="L1229" s="4" t="str">
        <f>TEXT(Table1[[#This Row],[Order_Date]], "mmm-yyyy")</f>
        <v>Sep-2023</v>
      </c>
    </row>
    <row r="1230" spans="1:12" x14ac:dyDescent="0.25">
      <c r="A1230" t="s">
        <v>2575</v>
      </c>
      <c r="B1230" t="s">
        <v>2576</v>
      </c>
      <c r="C1230" s="1">
        <v>45114</v>
      </c>
      <c r="E1230" t="s">
        <v>16</v>
      </c>
      <c r="G1230" t="s">
        <v>22</v>
      </c>
      <c r="H1230" t="s">
        <v>436</v>
      </c>
      <c r="I1230" t="str">
        <f>IF(Table1[[#This Row],[Return_Status]]="Returned", "Yes", "No")</f>
        <v>No</v>
      </c>
      <c r="J1230">
        <f>IF(Table1[[#This Row],[Return_Flag]]="Yes",1,0)</f>
        <v>0</v>
      </c>
      <c r="K1230">
        <f>IF(Table1[[#This Row],[Order_ID]]=Table1[[#This Row],[Order_ID]],1,0)</f>
        <v>1</v>
      </c>
      <c r="L1230" s="4" t="str">
        <f>TEXT(Table1[[#This Row],[Order_Date]], "mmm-yyyy")</f>
        <v>Jul-2023</v>
      </c>
    </row>
    <row r="1231" spans="1:12" x14ac:dyDescent="0.25">
      <c r="A1231" t="s">
        <v>2577</v>
      </c>
      <c r="B1231" t="s">
        <v>2578</v>
      </c>
      <c r="C1231" s="1">
        <v>44988</v>
      </c>
      <c r="E1231" t="s">
        <v>10</v>
      </c>
      <c r="G1231" t="s">
        <v>22</v>
      </c>
      <c r="H1231" t="s">
        <v>1032</v>
      </c>
      <c r="I1231" t="str">
        <f>IF(Table1[[#This Row],[Return_Status]]="Returned", "Yes", "No")</f>
        <v>No</v>
      </c>
      <c r="J1231">
        <f>IF(Table1[[#This Row],[Return_Flag]]="Yes",1,0)</f>
        <v>0</v>
      </c>
      <c r="K1231">
        <f>IF(Table1[[#This Row],[Order_ID]]=Table1[[#This Row],[Order_ID]],1,0)</f>
        <v>1</v>
      </c>
      <c r="L1231" s="4" t="str">
        <f>TEXT(Table1[[#This Row],[Order_Date]], "mmm-yyyy")</f>
        <v>Mar-2023</v>
      </c>
    </row>
    <row r="1232" spans="1:12" x14ac:dyDescent="0.25">
      <c r="A1232" t="s">
        <v>2579</v>
      </c>
      <c r="B1232" t="s">
        <v>2580</v>
      </c>
      <c r="C1232" s="1">
        <v>45569</v>
      </c>
      <c r="D1232" s="1">
        <v>45356</v>
      </c>
      <c r="E1232" t="s">
        <v>10</v>
      </c>
      <c r="F1232" t="s">
        <v>33</v>
      </c>
      <c r="G1232" t="s">
        <v>12</v>
      </c>
      <c r="H1232" t="s">
        <v>89</v>
      </c>
      <c r="I1232" t="str">
        <f>IF(Table1[[#This Row],[Return_Status]]="Returned", "Yes", "No")</f>
        <v>Yes</v>
      </c>
      <c r="J1232">
        <f>IF(Table1[[#This Row],[Return_Flag]]="Yes",1,0)</f>
        <v>1</v>
      </c>
      <c r="K1232">
        <f>IF(Table1[[#This Row],[Order_ID]]=Table1[[#This Row],[Order_ID]],1,0)</f>
        <v>1</v>
      </c>
      <c r="L1232" s="4" t="str">
        <f>TEXT(Table1[[#This Row],[Order_Date]], "mmm-yyyy")</f>
        <v>Oct-2024</v>
      </c>
    </row>
    <row r="1233" spans="1:12" x14ac:dyDescent="0.25">
      <c r="A1233" t="s">
        <v>2581</v>
      </c>
      <c r="B1233" t="s">
        <v>2582</v>
      </c>
      <c r="C1233" s="1">
        <v>45007</v>
      </c>
      <c r="D1233" s="1">
        <v>44927</v>
      </c>
      <c r="E1233" t="s">
        <v>16</v>
      </c>
      <c r="F1233" t="s">
        <v>40</v>
      </c>
      <c r="G1233" t="s">
        <v>12</v>
      </c>
      <c r="H1233" t="s">
        <v>54</v>
      </c>
      <c r="I1233" t="str">
        <f>IF(Table1[[#This Row],[Return_Status]]="Returned", "Yes", "No")</f>
        <v>Yes</v>
      </c>
      <c r="J1233">
        <f>IF(Table1[[#This Row],[Return_Flag]]="Yes",1,0)</f>
        <v>1</v>
      </c>
      <c r="K1233">
        <f>IF(Table1[[#This Row],[Order_ID]]=Table1[[#This Row],[Order_ID]],1,0)</f>
        <v>1</v>
      </c>
      <c r="L1233" s="4" t="str">
        <f>TEXT(Table1[[#This Row],[Order_Date]], "mmm-yyyy")</f>
        <v>Mar-2023</v>
      </c>
    </row>
    <row r="1234" spans="1:12" x14ac:dyDescent="0.25">
      <c r="A1234" t="s">
        <v>2583</v>
      </c>
      <c r="B1234" t="s">
        <v>2584</v>
      </c>
      <c r="C1234" s="1">
        <v>45124</v>
      </c>
      <c r="E1234" t="s">
        <v>10</v>
      </c>
      <c r="G1234" t="s">
        <v>22</v>
      </c>
      <c r="H1234" t="s">
        <v>324</v>
      </c>
      <c r="I1234" t="str">
        <f>IF(Table1[[#This Row],[Return_Status]]="Returned", "Yes", "No")</f>
        <v>No</v>
      </c>
      <c r="J1234">
        <f>IF(Table1[[#This Row],[Return_Flag]]="Yes",1,0)</f>
        <v>0</v>
      </c>
      <c r="K1234">
        <f>IF(Table1[[#This Row],[Order_ID]]=Table1[[#This Row],[Order_ID]],1,0)</f>
        <v>1</v>
      </c>
      <c r="L1234" s="4" t="str">
        <f>TEXT(Table1[[#This Row],[Order_Date]], "mmm-yyyy")</f>
        <v>Jul-2023</v>
      </c>
    </row>
    <row r="1235" spans="1:12" x14ac:dyDescent="0.25">
      <c r="A1235" t="s">
        <v>2585</v>
      </c>
      <c r="B1235" t="s">
        <v>2586</v>
      </c>
      <c r="C1235" s="1">
        <v>45168</v>
      </c>
      <c r="E1235" t="s">
        <v>32</v>
      </c>
      <c r="G1235" t="s">
        <v>22</v>
      </c>
      <c r="H1235" t="s">
        <v>442</v>
      </c>
      <c r="I1235" t="str">
        <f>IF(Table1[[#This Row],[Return_Status]]="Returned", "Yes", "No")</f>
        <v>No</v>
      </c>
      <c r="J1235">
        <f>IF(Table1[[#This Row],[Return_Flag]]="Yes",1,0)</f>
        <v>0</v>
      </c>
      <c r="K1235">
        <f>IF(Table1[[#This Row],[Order_ID]]=Table1[[#This Row],[Order_ID]],1,0)</f>
        <v>1</v>
      </c>
      <c r="L1235" s="4" t="str">
        <f>TEXT(Table1[[#This Row],[Order_Date]], "mmm-yyyy")</f>
        <v>Aug-2023</v>
      </c>
    </row>
    <row r="1236" spans="1:12" x14ac:dyDescent="0.25">
      <c r="A1236" t="s">
        <v>2587</v>
      </c>
      <c r="B1236" t="s">
        <v>2588</v>
      </c>
      <c r="C1236" s="1">
        <v>45104</v>
      </c>
      <c r="E1236" t="s">
        <v>32</v>
      </c>
      <c r="G1236" t="s">
        <v>22</v>
      </c>
      <c r="H1236" t="s">
        <v>177</v>
      </c>
      <c r="I1236" t="str">
        <f>IF(Table1[[#This Row],[Return_Status]]="Returned", "Yes", "No")</f>
        <v>No</v>
      </c>
      <c r="J1236">
        <f>IF(Table1[[#This Row],[Return_Flag]]="Yes",1,0)</f>
        <v>0</v>
      </c>
      <c r="K1236">
        <f>IF(Table1[[#This Row],[Order_ID]]=Table1[[#This Row],[Order_ID]],1,0)</f>
        <v>1</v>
      </c>
      <c r="L1236" s="4" t="str">
        <f>TEXT(Table1[[#This Row],[Order_Date]], "mmm-yyyy")</f>
        <v>Jun-2023</v>
      </c>
    </row>
    <row r="1237" spans="1:12" x14ac:dyDescent="0.25">
      <c r="A1237" t="s">
        <v>2589</v>
      </c>
      <c r="B1237" t="s">
        <v>2590</v>
      </c>
      <c r="C1237" s="1">
        <v>45545</v>
      </c>
      <c r="E1237" t="s">
        <v>16</v>
      </c>
      <c r="G1237" t="s">
        <v>22</v>
      </c>
      <c r="H1237" t="s">
        <v>104</v>
      </c>
      <c r="I1237" t="str">
        <f>IF(Table1[[#This Row],[Return_Status]]="Returned", "Yes", "No")</f>
        <v>No</v>
      </c>
      <c r="J1237">
        <f>IF(Table1[[#This Row],[Return_Flag]]="Yes",1,0)</f>
        <v>0</v>
      </c>
      <c r="K1237">
        <f>IF(Table1[[#This Row],[Order_ID]]=Table1[[#This Row],[Order_ID]],1,0)</f>
        <v>1</v>
      </c>
      <c r="L1237" s="4" t="str">
        <f>TEXT(Table1[[#This Row],[Order_Date]], "mmm-yyyy")</f>
        <v>Sep-2024</v>
      </c>
    </row>
    <row r="1238" spans="1:12" x14ac:dyDescent="0.25">
      <c r="A1238" t="s">
        <v>2591</v>
      </c>
      <c r="B1238" t="s">
        <v>2592</v>
      </c>
      <c r="C1238" s="1">
        <v>45115</v>
      </c>
      <c r="D1238" s="1">
        <v>44929</v>
      </c>
      <c r="E1238" t="s">
        <v>32</v>
      </c>
      <c r="F1238" t="s">
        <v>40</v>
      </c>
      <c r="G1238" t="s">
        <v>12</v>
      </c>
      <c r="H1238" t="s">
        <v>280</v>
      </c>
      <c r="I1238" t="str">
        <f>IF(Table1[[#This Row],[Return_Status]]="Returned", "Yes", "No")</f>
        <v>Yes</v>
      </c>
      <c r="J1238">
        <f>IF(Table1[[#This Row],[Return_Flag]]="Yes",1,0)</f>
        <v>1</v>
      </c>
      <c r="K1238">
        <f>IF(Table1[[#This Row],[Order_ID]]=Table1[[#This Row],[Order_ID]],1,0)</f>
        <v>1</v>
      </c>
      <c r="L1238" s="4" t="str">
        <f>TEXT(Table1[[#This Row],[Order_Date]], "mmm-yyyy")</f>
        <v>Jul-2023</v>
      </c>
    </row>
    <row r="1239" spans="1:12" x14ac:dyDescent="0.25">
      <c r="A1239" t="s">
        <v>2593</v>
      </c>
      <c r="B1239" t="s">
        <v>2594</v>
      </c>
      <c r="C1239" s="1">
        <v>45318</v>
      </c>
      <c r="E1239" t="s">
        <v>44</v>
      </c>
      <c r="G1239" t="s">
        <v>22</v>
      </c>
      <c r="H1239" t="s">
        <v>295</v>
      </c>
      <c r="I1239" t="str">
        <f>IF(Table1[[#This Row],[Return_Status]]="Returned", "Yes", "No")</f>
        <v>No</v>
      </c>
      <c r="J1239">
        <f>IF(Table1[[#This Row],[Return_Flag]]="Yes",1,0)</f>
        <v>0</v>
      </c>
      <c r="K1239">
        <f>IF(Table1[[#This Row],[Order_ID]]=Table1[[#This Row],[Order_ID]],1,0)</f>
        <v>1</v>
      </c>
      <c r="L1239" s="4" t="str">
        <f>TEXT(Table1[[#This Row],[Order_Date]], "mmm-yyyy")</f>
        <v>Jan-2024</v>
      </c>
    </row>
    <row r="1240" spans="1:12" x14ac:dyDescent="0.25">
      <c r="A1240" t="s">
        <v>2595</v>
      </c>
      <c r="B1240" t="s">
        <v>2596</v>
      </c>
      <c r="C1240" s="1">
        <v>45479</v>
      </c>
      <c r="D1240" s="1">
        <v>45620</v>
      </c>
      <c r="E1240" t="s">
        <v>16</v>
      </c>
      <c r="F1240" t="s">
        <v>33</v>
      </c>
      <c r="G1240" t="s">
        <v>12</v>
      </c>
      <c r="H1240" t="s">
        <v>238</v>
      </c>
      <c r="I1240" t="str">
        <f>IF(Table1[[#This Row],[Return_Status]]="Returned", "Yes", "No")</f>
        <v>Yes</v>
      </c>
      <c r="J1240">
        <f>IF(Table1[[#This Row],[Return_Flag]]="Yes",1,0)</f>
        <v>1</v>
      </c>
      <c r="K1240">
        <f>IF(Table1[[#This Row],[Order_ID]]=Table1[[#This Row],[Order_ID]],1,0)</f>
        <v>1</v>
      </c>
      <c r="L1240" s="4" t="str">
        <f>TEXT(Table1[[#This Row],[Order_Date]], "mmm-yyyy")</f>
        <v>Jul-2024</v>
      </c>
    </row>
    <row r="1241" spans="1:12" x14ac:dyDescent="0.25">
      <c r="A1241" t="s">
        <v>2597</v>
      </c>
      <c r="B1241" t="s">
        <v>2598</v>
      </c>
      <c r="C1241" s="1">
        <v>45358</v>
      </c>
      <c r="E1241" t="s">
        <v>10</v>
      </c>
      <c r="G1241" t="s">
        <v>22</v>
      </c>
      <c r="H1241" t="s">
        <v>600</v>
      </c>
      <c r="I1241" t="str">
        <f>IF(Table1[[#This Row],[Return_Status]]="Returned", "Yes", "No")</f>
        <v>No</v>
      </c>
      <c r="J1241">
        <f>IF(Table1[[#This Row],[Return_Flag]]="Yes",1,0)</f>
        <v>0</v>
      </c>
      <c r="K1241">
        <f>IF(Table1[[#This Row],[Order_ID]]=Table1[[#This Row],[Order_ID]],1,0)</f>
        <v>1</v>
      </c>
      <c r="L1241" s="4" t="str">
        <f>TEXT(Table1[[#This Row],[Order_Date]], "mmm-yyyy")</f>
        <v>Mar-2024</v>
      </c>
    </row>
    <row r="1242" spans="1:12" x14ac:dyDescent="0.25">
      <c r="A1242" t="s">
        <v>2599</v>
      </c>
      <c r="B1242" t="s">
        <v>2600</v>
      </c>
      <c r="C1242" s="1">
        <v>44927</v>
      </c>
      <c r="E1242" t="s">
        <v>21</v>
      </c>
      <c r="G1242" t="s">
        <v>22</v>
      </c>
      <c r="H1242" t="s">
        <v>189</v>
      </c>
      <c r="I1242" t="str">
        <f>IF(Table1[[#This Row],[Return_Status]]="Returned", "Yes", "No")</f>
        <v>No</v>
      </c>
      <c r="J1242">
        <f>IF(Table1[[#This Row],[Return_Flag]]="Yes",1,0)</f>
        <v>0</v>
      </c>
      <c r="K1242">
        <f>IF(Table1[[#This Row],[Order_ID]]=Table1[[#This Row],[Order_ID]],1,0)</f>
        <v>1</v>
      </c>
      <c r="L1242" s="4" t="str">
        <f>TEXT(Table1[[#This Row],[Order_Date]], "mmm-yyyy")</f>
        <v>Jan-2023</v>
      </c>
    </row>
    <row r="1243" spans="1:12" x14ac:dyDescent="0.25">
      <c r="A1243" t="s">
        <v>2601</v>
      </c>
      <c r="B1243" t="s">
        <v>2602</v>
      </c>
      <c r="C1243" s="1">
        <v>45545</v>
      </c>
      <c r="E1243" t="s">
        <v>21</v>
      </c>
      <c r="G1243" t="s">
        <v>22</v>
      </c>
      <c r="H1243" t="s">
        <v>329</v>
      </c>
      <c r="I1243" t="str">
        <f>IF(Table1[[#This Row],[Return_Status]]="Returned", "Yes", "No")</f>
        <v>No</v>
      </c>
      <c r="J1243">
        <f>IF(Table1[[#This Row],[Return_Flag]]="Yes",1,0)</f>
        <v>0</v>
      </c>
      <c r="K1243">
        <f>IF(Table1[[#This Row],[Order_ID]]=Table1[[#This Row],[Order_ID]],1,0)</f>
        <v>1</v>
      </c>
      <c r="L1243" s="4" t="str">
        <f>TEXT(Table1[[#This Row],[Order_Date]], "mmm-yyyy")</f>
        <v>Sep-2024</v>
      </c>
    </row>
    <row r="1244" spans="1:12" x14ac:dyDescent="0.25">
      <c r="A1244" t="s">
        <v>2603</v>
      </c>
      <c r="B1244" t="s">
        <v>2604</v>
      </c>
      <c r="C1244" s="1">
        <v>45623</v>
      </c>
      <c r="E1244" t="s">
        <v>44</v>
      </c>
      <c r="G1244" t="s">
        <v>22</v>
      </c>
      <c r="H1244" t="s">
        <v>280</v>
      </c>
      <c r="I1244" t="str">
        <f>IF(Table1[[#This Row],[Return_Status]]="Returned", "Yes", "No")</f>
        <v>No</v>
      </c>
      <c r="J1244">
        <f>IF(Table1[[#This Row],[Return_Flag]]="Yes",1,0)</f>
        <v>0</v>
      </c>
      <c r="K1244">
        <f>IF(Table1[[#This Row],[Order_ID]]=Table1[[#This Row],[Order_ID]],1,0)</f>
        <v>1</v>
      </c>
      <c r="L1244" s="4" t="str">
        <f>TEXT(Table1[[#This Row],[Order_Date]], "mmm-yyyy")</f>
        <v>Nov-2024</v>
      </c>
    </row>
    <row r="1245" spans="1:12" x14ac:dyDescent="0.25">
      <c r="A1245" t="s">
        <v>2605</v>
      </c>
      <c r="B1245" t="s">
        <v>2606</v>
      </c>
      <c r="C1245" s="1">
        <v>44985</v>
      </c>
      <c r="E1245" t="s">
        <v>21</v>
      </c>
      <c r="G1245" t="s">
        <v>22</v>
      </c>
      <c r="H1245" t="s">
        <v>83</v>
      </c>
      <c r="I1245" t="str">
        <f>IF(Table1[[#This Row],[Return_Status]]="Returned", "Yes", "No")</f>
        <v>No</v>
      </c>
      <c r="J1245">
        <f>IF(Table1[[#This Row],[Return_Flag]]="Yes",1,0)</f>
        <v>0</v>
      </c>
      <c r="K1245">
        <f>IF(Table1[[#This Row],[Order_ID]]=Table1[[#This Row],[Order_ID]],1,0)</f>
        <v>1</v>
      </c>
      <c r="L1245" s="4" t="str">
        <f>TEXT(Table1[[#This Row],[Order_Date]], "mmm-yyyy")</f>
        <v>Feb-2023</v>
      </c>
    </row>
    <row r="1246" spans="1:12" x14ac:dyDescent="0.25">
      <c r="A1246" t="s">
        <v>2607</v>
      </c>
      <c r="B1246" t="s">
        <v>2608</v>
      </c>
      <c r="C1246" s="1">
        <v>45494</v>
      </c>
      <c r="E1246" t="s">
        <v>44</v>
      </c>
      <c r="G1246" t="s">
        <v>22</v>
      </c>
      <c r="H1246" t="s">
        <v>350</v>
      </c>
      <c r="I1246" t="str">
        <f>IF(Table1[[#This Row],[Return_Status]]="Returned", "Yes", "No")</f>
        <v>No</v>
      </c>
      <c r="J1246">
        <f>IF(Table1[[#This Row],[Return_Flag]]="Yes",1,0)</f>
        <v>0</v>
      </c>
      <c r="K1246">
        <f>IF(Table1[[#This Row],[Order_ID]]=Table1[[#This Row],[Order_ID]],1,0)</f>
        <v>1</v>
      </c>
      <c r="L1246" s="4" t="str">
        <f>TEXT(Table1[[#This Row],[Order_Date]], "mmm-yyyy")</f>
        <v>Jul-2024</v>
      </c>
    </row>
    <row r="1247" spans="1:12" x14ac:dyDescent="0.25">
      <c r="A1247" t="s">
        <v>2609</v>
      </c>
      <c r="B1247" t="s">
        <v>2610</v>
      </c>
      <c r="C1247" s="1">
        <v>44994</v>
      </c>
      <c r="D1247" s="1">
        <v>45086</v>
      </c>
      <c r="E1247" t="s">
        <v>21</v>
      </c>
      <c r="F1247" t="s">
        <v>17</v>
      </c>
      <c r="G1247" t="s">
        <v>12</v>
      </c>
      <c r="H1247" t="s">
        <v>271</v>
      </c>
      <c r="I1247" t="str">
        <f>IF(Table1[[#This Row],[Return_Status]]="Returned", "Yes", "No")</f>
        <v>Yes</v>
      </c>
      <c r="J1247">
        <f>IF(Table1[[#This Row],[Return_Flag]]="Yes",1,0)</f>
        <v>1</v>
      </c>
      <c r="K1247">
        <f>IF(Table1[[#This Row],[Order_ID]]=Table1[[#This Row],[Order_ID]],1,0)</f>
        <v>1</v>
      </c>
      <c r="L1247" s="4" t="str">
        <f>TEXT(Table1[[#This Row],[Order_Date]], "mmm-yyyy")</f>
        <v>Mar-2023</v>
      </c>
    </row>
    <row r="1248" spans="1:12" x14ac:dyDescent="0.25">
      <c r="A1248" t="s">
        <v>2611</v>
      </c>
      <c r="B1248" t="s">
        <v>2612</v>
      </c>
      <c r="C1248" s="1">
        <v>45602</v>
      </c>
      <c r="E1248" t="s">
        <v>21</v>
      </c>
      <c r="G1248" t="s">
        <v>22</v>
      </c>
      <c r="H1248" t="s">
        <v>207</v>
      </c>
      <c r="I1248" t="str">
        <f>IF(Table1[[#This Row],[Return_Status]]="Returned", "Yes", "No")</f>
        <v>No</v>
      </c>
      <c r="J1248">
        <f>IF(Table1[[#This Row],[Return_Flag]]="Yes",1,0)</f>
        <v>0</v>
      </c>
      <c r="K1248">
        <f>IF(Table1[[#This Row],[Order_ID]]=Table1[[#This Row],[Order_ID]],1,0)</f>
        <v>1</v>
      </c>
      <c r="L1248" s="4" t="str">
        <f>TEXT(Table1[[#This Row],[Order_Date]], "mmm-yyyy")</f>
        <v>Nov-2024</v>
      </c>
    </row>
    <row r="1249" spans="1:12" x14ac:dyDescent="0.25">
      <c r="A1249" t="s">
        <v>2613</v>
      </c>
      <c r="B1249" t="s">
        <v>2614</v>
      </c>
      <c r="C1249" s="1">
        <v>45569</v>
      </c>
      <c r="E1249" t="s">
        <v>10</v>
      </c>
      <c r="G1249" t="s">
        <v>22</v>
      </c>
      <c r="H1249" t="s">
        <v>360</v>
      </c>
      <c r="I1249" t="str">
        <f>IF(Table1[[#This Row],[Return_Status]]="Returned", "Yes", "No")</f>
        <v>No</v>
      </c>
      <c r="J1249">
        <f>IF(Table1[[#This Row],[Return_Flag]]="Yes",1,0)</f>
        <v>0</v>
      </c>
      <c r="K1249">
        <f>IF(Table1[[#This Row],[Order_ID]]=Table1[[#This Row],[Order_ID]],1,0)</f>
        <v>1</v>
      </c>
      <c r="L1249" s="4" t="str">
        <f>TEXT(Table1[[#This Row],[Order_Date]], "mmm-yyyy")</f>
        <v>Oct-2024</v>
      </c>
    </row>
    <row r="1250" spans="1:12" x14ac:dyDescent="0.25">
      <c r="A1250" t="s">
        <v>2615</v>
      </c>
      <c r="B1250" t="s">
        <v>2616</v>
      </c>
      <c r="C1250" s="1">
        <v>45626</v>
      </c>
      <c r="D1250" s="1">
        <v>45322</v>
      </c>
      <c r="E1250" t="s">
        <v>44</v>
      </c>
      <c r="F1250" t="s">
        <v>33</v>
      </c>
      <c r="G1250" t="s">
        <v>12</v>
      </c>
      <c r="H1250" t="s">
        <v>350</v>
      </c>
      <c r="I1250" t="str">
        <f>IF(Table1[[#This Row],[Return_Status]]="Returned", "Yes", "No")</f>
        <v>Yes</v>
      </c>
      <c r="J1250">
        <f>IF(Table1[[#This Row],[Return_Flag]]="Yes",1,0)</f>
        <v>1</v>
      </c>
      <c r="K1250">
        <f>IF(Table1[[#This Row],[Order_ID]]=Table1[[#This Row],[Order_ID]],1,0)</f>
        <v>1</v>
      </c>
      <c r="L1250" s="4" t="str">
        <f>TEXT(Table1[[#This Row],[Order_Date]], "mmm-yyyy")</f>
        <v>Nov-2024</v>
      </c>
    </row>
    <row r="1251" spans="1:12" x14ac:dyDescent="0.25">
      <c r="A1251" t="s">
        <v>2617</v>
      </c>
      <c r="B1251" t="s">
        <v>2618</v>
      </c>
      <c r="C1251" s="1">
        <v>45048</v>
      </c>
      <c r="E1251" t="s">
        <v>10</v>
      </c>
      <c r="G1251" t="s">
        <v>22</v>
      </c>
      <c r="H1251" t="s">
        <v>788</v>
      </c>
      <c r="I1251" t="str">
        <f>IF(Table1[[#This Row],[Return_Status]]="Returned", "Yes", "No")</f>
        <v>No</v>
      </c>
      <c r="J1251">
        <f>IF(Table1[[#This Row],[Return_Flag]]="Yes",1,0)</f>
        <v>0</v>
      </c>
      <c r="K1251">
        <f>IF(Table1[[#This Row],[Order_ID]]=Table1[[#This Row],[Order_ID]],1,0)</f>
        <v>1</v>
      </c>
      <c r="L1251" s="4" t="str">
        <f>TEXT(Table1[[#This Row],[Order_Date]], "mmm-yyyy")</f>
        <v>May-2023</v>
      </c>
    </row>
    <row r="1252" spans="1:12" x14ac:dyDescent="0.25">
      <c r="A1252" t="s">
        <v>2619</v>
      </c>
      <c r="B1252" t="s">
        <v>2620</v>
      </c>
      <c r="C1252" s="1">
        <v>45079</v>
      </c>
      <c r="D1252" s="1">
        <v>45030</v>
      </c>
      <c r="E1252" t="s">
        <v>10</v>
      </c>
      <c r="F1252" t="s">
        <v>33</v>
      </c>
      <c r="G1252" t="s">
        <v>12</v>
      </c>
      <c r="H1252" t="s">
        <v>710</v>
      </c>
      <c r="I1252" t="str">
        <f>IF(Table1[[#This Row],[Return_Status]]="Returned", "Yes", "No")</f>
        <v>Yes</v>
      </c>
      <c r="J1252">
        <f>IF(Table1[[#This Row],[Return_Flag]]="Yes",1,0)</f>
        <v>1</v>
      </c>
      <c r="K1252">
        <f>IF(Table1[[#This Row],[Order_ID]]=Table1[[#This Row],[Order_ID]],1,0)</f>
        <v>1</v>
      </c>
      <c r="L1252" s="4" t="str">
        <f>TEXT(Table1[[#This Row],[Order_Date]], "mmm-yyyy")</f>
        <v>Jun-2023</v>
      </c>
    </row>
    <row r="1253" spans="1:12" x14ac:dyDescent="0.25">
      <c r="A1253" t="s">
        <v>2621</v>
      </c>
      <c r="B1253" t="s">
        <v>2622</v>
      </c>
      <c r="C1253" s="1">
        <v>45039</v>
      </c>
      <c r="D1253" s="1">
        <v>45294</v>
      </c>
      <c r="E1253" t="s">
        <v>16</v>
      </c>
      <c r="F1253" t="s">
        <v>11</v>
      </c>
      <c r="G1253" t="s">
        <v>12</v>
      </c>
      <c r="H1253" t="s">
        <v>779</v>
      </c>
      <c r="I1253" t="str">
        <f>IF(Table1[[#This Row],[Return_Status]]="Returned", "Yes", "No")</f>
        <v>Yes</v>
      </c>
      <c r="J1253">
        <f>IF(Table1[[#This Row],[Return_Flag]]="Yes",1,0)</f>
        <v>1</v>
      </c>
      <c r="K1253">
        <f>IF(Table1[[#This Row],[Order_ID]]=Table1[[#This Row],[Order_ID]],1,0)</f>
        <v>1</v>
      </c>
      <c r="L1253" s="4" t="str">
        <f>TEXT(Table1[[#This Row],[Order_Date]], "mmm-yyyy")</f>
        <v>Apr-2023</v>
      </c>
    </row>
    <row r="1254" spans="1:12" x14ac:dyDescent="0.25">
      <c r="A1254" t="s">
        <v>2623</v>
      </c>
      <c r="B1254" t="s">
        <v>2624</v>
      </c>
      <c r="C1254" s="1">
        <v>45342</v>
      </c>
      <c r="D1254" s="1">
        <v>45503</v>
      </c>
      <c r="E1254" t="s">
        <v>16</v>
      </c>
      <c r="F1254" t="s">
        <v>33</v>
      </c>
      <c r="G1254" t="s">
        <v>12</v>
      </c>
      <c r="H1254" t="s">
        <v>83</v>
      </c>
      <c r="I1254" t="str">
        <f>IF(Table1[[#This Row],[Return_Status]]="Returned", "Yes", "No")</f>
        <v>Yes</v>
      </c>
      <c r="J1254">
        <f>IF(Table1[[#This Row],[Return_Flag]]="Yes",1,0)</f>
        <v>1</v>
      </c>
      <c r="K1254">
        <f>IF(Table1[[#This Row],[Order_ID]]=Table1[[#This Row],[Order_ID]],1,0)</f>
        <v>1</v>
      </c>
      <c r="L1254" s="4" t="str">
        <f>TEXT(Table1[[#This Row],[Order_Date]], "mmm-yyyy")</f>
        <v>Feb-2024</v>
      </c>
    </row>
    <row r="1255" spans="1:12" x14ac:dyDescent="0.25">
      <c r="A1255" t="s">
        <v>2625</v>
      </c>
      <c r="B1255" t="s">
        <v>2626</v>
      </c>
      <c r="C1255" s="1">
        <v>45594</v>
      </c>
      <c r="D1255" s="1">
        <v>45051</v>
      </c>
      <c r="E1255" t="s">
        <v>10</v>
      </c>
      <c r="F1255" t="s">
        <v>33</v>
      </c>
      <c r="G1255" t="s">
        <v>12</v>
      </c>
      <c r="H1255" t="s">
        <v>83</v>
      </c>
      <c r="I1255" t="str">
        <f>IF(Table1[[#This Row],[Return_Status]]="Returned", "Yes", "No")</f>
        <v>Yes</v>
      </c>
      <c r="J1255">
        <f>IF(Table1[[#This Row],[Return_Flag]]="Yes",1,0)</f>
        <v>1</v>
      </c>
      <c r="K1255">
        <f>IF(Table1[[#This Row],[Order_ID]]=Table1[[#This Row],[Order_ID]],1,0)</f>
        <v>1</v>
      </c>
      <c r="L1255" s="4" t="str">
        <f>TEXT(Table1[[#This Row],[Order_Date]], "mmm-yyyy")</f>
        <v>Oct-2024</v>
      </c>
    </row>
    <row r="1256" spans="1:12" x14ac:dyDescent="0.25">
      <c r="A1256" t="s">
        <v>2627</v>
      </c>
      <c r="B1256" t="s">
        <v>2628</v>
      </c>
      <c r="C1256" s="1">
        <v>44958</v>
      </c>
      <c r="D1256" s="1">
        <v>45385</v>
      </c>
      <c r="E1256" t="s">
        <v>16</v>
      </c>
      <c r="F1256" t="s">
        <v>33</v>
      </c>
      <c r="G1256" t="s">
        <v>12</v>
      </c>
      <c r="H1256" t="s">
        <v>439</v>
      </c>
      <c r="I1256" t="str">
        <f>IF(Table1[[#This Row],[Return_Status]]="Returned", "Yes", "No")</f>
        <v>Yes</v>
      </c>
      <c r="J1256">
        <f>IF(Table1[[#This Row],[Return_Flag]]="Yes",1,0)</f>
        <v>1</v>
      </c>
      <c r="K1256">
        <f>IF(Table1[[#This Row],[Order_ID]]=Table1[[#This Row],[Order_ID]],1,0)</f>
        <v>1</v>
      </c>
      <c r="L1256" s="4" t="str">
        <f>TEXT(Table1[[#This Row],[Order_Date]], "mmm-yyyy")</f>
        <v>Feb-2023</v>
      </c>
    </row>
    <row r="1257" spans="1:12" x14ac:dyDescent="0.25">
      <c r="A1257" t="s">
        <v>2629</v>
      </c>
      <c r="B1257" t="s">
        <v>2630</v>
      </c>
      <c r="C1257" s="1">
        <v>45222</v>
      </c>
      <c r="D1257" s="1">
        <v>45518</v>
      </c>
      <c r="E1257" t="s">
        <v>10</v>
      </c>
      <c r="F1257" t="s">
        <v>33</v>
      </c>
      <c r="G1257" t="s">
        <v>12</v>
      </c>
      <c r="H1257" t="s">
        <v>149</v>
      </c>
      <c r="I1257" t="str">
        <f>IF(Table1[[#This Row],[Return_Status]]="Returned", "Yes", "No")</f>
        <v>Yes</v>
      </c>
      <c r="J1257">
        <f>IF(Table1[[#This Row],[Return_Flag]]="Yes",1,0)</f>
        <v>1</v>
      </c>
      <c r="K1257">
        <f>IF(Table1[[#This Row],[Order_ID]]=Table1[[#This Row],[Order_ID]],1,0)</f>
        <v>1</v>
      </c>
      <c r="L1257" s="4" t="str">
        <f>TEXT(Table1[[#This Row],[Order_Date]], "mmm-yyyy")</f>
        <v>Oct-2023</v>
      </c>
    </row>
    <row r="1258" spans="1:12" x14ac:dyDescent="0.25">
      <c r="A1258" t="s">
        <v>2631</v>
      </c>
      <c r="B1258" t="s">
        <v>2632</v>
      </c>
      <c r="C1258" s="1">
        <v>45037</v>
      </c>
      <c r="D1258" s="1">
        <v>45086</v>
      </c>
      <c r="E1258" t="s">
        <v>21</v>
      </c>
      <c r="F1258" t="s">
        <v>17</v>
      </c>
      <c r="G1258" t="s">
        <v>12</v>
      </c>
      <c r="H1258" t="s">
        <v>177</v>
      </c>
      <c r="I1258" t="str">
        <f>IF(Table1[[#This Row],[Return_Status]]="Returned", "Yes", "No")</f>
        <v>Yes</v>
      </c>
      <c r="J1258">
        <f>IF(Table1[[#This Row],[Return_Flag]]="Yes",1,0)</f>
        <v>1</v>
      </c>
      <c r="K1258">
        <f>IF(Table1[[#This Row],[Order_ID]]=Table1[[#This Row],[Order_ID]],1,0)</f>
        <v>1</v>
      </c>
      <c r="L1258" s="4" t="str">
        <f>TEXT(Table1[[#This Row],[Order_Date]], "mmm-yyyy")</f>
        <v>Apr-2023</v>
      </c>
    </row>
    <row r="1259" spans="1:12" x14ac:dyDescent="0.25">
      <c r="A1259" t="s">
        <v>2633</v>
      </c>
      <c r="B1259" t="s">
        <v>2634</v>
      </c>
      <c r="C1259" s="1">
        <v>45218</v>
      </c>
      <c r="E1259" t="s">
        <v>32</v>
      </c>
      <c r="G1259" t="s">
        <v>22</v>
      </c>
      <c r="H1259" t="s">
        <v>271</v>
      </c>
      <c r="I1259" t="str">
        <f>IF(Table1[[#This Row],[Return_Status]]="Returned", "Yes", "No")</f>
        <v>No</v>
      </c>
      <c r="J1259">
        <f>IF(Table1[[#This Row],[Return_Flag]]="Yes",1,0)</f>
        <v>0</v>
      </c>
      <c r="K1259">
        <f>IF(Table1[[#This Row],[Order_ID]]=Table1[[#This Row],[Order_ID]],1,0)</f>
        <v>1</v>
      </c>
      <c r="L1259" s="4" t="str">
        <f>TEXT(Table1[[#This Row],[Order_Date]], "mmm-yyyy")</f>
        <v>Oct-2023</v>
      </c>
    </row>
    <row r="1260" spans="1:12" x14ac:dyDescent="0.25">
      <c r="A1260" t="s">
        <v>2635</v>
      </c>
      <c r="B1260" t="s">
        <v>2636</v>
      </c>
      <c r="C1260" s="1">
        <v>44937</v>
      </c>
      <c r="E1260" t="s">
        <v>21</v>
      </c>
      <c r="G1260" t="s">
        <v>22</v>
      </c>
      <c r="H1260" t="s">
        <v>485</v>
      </c>
      <c r="I1260" t="str">
        <f>IF(Table1[[#This Row],[Return_Status]]="Returned", "Yes", "No")</f>
        <v>No</v>
      </c>
      <c r="J1260">
        <f>IF(Table1[[#This Row],[Return_Flag]]="Yes",1,0)</f>
        <v>0</v>
      </c>
      <c r="K1260">
        <f>IF(Table1[[#This Row],[Order_ID]]=Table1[[#This Row],[Order_ID]],1,0)</f>
        <v>1</v>
      </c>
      <c r="L1260" s="4" t="str">
        <f>TEXT(Table1[[#This Row],[Order_Date]], "mmm-yyyy")</f>
        <v>Jan-2023</v>
      </c>
    </row>
    <row r="1261" spans="1:12" x14ac:dyDescent="0.25">
      <c r="A1261" t="s">
        <v>2637</v>
      </c>
      <c r="B1261" t="s">
        <v>2638</v>
      </c>
      <c r="C1261" s="1">
        <v>45323</v>
      </c>
      <c r="D1261" s="1">
        <v>45624</v>
      </c>
      <c r="E1261" t="s">
        <v>32</v>
      </c>
      <c r="F1261" t="s">
        <v>11</v>
      </c>
      <c r="G1261" t="s">
        <v>12</v>
      </c>
      <c r="H1261" t="s">
        <v>360</v>
      </c>
      <c r="I1261" t="str">
        <f>IF(Table1[[#This Row],[Return_Status]]="Returned", "Yes", "No")</f>
        <v>Yes</v>
      </c>
      <c r="J1261">
        <f>IF(Table1[[#This Row],[Return_Flag]]="Yes",1,0)</f>
        <v>1</v>
      </c>
      <c r="K1261">
        <f>IF(Table1[[#This Row],[Order_ID]]=Table1[[#This Row],[Order_ID]],1,0)</f>
        <v>1</v>
      </c>
      <c r="L1261" s="4" t="str">
        <f>TEXT(Table1[[#This Row],[Order_Date]], "mmm-yyyy")</f>
        <v>Feb-2024</v>
      </c>
    </row>
    <row r="1262" spans="1:12" x14ac:dyDescent="0.25">
      <c r="A1262" t="s">
        <v>2639</v>
      </c>
      <c r="B1262" t="s">
        <v>2640</v>
      </c>
      <c r="C1262" s="1">
        <v>45115</v>
      </c>
      <c r="E1262" t="s">
        <v>32</v>
      </c>
      <c r="G1262" t="s">
        <v>22</v>
      </c>
      <c r="H1262" t="s">
        <v>605</v>
      </c>
      <c r="I1262" t="str">
        <f>IF(Table1[[#This Row],[Return_Status]]="Returned", "Yes", "No")</f>
        <v>No</v>
      </c>
      <c r="J1262">
        <f>IF(Table1[[#This Row],[Return_Flag]]="Yes",1,0)</f>
        <v>0</v>
      </c>
      <c r="K1262">
        <f>IF(Table1[[#This Row],[Order_ID]]=Table1[[#This Row],[Order_ID]],1,0)</f>
        <v>1</v>
      </c>
      <c r="L1262" s="4" t="str">
        <f>TEXT(Table1[[#This Row],[Order_Date]], "mmm-yyyy")</f>
        <v>Jul-2023</v>
      </c>
    </row>
    <row r="1263" spans="1:12" x14ac:dyDescent="0.25">
      <c r="A1263" t="s">
        <v>2641</v>
      </c>
      <c r="B1263" t="s">
        <v>2642</v>
      </c>
      <c r="C1263" s="1">
        <v>45157</v>
      </c>
      <c r="E1263" t="s">
        <v>44</v>
      </c>
      <c r="G1263" t="s">
        <v>22</v>
      </c>
      <c r="H1263" t="s">
        <v>95</v>
      </c>
      <c r="I1263" t="str">
        <f>IF(Table1[[#This Row],[Return_Status]]="Returned", "Yes", "No")</f>
        <v>No</v>
      </c>
      <c r="J1263">
        <f>IF(Table1[[#This Row],[Return_Flag]]="Yes",1,0)</f>
        <v>0</v>
      </c>
      <c r="K1263">
        <f>IF(Table1[[#This Row],[Order_ID]]=Table1[[#This Row],[Order_ID]],1,0)</f>
        <v>1</v>
      </c>
      <c r="L1263" s="4" t="str">
        <f>TEXT(Table1[[#This Row],[Order_Date]], "mmm-yyyy")</f>
        <v>Aug-2023</v>
      </c>
    </row>
    <row r="1264" spans="1:12" x14ac:dyDescent="0.25">
      <c r="A1264" t="s">
        <v>2643</v>
      </c>
      <c r="B1264" t="s">
        <v>2644</v>
      </c>
      <c r="C1264" s="1">
        <v>44996</v>
      </c>
      <c r="E1264" t="s">
        <v>44</v>
      </c>
      <c r="G1264" t="s">
        <v>22</v>
      </c>
      <c r="H1264" t="s">
        <v>113</v>
      </c>
      <c r="I1264" t="str">
        <f>IF(Table1[[#This Row],[Return_Status]]="Returned", "Yes", "No")</f>
        <v>No</v>
      </c>
      <c r="J1264">
        <f>IF(Table1[[#This Row],[Return_Flag]]="Yes",1,0)</f>
        <v>0</v>
      </c>
      <c r="K1264">
        <f>IF(Table1[[#This Row],[Order_ID]]=Table1[[#This Row],[Order_ID]],1,0)</f>
        <v>1</v>
      </c>
      <c r="L1264" s="4" t="str">
        <f>TEXT(Table1[[#This Row],[Order_Date]], "mmm-yyyy")</f>
        <v>Mar-2023</v>
      </c>
    </row>
    <row r="1265" spans="1:12" x14ac:dyDescent="0.25">
      <c r="A1265" t="s">
        <v>2645</v>
      </c>
      <c r="B1265" t="s">
        <v>2646</v>
      </c>
      <c r="C1265" s="1">
        <v>45555</v>
      </c>
      <c r="D1265" s="1">
        <v>45604</v>
      </c>
      <c r="E1265" t="s">
        <v>16</v>
      </c>
      <c r="F1265" t="s">
        <v>40</v>
      </c>
      <c r="G1265" t="s">
        <v>12</v>
      </c>
      <c r="H1265" t="s">
        <v>107</v>
      </c>
      <c r="I1265" t="str">
        <f>IF(Table1[[#This Row],[Return_Status]]="Returned", "Yes", "No")</f>
        <v>Yes</v>
      </c>
      <c r="J1265">
        <f>IF(Table1[[#This Row],[Return_Flag]]="Yes",1,0)</f>
        <v>1</v>
      </c>
      <c r="K1265">
        <f>IF(Table1[[#This Row],[Order_ID]]=Table1[[#This Row],[Order_ID]],1,0)</f>
        <v>1</v>
      </c>
      <c r="L1265" s="4" t="str">
        <f>TEXT(Table1[[#This Row],[Order_Date]], "mmm-yyyy")</f>
        <v>Sep-2024</v>
      </c>
    </row>
    <row r="1266" spans="1:12" x14ac:dyDescent="0.25">
      <c r="A1266" t="s">
        <v>2647</v>
      </c>
      <c r="B1266" t="s">
        <v>2648</v>
      </c>
      <c r="C1266" s="1">
        <v>45244</v>
      </c>
      <c r="E1266" t="s">
        <v>32</v>
      </c>
      <c r="G1266" t="s">
        <v>22</v>
      </c>
      <c r="H1266" t="s">
        <v>788</v>
      </c>
      <c r="I1266" t="str">
        <f>IF(Table1[[#This Row],[Return_Status]]="Returned", "Yes", "No")</f>
        <v>No</v>
      </c>
      <c r="J1266">
        <f>IF(Table1[[#This Row],[Return_Flag]]="Yes",1,0)</f>
        <v>0</v>
      </c>
      <c r="K1266">
        <f>IF(Table1[[#This Row],[Order_ID]]=Table1[[#This Row],[Order_ID]],1,0)</f>
        <v>1</v>
      </c>
      <c r="L1266" s="4" t="str">
        <f>TEXT(Table1[[#This Row],[Order_Date]], "mmm-yyyy")</f>
        <v>Nov-2023</v>
      </c>
    </row>
    <row r="1267" spans="1:12" x14ac:dyDescent="0.25">
      <c r="A1267" t="s">
        <v>2649</v>
      </c>
      <c r="B1267" t="s">
        <v>2650</v>
      </c>
      <c r="C1267" s="1">
        <v>45078</v>
      </c>
      <c r="D1267" s="1">
        <v>45538</v>
      </c>
      <c r="E1267" t="s">
        <v>10</v>
      </c>
      <c r="F1267" t="s">
        <v>11</v>
      </c>
      <c r="G1267" t="s">
        <v>12</v>
      </c>
      <c r="H1267" t="s">
        <v>186</v>
      </c>
      <c r="I1267" t="str">
        <f>IF(Table1[[#This Row],[Return_Status]]="Returned", "Yes", "No")</f>
        <v>Yes</v>
      </c>
      <c r="J1267">
        <f>IF(Table1[[#This Row],[Return_Flag]]="Yes",1,0)</f>
        <v>1</v>
      </c>
      <c r="K1267">
        <f>IF(Table1[[#This Row],[Order_ID]]=Table1[[#This Row],[Order_ID]],1,0)</f>
        <v>1</v>
      </c>
      <c r="L1267" s="4" t="str">
        <f>TEXT(Table1[[#This Row],[Order_Date]], "mmm-yyyy")</f>
        <v>Jun-2023</v>
      </c>
    </row>
    <row r="1268" spans="1:12" x14ac:dyDescent="0.25">
      <c r="A1268" t="s">
        <v>2651</v>
      </c>
      <c r="B1268" t="s">
        <v>2652</v>
      </c>
      <c r="C1268" s="1">
        <v>45057</v>
      </c>
      <c r="D1268" s="1">
        <v>44982</v>
      </c>
      <c r="E1268" t="s">
        <v>32</v>
      </c>
      <c r="F1268" t="s">
        <v>40</v>
      </c>
      <c r="G1268" t="s">
        <v>12</v>
      </c>
      <c r="H1268" t="s">
        <v>642</v>
      </c>
      <c r="I1268" t="str">
        <f>IF(Table1[[#This Row],[Return_Status]]="Returned", "Yes", "No")</f>
        <v>Yes</v>
      </c>
      <c r="J1268">
        <f>IF(Table1[[#This Row],[Return_Flag]]="Yes",1,0)</f>
        <v>1</v>
      </c>
      <c r="K1268">
        <f>IF(Table1[[#This Row],[Order_ID]]=Table1[[#This Row],[Order_ID]],1,0)</f>
        <v>1</v>
      </c>
      <c r="L1268" s="4" t="str">
        <f>TEXT(Table1[[#This Row],[Order_Date]], "mmm-yyyy")</f>
        <v>May-2023</v>
      </c>
    </row>
    <row r="1269" spans="1:12" x14ac:dyDescent="0.25">
      <c r="A1269" t="s">
        <v>2653</v>
      </c>
      <c r="B1269" t="s">
        <v>2654</v>
      </c>
      <c r="C1269" s="1">
        <v>45042</v>
      </c>
      <c r="E1269" t="s">
        <v>32</v>
      </c>
      <c r="G1269" t="s">
        <v>22</v>
      </c>
      <c r="H1269" t="s">
        <v>149</v>
      </c>
      <c r="I1269" t="str">
        <f>IF(Table1[[#This Row],[Return_Status]]="Returned", "Yes", "No")</f>
        <v>No</v>
      </c>
      <c r="J1269">
        <f>IF(Table1[[#This Row],[Return_Flag]]="Yes",1,0)</f>
        <v>0</v>
      </c>
      <c r="K1269">
        <f>IF(Table1[[#This Row],[Order_ID]]=Table1[[#This Row],[Order_ID]],1,0)</f>
        <v>1</v>
      </c>
      <c r="L1269" s="4" t="str">
        <f>TEXT(Table1[[#This Row],[Order_Date]], "mmm-yyyy")</f>
        <v>Apr-2023</v>
      </c>
    </row>
    <row r="1270" spans="1:12" x14ac:dyDescent="0.25">
      <c r="A1270" t="s">
        <v>2655</v>
      </c>
      <c r="B1270" t="s">
        <v>2656</v>
      </c>
      <c r="C1270" s="1">
        <v>45067</v>
      </c>
      <c r="E1270" t="s">
        <v>16</v>
      </c>
      <c r="G1270" t="s">
        <v>22</v>
      </c>
      <c r="H1270" t="s">
        <v>48</v>
      </c>
      <c r="I1270" t="str">
        <f>IF(Table1[[#This Row],[Return_Status]]="Returned", "Yes", "No")</f>
        <v>No</v>
      </c>
      <c r="J1270">
        <f>IF(Table1[[#This Row],[Return_Flag]]="Yes",1,0)</f>
        <v>0</v>
      </c>
      <c r="K1270">
        <f>IF(Table1[[#This Row],[Order_ID]]=Table1[[#This Row],[Order_ID]],1,0)</f>
        <v>1</v>
      </c>
      <c r="L1270" s="4" t="str">
        <f>TEXT(Table1[[#This Row],[Order_Date]], "mmm-yyyy")</f>
        <v>May-2023</v>
      </c>
    </row>
    <row r="1271" spans="1:12" x14ac:dyDescent="0.25">
      <c r="A1271" t="s">
        <v>2657</v>
      </c>
      <c r="B1271" t="s">
        <v>2658</v>
      </c>
      <c r="C1271" s="1">
        <v>45499</v>
      </c>
      <c r="D1271" s="1">
        <v>45292</v>
      </c>
      <c r="E1271" t="s">
        <v>10</v>
      </c>
      <c r="F1271" t="s">
        <v>17</v>
      </c>
      <c r="G1271" t="s">
        <v>12</v>
      </c>
      <c r="H1271" t="s">
        <v>404</v>
      </c>
      <c r="I1271" t="str">
        <f>IF(Table1[[#This Row],[Return_Status]]="Returned", "Yes", "No")</f>
        <v>Yes</v>
      </c>
      <c r="J1271">
        <f>IF(Table1[[#This Row],[Return_Flag]]="Yes",1,0)</f>
        <v>1</v>
      </c>
      <c r="K1271">
        <f>IF(Table1[[#This Row],[Order_ID]]=Table1[[#This Row],[Order_ID]],1,0)</f>
        <v>1</v>
      </c>
      <c r="L1271" s="4" t="str">
        <f>TEXT(Table1[[#This Row],[Order_Date]], "mmm-yyyy")</f>
        <v>Jul-2024</v>
      </c>
    </row>
    <row r="1272" spans="1:12" x14ac:dyDescent="0.25">
      <c r="A1272" t="s">
        <v>2659</v>
      </c>
      <c r="B1272" t="s">
        <v>2660</v>
      </c>
      <c r="C1272" s="1">
        <v>45329</v>
      </c>
      <c r="E1272" t="s">
        <v>21</v>
      </c>
      <c r="G1272" t="s">
        <v>22</v>
      </c>
      <c r="H1272" t="s">
        <v>134</v>
      </c>
      <c r="I1272" t="str">
        <f>IF(Table1[[#This Row],[Return_Status]]="Returned", "Yes", "No")</f>
        <v>No</v>
      </c>
      <c r="J1272">
        <f>IF(Table1[[#This Row],[Return_Flag]]="Yes",1,0)</f>
        <v>0</v>
      </c>
      <c r="K1272">
        <f>IF(Table1[[#This Row],[Order_ID]]=Table1[[#This Row],[Order_ID]],1,0)</f>
        <v>1</v>
      </c>
      <c r="L1272" s="4" t="str">
        <f>TEXT(Table1[[#This Row],[Order_Date]], "mmm-yyyy")</f>
        <v>Feb-2024</v>
      </c>
    </row>
    <row r="1273" spans="1:12" x14ac:dyDescent="0.25">
      <c r="A1273" t="s">
        <v>2661</v>
      </c>
      <c r="B1273" t="s">
        <v>2662</v>
      </c>
      <c r="C1273" s="1">
        <v>45449</v>
      </c>
      <c r="D1273" s="1">
        <v>45151</v>
      </c>
      <c r="E1273" t="s">
        <v>16</v>
      </c>
      <c r="F1273" t="s">
        <v>11</v>
      </c>
      <c r="G1273" t="s">
        <v>12</v>
      </c>
      <c r="H1273" t="s">
        <v>289</v>
      </c>
      <c r="I1273" t="str">
        <f>IF(Table1[[#This Row],[Return_Status]]="Returned", "Yes", "No")</f>
        <v>Yes</v>
      </c>
      <c r="J1273">
        <f>IF(Table1[[#This Row],[Return_Flag]]="Yes",1,0)</f>
        <v>1</v>
      </c>
      <c r="K1273">
        <f>IF(Table1[[#This Row],[Order_ID]]=Table1[[#This Row],[Order_ID]],1,0)</f>
        <v>1</v>
      </c>
      <c r="L1273" s="4" t="str">
        <f>TEXT(Table1[[#This Row],[Order_Date]], "mmm-yyyy")</f>
        <v>Jun-2024</v>
      </c>
    </row>
    <row r="1274" spans="1:12" x14ac:dyDescent="0.25">
      <c r="A1274" t="s">
        <v>2663</v>
      </c>
      <c r="B1274" t="s">
        <v>2664</v>
      </c>
      <c r="C1274" s="1">
        <v>44961</v>
      </c>
      <c r="E1274" t="s">
        <v>32</v>
      </c>
      <c r="G1274" t="s">
        <v>22</v>
      </c>
      <c r="H1274" t="s">
        <v>177</v>
      </c>
      <c r="I1274" t="str">
        <f>IF(Table1[[#This Row],[Return_Status]]="Returned", "Yes", "No")</f>
        <v>No</v>
      </c>
      <c r="J1274">
        <f>IF(Table1[[#This Row],[Return_Flag]]="Yes",1,0)</f>
        <v>0</v>
      </c>
      <c r="K1274">
        <f>IF(Table1[[#This Row],[Order_ID]]=Table1[[#This Row],[Order_ID]],1,0)</f>
        <v>1</v>
      </c>
      <c r="L1274" s="4" t="str">
        <f>TEXT(Table1[[#This Row],[Order_Date]], "mmm-yyyy")</f>
        <v>Feb-2023</v>
      </c>
    </row>
    <row r="1275" spans="1:12" x14ac:dyDescent="0.25">
      <c r="A1275" t="s">
        <v>2665</v>
      </c>
      <c r="B1275" t="s">
        <v>2666</v>
      </c>
      <c r="C1275" s="1">
        <v>45130</v>
      </c>
      <c r="E1275" t="s">
        <v>21</v>
      </c>
      <c r="G1275" t="s">
        <v>22</v>
      </c>
      <c r="H1275" t="s">
        <v>13</v>
      </c>
      <c r="I1275" t="str">
        <f>IF(Table1[[#This Row],[Return_Status]]="Returned", "Yes", "No")</f>
        <v>No</v>
      </c>
      <c r="J1275">
        <f>IF(Table1[[#This Row],[Return_Flag]]="Yes",1,0)</f>
        <v>0</v>
      </c>
      <c r="K1275">
        <f>IF(Table1[[#This Row],[Order_ID]]=Table1[[#This Row],[Order_ID]],1,0)</f>
        <v>1</v>
      </c>
      <c r="L1275" s="4" t="str">
        <f>TEXT(Table1[[#This Row],[Order_Date]], "mmm-yyyy")</f>
        <v>Jul-2023</v>
      </c>
    </row>
    <row r="1276" spans="1:12" x14ac:dyDescent="0.25">
      <c r="A1276" t="s">
        <v>2667</v>
      </c>
      <c r="B1276" t="s">
        <v>2668</v>
      </c>
      <c r="C1276" s="1">
        <v>45162</v>
      </c>
      <c r="D1276" s="1">
        <v>45443</v>
      </c>
      <c r="E1276" t="s">
        <v>10</v>
      </c>
      <c r="F1276" t="s">
        <v>11</v>
      </c>
      <c r="G1276" t="s">
        <v>12</v>
      </c>
      <c r="H1276" t="s">
        <v>292</v>
      </c>
      <c r="I1276" t="str">
        <f>IF(Table1[[#This Row],[Return_Status]]="Returned", "Yes", "No")</f>
        <v>Yes</v>
      </c>
      <c r="J1276">
        <f>IF(Table1[[#This Row],[Return_Flag]]="Yes",1,0)</f>
        <v>1</v>
      </c>
      <c r="K1276">
        <f>IF(Table1[[#This Row],[Order_ID]]=Table1[[#This Row],[Order_ID]],1,0)</f>
        <v>1</v>
      </c>
      <c r="L1276" s="4" t="str">
        <f>TEXT(Table1[[#This Row],[Order_Date]], "mmm-yyyy")</f>
        <v>Aug-2023</v>
      </c>
    </row>
    <row r="1277" spans="1:12" x14ac:dyDescent="0.25">
      <c r="A1277" t="s">
        <v>2669</v>
      </c>
      <c r="B1277" t="s">
        <v>2670</v>
      </c>
      <c r="C1277" s="1">
        <v>44927</v>
      </c>
      <c r="D1277" s="1">
        <v>45042</v>
      </c>
      <c r="E1277" t="s">
        <v>32</v>
      </c>
      <c r="F1277" t="s">
        <v>33</v>
      </c>
      <c r="G1277" t="s">
        <v>12</v>
      </c>
      <c r="H1277" t="s">
        <v>113</v>
      </c>
      <c r="I1277" t="str">
        <f>IF(Table1[[#This Row],[Return_Status]]="Returned", "Yes", "No")</f>
        <v>Yes</v>
      </c>
      <c r="J1277">
        <f>IF(Table1[[#This Row],[Return_Flag]]="Yes",1,0)</f>
        <v>1</v>
      </c>
      <c r="K1277">
        <f>IF(Table1[[#This Row],[Order_ID]]=Table1[[#This Row],[Order_ID]],1,0)</f>
        <v>1</v>
      </c>
      <c r="L1277" s="4" t="str">
        <f>TEXT(Table1[[#This Row],[Order_Date]], "mmm-yyyy")</f>
        <v>Jan-2023</v>
      </c>
    </row>
    <row r="1278" spans="1:12" x14ac:dyDescent="0.25">
      <c r="A1278" t="s">
        <v>2671</v>
      </c>
      <c r="B1278" t="s">
        <v>2672</v>
      </c>
      <c r="C1278" s="1">
        <v>45629</v>
      </c>
      <c r="E1278" t="s">
        <v>44</v>
      </c>
      <c r="G1278" t="s">
        <v>22</v>
      </c>
      <c r="H1278" t="s">
        <v>389</v>
      </c>
      <c r="I1278" t="str">
        <f>IF(Table1[[#This Row],[Return_Status]]="Returned", "Yes", "No")</f>
        <v>No</v>
      </c>
      <c r="J1278">
        <f>IF(Table1[[#This Row],[Return_Flag]]="Yes",1,0)</f>
        <v>0</v>
      </c>
      <c r="K1278">
        <f>IF(Table1[[#This Row],[Order_ID]]=Table1[[#This Row],[Order_ID]],1,0)</f>
        <v>1</v>
      </c>
      <c r="L1278" s="4" t="str">
        <f>TEXT(Table1[[#This Row],[Order_Date]], "mmm-yyyy")</f>
        <v>Dec-2024</v>
      </c>
    </row>
    <row r="1279" spans="1:12" x14ac:dyDescent="0.25">
      <c r="A1279" t="s">
        <v>2673</v>
      </c>
      <c r="B1279" t="s">
        <v>2674</v>
      </c>
      <c r="C1279" s="1">
        <v>45310</v>
      </c>
      <c r="E1279" t="s">
        <v>32</v>
      </c>
      <c r="G1279" t="s">
        <v>22</v>
      </c>
      <c r="H1279" t="s">
        <v>104</v>
      </c>
      <c r="I1279" t="str">
        <f>IF(Table1[[#This Row],[Return_Status]]="Returned", "Yes", "No")</f>
        <v>No</v>
      </c>
      <c r="J1279">
        <f>IF(Table1[[#This Row],[Return_Flag]]="Yes",1,0)</f>
        <v>0</v>
      </c>
      <c r="K1279">
        <f>IF(Table1[[#This Row],[Order_ID]]=Table1[[#This Row],[Order_ID]],1,0)</f>
        <v>1</v>
      </c>
      <c r="L1279" s="4" t="str">
        <f>TEXT(Table1[[#This Row],[Order_Date]], "mmm-yyyy")</f>
        <v>Jan-2024</v>
      </c>
    </row>
    <row r="1280" spans="1:12" x14ac:dyDescent="0.25">
      <c r="A1280" t="s">
        <v>2675</v>
      </c>
      <c r="B1280" t="s">
        <v>2676</v>
      </c>
      <c r="C1280" s="1">
        <v>45590</v>
      </c>
      <c r="E1280" t="s">
        <v>21</v>
      </c>
      <c r="G1280" t="s">
        <v>22</v>
      </c>
      <c r="H1280" t="s">
        <v>295</v>
      </c>
      <c r="I1280" t="str">
        <f>IF(Table1[[#This Row],[Return_Status]]="Returned", "Yes", "No")</f>
        <v>No</v>
      </c>
      <c r="J1280">
        <f>IF(Table1[[#This Row],[Return_Flag]]="Yes",1,0)</f>
        <v>0</v>
      </c>
      <c r="K1280">
        <f>IF(Table1[[#This Row],[Order_ID]]=Table1[[#This Row],[Order_ID]],1,0)</f>
        <v>1</v>
      </c>
      <c r="L1280" s="4" t="str">
        <f>TEXT(Table1[[#This Row],[Order_Date]], "mmm-yyyy")</f>
        <v>Oct-2024</v>
      </c>
    </row>
    <row r="1281" spans="1:12" x14ac:dyDescent="0.25">
      <c r="A1281" t="s">
        <v>2677</v>
      </c>
      <c r="B1281" t="s">
        <v>2678</v>
      </c>
      <c r="C1281" s="1">
        <v>45564</v>
      </c>
      <c r="E1281" t="s">
        <v>16</v>
      </c>
      <c r="G1281" t="s">
        <v>22</v>
      </c>
      <c r="H1281" t="s">
        <v>113</v>
      </c>
      <c r="I1281" t="str">
        <f>IF(Table1[[#This Row],[Return_Status]]="Returned", "Yes", "No")</f>
        <v>No</v>
      </c>
      <c r="J1281">
        <f>IF(Table1[[#This Row],[Return_Flag]]="Yes",1,0)</f>
        <v>0</v>
      </c>
      <c r="K1281">
        <f>IF(Table1[[#This Row],[Order_ID]]=Table1[[#This Row],[Order_ID]],1,0)</f>
        <v>1</v>
      </c>
      <c r="L1281" s="4" t="str">
        <f>TEXT(Table1[[#This Row],[Order_Date]], "mmm-yyyy")</f>
        <v>Sep-2024</v>
      </c>
    </row>
    <row r="1282" spans="1:12" x14ac:dyDescent="0.25">
      <c r="A1282" t="s">
        <v>2679</v>
      </c>
      <c r="B1282" t="s">
        <v>2680</v>
      </c>
      <c r="C1282" s="1">
        <v>45426</v>
      </c>
      <c r="E1282" t="s">
        <v>16</v>
      </c>
      <c r="G1282" t="s">
        <v>22</v>
      </c>
      <c r="H1282" t="s">
        <v>174</v>
      </c>
      <c r="I1282" t="str">
        <f>IF(Table1[[#This Row],[Return_Status]]="Returned", "Yes", "No")</f>
        <v>No</v>
      </c>
      <c r="J1282">
        <f>IF(Table1[[#This Row],[Return_Flag]]="Yes",1,0)</f>
        <v>0</v>
      </c>
      <c r="K1282">
        <f>IF(Table1[[#This Row],[Order_ID]]=Table1[[#This Row],[Order_ID]],1,0)</f>
        <v>1</v>
      </c>
      <c r="L1282" s="4" t="str">
        <f>TEXT(Table1[[#This Row],[Order_Date]], "mmm-yyyy")</f>
        <v>May-2024</v>
      </c>
    </row>
    <row r="1283" spans="1:12" x14ac:dyDescent="0.25">
      <c r="A1283" t="s">
        <v>2681</v>
      </c>
      <c r="B1283" t="s">
        <v>2682</v>
      </c>
      <c r="C1283" s="1">
        <v>45425</v>
      </c>
      <c r="D1283" s="1">
        <v>45373</v>
      </c>
      <c r="E1283" t="s">
        <v>21</v>
      </c>
      <c r="F1283" t="s">
        <v>40</v>
      </c>
      <c r="G1283" t="s">
        <v>12</v>
      </c>
      <c r="H1283" t="s">
        <v>264</v>
      </c>
      <c r="I1283" t="str">
        <f>IF(Table1[[#This Row],[Return_Status]]="Returned", "Yes", "No")</f>
        <v>Yes</v>
      </c>
      <c r="J1283">
        <f>IF(Table1[[#This Row],[Return_Flag]]="Yes",1,0)</f>
        <v>1</v>
      </c>
      <c r="K1283">
        <f>IF(Table1[[#This Row],[Order_ID]]=Table1[[#This Row],[Order_ID]],1,0)</f>
        <v>1</v>
      </c>
      <c r="L1283" s="4" t="str">
        <f>TEXT(Table1[[#This Row],[Order_Date]], "mmm-yyyy")</f>
        <v>May-2024</v>
      </c>
    </row>
    <row r="1284" spans="1:12" x14ac:dyDescent="0.25">
      <c r="A1284" t="s">
        <v>2683</v>
      </c>
      <c r="B1284" t="s">
        <v>2684</v>
      </c>
      <c r="C1284" s="1">
        <v>45137</v>
      </c>
      <c r="E1284" t="s">
        <v>32</v>
      </c>
      <c r="G1284" t="s">
        <v>22</v>
      </c>
      <c r="H1284" t="s">
        <v>848</v>
      </c>
      <c r="I1284" t="str">
        <f>IF(Table1[[#This Row],[Return_Status]]="Returned", "Yes", "No")</f>
        <v>No</v>
      </c>
      <c r="J1284">
        <f>IF(Table1[[#This Row],[Return_Flag]]="Yes",1,0)</f>
        <v>0</v>
      </c>
      <c r="K1284">
        <f>IF(Table1[[#This Row],[Order_ID]]=Table1[[#This Row],[Order_ID]],1,0)</f>
        <v>1</v>
      </c>
      <c r="L1284" s="4" t="str">
        <f>TEXT(Table1[[#This Row],[Order_Date]], "mmm-yyyy")</f>
        <v>Jul-2023</v>
      </c>
    </row>
    <row r="1285" spans="1:12" x14ac:dyDescent="0.25">
      <c r="A1285" t="s">
        <v>2685</v>
      </c>
      <c r="B1285" t="s">
        <v>2686</v>
      </c>
      <c r="C1285" s="1">
        <v>45050</v>
      </c>
      <c r="D1285" s="1">
        <v>45276</v>
      </c>
      <c r="E1285" t="s">
        <v>32</v>
      </c>
      <c r="F1285" t="s">
        <v>11</v>
      </c>
      <c r="G1285" t="s">
        <v>12</v>
      </c>
      <c r="H1285" t="s">
        <v>57</v>
      </c>
      <c r="I1285" t="str">
        <f>IF(Table1[[#This Row],[Return_Status]]="Returned", "Yes", "No")</f>
        <v>Yes</v>
      </c>
      <c r="J1285">
        <f>IF(Table1[[#This Row],[Return_Flag]]="Yes",1,0)</f>
        <v>1</v>
      </c>
      <c r="K1285">
        <f>IF(Table1[[#This Row],[Order_ID]]=Table1[[#This Row],[Order_ID]],1,0)</f>
        <v>1</v>
      </c>
      <c r="L1285" s="4" t="str">
        <f>TEXT(Table1[[#This Row],[Order_Date]], "mmm-yyyy")</f>
        <v>May-2023</v>
      </c>
    </row>
    <row r="1286" spans="1:12" x14ac:dyDescent="0.25">
      <c r="A1286" t="s">
        <v>2687</v>
      </c>
      <c r="B1286" t="s">
        <v>2688</v>
      </c>
      <c r="C1286" s="1">
        <v>45351</v>
      </c>
      <c r="E1286" t="s">
        <v>32</v>
      </c>
      <c r="G1286" t="s">
        <v>22</v>
      </c>
      <c r="H1286" t="s">
        <v>600</v>
      </c>
      <c r="I1286" t="str">
        <f>IF(Table1[[#This Row],[Return_Status]]="Returned", "Yes", "No")</f>
        <v>No</v>
      </c>
      <c r="J1286">
        <f>IF(Table1[[#This Row],[Return_Flag]]="Yes",1,0)</f>
        <v>0</v>
      </c>
      <c r="K1286">
        <f>IF(Table1[[#This Row],[Order_ID]]=Table1[[#This Row],[Order_ID]],1,0)</f>
        <v>1</v>
      </c>
      <c r="L1286" s="4" t="str">
        <f>TEXT(Table1[[#This Row],[Order_Date]], "mmm-yyyy")</f>
        <v>Feb-2024</v>
      </c>
    </row>
    <row r="1287" spans="1:12" x14ac:dyDescent="0.25">
      <c r="A1287" t="s">
        <v>2689</v>
      </c>
      <c r="B1287" t="s">
        <v>2690</v>
      </c>
      <c r="C1287" s="1">
        <v>45629</v>
      </c>
      <c r="E1287" t="s">
        <v>32</v>
      </c>
      <c r="G1287" t="s">
        <v>22</v>
      </c>
      <c r="H1287" t="s">
        <v>485</v>
      </c>
      <c r="I1287" t="str">
        <f>IF(Table1[[#This Row],[Return_Status]]="Returned", "Yes", "No")</f>
        <v>No</v>
      </c>
      <c r="J1287">
        <f>IF(Table1[[#This Row],[Return_Flag]]="Yes",1,0)</f>
        <v>0</v>
      </c>
      <c r="K1287">
        <f>IF(Table1[[#This Row],[Order_ID]]=Table1[[#This Row],[Order_ID]],1,0)</f>
        <v>1</v>
      </c>
      <c r="L1287" s="4" t="str">
        <f>TEXT(Table1[[#This Row],[Order_Date]], "mmm-yyyy")</f>
        <v>Dec-2024</v>
      </c>
    </row>
    <row r="1288" spans="1:12" x14ac:dyDescent="0.25">
      <c r="A1288" t="s">
        <v>2691</v>
      </c>
      <c r="B1288" t="s">
        <v>2692</v>
      </c>
      <c r="C1288" s="1">
        <v>45315</v>
      </c>
      <c r="D1288" s="1">
        <v>45400</v>
      </c>
      <c r="E1288" t="s">
        <v>32</v>
      </c>
      <c r="F1288" t="s">
        <v>40</v>
      </c>
      <c r="G1288" t="s">
        <v>12</v>
      </c>
      <c r="H1288" t="s">
        <v>101</v>
      </c>
      <c r="I1288" t="str">
        <f>IF(Table1[[#This Row],[Return_Status]]="Returned", "Yes", "No")</f>
        <v>Yes</v>
      </c>
      <c r="J1288">
        <f>IF(Table1[[#This Row],[Return_Flag]]="Yes",1,0)</f>
        <v>1</v>
      </c>
      <c r="K1288">
        <f>IF(Table1[[#This Row],[Order_ID]]=Table1[[#This Row],[Order_ID]],1,0)</f>
        <v>1</v>
      </c>
      <c r="L1288" s="4" t="str">
        <f>TEXT(Table1[[#This Row],[Order_Date]], "mmm-yyyy")</f>
        <v>Jan-2024</v>
      </c>
    </row>
    <row r="1289" spans="1:12" x14ac:dyDescent="0.25">
      <c r="A1289" t="s">
        <v>2693</v>
      </c>
      <c r="B1289" t="s">
        <v>2694</v>
      </c>
      <c r="C1289" s="1">
        <v>45437</v>
      </c>
      <c r="D1289" s="1">
        <v>45167</v>
      </c>
      <c r="E1289" t="s">
        <v>16</v>
      </c>
      <c r="F1289" t="s">
        <v>40</v>
      </c>
      <c r="G1289" t="s">
        <v>12</v>
      </c>
      <c r="H1289" t="s">
        <v>98</v>
      </c>
      <c r="I1289" t="str">
        <f>IF(Table1[[#This Row],[Return_Status]]="Returned", "Yes", "No")</f>
        <v>Yes</v>
      </c>
      <c r="J1289">
        <f>IF(Table1[[#This Row],[Return_Flag]]="Yes",1,0)</f>
        <v>1</v>
      </c>
      <c r="K1289">
        <f>IF(Table1[[#This Row],[Order_ID]]=Table1[[#This Row],[Order_ID]],1,0)</f>
        <v>1</v>
      </c>
      <c r="L1289" s="4" t="str">
        <f>TEXT(Table1[[#This Row],[Order_Date]], "mmm-yyyy")</f>
        <v>May-2024</v>
      </c>
    </row>
    <row r="1290" spans="1:12" x14ac:dyDescent="0.25">
      <c r="A1290" t="s">
        <v>2695</v>
      </c>
      <c r="B1290" t="s">
        <v>2696</v>
      </c>
      <c r="C1290" s="1">
        <v>45470</v>
      </c>
      <c r="E1290" t="s">
        <v>44</v>
      </c>
      <c r="G1290" t="s">
        <v>22</v>
      </c>
      <c r="H1290" t="s">
        <v>295</v>
      </c>
      <c r="I1290" t="str">
        <f>IF(Table1[[#This Row],[Return_Status]]="Returned", "Yes", "No")</f>
        <v>No</v>
      </c>
      <c r="J1290">
        <f>IF(Table1[[#This Row],[Return_Flag]]="Yes",1,0)</f>
        <v>0</v>
      </c>
      <c r="K1290">
        <f>IF(Table1[[#This Row],[Order_ID]]=Table1[[#This Row],[Order_ID]],1,0)</f>
        <v>1</v>
      </c>
      <c r="L1290" s="4" t="str">
        <f>TEXT(Table1[[#This Row],[Order_Date]], "mmm-yyyy")</f>
        <v>Jun-2024</v>
      </c>
    </row>
    <row r="1291" spans="1:12" x14ac:dyDescent="0.25">
      <c r="A1291" t="s">
        <v>2697</v>
      </c>
      <c r="B1291" t="s">
        <v>2698</v>
      </c>
      <c r="C1291" s="1">
        <v>44998</v>
      </c>
      <c r="D1291" s="1">
        <v>45645</v>
      </c>
      <c r="E1291" t="s">
        <v>16</v>
      </c>
      <c r="F1291" t="s">
        <v>17</v>
      </c>
      <c r="G1291" t="s">
        <v>12</v>
      </c>
      <c r="H1291" t="s">
        <v>158</v>
      </c>
      <c r="I1291" t="str">
        <f>IF(Table1[[#This Row],[Return_Status]]="Returned", "Yes", "No")</f>
        <v>Yes</v>
      </c>
      <c r="J1291">
        <f>IF(Table1[[#This Row],[Return_Flag]]="Yes",1,0)</f>
        <v>1</v>
      </c>
      <c r="K1291">
        <f>IF(Table1[[#This Row],[Order_ID]]=Table1[[#This Row],[Order_ID]],1,0)</f>
        <v>1</v>
      </c>
      <c r="L1291" s="4" t="str">
        <f>TEXT(Table1[[#This Row],[Order_Date]], "mmm-yyyy")</f>
        <v>Mar-2023</v>
      </c>
    </row>
    <row r="1292" spans="1:12" x14ac:dyDescent="0.25">
      <c r="A1292" t="s">
        <v>2699</v>
      </c>
      <c r="B1292" t="s">
        <v>2700</v>
      </c>
      <c r="C1292" s="1">
        <v>45084</v>
      </c>
      <c r="D1292" s="1">
        <v>45495</v>
      </c>
      <c r="E1292" t="s">
        <v>44</v>
      </c>
      <c r="F1292" t="s">
        <v>33</v>
      </c>
      <c r="G1292" t="s">
        <v>12</v>
      </c>
      <c r="H1292" t="s">
        <v>848</v>
      </c>
      <c r="I1292" t="str">
        <f>IF(Table1[[#This Row],[Return_Status]]="Returned", "Yes", "No")</f>
        <v>Yes</v>
      </c>
      <c r="J1292">
        <f>IF(Table1[[#This Row],[Return_Flag]]="Yes",1,0)</f>
        <v>1</v>
      </c>
      <c r="K1292">
        <f>IF(Table1[[#This Row],[Order_ID]]=Table1[[#This Row],[Order_ID]],1,0)</f>
        <v>1</v>
      </c>
      <c r="L1292" s="4" t="str">
        <f>TEXT(Table1[[#This Row],[Order_Date]], "mmm-yyyy")</f>
        <v>Jun-2023</v>
      </c>
    </row>
    <row r="1293" spans="1:12" x14ac:dyDescent="0.25">
      <c r="A1293" t="s">
        <v>2701</v>
      </c>
      <c r="B1293" t="s">
        <v>2702</v>
      </c>
      <c r="C1293" s="1">
        <v>45522</v>
      </c>
      <c r="D1293" s="1">
        <v>45046</v>
      </c>
      <c r="E1293" t="s">
        <v>32</v>
      </c>
      <c r="F1293" t="s">
        <v>33</v>
      </c>
      <c r="G1293" t="s">
        <v>12</v>
      </c>
      <c r="H1293" t="s">
        <v>404</v>
      </c>
      <c r="I1293" t="str">
        <f>IF(Table1[[#This Row],[Return_Status]]="Returned", "Yes", "No")</f>
        <v>Yes</v>
      </c>
      <c r="J1293">
        <f>IF(Table1[[#This Row],[Return_Flag]]="Yes",1,0)</f>
        <v>1</v>
      </c>
      <c r="K1293">
        <f>IF(Table1[[#This Row],[Order_ID]]=Table1[[#This Row],[Order_ID]],1,0)</f>
        <v>1</v>
      </c>
      <c r="L1293" s="4" t="str">
        <f>TEXT(Table1[[#This Row],[Order_Date]], "mmm-yyyy")</f>
        <v>Aug-2024</v>
      </c>
    </row>
    <row r="1294" spans="1:12" x14ac:dyDescent="0.25">
      <c r="A1294" t="s">
        <v>2703</v>
      </c>
      <c r="B1294" t="s">
        <v>2704</v>
      </c>
      <c r="C1294" s="1">
        <v>45406</v>
      </c>
      <c r="D1294" s="1">
        <v>45045</v>
      </c>
      <c r="E1294" t="s">
        <v>21</v>
      </c>
      <c r="F1294" t="s">
        <v>17</v>
      </c>
      <c r="G1294" t="s">
        <v>12</v>
      </c>
      <c r="H1294" t="s">
        <v>177</v>
      </c>
      <c r="I1294" t="str">
        <f>IF(Table1[[#This Row],[Return_Status]]="Returned", "Yes", "No")</f>
        <v>Yes</v>
      </c>
      <c r="J1294">
        <f>IF(Table1[[#This Row],[Return_Flag]]="Yes",1,0)</f>
        <v>1</v>
      </c>
      <c r="K1294">
        <f>IF(Table1[[#This Row],[Order_ID]]=Table1[[#This Row],[Order_ID]],1,0)</f>
        <v>1</v>
      </c>
      <c r="L1294" s="4" t="str">
        <f>TEXT(Table1[[#This Row],[Order_Date]], "mmm-yyyy")</f>
        <v>Apr-2024</v>
      </c>
    </row>
    <row r="1295" spans="1:12" x14ac:dyDescent="0.25">
      <c r="A1295" t="s">
        <v>2705</v>
      </c>
      <c r="B1295" t="s">
        <v>2706</v>
      </c>
      <c r="C1295" s="1">
        <v>45630</v>
      </c>
      <c r="E1295" t="s">
        <v>21</v>
      </c>
      <c r="G1295" t="s">
        <v>22</v>
      </c>
      <c r="H1295" t="s">
        <v>77</v>
      </c>
      <c r="I1295" t="str">
        <f>IF(Table1[[#This Row],[Return_Status]]="Returned", "Yes", "No")</f>
        <v>No</v>
      </c>
      <c r="J1295">
        <f>IF(Table1[[#This Row],[Return_Flag]]="Yes",1,0)</f>
        <v>0</v>
      </c>
      <c r="K1295">
        <f>IF(Table1[[#This Row],[Order_ID]]=Table1[[#This Row],[Order_ID]],1,0)</f>
        <v>1</v>
      </c>
      <c r="L1295" s="4" t="str">
        <f>TEXT(Table1[[#This Row],[Order_Date]], "mmm-yyyy")</f>
        <v>Dec-2024</v>
      </c>
    </row>
    <row r="1296" spans="1:12" x14ac:dyDescent="0.25">
      <c r="A1296" t="s">
        <v>2707</v>
      </c>
      <c r="B1296" t="s">
        <v>2708</v>
      </c>
      <c r="C1296" s="1">
        <v>45463</v>
      </c>
      <c r="D1296" s="1">
        <v>45623</v>
      </c>
      <c r="E1296" t="s">
        <v>10</v>
      </c>
      <c r="F1296" t="s">
        <v>11</v>
      </c>
      <c r="G1296" t="s">
        <v>12</v>
      </c>
      <c r="H1296" t="s">
        <v>197</v>
      </c>
      <c r="I1296" t="str">
        <f>IF(Table1[[#This Row],[Return_Status]]="Returned", "Yes", "No")</f>
        <v>Yes</v>
      </c>
      <c r="J1296">
        <f>IF(Table1[[#This Row],[Return_Flag]]="Yes",1,0)</f>
        <v>1</v>
      </c>
      <c r="K1296">
        <f>IF(Table1[[#This Row],[Order_ID]]=Table1[[#This Row],[Order_ID]],1,0)</f>
        <v>1</v>
      </c>
      <c r="L1296" s="4" t="str">
        <f>TEXT(Table1[[#This Row],[Order_Date]], "mmm-yyyy")</f>
        <v>Jun-2024</v>
      </c>
    </row>
    <row r="1297" spans="1:12" x14ac:dyDescent="0.25">
      <c r="A1297" t="s">
        <v>2709</v>
      </c>
      <c r="B1297" t="s">
        <v>2710</v>
      </c>
      <c r="C1297" s="1">
        <v>45023</v>
      </c>
      <c r="D1297" s="1">
        <v>45255</v>
      </c>
      <c r="E1297" t="s">
        <v>32</v>
      </c>
      <c r="F1297" t="s">
        <v>40</v>
      </c>
      <c r="G1297" t="s">
        <v>12</v>
      </c>
      <c r="H1297" t="s">
        <v>149</v>
      </c>
      <c r="I1297" t="str">
        <f>IF(Table1[[#This Row],[Return_Status]]="Returned", "Yes", "No")</f>
        <v>Yes</v>
      </c>
      <c r="J1297">
        <f>IF(Table1[[#This Row],[Return_Flag]]="Yes",1,0)</f>
        <v>1</v>
      </c>
      <c r="K1297">
        <f>IF(Table1[[#This Row],[Order_ID]]=Table1[[#This Row],[Order_ID]],1,0)</f>
        <v>1</v>
      </c>
      <c r="L1297" s="4" t="str">
        <f>TEXT(Table1[[#This Row],[Order_Date]], "mmm-yyyy")</f>
        <v>Apr-2023</v>
      </c>
    </row>
    <row r="1298" spans="1:12" x14ac:dyDescent="0.25">
      <c r="A1298" t="s">
        <v>2711</v>
      </c>
      <c r="B1298" t="s">
        <v>2712</v>
      </c>
      <c r="C1298" s="1">
        <v>45217</v>
      </c>
      <c r="E1298" t="s">
        <v>44</v>
      </c>
      <c r="G1298" t="s">
        <v>22</v>
      </c>
      <c r="H1298" t="s">
        <v>264</v>
      </c>
      <c r="I1298" t="str">
        <f>IF(Table1[[#This Row],[Return_Status]]="Returned", "Yes", "No")</f>
        <v>No</v>
      </c>
      <c r="J1298">
        <f>IF(Table1[[#This Row],[Return_Flag]]="Yes",1,0)</f>
        <v>0</v>
      </c>
      <c r="K1298">
        <f>IF(Table1[[#This Row],[Order_ID]]=Table1[[#This Row],[Order_ID]],1,0)</f>
        <v>1</v>
      </c>
      <c r="L1298" s="4" t="str">
        <f>TEXT(Table1[[#This Row],[Order_Date]], "mmm-yyyy")</f>
        <v>Oct-2023</v>
      </c>
    </row>
    <row r="1299" spans="1:12" x14ac:dyDescent="0.25">
      <c r="A1299" t="s">
        <v>2713</v>
      </c>
      <c r="B1299" t="s">
        <v>2714</v>
      </c>
      <c r="C1299" s="1">
        <v>45248</v>
      </c>
      <c r="D1299" s="1">
        <v>45445</v>
      </c>
      <c r="E1299" t="s">
        <v>44</v>
      </c>
      <c r="F1299" t="s">
        <v>40</v>
      </c>
      <c r="G1299" t="s">
        <v>12</v>
      </c>
      <c r="H1299" t="s">
        <v>95</v>
      </c>
      <c r="I1299" t="str">
        <f>IF(Table1[[#This Row],[Return_Status]]="Returned", "Yes", "No")</f>
        <v>Yes</v>
      </c>
      <c r="J1299">
        <f>IF(Table1[[#This Row],[Return_Flag]]="Yes",1,0)</f>
        <v>1</v>
      </c>
      <c r="K1299">
        <f>IF(Table1[[#This Row],[Order_ID]]=Table1[[#This Row],[Order_ID]],1,0)</f>
        <v>1</v>
      </c>
      <c r="L1299" s="4" t="str">
        <f>TEXT(Table1[[#This Row],[Order_Date]], "mmm-yyyy")</f>
        <v>Nov-2023</v>
      </c>
    </row>
    <row r="1300" spans="1:12" x14ac:dyDescent="0.25">
      <c r="A1300" t="s">
        <v>2715</v>
      </c>
      <c r="B1300" t="s">
        <v>2716</v>
      </c>
      <c r="C1300" s="1">
        <v>45513</v>
      </c>
      <c r="D1300" s="1">
        <v>45425</v>
      </c>
      <c r="E1300" t="s">
        <v>16</v>
      </c>
      <c r="F1300" t="s">
        <v>11</v>
      </c>
      <c r="G1300" t="s">
        <v>12</v>
      </c>
      <c r="H1300" t="s">
        <v>703</v>
      </c>
      <c r="I1300" t="str">
        <f>IF(Table1[[#This Row],[Return_Status]]="Returned", "Yes", "No")</f>
        <v>Yes</v>
      </c>
      <c r="J1300">
        <f>IF(Table1[[#This Row],[Return_Flag]]="Yes",1,0)</f>
        <v>1</v>
      </c>
      <c r="K1300">
        <f>IF(Table1[[#This Row],[Order_ID]]=Table1[[#This Row],[Order_ID]],1,0)</f>
        <v>1</v>
      </c>
      <c r="L1300" s="4" t="str">
        <f>TEXT(Table1[[#This Row],[Order_Date]], "mmm-yyyy")</f>
        <v>Aug-2024</v>
      </c>
    </row>
    <row r="1301" spans="1:12" x14ac:dyDescent="0.25">
      <c r="A1301" t="s">
        <v>2717</v>
      </c>
      <c r="B1301" t="s">
        <v>2718</v>
      </c>
      <c r="C1301" s="1">
        <v>45562</v>
      </c>
      <c r="E1301" t="s">
        <v>21</v>
      </c>
      <c r="G1301" t="s">
        <v>22</v>
      </c>
      <c r="H1301" t="s">
        <v>180</v>
      </c>
      <c r="I1301" t="str">
        <f>IF(Table1[[#This Row],[Return_Status]]="Returned", "Yes", "No")</f>
        <v>No</v>
      </c>
      <c r="J1301">
        <f>IF(Table1[[#This Row],[Return_Flag]]="Yes",1,0)</f>
        <v>0</v>
      </c>
      <c r="K1301">
        <f>IF(Table1[[#This Row],[Order_ID]]=Table1[[#This Row],[Order_ID]],1,0)</f>
        <v>1</v>
      </c>
      <c r="L1301" s="4" t="str">
        <f>TEXT(Table1[[#This Row],[Order_Date]], "mmm-yyyy")</f>
        <v>Sep-2024</v>
      </c>
    </row>
    <row r="1302" spans="1:12" x14ac:dyDescent="0.25">
      <c r="A1302" t="s">
        <v>2719</v>
      </c>
      <c r="B1302" t="s">
        <v>2720</v>
      </c>
      <c r="C1302" s="1">
        <v>45081</v>
      </c>
      <c r="E1302" t="s">
        <v>44</v>
      </c>
      <c r="G1302" t="s">
        <v>22</v>
      </c>
      <c r="H1302" t="s">
        <v>703</v>
      </c>
      <c r="I1302" t="str">
        <f>IF(Table1[[#This Row],[Return_Status]]="Returned", "Yes", "No")</f>
        <v>No</v>
      </c>
      <c r="J1302">
        <f>IF(Table1[[#This Row],[Return_Flag]]="Yes",1,0)</f>
        <v>0</v>
      </c>
      <c r="K1302">
        <f>IF(Table1[[#This Row],[Order_ID]]=Table1[[#This Row],[Order_ID]],1,0)</f>
        <v>1</v>
      </c>
      <c r="L1302" s="4" t="str">
        <f>TEXT(Table1[[#This Row],[Order_Date]], "mmm-yyyy")</f>
        <v>Jun-2023</v>
      </c>
    </row>
    <row r="1303" spans="1:12" x14ac:dyDescent="0.25">
      <c r="A1303" t="s">
        <v>2721</v>
      </c>
      <c r="B1303" t="s">
        <v>2722</v>
      </c>
      <c r="C1303" s="1">
        <v>45452</v>
      </c>
      <c r="E1303" t="s">
        <v>21</v>
      </c>
      <c r="G1303" t="s">
        <v>22</v>
      </c>
      <c r="H1303" t="s">
        <v>98</v>
      </c>
      <c r="I1303" t="str">
        <f>IF(Table1[[#This Row],[Return_Status]]="Returned", "Yes", "No")</f>
        <v>No</v>
      </c>
      <c r="J1303">
        <f>IF(Table1[[#This Row],[Return_Flag]]="Yes",1,0)</f>
        <v>0</v>
      </c>
      <c r="K1303">
        <f>IF(Table1[[#This Row],[Order_ID]]=Table1[[#This Row],[Order_ID]],1,0)</f>
        <v>1</v>
      </c>
      <c r="L1303" s="4" t="str">
        <f>TEXT(Table1[[#This Row],[Order_Date]], "mmm-yyyy")</f>
        <v>Jun-2024</v>
      </c>
    </row>
    <row r="1304" spans="1:12" x14ac:dyDescent="0.25">
      <c r="A1304" t="s">
        <v>2723</v>
      </c>
      <c r="B1304" t="s">
        <v>2724</v>
      </c>
      <c r="C1304" s="1">
        <v>45438</v>
      </c>
      <c r="E1304" t="s">
        <v>32</v>
      </c>
      <c r="G1304" t="s">
        <v>22</v>
      </c>
      <c r="H1304" t="s">
        <v>18</v>
      </c>
      <c r="I1304" t="str">
        <f>IF(Table1[[#This Row],[Return_Status]]="Returned", "Yes", "No")</f>
        <v>No</v>
      </c>
      <c r="J1304">
        <f>IF(Table1[[#This Row],[Return_Flag]]="Yes",1,0)</f>
        <v>0</v>
      </c>
      <c r="K1304">
        <f>IF(Table1[[#This Row],[Order_ID]]=Table1[[#This Row],[Order_ID]],1,0)</f>
        <v>1</v>
      </c>
      <c r="L1304" s="4" t="str">
        <f>TEXT(Table1[[#This Row],[Order_Date]], "mmm-yyyy")</f>
        <v>May-2024</v>
      </c>
    </row>
    <row r="1305" spans="1:12" x14ac:dyDescent="0.25">
      <c r="A1305" t="s">
        <v>2725</v>
      </c>
      <c r="B1305" t="s">
        <v>2726</v>
      </c>
      <c r="C1305" s="1">
        <v>45479</v>
      </c>
      <c r="D1305" s="1">
        <v>45355</v>
      </c>
      <c r="E1305" t="s">
        <v>32</v>
      </c>
      <c r="F1305" t="s">
        <v>17</v>
      </c>
      <c r="G1305" t="s">
        <v>12</v>
      </c>
      <c r="H1305" t="s">
        <v>23</v>
      </c>
      <c r="I1305" t="str">
        <f>IF(Table1[[#This Row],[Return_Status]]="Returned", "Yes", "No")</f>
        <v>Yes</v>
      </c>
      <c r="J1305">
        <f>IF(Table1[[#This Row],[Return_Flag]]="Yes",1,0)</f>
        <v>1</v>
      </c>
      <c r="K1305">
        <f>IF(Table1[[#This Row],[Order_ID]]=Table1[[#This Row],[Order_ID]],1,0)</f>
        <v>1</v>
      </c>
      <c r="L1305" s="4" t="str">
        <f>TEXT(Table1[[#This Row],[Order_Date]], "mmm-yyyy")</f>
        <v>Jul-2024</v>
      </c>
    </row>
    <row r="1306" spans="1:12" x14ac:dyDescent="0.25">
      <c r="A1306" t="s">
        <v>2727</v>
      </c>
      <c r="B1306" t="s">
        <v>2728</v>
      </c>
      <c r="C1306" s="1">
        <v>45236</v>
      </c>
      <c r="E1306" t="s">
        <v>32</v>
      </c>
      <c r="G1306" t="s">
        <v>22</v>
      </c>
      <c r="H1306" t="s">
        <v>207</v>
      </c>
      <c r="I1306" t="str">
        <f>IF(Table1[[#This Row],[Return_Status]]="Returned", "Yes", "No")</f>
        <v>No</v>
      </c>
      <c r="J1306">
        <f>IF(Table1[[#This Row],[Return_Flag]]="Yes",1,0)</f>
        <v>0</v>
      </c>
      <c r="K1306">
        <f>IF(Table1[[#This Row],[Order_ID]]=Table1[[#This Row],[Order_ID]],1,0)</f>
        <v>1</v>
      </c>
      <c r="L1306" s="4" t="str">
        <f>TEXT(Table1[[#This Row],[Order_Date]], "mmm-yyyy")</f>
        <v>Nov-2023</v>
      </c>
    </row>
    <row r="1307" spans="1:12" x14ac:dyDescent="0.25">
      <c r="A1307" t="s">
        <v>2729</v>
      </c>
      <c r="B1307" t="s">
        <v>2730</v>
      </c>
      <c r="C1307" s="1">
        <v>45158</v>
      </c>
      <c r="D1307" s="1">
        <v>45650</v>
      </c>
      <c r="E1307" t="s">
        <v>21</v>
      </c>
      <c r="F1307" t="s">
        <v>17</v>
      </c>
      <c r="G1307" t="s">
        <v>12</v>
      </c>
      <c r="H1307" t="s">
        <v>485</v>
      </c>
      <c r="I1307" t="str">
        <f>IF(Table1[[#This Row],[Return_Status]]="Returned", "Yes", "No")</f>
        <v>Yes</v>
      </c>
      <c r="J1307">
        <f>IF(Table1[[#This Row],[Return_Flag]]="Yes",1,0)</f>
        <v>1</v>
      </c>
      <c r="K1307">
        <f>IF(Table1[[#This Row],[Order_ID]]=Table1[[#This Row],[Order_ID]],1,0)</f>
        <v>1</v>
      </c>
      <c r="L1307" s="4" t="str">
        <f>TEXT(Table1[[#This Row],[Order_Date]], "mmm-yyyy")</f>
        <v>Aug-2023</v>
      </c>
    </row>
    <row r="1308" spans="1:12" x14ac:dyDescent="0.25">
      <c r="A1308" t="s">
        <v>2731</v>
      </c>
      <c r="B1308" t="s">
        <v>2732</v>
      </c>
      <c r="C1308" s="1">
        <v>44962</v>
      </c>
      <c r="D1308" s="1">
        <v>45381</v>
      </c>
      <c r="E1308" t="s">
        <v>32</v>
      </c>
      <c r="F1308" t="s">
        <v>33</v>
      </c>
      <c r="G1308" t="s">
        <v>12</v>
      </c>
      <c r="H1308" t="s">
        <v>207</v>
      </c>
      <c r="I1308" t="str">
        <f>IF(Table1[[#This Row],[Return_Status]]="Returned", "Yes", "No")</f>
        <v>Yes</v>
      </c>
      <c r="J1308">
        <f>IF(Table1[[#This Row],[Return_Flag]]="Yes",1,0)</f>
        <v>1</v>
      </c>
      <c r="K1308">
        <f>IF(Table1[[#This Row],[Order_ID]]=Table1[[#This Row],[Order_ID]],1,0)</f>
        <v>1</v>
      </c>
      <c r="L1308" s="4" t="str">
        <f>TEXT(Table1[[#This Row],[Order_Date]], "mmm-yyyy")</f>
        <v>Feb-2023</v>
      </c>
    </row>
    <row r="1309" spans="1:12" x14ac:dyDescent="0.25">
      <c r="A1309" t="s">
        <v>2733</v>
      </c>
      <c r="B1309" t="s">
        <v>2734</v>
      </c>
      <c r="C1309" s="1">
        <v>45218</v>
      </c>
      <c r="E1309" t="s">
        <v>21</v>
      </c>
      <c r="G1309" t="s">
        <v>22</v>
      </c>
      <c r="H1309" t="s">
        <v>26</v>
      </c>
      <c r="I1309" t="str">
        <f>IF(Table1[[#This Row],[Return_Status]]="Returned", "Yes", "No")</f>
        <v>No</v>
      </c>
      <c r="J1309">
        <f>IF(Table1[[#This Row],[Return_Flag]]="Yes",1,0)</f>
        <v>0</v>
      </c>
      <c r="K1309">
        <f>IF(Table1[[#This Row],[Order_ID]]=Table1[[#This Row],[Order_ID]],1,0)</f>
        <v>1</v>
      </c>
      <c r="L1309" s="4" t="str">
        <f>TEXT(Table1[[#This Row],[Order_Date]], "mmm-yyyy")</f>
        <v>Oct-2023</v>
      </c>
    </row>
    <row r="1310" spans="1:12" x14ac:dyDescent="0.25">
      <c r="A1310" t="s">
        <v>2735</v>
      </c>
      <c r="B1310" t="s">
        <v>2736</v>
      </c>
      <c r="C1310" s="1">
        <v>45261</v>
      </c>
      <c r="E1310" t="s">
        <v>32</v>
      </c>
      <c r="G1310" t="s">
        <v>22</v>
      </c>
      <c r="H1310" t="s">
        <v>452</v>
      </c>
      <c r="I1310" t="str">
        <f>IF(Table1[[#This Row],[Return_Status]]="Returned", "Yes", "No")</f>
        <v>No</v>
      </c>
      <c r="J1310">
        <f>IF(Table1[[#This Row],[Return_Flag]]="Yes",1,0)</f>
        <v>0</v>
      </c>
      <c r="K1310">
        <f>IF(Table1[[#This Row],[Order_ID]]=Table1[[#This Row],[Order_ID]],1,0)</f>
        <v>1</v>
      </c>
      <c r="L1310" s="4" t="str">
        <f>TEXT(Table1[[#This Row],[Order_Date]], "mmm-yyyy")</f>
        <v>Dec-2023</v>
      </c>
    </row>
    <row r="1311" spans="1:12" x14ac:dyDescent="0.25">
      <c r="A1311" t="s">
        <v>2737</v>
      </c>
      <c r="B1311" t="s">
        <v>2738</v>
      </c>
      <c r="C1311" s="1">
        <v>45209</v>
      </c>
      <c r="D1311" s="1">
        <v>45206</v>
      </c>
      <c r="E1311" t="s">
        <v>32</v>
      </c>
      <c r="F1311" t="s">
        <v>11</v>
      </c>
      <c r="G1311" t="s">
        <v>12</v>
      </c>
      <c r="H1311" t="s">
        <v>146</v>
      </c>
      <c r="I1311" t="str">
        <f>IF(Table1[[#This Row],[Return_Status]]="Returned", "Yes", "No")</f>
        <v>Yes</v>
      </c>
      <c r="J1311">
        <f>IF(Table1[[#This Row],[Return_Flag]]="Yes",1,0)</f>
        <v>1</v>
      </c>
      <c r="K1311">
        <f>IF(Table1[[#This Row],[Order_ID]]=Table1[[#This Row],[Order_ID]],1,0)</f>
        <v>1</v>
      </c>
      <c r="L1311" s="4" t="str">
        <f>TEXT(Table1[[#This Row],[Order_Date]], "mmm-yyyy")</f>
        <v>Oct-2023</v>
      </c>
    </row>
    <row r="1312" spans="1:12" x14ac:dyDescent="0.25">
      <c r="A1312" t="s">
        <v>2739</v>
      </c>
      <c r="B1312" t="s">
        <v>2740</v>
      </c>
      <c r="C1312" s="1">
        <v>45580</v>
      </c>
      <c r="D1312" s="1">
        <v>45034</v>
      </c>
      <c r="E1312" t="s">
        <v>16</v>
      </c>
      <c r="F1312" t="s">
        <v>11</v>
      </c>
      <c r="G1312" t="s">
        <v>12</v>
      </c>
      <c r="H1312" t="s">
        <v>258</v>
      </c>
      <c r="I1312" t="str">
        <f>IF(Table1[[#This Row],[Return_Status]]="Returned", "Yes", "No")</f>
        <v>Yes</v>
      </c>
      <c r="J1312">
        <f>IF(Table1[[#This Row],[Return_Flag]]="Yes",1,0)</f>
        <v>1</v>
      </c>
      <c r="K1312">
        <f>IF(Table1[[#This Row],[Order_ID]]=Table1[[#This Row],[Order_ID]],1,0)</f>
        <v>1</v>
      </c>
      <c r="L1312" s="4" t="str">
        <f>TEXT(Table1[[#This Row],[Order_Date]], "mmm-yyyy")</f>
        <v>Oct-2024</v>
      </c>
    </row>
    <row r="1313" spans="1:12" x14ac:dyDescent="0.25">
      <c r="A1313" t="s">
        <v>2741</v>
      </c>
      <c r="B1313" t="s">
        <v>2742</v>
      </c>
      <c r="C1313" s="1">
        <v>45554</v>
      </c>
      <c r="E1313" t="s">
        <v>21</v>
      </c>
      <c r="G1313" t="s">
        <v>22</v>
      </c>
      <c r="H1313" t="s">
        <v>703</v>
      </c>
      <c r="I1313" t="str">
        <f>IF(Table1[[#This Row],[Return_Status]]="Returned", "Yes", "No")</f>
        <v>No</v>
      </c>
      <c r="J1313">
        <f>IF(Table1[[#This Row],[Return_Flag]]="Yes",1,0)</f>
        <v>0</v>
      </c>
      <c r="K1313">
        <f>IF(Table1[[#This Row],[Order_ID]]=Table1[[#This Row],[Order_ID]],1,0)</f>
        <v>1</v>
      </c>
      <c r="L1313" s="4" t="str">
        <f>TEXT(Table1[[#This Row],[Order_Date]], "mmm-yyyy")</f>
        <v>Sep-2024</v>
      </c>
    </row>
    <row r="1314" spans="1:12" x14ac:dyDescent="0.25">
      <c r="A1314" t="s">
        <v>2743</v>
      </c>
      <c r="B1314" t="s">
        <v>2744</v>
      </c>
      <c r="C1314" s="1">
        <v>45371</v>
      </c>
      <c r="D1314" s="1">
        <v>45043</v>
      </c>
      <c r="E1314" t="s">
        <v>32</v>
      </c>
      <c r="F1314" t="s">
        <v>33</v>
      </c>
      <c r="G1314" t="s">
        <v>12</v>
      </c>
      <c r="H1314" t="s">
        <v>207</v>
      </c>
      <c r="I1314" t="str">
        <f>IF(Table1[[#This Row],[Return_Status]]="Returned", "Yes", "No")</f>
        <v>Yes</v>
      </c>
      <c r="J1314">
        <f>IF(Table1[[#This Row],[Return_Flag]]="Yes",1,0)</f>
        <v>1</v>
      </c>
      <c r="K1314">
        <f>IF(Table1[[#This Row],[Order_ID]]=Table1[[#This Row],[Order_ID]],1,0)</f>
        <v>1</v>
      </c>
      <c r="L1314" s="4" t="str">
        <f>TEXT(Table1[[#This Row],[Order_Date]], "mmm-yyyy")</f>
        <v>Mar-2024</v>
      </c>
    </row>
    <row r="1315" spans="1:12" x14ac:dyDescent="0.25">
      <c r="A1315" t="s">
        <v>2745</v>
      </c>
      <c r="B1315" t="s">
        <v>2746</v>
      </c>
      <c r="C1315" s="1">
        <v>45543</v>
      </c>
      <c r="D1315" s="1">
        <v>45501</v>
      </c>
      <c r="E1315" t="s">
        <v>44</v>
      </c>
      <c r="F1315" t="s">
        <v>33</v>
      </c>
      <c r="G1315" t="s">
        <v>12</v>
      </c>
      <c r="H1315" t="s">
        <v>204</v>
      </c>
      <c r="I1315" t="str">
        <f>IF(Table1[[#This Row],[Return_Status]]="Returned", "Yes", "No")</f>
        <v>Yes</v>
      </c>
      <c r="J1315">
        <f>IF(Table1[[#This Row],[Return_Flag]]="Yes",1,0)</f>
        <v>1</v>
      </c>
      <c r="K1315">
        <f>IF(Table1[[#This Row],[Order_ID]]=Table1[[#This Row],[Order_ID]],1,0)</f>
        <v>1</v>
      </c>
      <c r="L1315" s="4" t="str">
        <f>TEXT(Table1[[#This Row],[Order_Date]], "mmm-yyyy")</f>
        <v>Sep-2024</v>
      </c>
    </row>
    <row r="1316" spans="1:12" x14ac:dyDescent="0.25">
      <c r="A1316" t="s">
        <v>2747</v>
      </c>
      <c r="B1316" t="s">
        <v>2748</v>
      </c>
      <c r="C1316" s="1">
        <v>45543</v>
      </c>
      <c r="E1316" t="s">
        <v>44</v>
      </c>
      <c r="G1316" t="s">
        <v>22</v>
      </c>
      <c r="H1316" t="s">
        <v>324</v>
      </c>
      <c r="I1316" t="str">
        <f>IF(Table1[[#This Row],[Return_Status]]="Returned", "Yes", "No")</f>
        <v>No</v>
      </c>
      <c r="J1316">
        <f>IF(Table1[[#This Row],[Return_Flag]]="Yes",1,0)</f>
        <v>0</v>
      </c>
      <c r="K1316">
        <f>IF(Table1[[#This Row],[Order_ID]]=Table1[[#This Row],[Order_ID]],1,0)</f>
        <v>1</v>
      </c>
      <c r="L1316" s="4" t="str">
        <f>TEXT(Table1[[#This Row],[Order_Date]], "mmm-yyyy")</f>
        <v>Sep-2024</v>
      </c>
    </row>
    <row r="1317" spans="1:12" x14ac:dyDescent="0.25">
      <c r="A1317" t="s">
        <v>2749</v>
      </c>
      <c r="B1317" t="s">
        <v>2750</v>
      </c>
      <c r="C1317" s="1">
        <v>45158</v>
      </c>
      <c r="E1317" t="s">
        <v>44</v>
      </c>
      <c r="G1317" t="s">
        <v>22</v>
      </c>
      <c r="H1317" t="s">
        <v>141</v>
      </c>
      <c r="I1317" t="str">
        <f>IF(Table1[[#This Row],[Return_Status]]="Returned", "Yes", "No")</f>
        <v>No</v>
      </c>
      <c r="J1317">
        <f>IF(Table1[[#This Row],[Return_Flag]]="Yes",1,0)</f>
        <v>0</v>
      </c>
      <c r="K1317">
        <f>IF(Table1[[#This Row],[Order_ID]]=Table1[[#This Row],[Order_ID]],1,0)</f>
        <v>1</v>
      </c>
      <c r="L1317" s="4" t="str">
        <f>TEXT(Table1[[#This Row],[Order_Date]], "mmm-yyyy")</f>
        <v>Aug-2023</v>
      </c>
    </row>
    <row r="1318" spans="1:12" x14ac:dyDescent="0.25">
      <c r="A1318" t="s">
        <v>2751</v>
      </c>
      <c r="B1318" t="s">
        <v>2752</v>
      </c>
      <c r="C1318" s="1">
        <v>45094</v>
      </c>
      <c r="D1318" s="1">
        <v>45337</v>
      </c>
      <c r="E1318" t="s">
        <v>21</v>
      </c>
      <c r="F1318" t="s">
        <v>17</v>
      </c>
      <c r="G1318" t="s">
        <v>12</v>
      </c>
      <c r="H1318" t="s">
        <v>485</v>
      </c>
      <c r="I1318" t="str">
        <f>IF(Table1[[#This Row],[Return_Status]]="Returned", "Yes", "No")</f>
        <v>Yes</v>
      </c>
      <c r="J1318">
        <f>IF(Table1[[#This Row],[Return_Flag]]="Yes",1,0)</f>
        <v>1</v>
      </c>
      <c r="K1318">
        <f>IF(Table1[[#This Row],[Order_ID]]=Table1[[#This Row],[Order_ID]],1,0)</f>
        <v>1</v>
      </c>
      <c r="L1318" s="4" t="str">
        <f>TEXT(Table1[[#This Row],[Order_Date]], "mmm-yyyy")</f>
        <v>Jun-2023</v>
      </c>
    </row>
    <row r="1319" spans="1:12" x14ac:dyDescent="0.25">
      <c r="A1319" t="s">
        <v>2753</v>
      </c>
      <c r="B1319" t="s">
        <v>2754</v>
      </c>
      <c r="C1319" s="1">
        <v>45534</v>
      </c>
      <c r="E1319" t="s">
        <v>16</v>
      </c>
      <c r="G1319" t="s">
        <v>22</v>
      </c>
      <c r="H1319" t="s">
        <v>204</v>
      </c>
      <c r="I1319" t="str">
        <f>IF(Table1[[#This Row],[Return_Status]]="Returned", "Yes", "No")</f>
        <v>No</v>
      </c>
      <c r="J1319">
        <f>IF(Table1[[#This Row],[Return_Flag]]="Yes",1,0)</f>
        <v>0</v>
      </c>
      <c r="K1319">
        <f>IF(Table1[[#This Row],[Order_ID]]=Table1[[#This Row],[Order_ID]],1,0)</f>
        <v>1</v>
      </c>
      <c r="L1319" s="4" t="str">
        <f>TEXT(Table1[[#This Row],[Order_Date]], "mmm-yyyy")</f>
        <v>Aug-2024</v>
      </c>
    </row>
    <row r="1320" spans="1:12" x14ac:dyDescent="0.25">
      <c r="A1320" t="s">
        <v>2755</v>
      </c>
      <c r="B1320" t="s">
        <v>2756</v>
      </c>
      <c r="C1320" s="1">
        <v>45534</v>
      </c>
      <c r="E1320" t="s">
        <v>10</v>
      </c>
      <c r="G1320" t="s">
        <v>22</v>
      </c>
      <c r="H1320" t="s">
        <v>13</v>
      </c>
      <c r="I1320" t="str">
        <f>IF(Table1[[#This Row],[Return_Status]]="Returned", "Yes", "No")</f>
        <v>No</v>
      </c>
      <c r="J1320">
        <f>IF(Table1[[#This Row],[Return_Flag]]="Yes",1,0)</f>
        <v>0</v>
      </c>
      <c r="K1320">
        <f>IF(Table1[[#This Row],[Order_ID]]=Table1[[#This Row],[Order_ID]],1,0)</f>
        <v>1</v>
      </c>
      <c r="L1320" s="4" t="str">
        <f>TEXT(Table1[[#This Row],[Order_Date]], "mmm-yyyy")</f>
        <v>Aug-2024</v>
      </c>
    </row>
    <row r="1321" spans="1:12" x14ac:dyDescent="0.25">
      <c r="A1321" t="s">
        <v>2757</v>
      </c>
      <c r="B1321" t="s">
        <v>2758</v>
      </c>
      <c r="C1321" s="1">
        <v>45593</v>
      </c>
      <c r="E1321" t="s">
        <v>32</v>
      </c>
      <c r="G1321" t="s">
        <v>22</v>
      </c>
      <c r="H1321" t="s">
        <v>442</v>
      </c>
      <c r="I1321" t="str">
        <f>IF(Table1[[#This Row],[Return_Status]]="Returned", "Yes", "No")</f>
        <v>No</v>
      </c>
      <c r="J1321">
        <f>IF(Table1[[#This Row],[Return_Flag]]="Yes",1,0)</f>
        <v>0</v>
      </c>
      <c r="K1321">
        <f>IF(Table1[[#This Row],[Order_ID]]=Table1[[#This Row],[Order_ID]],1,0)</f>
        <v>1</v>
      </c>
      <c r="L1321" s="4" t="str">
        <f>TEXT(Table1[[#This Row],[Order_Date]], "mmm-yyyy")</f>
        <v>Oct-2024</v>
      </c>
    </row>
    <row r="1322" spans="1:12" x14ac:dyDescent="0.25">
      <c r="A1322" t="s">
        <v>2759</v>
      </c>
      <c r="B1322" t="s">
        <v>2760</v>
      </c>
      <c r="C1322" s="1">
        <v>45070</v>
      </c>
      <c r="D1322" s="1">
        <v>45489</v>
      </c>
      <c r="E1322" t="s">
        <v>16</v>
      </c>
      <c r="F1322" t="s">
        <v>33</v>
      </c>
      <c r="G1322" t="s">
        <v>12</v>
      </c>
      <c r="H1322" t="s">
        <v>788</v>
      </c>
      <c r="I1322" t="str">
        <f>IF(Table1[[#This Row],[Return_Status]]="Returned", "Yes", "No")</f>
        <v>Yes</v>
      </c>
      <c r="J1322">
        <f>IF(Table1[[#This Row],[Return_Flag]]="Yes",1,0)</f>
        <v>1</v>
      </c>
      <c r="K1322">
        <f>IF(Table1[[#This Row],[Order_ID]]=Table1[[#This Row],[Order_ID]],1,0)</f>
        <v>1</v>
      </c>
      <c r="L1322" s="4" t="str">
        <f>TEXT(Table1[[#This Row],[Order_Date]], "mmm-yyyy")</f>
        <v>May-2023</v>
      </c>
    </row>
    <row r="1323" spans="1:12" x14ac:dyDescent="0.25">
      <c r="A1323" t="s">
        <v>2761</v>
      </c>
      <c r="B1323" t="s">
        <v>2762</v>
      </c>
      <c r="C1323" s="1">
        <v>45167</v>
      </c>
      <c r="D1323" s="1">
        <v>45167</v>
      </c>
      <c r="E1323" t="s">
        <v>16</v>
      </c>
      <c r="F1323" t="s">
        <v>11</v>
      </c>
      <c r="G1323" t="s">
        <v>12</v>
      </c>
      <c r="H1323" t="s">
        <v>92</v>
      </c>
      <c r="I1323" t="str">
        <f>IF(Table1[[#This Row],[Return_Status]]="Returned", "Yes", "No")</f>
        <v>Yes</v>
      </c>
      <c r="J1323">
        <f>IF(Table1[[#This Row],[Return_Flag]]="Yes",1,0)</f>
        <v>1</v>
      </c>
      <c r="K1323">
        <f>IF(Table1[[#This Row],[Order_ID]]=Table1[[#This Row],[Order_ID]],1,0)</f>
        <v>1</v>
      </c>
      <c r="L1323" s="4" t="str">
        <f>TEXT(Table1[[#This Row],[Order_Date]], "mmm-yyyy")</f>
        <v>Aug-2023</v>
      </c>
    </row>
    <row r="1324" spans="1:12" x14ac:dyDescent="0.25">
      <c r="A1324" t="s">
        <v>2763</v>
      </c>
      <c r="B1324" t="s">
        <v>2764</v>
      </c>
      <c r="C1324" s="1">
        <v>45288</v>
      </c>
      <c r="E1324" t="s">
        <v>16</v>
      </c>
      <c r="G1324" t="s">
        <v>22</v>
      </c>
      <c r="H1324" t="s">
        <v>235</v>
      </c>
      <c r="I1324" t="str">
        <f>IF(Table1[[#This Row],[Return_Status]]="Returned", "Yes", "No")</f>
        <v>No</v>
      </c>
      <c r="J1324">
        <f>IF(Table1[[#This Row],[Return_Flag]]="Yes",1,0)</f>
        <v>0</v>
      </c>
      <c r="K1324">
        <f>IF(Table1[[#This Row],[Order_ID]]=Table1[[#This Row],[Order_ID]],1,0)</f>
        <v>1</v>
      </c>
      <c r="L1324" s="4" t="str">
        <f>TEXT(Table1[[#This Row],[Order_Date]], "mmm-yyyy")</f>
        <v>Dec-2023</v>
      </c>
    </row>
    <row r="1325" spans="1:12" x14ac:dyDescent="0.25">
      <c r="A1325" t="s">
        <v>2765</v>
      </c>
      <c r="B1325" t="s">
        <v>2766</v>
      </c>
      <c r="C1325" s="1">
        <v>45123</v>
      </c>
      <c r="D1325" s="1">
        <v>44947</v>
      </c>
      <c r="E1325" t="s">
        <v>44</v>
      </c>
      <c r="F1325" t="s">
        <v>11</v>
      </c>
      <c r="G1325" t="s">
        <v>12</v>
      </c>
      <c r="H1325" t="s">
        <v>98</v>
      </c>
      <c r="I1325" t="str">
        <f>IF(Table1[[#This Row],[Return_Status]]="Returned", "Yes", "No")</f>
        <v>Yes</v>
      </c>
      <c r="J1325">
        <f>IF(Table1[[#This Row],[Return_Flag]]="Yes",1,0)</f>
        <v>1</v>
      </c>
      <c r="K1325">
        <f>IF(Table1[[#This Row],[Order_ID]]=Table1[[#This Row],[Order_ID]],1,0)</f>
        <v>1</v>
      </c>
      <c r="L1325" s="4" t="str">
        <f>TEXT(Table1[[#This Row],[Order_Date]], "mmm-yyyy")</f>
        <v>Jul-2023</v>
      </c>
    </row>
    <row r="1326" spans="1:12" x14ac:dyDescent="0.25">
      <c r="A1326" t="s">
        <v>2767</v>
      </c>
      <c r="B1326" t="s">
        <v>2768</v>
      </c>
      <c r="C1326" s="1">
        <v>45373</v>
      </c>
      <c r="D1326" s="1">
        <v>45018</v>
      </c>
      <c r="E1326" t="s">
        <v>16</v>
      </c>
      <c r="F1326" t="s">
        <v>17</v>
      </c>
      <c r="G1326" t="s">
        <v>12</v>
      </c>
      <c r="H1326" t="s">
        <v>13</v>
      </c>
      <c r="I1326" t="str">
        <f>IF(Table1[[#This Row],[Return_Status]]="Returned", "Yes", "No")</f>
        <v>Yes</v>
      </c>
      <c r="J1326">
        <f>IF(Table1[[#This Row],[Return_Flag]]="Yes",1,0)</f>
        <v>1</v>
      </c>
      <c r="K1326">
        <f>IF(Table1[[#This Row],[Order_ID]]=Table1[[#This Row],[Order_ID]],1,0)</f>
        <v>1</v>
      </c>
      <c r="L1326" s="4" t="str">
        <f>TEXT(Table1[[#This Row],[Order_Date]], "mmm-yyyy")</f>
        <v>Mar-2024</v>
      </c>
    </row>
    <row r="1327" spans="1:12" x14ac:dyDescent="0.25">
      <c r="A1327" t="s">
        <v>2769</v>
      </c>
      <c r="B1327" t="s">
        <v>2770</v>
      </c>
      <c r="C1327" s="1">
        <v>45108</v>
      </c>
      <c r="D1327" s="1">
        <v>45407</v>
      </c>
      <c r="E1327" t="s">
        <v>10</v>
      </c>
      <c r="F1327" t="s">
        <v>11</v>
      </c>
      <c r="G1327" t="s">
        <v>12</v>
      </c>
      <c r="H1327" t="s">
        <v>192</v>
      </c>
      <c r="I1327" t="str">
        <f>IF(Table1[[#This Row],[Return_Status]]="Returned", "Yes", "No")</f>
        <v>Yes</v>
      </c>
      <c r="J1327">
        <f>IF(Table1[[#This Row],[Return_Flag]]="Yes",1,0)</f>
        <v>1</v>
      </c>
      <c r="K1327">
        <f>IF(Table1[[#This Row],[Order_ID]]=Table1[[#This Row],[Order_ID]],1,0)</f>
        <v>1</v>
      </c>
      <c r="L1327" s="4" t="str">
        <f>TEXT(Table1[[#This Row],[Order_Date]], "mmm-yyyy")</f>
        <v>Jul-2023</v>
      </c>
    </row>
    <row r="1328" spans="1:12" x14ac:dyDescent="0.25">
      <c r="A1328" t="s">
        <v>2771</v>
      </c>
      <c r="B1328" t="s">
        <v>2772</v>
      </c>
      <c r="C1328" s="1">
        <v>45272</v>
      </c>
      <c r="D1328" s="1">
        <v>44958</v>
      </c>
      <c r="E1328" t="s">
        <v>21</v>
      </c>
      <c r="F1328" t="s">
        <v>33</v>
      </c>
      <c r="G1328" t="s">
        <v>12</v>
      </c>
      <c r="H1328" t="s">
        <v>26</v>
      </c>
      <c r="I1328" t="str">
        <f>IF(Table1[[#This Row],[Return_Status]]="Returned", "Yes", "No")</f>
        <v>Yes</v>
      </c>
      <c r="J1328">
        <f>IF(Table1[[#This Row],[Return_Flag]]="Yes",1,0)</f>
        <v>1</v>
      </c>
      <c r="K1328">
        <f>IF(Table1[[#This Row],[Order_ID]]=Table1[[#This Row],[Order_ID]],1,0)</f>
        <v>1</v>
      </c>
      <c r="L1328" s="4" t="str">
        <f>TEXT(Table1[[#This Row],[Order_Date]], "mmm-yyyy")</f>
        <v>Dec-2023</v>
      </c>
    </row>
    <row r="1329" spans="1:12" x14ac:dyDescent="0.25">
      <c r="A1329" t="s">
        <v>2773</v>
      </c>
      <c r="B1329" t="s">
        <v>2774</v>
      </c>
      <c r="C1329" s="1">
        <v>45418</v>
      </c>
      <c r="E1329" t="s">
        <v>44</v>
      </c>
      <c r="G1329" t="s">
        <v>22</v>
      </c>
      <c r="H1329" t="s">
        <v>436</v>
      </c>
      <c r="I1329" t="str">
        <f>IF(Table1[[#This Row],[Return_Status]]="Returned", "Yes", "No")</f>
        <v>No</v>
      </c>
      <c r="J1329">
        <f>IF(Table1[[#This Row],[Return_Flag]]="Yes",1,0)</f>
        <v>0</v>
      </c>
      <c r="K1329">
        <f>IF(Table1[[#This Row],[Order_ID]]=Table1[[#This Row],[Order_ID]],1,0)</f>
        <v>1</v>
      </c>
      <c r="L1329" s="4" t="str">
        <f>TEXT(Table1[[#This Row],[Order_Date]], "mmm-yyyy")</f>
        <v>May-2024</v>
      </c>
    </row>
    <row r="1330" spans="1:12" x14ac:dyDescent="0.25">
      <c r="A1330" t="s">
        <v>2775</v>
      </c>
      <c r="B1330" t="s">
        <v>2776</v>
      </c>
      <c r="C1330" s="1">
        <v>45305</v>
      </c>
      <c r="D1330" s="1">
        <v>45225</v>
      </c>
      <c r="E1330" t="s">
        <v>16</v>
      </c>
      <c r="F1330" t="s">
        <v>11</v>
      </c>
      <c r="G1330" t="s">
        <v>12</v>
      </c>
      <c r="H1330" t="s">
        <v>29</v>
      </c>
      <c r="I1330" t="str">
        <f>IF(Table1[[#This Row],[Return_Status]]="Returned", "Yes", "No")</f>
        <v>Yes</v>
      </c>
      <c r="J1330">
        <f>IF(Table1[[#This Row],[Return_Flag]]="Yes",1,0)</f>
        <v>1</v>
      </c>
      <c r="K1330">
        <f>IF(Table1[[#This Row],[Order_ID]]=Table1[[#This Row],[Order_ID]],1,0)</f>
        <v>1</v>
      </c>
      <c r="L1330" s="4" t="str">
        <f>TEXT(Table1[[#This Row],[Order_Date]], "mmm-yyyy")</f>
        <v>Jan-2024</v>
      </c>
    </row>
    <row r="1331" spans="1:12" x14ac:dyDescent="0.25">
      <c r="A1331" t="s">
        <v>2777</v>
      </c>
      <c r="B1331" t="s">
        <v>2778</v>
      </c>
      <c r="C1331" s="1">
        <v>45586</v>
      </c>
      <c r="E1331" t="s">
        <v>16</v>
      </c>
      <c r="G1331" t="s">
        <v>22</v>
      </c>
      <c r="H1331" t="s">
        <v>788</v>
      </c>
      <c r="I1331" t="str">
        <f>IF(Table1[[#This Row],[Return_Status]]="Returned", "Yes", "No")</f>
        <v>No</v>
      </c>
      <c r="J1331">
        <f>IF(Table1[[#This Row],[Return_Flag]]="Yes",1,0)</f>
        <v>0</v>
      </c>
      <c r="K1331">
        <f>IF(Table1[[#This Row],[Order_ID]]=Table1[[#This Row],[Order_ID]],1,0)</f>
        <v>1</v>
      </c>
      <c r="L1331" s="4" t="str">
        <f>TEXT(Table1[[#This Row],[Order_Date]], "mmm-yyyy")</f>
        <v>Oct-2024</v>
      </c>
    </row>
    <row r="1332" spans="1:12" x14ac:dyDescent="0.25">
      <c r="A1332" t="s">
        <v>2779</v>
      </c>
      <c r="B1332" t="s">
        <v>2780</v>
      </c>
      <c r="C1332" s="1">
        <v>44954</v>
      </c>
      <c r="D1332" s="1">
        <v>45094</v>
      </c>
      <c r="E1332" t="s">
        <v>21</v>
      </c>
      <c r="F1332" t="s">
        <v>40</v>
      </c>
      <c r="G1332" t="s">
        <v>12</v>
      </c>
      <c r="H1332" t="s">
        <v>23</v>
      </c>
      <c r="I1332" t="str">
        <f>IF(Table1[[#This Row],[Return_Status]]="Returned", "Yes", "No")</f>
        <v>Yes</v>
      </c>
      <c r="J1332">
        <f>IF(Table1[[#This Row],[Return_Flag]]="Yes",1,0)</f>
        <v>1</v>
      </c>
      <c r="K1332">
        <f>IF(Table1[[#This Row],[Order_ID]]=Table1[[#This Row],[Order_ID]],1,0)</f>
        <v>1</v>
      </c>
      <c r="L1332" s="4" t="str">
        <f>TEXT(Table1[[#This Row],[Order_Date]], "mmm-yyyy")</f>
        <v>Jan-2023</v>
      </c>
    </row>
    <row r="1333" spans="1:12" x14ac:dyDescent="0.25">
      <c r="A1333" t="s">
        <v>2781</v>
      </c>
      <c r="B1333" t="s">
        <v>2782</v>
      </c>
      <c r="C1333" s="1">
        <v>45300</v>
      </c>
      <c r="D1333" s="1">
        <v>45651</v>
      </c>
      <c r="E1333" t="s">
        <v>32</v>
      </c>
      <c r="F1333" t="s">
        <v>40</v>
      </c>
      <c r="G1333" t="s">
        <v>12</v>
      </c>
      <c r="H1333" t="s">
        <v>817</v>
      </c>
      <c r="I1333" t="str">
        <f>IF(Table1[[#This Row],[Return_Status]]="Returned", "Yes", "No")</f>
        <v>Yes</v>
      </c>
      <c r="J1333">
        <f>IF(Table1[[#This Row],[Return_Flag]]="Yes",1,0)</f>
        <v>1</v>
      </c>
      <c r="K1333">
        <f>IF(Table1[[#This Row],[Order_ID]]=Table1[[#This Row],[Order_ID]],1,0)</f>
        <v>1</v>
      </c>
      <c r="L1333" s="4" t="str">
        <f>TEXT(Table1[[#This Row],[Order_Date]], "mmm-yyyy")</f>
        <v>Jan-2024</v>
      </c>
    </row>
    <row r="1334" spans="1:12" x14ac:dyDescent="0.25">
      <c r="A1334" t="s">
        <v>2783</v>
      </c>
      <c r="B1334" t="s">
        <v>2784</v>
      </c>
      <c r="C1334" s="1">
        <v>45453</v>
      </c>
      <c r="E1334" t="s">
        <v>21</v>
      </c>
      <c r="G1334" t="s">
        <v>22</v>
      </c>
      <c r="H1334" t="s">
        <v>158</v>
      </c>
      <c r="I1334" t="str">
        <f>IF(Table1[[#This Row],[Return_Status]]="Returned", "Yes", "No")</f>
        <v>No</v>
      </c>
      <c r="J1334">
        <f>IF(Table1[[#This Row],[Return_Flag]]="Yes",1,0)</f>
        <v>0</v>
      </c>
      <c r="K1334">
        <f>IF(Table1[[#This Row],[Order_ID]]=Table1[[#This Row],[Order_ID]],1,0)</f>
        <v>1</v>
      </c>
      <c r="L1334" s="4" t="str">
        <f>TEXT(Table1[[#This Row],[Order_Date]], "mmm-yyyy")</f>
        <v>Jun-2024</v>
      </c>
    </row>
    <row r="1335" spans="1:12" x14ac:dyDescent="0.25">
      <c r="A1335" t="s">
        <v>2785</v>
      </c>
      <c r="B1335" t="s">
        <v>2786</v>
      </c>
      <c r="C1335" s="1">
        <v>45290</v>
      </c>
      <c r="D1335" s="1">
        <v>45649</v>
      </c>
      <c r="E1335" t="s">
        <v>44</v>
      </c>
      <c r="F1335" t="s">
        <v>11</v>
      </c>
      <c r="G1335" t="s">
        <v>12</v>
      </c>
      <c r="H1335" t="s">
        <v>255</v>
      </c>
      <c r="I1335" t="str">
        <f>IF(Table1[[#This Row],[Return_Status]]="Returned", "Yes", "No")</f>
        <v>Yes</v>
      </c>
      <c r="J1335">
        <f>IF(Table1[[#This Row],[Return_Flag]]="Yes",1,0)</f>
        <v>1</v>
      </c>
      <c r="K1335">
        <f>IF(Table1[[#This Row],[Order_ID]]=Table1[[#This Row],[Order_ID]],1,0)</f>
        <v>1</v>
      </c>
      <c r="L1335" s="4" t="str">
        <f>TEXT(Table1[[#This Row],[Order_Date]], "mmm-yyyy")</f>
        <v>Dec-2023</v>
      </c>
    </row>
    <row r="1336" spans="1:12" x14ac:dyDescent="0.25">
      <c r="A1336" t="s">
        <v>2787</v>
      </c>
      <c r="B1336" t="s">
        <v>2788</v>
      </c>
      <c r="C1336" s="1">
        <v>45304</v>
      </c>
      <c r="D1336" s="1">
        <v>45240</v>
      </c>
      <c r="E1336" t="s">
        <v>44</v>
      </c>
      <c r="F1336" t="s">
        <v>40</v>
      </c>
      <c r="G1336" t="s">
        <v>12</v>
      </c>
      <c r="H1336" t="s">
        <v>161</v>
      </c>
      <c r="I1336" t="str">
        <f>IF(Table1[[#This Row],[Return_Status]]="Returned", "Yes", "No")</f>
        <v>Yes</v>
      </c>
      <c r="J1336">
        <f>IF(Table1[[#This Row],[Return_Flag]]="Yes",1,0)</f>
        <v>1</v>
      </c>
      <c r="K1336">
        <f>IF(Table1[[#This Row],[Order_ID]]=Table1[[#This Row],[Order_ID]],1,0)</f>
        <v>1</v>
      </c>
      <c r="L1336" s="4" t="str">
        <f>TEXT(Table1[[#This Row],[Order_Date]], "mmm-yyyy")</f>
        <v>Jan-2024</v>
      </c>
    </row>
    <row r="1337" spans="1:12" x14ac:dyDescent="0.25">
      <c r="A1337" t="s">
        <v>2789</v>
      </c>
      <c r="B1337" t="s">
        <v>2790</v>
      </c>
      <c r="C1337" s="1">
        <v>45119</v>
      </c>
      <c r="D1337" s="1">
        <v>45549</v>
      </c>
      <c r="E1337" t="s">
        <v>16</v>
      </c>
      <c r="F1337" t="s">
        <v>17</v>
      </c>
      <c r="G1337" t="s">
        <v>12</v>
      </c>
      <c r="H1337" t="s">
        <v>34</v>
      </c>
      <c r="I1337" t="str">
        <f>IF(Table1[[#This Row],[Return_Status]]="Returned", "Yes", "No")</f>
        <v>Yes</v>
      </c>
      <c r="J1337">
        <f>IF(Table1[[#This Row],[Return_Flag]]="Yes",1,0)</f>
        <v>1</v>
      </c>
      <c r="K1337">
        <f>IF(Table1[[#This Row],[Order_ID]]=Table1[[#This Row],[Order_ID]],1,0)</f>
        <v>1</v>
      </c>
      <c r="L1337" s="4" t="str">
        <f>TEXT(Table1[[#This Row],[Order_Date]], "mmm-yyyy")</f>
        <v>Jul-2023</v>
      </c>
    </row>
    <row r="1338" spans="1:12" x14ac:dyDescent="0.25">
      <c r="A1338" t="s">
        <v>2791</v>
      </c>
      <c r="B1338" t="s">
        <v>2792</v>
      </c>
      <c r="C1338" s="1">
        <v>45290</v>
      </c>
      <c r="D1338" s="1">
        <v>44972</v>
      </c>
      <c r="E1338" t="s">
        <v>44</v>
      </c>
      <c r="F1338" t="s">
        <v>40</v>
      </c>
      <c r="G1338" t="s">
        <v>12</v>
      </c>
      <c r="H1338" t="s">
        <v>104</v>
      </c>
      <c r="I1338" t="str">
        <f>IF(Table1[[#This Row],[Return_Status]]="Returned", "Yes", "No")</f>
        <v>Yes</v>
      </c>
      <c r="J1338">
        <f>IF(Table1[[#This Row],[Return_Flag]]="Yes",1,0)</f>
        <v>1</v>
      </c>
      <c r="K1338">
        <f>IF(Table1[[#This Row],[Order_ID]]=Table1[[#This Row],[Order_ID]],1,0)</f>
        <v>1</v>
      </c>
      <c r="L1338" s="4" t="str">
        <f>TEXT(Table1[[#This Row],[Order_Date]], "mmm-yyyy")</f>
        <v>Dec-2023</v>
      </c>
    </row>
    <row r="1339" spans="1:12" x14ac:dyDescent="0.25">
      <c r="A1339" t="s">
        <v>2793</v>
      </c>
      <c r="B1339" t="s">
        <v>2794</v>
      </c>
      <c r="C1339" s="1">
        <v>45096</v>
      </c>
      <c r="D1339" s="1">
        <v>45335</v>
      </c>
      <c r="E1339" t="s">
        <v>16</v>
      </c>
      <c r="F1339" t="s">
        <v>40</v>
      </c>
      <c r="G1339" t="s">
        <v>12</v>
      </c>
      <c r="H1339" t="s">
        <v>141</v>
      </c>
      <c r="I1339" t="str">
        <f>IF(Table1[[#This Row],[Return_Status]]="Returned", "Yes", "No")</f>
        <v>Yes</v>
      </c>
      <c r="J1339">
        <f>IF(Table1[[#This Row],[Return_Flag]]="Yes",1,0)</f>
        <v>1</v>
      </c>
      <c r="K1339">
        <f>IF(Table1[[#This Row],[Order_ID]]=Table1[[#This Row],[Order_ID]],1,0)</f>
        <v>1</v>
      </c>
      <c r="L1339" s="4" t="str">
        <f>TEXT(Table1[[#This Row],[Order_Date]], "mmm-yyyy")</f>
        <v>Jun-2023</v>
      </c>
    </row>
    <row r="1340" spans="1:12" x14ac:dyDescent="0.25">
      <c r="A1340" t="s">
        <v>2795</v>
      </c>
      <c r="B1340" t="s">
        <v>2796</v>
      </c>
      <c r="C1340" s="1">
        <v>45197</v>
      </c>
      <c r="E1340" t="s">
        <v>10</v>
      </c>
      <c r="G1340" t="s">
        <v>22</v>
      </c>
      <c r="H1340" t="s">
        <v>642</v>
      </c>
      <c r="I1340" t="str">
        <f>IF(Table1[[#This Row],[Return_Status]]="Returned", "Yes", "No")</f>
        <v>No</v>
      </c>
      <c r="J1340">
        <f>IF(Table1[[#This Row],[Return_Flag]]="Yes",1,0)</f>
        <v>0</v>
      </c>
      <c r="K1340">
        <f>IF(Table1[[#This Row],[Order_ID]]=Table1[[#This Row],[Order_ID]],1,0)</f>
        <v>1</v>
      </c>
      <c r="L1340" s="4" t="str">
        <f>TEXT(Table1[[#This Row],[Order_Date]], "mmm-yyyy")</f>
        <v>Sep-2023</v>
      </c>
    </row>
    <row r="1341" spans="1:12" x14ac:dyDescent="0.25">
      <c r="A1341" t="s">
        <v>2797</v>
      </c>
      <c r="B1341" t="s">
        <v>2798</v>
      </c>
      <c r="C1341" s="1">
        <v>45620</v>
      </c>
      <c r="E1341" t="s">
        <v>10</v>
      </c>
      <c r="G1341" t="s">
        <v>22</v>
      </c>
      <c r="H1341" t="s">
        <v>204</v>
      </c>
      <c r="I1341" t="str">
        <f>IF(Table1[[#This Row],[Return_Status]]="Returned", "Yes", "No")</f>
        <v>No</v>
      </c>
      <c r="J1341">
        <f>IF(Table1[[#This Row],[Return_Flag]]="Yes",1,0)</f>
        <v>0</v>
      </c>
      <c r="K1341">
        <f>IF(Table1[[#This Row],[Order_ID]]=Table1[[#This Row],[Order_ID]],1,0)</f>
        <v>1</v>
      </c>
      <c r="L1341" s="4" t="str">
        <f>TEXT(Table1[[#This Row],[Order_Date]], "mmm-yyyy")</f>
        <v>Nov-2024</v>
      </c>
    </row>
    <row r="1342" spans="1:12" x14ac:dyDescent="0.25">
      <c r="A1342" t="s">
        <v>2799</v>
      </c>
      <c r="B1342" t="s">
        <v>2800</v>
      </c>
      <c r="C1342" s="1">
        <v>45234</v>
      </c>
      <c r="E1342" t="s">
        <v>32</v>
      </c>
      <c r="G1342" t="s">
        <v>22</v>
      </c>
      <c r="H1342" t="s">
        <v>703</v>
      </c>
      <c r="I1342" t="str">
        <f>IF(Table1[[#This Row],[Return_Status]]="Returned", "Yes", "No")</f>
        <v>No</v>
      </c>
      <c r="J1342">
        <f>IF(Table1[[#This Row],[Return_Flag]]="Yes",1,0)</f>
        <v>0</v>
      </c>
      <c r="K1342">
        <f>IF(Table1[[#This Row],[Order_ID]]=Table1[[#This Row],[Order_ID]],1,0)</f>
        <v>1</v>
      </c>
      <c r="L1342" s="4" t="str">
        <f>TEXT(Table1[[#This Row],[Order_Date]], "mmm-yyyy")</f>
        <v>Nov-2023</v>
      </c>
    </row>
    <row r="1343" spans="1:12" x14ac:dyDescent="0.25">
      <c r="A1343" t="s">
        <v>2801</v>
      </c>
      <c r="B1343" t="s">
        <v>2802</v>
      </c>
      <c r="C1343" s="1">
        <v>45463</v>
      </c>
      <c r="D1343" s="1">
        <v>45340</v>
      </c>
      <c r="E1343" t="s">
        <v>10</v>
      </c>
      <c r="F1343" t="s">
        <v>11</v>
      </c>
      <c r="G1343" t="s">
        <v>12</v>
      </c>
      <c r="H1343" t="s">
        <v>449</v>
      </c>
      <c r="I1343" t="str">
        <f>IF(Table1[[#This Row],[Return_Status]]="Returned", "Yes", "No")</f>
        <v>Yes</v>
      </c>
      <c r="J1343">
        <f>IF(Table1[[#This Row],[Return_Flag]]="Yes",1,0)</f>
        <v>1</v>
      </c>
      <c r="K1343">
        <f>IF(Table1[[#This Row],[Order_ID]]=Table1[[#This Row],[Order_ID]],1,0)</f>
        <v>1</v>
      </c>
      <c r="L1343" s="4" t="str">
        <f>TEXT(Table1[[#This Row],[Order_Date]], "mmm-yyyy")</f>
        <v>Jun-2024</v>
      </c>
    </row>
    <row r="1344" spans="1:12" x14ac:dyDescent="0.25">
      <c r="A1344" t="s">
        <v>2803</v>
      </c>
      <c r="B1344" t="s">
        <v>2804</v>
      </c>
      <c r="C1344" s="1">
        <v>45302</v>
      </c>
      <c r="E1344" t="s">
        <v>44</v>
      </c>
      <c r="G1344" t="s">
        <v>22</v>
      </c>
      <c r="H1344" t="s">
        <v>23</v>
      </c>
      <c r="I1344" t="str">
        <f>IF(Table1[[#This Row],[Return_Status]]="Returned", "Yes", "No")</f>
        <v>No</v>
      </c>
      <c r="J1344">
        <f>IF(Table1[[#This Row],[Return_Flag]]="Yes",1,0)</f>
        <v>0</v>
      </c>
      <c r="K1344">
        <f>IF(Table1[[#This Row],[Order_ID]]=Table1[[#This Row],[Order_ID]],1,0)</f>
        <v>1</v>
      </c>
      <c r="L1344" s="4" t="str">
        <f>TEXT(Table1[[#This Row],[Order_Date]], "mmm-yyyy")</f>
        <v>Jan-2024</v>
      </c>
    </row>
    <row r="1345" spans="1:12" x14ac:dyDescent="0.25">
      <c r="A1345" t="s">
        <v>2805</v>
      </c>
      <c r="B1345" t="s">
        <v>2806</v>
      </c>
      <c r="C1345" s="1">
        <v>45136</v>
      </c>
      <c r="D1345" s="1">
        <v>45218</v>
      </c>
      <c r="E1345" t="s">
        <v>21</v>
      </c>
      <c r="F1345" t="s">
        <v>33</v>
      </c>
      <c r="G1345" t="s">
        <v>12</v>
      </c>
      <c r="H1345" t="s">
        <v>258</v>
      </c>
      <c r="I1345" t="str">
        <f>IF(Table1[[#This Row],[Return_Status]]="Returned", "Yes", "No")</f>
        <v>Yes</v>
      </c>
      <c r="J1345">
        <f>IF(Table1[[#This Row],[Return_Flag]]="Yes",1,0)</f>
        <v>1</v>
      </c>
      <c r="K1345">
        <f>IF(Table1[[#This Row],[Order_ID]]=Table1[[#This Row],[Order_ID]],1,0)</f>
        <v>1</v>
      </c>
      <c r="L1345" s="4" t="str">
        <f>TEXT(Table1[[#This Row],[Order_Date]], "mmm-yyyy")</f>
        <v>Jul-2023</v>
      </c>
    </row>
    <row r="1346" spans="1:12" x14ac:dyDescent="0.25">
      <c r="A1346" t="s">
        <v>2807</v>
      </c>
      <c r="B1346" t="s">
        <v>2808</v>
      </c>
      <c r="C1346" s="1">
        <v>45377</v>
      </c>
      <c r="E1346" t="s">
        <v>16</v>
      </c>
      <c r="G1346" t="s">
        <v>22</v>
      </c>
      <c r="H1346" t="s">
        <v>710</v>
      </c>
      <c r="I1346" t="str">
        <f>IF(Table1[[#This Row],[Return_Status]]="Returned", "Yes", "No")</f>
        <v>No</v>
      </c>
      <c r="J1346">
        <f>IF(Table1[[#This Row],[Return_Flag]]="Yes",1,0)</f>
        <v>0</v>
      </c>
      <c r="K1346">
        <f>IF(Table1[[#This Row],[Order_ID]]=Table1[[#This Row],[Order_ID]],1,0)</f>
        <v>1</v>
      </c>
      <c r="L1346" s="4" t="str">
        <f>TEXT(Table1[[#This Row],[Order_Date]], "mmm-yyyy")</f>
        <v>Mar-2024</v>
      </c>
    </row>
    <row r="1347" spans="1:12" x14ac:dyDescent="0.25">
      <c r="A1347" t="s">
        <v>2809</v>
      </c>
      <c r="B1347" t="s">
        <v>2810</v>
      </c>
      <c r="C1347" s="1">
        <v>45191</v>
      </c>
      <c r="D1347" s="1">
        <v>45379</v>
      </c>
      <c r="E1347" t="s">
        <v>44</v>
      </c>
      <c r="F1347" t="s">
        <v>11</v>
      </c>
      <c r="G1347" t="s">
        <v>12</v>
      </c>
      <c r="H1347" t="s">
        <v>134</v>
      </c>
      <c r="I1347" t="str">
        <f>IF(Table1[[#This Row],[Return_Status]]="Returned", "Yes", "No")</f>
        <v>Yes</v>
      </c>
      <c r="J1347">
        <f>IF(Table1[[#This Row],[Return_Flag]]="Yes",1,0)</f>
        <v>1</v>
      </c>
      <c r="K1347">
        <f>IF(Table1[[#This Row],[Order_ID]]=Table1[[#This Row],[Order_ID]],1,0)</f>
        <v>1</v>
      </c>
      <c r="L1347" s="4" t="str">
        <f>TEXT(Table1[[#This Row],[Order_Date]], "mmm-yyyy")</f>
        <v>Sep-2023</v>
      </c>
    </row>
    <row r="1348" spans="1:12" x14ac:dyDescent="0.25">
      <c r="A1348" t="s">
        <v>2811</v>
      </c>
      <c r="B1348" t="s">
        <v>2812</v>
      </c>
      <c r="C1348" s="1">
        <v>45309</v>
      </c>
      <c r="D1348" s="1">
        <v>44978</v>
      </c>
      <c r="E1348" t="s">
        <v>32</v>
      </c>
      <c r="F1348" t="s">
        <v>40</v>
      </c>
      <c r="G1348" t="s">
        <v>12</v>
      </c>
      <c r="H1348" t="s">
        <v>45</v>
      </c>
      <c r="I1348" t="str">
        <f>IF(Table1[[#This Row],[Return_Status]]="Returned", "Yes", "No")</f>
        <v>Yes</v>
      </c>
      <c r="J1348">
        <f>IF(Table1[[#This Row],[Return_Flag]]="Yes",1,0)</f>
        <v>1</v>
      </c>
      <c r="K1348">
        <f>IF(Table1[[#This Row],[Order_ID]]=Table1[[#This Row],[Order_ID]],1,0)</f>
        <v>1</v>
      </c>
      <c r="L1348" s="4" t="str">
        <f>TEXT(Table1[[#This Row],[Order_Date]], "mmm-yyyy")</f>
        <v>Jan-2024</v>
      </c>
    </row>
    <row r="1349" spans="1:12" x14ac:dyDescent="0.25">
      <c r="A1349" t="s">
        <v>2813</v>
      </c>
      <c r="B1349" t="s">
        <v>2814</v>
      </c>
      <c r="C1349" s="1">
        <v>45186</v>
      </c>
      <c r="D1349" s="1">
        <v>45282</v>
      </c>
      <c r="E1349" t="s">
        <v>10</v>
      </c>
      <c r="F1349" t="s">
        <v>33</v>
      </c>
      <c r="G1349" t="s">
        <v>12</v>
      </c>
      <c r="H1349" t="s">
        <v>161</v>
      </c>
      <c r="I1349" t="str">
        <f>IF(Table1[[#This Row],[Return_Status]]="Returned", "Yes", "No")</f>
        <v>Yes</v>
      </c>
      <c r="J1349">
        <f>IF(Table1[[#This Row],[Return_Flag]]="Yes",1,0)</f>
        <v>1</v>
      </c>
      <c r="K1349">
        <f>IF(Table1[[#This Row],[Order_ID]]=Table1[[#This Row],[Order_ID]],1,0)</f>
        <v>1</v>
      </c>
      <c r="L1349" s="4" t="str">
        <f>TEXT(Table1[[#This Row],[Order_Date]], "mmm-yyyy")</f>
        <v>Sep-2023</v>
      </c>
    </row>
    <row r="1350" spans="1:12" x14ac:dyDescent="0.25">
      <c r="A1350" t="s">
        <v>2815</v>
      </c>
      <c r="B1350" t="s">
        <v>2816</v>
      </c>
      <c r="C1350" s="1">
        <v>44998</v>
      </c>
      <c r="D1350" s="1">
        <v>45613</v>
      </c>
      <c r="E1350" t="s">
        <v>44</v>
      </c>
      <c r="F1350" t="s">
        <v>40</v>
      </c>
      <c r="G1350" t="s">
        <v>12</v>
      </c>
      <c r="H1350" t="s">
        <v>389</v>
      </c>
      <c r="I1350" t="str">
        <f>IF(Table1[[#This Row],[Return_Status]]="Returned", "Yes", "No")</f>
        <v>Yes</v>
      </c>
      <c r="J1350">
        <f>IF(Table1[[#This Row],[Return_Flag]]="Yes",1,0)</f>
        <v>1</v>
      </c>
      <c r="K1350">
        <f>IF(Table1[[#This Row],[Order_ID]]=Table1[[#This Row],[Order_ID]],1,0)</f>
        <v>1</v>
      </c>
      <c r="L1350" s="4" t="str">
        <f>TEXT(Table1[[#This Row],[Order_Date]], "mmm-yyyy")</f>
        <v>Mar-2023</v>
      </c>
    </row>
    <row r="1351" spans="1:12" x14ac:dyDescent="0.25">
      <c r="A1351" t="s">
        <v>2817</v>
      </c>
      <c r="B1351" t="s">
        <v>2818</v>
      </c>
      <c r="C1351" s="1">
        <v>45519</v>
      </c>
      <c r="E1351" t="s">
        <v>32</v>
      </c>
      <c r="G1351" t="s">
        <v>22</v>
      </c>
      <c r="H1351" t="s">
        <v>180</v>
      </c>
      <c r="I1351" t="str">
        <f>IF(Table1[[#This Row],[Return_Status]]="Returned", "Yes", "No")</f>
        <v>No</v>
      </c>
      <c r="J1351">
        <f>IF(Table1[[#This Row],[Return_Flag]]="Yes",1,0)</f>
        <v>0</v>
      </c>
      <c r="K1351">
        <f>IF(Table1[[#This Row],[Order_ID]]=Table1[[#This Row],[Order_ID]],1,0)</f>
        <v>1</v>
      </c>
      <c r="L1351" s="4" t="str">
        <f>TEXT(Table1[[#This Row],[Order_Date]], "mmm-yyyy")</f>
        <v>Aug-2024</v>
      </c>
    </row>
    <row r="1352" spans="1:12" x14ac:dyDescent="0.25">
      <c r="A1352" t="s">
        <v>2819</v>
      </c>
      <c r="B1352" t="s">
        <v>2820</v>
      </c>
      <c r="C1352" s="1">
        <v>45491</v>
      </c>
      <c r="E1352" t="s">
        <v>16</v>
      </c>
      <c r="G1352" t="s">
        <v>22</v>
      </c>
      <c r="H1352" t="s">
        <v>452</v>
      </c>
      <c r="I1352" t="str">
        <f>IF(Table1[[#This Row],[Return_Status]]="Returned", "Yes", "No")</f>
        <v>No</v>
      </c>
      <c r="J1352">
        <f>IF(Table1[[#This Row],[Return_Flag]]="Yes",1,0)</f>
        <v>0</v>
      </c>
      <c r="K1352">
        <f>IF(Table1[[#This Row],[Order_ID]]=Table1[[#This Row],[Order_ID]],1,0)</f>
        <v>1</v>
      </c>
      <c r="L1352" s="4" t="str">
        <f>TEXT(Table1[[#This Row],[Order_Date]], "mmm-yyyy")</f>
        <v>Jul-2024</v>
      </c>
    </row>
    <row r="1353" spans="1:12" x14ac:dyDescent="0.25">
      <c r="A1353" t="s">
        <v>2821</v>
      </c>
      <c r="B1353" t="s">
        <v>2822</v>
      </c>
      <c r="C1353" s="1">
        <v>45016</v>
      </c>
      <c r="E1353" t="s">
        <v>10</v>
      </c>
      <c r="G1353" t="s">
        <v>22</v>
      </c>
      <c r="H1353" t="s">
        <v>1032</v>
      </c>
      <c r="I1353" t="str">
        <f>IF(Table1[[#This Row],[Return_Status]]="Returned", "Yes", "No")</f>
        <v>No</v>
      </c>
      <c r="J1353">
        <f>IF(Table1[[#This Row],[Return_Flag]]="Yes",1,0)</f>
        <v>0</v>
      </c>
      <c r="K1353">
        <f>IF(Table1[[#This Row],[Order_ID]]=Table1[[#This Row],[Order_ID]],1,0)</f>
        <v>1</v>
      </c>
      <c r="L1353" s="4" t="str">
        <f>TEXT(Table1[[#This Row],[Order_Date]], "mmm-yyyy")</f>
        <v>Mar-2023</v>
      </c>
    </row>
    <row r="1354" spans="1:12" x14ac:dyDescent="0.25">
      <c r="A1354" t="s">
        <v>2823</v>
      </c>
      <c r="B1354" t="s">
        <v>2824</v>
      </c>
      <c r="C1354" s="1">
        <v>45058</v>
      </c>
      <c r="D1354" s="1">
        <v>45470</v>
      </c>
      <c r="E1354" t="s">
        <v>21</v>
      </c>
      <c r="F1354" t="s">
        <v>11</v>
      </c>
      <c r="G1354" t="s">
        <v>12</v>
      </c>
      <c r="H1354" t="s">
        <v>23</v>
      </c>
      <c r="I1354" t="str">
        <f>IF(Table1[[#This Row],[Return_Status]]="Returned", "Yes", "No")</f>
        <v>Yes</v>
      </c>
      <c r="J1354">
        <f>IF(Table1[[#This Row],[Return_Flag]]="Yes",1,0)</f>
        <v>1</v>
      </c>
      <c r="K1354">
        <f>IF(Table1[[#This Row],[Order_ID]]=Table1[[#This Row],[Order_ID]],1,0)</f>
        <v>1</v>
      </c>
      <c r="L1354" s="4" t="str">
        <f>TEXT(Table1[[#This Row],[Order_Date]], "mmm-yyyy")</f>
        <v>May-2023</v>
      </c>
    </row>
    <row r="1355" spans="1:12" x14ac:dyDescent="0.25">
      <c r="A1355" t="s">
        <v>2825</v>
      </c>
      <c r="B1355" t="s">
        <v>2826</v>
      </c>
      <c r="C1355" s="1">
        <v>45310</v>
      </c>
      <c r="E1355" t="s">
        <v>10</v>
      </c>
      <c r="G1355" t="s">
        <v>22</v>
      </c>
      <c r="H1355" t="s">
        <v>192</v>
      </c>
      <c r="I1355" t="str">
        <f>IF(Table1[[#This Row],[Return_Status]]="Returned", "Yes", "No")</f>
        <v>No</v>
      </c>
      <c r="J1355">
        <f>IF(Table1[[#This Row],[Return_Flag]]="Yes",1,0)</f>
        <v>0</v>
      </c>
      <c r="K1355">
        <f>IF(Table1[[#This Row],[Order_ID]]=Table1[[#This Row],[Order_ID]],1,0)</f>
        <v>1</v>
      </c>
      <c r="L1355" s="4" t="str">
        <f>TEXT(Table1[[#This Row],[Order_Date]], "mmm-yyyy")</f>
        <v>Jan-2024</v>
      </c>
    </row>
    <row r="1356" spans="1:12" x14ac:dyDescent="0.25">
      <c r="A1356" t="s">
        <v>2827</v>
      </c>
      <c r="B1356" t="s">
        <v>2828</v>
      </c>
      <c r="C1356" s="1">
        <v>44997</v>
      </c>
      <c r="E1356" t="s">
        <v>44</v>
      </c>
      <c r="G1356" t="s">
        <v>22</v>
      </c>
      <c r="H1356" t="s">
        <v>557</v>
      </c>
      <c r="I1356" t="str">
        <f>IF(Table1[[#This Row],[Return_Status]]="Returned", "Yes", "No")</f>
        <v>No</v>
      </c>
      <c r="J1356">
        <f>IF(Table1[[#This Row],[Return_Flag]]="Yes",1,0)</f>
        <v>0</v>
      </c>
      <c r="K1356">
        <f>IF(Table1[[#This Row],[Order_ID]]=Table1[[#This Row],[Order_ID]],1,0)</f>
        <v>1</v>
      </c>
      <c r="L1356" s="4" t="str">
        <f>TEXT(Table1[[#This Row],[Order_Date]], "mmm-yyyy")</f>
        <v>Mar-2023</v>
      </c>
    </row>
    <row r="1357" spans="1:12" x14ac:dyDescent="0.25">
      <c r="A1357" t="s">
        <v>2829</v>
      </c>
      <c r="B1357" t="s">
        <v>2830</v>
      </c>
      <c r="C1357" s="1">
        <v>45082</v>
      </c>
      <c r="E1357" t="s">
        <v>16</v>
      </c>
      <c r="G1357" t="s">
        <v>22</v>
      </c>
      <c r="H1357" t="s">
        <v>1129</v>
      </c>
      <c r="I1357" t="str">
        <f>IF(Table1[[#This Row],[Return_Status]]="Returned", "Yes", "No")</f>
        <v>No</v>
      </c>
      <c r="J1357">
        <f>IF(Table1[[#This Row],[Return_Flag]]="Yes",1,0)</f>
        <v>0</v>
      </c>
      <c r="K1357">
        <f>IF(Table1[[#This Row],[Order_ID]]=Table1[[#This Row],[Order_ID]],1,0)</f>
        <v>1</v>
      </c>
      <c r="L1357" s="4" t="str">
        <f>TEXT(Table1[[#This Row],[Order_Date]], "mmm-yyyy")</f>
        <v>Jun-2023</v>
      </c>
    </row>
    <row r="1358" spans="1:12" x14ac:dyDescent="0.25">
      <c r="A1358" t="s">
        <v>2831</v>
      </c>
      <c r="B1358" t="s">
        <v>2832</v>
      </c>
      <c r="C1358" s="1">
        <v>45554</v>
      </c>
      <c r="D1358" s="1">
        <v>45547</v>
      </c>
      <c r="E1358" t="s">
        <v>21</v>
      </c>
      <c r="F1358" t="s">
        <v>11</v>
      </c>
      <c r="G1358" t="s">
        <v>12</v>
      </c>
      <c r="H1358" t="s">
        <v>89</v>
      </c>
      <c r="I1358" t="str">
        <f>IF(Table1[[#This Row],[Return_Status]]="Returned", "Yes", "No")</f>
        <v>Yes</v>
      </c>
      <c r="J1358">
        <f>IF(Table1[[#This Row],[Return_Flag]]="Yes",1,0)</f>
        <v>1</v>
      </c>
      <c r="K1358">
        <f>IF(Table1[[#This Row],[Order_ID]]=Table1[[#This Row],[Order_ID]],1,0)</f>
        <v>1</v>
      </c>
      <c r="L1358" s="4" t="str">
        <f>TEXT(Table1[[#This Row],[Order_Date]], "mmm-yyyy")</f>
        <v>Sep-2024</v>
      </c>
    </row>
    <row r="1359" spans="1:12" x14ac:dyDescent="0.25">
      <c r="A1359" t="s">
        <v>2833</v>
      </c>
      <c r="B1359" t="s">
        <v>2834</v>
      </c>
      <c r="C1359" s="1">
        <v>45016</v>
      </c>
      <c r="D1359" s="1">
        <v>45581</v>
      </c>
      <c r="E1359" t="s">
        <v>21</v>
      </c>
      <c r="F1359" t="s">
        <v>33</v>
      </c>
      <c r="G1359" t="s">
        <v>12</v>
      </c>
      <c r="H1359" t="s">
        <v>642</v>
      </c>
      <c r="I1359" t="str">
        <f>IF(Table1[[#This Row],[Return_Status]]="Returned", "Yes", "No")</f>
        <v>Yes</v>
      </c>
      <c r="J1359">
        <f>IF(Table1[[#This Row],[Return_Flag]]="Yes",1,0)</f>
        <v>1</v>
      </c>
      <c r="K1359">
        <f>IF(Table1[[#This Row],[Order_ID]]=Table1[[#This Row],[Order_ID]],1,0)</f>
        <v>1</v>
      </c>
      <c r="L1359" s="4" t="str">
        <f>TEXT(Table1[[#This Row],[Order_Date]], "mmm-yyyy")</f>
        <v>Mar-2023</v>
      </c>
    </row>
    <row r="1360" spans="1:12" x14ac:dyDescent="0.25">
      <c r="A1360" t="s">
        <v>2835</v>
      </c>
      <c r="B1360" t="s">
        <v>2836</v>
      </c>
      <c r="C1360" s="1">
        <v>45634</v>
      </c>
      <c r="E1360" t="s">
        <v>32</v>
      </c>
      <c r="G1360" t="s">
        <v>22</v>
      </c>
      <c r="H1360" t="s">
        <v>235</v>
      </c>
      <c r="I1360" t="str">
        <f>IF(Table1[[#This Row],[Return_Status]]="Returned", "Yes", "No")</f>
        <v>No</v>
      </c>
      <c r="J1360">
        <f>IF(Table1[[#This Row],[Return_Flag]]="Yes",1,0)</f>
        <v>0</v>
      </c>
      <c r="K1360">
        <f>IF(Table1[[#This Row],[Order_ID]]=Table1[[#This Row],[Order_ID]],1,0)</f>
        <v>1</v>
      </c>
      <c r="L1360" s="4" t="str">
        <f>TEXT(Table1[[#This Row],[Order_Date]], "mmm-yyyy")</f>
        <v>Dec-2024</v>
      </c>
    </row>
    <row r="1361" spans="1:12" x14ac:dyDescent="0.25">
      <c r="A1361" t="s">
        <v>2837</v>
      </c>
      <c r="B1361" t="s">
        <v>2838</v>
      </c>
      <c r="C1361" s="1">
        <v>45509</v>
      </c>
      <c r="D1361" s="1">
        <v>45351</v>
      </c>
      <c r="E1361" t="s">
        <v>32</v>
      </c>
      <c r="F1361" t="s">
        <v>33</v>
      </c>
      <c r="G1361" t="s">
        <v>12</v>
      </c>
      <c r="H1361" t="s">
        <v>204</v>
      </c>
      <c r="I1361" t="str">
        <f>IF(Table1[[#This Row],[Return_Status]]="Returned", "Yes", "No")</f>
        <v>Yes</v>
      </c>
      <c r="J1361">
        <f>IF(Table1[[#This Row],[Return_Flag]]="Yes",1,0)</f>
        <v>1</v>
      </c>
      <c r="K1361">
        <f>IF(Table1[[#This Row],[Order_ID]]=Table1[[#This Row],[Order_ID]],1,0)</f>
        <v>1</v>
      </c>
      <c r="L1361" s="4" t="str">
        <f>TEXT(Table1[[#This Row],[Order_Date]], "mmm-yyyy")</f>
        <v>Aug-2024</v>
      </c>
    </row>
    <row r="1362" spans="1:12" x14ac:dyDescent="0.25">
      <c r="A1362" t="s">
        <v>2839</v>
      </c>
      <c r="B1362" t="s">
        <v>2840</v>
      </c>
      <c r="C1362" s="1">
        <v>44964</v>
      </c>
      <c r="D1362" s="1">
        <v>45030</v>
      </c>
      <c r="E1362" t="s">
        <v>32</v>
      </c>
      <c r="F1362" t="s">
        <v>11</v>
      </c>
      <c r="G1362" t="s">
        <v>12</v>
      </c>
      <c r="H1362" t="s">
        <v>146</v>
      </c>
      <c r="I1362" t="str">
        <f>IF(Table1[[#This Row],[Return_Status]]="Returned", "Yes", "No")</f>
        <v>Yes</v>
      </c>
      <c r="J1362">
        <f>IF(Table1[[#This Row],[Return_Flag]]="Yes",1,0)</f>
        <v>1</v>
      </c>
      <c r="K1362">
        <f>IF(Table1[[#This Row],[Order_ID]]=Table1[[#This Row],[Order_ID]],1,0)</f>
        <v>1</v>
      </c>
      <c r="L1362" s="4" t="str">
        <f>TEXT(Table1[[#This Row],[Order_Date]], "mmm-yyyy")</f>
        <v>Feb-2023</v>
      </c>
    </row>
    <row r="1363" spans="1:12" x14ac:dyDescent="0.25">
      <c r="A1363" t="s">
        <v>2841</v>
      </c>
      <c r="B1363" t="s">
        <v>2842</v>
      </c>
      <c r="C1363" s="1">
        <v>45038</v>
      </c>
      <c r="E1363" t="s">
        <v>32</v>
      </c>
      <c r="G1363" t="s">
        <v>22</v>
      </c>
      <c r="H1363" t="s">
        <v>235</v>
      </c>
      <c r="I1363" t="str">
        <f>IF(Table1[[#This Row],[Return_Status]]="Returned", "Yes", "No")</f>
        <v>No</v>
      </c>
      <c r="J1363">
        <f>IF(Table1[[#This Row],[Return_Flag]]="Yes",1,0)</f>
        <v>0</v>
      </c>
      <c r="K1363">
        <f>IF(Table1[[#This Row],[Order_ID]]=Table1[[#This Row],[Order_ID]],1,0)</f>
        <v>1</v>
      </c>
      <c r="L1363" s="4" t="str">
        <f>TEXT(Table1[[#This Row],[Order_Date]], "mmm-yyyy")</f>
        <v>Apr-2023</v>
      </c>
    </row>
    <row r="1364" spans="1:12" x14ac:dyDescent="0.25">
      <c r="A1364" t="s">
        <v>2843</v>
      </c>
      <c r="B1364" t="s">
        <v>2844</v>
      </c>
      <c r="C1364" s="1">
        <v>45410</v>
      </c>
      <c r="E1364" t="s">
        <v>21</v>
      </c>
      <c r="G1364" t="s">
        <v>22</v>
      </c>
      <c r="H1364" t="s">
        <v>92</v>
      </c>
      <c r="I1364" t="str">
        <f>IF(Table1[[#This Row],[Return_Status]]="Returned", "Yes", "No")</f>
        <v>No</v>
      </c>
      <c r="J1364">
        <f>IF(Table1[[#This Row],[Return_Flag]]="Yes",1,0)</f>
        <v>0</v>
      </c>
      <c r="K1364">
        <f>IF(Table1[[#This Row],[Order_ID]]=Table1[[#This Row],[Order_ID]],1,0)</f>
        <v>1</v>
      </c>
      <c r="L1364" s="4" t="str">
        <f>TEXT(Table1[[#This Row],[Order_Date]], "mmm-yyyy")</f>
        <v>Apr-2024</v>
      </c>
    </row>
    <row r="1365" spans="1:12" x14ac:dyDescent="0.25">
      <c r="A1365" t="s">
        <v>2845</v>
      </c>
      <c r="B1365" t="s">
        <v>2846</v>
      </c>
      <c r="C1365" s="1">
        <v>45203</v>
      </c>
      <c r="D1365" s="1">
        <v>45636</v>
      </c>
      <c r="E1365" t="s">
        <v>21</v>
      </c>
      <c r="F1365" t="s">
        <v>33</v>
      </c>
      <c r="G1365" t="s">
        <v>12</v>
      </c>
      <c r="H1365" t="s">
        <v>121</v>
      </c>
      <c r="I1365" t="str">
        <f>IF(Table1[[#This Row],[Return_Status]]="Returned", "Yes", "No")</f>
        <v>Yes</v>
      </c>
      <c r="J1365">
        <f>IF(Table1[[#This Row],[Return_Flag]]="Yes",1,0)</f>
        <v>1</v>
      </c>
      <c r="K1365">
        <f>IF(Table1[[#This Row],[Order_ID]]=Table1[[#This Row],[Order_ID]],1,0)</f>
        <v>1</v>
      </c>
      <c r="L1365" s="4" t="str">
        <f>TEXT(Table1[[#This Row],[Order_Date]], "mmm-yyyy")</f>
        <v>Oct-2023</v>
      </c>
    </row>
    <row r="1366" spans="1:12" x14ac:dyDescent="0.25">
      <c r="A1366" t="s">
        <v>2847</v>
      </c>
      <c r="B1366" t="s">
        <v>2848</v>
      </c>
      <c r="C1366" s="1">
        <v>44989</v>
      </c>
      <c r="E1366" t="s">
        <v>44</v>
      </c>
      <c r="G1366" t="s">
        <v>22</v>
      </c>
      <c r="H1366" t="s">
        <v>37</v>
      </c>
      <c r="I1366" t="str">
        <f>IF(Table1[[#This Row],[Return_Status]]="Returned", "Yes", "No")</f>
        <v>No</v>
      </c>
      <c r="J1366">
        <f>IF(Table1[[#This Row],[Return_Flag]]="Yes",1,0)</f>
        <v>0</v>
      </c>
      <c r="K1366">
        <f>IF(Table1[[#This Row],[Order_ID]]=Table1[[#This Row],[Order_ID]],1,0)</f>
        <v>1</v>
      </c>
      <c r="L1366" s="4" t="str">
        <f>TEXT(Table1[[#This Row],[Order_Date]], "mmm-yyyy")</f>
        <v>Mar-2023</v>
      </c>
    </row>
    <row r="1367" spans="1:12" x14ac:dyDescent="0.25">
      <c r="A1367" t="s">
        <v>2849</v>
      </c>
      <c r="B1367" t="s">
        <v>2850</v>
      </c>
      <c r="C1367" s="1">
        <v>45630</v>
      </c>
      <c r="D1367" s="1">
        <v>45235</v>
      </c>
      <c r="E1367" t="s">
        <v>32</v>
      </c>
      <c r="F1367" t="s">
        <v>40</v>
      </c>
      <c r="G1367" t="s">
        <v>12</v>
      </c>
      <c r="H1367" t="s">
        <v>168</v>
      </c>
      <c r="I1367" t="str">
        <f>IF(Table1[[#This Row],[Return_Status]]="Returned", "Yes", "No")</f>
        <v>Yes</v>
      </c>
      <c r="J1367">
        <f>IF(Table1[[#This Row],[Return_Flag]]="Yes",1,0)</f>
        <v>1</v>
      </c>
      <c r="K1367">
        <f>IF(Table1[[#This Row],[Order_ID]]=Table1[[#This Row],[Order_ID]],1,0)</f>
        <v>1</v>
      </c>
      <c r="L1367" s="4" t="str">
        <f>TEXT(Table1[[#This Row],[Order_Date]], "mmm-yyyy")</f>
        <v>Dec-2024</v>
      </c>
    </row>
    <row r="1368" spans="1:12" x14ac:dyDescent="0.25">
      <c r="A1368" t="s">
        <v>2851</v>
      </c>
      <c r="B1368" t="s">
        <v>2852</v>
      </c>
      <c r="C1368" s="1">
        <v>45453</v>
      </c>
      <c r="D1368" s="1">
        <v>45635</v>
      </c>
      <c r="E1368" t="s">
        <v>10</v>
      </c>
      <c r="F1368" t="s">
        <v>33</v>
      </c>
      <c r="G1368" t="s">
        <v>12</v>
      </c>
      <c r="H1368" t="s">
        <v>498</v>
      </c>
      <c r="I1368" t="str">
        <f>IF(Table1[[#This Row],[Return_Status]]="Returned", "Yes", "No")</f>
        <v>Yes</v>
      </c>
      <c r="J1368">
        <f>IF(Table1[[#This Row],[Return_Flag]]="Yes",1,0)</f>
        <v>1</v>
      </c>
      <c r="K1368">
        <f>IF(Table1[[#This Row],[Order_ID]]=Table1[[#This Row],[Order_ID]],1,0)</f>
        <v>1</v>
      </c>
      <c r="L1368" s="4" t="str">
        <f>TEXT(Table1[[#This Row],[Order_Date]], "mmm-yyyy")</f>
        <v>Jun-2024</v>
      </c>
    </row>
    <row r="1369" spans="1:12" x14ac:dyDescent="0.25">
      <c r="A1369" t="s">
        <v>2853</v>
      </c>
      <c r="B1369" t="s">
        <v>2854</v>
      </c>
      <c r="C1369" s="1">
        <v>44989</v>
      </c>
      <c r="E1369" t="s">
        <v>44</v>
      </c>
      <c r="G1369" t="s">
        <v>22</v>
      </c>
      <c r="H1369" t="s">
        <v>261</v>
      </c>
      <c r="I1369" t="str">
        <f>IF(Table1[[#This Row],[Return_Status]]="Returned", "Yes", "No")</f>
        <v>No</v>
      </c>
      <c r="J1369">
        <f>IF(Table1[[#This Row],[Return_Flag]]="Yes",1,0)</f>
        <v>0</v>
      </c>
      <c r="K1369">
        <f>IF(Table1[[#This Row],[Order_ID]]=Table1[[#This Row],[Order_ID]],1,0)</f>
        <v>1</v>
      </c>
      <c r="L1369" s="4" t="str">
        <f>TEXT(Table1[[#This Row],[Order_Date]], "mmm-yyyy")</f>
        <v>Mar-2023</v>
      </c>
    </row>
    <row r="1370" spans="1:12" x14ac:dyDescent="0.25">
      <c r="A1370" t="s">
        <v>2855</v>
      </c>
      <c r="B1370" t="s">
        <v>2856</v>
      </c>
      <c r="C1370" s="1">
        <v>44957</v>
      </c>
      <c r="D1370" s="1">
        <v>45563</v>
      </c>
      <c r="E1370" t="s">
        <v>16</v>
      </c>
      <c r="F1370" t="s">
        <v>17</v>
      </c>
      <c r="G1370" t="s">
        <v>12</v>
      </c>
      <c r="H1370" t="s">
        <v>77</v>
      </c>
      <c r="I1370" t="str">
        <f>IF(Table1[[#This Row],[Return_Status]]="Returned", "Yes", "No")</f>
        <v>Yes</v>
      </c>
      <c r="J1370">
        <f>IF(Table1[[#This Row],[Return_Flag]]="Yes",1,0)</f>
        <v>1</v>
      </c>
      <c r="K1370">
        <f>IF(Table1[[#This Row],[Order_ID]]=Table1[[#This Row],[Order_ID]],1,0)</f>
        <v>1</v>
      </c>
      <c r="L1370" s="4" t="str">
        <f>TEXT(Table1[[#This Row],[Order_Date]], "mmm-yyyy")</f>
        <v>Jan-2023</v>
      </c>
    </row>
    <row r="1371" spans="1:12" x14ac:dyDescent="0.25">
      <c r="A1371" t="s">
        <v>2857</v>
      </c>
      <c r="B1371" t="s">
        <v>2858</v>
      </c>
      <c r="C1371" s="1">
        <v>45176</v>
      </c>
      <c r="D1371" s="1">
        <v>45400</v>
      </c>
      <c r="E1371" t="s">
        <v>44</v>
      </c>
      <c r="F1371" t="s">
        <v>40</v>
      </c>
      <c r="G1371" t="s">
        <v>12</v>
      </c>
      <c r="H1371" t="s">
        <v>62</v>
      </c>
      <c r="I1371" t="str">
        <f>IF(Table1[[#This Row],[Return_Status]]="Returned", "Yes", "No")</f>
        <v>Yes</v>
      </c>
      <c r="J1371">
        <f>IF(Table1[[#This Row],[Return_Flag]]="Yes",1,0)</f>
        <v>1</v>
      </c>
      <c r="K1371">
        <f>IF(Table1[[#This Row],[Order_ID]]=Table1[[#This Row],[Order_ID]],1,0)</f>
        <v>1</v>
      </c>
      <c r="L1371" s="4" t="str">
        <f>TEXT(Table1[[#This Row],[Order_Date]], "mmm-yyyy")</f>
        <v>Sep-2023</v>
      </c>
    </row>
    <row r="1372" spans="1:12" x14ac:dyDescent="0.25">
      <c r="A1372" t="s">
        <v>2859</v>
      </c>
      <c r="B1372" t="s">
        <v>2860</v>
      </c>
      <c r="C1372" s="1">
        <v>45332</v>
      </c>
      <c r="D1372" s="1">
        <v>45390</v>
      </c>
      <c r="E1372" t="s">
        <v>32</v>
      </c>
      <c r="F1372" t="s">
        <v>33</v>
      </c>
      <c r="G1372" t="s">
        <v>12</v>
      </c>
      <c r="H1372" t="s">
        <v>255</v>
      </c>
      <c r="I1372" t="str">
        <f>IF(Table1[[#This Row],[Return_Status]]="Returned", "Yes", "No")</f>
        <v>Yes</v>
      </c>
      <c r="J1372">
        <f>IF(Table1[[#This Row],[Return_Flag]]="Yes",1,0)</f>
        <v>1</v>
      </c>
      <c r="K1372">
        <f>IF(Table1[[#This Row],[Order_ID]]=Table1[[#This Row],[Order_ID]],1,0)</f>
        <v>1</v>
      </c>
      <c r="L1372" s="4" t="str">
        <f>TEXT(Table1[[#This Row],[Order_Date]], "mmm-yyyy")</f>
        <v>Feb-2024</v>
      </c>
    </row>
    <row r="1373" spans="1:12" x14ac:dyDescent="0.25">
      <c r="A1373" t="s">
        <v>2861</v>
      </c>
      <c r="B1373" t="s">
        <v>2862</v>
      </c>
      <c r="C1373" s="1">
        <v>45527</v>
      </c>
      <c r="E1373" t="s">
        <v>10</v>
      </c>
      <c r="G1373" t="s">
        <v>22</v>
      </c>
      <c r="H1373" t="s">
        <v>221</v>
      </c>
      <c r="I1373" t="str">
        <f>IF(Table1[[#This Row],[Return_Status]]="Returned", "Yes", "No")</f>
        <v>No</v>
      </c>
      <c r="J1373">
        <f>IF(Table1[[#This Row],[Return_Flag]]="Yes",1,0)</f>
        <v>0</v>
      </c>
      <c r="K1373">
        <f>IF(Table1[[#This Row],[Order_ID]]=Table1[[#This Row],[Order_ID]],1,0)</f>
        <v>1</v>
      </c>
      <c r="L1373" s="4" t="str">
        <f>TEXT(Table1[[#This Row],[Order_Date]], "mmm-yyyy")</f>
        <v>Aug-2024</v>
      </c>
    </row>
    <row r="1374" spans="1:12" x14ac:dyDescent="0.25">
      <c r="A1374" t="s">
        <v>2863</v>
      </c>
      <c r="B1374" t="s">
        <v>2864</v>
      </c>
      <c r="C1374" s="1">
        <v>45493</v>
      </c>
      <c r="D1374" s="1">
        <v>45172</v>
      </c>
      <c r="E1374" t="s">
        <v>10</v>
      </c>
      <c r="F1374" t="s">
        <v>40</v>
      </c>
      <c r="G1374" t="s">
        <v>12</v>
      </c>
      <c r="H1374" t="s">
        <v>71</v>
      </c>
      <c r="I1374" t="str">
        <f>IF(Table1[[#This Row],[Return_Status]]="Returned", "Yes", "No")</f>
        <v>Yes</v>
      </c>
      <c r="J1374">
        <f>IF(Table1[[#This Row],[Return_Flag]]="Yes",1,0)</f>
        <v>1</v>
      </c>
      <c r="K1374">
        <f>IF(Table1[[#This Row],[Order_ID]]=Table1[[#This Row],[Order_ID]],1,0)</f>
        <v>1</v>
      </c>
      <c r="L1374" s="4" t="str">
        <f>TEXT(Table1[[#This Row],[Order_Date]], "mmm-yyyy")</f>
        <v>Jul-2024</v>
      </c>
    </row>
    <row r="1375" spans="1:12" x14ac:dyDescent="0.25">
      <c r="A1375" t="s">
        <v>2865</v>
      </c>
      <c r="B1375" t="s">
        <v>2866</v>
      </c>
      <c r="C1375" s="1">
        <v>45425</v>
      </c>
      <c r="E1375" t="s">
        <v>32</v>
      </c>
      <c r="G1375" t="s">
        <v>22</v>
      </c>
      <c r="H1375" t="s">
        <v>779</v>
      </c>
      <c r="I1375" t="str">
        <f>IF(Table1[[#This Row],[Return_Status]]="Returned", "Yes", "No")</f>
        <v>No</v>
      </c>
      <c r="J1375">
        <f>IF(Table1[[#This Row],[Return_Flag]]="Yes",1,0)</f>
        <v>0</v>
      </c>
      <c r="K1375">
        <f>IF(Table1[[#This Row],[Order_ID]]=Table1[[#This Row],[Order_ID]],1,0)</f>
        <v>1</v>
      </c>
      <c r="L1375" s="4" t="str">
        <f>TEXT(Table1[[#This Row],[Order_Date]], "mmm-yyyy")</f>
        <v>May-2024</v>
      </c>
    </row>
    <row r="1376" spans="1:12" x14ac:dyDescent="0.25">
      <c r="A1376" t="s">
        <v>2867</v>
      </c>
      <c r="B1376" t="s">
        <v>2868</v>
      </c>
      <c r="C1376" s="1">
        <v>44958</v>
      </c>
      <c r="E1376" t="s">
        <v>16</v>
      </c>
      <c r="G1376" t="s">
        <v>22</v>
      </c>
      <c r="H1376" t="s">
        <v>128</v>
      </c>
      <c r="I1376" t="str">
        <f>IF(Table1[[#This Row],[Return_Status]]="Returned", "Yes", "No")</f>
        <v>No</v>
      </c>
      <c r="J1376">
        <f>IF(Table1[[#This Row],[Return_Flag]]="Yes",1,0)</f>
        <v>0</v>
      </c>
      <c r="K1376">
        <f>IF(Table1[[#This Row],[Order_ID]]=Table1[[#This Row],[Order_ID]],1,0)</f>
        <v>1</v>
      </c>
      <c r="L1376" s="4" t="str">
        <f>TEXT(Table1[[#This Row],[Order_Date]], "mmm-yyyy")</f>
        <v>Feb-2023</v>
      </c>
    </row>
    <row r="1377" spans="1:12" x14ac:dyDescent="0.25">
      <c r="A1377" t="s">
        <v>2869</v>
      </c>
      <c r="B1377" t="s">
        <v>2870</v>
      </c>
      <c r="C1377" s="1">
        <v>44985</v>
      </c>
      <c r="E1377" t="s">
        <v>21</v>
      </c>
      <c r="G1377" t="s">
        <v>22</v>
      </c>
      <c r="H1377" t="s">
        <v>404</v>
      </c>
      <c r="I1377" t="str">
        <f>IF(Table1[[#This Row],[Return_Status]]="Returned", "Yes", "No")</f>
        <v>No</v>
      </c>
      <c r="J1377">
        <f>IF(Table1[[#This Row],[Return_Flag]]="Yes",1,0)</f>
        <v>0</v>
      </c>
      <c r="K1377">
        <f>IF(Table1[[#This Row],[Order_ID]]=Table1[[#This Row],[Order_ID]],1,0)</f>
        <v>1</v>
      </c>
      <c r="L1377" s="4" t="str">
        <f>TEXT(Table1[[#This Row],[Order_Date]], "mmm-yyyy")</f>
        <v>Feb-2023</v>
      </c>
    </row>
    <row r="1378" spans="1:12" x14ac:dyDescent="0.25">
      <c r="A1378" t="s">
        <v>2871</v>
      </c>
      <c r="B1378" t="s">
        <v>2872</v>
      </c>
      <c r="C1378" s="1">
        <v>45185</v>
      </c>
      <c r="D1378" s="1">
        <v>45650</v>
      </c>
      <c r="E1378" t="s">
        <v>44</v>
      </c>
      <c r="F1378" t="s">
        <v>17</v>
      </c>
      <c r="G1378" t="s">
        <v>12</v>
      </c>
      <c r="H1378" t="s">
        <v>131</v>
      </c>
      <c r="I1378" t="str">
        <f>IF(Table1[[#This Row],[Return_Status]]="Returned", "Yes", "No")</f>
        <v>Yes</v>
      </c>
      <c r="J1378">
        <f>IF(Table1[[#This Row],[Return_Flag]]="Yes",1,0)</f>
        <v>1</v>
      </c>
      <c r="K1378">
        <f>IF(Table1[[#This Row],[Order_ID]]=Table1[[#This Row],[Order_ID]],1,0)</f>
        <v>1</v>
      </c>
      <c r="L1378" s="4" t="str">
        <f>TEXT(Table1[[#This Row],[Order_Date]], "mmm-yyyy")</f>
        <v>Sep-2023</v>
      </c>
    </row>
    <row r="1379" spans="1:12" x14ac:dyDescent="0.25">
      <c r="A1379" t="s">
        <v>2873</v>
      </c>
      <c r="B1379" t="s">
        <v>2874</v>
      </c>
      <c r="C1379" s="1">
        <v>45169</v>
      </c>
      <c r="D1379" s="1">
        <v>45355</v>
      </c>
      <c r="E1379" t="s">
        <v>16</v>
      </c>
      <c r="F1379" t="s">
        <v>11</v>
      </c>
      <c r="G1379" t="s">
        <v>12</v>
      </c>
      <c r="H1379" t="s">
        <v>107</v>
      </c>
      <c r="I1379" t="str">
        <f>IF(Table1[[#This Row],[Return_Status]]="Returned", "Yes", "No")</f>
        <v>Yes</v>
      </c>
      <c r="J1379">
        <f>IF(Table1[[#This Row],[Return_Flag]]="Yes",1,0)</f>
        <v>1</v>
      </c>
      <c r="K1379">
        <f>IF(Table1[[#This Row],[Order_ID]]=Table1[[#This Row],[Order_ID]],1,0)</f>
        <v>1</v>
      </c>
      <c r="L1379" s="4" t="str">
        <f>TEXT(Table1[[#This Row],[Order_Date]], "mmm-yyyy")</f>
        <v>Aug-2023</v>
      </c>
    </row>
    <row r="1380" spans="1:12" x14ac:dyDescent="0.25">
      <c r="A1380" t="s">
        <v>2875</v>
      </c>
      <c r="B1380" t="s">
        <v>2876</v>
      </c>
      <c r="C1380" s="1">
        <v>45534</v>
      </c>
      <c r="D1380" s="1">
        <v>45516</v>
      </c>
      <c r="E1380" t="s">
        <v>21</v>
      </c>
      <c r="F1380" t="s">
        <v>40</v>
      </c>
      <c r="G1380" t="s">
        <v>12</v>
      </c>
      <c r="H1380" t="s">
        <v>232</v>
      </c>
      <c r="I1380" t="str">
        <f>IF(Table1[[#This Row],[Return_Status]]="Returned", "Yes", "No")</f>
        <v>Yes</v>
      </c>
      <c r="J1380">
        <f>IF(Table1[[#This Row],[Return_Flag]]="Yes",1,0)</f>
        <v>1</v>
      </c>
      <c r="K1380">
        <f>IF(Table1[[#This Row],[Order_ID]]=Table1[[#This Row],[Order_ID]],1,0)</f>
        <v>1</v>
      </c>
      <c r="L1380" s="4" t="str">
        <f>TEXT(Table1[[#This Row],[Order_Date]], "mmm-yyyy")</f>
        <v>Aug-2024</v>
      </c>
    </row>
    <row r="1381" spans="1:12" x14ac:dyDescent="0.25">
      <c r="A1381" t="s">
        <v>2877</v>
      </c>
      <c r="B1381" t="s">
        <v>2878</v>
      </c>
      <c r="C1381" s="1">
        <v>45432</v>
      </c>
      <c r="D1381" s="1">
        <v>45302</v>
      </c>
      <c r="E1381" t="s">
        <v>21</v>
      </c>
      <c r="F1381" t="s">
        <v>33</v>
      </c>
      <c r="G1381" t="s">
        <v>12</v>
      </c>
      <c r="H1381" t="s">
        <v>232</v>
      </c>
      <c r="I1381" t="str">
        <f>IF(Table1[[#This Row],[Return_Status]]="Returned", "Yes", "No")</f>
        <v>Yes</v>
      </c>
      <c r="J1381">
        <f>IF(Table1[[#This Row],[Return_Flag]]="Yes",1,0)</f>
        <v>1</v>
      </c>
      <c r="K1381">
        <f>IF(Table1[[#This Row],[Order_ID]]=Table1[[#This Row],[Order_ID]],1,0)</f>
        <v>1</v>
      </c>
      <c r="L1381" s="4" t="str">
        <f>TEXT(Table1[[#This Row],[Order_Date]], "mmm-yyyy")</f>
        <v>May-2024</v>
      </c>
    </row>
    <row r="1382" spans="1:12" x14ac:dyDescent="0.25">
      <c r="A1382" t="s">
        <v>2879</v>
      </c>
      <c r="B1382" t="s">
        <v>2880</v>
      </c>
      <c r="C1382" s="1">
        <v>45393</v>
      </c>
      <c r="E1382" t="s">
        <v>16</v>
      </c>
      <c r="G1382" t="s">
        <v>22</v>
      </c>
      <c r="H1382" t="s">
        <v>255</v>
      </c>
      <c r="I1382" t="str">
        <f>IF(Table1[[#This Row],[Return_Status]]="Returned", "Yes", "No")</f>
        <v>No</v>
      </c>
      <c r="J1382">
        <f>IF(Table1[[#This Row],[Return_Flag]]="Yes",1,0)</f>
        <v>0</v>
      </c>
      <c r="K1382">
        <f>IF(Table1[[#This Row],[Order_ID]]=Table1[[#This Row],[Order_ID]],1,0)</f>
        <v>1</v>
      </c>
      <c r="L1382" s="4" t="str">
        <f>TEXT(Table1[[#This Row],[Order_Date]], "mmm-yyyy")</f>
        <v>Apr-2024</v>
      </c>
    </row>
    <row r="1383" spans="1:12" x14ac:dyDescent="0.25">
      <c r="A1383" t="s">
        <v>2881</v>
      </c>
      <c r="B1383" t="s">
        <v>2882</v>
      </c>
      <c r="C1383" s="1">
        <v>45456</v>
      </c>
      <c r="D1383" s="1">
        <v>45656</v>
      </c>
      <c r="E1383" t="s">
        <v>21</v>
      </c>
      <c r="F1383" t="s">
        <v>11</v>
      </c>
      <c r="G1383" t="s">
        <v>12</v>
      </c>
      <c r="H1383" t="s">
        <v>246</v>
      </c>
      <c r="I1383" t="str">
        <f>IF(Table1[[#This Row],[Return_Status]]="Returned", "Yes", "No")</f>
        <v>Yes</v>
      </c>
      <c r="J1383">
        <f>IF(Table1[[#This Row],[Return_Flag]]="Yes",1,0)</f>
        <v>1</v>
      </c>
      <c r="K1383">
        <f>IF(Table1[[#This Row],[Order_ID]]=Table1[[#This Row],[Order_ID]],1,0)</f>
        <v>1</v>
      </c>
      <c r="L1383" s="4" t="str">
        <f>TEXT(Table1[[#This Row],[Order_Date]], "mmm-yyyy")</f>
        <v>Jun-2024</v>
      </c>
    </row>
    <row r="1384" spans="1:12" x14ac:dyDescent="0.25">
      <c r="A1384" t="s">
        <v>2883</v>
      </c>
      <c r="B1384" t="s">
        <v>2884</v>
      </c>
      <c r="C1384" s="1">
        <v>45086</v>
      </c>
      <c r="D1384" s="1">
        <v>45383</v>
      </c>
      <c r="E1384" t="s">
        <v>32</v>
      </c>
      <c r="F1384" t="s">
        <v>33</v>
      </c>
      <c r="G1384" t="s">
        <v>12</v>
      </c>
      <c r="H1384" t="s">
        <v>557</v>
      </c>
      <c r="I1384" t="str">
        <f>IF(Table1[[#This Row],[Return_Status]]="Returned", "Yes", "No")</f>
        <v>Yes</v>
      </c>
      <c r="J1384">
        <f>IF(Table1[[#This Row],[Return_Flag]]="Yes",1,0)</f>
        <v>1</v>
      </c>
      <c r="K1384">
        <f>IF(Table1[[#This Row],[Order_ID]]=Table1[[#This Row],[Order_ID]],1,0)</f>
        <v>1</v>
      </c>
      <c r="L1384" s="4" t="str">
        <f>TEXT(Table1[[#This Row],[Order_Date]], "mmm-yyyy")</f>
        <v>Jun-2023</v>
      </c>
    </row>
    <row r="1385" spans="1:12" x14ac:dyDescent="0.25">
      <c r="A1385" t="s">
        <v>2885</v>
      </c>
      <c r="B1385" t="s">
        <v>2886</v>
      </c>
      <c r="C1385" s="1">
        <v>45148</v>
      </c>
      <c r="D1385" s="1">
        <v>45380</v>
      </c>
      <c r="E1385" t="s">
        <v>32</v>
      </c>
      <c r="F1385" t="s">
        <v>17</v>
      </c>
      <c r="G1385" t="s">
        <v>12</v>
      </c>
      <c r="H1385" t="s">
        <v>177</v>
      </c>
      <c r="I1385" t="str">
        <f>IF(Table1[[#This Row],[Return_Status]]="Returned", "Yes", "No")</f>
        <v>Yes</v>
      </c>
      <c r="J1385">
        <f>IF(Table1[[#This Row],[Return_Flag]]="Yes",1,0)</f>
        <v>1</v>
      </c>
      <c r="K1385">
        <f>IF(Table1[[#This Row],[Order_ID]]=Table1[[#This Row],[Order_ID]],1,0)</f>
        <v>1</v>
      </c>
      <c r="L1385" s="4" t="str">
        <f>TEXT(Table1[[#This Row],[Order_Date]], "mmm-yyyy")</f>
        <v>Aug-2023</v>
      </c>
    </row>
    <row r="1386" spans="1:12" x14ac:dyDescent="0.25">
      <c r="A1386" t="s">
        <v>2887</v>
      </c>
      <c r="B1386" t="s">
        <v>2888</v>
      </c>
      <c r="C1386" s="1">
        <v>45301</v>
      </c>
      <c r="D1386" s="1">
        <v>45290</v>
      </c>
      <c r="E1386" t="s">
        <v>44</v>
      </c>
      <c r="F1386" t="s">
        <v>11</v>
      </c>
      <c r="G1386" t="s">
        <v>12</v>
      </c>
      <c r="H1386" t="s">
        <v>235</v>
      </c>
      <c r="I1386" t="str">
        <f>IF(Table1[[#This Row],[Return_Status]]="Returned", "Yes", "No")</f>
        <v>Yes</v>
      </c>
      <c r="J1386">
        <f>IF(Table1[[#This Row],[Return_Flag]]="Yes",1,0)</f>
        <v>1</v>
      </c>
      <c r="K1386">
        <f>IF(Table1[[#This Row],[Order_ID]]=Table1[[#This Row],[Order_ID]],1,0)</f>
        <v>1</v>
      </c>
      <c r="L1386" s="4" t="str">
        <f>TEXT(Table1[[#This Row],[Order_Date]], "mmm-yyyy")</f>
        <v>Jan-2024</v>
      </c>
    </row>
    <row r="1387" spans="1:12" x14ac:dyDescent="0.25">
      <c r="A1387" t="s">
        <v>2889</v>
      </c>
      <c r="B1387" t="s">
        <v>2890</v>
      </c>
      <c r="C1387" s="1">
        <v>45442</v>
      </c>
      <c r="D1387" s="1">
        <v>45622</v>
      </c>
      <c r="E1387" t="s">
        <v>44</v>
      </c>
      <c r="F1387" t="s">
        <v>11</v>
      </c>
      <c r="G1387" t="s">
        <v>12</v>
      </c>
      <c r="H1387" t="s">
        <v>295</v>
      </c>
      <c r="I1387" t="str">
        <f>IF(Table1[[#This Row],[Return_Status]]="Returned", "Yes", "No")</f>
        <v>Yes</v>
      </c>
      <c r="J1387">
        <f>IF(Table1[[#This Row],[Return_Flag]]="Yes",1,0)</f>
        <v>1</v>
      </c>
      <c r="K1387">
        <f>IF(Table1[[#This Row],[Order_ID]]=Table1[[#This Row],[Order_ID]],1,0)</f>
        <v>1</v>
      </c>
      <c r="L1387" s="4" t="str">
        <f>TEXT(Table1[[#This Row],[Order_Date]], "mmm-yyyy")</f>
        <v>May-2024</v>
      </c>
    </row>
    <row r="1388" spans="1:12" x14ac:dyDescent="0.25">
      <c r="A1388" t="s">
        <v>2891</v>
      </c>
      <c r="B1388" t="s">
        <v>2892</v>
      </c>
      <c r="C1388" s="1">
        <v>45269</v>
      </c>
      <c r="D1388" s="1">
        <v>45400</v>
      </c>
      <c r="E1388" t="s">
        <v>16</v>
      </c>
      <c r="F1388" t="s">
        <v>17</v>
      </c>
      <c r="G1388" t="s">
        <v>12</v>
      </c>
      <c r="H1388" t="s">
        <v>45</v>
      </c>
      <c r="I1388" t="str">
        <f>IF(Table1[[#This Row],[Return_Status]]="Returned", "Yes", "No")</f>
        <v>Yes</v>
      </c>
      <c r="J1388">
        <f>IF(Table1[[#This Row],[Return_Flag]]="Yes",1,0)</f>
        <v>1</v>
      </c>
      <c r="K1388">
        <f>IF(Table1[[#This Row],[Order_ID]]=Table1[[#This Row],[Order_ID]],1,0)</f>
        <v>1</v>
      </c>
      <c r="L1388" s="4" t="str">
        <f>TEXT(Table1[[#This Row],[Order_Date]], "mmm-yyyy")</f>
        <v>Dec-2023</v>
      </c>
    </row>
    <row r="1389" spans="1:12" x14ac:dyDescent="0.25">
      <c r="A1389" t="s">
        <v>2893</v>
      </c>
      <c r="B1389" t="s">
        <v>2894</v>
      </c>
      <c r="C1389" s="1">
        <v>44950</v>
      </c>
      <c r="D1389" s="1">
        <v>45146</v>
      </c>
      <c r="E1389" t="s">
        <v>16</v>
      </c>
      <c r="F1389" t="s">
        <v>17</v>
      </c>
      <c r="G1389" t="s">
        <v>12</v>
      </c>
      <c r="H1389" t="s">
        <v>235</v>
      </c>
      <c r="I1389" t="str">
        <f>IF(Table1[[#This Row],[Return_Status]]="Returned", "Yes", "No")</f>
        <v>Yes</v>
      </c>
      <c r="J1389">
        <f>IF(Table1[[#This Row],[Return_Flag]]="Yes",1,0)</f>
        <v>1</v>
      </c>
      <c r="K1389">
        <f>IF(Table1[[#This Row],[Order_ID]]=Table1[[#This Row],[Order_ID]],1,0)</f>
        <v>1</v>
      </c>
      <c r="L1389" s="4" t="str">
        <f>TEXT(Table1[[#This Row],[Order_Date]], "mmm-yyyy")</f>
        <v>Jan-2023</v>
      </c>
    </row>
    <row r="1390" spans="1:12" x14ac:dyDescent="0.25">
      <c r="A1390" t="s">
        <v>2895</v>
      </c>
      <c r="B1390" t="s">
        <v>2896</v>
      </c>
      <c r="C1390" s="1">
        <v>45031</v>
      </c>
      <c r="D1390" s="1">
        <v>45591</v>
      </c>
      <c r="E1390" t="s">
        <v>32</v>
      </c>
      <c r="F1390" t="s">
        <v>17</v>
      </c>
      <c r="G1390" t="s">
        <v>12</v>
      </c>
      <c r="H1390" t="s">
        <v>232</v>
      </c>
      <c r="I1390" t="str">
        <f>IF(Table1[[#This Row],[Return_Status]]="Returned", "Yes", "No")</f>
        <v>Yes</v>
      </c>
      <c r="J1390">
        <f>IF(Table1[[#This Row],[Return_Flag]]="Yes",1,0)</f>
        <v>1</v>
      </c>
      <c r="K1390">
        <f>IF(Table1[[#This Row],[Order_ID]]=Table1[[#This Row],[Order_ID]],1,0)</f>
        <v>1</v>
      </c>
      <c r="L1390" s="4" t="str">
        <f>TEXT(Table1[[#This Row],[Order_Date]], "mmm-yyyy")</f>
        <v>Apr-2023</v>
      </c>
    </row>
    <row r="1391" spans="1:12" x14ac:dyDescent="0.25">
      <c r="A1391" t="s">
        <v>2897</v>
      </c>
      <c r="B1391" t="s">
        <v>2898</v>
      </c>
      <c r="C1391" s="1">
        <v>45043</v>
      </c>
      <c r="D1391" s="1">
        <v>45351</v>
      </c>
      <c r="E1391" t="s">
        <v>16</v>
      </c>
      <c r="F1391" t="s">
        <v>17</v>
      </c>
      <c r="G1391" t="s">
        <v>12</v>
      </c>
      <c r="H1391" t="s">
        <v>280</v>
      </c>
      <c r="I1391" t="str">
        <f>IF(Table1[[#This Row],[Return_Status]]="Returned", "Yes", "No")</f>
        <v>Yes</v>
      </c>
      <c r="J1391">
        <f>IF(Table1[[#This Row],[Return_Flag]]="Yes",1,0)</f>
        <v>1</v>
      </c>
      <c r="K1391">
        <f>IF(Table1[[#This Row],[Order_ID]]=Table1[[#This Row],[Order_ID]],1,0)</f>
        <v>1</v>
      </c>
      <c r="L1391" s="4" t="str">
        <f>TEXT(Table1[[#This Row],[Order_Date]], "mmm-yyyy")</f>
        <v>Apr-2023</v>
      </c>
    </row>
    <row r="1392" spans="1:12" x14ac:dyDescent="0.25">
      <c r="A1392" t="s">
        <v>2899</v>
      </c>
      <c r="B1392" t="s">
        <v>2900</v>
      </c>
      <c r="C1392" s="1">
        <v>45459</v>
      </c>
      <c r="D1392" s="1">
        <v>45250</v>
      </c>
      <c r="E1392" t="s">
        <v>21</v>
      </c>
      <c r="F1392" t="s">
        <v>40</v>
      </c>
      <c r="G1392" t="s">
        <v>12</v>
      </c>
      <c r="H1392" t="s">
        <v>851</v>
      </c>
      <c r="I1392" t="str">
        <f>IF(Table1[[#This Row],[Return_Status]]="Returned", "Yes", "No")</f>
        <v>Yes</v>
      </c>
      <c r="J1392">
        <f>IF(Table1[[#This Row],[Return_Flag]]="Yes",1,0)</f>
        <v>1</v>
      </c>
      <c r="K1392">
        <f>IF(Table1[[#This Row],[Order_ID]]=Table1[[#This Row],[Order_ID]],1,0)</f>
        <v>1</v>
      </c>
      <c r="L1392" s="4" t="str">
        <f>TEXT(Table1[[#This Row],[Order_Date]], "mmm-yyyy")</f>
        <v>Jun-2024</v>
      </c>
    </row>
    <row r="1393" spans="1:12" x14ac:dyDescent="0.25">
      <c r="A1393" t="s">
        <v>2901</v>
      </c>
      <c r="B1393" t="s">
        <v>2902</v>
      </c>
      <c r="C1393" s="1">
        <v>45633</v>
      </c>
      <c r="D1393" s="1">
        <v>45123</v>
      </c>
      <c r="E1393" t="s">
        <v>16</v>
      </c>
      <c r="F1393" t="s">
        <v>40</v>
      </c>
      <c r="G1393" t="s">
        <v>12</v>
      </c>
      <c r="H1393" t="s">
        <v>703</v>
      </c>
      <c r="I1393" t="str">
        <f>IF(Table1[[#This Row],[Return_Status]]="Returned", "Yes", "No")</f>
        <v>Yes</v>
      </c>
      <c r="J1393">
        <f>IF(Table1[[#This Row],[Return_Flag]]="Yes",1,0)</f>
        <v>1</v>
      </c>
      <c r="K1393">
        <f>IF(Table1[[#This Row],[Order_ID]]=Table1[[#This Row],[Order_ID]],1,0)</f>
        <v>1</v>
      </c>
      <c r="L1393" s="4" t="str">
        <f>TEXT(Table1[[#This Row],[Order_Date]], "mmm-yyyy")</f>
        <v>Dec-2024</v>
      </c>
    </row>
    <row r="1394" spans="1:12" x14ac:dyDescent="0.25">
      <c r="A1394" t="s">
        <v>2903</v>
      </c>
      <c r="B1394" t="s">
        <v>2904</v>
      </c>
      <c r="C1394" s="1">
        <v>45498</v>
      </c>
      <c r="D1394" s="1">
        <v>45497</v>
      </c>
      <c r="E1394" t="s">
        <v>32</v>
      </c>
      <c r="F1394" t="s">
        <v>40</v>
      </c>
      <c r="G1394" t="s">
        <v>12</v>
      </c>
      <c r="H1394" t="s">
        <v>1164</v>
      </c>
      <c r="I1394" t="str">
        <f>IF(Table1[[#This Row],[Return_Status]]="Returned", "Yes", "No")</f>
        <v>Yes</v>
      </c>
      <c r="J1394">
        <f>IF(Table1[[#This Row],[Return_Flag]]="Yes",1,0)</f>
        <v>1</v>
      </c>
      <c r="K1394">
        <f>IF(Table1[[#This Row],[Order_ID]]=Table1[[#This Row],[Order_ID]],1,0)</f>
        <v>1</v>
      </c>
      <c r="L1394" s="4" t="str">
        <f>TEXT(Table1[[#This Row],[Order_Date]], "mmm-yyyy")</f>
        <v>Jul-2024</v>
      </c>
    </row>
    <row r="1395" spans="1:12" x14ac:dyDescent="0.25">
      <c r="A1395" t="s">
        <v>2905</v>
      </c>
      <c r="B1395" t="s">
        <v>2906</v>
      </c>
      <c r="C1395" s="1">
        <v>45591</v>
      </c>
      <c r="E1395" t="s">
        <v>44</v>
      </c>
      <c r="G1395" t="s">
        <v>22</v>
      </c>
      <c r="H1395" t="s">
        <v>23</v>
      </c>
      <c r="I1395" t="str">
        <f>IF(Table1[[#This Row],[Return_Status]]="Returned", "Yes", "No")</f>
        <v>No</v>
      </c>
      <c r="J1395">
        <f>IF(Table1[[#This Row],[Return_Flag]]="Yes",1,0)</f>
        <v>0</v>
      </c>
      <c r="K1395">
        <f>IF(Table1[[#This Row],[Order_ID]]=Table1[[#This Row],[Order_ID]],1,0)</f>
        <v>1</v>
      </c>
      <c r="L1395" s="4" t="str">
        <f>TEXT(Table1[[#This Row],[Order_Date]], "mmm-yyyy")</f>
        <v>Oct-2024</v>
      </c>
    </row>
    <row r="1396" spans="1:12" x14ac:dyDescent="0.25">
      <c r="A1396" t="s">
        <v>2907</v>
      </c>
      <c r="B1396" t="s">
        <v>2908</v>
      </c>
      <c r="C1396" s="1">
        <v>45330</v>
      </c>
      <c r="E1396" t="s">
        <v>44</v>
      </c>
      <c r="G1396" t="s">
        <v>22</v>
      </c>
      <c r="H1396" t="s">
        <v>158</v>
      </c>
      <c r="I1396" t="str">
        <f>IF(Table1[[#This Row],[Return_Status]]="Returned", "Yes", "No")</f>
        <v>No</v>
      </c>
      <c r="J1396">
        <f>IF(Table1[[#This Row],[Return_Flag]]="Yes",1,0)</f>
        <v>0</v>
      </c>
      <c r="K1396">
        <f>IF(Table1[[#This Row],[Order_ID]]=Table1[[#This Row],[Order_ID]],1,0)</f>
        <v>1</v>
      </c>
      <c r="L1396" s="4" t="str">
        <f>TEXT(Table1[[#This Row],[Order_Date]], "mmm-yyyy")</f>
        <v>Feb-2024</v>
      </c>
    </row>
    <row r="1397" spans="1:12" x14ac:dyDescent="0.25">
      <c r="A1397" t="s">
        <v>2909</v>
      </c>
      <c r="B1397" t="s">
        <v>2910</v>
      </c>
      <c r="C1397" s="1">
        <v>45645</v>
      </c>
      <c r="E1397" t="s">
        <v>44</v>
      </c>
      <c r="G1397" t="s">
        <v>22</v>
      </c>
      <c r="H1397" t="s">
        <v>851</v>
      </c>
      <c r="I1397" t="str">
        <f>IF(Table1[[#This Row],[Return_Status]]="Returned", "Yes", "No")</f>
        <v>No</v>
      </c>
      <c r="J1397">
        <f>IF(Table1[[#This Row],[Return_Flag]]="Yes",1,0)</f>
        <v>0</v>
      </c>
      <c r="K1397">
        <f>IF(Table1[[#This Row],[Order_ID]]=Table1[[#This Row],[Order_ID]],1,0)</f>
        <v>1</v>
      </c>
      <c r="L1397" s="4" t="str">
        <f>TEXT(Table1[[#This Row],[Order_Date]], "mmm-yyyy")</f>
        <v>Dec-2024</v>
      </c>
    </row>
    <row r="1398" spans="1:12" x14ac:dyDescent="0.25">
      <c r="A1398" t="s">
        <v>2911</v>
      </c>
      <c r="B1398" t="s">
        <v>2912</v>
      </c>
      <c r="C1398" s="1">
        <v>45216</v>
      </c>
      <c r="E1398" t="s">
        <v>44</v>
      </c>
      <c r="G1398" t="s">
        <v>22</v>
      </c>
      <c r="H1398" t="s">
        <v>92</v>
      </c>
      <c r="I1398" t="str">
        <f>IF(Table1[[#This Row],[Return_Status]]="Returned", "Yes", "No")</f>
        <v>No</v>
      </c>
      <c r="J1398">
        <f>IF(Table1[[#This Row],[Return_Flag]]="Yes",1,0)</f>
        <v>0</v>
      </c>
      <c r="K1398">
        <f>IF(Table1[[#This Row],[Order_ID]]=Table1[[#This Row],[Order_ID]],1,0)</f>
        <v>1</v>
      </c>
      <c r="L1398" s="4" t="str">
        <f>TEXT(Table1[[#This Row],[Order_Date]], "mmm-yyyy")</f>
        <v>Oct-2023</v>
      </c>
    </row>
    <row r="1399" spans="1:12" x14ac:dyDescent="0.25">
      <c r="A1399" t="s">
        <v>2913</v>
      </c>
      <c r="B1399" t="s">
        <v>2914</v>
      </c>
      <c r="C1399" s="1">
        <v>45374</v>
      </c>
      <c r="D1399" s="1">
        <v>45333</v>
      </c>
      <c r="E1399" t="s">
        <v>16</v>
      </c>
      <c r="F1399" t="s">
        <v>40</v>
      </c>
      <c r="G1399" t="s">
        <v>12</v>
      </c>
      <c r="H1399" t="s">
        <v>485</v>
      </c>
      <c r="I1399" t="str">
        <f>IF(Table1[[#This Row],[Return_Status]]="Returned", "Yes", "No")</f>
        <v>Yes</v>
      </c>
      <c r="J1399">
        <f>IF(Table1[[#This Row],[Return_Flag]]="Yes",1,0)</f>
        <v>1</v>
      </c>
      <c r="K1399">
        <f>IF(Table1[[#This Row],[Order_ID]]=Table1[[#This Row],[Order_ID]],1,0)</f>
        <v>1</v>
      </c>
      <c r="L1399" s="4" t="str">
        <f>TEXT(Table1[[#This Row],[Order_Date]], "mmm-yyyy")</f>
        <v>Mar-2024</v>
      </c>
    </row>
    <row r="1400" spans="1:12" x14ac:dyDescent="0.25">
      <c r="A1400" t="s">
        <v>2915</v>
      </c>
      <c r="B1400" t="s">
        <v>2916</v>
      </c>
      <c r="C1400" s="1">
        <v>45302</v>
      </c>
      <c r="E1400" t="s">
        <v>16</v>
      </c>
      <c r="G1400" t="s">
        <v>22</v>
      </c>
      <c r="H1400" t="s">
        <v>95</v>
      </c>
      <c r="I1400" t="str">
        <f>IF(Table1[[#This Row],[Return_Status]]="Returned", "Yes", "No")</f>
        <v>No</v>
      </c>
      <c r="J1400">
        <f>IF(Table1[[#This Row],[Return_Flag]]="Yes",1,0)</f>
        <v>0</v>
      </c>
      <c r="K1400">
        <f>IF(Table1[[#This Row],[Order_ID]]=Table1[[#This Row],[Order_ID]],1,0)</f>
        <v>1</v>
      </c>
      <c r="L1400" s="4" t="str">
        <f>TEXT(Table1[[#This Row],[Order_Date]], "mmm-yyyy")</f>
        <v>Jan-2024</v>
      </c>
    </row>
    <row r="1401" spans="1:12" x14ac:dyDescent="0.25">
      <c r="A1401" t="s">
        <v>2917</v>
      </c>
      <c r="B1401" t="s">
        <v>2918</v>
      </c>
      <c r="C1401" s="1">
        <v>45337</v>
      </c>
      <c r="E1401" t="s">
        <v>16</v>
      </c>
      <c r="G1401" t="s">
        <v>22</v>
      </c>
      <c r="H1401" t="s">
        <v>289</v>
      </c>
      <c r="I1401" t="str">
        <f>IF(Table1[[#This Row],[Return_Status]]="Returned", "Yes", "No")</f>
        <v>No</v>
      </c>
      <c r="J1401">
        <f>IF(Table1[[#This Row],[Return_Flag]]="Yes",1,0)</f>
        <v>0</v>
      </c>
      <c r="K1401">
        <f>IF(Table1[[#This Row],[Order_ID]]=Table1[[#This Row],[Order_ID]],1,0)</f>
        <v>1</v>
      </c>
      <c r="L1401" s="4" t="str">
        <f>TEXT(Table1[[#This Row],[Order_Date]], "mmm-yyyy")</f>
        <v>Feb-2024</v>
      </c>
    </row>
    <row r="1402" spans="1:12" x14ac:dyDescent="0.25">
      <c r="A1402" t="s">
        <v>2919</v>
      </c>
      <c r="B1402" t="s">
        <v>2920</v>
      </c>
      <c r="C1402" s="1">
        <v>45583</v>
      </c>
      <c r="D1402" s="1">
        <v>45043</v>
      </c>
      <c r="E1402" t="s">
        <v>10</v>
      </c>
      <c r="F1402" t="s">
        <v>33</v>
      </c>
      <c r="G1402" t="s">
        <v>12</v>
      </c>
      <c r="H1402" t="s">
        <v>101</v>
      </c>
      <c r="I1402" t="str">
        <f>IF(Table1[[#This Row],[Return_Status]]="Returned", "Yes", "No")</f>
        <v>Yes</v>
      </c>
      <c r="J1402">
        <f>IF(Table1[[#This Row],[Return_Flag]]="Yes",1,0)</f>
        <v>1</v>
      </c>
      <c r="K1402">
        <f>IF(Table1[[#This Row],[Order_ID]]=Table1[[#This Row],[Order_ID]],1,0)</f>
        <v>1</v>
      </c>
      <c r="L1402" s="4" t="str">
        <f>TEXT(Table1[[#This Row],[Order_Date]], "mmm-yyyy")</f>
        <v>Oct-2024</v>
      </c>
    </row>
    <row r="1403" spans="1:12" x14ac:dyDescent="0.25">
      <c r="A1403" t="s">
        <v>2921</v>
      </c>
      <c r="B1403" t="s">
        <v>2922</v>
      </c>
      <c r="C1403" s="1">
        <v>45402</v>
      </c>
      <c r="E1403" t="s">
        <v>44</v>
      </c>
      <c r="G1403" t="s">
        <v>22</v>
      </c>
      <c r="H1403" t="s">
        <v>207</v>
      </c>
      <c r="I1403" t="str">
        <f>IF(Table1[[#This Row],[Return_Status]]="Returned", "Yes", "No")</f>
        <v>No</v>
      </c>
      <c r="J1403">
        <f>IF(Table1[[#This Row],[Return_Flag]]="Yes",1,0)</f>
        <v>0</v>
      </c>
      <c r="K1403">
        <f>IF(Table1[[#This Row],[Order_ID]]=Table1[[#This Row],[Order_ID]],1,0)</f>
        <v>1</v>
      </c>
      <c r="L1403" s="4" t="str">
        <f>TEXT(Table1[[#This Row],[Order_Date]], "mmm-yyyy")</f>
        <v>Apr-2024</v>
      </c>
    </row>
    <row r="1404" spans="1:12" x14ac:dyDescent="0.25">
      <c r="A1404" t="s">
        <v>2923</v>
      </c>
      <c r="B1404" t="s">
        <v>2924</v>
      </c>
      <c r="C1404" s="1">
        <v>45256</v>
      </c>
      <c r="D1404" s="1">
        <v>45509</v>
      </c>
      <c r="E1404" t="s">
        <v>44</v>
      </c>
      <c r="F1404" t="s">
        <v>33</v>
      </c>
      <c r="G1404" t="s">
        <v>12</v>
      </c>
      <c r="H1404" t="s">
        <v>171</v>
      </c>
      <c r="I1404" t="str">
        <f>IF(Table1[[#This Row],[Return_Status]]="Returned", "Yes", "No")</f>
        <v>Yes</v>
      </c>
      <c r="J1404">
        <f>IF(Table1[[#This Row],[Return_Flag]]="Yes",1,0)</f>
        <v>1</v>
      </c>
      <c r="K1404">
        <f>IF(Table1[[#This Row],[Order_ID]]=Table1[[#This Row],[Order_ID]],1,0)</f>
        <v>1</v>
      </c>
      <c r="L1404" s="4" t="str">
        <f>TEXT(Table1[[#This Row],[Order_Date]], "mmm-yyyy")</f>
        <v>Nov-2023</v>
      </c>
    </row>
    <row r="1405" spans="1:12" x14ac:dyDescent="0.25">
      <c r="A1405" t="s">
        <v>2925</v>
      </c>
      <c r="B1405" t="s">
        <v>2926</v>
      </c>
      <c r="C1405" s="1">
        <v>45538</v>
      </c>
      <c r="D1405" s="1">
        <v>45174</v>
      </c>
      <c r="E1405" t="s">
        <v>10</v>
      </c>
      <c r="F1405" t="s">
        <v>11</v>
      </c>
      <c r="G1405" t="s">
        <v>12</v>
      </c>
      <c r="H1405" t="s">
        <v>289</v>
      </c>
      <c r="I1405" t="str">
        <f>IF(Table1[[#This Row],[Return_Status]]="Returned", "Yes", "No")</f>
        <v>Yes</v>
      </c>
      <c r="J1405">
        <f>IF(Table1[[#This Row],[Return_Flag]]="Yes",1,0)</f>
        <v>1</v>
      </c>
      <c r="K1405">
        <f>IF(Table1[[#This Row],[Order_ID]]=Table1[[#This Row],[Order_ID]],1,0)</f>
        <v>1</v>
      </c>
      <c r="L1405" s="4" t="str">
        <f>TEXT(Table1[[#This Row],[Order_Date]], "mmm-yyyy")</f>
        <v>Sep-2024</v>
      </c>
    </row>
    <row r="1406" spans="1:12" x14ac:dyDescent="0.25">
      <c r="A1406" t="s">
        <v>2927</v>
      </c>
      <c r="B1406" t="s">
        <v>2928</v>
      </c>
      <c r="C1406" s="1">
        <v>45022</v>
      </c>
      <c r="D1406" s="1">
        <v>44959</v>
      </c>
      <c r="E1406" t="s">
        <v>10</v>
      </c>
      <c r="F1406" t="s">
        <v>40</v>
      </c>
      <c r="G1406" t="s">
        <v>12</v>
      </c>
      <c r="H1406" t="s">
        <v>404</v>
      </c>
      <c r="I1406" t="str">
        <f>IF(Table1[[#This Row],[Return_Status]]="Returned", "Yes", "No")</f>
        <v>Yes</v>
      </c>
      <c r="J1406">
        <f>IF(Table1[[#This Row],[Return_Flag]]="Yes",1,0)</f>
        <v>1</v>
      </c>
      <c r="K1406">
        <f>IF(Table1[[#This Row],[Order_ID]]=Table1[[#This Row],[Order_ID]],1,0)</f>
        <v>1</v>
      </c>
      <c r="L1406" s="4" t="str">
        <f>TEXT(Table1[[#This Row],[Order_Date]], "mmm-yyyy")</f>
        <v>Apr-2023</v>
      </c>
    </row>
    <row r="1407" spans="1:12" x14ac:dyDescent="0.25">
      <c r="A1407" t="s">
        <v>2929</v>
      </c>
      <c r="B1407" t="s">
        <v>2930</v>
      </c>
      <c r="C1407" s="1">
        <v>45062</v>
      </c>
      <c r="D1407" s="1">
        <v>45251</v>
      </c>
      <c r="E1407" t="s">
        <v>21</v>
      </c>
      <c r="F1407" t="s">
        <v>33</v>
      </c>
      <c r="G1407" t="s">
        <v>12</v>
      </c>
      <c r="H1407" t="s">
        <v>83</v>
      </c>
      <c r="I1407" t="str">
        <f>IF(Table1[[#This Row],[Return_Status]]="Returned", "Yes", "No")</f>
        <v>Yes</v>
      </c>
      <c r="J1407">
        <f>IF(Table1[[#This Row],[Return_Flag]]="Yes",1,0)</f>
        <v>1</v>
      </c>
      <c r="K1407">
        <f>IF(Table1[[#This Row],[Order_ID]]=Table1[[#This Row],[Order_ID]],1,0)</f>
        <v>1</v>
      </c>
      <c r="L1407" s="4" t="str">
        <f>TEXT(Table1[[#This Row],[Order_Date]], "mmm-yyyy")</f>
        <v>May-2023</v>
      </c>
    </row>
    <row r="1408" spans="1:12" x14ac:dyDescent="0.25">
      <c r="A1408" t="s">
        <v>2931</v>
      </c>
      <c r="B1408" t="s">
        <v>2932</v>
      </c>
      <c r="C1408" s="1">
        <v>45649</v>
      </c>
      <c r="E1408" t="s">
        <v>16</v>
      </c>
      <c r="G1408" t="s">
        <v>22</v>
      </c>
      <c r="H1408" t="s">
        <v>13</v>
      </c>
      <c r="I1408" t="str">
        <f>IF(Table1[[#This Row],[Return_Status]]="Returned", "Yes", "No")</f>
        <v>No</v>
      </c>
      <c r="J1408">
        <f>IF(Table1[[#This Row],[Return_Flag]]="Yes",1,0)</f>
        <v>0</v>
      </c>
      <c r="K1408">
        <f>IF(Table1[[#This Row],[Order_ID]]=Table1[[#This Row],[Order_ID]],1,0)</f>
        <v>1</v>
      </c>
      <c r="L1408" s="4" t="str">
        <f>TEXT(Table1[[#This Row],[Order_Date]], "mmm-yyyy")</f>
        <v>Dec-2024</v>
      </c>
    </row>
    <row r="1409" spans="1:12" x14ac:dyDescent="0.25">
      <c r="A1409" t="s">
        <v>2933</v>
      </c>
      <c r="B1409" t="s">
        <v>2934</v>
      </c>
      <c r="C1409" s="1">
        <v>45627</v>
      </c>
      <c r="E1409" t="s">
        <v>16</v>
      </c>
      <c r="G1409" t="s">
        <v>22</v>
      </c>
      <c r="H1409" t="s">
        <v>246</v>
      </c>
      <c r="I1409" t="str">
        <f>IF(Table1[[#This Row],[Return_Status]]="Returned", "Yes", "No")</f>
        <v>No</v>
      </c>
      <c r="J1409">
        <f>IF(Table1[[#This Row],[Return_Flag]]="Yes",1,0)</f>
        <v>0</v>
      </c>
      <c r="K1409">
        <f>IF(Table1[[#This Row],[Order_ID]]=Table1[[#This Row],[Order_ID]],1,0)</f>
        <v>1</v>
      </c>
      <c r="L1409" s="4" t="str">
        <f>TEXT(Table1[[#This Row],[Order_Date]], "mmm-yyyy")</f>
        <v>Dec-2024</v>
      </c>
    </row>
    <row r="1410" spans="1:12" x14ac:dyDescent="0.25">
      <c r="A1410" t="s">
        <v>2935</v>
      </c>
      <c r="B1410" t="s">
        <v>2936</v>
      </c>
      <c r="C1410" s="1">
        <v>45140</v>
      </c>
      <c r="D1410" s="1">
        <v>45218</v>
      </c>
      <c r="E1410" t="s">
        <v>16</v>
      </c>
      <c r="F1410" t="s">
        <v>11</v>
      </c>
      <c r="G1410" t="s">
        <v>12</v>
      </c>
      <c r="H1410" t="s">
        <v>134</v>
      </c>
      <c r="I1410" t="str">
        <f>IF(Table1[[#This Row],[Return_Status]]="Returned", "Yes", "No")</f>
        <v>Yes</v>
      </c>
      <c r="J1410">
        <f>IF(Table1[[#This Row],[Return_Flag]]="Yes",1,0)</f>
        <v>1</v>
      </c>
      <c r="K1410">
        <f>IF(Table1[[#This Row],[Order_ID]]=Table1[[#This Row],[Order_ID]],1,0)</f>
        <v>1</v>
      </c>
      <c r="L1410" s="4" t="str">
        <f>TEXT(Table1[[#This Row],[Order_Date]], "mmm-yyyy")</f>
        <v>Aug-2023</v>
      </c>
    </row>
    <row r="1411" spans="1:12" x14ac:dyDescent="0.25">
      <c r="A1411" t="s">
        <v>2937</v>
      </c>
      <c r="B1411" t="s">
        <v>2938</v>
      </c>
      <c r="C1411" s="1">
        <v>45294</v>
      </c>
      <c r="D1411" s="1">
        <v>45170</v>
      </c>
      <c r="E1411" t="s">
        <v>44</v>
      </c>
      <c r="F1411" t="s">
        <v>40</v>
      </c>
      <c r="G1411" t="s">
        <v>12</v>
      </c>
      <c r="H1411" t="s">
        <v>1129</v>
      </c>
      <c r="I1411" t="str">
        <f>IF(Table1[[#This Row],[Return_Status]]="Returned", "Yes", "No")</f>
        <v>Yes</v>
      </c>
      <c r="J1411">
        <f>IF(Table1[[#This Row],[Return_Flag]]="Yes",1,0)</f>
        <v>1</v>
      </c>
      <c r="K1411">
        <f>IF(Table1[[#This Row],[Order_ID]]=Table1[[#This Row],[Order_ID]],1,0)</f>
        <v>1</v>
      </c>
      <c r="L1411" s="4" t="str">
        <f>TEXT(Table1[[#This Row],[Order_Date]], "mmm-yyyy")</f>
        <v>Jan-2024</v>
      </c>
    </row>
    <row r="1412" spans="1:12" x14ac:dyDescent="0.25">
      <c r="A1412" t="s">
        <v>2939</v>
      </c>
      <c r="B1412" t="s">
        <v>2940</v>
      </c>
      <c r="C1412" s="1">
        <v>45491</v>
      </c>
      <c r="E1412" t="s">
        <v>44</v>
      </c>
      <c r="G1412" t="s">
        <v>22</v>
      </c>
      <c r="H1412" t="s">
        <v>174</v>
      </c>
      <c r="I1412" t="str">
        <f>IF(Table1[[#This Row],[Return_Status]]="Returned", "Yes", "No")</f>
        <v>No</v>
      </c>
      <c r="J1412">
        <f>IF(Table1[[#This Row],[Return_Flag]]="Yes",1,0)</f>
        <v>0</v>
      </c>
      <c r="K1412">
        <f>IF(Table1[[#This Row],[Order_ID]]=Table1[[#This Row],[Order_ID]],1,0)</f>
        <v>1</v>
      </c>
      <c r="L1412" s="4" t="str">
        <f>TEXT(Table1[[#This Row],[Order_Date]], "mmm-yyyy")</f>
        <v>Jul-2024</v>
      </c>
    </row>
    <row r="1413" spans="1:12" x14ac:dyDescent="0.25">
      <c r="A1413" t="s">
        <v>2941</v>
      </c>
      <c r="B1413" t="s">
        <v>2942</v>
      </c>
      <c r="C1413" s="1">
        <v>45315</v>
      </c>
      <c r="E1413" t="s">
        <v>10</v>
      </c>
      <c r="G1413" t="s">
        <v>22</v>
      </c>
      <c r="H1413" t="s">
        <v>851</v>
      </c>
      <c r="I1413" t="str">
        <f>IF(Table1[[#This Row],[Return_Status]]="Returned", "Yes", "No")</f>
        <v>No</v>
      </c>
      <c r="J1413">
        <f>IF(Table1[[#This Row],[Return_Flag]]="Yes",1,0)</f>
        <v>0</v>
      </c>
      <c r="K1413">
        <f>IF(Table1[[#This Row],[Order_ID]]=Table1[[#This Row],[Order_ID]],1,0)</f>
        <v>1</v>
      </c>
      <c r="L1413" s="4" t="str">
        <f>TEXT(Table1[[#This Row],[Order_Date]], "mmm-yyyy")</f>
        <v>Jan-2024</v>
      </c>
    </row>
    <row r="1414" spans="1:12" x14ac:dyDescent="0.25">
      <c r="A1414" t="s">
        <v>2943</v>
      </c>
      <c r="B1414" t="s">
        <v>2944</v>
      </c>
      <c r="C1414" s="1">
        <v>45097</v>
      </c>
      <c r="D1414" s="1">
        <v>45286</v>
      </c>
      <c r="E1414" t="s">
        <v>21</v>
      </c>
      <c r="F1414" t="s">
        <v>17</v>
      </c>
      <c r="G1414" t="s">
        <v>12</v>
      </c>
      <c r="H1414" t="s">
        <v>186</v>
      </c>
      <c r="I1414" t="str">
        <f>IF(Table1[[#This Row],[Return_Status]]="Returned", "Yes", "No")</f>
        <v>Yes</v>
      </c>
      <c r="J1414">
        <f>IF(Table1[[#This Row],[Return_Flag]]="Yes",1,0)</f>
        <v>1</v>
      </c>
      <c r="K1414">
        <f>IF(Table1[[#This Row],[Order_ID]]=Table1[[#This Row],[Order_ID]],1,0)</f>
        <v>1</v>
      </c>
      <c r="L1414" s="4" t="str">
        <f>TEXT(Table1[[#This Row],[Order_Date]], "mmm-yyyy")</f>
        <v>Jun-2023</v>
      </c>
    </row>
    <row r="1415" spans="1:12" x14ac:dyDescent="0.25">
      <c r="A1415" t="s">
        <v>2945</v>
      </c>
      <c r="B1415" t="s">
        <v>2946</v>
      </c>
      <c r="C1415" s="1">
        <v>44938</v>
      </c>
      <c r="E1415" t="s">
        <v>21</v>
      </c>
      <c r="G1415" t="s">
        <v>22</v>
      </c>
      <c r="H1415" t="s">
        <v>186</v>
      </c>
      <c r="I1415" t="str">
        <f>IF(Table1[[#This Row],[Return_Status]]="Returned", "Yes", "No")</f>
        <v>No</v>
      </c>
      <c r="J1415">
        <f>IF(Table1[[#This Row],[Return_Flag]]="Yes",1,0)</f>
        <v>0</v>
      </c>
      <c r="K1415">
        <f>IF(Table1[[#This Row],[Order_ID]]=Table1[[#This Row],[Order_ID]],1,0)</f>
        <v>1</v>
      </c>
      <c r="L1415" s="4" t="str">
        <f>TEXT(Table1[[#This Row],[Order_Date]], "mmm-yyyy")</f>
        <v>Jan-2023</v>
      </c>
    </row>
    <row r="1416" spans="1:12" x14ac:dyDescent="0.25">
      <c r="A1416" t="s">
        <v>2947</v>
      </c>
      <c r="B1416" t="s">
        <v>2948</v>
      </c>
      <c r="C1416" s="1">
        <v>45505</v>
      </c>
      <c r="D1416" s="1">
        <v>45482</v>
      </c>
      <c r="E1416" t="s">
        <v>44</v>
      </c>
      <c r="F1416" t="s">
        <v>11</v>
      </c>
      <c r="G1416" t="s">
        <v>12</v>
      </c>
      <c r="H1416" t="s">
        <v>1032</v>
      </c>
      <c r="I1416" t="str">
        <f>IF(Table1[[#This Row],[Return_Status]]="Returned", "Yes", "No")</f>
        <v>Yes</v>
      </c>
      <c r="J1416">
        <f>IF(Table1[[#This Row],[Return_Flag]]="Yes",1,0)</f>
        <v>1</v>
      </c>
      <c r="K1416">
        <f>IF(Table1[[#This Row],[Order_ID]]=Table1[[#This Row],[Order_ID]],1,0)</f>
        <v>1</v>
      </c>
      <c r="L1416" s="4" t="str">
        <f>TEXT(Table1[[#This Row],[Order_Date]], "mmm-yyyy")</f>
        <v>Aug-2024</v>
      </c>
    </row>
    <row r="1417" spans="1:12" x14ac:dyDescent="0.25">
      <c r="A1417" t="s">
        <v>2949</v>
      </c>
      <c r="B1417" t="s">
        <v>2950</v>
      </c>
      <c r="C1417" s="1">
        <v>45338</v>
      </c>
      <c r="E1417" t="s">
        <v>10</v>
      </c>
      <c r="G1417" t="s">
        <v>22</v>
      </c>
      <c r="H1417" t="s">
        <v>18</v>
      </c>
      <c r="I1417" t="str">
        <f>IF(Table1[[#This Row],[Return_Status]]="Returned", "Yes", "No")</f>
        <v>No</v>
      </c>
      <c r="J1417">
        <f>IF(Table1[[#This Row],[Return_Flag]]="Yes",1,0)</f>
        <v>0</v>
      </c>
      <c r="K1417">
        <f>IF(Table1[[#This Row],[Order_ID]]=Table1[[#This Row],[Order_ID]],1,0)</f>
        <v>1</v>
      </c>
      <c r="L1417" s="4" t="str">
        <f>TEXT(Table1[[#This Row],[Order_Date]], "mmm-yyyy")</f>
        <v>Feb-2024</v>
      </c>
    </row>
    <row r="1418" spans="1:12" x14ac:dyDescent="0.25">
      <c r="A1418" t="s">
        <v>2951</v>
      </c>
      <c r="B1418" t="s">
        <v>2952</v>
      </c>
      <c r="C1418" s="1">
        <v>44986</v>
      </c>
      <c r="D1418" s="1">
        <v>45522</v>
      </c>
      <c r="E1418" t="s">
        <v>10</v>
      </c>
      <c r="F1418" t="s">
        <v>11</v>
      </c>
      <c r="G1418" t="s">
        <v>12</v>
      </c>
      <c r="H1418" t="s">
        <v>261</v>
      </c>
      <c r="I1418" t="str">
        <f>IF(Table1[[#This Row],[Return_Status]]="Returned", "Yes", "No")</f>
        <v>Yes</v>
      </c>
      <c r="J1418">
        <f>IF(Table1[[#This Row],[Return_Flag]]="Yes",1,0)</f>
        <v>1</v>
      </c>
      <c r="K1418">
        <f>IF(Table1[[#This Row],[Order_ID]]=Table1[[#This Row],[Order_ID]],1,0)</f>
        <v>1</v>
      </c>
      <c r="L1418" s="4" t="str">
        <f>TEXT(Table1[[#This Row],[Order_Date]], "mmm-yyyy")</f>
        <v>Mar-2023</v>
      </c>
    </row>
    <row r="1419" spans="1:12" x14ac:dyDescent="0.25">
      <c r="A1419" t="s">
        <v>2953</v>
      </c>
      <c r="B1419" t="s">
        <v>2954</v>
      </c>
      <c r="C1419" s="1">
        <v>45638</v>
      </c>
      <c r="E1419" t="s">
        <v>10</v>
      </c>
      <c r="G1419" t="s">
        <v>22</v>
      </c>
      <c r="H1419" t="s">
        <v>74</v>
      </c>
      <c r="I1419" t="str">
        <f>IF(Table1[[#This Row],[Return_Status]]="Returned", "Yes", "No")</f>
        <v>No</v>
      </c>
      <c r="J1419">
        <f>IF(Table1[[#This Row],[Return_Flag]]="Yes",1,0)</f>
        <v>0</v>
      </c>
      <c r="K1419">
        <f>IF(Table1[[#This Row],[Order_ID]]=Table1[[#This Row],[Order_ID]],1,0)</f>
        <v>1</v>
      </c>
      <c r="L1419" s="4" t="str">
        <f>TEXT(Table1[[#This Row],[Order_Date]], "mmm-yyyy")</f>
        <v>Dec-2024</v>
      </c>
    </row>
    <row r="1420" spans="1:12" x14ac:dyDescent="0.25">
      <c r="A1420" t="s">
        <v>2955</v>
      </c>
      <c r="B1420" t="s">
        <v>2956</v>
      </c>
      <c r="C1420" s="1">
        <v>45104</v>
      </c>
      <c r="D1420" s="1">
        <v>45033</v>
      </c>
      <c r="E1420" t="s">
        <v>44</v>
      </c>
      <c r="F1420" t="s">
        <v>11</v>
      </c>
      <c r="G1420" t="s">
        <v>12</v>
      </c>
      <c r="H1420" t="s">
        <v>23</v>
      </c>
      <c r="I1420" t="str">
        <f>IF(Table1[[#This Row],[Return_Status]]="Returned", "Yes", "No")</f>
        <v>Yes</v>
      </c>
      <c r="J1420">
        <f>IF(Table1[[#This Row],[Return_Flag]]="Yes",1,0)</f>
        <v>1</v>
      </c>
      <c r="K1420">
        <f>IF(Table1[[#This Row],[Order_ID]]=Table1[[#This Row],[Order_ID]],1,0)</f>
        <v>1</v>
      </c>
      <c r="L1420" s="4" t="str">
        <f>TEXT(Table1[[#This Row],[Order_Date]], "mmm-yyyy")</f>
        <v>Jun-2023</v>
      </c>
    </row>
    <row r="1421" spans="1:12" x14ac:dyDescent="0.25">
      <c r="A1421" t="s">
        <v>2957</v>
      </c>
      <c r="B1421" t="s">
        <v>2958</v>
      </c>
      <c r="C1421" s="1">
        <v>45195</v>
      </c>
      <c r="E1421" t="s">
        <v>32</v>
      </c>
      <c r="G1421" t="s">
        <v>22</v>
      </c>
      <c r="H1421" t="s">
        <v>74</v>
      </c>
      <c r="I1421" t="str">
        <f>IF(Table1[[#This Row],[Return_Status]]="Returned", "Yes", "No")</f>
        <v>No</v>
      </c>
      <c r="J1421">
        <f>IF(Table1[[#This Row],[Return_Flag]]="Yes",1,0)</f>
        <v>0</v>
      </c>
      <c r="K1421">
        <f>IF(Table1[[#This Row],[Order_ID]]=Table1[[#This Row],[Order_ID]],1,0)</f>
        <v>1</v>
      </c>
      <c r="L1421" s="4" t="str">
        <f>TEXT(Table1[[#This Row],[Order_Date]], "mmm-yyyy")</f>
        <v>Sep-2023</v>
      </c>
    </row>
    <row r="1422" spans="1:12" x14ac:dyDescent="0.25">
      <c r="A1422" t="s">
        <v>2959</v>
      </c>
      <c r="B1422" t="s">
        <v>2960</v>
      </c>
      <c r="C1422" s="1">
        <v>45420</v>
      </c>
      <c r="D1422" s="1">
        <v>45123</v>
      </c>
      <c r="E1422" t="s">
        <v>32</v>
      </c>
      <c r="F1422" t="s">
        <v>33</v>
      </c>
      <c r="G1422" t="s">
        <v>12</v>
      </c>
      <c r="H1422" t="s">
        <v>485</v>
      </c>
      <c r="I1422" t="str">
        <f>IF(Table1[[#This Row],[Return_Status]]="Returned", "Yes", "No")</f>
        <v>Yes</v>
      </c>
      <c r="J1422">
        <f>IF(Table1[[#This Row],[Return_Flag]]="Yes",1,0)</f>
        <v>1</v>
      </c>
      <c r="K1422">
        <f>IF(Table1[[#This Row],[Order_ID]]=Table1[[#This Row],[Order_ID]],1,0)</f>
        <v>1</v>
      </c>
      <c r="L1422" s="4" t="str">
        <f>TEXT(Table1[[#This Row],[Order_Date]], "mmm-yyyy")</f>
        <v>May-2024</v>
      </c>
    </row>
    <row r="1423" spans="1:12" x14ac:dyDescent="0.25">
      <c r="A1423" t="s">
        <v>2961</v>
      </c>
      <c r="B1423" t="s">
        <v>2962</v>
      </c>
      <c r="C1423" s="1">
        <v>45207</v>
      </c>
      <c r="E1423" t="s">
        <v>10</v>
      </c>
      <c r="G1423" t="s">
        <v>22</v>
      </c>
      <c r="H1423" t="s">
        <v>498</v>
      </c>
      <c r="I1423" t="str">
        <f>IF(Table1[[#This Row],[Return_Status]]="Returned", "Yes", "No")</f>
        <v>No</v>
      </c>
      <c r="J1423">
        <f>IF(Table1[[#This Row],[Return_Flag]]="Yes",1,0)</f>
        <v>0</v>
      </c>
      <c r="K1423">
        <f>IF(Table1[[#This Row],[Order_ID]]=Table1[[#This Row],[Order_ID]],1,0)</f>
        <v>1</v>
      </c>
      <c r="L1423" s="4" t="str">
        <f>TEXT(Table1[[#This Row],[Order_Date]], "mmm-yyyy")</f>
        <v>Oct-2023</v>
      </c>
    </row>
    <row r="1424" spans="1:12" x14ac:dyDescent="0.25">
      <c r="A1424" t="s">
        <v>2963</v>
      </c>
      <c r="B1424" t="s">
        <v>2964</v>
      </c>
      <c r="C1424" s="1">
        <v>45032</v>
      </c>
      <c r="D1424" s="1">
        <v>45300</v>
      </c>
      <c r="E1424" t="s">
        <v>44</v>
      </c>
      <c r="F1424" t="s">
        <v>33</v>
      </c>
      <c r="G1424" t="s">
        <v>12</v>
      </c>
      <c r="H1424" t="s">
        <v>128</v>
      </c>
      <c r="I1424" t="str">
        <f>IF(Table1[[#This Row],[Return_Status]]="Returned", "Yes", "No")</f>
        <v>Yes</v>
      </c>
      <c r="J1424">
        <f>IF(Table1[[#This Row],[Return_Flag]]="Yes",1,0)</f>
        <v>1</v>
      </c>
      <c r="K1424">
        <f>IF(Table1[[#This Row],[Order_ID]]=Table1[[#This Row],[Order_ID]],1,0)</f>
        <v>1</v>
      </c>
      <c r="L1424" s="4" t="str">
        <f>TEXT(Table1[[#This Row],[Order_Date]], "mmm-yyyy")</f>
        <v>Apr-2023</v>
      </c>
    </row>
    <row r="1425" spans="1:12" x14ac:dyDescent="0.25">
      <c r="A1425" t="s">
        <v>2965</v>
      </c>
      <c r="B1425" t="s">
        <v>2966</v>
      </c>
      <c r="C1425" s="1">
        <v>45340</v>
      </c>
      <c r="D1425" s="1">
        <v>45654</v>
      </c>
      <c r="E1425" t="s">
        <v>10</v>
      </c>
      <c r="F1425" t="s">
        <v>40</v>
      </c>
      <c r="G1425" t="s">
        <v>12</v>
      </c>
      <c r="H1425" t="s">
        <v>557</v>
      </c>
      <c r="I1425" t="str">
        <f>IF(Table1[[#This Row],[Return_Status]]="Returned", "Yes", "No")</f>
        <v>Yes</v>
      </c>
      <c r="J1425">
        <f>IF(Table1[[#This Row],[Return_Flag]]="Yes",1,0)</f>
        <v>1</v>
      </c>
      <c r="K1425">
        <f>IF(Table1[[#This Row],[Order_ID]]=Table1[[#This Row],[Order_ID]],1,0)</f>
        <v>1</v>
      </c>
      <c r="L1425" s="4" t="str">
        <f>TEXT(Table1[[#This Row],[Order_Date]], "mmm-yyyy")</f>
        <v>Feb-2024</v>
      </c>
    </row>
    <row r="1426" spans="1:12" x14ac:dyDescent="0.25">
      <c r="A1426" t="s">
        <v>2967</v>
      </c>
      <c r="B1426" t="s">
        <v>2968</v>
      </c>
      <c r="C1426" s="1">
        <v>45078</v>
      </c>
      <c r="E1426" t="s">
        <v>10</v>
      </c>
      <c r="G1426" t="s">
        <v>22</v>
      </c>
      <c r="H1426" t="s">
        <v>197</v>
      </c>
      <c r="I1426" t="str">
        <f>IF(Table1[[#This Row],[Return_Status]]="Returned", "Yes", "No")</f>
        <v>No</v>
      </c>
      <c r="J1426">
        <f>IF(Table1[[#This Row],[Return_Flag]]="Yes",1,0)</f>
        <v>0</v>
      </c>
      <c r="K1426">
        <f>IF(Table1[[#This Row],[Order_ID]]=Table1[[#This Row],[Order_ID]],1,0)</f>
        <v>1</v>
      </c>
      <c r="L1426" s="4" t="str">
        <f>TEXT(Table1[[#This Row],[Order_Date]], "mmm-yyyy")</f>
        <v>Jun-2023</v>
      </c>
    </row>
    <row r="1427" spans="1:12" x14ac:dyDescent="0.25">
      <c r="A1427" t="s">
        <v>2969</v>
      </c>
      <c r="B1427" t="s">
        <v>2970</v>
      </c>
      <c r="C1427" s="1">
        <v>45234</v>
      </c>
      <c r="E1427" t="s">
        <v>44</v>
      </c>
      <c r="G1427" t="s">
        <v>22</v>
      </c>
      <c r="H1427" t="s">
        <v>68</v>
      </c>
      <c r="I1427" t="str">
        <f>IF(Table1[[#This Row],[Return_Status]]="Returned", "Yes", "No")</f>
        <v>No</v>
      </c>
      <c r="J1427">
        <f>IF(Table1[[#This Row],[Return_Flag]]="Yes",1,0)</f>
        <v>0</v>
      </c>
      <c r="K1427">
        <f>IF(Table1[[#This Row],[Order_ID]]=Table1[[#This Row],[Order_ID]],1,0)</f>
        <v>1</v>
      </c>
      <c r="L1427" s="4" t="str">
        <f>TEXT(Table1[[#This Row],[Order_Date]], "mmm-yyyy")</f>
        <v>Nov-2023</v>
      </c>
    </row>
    <row r="1428" spans="1:12" x14ac:dyDescent="0.25">
      <c r="A1428" t="s">
        <v>2971</v>
      </c>
      <c r="B1428" t="s">
        <v>2972</v>
      </c>
      <c r="C1428" s="1">
        <v>45097</v>
      </c>
      <c r="E1428" t="s">
        <v>32</v>
      </c>
      <c r="G1428" t="s">
        <v>22</v>
      </c>
      <c r="H1428" t="s">
        <v>86</v>
      </c>
      <c r="I1428" t="str">
        <f>IF(Table1[[#This Row],[Return_Status]]="Returned", "Yes", "No")</f>
        <v>No</v>
      </c>
      <c r="J1428">
        <f>IF(Table1[[#This Row],[Return_Flag]]="Yes",1,0)</f>
        <v>0</v>
      </c>
      <c r="K1428">
        <f>IF(Table1[[#This Row],[Order_ID]]=Table1[[#This Row],[Order_ID]],1,0)</f>
        <v>1</v>
      </c>
      <c r="L1428" s="4" t="str">
        <f>TEXT(Table1[[#This Row],[Order_Date]], "mmm-yyyy")</f>
        <v>Jun-2023</v>
      </c>
    </row>
    <row r="1429" spans="1:12" x14ac:dyDescent="0.25">
      <c r="A1429" t="s">
        <v>2973</v>
      </c>
      <c r="B1429" t="s">
        <v>2974</v>
      </c>
      <c r="C1429" s="1">
        <v>45593</v>
      </c>
      <c r="D1429" s="1">
        <v>45140</v>
      </c>
      <c r="E1429" t="s">
        <v>21</v>
      </c>
      <c r="F1429" t="s">
        <v>17</v>
      </c>
      <c r="G1429" t="s">
        <v>12</v>
      </c>
      <c r="H1429" t="s">
        <v>232</v>
      </c>
      <c r="I1429" t="str">
        <f>IF(Table1[[#This Row],[Return_Status]]="Returned", "Yes", "No")</f>
        <v>Yes</v>
      </c>
      <c r="J1429">
        <f>IF(Table1[[#This Row],[Return_Flag]]="Yes",1,0)</f>
        <v>1</v>
      </c>
      <c r="K1429">
        <f>IF(Table1[[#This Row],[Order_ID]]=Table1[[#This Row],[Order_ID]],1,0)</f>
        <v>1</v>
      </c>
      <c r="L1429" s="4" t="str">
        <f>TEXT(Table1[[#This Row],[Order_Date]], "mmm-yyyy")</f>
        <v>Oct-2024</v>
      </c>
    </row>
    <row r="1430" spans="1:12" x14ac:dyDescent="0.25">
      <c r="A1430" t="s">
        <v>2975</v>
      </c>
      <c r="B1430" t="s">
        <v>2976</v>
      </c>
      <c r="C1430" s="1">
        <v>45449</v>
      </c>
      <c r="E1430" t="s">
        <v>21</v>
      </c>
      <c r="G1430" t="s">
        <v>22</v>
      </c>
      <c r="H1430" t="s">
        <v>221</v>
      </c>
      <c r="I1430" t="str">
        <f>IF(Table1[[#This Row],[Return_Status]]="Returned", "Yes", "No")</f>
        <v>No</v>
      </c>
      <c r="J1430">
        <f>IF(Table1[[#This Row],[Return_Flag]]="Yes",1,0)</f>
        <v>0</v>
      </c>
      <c r="K1430">
        <f>IF(Table1[[#This Row],[Order_ID]]=Table1[[#This Row],[Order_ID]],1,0)</f>
        <v>1</v>
      </c>
      <c r="L1430" s="4" t="str">
        <f>TEXT(Table1[[#This Row],[Order_Date]], "mmm-yyyy")</f>
        <v>Jun-2024</v>
      </c>
    </row>
    <row r="1431" spans="1:12" x14ac:dyDescent="0.25">
      <c r="A1431" t="s">
        <v>2977</v>
      </c>
      <c r="B1431" t="s">
        <v>2978</v>
      </c>
      <c r="C1431" s="1">
        <v>45330</v>
      </c>
      <c r="E1431" t="s">
        <v>44</v>
      </c>
      <c r="G1431" t="s">
        <v>22</v>
      </c>
      <c r="H1431" t="s">
        <v>37</v>
      </c>
      <c r="I1431" t="str">
        <f>IF(Table1[[#This Row],[Return_Status]]="Returned", "Yes", "No")</f>
        <v>No</v>
      </c>
      <c r="J1431">
        <f>IF(Table1[[#This Row],[Return_Flag]]="Yes",1,0)</f>
        <v>0</v>
      </c>
      <c r="K1431">
        <f>IF(Table1[[#This Row],[Order_ID]]=Table1[[#This Row],[Order_ID]],1,0)</f>
        <v>1</v>
      </c>
      <c r="L1431" s="4" t="str">
        <f>TEXT(Table1[[#This Row],[Order_Date]], "mmm-yyyy")</f>
        <v>Feb-2024</v>
      </c>
    </row>
    <row r="1432" spans="1:12" x14ac:dyDescent="0.25">
      <c r="A1432" t="s">
        <v>2979</v>
      </c>
      <c r="B1432" t="s">
        <v>2980</v>
      </c>
      <c r="C1432" s="1">
        <v>45404</v>
      </c>
      <c r="E1432" t="s">
        <v>16</v>
      </c>
      <c r="G1432" t="s">
        <v>22</v>
      </c>
      <c r="H1432" t="s">
        <v>186</v>
      </c>
      <c r="I1432" t="str">
        <f>IF(Table1[[#This Row],[Return_Status]]="Returned", "Yes", "No")</f>
        <v>No</v>
      </c>
      <c r="J1432">
        <f>IF(Table1[[#This Row],[Return_Flag]]="Yes",1,0)</f>
        <v>0</v>
      </c>
      <c r="K1432">
        <f>IF(Table1[[#This Row],[Order_ID]]=Table1[[#This Row],[Order_ID]],1,0)</f>
        <v>1</v>
      </c>
      <c r="L1432" s="4" t="str">
        <f>TEXT(Table1[[#This Row],[Order_Date]], "mmm-yyyy")</f>
        <v>Apr-2024</v>
      </c>
    </row>
    <row r="1433" spans="1:12" x14ac:dyDescent="0.25">
      <c r="A1433" t="s">
        <v>2981</v>
      </c>
      <c r="B1433" t="s">
        <v>2982</v>
      </c>
      <c r="C1433" s="1">
        <v>45016</v>
      </c>
      <c r="D1433" s="1">
        <v>45409</v>
      </c>
      <c r="E1433" t="s">
        <v>10</v>
      </c>
      <c r="F1433" t="s">
        <v>40</v>
      </c>
      <c r="G1433" t="s">
        <v>12</v>
      </c>
      <c r="H1433" t="s">
        <v>232</v>
      </c>
      <c r="I1433" t="str">
        <f>IF(Table1[[#This Row],[Return_Status]]="Returned", "Yes", "No")</f>
        <v>Yes</v>
      </c>
      <c r="J1433">
        <f>IF(Table1[[#This Row],[Return_Flag]]="Yes",1,0)</f>
        <v>1</v>
      </c>
      <c r="K1433">
        <f>IF(Table1[[#This Row],[Order_ID]]=Table1[[#This Row],[Order_ID]],1,0)</f>
        <v>1</v>
      </c>
      <c r="L1433" s="4" t="str">
        <f>TEXT(Table1[[#This Row],[Order_Date]], "mmm-yyyy")</f>
        <v>Mar-2023</v>
      </c>
    </row>
    <row r="1434" spans="1:12" x14ac:dyDescent="0.25">
      <c r="A1434" t="s">
        <v>2983</v>
      </c>
      <c r="B1434" t="s">
        <v>2984</v>
      </c>
      <c r="C1434" s="1">
        <v>45632</v>
      </c>
      <c r="D1434" s="1">
        <v>45648</v>
      </c>
      <c r="E1434" t="s">
        <v>21</v>
      </c>
      <c r="F1434" t="s">
        <v>40</v>
      </c>
      <c r="G1434" t="s">
        <v>12</v>
      </c>
      <c r="H1434" t="s">
        <v>113</v>
      </c>
      <c r="I1434" t="str">
        <f>IF(Table1[[#This Row],[Return_Status]]="Returned", "Yes", "No")</f>
        <v>Yes</v>
      </c>
      <c r="J1434">
        <f>IF(Table1[[#This Row],[Return_Flag]]="Yes",1,0)</f>
        <v>1</v>
      </c>
      <c r="K1434">
        <f>IF(Table1[[#This Row],[Order_ID]]=Table1[[#This Row],[Order_ID]],1,0)</f>
        <v>1</v>
      </c>
      <c r="L1434" s="4" t="str">
        <f>TEXT(Table1[[#This Row],[Order_Date]], "mmm-yyyy")</f>
        <v>Dec-2024</v>
      </c>
    </row>
    <row r="1435" spans="1:12" x14ac:dyDescent="0.25">
      <c r="A1435" t="s">
        <v>2985</v>
      </c>
      <c r="B1435" t="s">
        <v>2986</v>
      </c>
      <c r="C1435" s="1">
        <v>45606</v>
      </c>
      <c r="D1435" s="1">
        <v>45179</v>
      </c>
      <c r="E1435" t="s">
        <v>10</v>
      </c>
      <c r="F1435" t="s">
        <v>33</v>
      </c>
      <c r="G1435" t="s">
        <v>12</v>
      </c>
      <c r="H1435" t="s">
        <v>1164</v>
      </c>
      <c r="I1435" t="str">
        <f>IF(Table1[[#This Row],[Return_Status]]="Returned", "Yes", "No")</f>
        <v>Yes</v>
      </c>
      <c r="J1435">
        <f>IF(Table1[[#This Row],[Return_Flag]]="Yes",1,0)</f>
        <v>1</v>
      </c>
      <c r="K1435">
        <f>IF(Table1[[#This Row],[Order_ID]]=Table1[[#This Row],[Order_ID]],1,0)</f>
        <v>1</v>
      </c>
      <c r="L1435" s="4" t="str">
        <f>TEXT(Table1[[#This Row],[Order_Date]], "mmm-yyyy")</f>
        <v>Nov-2024</v>
      </c>
    </row>
    <row r="1436" spans="1:12" x14ac:dyDescent="0.25">
      <c r="A1436" t="s">
        <v>2987</v>
      </c>
      <c r="B1436" t="s">
        <v>2988</v>
      </c>
      <c r="C1436" s="1">
        <v>45104</v>
      </c>
      <c r="D1436" s="1">
        <v>45013</v>
      </c>
      <c r="E1436" t="s">
        <v>16</v>
      </c>
      <c r="F1436" t="s">
        <v>17</v>
      </c>
      <c r="G1436" t="s">
        <v>12</v>
      </c>
      <c r="H1436" t="s">
        <v>134</v>
      </c>
      <c r="I1436" t="str">
        <f>IF(Table1[[#This Row],[Return_Status]]="Returned", "Yes", "No")</f>
        <v>Yes</v>
      </c>
      <c r="J1436">
        <f>IF(Table1[[#This Row],[Return_Flag]]="Yes",1,0)</f>
        <v>1</v>
      </c>
      <c r="K1436">
        <f>IF(Table1[[#This Row],[Order_ID]]=Table1[[#This Row],[Order_ID]],1,0)</f>
        <v>1</v>
      </c>
      <c r="L1436" s="4" t="str">
        <f>TEXT(Table1[[#This Row],[Order_Date]], "mmm-yyyy")</f>
        <v>Jun-2023</v>
      </c>
    </row>
    <row r="1437" spans="1:12" x14ac:dyDescent="0.25">
      <c r="A1437" t="s">
        <v>2989</v>
      </c>
      <c r="B1437" t="s">
        <v>2990</v>
      </c>
      <c r="C1437" s="1">
        <v>45369</v>
      </c>
      <c r="D1437" s="1">
        <v>45639</v>
      </c>
      <c r="E1437" t="s">
        <v>44</v>
      </c>
      <c r="F1437" t="s">
        <v>40</v>
      </c>
      <c r="G1437" t="s">
        <v>12</v>
      </c>
      <c r="H1437" t="s">
        <v>280</v>
      </c>
      <c r="I1437" t="str">
        <f>IF(Table1[[#This Row],[Return_Status]]="Returned", "Yes", "No")</f>
        <v>Yes</v>
      </c>
      <c r="J1437">
        <f>IF(Table1[[#This Row],[Return_Flag]]="Yes",1,0)</f>
        <v>1</v>
      </c>
      <c r="K1437">
        <f>IF(Table1[[#This Row],[Order_ID]]=Table1[[#This Row],[Order_ID]],1,0)</f>
        <v>1</v>
      </c>
      <c r="L1437" s="4" t="str">
        <f>TEXT(Table1[[#This Row],[Order_Date]], "mmm-yyyy")</f>
        <v>Mar-2024</v>
      </c>
    </row>
    <row r="1438" spans="1:12" x14ac:dyDescent="0.25">
      <c r="A1438" t="s">
        <v>2991</v>
      </c>
      <c r="B1438" t="s">
        <v>2992</v>
      </c>
      <c r="C1438" s="1">
        <v>44971</v>
      </c>
      <c r="D1438" s="1">
        <v>45379</v>
      </c>
      <c r="E1438" t="s">
        <v>44</v>
      </c>
      <c r="F1438" t="s">
        <v>11</v>
      </c>
      <c r="G1438" t="s">
        <v>12</v>
      </c>
      <c r="H1438" t="s">
        <v>557</v>
      </c>
      <c r="I1438" t="str">
        <f>IF(Table1[[#This Row],[Return_Status]]="Returned", "Yes", "No")</f>
        <v>Yes</v>
      </c>
      <c r="J1438">
        <f>IF(Table1[[#This Row],[Return_Flag]]="Yes",1,0)</f>
        <v>1</v>
      </c>
      <c r="K1438">
        <f>IF(Table1[[#This Row],[Order_ID]]=Table1[[#This Row],[Order_ID]],1,0)</f>
        <v>1</v>
      </c>
      <c r="L1438" s="4" t="str">
        <f>TEXT(Table1[[#This Row],[Order_Date]], "mmm-yyyy")</f>
        <v>Feb-2023</v>
      </c>
    </row>
    <row r="1439" spans="1:12" x14ac:dyDescent="0.25">
      <c r="A1439" t="s">
        <v>2993</v>
      </c>
      <c r="B1439" t="s">
        <v>2994</v>
      </c>
      <c r="C1439" s="1">
        <v>45003</v>
      </c>
      <c r="D1439" s="1">
        <v>45133</v>
      </c>
      <c r="E1439" t="s">
        <v>32</v>
      </c>
      <c r="F1439" t="s">
        <v>11</v>
      </c>
      <c r="G1439" t="s">
        <v>12</v>
      </c>
      <c r="H1439" t="s">
        <v>51</v>
      </c>
      <c r="I1439" t="str">
        <f>IF(Table1[[#This Row],[Return_Status]]="Returned", "Yes", "No")</f>
        <v>Yes</v>
      </c>
      <c r="J1439">
        <f>IF(Table1[[#This Row],[Return_Flag]]="Yes",1,0)</f>
        <v>1</v>
      </c>
      <c r="K1439">
        <f>IF(Table1[[#This Row],[Order_ID]]=Table1[[#This Row],[Order_ID]],1,0)</f>
        <v>1</v>
      </c>
      <c r="L1439" s="4" t="str">
        <f>TEXT(Table1[[#This Row],[Order_Date]], "mmm-yyyy")</f>
        <v>Mar-2023</v>
      </c>
    </row>
    <row r="1440" spans="1:12" x14ac:dyDescent="0.25">
      <c r="A1440" t="s">
        <v>2995</v>
      </c>
      <c r="B1440" t="s">
        <v>2996</v>
      </c>
      <c r="C1440" s="1">
        <v>45452</v>
      </c>
      <c r="E1440" t="s">
        <v>44</v>
      </c>
      <c r="G1440" t="s">
        <v>22</v>
      </c>
      <c r="H1440" t="s">
        <v>292</v>
      </c>
      <c r="I1440" t="str">
        <f>IF(Table1[[#This Row],[Return_Status]]="Returned", "Yes", "No")</f>
        <v>No</v>
      </c>
      <c r="J1440">
        <f>IF(Table1[[#This Row],[Return_Flag]]="Yes",1,0)</f>
        <v>0</v>
      </c>
      <c r="K1440">
        <f>IF(Table1[[#This Row],[Order_ID]]=Table1[[#This Row],[Order_ID]],1,0)</f>
        <v>1</v>
      </c>
      <c r="L1440" s="4" t="str">
        <f>TEXT(Table1[[#This Row],[Order_Date]], "mmm-yyyy")</f>
        <v>Jun-2024</v>
      </c>
    </row>
    <row r="1441" spans="1:12" x14ac:dyDescent="0.25">
      <c r="A1441" t="s">
        <v>2997</v>
      </c>
      <c r="B1441" t="s">
        <v>2998</v>
      </c>
      <c r="C1441" s="1">
        <v>45595</v>
      </c>
      <c r="E1441" t="s">
        <v>10</v>
      </c>
      <c r="G1441" t="s">
        <v>22</v>
      </c>
      <c r="H1441" t="s">
        <v>89</v>
      </c>
      <c r="I1441" t="str">
        <f>IF(Table1[[#This Row],[Return_Status]]="Returned", "Yes", "No")</f>
        <v>No</v>
      </c>
      <c r="J1441">
        <f>IF(Table1[[#This Row],[Return_Flag]]="Yes",1,0)</f>
        <v>0</v>
      </c>
      <c r="K1441">
        <f>IF(Table1[[#This Row],[Order_ID]]=Table1[[#This Row],[Order_ID]],1,0)</f>
        <v>1</v>
      </c>
      <c r="L1441" s="4" t="str">
        <f>TEXT(Table1[[#This Row],[Order_Date]], "mmm-yyyy")</f>
        <v>Oct-2024</v>
      </c>
    </row>
    <row r="1442" spans="1:12" x14ac:dyDescent="0.25">
      <c r="A1442" t="s">
        <v>2999</v>
      </c>
      <c r="B1442" t="s">
        <v>3000</v>
      </c>
      <c r="C1442" s="1">
        <v>45351</v>
      </c>
      <c r="D1442" s="1">
        <v>45499</v>
      </c>
      <c r="E1442" t="s">
        <v>21</v>
      </c>
      <c r="F1442" t="s">
        <v>11</v>
      </c>
      <c r="G1442" t="s">
        <v>12</v>
      </c>
      <c r="H1442" t="s">
        <v>158</v>
      </c>
      <c r="I1442" t="str">
        <f>IF(Table1[[#This Row],[Return_Status]]="Returned", "Yes", "No")</f>
        <v>Yes</v>
      </c>
      <c r="J1442">
        <f>IF(Table1[[#This Row],[Return_Flag]]="Yes",1,0)</f>
        <v>1</v>
      </c>
      <c r="K1442">
        <f>IF(Table1[[#This Row],[Order_ID]]=Table1[[#This Row],[Order_ID]],1,0)</f>
        <v>1</v>
      </c>
      <c r="L1442" s="4" t="str">
        <f>TEXT(Table1[[#This Row],[Order_Date]], "mmm-yyyy")</f>
        <v>Feb-2024</v>
      </c>
    </row>
    <row r="1443" spans="1:12" x14ac:dyDescent="0.25">
      <c r="A1443" t="s">
        <v>3001</v>
      </c>
      <c r="B1443" t="s">
        <v>3002</v>
      </c>
      <c r="C1443" s="1">
        <v>45506</v>
      </c>
      <c r="D1443" s="1">
        <v>45308</v>
      </c>
      <c r="E1443" t="s">
        <v>16</v>
      </c>
      <c r="F1443" t="s">
        <v>11</v>
      </c>
      <c r="G1443" t="s">
        <v>12</v>
      </c>
      <c r="H1443" t="s">
        <v>41</v>
      </c>
      <c r="I1443" t="str">
        <f>IF(Table1[[#This Row],[Return_Status]]="Returned", "Yes", "No")</f>
        <v>Yes</v>
      </c>
      <c r="J1443">
        <f>IF(Table1[[#This Row],[Return_Flag]]="Yes",1,0)</f>
        <v>1</v>
      </c>
      <c r="K1443">
        <f>IF(Table1[[#This Row],[Order_ID]]=Table1[[#This Row],[Order_ID]],1,0)</f>
        <v>1</v>
      </c>
      <c r="L1443" s="4" t="str">
        <f>TEXT(Table1[[#This Row],[Order_Date]], "mmm-yyyy")</f>
        <v>Aug-2024</v>
      </c>
    </row>
    <row r="1444" spans="1:12" x14ac:dyDescent="0.25">
      <c r="A1444" t="s">
        <v>3003</v>
      </c>
      <c r="B1444" t="s">
        <v>3004</v>
      </c>
      <c r="C1444" s="1">
        <v>45257</v>
      </c>
      <c r="D1444" s="1">
        <v>45557</v>
      </c>
      <c r="E1444" t="s">
        <v>21</v>
      </c>
      <c r="F1444" t="s">
        <v>33</v>
      </c>
      <c r="G1444" t="s">
        <v>12</v>
      </c>
      <c r="H1444" t="s">
        <v>329</v>
      </c>
      <c r="I1444" t="str">
        <f>IF(Table1[[#This Row],[Return_Status]]="Returned", "Yes", "No")</f>
        <v>Yes</v>
      </c>
      <c r="J1444">
        <f>IF(Table1[[#This Row],[Return_Flag]]="Yes",1,0)</f>
        <v>1</v>
      </c>
      <c r="K1444">
        <f>IF(Table1[[#This Row],[Order_ID]]=Table1[[#This Row],[Order_ID]],1,0)</f>
        <v>1</v>
      </c>
      <c r="L1444" s="4" t="str">
        <f>TEXT(Table1[[#This Row],[Order_Date]], "mmm-yyyy")</f>
        <v>Nov-2023</v>
      </c>
    </row>
    <row r="1445" spans="1:12" x14ac:dyDescent="0.25">
      <c r="A1445" t="s">
        <v>3005</v>
      </c>
      <c r="B1445" t="s">
        <v>3006</v>
      </c>
      <c r="C1445" s="1">
        <v>45326</v>
      </c>
      <c r="E1445" t="s">
        <v>10</v>
      </c>
      <c r="G1445" t="s">
        <v>22</v>
      </c>
      <c r="H1445" t="s">
        <v>389</v>
      </c>
      <c r="I1445" t="str">
        <f>IF(Table1[[#This Row],[Return_Status]]="Returned", "Yes", "No")</f>
        <v>No</v>
      </c>
      <c r="J1445">
        <f>IF(Table1[[#This Row],[Return_Flag]]="Yes",1,0)</f>
        <v>0</v>
      </c>
      <c r="K1445">
        <f>IF(Table1[[#This Row],[Order_ID]]=Table1[[#This Row],[Order_ID]],1,0)</f>
        <v>1</v>
      </c>
      <c r="L1445" s="4" t="str">
        <f>TEXT(Table1[[#This Row],[Order_Date]], "mmm-yyyy")</f>
        <v>Feb-2024</v>
      </c>
    </row>
    <row r="1446" spans="1:12" x14ac:dyDescent="0.25">
      <c r="A1446" t="s">
        <v>3007</v>
      </c>
      <c r="B1446" t="s">
        <v>3008</v>
      </c>
      <c r="C1446" s="1">
        <v>45158</v>
      </c>
      <c r="D1446" s="1">
        <v>45194</v>
      </c>
      <c r="E1446" t="s">
        <v>21</v>
      </c>
      <c r="F1446" t="s">
        <v>33</v>
      </c>
      <c r="G1446" t="s">
        <v>12</v>
      </c>
      <c r="H1446" t="s">
        <v>295</v>
      </c>
      <c r="I1446" t="str">
        <f>IF(Table1[[#This Row],[Return_Status]]="Returned", "Yes", "No")</f>
        <v>Yes</v>
      </c>
      <c r="J1446">
        <f>IF(Table1[[#This Row],[Return_Flag]]="Yes",1,0)</f>
        <v>1</v>
      </c>
      <c r="K1446">
        <f>IF(Table1[[#This Row],[Order_ID]]=Table1[[#This Row],[Order_ID]],1,0)</f>
        <v>1</v>
      </c>
      <c r="L1446" s="4" t="str">
        <f>TEXT(Table1[[#This Row],[Order_Date]], "mmm-yyyy")</f>
        <v>Aug-2023</v>
      </c>
    </row>
    <row r="1447" spans="1:12" x14ac:dyDescent="0.25">
      <c r="A1447" t="s">
        <v>3009</v>
      </c>
      <c r="B1447" t="s">
        <v>3010</v>
      </c>
      <c r="C1447" s="1">
        <v>45594</v>
      </c>
      <c r="D1447" s="1">
        <v>45212</v>
      </c>
      <c r="E1447" t="s">
        <v>44</v>
      </c>
      <c r="F1447" t="s">
        <v>17</v>
      </c>
      <c r="G1447" t="s">
        <v>12</v>
      </c>
      <c r="H1447" t="s">
        <v>204</v>
      </c>
      <c r="I1447" t="str">
        <f>IF(Table1[[#This Row],[Return_Status]]="Returned", "Yes", "No")</f>
        <v>Yes</v>
      </c>
      <c r="J1447">
        <f>IF(Table1[[#This Row],[Return_Flag]]="Yes",1,0)</f>
        <v>1</v>
      </c>
      <c r="K1447">
        <f>IF(Table1[[#This Row],[Order_ID]]=Table1[[#This Row],[Order_ID]],1,0)</f>
        <v>1</v>
      </c>
      <c r="L1447" s="4" t="str">
        <f>TEXT(Table1[[#This Row],[Order_Date]], "mmm-yyyy")</f>
        <v>Oct-2024</v>
      </c>
    </row>
    <row r="1448" spans="1:12" x14ac:dyDescent="0.25">
      <c r="A1448" t="s">
        <v>3011</v>
      </c>
      <c r="B1448" t="s">
        <v>3012</v>
      </c>
      <c r="C1448" s="1">
        <v>45559</v>
      </c>
      <c r="D1448" s="1">
        <v>45516</v>
      </c>
      <c r="E1448" t="s">
        <v>32</v>
      </c>
      <c r="F1448" t="s">
        <v>40</v>
      </c>
      <c r="G1448" t="s">
        <v>12</v>
      </c>
      <c r="H1448" t="s">
        <v>452</v>
      </c>
      <c r="I1448" t="str">
        <f>IF(Table1[[#This Row],[Return_Status]]="Returned", "Yes", "No")</f>
        <v>Yes</v>
      </c>
      <c r="J1448">
        <f>IF(Table1[[#This Row],[Return_Flag]]="Yes",1,0)</f>
        <v>1</v>
      </c>
      <c r="K1448">
        <f>IF(Table1[[#This Row],[Order_ID]]=Table1[[#This Row],[Order_ID]],1,0)</f>
        <v>1</v>
      </c>
      <c r="L1448" s="4" t="str">
        <f>TEXT(Table1[[#This Row],[Order_Date]], "mmm-yyyy")</f>
        <v>Sep-2024</v>
      </c>
    </row>
    <row r="1449" spans="1:12" x14ac:dyDescent="0.25">
      <c r="A1449" t="s">
        <v>3013</v>
      </c>
      <c r="B1449" t="s">
        <v>3014</v>
      </c>
      <c r="C1449" s="1">
        <v>45078</v>
      </c>
      <c r="E1449" t="s">
        <v>10</v>
      </c>
      <c r="G1449" t="s">
        <v>22</v>
      </c>
      <c r="H1449" t="s">
        <v>41</v>
      </c>
      <c r="I1449" t="str">
        <f>IF(Table1[[#This Row],[Return_Status]]="Returned", "Yes", "No")</f>
        <v>No</v>
      </c>
      <c r="J1449">
        <f>IF(Table1[[#This Row],[Return_Flag]]="Yes",1,0)</f>
        <v>0</v>
      </c>
      <c r="K1449">
        <f>IF(Table1[[#This Row],[Order_ID]]=Table1[[#This Row],[Order_ID]],1,0)</f>
        <v>1</v>
      </c>
      <c r="L1449" s="4" t="str">
        <f>TEXT(Table1[[#This Row],[Order_Date]], "mmm-yyyy")</f>
        <v>Jun-2023</v>
      </c>
    </row>
    <row r="1450" spans="1:12" x14ac:dyDescent="0.25">
      <c r="A1450" t="s">
        <v>3015</v>
      </c>
      <c r="B1450" t="s">
        <v>3016</v>
      </c>
      <c r="C1450" s="1">
        <v>45433</v>
      </c>
      <c r="D1450" s="1">
        <v>45038</v>
      </c>
      <c r="E1450" t="s">
        <v>44</v>
      </c>
      <c r="F1450" t="s">
        <v>33</v>
      </c>
      <c r="G1450" t="s">
        <v>12</v>
      </c>
      <c r="H1450" t="s">
        <v>192</v>
      </c>
      <c r="I1450" t="str">
        <f>IF(Table1[[#This Row],[Return_Status]]="Returned", "Yes", "No")</f>
        <v>Yes</v>
      </c>
      <c r="J1450">
        <f>IF(Table1[[#This Row],[Return_Flag]]="Yes",1,0)</f>
        <v>1</v>
      </c>
      <c r="K1450">
        <f>IF(Table1[[#This Row],[Order_ID]]=Table1[[#This Row],[Order_ID]],1,0)</f>
        <v>1</v>
      </c>
      <c r="L1450" s="4" t="str">
        <f>TEXT(Table1[[#This Row],[Order_Date]], "mmm-yyyy")</f>
        <v>May-2024</v>
      </c>
    </row>
    <row r="1451" spans="1:12" x14ac:dyDescent="0.25">
      <c r="A1451" t="s">
        <v>3017</v>
      </c>
      <c r="B1451" t="s">
        <v>3018</v>
      </c>
      <c r="C1451" s="1">
        <v>45068</v>
      </c>
      <c r="E1451" t="s">
        <v>16</v>
      </c>
      <c r="G1451" t="s">
        <v>22</v>
      </c>
      <c r="H1451" t="s">
        <v>29</v>
      </c>
      <c r="I1451" t="str">
        <f>IF(Table1[[#This Row],[Return_Status]]="Returned", "Yes", "No")</f>
        <v>No</v>
      </c>
      <c r="J1451">
        <f>IF(Table1[[#This Row],[Return_Flag]]="Yes",1,0)</f>
        <v>0</v>
      </c>
      <c r="K1451">
        <f>IF(Table1[[#This Row],[Order_ID]]=Table1[[#This Row],[Order_ID]],1,0)</f>
        <v>1</v>
      </c>
      <c r="L1451" s="4" t="str">
        <f>TEXT(Table1[[#This Row],[Order_Date]], "mmm-yyyy")</f>
        <v>May-2023</v>
      </c>
    </row>
    <row r="1452" spans="1:12" x14ac:dyDescent="0.25">
      <c r="A1452" t="s">
        <v>3019</v>
      </c>
      <c r="B1452" t="s">
        <v>3020</v>
      </c>
      <c r="C1452" s="1">
        <v>45337</v>
      </c>
      <c r="E1452" t="s">
        <v>32</v>
      </c>
      <c r="G1452" t="s">
        <v>22</v>
      </c>
      <c r="H1452" t="s">
        <v>779</v>
      </c>
      <c r="I1452" t="str">
        <f>IF(Table1[[#This Row],[Return_Status]]="Returned", "Yes", "No")</f>
        <v>No</v>
      </c>
      <c r="J1452">
        <f>IF(Table1[[#This Row],[Return_Flag]]="Yes",1,0)</f>
        <v>0</v>
      </c>
      <c r="K1452">
        <f>IF(Table1[[#This Row],[Order_ID]]=Table1[[#This Row],[Order_ID]],1,0)</f>
        <v>1</v>
      </c>
      <c r="L1452" s="4" t="str">
        <f>TEXT(Table1[[#This Row],[Order_Date]], "mmm-yyyy")</f>
        <v>Feb-2024</v>
      </c>
    </row>
    <row r="1453" spans="1:12" x14ac:dyDescent="0.25">
      <c r="A1453" t="s">
        <v>3021</v>
      </c>
      <c r="B1453" t="s">
        <v>3022</v>
      </c>
      <c r="C1453" s="1">
        <v>45136</v>
      </c>
      <c r="D1453" s="1">
        <v>45075</v>
      </c>
      <c r="E1453" t="s">
        <v>44</v>
      </c>
      <c r="F1453" t="s">
        <v>17</v>
      </c>
      <c r="G1453" t="s">
        <v>12</v>
      </c>
      <c r="H1453" t="s">
        <v>54</v>
      </c>
      <c r="I1453" t="str">
        <f>IF(Table1[[#This Row],[Return_Status]]="Returned", "Yes", "No")</f>
        <v>Yes</v>
      </c>
      <c r="J1453">
        <f>IF(Table1[[#This Row],[Return_Flag]]="Yes",1,0)</f>
        <v>1</v>
      </c>
      <c r="K1453">
        <f>IF(Table1[[#This Row],[Order_ID]]=Table1[[#This Row],[Order_ID]],1,0)</f>
        <v>1</v>
      </c>
      <c r="L1453" s="4" t="str">
        <f>TEXT(Table1[[#This Row],[Order_Date]], "mmm-yyyy")</f>
        <v>Jul-2023</v>
      </c>
    </row>
    <row r="1454" spans="1:12" x14ac:dyDescent="0.25">
      <c r="A1454" t="s">
        <v>3023</v>
      </c>
      <c r="B1454" t="s">
        <v>3024</v>
      </c>
      <c r="C1454" s="1">
        <v>45365</v>
      </c>
      <c r="E1454" t="s">
        <v>32</v>
      </c>
      <c r="G1454" t="s">
        <v>22</v>
      </c>
      <c r="H1454" t="s">
        <v>180</v>
      </c>
      <c r="I1454" t="str">
        <f>IF(Table1[[#This Row],[Return_Status]]="Returned", "Yes", "No")</f>
        <v>No</v>
      </c>
      <c r="J1454">
        <f>IF(Table1[[#This Row],[Return_Flag]]="Yes",1,0)</f>
        <v>0</v>
      </c>
      <c r="K1454">
        <f>IF(Table1[[#This Row],[Order_ID]]=Table1[[#This Row],[Order_ID]],1,0)</f>
        <v>1</v>
      </c>
      <c r="L1454" s="4" t="str">
        <f>TEXT(Table1[[#This Row],[Order_Date]], "mmm-yyyy")</f>
        <v>Mar-2024</v>
      </c>
    </row>
    <row r="1455" spans="1:12" x14ac:dyDescent="0.25">
      <c r="A1455" t="s">
        <v>3025</v>
      </c>
      <c r="B1455" t="s">
        <v>3026</v>
      </c>
      <c r="C1455" s="1">
        <v>45250</v>
      </c>
      <c r="E1455" t="s">
        <v>32</v>
      </c>
      <c r="G1455" t="s">
        <v>22</v>
      </c>
      <c r="H1455" t="s">
        <v>255</v>
      </c>
      <c r="I1455" t="str">
        <f>IF(Table1[[#This Row],[Return_Status]]="Returned", "Yes", "No")</f>
        <v>No</v>
      </c>
      <c r="J1455">
        <f>IF(Table1[[#This Row],[Return_Flag]]="Yes",1,0)</f>
        <v>0</v>
      </c>
      <c r="K1455">
        <f>IF(Table1[[#This Row],[Order_ID]]=Table1[[#This Row],[Order_ID]],1,0)</f>
        <v>1</v>
      </c>
      <c r="L1455" s="4" t="str">
        <f>TEXT(Table1[[#This Row],[Order_Date]], "mmm-yyyy")</f>
        <v>Nov-2023</v>
      </c>
    </row>
    <row r="1456" spans="1:12" x14ac:dyDescent="0.25">
      <c r="A1456" t="s">
        <v>3027</v>
      </c>
      <c r="B1456" t="s">
        <v>3028</v>
      </c>
      <c r="C1456" s="1">
        <v>45198</v>
      </c>
      <c r="D1456" s="1">
        <v>45216</v>
      </c>
      <c r="E1456" t="s">
        <v>10</v>
      </c>
      <c r="F1456" t="s">
        <v>40</v>
      </c>
      <c r="G1456" t="s">
        <v>12</v>
      </c>
      <c r="H1456" t="s">
        <v>71</v>
      </c>
      <c r="I1456" t="str">
        <f>IF(Table1[[#This Row],[Return_Status]]="Returned", "Yes", "No")</f>
        <v>Yes</v>
      </c>
      <c r="J1456">
        <f>IF(Table1[[#This Row],[Return_Flag]]="Yes",1,0)</f>
        <v>1</v>
      </c>
      <c r="K1456">
        <f>IF(Table1[[#This Row],[Order_ID]]=Table1[[#This Row],[Order_ID]],1,0)</f>
        <v>1</v>
      </c>
      <c r="L1456" s="4" t="str">
        <f>TEXT(Table1[[#This Row],[Order_Date]], "mmm-yyyy")</f>
        <v>Sep-2023</v>
      </c>
    </row>
    <row r="1457" spans="1:12" x14ac:dyDescent="0.25">
      <c r="A1457" t="s">
        <v>3029</v>
      </c>
      <c r="B1457" t="s">
        <v>3030</v>
      </c>
      <c r="C1457" s="1">
        <v>45577</v>
      </c>
      <c r="E1457" t="s">
        <v>44</v>
      </c>
      <c r="G1457" t="s">
        <v>22</v>
      </c>
      <c r="H1457" t="s">
        <v>197</v>
      </c>
      <c r="I1457" t="str">
        <f>IF(Table1[[#This Row],[Return_Status]]="Returned", "Yes", "No")</f>
        <v>No</v>
      </c>
      <c r="J1457">
        <f>IF(Table1[[#This Row],[Return_Flag]]="Yes",1,0)</f>
        <v>0</v>
      </c>
      <c r="K1457">
        <f>IF(Table1[[#This Row],[Order_ID]]=Table1[[#This Row],[Order_ID]],1,0)</f>
        <v>1</v>
      </c>
      <c r="L1457" s="4" t="str">
        <f>TEXT(Table1[[#This Row],[Order_Date]], "mmm-yyyy")</f>
        <v>Oct-2024</v>
      </c>
    </row>
    <row r="1458" spans="1:12" x14ac:dyDescent="0.25">
      <c r="A1458" t="s">
        <v>3031</v>
      </c>
      <c r="B1458" t="s">
        <v>3032</v>
      </c>
      <c r="C1458" s="1">
        <v>45554</v>
      </c>
      <c r="D1458" s="1">
        <v>45323</v>
      </c>
      <c r="E1458" t="s">
        <v>10</v>
      </c>
      <c r="F1458" t="s">
        <v>17</v>
      </c>
      <c r="G1458" t="s">
        <v>12</v>
      </c>
      <c r="H1458" t="s">
        <v>642</v>
      </c>
      <c r="I1458" t="str">
        <f>IF(Table1[[#This Row],[Return_Status]]="Returned", "Yes", "No")</f>
        <v>Yes</v>
      </c>
      <c r="J1458">
        <f>IF(Table1[[#This Row],[Return_Flag]]="Yes",1,0)</f>
        <v>1</v>
      </c>
      <c r="K1458">
        <f>IF(Table1[[#This Row],[Order_ID]]=Table1[[#This Row],[Order_ID]],1,0)</f>
        <v>1</v>
      </c>
      <c r="L1458" s="4" t="str">
        <f>TEXT(Table1[[#This Row],[Order_Date]], "mmm-yyyy")</f>
        <v>Sep-2024</v>
      </c>
    </row>
    <row r="1459" spans="1:12" x14ac:dyDescent="0.25">
      <c r="A1459" t="s">
        <v>3033</v>
      </c>
      <c r="B1459" t="s">
        <v>3034</v>
      </c>
      <c r="C1459" s="1">
        <v>45588</v>
      </c>
      <c r="D1459" s="1">
        <v>45249</v>
      </c>
      <c r="E1459" t="s">
        <v>10</v>
      </c>
      <c r="F1459" t="s">
        <v>40</v>
      </c>
      <c r="G1459" t="s">
        <v>12</v>
      </c>
      <c r="H1459" t="s">
        <v>104</v>
      </c>
      <c r="I1459" t="str">
        <f>IF(Table1[[#This Row],[Return_Status]]="Returned", "Yes", "No")</f>
        <v>Yes</v>
      </c>
      <c r="J1459">
        <f>IF(Table1[[#This Row],[Return_Flag]]="Yes",1,0)</f>
        <v>1</v>
      </c>
      <c r="K1459">
        <f>IF(Table1[[#This Row],[Order_ID]]=Table1[[#This Row],[Order_ID]],1,0)</f>
        <v>1</v>
      </c>
      <c r="L1459" s="4" t="str">
        <f>TEXT(Table1[[#This Row],[Order_Date]], "mmm-yyyy")</f>
        <v>Oct-2024</v>
      </c>
    </row>
    <row r="1460" spans="1:12" x14ac:dyDescent="0.25">
      <c r="A1460" t="s">
        <v>3035</v>
      </c>
      <c r="B1460" t="s">
        <v>3036</v>
      </c>
      <c r="C1460" s="1">
        <v>45566</v>
      </c>
      <c r="E1460" t="s">
        <v>32</v>
      </c>
      <c r="G1460" t="s">
        <v>22</v>
      </c>
      <c r="H1460" t="s">
        <v>442</v>
      </c>
      <c r="I1460" t="str">
        <f>IF(Table1[[#This Row],[Return_Status]]="Returned", "Yes", "No")</f>
        <v>No</v>
      </c>
      <c r="J1460">
        <f>IF(Table1[[#This Row],[Return_Flag]]="Yes",1,0)</f>
        <v>0</v>
      </c>
      <c r="K1460">
        <f>IF(Table1[[#This Row],[Order_ID]]=Table1[[#This Row],[Order_ID]],1,0)</f>
        <v>1</v>
      </c>
      <c r="L1460" s="4" t="str">
        <f>TEXT(Table1[[#This Row],[Order_Date]], "mmm-yyyy")</f>
        <v>Oct-2024</v>
      </c>
    </row>
    <row r="1461" spans="1:12" x14ac:dyDescent="0.25">
      <c r="A1461" t="s">
        <v>3037</v>
      </c>
      <c r="B1461" t="s">
        <v>3038</v>
      </c>
      <c r="C1461" s="1">
        <v>45342</v>
      </c>
      <c r="D1461" s="1">
        <v>45147</v>
      </c>
      <c r="E1461" t="s">
        <v>16</v>
      </c>
      <c r="F1461" t="s">
        <v>17</v>
      </c>
      <c r="G1461" t="s">
        <v>12</v>
      </c>
      <c r="H1461" t="s">
        <v>131</v>
      </c>
      <c r="I1461" t="str">
        <f>IF(Table1[[#This Row],[Return_Status]]="Returned", "Yes", "No")</f>
        <v>Yes</v>
      </c>
      <c r="J1461">
        <f>IF(Table1[[#This Row],[Return_Flag]]="Yes",1,0)</f>
        <v>1</v>
      </c>
      <c r="K1461">
        <f>IF(Table1[[#This Row],[Order_ID]]=Table1[[#This Row],[Order_ID]],1,0)</f>
        <v>1</v>
      </c>
      <c r="L1461" s="4" t="str">
        <f>TEXT(Table1[[#This Row],[Order_Date]], "mmm-yyyy")</f>
        <v>Feb-2024</v>
      </c>
    </row>
    <row r="1462" spans="1:12" x14ac:dyDescent="0.25">
      <c r="A1462" t="s">
        <v>3039</v>
      </c>
      <c r="B1462" t="s">
        <v>3040</v>
      </c>
      <c r="C1462" s="1">
        <v>45206</v>
      </c>
      <c r="D1462" s="1">
        <v>45054</v>
      </c>
      <c r="E1462" t="s">
        <v>10</v>
      </c>
      <c r="F1462" t="s">
        <v>33</v>
      </c>
      <c r="G1462" t="s">
        <v>12</v>
      </c>
      <c r="H1462" t="s">
        <v>74</v>
      </c>
      <c r="I1462" t="str">
        <f>IF(Table1[[#This Row],[Return_Status]]="Returned", "Yes", "No")</f>
        <v>Yes</v>
      </c>
      <c r="J1462">
        <f>IF(Table1[[#This Row],[Return_Flag]]="Yes",1,0)</f>
        <v>1</v>
      </c>
      <c r="K1462">
        <f>IF(Table1[[#This Row],[Order_ID]]=Table1[[#This Row],[Order_ID]],1,0)</f>
        <v>1</v>
      </c>
      <c r="L1462" s="4" t="str">
        <f>TEXT(Table1[[#This Row],[Order_Date]], "mmm-yyyy")</f>
        <v>Oct-2023</v>
      </c>
    </row>
    <row r="1463" spans="1:12" x14ac:dyDescent="0.25">
      <c r="A1463" t="s">
        <v>3041</v>
      </c>
      <c r="B1463" t="s">
        <v>3042</v>
      </c>
      <c r="C1463" s="1">
        <v>45508</v>
      </c>
      <c r="D1463" s="1">
        <v>45049</v>
      </c>
      <c r="E1463" t="s">
        <v>44</v>
      </c>
      <c r="F1463" t="s">
        <v>11</v>
      </c>
      <c r="G1463" t="s">
        <v>12</v>
      </c>
      <c r="H1463" t="s">
        <v>442</v>
      </c>
      <c r="I1463" t="str">
        <f>IF(Table1[[#This Row],[Return_Status]]="Returned", "Yes", "No")</f>
        <v>Yes</v>
      </c>
      <c r="J1463">
        <f>IF(Table1[[#This Row],[Return_Flag]]="Yes",1,0)</f>
        <v>1</v>
      </c>
      <c r="K1463">
        <f>IF(Table1[[#This Row],[Order_ID]]=Table1[[#This Row],[Order_ID]],1,0)</f>
        <v>1</v>
      </c>
      <c r="L1463" s="4" t="str">
        <f>TEXT(Table1[[#This Row],[Order_Date]], "mmm-yyyy")</f>
        <v>Aug-2024</v>
      </c>
    </row>
    <row r="1464" spans="1:12" x14ac:dyDescent="0.25">
      <c r="A1464" t="s">
        <v>3043</v>
      </c>
      <c r="B1464" t="s">
        <v>3044</v>
      </c>
      <c r="C1464" s="1">
        <v>45176</v>
      </c>
      <c r="E1464" t="s">
        <v>32</v>
      </c>
      <c r="G1464" t="s">
        <v>22</v>
      </c>
      <c r="H1464" t="s">
        <v>413</v>
      </c>
      <c r="I1464" t="str">
        <f>IF(Table1[[#This Row],[Return_Status]]="Returned", "Yes", "No")</f>
        <v>No</v>
      </c>
      <c r="J1464">
        <f>IF(Table1[[#This Row],[Return_Flag]]="Yes",1,0)</f>
        <v>0</v>
      </c>
      <c r="K1464">
        <f>IF(Table1[[#This Row],[Order_ID]]=Table1[[#This Row],[Order_ID]],1,0)</f>
        <v>1</v>
      </c>
      <c r="L1464" s="4" t="str">
        <f>TEXT(Table1[[#This Row],[Order_Date]], "mmm-yyyy")</f>
        <v>Sep-2023</v>
      </c>
    </row>
    <row r="1465" spans="1:12" x14ac:dyDescent="0.25">
      <c r="A1465" t="s">
        <v>3045</v>
      </c>
      <c r="B1465" t="s">
        <v>3046</v>
      </c>
      <c r="C1465" s="1">
        <v>45042</v>
      </c>
      <c r="D1465" s="1">
        <v>45523</v>
      </c>
      <c r="E1465" t="s">
        <v>21</v>
      </c>
      <c r="F1465" t="s">
        <v>11</v>
      </c>
      <c r="G1465" t="s">
        <v>12</v>
      </c>
      <c r="H1465" t="s">
        <v>261</v>
      </c>
      <c r="I1465" t="str">
        <f>IF(Table1[[#This Row],[Return_Status]]="Returned", "Yes", "No")</f>
        <v>Yes</v>
      </c>
      <c r="J1465">
        <f>IF(Table1[[#This Row],[Return_Flag]]="Yes",1,0)</f>
        <v>1</v>
      </c>
      <c r="K1465">
        <f>IF(Table1[[#This Row],[Order_ID]]=Table1[[#This Row],[Order_ID]],1,0)</f>
        <v>1</v>
      </c>
      <c r="L1465" s="4" t="str">
        <f>TEXT(Table1[[#This Row],[Order_Date]], "mmm-yyyy")</f>
        <v>Apr-2023</v>
      </c>
    </row>
    <row r="1466" spans="1:12" x14ac:dyDescent="0.25">
      <c r="A1466" t="s">
        <v>3047</v>
      </c>
      <c r="B1466" t="s">
        <v>3048</v>
      </c>
      <c r="C1466" s="1">
        <v>45257</v>
      </c>
      <c r="E1466" t="s">
        <v>44</v>
      </c>
      <c r="G1466" t="s">
        <v>22</v>
      </c>
      <c r="H1466" t="s">
        <v>452</v>
      </c>
      <c r="I1466" t="str">
        <f>IF(Table1[[#This Row],[Return_Status]]="Returned", "Yes", "No")</f>
        <v>No</v>
      </c>
      <c r="J1466">
        <f>IF(Table1[[#This Row],[Return_Flag]]="Yes",1,0)</f>
        <v>0</v>
      </c>
      <c r="K1466">
        <f>IF(Table1[[#This Row],[Order_ID]]=Table1[[#This Row],[Order_ID]],1,0)</f>
        <v>1</v>
      </c>
      <c r="L1466" s="4" t="str">
        <f>TEXT(Table1[[#This Row],[Order_Date]], "mmm-yyyy")</f>
        <v>Nov-2023</v>
      </c>
    </row>
    <row r="1467" spans="1:12" x14ac:dyDescent="0.25">
      <c r="A1467" t="s">
        <v>3049</v>
      </c>
      <c r="B1467" t="s">
        <v>3050</v>
      </c>
      <c r="C1467" s="1">
        <v>45455</v>
      </c>
      <c r="E1467" t="s">
        <v>21</v>
      </c>
      <c r="G1467" t="s">
        <v>22</v>
      </c>
      <c r="H1467" t="s">
        <v>404</v>
      </c>
      <c r="I1467" t="str">
        <f>IF(Table1[[#This Row],[Return_Status]]="Returned", "Yes", "No")</f>
        <v>No</v>
      </c>
      <c r="J1467">
        <f>IF(Table1[[#This Row],[Return_Flag]]="Yes",1,0)</f>
        <v>0</v>
      </c>
      <c r="K1467">
        <f>IF(Table1[[#This Row],[Order_ID]]=Table1[[#This Row],[Order_ID]],1,0)</f>
        <v>1</v>
      </c>
      <c r="L1467" s="4" t="str">
        <f>TEXT(Table1[[#This Row],[Order_Date]], "mmm-yyyy")</f>
        <v>Jun-2024</v>
      </c>
    </row>
    <row r="1468" spans="1:12" x14ac:dyDescent="0.25">
      <c r="A1468" t="s">
        <v>3051</v>
      </c>
      <c r="B1468" t="s">
        <v>3052</v>
      </c>
      <c r="C1468" s="1">
        <v>45413</v>
      </c>
      <c r="E1468" t="s">
        <v>10</v>
      </c>
      <c r="G1468" t="s">
        <v>22</v>
      </c>
      <c r="H1468" t="s">
        <v>452</v>
      </c>
      <c r="I1468" t="str">
        <f>IF(Table1[[#This Row],[Return_Status]]="Returned", "Yes", "No")</f>
        <v>No</v>
      </c>
      <c r="J1468">
        <f>IF(Table1[[#This Row],[Return_Flag]]="Yes",1,0)</f>
        <v>0</v>
      </c>
      <c r="K1468">
        <f>IF(Table1[[#This Row],[Order_ID]]=Table1[[#This Row],[Order_ID]],1,0)</f>
        <v>1</v>
      </c>
      <c r="L1468" s="4" t="str">
        <f>TEXT(Table1[[#This Row],[Order_Date]], "mmm-yyyy")</f>
        <v>May-2024</v>
      </c>
    </row>
    <row r="1469" spans="1:12" x14ac:dyDescent="0.25">
      <c r="A1469" t="s">
        <v>3053</v>
      </c>
      <c r="B1469" t="s">
        <v>3054</v>
      </c>
      <c r="C1469" s="1">
        <v>45233</v>
      </c>
      <c r="D1469" s="1">
        <v>45145</v>
      </c>
      <c r="E1469" t="s">
        <v>16</v>
      </c>
      <c r="F1469" t="s">
        <v>17</v>
      </c>
      <c r="G1469" t="s">
        <v>12</v>
      </c>
      <c r="H1469" t="s">
        <v>77</v>
      </c>
      <c r="I1469" t="str">
        <f>IF(Table1[[#This Row],[Return_Status]]="Returned", "Yes", "No")</f>
        <v>Yes</v>
      </c>
      <c r="J1469">
        <f>IF(Table1[[#This Row],[Return_Flag]]="Yes",1,0)</f>
        <v>1</v>
      </c>
      <c r="K1469">
        <f>IF(Table1[[#This Row],[Order_ID]]=Table1[[#This Row],[Order_ID]],1,0)</f>
        <v>1</v>
      </c>
      <c r="L1469" s="4" t="str">
        <f>TEXT(Table1[[#This Row],[Order_Date]], "mmm-yyyy")</f>
        <v>Nov-2023</v>
      </c>
    </row>
    <row r="1470" spans="1:12" x14ac:dyDescent="0.25">
      <c r="A1470" t="s">
        <v>3055</v>
      </c>
      <c r="B1470" t="s">
        <v>3056</v>
      </c>
      <c r="C1470" s="1">
        <v>45153</v>
      </c>
      <c r="E1470" t="s">
        <v>10</v>
      </c>
      <c r="G1470" t="s">
        <v>22</v>
      </c>
      <c r="H1470" t="s">
        <v>232</v>
      </c>
      <c r="I1470" t="str">
        <f>IF(Table1[[#This Row],[Return_Status]]="Returned", "Yes", "No")</f>
        <v>No</v>
      </c>
      <c r="J1470">
        <f>IF(Table1[[#This Row],[Return_Flag]]="Yes",1,0)</f>
        <v>0</v>
      </c>
      <c r="K1470">
        <f>IF(Table1[[#This Row],[Order_ID]]=Table1[[#This Row],[Order_ID]],1,0)</f>
        <v>1</v>
      </c>
      <c r="L1470" s="4" t="str">
        <f>TEXT(Table1[[#This Row],[Order_Date]], "mmm-yyyy")</f>
        <v>Aug-2023</v>
      </c>
    </row>
    <row r="1471" spans="1:12" x14ac:dyDescent="0.25">
      <c r="A1471" t="s">
        <v>3057</v>
      </c>
      <c r="B1471" t="s">
        <v>3058</v>
      </c>
      <c r="C1471" s="1">
        <v>45244</v>
      </c>
      <c r="D1471" s="1">
        <v>44991</v>
      </c>
      <c r="E1471" t="s">
        <v>21</v>
      </c>
      <c r="F1471" t="s">
        <v>33</v>
      </c>
      <c r="G1471" t="s">
        <v>12</v>
      </c>
      <c r="H1471" t="s">
        <v>258</v>
      </c>
      <c r="I1471" t="str">
        <f>IF(Table1[[#This Row],[Return_Status]]="Returned", "Yes", "No")</f>
        <v>Yes</v>
      </c>
      <c r="J1471">
        <f>IF(Table1[[#This Row],[Return_Flag]]="Yes",1,0)</f>
        <v>1</v>
      </c>
      <c r="K1471">
        <f>IF(Table1[[#This Row],[Order_ID]]=Table1[[#This Row],[Order_ID]],1,0)</f>
        <v>1</v>
      </c>
      <c r="L1471" s="4" t="str">
        <f>TEXT(Table1[[#This Row],[Order_Date]], "mmm-yyyy")</f>
        <v>Nov-2023</v>
      </c>
    </row>
    <row r="1472" spans="1:12" x14ac:dyDescent="0.25">
      <c r="A1472" t="s">
        <v>3059</v>
      </c>
      <c r="B1472" t="s">
        <v>3060</v>
      </c>
      <c r="C1472" s="1">
        <v>45238</v>
      </c>
      <c r="E1472" t="s">
        <v>21</v>
      </c>
      <c r="G1472" t="s">
        <v>22</v>
      </c>
      <c r="H1472" t="s">
        <v>74</v>
      </c>
      <c r="I1472" t="str">
        <f>IF(Table1[[#This Row],[Return_Status]]="Returned", "Yes", "No")</f>
        <v>No</v>
      </c>
      <c r="J1472">
        <f>IF(Table1[[#This Row],[Return_Flag]]="Yes",1,0)</f>
        <v>0</v>
      </c>
      <c r="K1472">
        <f>IF(Table1[[#This Row],[Order_ID]]=Table1[[#This Row],[Order_ID]],1,0)</f>
        <v>1</v>
      </c>
      <c r="L1472" s="4" t="str">
        <f>TEXT(Table1[[#This Row],[Order_Date]], "mmm-yyyy")</f>
        <v>Nov-2023</v>
      </c>
    </row>
    <row r="1473" spans="1:12" x14ac:dyDescent="0.25">
      <c r="A1473" t="s">
        <v>3061</v>
      </c>
      <c r="B1473" t="s">
        <v>3062</v>
      </c>
      <c r="C1473" s="1">
        <v>45476</v>
      </c>
      <c r="D1473" s="1">
        <v>45558</v>
      </c>
      <c r="E1473" t="s">
        <v>44</v>
      </c>
      <c r="F1473" t="s">
        <v>11</v>
      </c>
      <c r="G1473" t="s">
        <v>12</v>
      </c>
      <c r="H1473" t="s">
        <v>197</v>
      </c>
      <c r="I1473" t="str">
        <f>IF(Table1[[#This Row],[Return_Status]]="Returned", "Yes", "No")</f>
        <v>Yes</v>
      </c>
      <c r="J1473">
        <f>IF(Table1[[#This Row],[Return_Flag]]="Yes",1,0)</f>
        <v>1</v>
      </c>
      <c r="K1473">
        <f>IF(Table1[[#This Row],[Order_ID]]=Table1[[#This Row],[Order_ID]],1,0)</f>
        <v>1</v>
      </c>
      <c r="L1473" s="4" t="str">
        <f>TEXT(Table1[[#This Row],[Order_Date]], "mmm-yyyy")</f>
        <v>Jul-2024</v>
      </c>
    </row>
    <row r="1474" spans="1:12" x14ac:dyDescent="0.25">
      <c r="A1474" t="s">
        <v>3063</v>
      </c>
      <c r="B1474" t="s">
        <v>3064</v>
      </c>
      <c r="C1474" s="1">
        <v>45616</v>
      </c>
      <c r="E1474" t="s">
        <v>44</v>
      </c>
      <c r="G1474" t="s">
        <v>22</v>
      </c>
      <c r="H1474" t="s">
        <v>235</v>
      </c>
      <c r="I1474" t="str">
        <f>IF(Table1[[#This Row],[Return_Status]]="Returned", "Yes", "No")</f>
        <v>No</v>
      </c>
      <c r="J1474">
        <f>IF(Table1[[#This Row],[Return_Flag]]="Yes",1,0)</f>
        <v>0</v>
      </c>
      <c r="K1474">
        <f>IF(Table1[[#This Row],[Order_ID]]=Table1[[#This Row],[Order_ID]],1,0)</f>
        <v>1</v>
      </c>
      <c r="L1474" s="4" t="str">
        <f>TEXT(Table1[[#This Row],[Order_Date]], "mmm-yyyy")</f>
        <v>Nov-2024</v>
      </c>
    </row>
    <row r="1475" spans="1:12" x14ac:dyDescent="0.25">
      <c r="A1475" t="s">
        <v>3065</v>
      </c>
      <c r="B1475" t="s">
        <v>3066</v>
      </c>
      <c r="C1475" s="1">
        <v>45250</v>
      </c>
      <c r="D1475" s="1">
        <v>45388</v>
      </c>
      <c r="E1475" t="s">
        <v>16</v>
      </c>
      <c r="F1475" t="s">
        <v>40</v>
      </c>
      <c r="G1475" t="s">
        <v>12</v>
      </c>
      <c r="H1475" t="s">
        <v>1032</v>
      </c>
      <c r="I1475" t="str">
        <f>IF(Table1[[#This Row],[Return_Status]]="Returned", "Yes", "No")</f>
        <v>Yes</v>
      </c>
      <c r="J1475">
        <f>IF(Table1[[#This Row],[Return_Flag]]="Yes",1,0)</f>
        <v>1</v>
      </c>
      <c r="K1475">
        <f>IF(Table1[[#This Row],[Order_ID]]=Table1[[#This Row],[Order_ID]],1,0)</f>
        <v>1</v>
      </c>
      <c r="L1475" s="4" t="str">
        <f>TEXT(Table1[[#This Row],[Order_Date]], "mmm-yyyy")</f>
        <v>Nov-2023</v>
      </c>
    </row>
    <row r="1476" spans="1:12" x14ac:dyDescent="0.25">
      <c r="A1476" t="s">
        <v>3067</v>
      </c>
      <c r="B1476" t="s">
        <v>3068</v>
      </c>
      <c r="C1476" s="1">
        <v>45126</v>
      </c>
      <c r="D1476" s="1">
        <v>45222</v>
      </c>
      <c r="E1476" t="s">
        <v>10</v>
      </c>
      <c r="F1476" t="s">
        <v>33</v>
      </c>
      <c r="G1476" t="s">
        <v>12</v>
      </c>
      <c r="H1476" t="s">
        <v>452</v>
      </c>
      <c r="I1476" t="str">
        <f>IF(Table1[[#This Row],[Return_Status]]="Returned", "Yes", "No")</f>
        <v>Yes</v>
      </c>
      <c r="J1476">
        <f>IF(Table1[[#This Row],[Return_Flag]]="Yes",1,0)</f>
        <v>1</v>
      </c>
      <c r="K1476">
        <f>IF(Table1[[#This Row],[Order_ID]]=Table1[[#This Row],[Order_ID]],1,0)</f>
        <v>1</v>
      </c>
      <c r="L1476" s="4" t="str">
        <f>TEXT(Table1[[#This Row],[Order_Date]], "mmm-yyyy")</f>
        <v>Jul-2023</v>
      </c>
    </row>
    <row r="1477" spans="1:12" x14ac:dyDescent="0.25">
      <c r="A1477" t="s">
        <v>3069</v>
      </c>
      <c r="B1477" t="s">
        <v>3070</v>
      </c>
      <c r="C1477" s="1">
        <v>44949</v>
      </c>
      <c r="E1477" t="s">
        <v>44</v>
      </c>
      <c r="G1477" t="s">
        <v>22</v>
      </c>
      <c r="H1477" t="s">
        <v>174</v>
      </c>
      <c r="I1477" t="str">
        <f>IF(Table1[[#This Row],[Return_Status]]="Returned", "Yes", "No")</f>
        <v>No</v>
      </c>
      <c r="J1477">
        <f>IF(Table1[[#This Row],[Return_Flag]]="Yes",1,0)</f>
        <v>0</v>
      </c>
      <c r="K1477">
        <f>IF(Table1[[#This Row],[Order_ID]]=Table1[[#This Row],[Order_ID]],1,0)</f>
        <v>1</v>
      </c>
      <c r="L1477" s="4" t="str">
        <f>TEXT(Table1[[#This Row],[Order_Date]], "mmm-yyyy")</f>
        <v>Jan-2023</v>
      </c>
    </row>
    <row r="1478" spans="1:12" x14ac:dyDescent="0.25">
      <c r="A1478" t="s">
        <v>3071</v>
      </c>
      <c r="B1478" t="s">
        <v>3072</v>
      </c>
      <c r="C1478" s="1">
        <v>45089</v>
      </c>
      <c r="D1478" s="1">
        <v>45374</v>
      </c>
      <c r="E1478" t="s">
        <v>44</v>
      </c>
      <c r="F1478" t="s">
        <v>40</v>
      </c>
      <c r="G1478" t="s">
        <v>12</v>
      </c>
      <c r="H1478" t="s">
        <v>48</v>
      </c>
      <c r="I1478" t="str">
        <f>IF(Table1[[#This Row],[Return_Status]]="Returned", "Yes", "No")</f>
        <v>Yes</v>
      </c>
      <c r="J1478">
        <f>IF(Table1[[#This Row],[Return_Flag]]="Yes",1,0)</f>
        <v>1</v>
      </c>
      <c r="K1478">
        <f>IF(Table1[[#This Row],[Order_ID]]=Table1[[#This Row],[Order_ID]],1,0)</f>
        <v>1</v>
      </c>
      <c r="L1478" s="4" t="str">
        <f>TEXT(Table1[[#This Row],[Order_Date]], "mmm-yyyy")</f>
        <v>Jun-2023</v>
      </c>
    </row>
    <row r="1479" spans="1:12" x14ac:dyDescent="0.25">
      <c r="A1479" t="s">
        <v>3073</v>
      </c>
      <c r="B1479" t="s">
        <v>3074</v>
      </c>
      <c r="C1479" s="1">
        <v>45429</v>
      </c>
      <c r="E1479" t="s">
        <v>10</v>
      </c>
      <c r="G1479" t="s">
        <v>22</v>
      </c>
      <c r="H1479" t="s">
        <v>37</v>
      </c>
      <c r="I1479" t="str">
        <f>IF(Table1[[#This Row],[Return_Status]]="Returned", "Yes", "No")</f>
        <v>No</v>
      </c>
      <c r="J1479">
        <f>IF(Table1[[#This Row],[Return_Flag]]="Yes",1,0)</f>
        <v>0</v>
      </c>
      <c r="K1479">
        <f>IF(Table1[[#This Row],[Order_ID]]=Table1[[#This Row],[Order_ID]],1,0)</f>
        <v>1</v>
      </c>
      <c r="L1479" s="4" t="str">
        <f>TEXT(Table1[[#This Row],[Order_Date]], "mmm-yyyy")</f>
        <v>May-2024</v>
      </c>
    </row>
    <row r="1480" spans="1:12" x14ac:dyDescent="0.25">
      <c r="A1480" t="s">
        <v>3075</v>
      </c>
      <c r="B1480" t="s">
        <v>3076</v>
      </c>
      <c r="C1480" s="1">
        <v>45019</v>
      </c>
      <c r="E1480" t="s">
        <v>21</v>
      </c>
      <c r="G1480" t="s">
        <v>22</v>
      </c>
      <c r="H1480" t="s">
        <v>92</v>
      </c>
      <c r="I1480" t="str">
        <f>IF(Table1[[#This Row],[Return_Status]]="Returned", "Yes", "No")</f>
        <v>No</v>
      </c>
      <c r="J1480">
        <f>IF(Table1[[#This Row],[Return_Flag]]="Yes",1,0)</f>
        <v>0</v>
      </c>
      <c r="K1480">
        <f>IF(Table1[[#This Row],[Order_ID]]=Table1[[#This Row],[Order_ID]],1,0)</f>
        <v>1</v>
      </c>
      <c r="L1480" s="4" t="str">
        <f>TEXT(Table1[[#This Row],[Order_Date]], "mmm-yyyy")</f>
        <v>Apr-2023</v>
      </c>
    </row>
    <row r="1481" spans="1:12" x14ac:dyDescent="0.25">
      <c r="A1481" t="s">
        <v>3077</v>
      </c>
      <c r="B1481" t="s">
        <v>3078</v>
      </c>
      <c r="C1481" s="1">
        <v>45405</v>
      </c>
      <c r="D1481" s="1">
        <v>45428</v>
      </c>
      <c r="E1481" t="s">
        <v>16</v>
      </c>
      <c r="F1481" t="s">
        <v>33</v>
      </c>
      <c r="G1481" t="s">
        <v>12</v>
      </c>
      <c r="H1481" t="s">
        <v>74</v>
      </c>
      <c r="I1481" t="str">
        <f>IF(Table1[[#This Row],[Return_Status]]="Returned", "Yes", "No")</f>
        <v>Yes</v>
      </c>
      <c r="J1481">
        <f>IF(Table1[[#This Row],[Return_Flag]]="Yes",1,0)</f>
        <v>1</v>
      </c>
      <c r="K1481">
        <f>IF(Table1[[#This Row],[Order_ID]]=Table1[[#This Row],[Order_ID]],1,0)</f>
        <v>1</v>
      </c>
      <c r="L1481" s="4" t="str">
        <f>TEXT(Table1[[#This Row],[Order_Date]], "mmm-yyyy")</f>
        <v>Apr-2024</v>
      </c>
    </row>
    <row r="1482" spans="1:12" x14ac:dyDescent="0.25">
      <c r="A1482" t="s">
        <v>3079</v>
      </c>
      <c r="B1482" t="s">
        <v>3080</v>
      </c>
      <c r="C1482" s="1">
        <v>45119</v>
      </c>
      <c r="D1482" s="1">
        <v>45606</v>
      </c>
      <c r="E1482" t="s">
        <v>44</v>
      </c>
      <c r="F1482" t="s">
        <v>40</v>
      </c>
      <c r="G1482" t="s">
        <v>12</v>
      </c>
      <c r="H1482" t="s">
        <v>51</v>
      </c>
      <c r="I1482" t="str">
        <f>IF(Table1[[#This Row],[Return_Status]]="Returned", "Yes", "No")</f>
        <v>Yes</v>
      </c>
      <c r="J1482">
        <f>IF(Table1[[#This Row],[Return_Flag]]="Yes",1,0)</f>
        <v>1</v>
      </c>
      <c r="K1482">
        <f>IF(Table1[[#This Row],[Order_ID]]=Table1[[#This Row],[Order_ID]],1,0)</f>
        <v>1</v>
      </c>
      <c r="L1482" s="4" t="str">
        <f>TEXT(Table1[[#This Row],[Order_Date]], "mmm-yyyy")</f>
        <v>Jul-2023</v>
      </c>
    </row>
    <row r="1483" spans="1:12" x14ac:dyDescent="0.25">
      <c r="A1483" t="s">
        <v>3081</v>
      </c>
      <c r="B1483" t="s">
        <v>3082</v>
      </c>
      <c r="C1483" s="1">
        <v>45215</v>
      </c>
      <c r="E1483" t="s">
        <v>16</v>
      </c>
      <c r="G1483" t="s">
        <v>22</v>
      </c>
      <c r="H1483" t="s">
        <v>255</v>
      </c>
      <c r="I1483" t="str">
        <f>IF(Table1[[#This Row],[Return_Status]]="Returned", "Yes", "No")</f>
        <v>No</v>
      </c>
      <c r="J1483">
        <f>IF(Table1[[#This Row],[Return_Flag]]="Yes",1,0)</f>
        <v>0</v>
      </c>
      <c r="K1483">
        <f>IF(Table1[[#This Row],[Order_ID]]=Table1[[#This Row],[Order_ID]],1,0)</f>
        <v>1</v>
      </c>
      <c r="L1483" s="4" t="str">
        <f>TEXT(Table1[[#This Row],[Order_Date]], "mmm-yyyy")</f>
        <v>Oct-2023</v>
      </c>
    </row>
    <row r="1484" spans="1:12" x14ac:dyDescent="0.25">
      <c r="A1484" t="s">
        <v>3083</v>
      </c>
      <c r="B1484" t="s">
        <v>3084</v>
      </c>
      <c r="C1484" s="1">
        <v>45503</v>
      </c>
      <c r="D1484" s="1">
        <v>45629</v>
      </c>
      <c r="E1484" t="s">
        <v>44</v>
      </c>
      <c r="F1484" t="s">
        <v>17</v>
      </c>
      <c r="G1484" t="s">
        <v>12</v>
      </c>
      <c r="H1484" t="s">
        <v>168</v>
      </c>
      <c r="I1484" t="str">
        <f>IF(Table1[[#This Row],[Return_Status]]="Returned", "Yes", "No")</f>
        <v>Yes</v>
      </c>
      <c r="J1484">
        <f>IF(Table1[[#This Row],[Return_Flag]]="Yes",1,0)</f>
        <v>1</v>
      </c>
      <c r="K1484">
        <f>IF(Table1[[#This Row],[Order_ID]]=Table1[[#This Row],[Order_ID]],1,0)</f>
        <v>1</v>
      </c>
      <c r="L1484" s="4" t="str">
        <f>TEXT(Table1[[#This Row],[Order_Date]], "mmm-yyyy")</f>
        <v>Jul-2024</v>
      </c>
    </row>
    <row r="1485" spans="1:12" x14ac:dyDescent="0.25">
      <c r="A1485" t="s">
        <v>3085</v>
      </c>
      <c r="B1485" t="s">
        <v>3086</v>
      </c>
      <c r="C1485" s="1">
        <v>44940</v>
      </c>
      <c r="D1485" s="1">
        <v>45503</v>
      </c>
      <c r="E1485" t="s">
        <v>44</v>
      </c>
      <c r="F1485" t="s">
        <v>33</v>
      </c>
      <c r="G1485" t="s">
        <v>12</v>
      </c>
      <c r="H1485" t="s">
        <v>80</v>
      </c>
      <c r="I1485" t="str">
        <f>IF(Table1[[#This Row],[Return_Status]]="Returned", "Yes", "No")</f>
        <v>Yes</v>
      </c>
      <c r="J1485">
        <f>IF(Table1[[#This Row],[Return_Flag]]="Yes",1,0)</f>
        <v>1</v>
      </c>
      <c r="K1485">
        <f>IF(Table1[[#This Row],[Order_ID]]=Table1[[#This Row],[Order_ID]],1,0)</f>
        <v>1</v>
      </c>
      <c r="L1485" s="4" t="str">
        <f>TEXT(Table1[[#This Row],[Order_Date]], "mmm-yyyy")</f>
        <v>Jan-2023</v>
      </c>
    </row>
    <row r="1486" spans="1:12" x14ac:dyDescent="0.25">
      <c r="A1486" t="s">
        <v>3087</v>
      </c>
      <c r="B1486" t="s">
        <v>3088</v>
      </c>
      <c r="C1486" s="1">
        <v>45218</v>
      </c>
      <c r="E1486" t="s">
        <v>32</v>
      </c>
      <c r="G1486" t="s">
        <v>22</v>
      </c>
      <c r="H1486" t="s">
        <v>255</v>
      </c>
      <c r="I1486" t="str">
        <f>IF(Table1[[#This Row],[Return_Status]]="Returned", "Yes", "No")</f>
        <v>No</v>
      </c>
      <c r="J1486">
        <f>IF(Table1[[#This Row],[Return_Flag]]="Yes",1,0)</f>
        <v>0</v>
      </c>
      <c r="K1486">
        <f>IF(Table1[[#This Row],[Order_ID]]=Table1[[#This Row],[Order_ID]],1,0)</f>
        <v>1</v>
      </c>
      <c r="L1486" s="4" t="str">
        <f>TEXT(Table1[[#This Row],[Order_Date]], "mmm-yyyy")</f>
        <v>Oct-2023</v>
      </c>
    </row>
    <row r="1487" spans="1:12" x14ac:dyDescent="0.25">
      <c r="A1487" t="s">
        <v>3089</v>
      </c>
      <c r="B1487" t="s">
        <v>3090</v>
      </c>
      <c r="C1487" s="1">
        <v>45257</v>
      </c>
      <c r="E1487" t="s">
        <v>10</v>
      </c>
      <c r="G1487" t="s">
        <v>22</v>
      </c>
      <c r="H1487" t="s">
        <v>183</v>
      </c>
      <c r="I1487" t="str">
        <f>IF(Table1[[#This Row],[Return_Status]]="Returned", "Yes", "No")</f>
        <v>No</v>
      </c>
      <c r="J1487">
        <f>IF(Table1[[#This Row],[Return_Flag]]="Yes",1,0)</f>
        <v>0</v>
      </c>
      <c r="K1487">
        <f>IF(Table1[[#This Row],[Order_ID]]=Table1[[#This Row],[Order_ID]],1,0)</f>
        <v>1</v>
      </c>
      <c r="L1487" s="4" t="str">
        <f>TEXT(Table1[[#This Row],[Order_Date]], "mmm-yyyy")</f>
        <v>Nov-2023</v>
      </c>
    </row>
    <row r="1488" spans="1:12" x14ac:dyDescent="0.25">
      <c r="A1488" t="s">
        <v>3091</v>
      </c>
      <c r="B1488" t="s">
        <v>3092</v>
      </c>
      <c r="C1488" s="1">
        <v>45608</v>
      </c>
      <c r="E1488" t="s">
        <v>10</v>
      </c>
      <c r="G1488" t="s">
        <v>22</v>
      </c>
      <c r="H1488" t="s">
        <v>13</v>
      </c>
      <c r="I1488" t="str">
        <f>IF(Table1[[#This Row],[Return_Status]]="Returned", "Yes", "No")</f>
        <v>No</v>
      </c>
      <c r="J1488">
        <f>IF(Table1[[#This Row],[Return_Flag]]="Yes",1,0)</f>
        <v>0</v>
      </c>
      <c r="K1488">
        <f>IF(Table1[[#This Row],[Order_ID]]=Table1[[#This Row],[Order_ID]],1,0)</f>
        <v>1</v>
      </c>
      <c r="L1488" s="4" t="str">
        <f>TEXT(Table1[[#This Row],[Order_Date]], "mmm-yyyy")</f>
        <v>Nov-2024</v>
      </c>
    </row>
    <row r="1489" spans="1:12" x14ac:dyDescent="0.25">
      <c r="A1489" t="s">
        <v>3093</v>
      </c>
      <c r="B1489" t="s">
        <v>3094</v>
      </c>
      <c r="C1489" s="1">
        <v>45387</v>
      </c>
      <c r="D1489" s="1">
        <v>45124</v>
      </c>
      <c r="E1489" t="s">
        <v>44</v>
      </c>
      <c r="F1489" t="s">
        <v>33</v>
      </c>
      <c r="G1489" t="s">
        <v>12</v>
      </c>
      <c r="H1489" t="s">
        <v>218</v>
      </c>
      <c r="I1489" t="str">
        <f>IF(Table1[[#This Row],[Return_Status]]="Returned", "Yes", "No")</f>
        <v>Yes</v>
      </c>
      <c r="J1489">
        <f>IF(Table1[[#This Row],[Return_Flag]]="Yes",1,0)</f>
        <v>1</v>
      </c>
      <c r="K1489">
        <f>IF(Table1[[#This Row],[Order_ID]]=Table1[[#This Row],[Order_ID]],1,0)</f>
        <v>1</v>
      </c>
      <c r="L1489" s="4" t="str">
        <f>TEXT(Table1[[#This Row],[Order_Date]], "mmm-yyyy")</f>
        <v>Apr-2024</v>
      </c>
    </row>
    <row r="1490" spans="1:12" x14ac:dyDescent="0.25">
      <c r="A1490" t="s">
        <v>3095</v>
      </c>
      <c r="B1490" t="s">
        <v>3096</v>
      </c>
      <c r="C1490" s="1">
        <v>45180</v>
      </c>
      <c r="D1490" s="1">
        <v>45513</v>
      </c>
      <c r="E1490" t="s">
        <v>44</v>
      </c>
      <c r="F1490" t="s">
        <v>33</v>
      </c>
      <c r="G1490" t="s">
        <v>12</v>
      </c>
      <c r="H1490" t="s">
        <v>389</v>
      </c>
      <c r="I1490" t="str">
        <f>IF(Table1[[#This Row],[Return_Status]]="Returned", "Yes", "No")</f>
        <v>Yes</v>
      </c>
      <c r="J1490">
        <f>IF(Table1[[#This Row],[Return_Flag]]="Yes",1,0)</f>
        <v>1</v>
      </c>
      <c r="K1490">
        <f>IF(Table1[[#This Row],[Order_ID]]=Table1[[#This Row],[Order_ID]],1,0)</f>
        <v>1</v>
      </c>
      <c r="L1490" s="4" t="str">
        <f>TEXT(Table1[[#This Row],[Order_Date]], "mmm-yyyy")</f>
        <v>Sep-2023</v>
      </c>
    </row>
    <row r="1491" spans="1:12" x14ac:dyDescent="0.25">
      <c r="A1491" t="s">
        <v>3097</v>
      </c>
      <c r="B1491" t="s">
        <v>3098</v>
      </c>
      <c r="C1491" s="1">
        <v>45537</v>
      </c>
      <c r="E1491" t="s">
        <v>16</v>
      </c>
      <c r="G1491" t="s">
        <v>22</v>
      </c>
      <c r="H1491" t="s">
        <v>642</v>
      </c>
      <c r="I1491" t="str">
        <f>IF(Table1[[#This Row],[Return_Status]]="Returned", "Yes", "No")</f>
        <v>No</v>
      </c>
      <c r="J1491">
        <f>IF(Table1[[#This Row],[Return_Flag]]="Yes",1,0)</f>
        <v>0</v>
      </c>
      <c r="K1491">
        <f>IF(Table1[[#This Row],[Order_ID]]=Table1[[#This Row],[Order_ID]],1,0)</f>
        <v>1</v>
      </c>
      <c r="L1491" s="4" t="str">
        <f>TEXT(Table1[[#This Row],[Order_Date]], "mmm-yyyy")</f>
        <v>Sep-2024</v>
      </c>
    </row>
    <row r="1492" spans="1:12" x14ac:dyDescent="0.25">
      <c r="A1492" t="s">
        <v>3099</v>
      </c>
      <c r="B1492" t="s">
        <v>3100</v>
      </c>
      <c r="C1492" s="1">
        <v>45250</v>
      </c>
      <c r="E1492" t="s">
        <v>32</v>
      </c>
      <c r="G1492" t="s">
        <v>22</v>
      </c>
      <c r="H1492" t="s">
        <v>703</v>
      </c>
      <c r="I1492" t="str">
        <f>IF(Table1[[#This Row],[Return_Status]]="Returned", "Yes", "No")</f>
        <v>No</v>
      </c>
      <c r="J1492">
        <f>IF(Table1[[#This Row],[Return_Flag]]="Yes",1,0)</f>
        <v>0</v>
      </c>
      <c r="K1492">
        <f>IF(Table1[[#This Row],[Order_ID]]=Table1[[#This Row],[Order_ID]],1,0)</f>
        <v>1</v>
      </c>
      <c r="L1492" s="4" t="str">
        <f>TEXT(Table1[[#This Row],[Order_Date]], "mmm-yyyy")</f>
        <v>Nov-2023</v>
      </c>
    </row>
    <row r="1493" spans="1:12" x14ac:dyDescent="0.25">
      <c r="A1493" t="s">
        <v>3101</v>
      </c>
      <c r="B1493" t="s">
        <v>3102</v>
      </c>
      <c r="C1493" s="1">
        <v>45206</v>
      </c>
      <c r="D1493" s="1">
        <v>45259</v>
      </c>
      <c r="E1493" t="s">
        <v>32</v>
      </c>
      <c r="F1493" t="s">
        <v>17</v>
      </c>
      <c r="G1493" t="s">
        <v>12</v>
      </c>
      <c r="H1493" t="s">
        <v>360</v>
      </c>
      <c r="I1493" t="str">
        <f>IF(Table1[[#This Row],[Return_Status]]="Returned", "Yes", "No")</f>
        <v>Yes</v>
      </c>
      <c r="J1493">
        <f>IF(Table1[[#This Row],[Return_Flag]]="Yes",1,0)</f>
        <v>1</v>
      </c>
      <c r="K1493">
        <f>IF(Table1[[#This Row],[Order_ID]]=Table1[[#This Row],[Order_ID]],1,0)</f>
        <v>1</v>
      </c>
      <c r="L1493" s="4" t="str">
        <f>TEXT(Table1[[#This Row],[Order_Date]], "mmm-yyyy")</f>
        <v>Oct-2023</v>
      </c>
    </row>
    <row r="1494" spans="1:12" x14ac:dyDescent="0.25">
      <c r="A1494" t="s">
        <v>3103</v>
      </c>
      <c r="B1494" t="s">
        <v>3104</v>
      </c>
      <c r="C1494" s="1">
        <v>45061</v>
      </c>
      <c r="D1494" s="1">
        <v>45347</v>
      </c>
      <c r="E1494" t="s">
        <v>21</v>
      </c>
      <c r="F1494" t="s">
        <v>40</v>
      </c>
      <c r="G1494" t="s">
        <v>12</v>
      </c>
      <c r="H1494" t="s">
        <v>192</v>
      </c>
      <c r="I1494" t="str">
        <f>IF(Table1[[#This Row],[Return_Status]]="Returned", "Yes", "No")</f>
        <v>Yes</v>
      </c>
      <c r="J1494">
        <f>IF(Table1[[#This Row],[Return_Flag]]="Yes",1,0)</f>
        <v>1</v>
      </c>
      <c r="K1494">
        <f>IF(Table1[[#This Row],[Order_ID]]=Table1[[#This Row],[Order_ID]],1,0)</f>
        <v>1</v>
      </c>
      <c r="L1494" s="4" t="str">
        <f>TEXT(Table1[[#This Row],[Order_Date]], "mmm-yyyy")</f>
        <v>May-2023</v>
      </c>
    </row>
    <row r="1495" spans="1:12" x14ac:dyDescent="0.25">
      <c r="A1495" t="s">
        <v>3105</v>
      </c>
      <c r="B1495" t="s">
        <v>3106</v>
      </c>
      <c r="C1495" s="1">
        <v>45417</v>
      </c>
      <c r="E1495" t="s">
        <v>10</v>
      </c>
      <c r="G1495" t="s">
        <v>22</v>
      </c>
      <c r="H1495" t="s">
        <v>161</v>
      </c>
      <c r="I1495" t="str">
        <f>IF(Table1[[#This Row],[Return_Status]]="Returned", "Yes", "No")</f>
        <v>No</v>
      </c>
      <c r="J1495">
        <f>IF(Table1[[#This Row],[Return_Flag]]="Yes",1,0)</f>
        <v>0</v>
      </c>
      <c r="K1495">
        <f>IF(Table1[[#This Row],[Order_ID]]=Table1[[#This Row],[Order_ID]],1,0)</f>
        <v>1</v>
      </c>
      <c r="L1495" s="4" t="str">
        <f>TEXT(Table1[[#This Row],[Order_Date]], "mmm-yyyy")</f>
        <v>May-2024</v>
      </c>
    </row>
    <row r="1496" spans="1:12" x14ac:dyDescent="0.25">
      <c r="A1496" t="s">
        <v>3107</v>
      </c>
      <c r="B1496" t="s">
        <v>3108</v>
      </c>
      <c r="C1496" s="1">
        <v>45287</v>
      </c>
      <c r="E1496" t="s">
        <v>16</v>
      </c>
      <c r="G1496" t="s">
        <v>22</v>
      </c>
      <c r="H1496" t="s">
        <v>280</v>
      </c>
      <c r="I1496" t="str">
        <f>IF(Table1[[#This Row],[Return_Status]]="Returned", "Yes", "No")</f>
        <v>No</v>
      </c>
      <c r="J1496">
        <f>IF(Table1[[#This Row],[Return_Flag]]="Yes",1,0)</f>
        <v>0</v>
      </c>
      <c r="K1496">
        <f>IF(Table1[[#This Row],[Order_ID]]=Table1[[#This Row],[Order_ID]],1,0)</f>
        <v>1</v>
      </c>
      <c r="L1496" s="4" t="str">
        <f>TEXT(Table1[[#This Row],[Order_Date]], "mmm-yyyy")</f>
        <v>Dec-2023</v>
      </c>
    </row>
    <row r="1497" spans="1:12" x14ac:dyDescent="0.25">
      <c r="A1497" t="s">
        <v>3109</v>
      </c>
      <c r="B1497" t="s">
        <v>3110</v>
      </c>
      <c r="C1497" s="1">
        <v>44940</v>
      </c>
      <c r="E1497" t="s">
        <v>32</v>
      </c>
      <c r="G1497" t="s">
        <v>22</v>
      </c>
      <c r="H1497" t="s">
        <v>360</v>
      </c>
      <c r="I1497" t="str">
        <f>IF(Table1[[#This Row],[Return_Status]]="Returned", "Yes", "No")</f>
        <v>No</v>
      </c>
      <c r="J1497">
        <f>IF(Table1[[#This Row],[Return_Flag]]="Yes",1,0)</f>
        <v>0</v>
      </c>
      <c r="K1497">
        <f>IF(Table1[[#This Row],[Order_ID]]=Table1[[#This Row],[Order_ID]],1,0)</f>
        <v>1</v>
      </c>
      <c r="L1497" s="4" t="str">
        <f>TEXT(Table1[[#This Row],[Order_Date]], "mmm-yyyy")</f>
        <v>Jan-2023</v>
      </c>
    </row>
    <row r="1498" spans="1:12" x14ac:dyDescent="0.25">
      <c r="A1498" t="s">
        <v>3111</v>
      </c>
      <c r="B1498" t="s">
        <v>3112</v>
      </c>
      <c r="C1498" s="1">
        <v>45026</v>
      </c>
      <c r="E1498" t="s">
        <v>10</v>
      </c>
      <c r="G1498" t="s">
        <v>22</v>
      </c>
      <c r="H1498" t="s">
        <v>68</v>
      </c>
      <c r="I1498" t="str">
        <f>IF(Table1[[#This Row],[Return_Status]]="Returned", "Yes", "No")</f>
        <v>No</v>
      </c>
      <c r="J1498">
        <f>IF(Table1[[#This Row],[Return_Flag]]="Yes",1,0)</f>
        <v>0</v>
      </c>
      <c r="K1498">
        <f>IF(Table1[[#This Row],[Order_ID]]=Table1[[#This Row],[Order_ID]],1,0)</f>
        <v>1</v>
      </c>
      <c r="L1498" s="4" t="str">
        <f>TEXT(Table1[[#This Row],[Order_Date]], "mmm-yyyy")</f>
        <v>Apr-2023</v>
      </c>
    </row>
    <row r="1499" spans="1:12" x14ac:dyDescent="0.25">
      <c r="A1499" t="s">
        <v>3113</v>
      </c>
      <c r="B1499" t="s">
        <v>3114</v>
      </c>
      <c r="C1499" s="1">
        <v>45579</v>
      </c>
      <c r="D1499" s="1">
        <v>45476</v>
      </c>
      <c r="E1499" t="s">
        <v>16</v>
      </c>
      <c r="F1499" t="s">
        <v>40</v>
      </c>
      <c r="G1499" t="s">
        <v>12</v>
      </c>
      <c r="H1499" t="s">
        <v>48</v>
      </c>
      <c r="I1499" t="str">
        <f>IF(Table1[[#This Row],[Return_Status]]="Returned", "Yes", "No")</f>
        <v>Yes</v>
      </c>
      <c r="J1499">
        <f>IF(Table1[[#This Row],[Return_Flag]]="Yes",1,0)</f>
        <v>1</v>
      </c>
      <c r="K1499">
        <f>IF(Table1[[#This Row],[Order_ID]]=Table1[[#This Row],[Order_ID]],1,0)</f>
        <v>1</v>
      </c>
      <c r="L1499" s="4" t="str">
        <f>TEXT(Table1[[#This Row],[Order_Date]], "mmm-yyyy")</f>
        <v>Oct-2024</v>
      </c>
    </row>
    <row r="1500" spans="1:12" x14ac:dyDescent="0.25">
      <c r="A1500" t="s">
        <v>3115</v>
      </c>
      <c r="B1500" t="s">
        <v>3116</v>
      </c>
      <c r="C1500" s="1">
        <v>45594</v>
      </c>
      <c r="E1500" t="s">
        <v>16</v>
      </c>
      <c r="G1500" t="s">
        <v>22</v>
      </c>
      <c r="H1500" t="s">
        <v>218</v>
      </c>
      <c r="I1500" t="str">
        <f>IF(Table1[[#This Row],[Return_Status]]="Returned", "Yes", "No")</f>
        <v>No</v>
      </c>
      <c r="J1500">
        <f>IF(Table1[[#This Row],[Return_Flag]]="Yes",1,0)</f>
        <v>0</v>
      </c>
      <c r="K1500">
        <f>IF(Table1[[#This Row],[Order_ID]]=Table1[[#This Row],[Order_ID]],1,0)</f>
        <v>1</v>
      </c>
      <c r="L1500" s="4" t="str">
        <f>TEXT(Table1[[#This Row],[Order_Date]], "mmm-yyyy")</f>
        <v>Oct-2024</v>
      </c>
    </row>
    <row r="1501" spans="1:12" x14ac:dyDescent="0.25">
      <c r="A1501" t="s">
        <v>3117</v>
      </c>
      <c r="B1501" t="s">
        <v>3118</v>
      </c>
      <c r="C1501" s="1">
        <v>45392</v>
      </c>
      <c r="E1501" t="s">
        <v>10</v>
      </c>
      <c r="G1501" t="s">
        <v>22</v>
      </c>
      <c r="H1501" t="s">
        <v>1129</v>
      </c>
      <c r="I1501" t="str">
        <f>IF(Table1[[#This Row],[Return_Status]]="Returned", "Yes", "No")</f>
        <v>No</v>
      </c>
      <c r="J1501">
        <f>IF(Table1[[#This Row],[Return_Flag]]="Yes",1,0)</f>
        <v>0</v>
      </c>
      <c r="K1501">
        <f>IF(Table1[[#This Row],[Order_ID]]=Table1[[#This Row],[Order_ID]],1,0)</f>
        <v>1</v>
      </c>
      <c r="L1501" s="4" t="str">
        <f>TEXT(Table1[[#This Row],[Order_Date]], "mmm-yyyy")</f>
        <v>Apr-2024</v>
      </c>
    </row>
    <row r="1502" spans="1:12" x14ac:dyDescent="0.25">
      <c r="A1502" t="s">
        <v>3119</v>
      </c>
      <c r="B1502" t="s">
        <v>3120</v>
      </c>
      <c r="C1502" s="1">
        <v>45346</v>
      </c>
      <c r="D1502" s="1">
        <v>45525</v>
      </c>
      <c r="E1502" t="s">
        <v>16</v>
      </c>
      <c r="F1502" t="s">
        <v>33</v>
      </c>
      <c r="G1502" t="s">
        <v>12</v>
      </c>
      <c r="H1502" t="s">
        <v>207</v>
      </c>
      <c r="I1502" t="str">
        <f>IF(Table1[[#This Row],[Return_Status]]="Returned", "Yes", "No")</f>
        <v>Yes</v>
      </c>
      <c r="J1502">
        <f>IF(Table1[[#This Row],[Return_Flag]]="Yes",1,0)</f>
        <v>1</v>
      </c>
      <c r="K1502">
        <f>IF(Table1[[#This Row],[Order_ID]]=Table1[[#This Row],[Order_ID]],1,0)</f>
        <v>1</v>
      </c>
      <c r="L1502" s="4" t="str">
        <f>TEXT(Table1[[#This Row],[Order_Date]], "mmm-yyyy")</f>
        <v>Feb-2024</v>
      </c>
    </row>
    <row r="1503" spans="1:12" x14ac:dyDescent="0.25">
      <c r="A1503" t="s">
        <v>3121</v>
      </c>
      <c r="B1503" t="s">
        <v>3122</v>
      </c>
      <c r="C1503" s="1">
        <v>45129</v>
      </c>
      <c r="E1503" t="s">
        <v>10</v>
      </c>
      <c r="G1503" t="s">
        <v>22</v>
      </c>
      <c r="H1503" t="s">
        <v>186</v>
      </c>
      <c r="I1503" t="str">
        <f>IF(Table1[[#This Row],[Return_Status]]="Returned", "Yes", "No")</f>
        <v>No</v>
      </c>
      <c r="J1503">
        <f>IF(Table1[[#This Row],[Return_Flag]]="Yes",1,0)</f>
        <v>0</v>
      </c>
      <c r="K1503">
        <f>IF(Table1[[#This Row],[Order_ID]]=Table1[[#This Row],[Order_ID]],1,0)</f>
        <v>1</v>
      </c>
      <c r="L1503" s="4" t="str">
        <f>TEXT(Table1[[#This Row],[Order_Date]], "mmm-yyyy")</f>
        <v>Jul-2023</v>
      </c>
    </row>
    <row r="1504" spans="1:12" x14ac:dyDescent="0.25">
      <c r="A1504" t="s">
        <v>3123</v>
      </c>
      <c r="B1504" t="s">
        <v>3124</v>
      </c>
      <c r="C1504" s="1">
        <v>45649</v>
      </c>
      <c r="E1504" t="s">
        <v>32</v>
      </c>
      <c r="G1504" t="s">
        <v>22</v>
      </c>
      <c r="H1504" t="s">
        <v>261</v>
      </c>
      <c r="I1504" t="str">
        <f>IF(Table1[[#This Row],[Return_Status]]="Returned", "Yes", "No")</f>
        <v>No</v>
      </c>
      <c r="J1504">
        <f>IF(Table1[[#This Row],[Return_Flag]]="Yes",1,0)</f>
        <v>0</v>
      </c>
      <c r="K1504">
        <f>IF(Table1[[#This Row],[Order_ID]]=Table1[[#This Row],[Order_ID]],1,0)</f>
        <v>1</v>
      </c>
      <c r="L1504" s="4" t="str">
        <f>TEXT(Table1[[#This Row],[Order_Date]], "mmm-yyyy")</f>
        <v>Dec-2024</v>
      </c>
    </row>
    <row r="1505" spans="1:12" x14ac:dyDescent="0.25">
      <c r="A1505" t="s">
        <v>3125</v>
      </c>
      <c r="B1505" t="s">
        <v>3126</v>
      </c>
      <c r="C1505" s="1">
        <v>45603</v>
      </c>
      <c r="D1505" s="1">
        <v>45463</v>
      </c>
      <c r="E1505" t="s">
        <v>16</v>
      </c>
      <c r="F1505" t="s">
        <v>11</v>
      </c>
      <c r="G1505" t="s">
        <v>12</v>
      </c>
      <c r="H1505" t="s">
        <v>13</v>
      </c>
      <c r="I1505" t="str">
        <f>IF(Table1[[#This Row],[Return_Status]]="Returned", "Yes", "No")</f>
        <v>Yes</v>
      </c>
      <c r="J1505">
        <f>IF(Table1[[#This Row],[Return_Flag]]="Yes",1,0)</f>
        <v>1</v>
      </c>
      <c r="K1505">
        <f>IF(Table1[[#This Row],[Order_ID]]=Table1[[#This Row],[Order_ID]],1,0)</f>
        <v>1</v>
      </c>
      <c r="L1505" s="4" t="str">
        <f>TEXT(Table1[[#This Row],[Order_Date]], "mmm-yyyy")</f>
        <v>Nov-2024</v>
      </c>
    </row>
    <row r="1506" spans="1:12" x14ac:dyDescent="0.25">
      <c r="A1506" t="s">
        <v>3127</v>
      </c>
      <c r="B1506" t="s">
        <v>3128</v>
      </c>
      <c r="C1506" s="1">
        <v>45038</v>
      </c>
      <c r="D1506" s="1">
        <v>45353</v>
      </c>
      <c r="E1506" t="s">
        <v>21</v>
      </c>
      <c r="F1506" t="s">
        <v>11</v>
      </c>
      <c r="G1506" t="s">
        <v>12</v>
      </c>
      <c r="H1506" t="s">
        <v>62</v>
      </c>
      <c r="I1506" t="str">
        <f>IF(Table1[[#This Row],[Return_Status]]="Returned", "Yes", "No")</f>
        <v>Yes</v>
      </c>
      <c r="J1506">
        <f>IF(Table1[[#This Row],[Return_Flag]]="Yes",1,0)</f>
        <v>1</v>
      </c>
      <c r="K1506">
        <f>IF(Table1[[#This Row],[Order_ID]]=Table1[[#This Row],[Order_ID]],1,0)</f>
        <v>1</v>
      </c>
      <c r="L1506" s="4" t="str">
        <f>TEXT(Table1[[#This Row],[Order_Date]], "mmm-yyyy")</f>
        <v>Apr-2023</v>
      </c>
    </row>
    <row r="1507" spans="1:12" x14ac:dyDescent="0.25">
      <c r="A1507" t="s">
        <v>3129</v>
      </c>
      <c r="B1507" t="s">
        <v>3130</v>
      </c>
      <c r="C1507" s="1">
        <v>44967</v>
      </c>
      <c r="D1507" s="1">
        <v>45513</v>
      </c>
      <c r="E1507" t="s">
        <v>32</v>
      </c>
      <c r="F1507" t="s">
        <v>11</v>
      </c>
      <c r="G1507" t="s">
        <v>12</v>
      </c>
      <c r="H1507" t="s">
        <v>280</v>
      </c>
      <c r="I1507" t="str">
        <f>IF(Table1[[#This Row],[Return_Status]]="Returned", "Yes", "No")</f>
        <v>Yes</v>
      </c>
      <c r="J1507">
        <f>IF(Table1[[#This Row],[Return_Flag]]="Yes",1,0)</f>
        <v>1</v>
      </c>
      <c r="K1507">
        <f>IF(Table1[[#This Row],[Order_ID]]=Table1[[#This Row],[Order_ID]],1,0)</f>
        <v>1</v>
      </c>
      <c r="L1507" s="4" t="str">
        <f>TEXT(Table1[[#This Row],[Order_Date]], "mmm-yyyy")</f>
        <v>Feb-2023</v>
      </c>
    </row>
    <row r="1508" spans="1:12" x14ac:dyDescent="0.25">
      <c r="A1508" t="s">
        <v>3131</v>
      </c>
      <c r="B1508" t="s">
        <v>3132</v>
      </c>
      <c r="C1508" s="1">
        <v>44928</v>
      </c>
      <c r="E1508" t="s">
        <v>21</v>
      </c>
      <c r="G1508" t="s">
        <v>22</v>
      </c>
      <c r="H1508" t="s">
        <v>65</v>
      </c>
      <c r="I1508" t="str">
        <f>IF(Table1[[#This Row],[Return_Status]]="Returned", "Yes", "No")</f>
        <v>No</v>
      </c>
      <c r="J1508">
        <f>IF(Table1[[#This Row],[Return_Flag]]="Yes",1,0)</f>
        <v>0</v>
      </c>
      <c r="K1508">
        <f>IF(Table1[[#This Row],[Order_ID]]=Table1[[#This Row],[Order_ID]],1,0)</f>
        <v>1</v>
      </c>
      <c r="L1508" s="4" t="str">
        <f>TEXT(Table1[[#This Row],[Order_Date]], "mmm-yyyy")</f>
        <v>Jan-2023</v>
      </c>
    </row>
    <row r="1509" spans="1:12" x14ac:dyDescent="0.25">
      <c r="A1509" t="s">
        <v>3133</v>
      </c>
      <c r="B1509" t="s">
        <v>3134</v>
      </c>
      <c r="C1509" s="1">
        <v>44947</v>
      </c>
      <c r="D1509" s="1">
        <v>45507</v>
      </c>
      <c r="E1509" t="s">
        <v>44</v>
      </c>
      <c r="F1509" t="s">
        <v>17</v>
      </c>
      <c r="G1509" t="s">
        <v>12</v>
      </c>
      <c r="H1509" t="s">
        <v>57</v>
      </c>
      <c r="I1509" t="str">
        <f>IF(Table1[[#This Row],[Return_Status]]="Returned", "Yes", "No")</f>
        <v>Yes</v>
      </c>
      <c r="J1509">
        <f>IF(Table1[[#This Row],[Return_Flag]]="Yes",1,0)</f>
        <v>1</v>
      </c>
      <c r="K1509">
        <f>IF(Table1[[#This Row],[Order_ID]]=Table1[[#This Row],[Order_ID]],1,0)</f>
        <v>1</v>
      </c>
      <c r="L1509" s="4" t="str">
        <f>TEXT(Table1[[#This Row],[Order_Date]], "mmm-yyyy")</f>
        <v>Jan-2023</v>
      </c>
    </row>
    <row r="1510" spans="1:12" x14ac:dyDescent="0.25">
      <c r="A1510" t="s">
        <v>3135</v>
      </c>
      <c r="B1510" t="s">
        <v>3136</v>
      </c>
      <c r="C1510" s="1">
        <v>45199</v>
      </c>
      <c r="E1510" t="s">
        <v>16</v>
      </c>
      <c r="G1510" t="s">
        <v>22</v>
      </c>
      <c r="H1510" t="s">
        <v>851</v>
      </c>
      <c r="I1510" t="str">
        <f>IF(Table1[[#This Row],[Return_Status]]="Returned", "Yes", "No")</f>
        <v>No</v>
      </c>
      <c r="J1510">
        <f>IF(Table1[[#This Row],[Return_Flag]]="Yes",1,0)</f>
        <v>0</v>
      </c>
      <c r="K1510">
        <f>IF(Table1[[#This Row],[Order_ID]]=Table1[[#This Row],[Order_ID]],1,0)</f>
        <v>1</v>
      </c>
      <c r="L1510" s="4" t="str">
        <f>TEXT(Table1[[#This Row],[Order_Date]], "mmm-yyyy")</f>
        <v>Sep-2023</v>
      </c>
    </row>
    <row r="1511" spans="1:12" x14ac:dyDescent="0.25">
      <c r="A1511" t="s">
        <v>3137</v>
      </c>
      <c r="B1511" t="s">
        <v>3138</v>
      </c>
      <c r="C1511" s="1">
        <v>45284</v>
      </c>
      <c r="D1511" s="1">
        <v>45175</v>
      </c>
      <c r="E1511" t="s">
        <v>10</v>
      </c>
      <c r="F1511" t="s">
        <v>40</v>
      </c>
      <c r="G1511" t="s">
        <v>12</v>
      </c>
      <c r="H1511" t="s">
        <v>192</v>
      </c>
      <c r="I1511" t="str">
        <f>IF(Table1[[#This Row],[Return_Status]]="Returned", "Yes", "No")</f>
        <v>Yes</v>
      </c>
      <c r="J1511">
        <f>IF(Table1[[#This Row],[Return_Flag]]="Yes",1,0)</f>
        <v>1</v>
      </c>
      <c r="K1511">
        <f>IF(Table1[[#This Row],[Order_ID]]=Table1[[#This Row],[Order_ID]],1,0)</f>
        <v>1</v>
      </c>
      <c r="L1511" s="4" t="str">
        <f>TEXT(Table1[[#This Row],[Order_Date]], "mmm-yyyy")</f>
        <v>Dec-2023</v>
      </c>
    </row>
    <row r="1512" spans="1:12" x14ac:dyDescent="0.25">
      <c r="A1512" t="s">
        <v>3139</v>
      </c>
      <c r="B1512" t="s">
        <v>3140</v>
      </c>
      <c r="C1512" s="1">
        <v>44956</v>
      </c>
      <c r="E1512" t="s">
        <v>10</v>
      </c>
      <c r="G1512" t="s">
        <v>22</v>
      </c>
      <c r="H1512" t="s">
        <v>131</v>
      </c>
      <c r="I1512" t="str">
        <f>IF(Table1[[#This Row],[Return_Status]]="Returned", "Yes", "No")</f>
        <v>No</v>
      </c>
      <c r="J1512">
        <f>IF(Table1[[#This Row],[Return_Flag]]="Yes",1,0)</f>
        <v>0</v>
      </c>
      <c r="K1512">
        <f>IF(Table1[[#This Row],[Order_ID]]=Table1[[#This Row],[Order_ID]],1,0)</f>
        <v>1</v>
      </c>
      <c r="L1512" s="4" t="str">
        <f>TEXT(Table1[[#This Row],[Order_Date]], "mmm-yyyy")</f>
        <v>Jan-2023</v>
      </c>
    </row>
    <row r="1513" spans="1:12" x14ac:dyDescent="0.25">
      <c r="A1513" t="s">
        <v>3141</v>
      </c>
      <c r="B1513" t="s">
        <v>3142</v>
      </c>
      <c r="C1513" s="1">
        <v>45046</v>
      </c>
      <c r="E1513" t="s">
        <v>21</v>
      </c>
      <c r="G1513" t="s">
        <v>22</v>
      </c>
      <c r="H1513" t="s">
        <v>101</v>
      </c>
      <c r="I1513" t="str">
        <f>IF(Table1[[#This Row],[Return_Status]]="Returned", "Yes", "No")</f>
        <v>No</v>
      </c>
      <c r="J1513">
        <f>IF(Table1[[#This Row],[Return_Flag]]="Yes",1,0)</f>
        <v>0</v>
      </c>
      <c r="K1513">
        <f>IF(Table1[[#This Row],[Order_ID]]=Table1[[#This Row],[Order_ID]],1,0)</f>
        <v>1</v>
      </c>
      <c r="L1513" s="4" t="str">
        <f>TEXT(Table1[[#This Row],[Order_Date]], "mmm-yyyy")</f>
        <v>Apr-2023</v>
      </c>
    </row>
    <row r="1514" spans="1:12" x14ac:dyDescent="0.25">
      <c r="A1514" t="s">
        <v>3143</v>
      </c>
      <c r="B1514" t="s">
        <v>3144</v>
      </c>
      <c r="C1514" s="1">
        <v>45551</v>
      </c>
      <c r="D1514" s="1">
        <v>45206</v>
      </c>
      <c r="E1514" t="s">
        <v>32</v>
      </c>
      <c r="F1514" t="s">
        <v>40</v>
      </c>
      <c r="G1514" t="s">
        <v>12</v>
      </c>
      <c r="H1514" t="s">
        <v>83</v>
      </c>
      <c r="I1514" t="str">
        <f>IF(Table1[[#This Row],[Return_Status]]="Returned", "Yes", "No")</f>
        <v>Yes</v>
      </c>
      <c r="J1514">
        <f>IF(Table1[[#This Row],[Return_Flag]]="Yes",1,0)</f>
        <v>1</v>
      </c>
      <c r="K1514">
        <f>IF(Table1[[#This Row],[Order_ID]]=Table1[[#This Row],[Order_ID]],1,0)</f>
        <v>1</v>
      </c>
      <c r="L1514" s="4" t="str">
        <f>TEXT(Table1[[#This Row],[Order_Date]], "mmm-yyyy")</f>
        <v>Sep-2024</v>
      </c>
    </row>
    <row r="1515" spans="1:12" x14ac:dyDescent="0.25">
      <c r="A1515" t="s">
        <v>3145</v>
      </c>
      <c r="B1515" t="s">
        <v>3146</v>
      </c>
      <c r="C1515" s="1">
        <v>45229</v>
      </c>
      <c r="D1515" s="1">
        <v>45324</v>
      </c>
      <c r="E1515" t="s">
        <v>21</v>
      </c>
      <c r="F1515" t="s">
        <v>40</v>
      </c>
      <c r="G1515" t="s">
        <v>12</v>
      </c>
      <c r="H1515" t="s">
        <v>848</v>
      </c>
      <c r="I1515" t="str">
        <f>IF(Table1[[#This Row],[Return_Status]]="Returned", "Yes", "No")</f>
        <v>Yes</v>
      </c>
      <c r="J1515">
        <f>IF(Table1[[#This Row],[Return_Flag]]="Yes",1,0)</f>
        <v>1</v>
      </c>
      <c r="K1515">
        <f>IF(Table1[[#This Row],[Order_ID]]=Table1[[#This Row],[Order_ID]],1,0)</f>
        <v>1</v>
      </c>
      <c r="L1515" s="4" t="str">
        <f>TEXT(Table1[[#This Row],[Order_Date]], "mmm-yyyy")</f>
        <v>Oct-2023</v>
      </c>
    </row>
    <row r="1516" spans="1:12" x14ac:dyDescent="0.25">
      <c r="A1516" t="s">
        <v>3147</v>
      </c>
      <c r="B1516" t="s">
        <v>3148</v>
      </c>
      <c r="C1516" s="1">
        <v>45608</v>
      </c>
      <c r="E1516" t="s">
        <v>44</v>
      </c>
      <c r="G1516" t="s">
        <v>22</v>
      </c>
      <c r="H1516" t="s">
        <v>851</v>
      </c>
      <c r="I1516" t="str">
        <f>IF(Table1[[#This Row],[Return_Status]]="Returned", "Yes", "No")</f>
        <v>No</v>
      </c>
      <c r="J1516">
        <f>IF(Table1[[#This Row],[Return_Flag]]="Yes",1,0)</f>
        <v>0</v>
      </c>
      <c r="K1516">
        <f>IF(Table1[[#This Row],[Order_ID]]=Table1[[#This Row],[Order_ID]],1,0)</f>
        <v>1</v>
      </c>
      <c r="L1516" s="4" t="str">
        <f>TEXT(Table1[[#This Row],[Order_Date]], "mmm-yyyy")</f>
        <v>Nov-2024</v>
      </c>
    </row>
    <row r="1517" spans="1:12" x14ac:dyDescent="0.25">
      <c r="A1517" t="s">
        <v>3149</v>
      </c>
      <c r="B1517" t="s">
        <v>3150</v>
      </c>
      <c r="C1517" s="1">
        <v>45158</v>
      </c>
      <c r="E1517" t="s">
        <v>16</v>
      </c>
      <c r="G1517" t="s">
        <v>22</v>
      </c>
      <c r="H1517" t="s">
        <v>183</v>
      </c>
      <c r="I1517" t="str">
        <f>IF(Table1[[#This Row],[Return_Status]]="Returned", "Yes", "No")</f>
        <v>No</v>
      </c>
      <c r="J1517">
        <f>IF(Table1[[#This Row],[Return_Flag]]="Yes",1,0)</f>
        <v>0</v>
      </c>
      <c r="K1517">
        <f>IF(Table1[[#This Row],[Order_ID]]=Table1[[#This Row],[Order_ID]],1,0)</f>
        <v>1</v>
      </c>
      <c r="L1517" s="4" t="str">
        <f>TEXT(Table1[[#This Row],[Order_Date]], "mmm-yyyy")</f>
        <v>Aug-2023</v>
      </c>
    </row>
    <row r="1518" spans="1:12" x14ac:dyDescent="0.25">
      <c r="A1518" t="s">
        <v>3151</v>
      </c>
      <c r="B1518" t="s">
        <v>3152</v>
      </c>
      <c r="C1518" s="1">
        <v>45115</v>
      </c>
      <c r="E1518" t="s">
        <v>44</v>
      </c>
      <c r="G1518" t="s">
        <v>22</v>
      </c>
      <c r="H1518" t="s">
        <v>80</v>
      </c>
      <c r="I1518" t="str">
        <f>IF(Table1[[#This Row],[Return_Status]]="Returned", "Yes", "No")</f>
        <v>No</v>
      </c>
      <c r="J1518">
        <f>IF(Table1[[#This Row],[Return_Flag]]="Yes",1,0)</f>
        <v>0</v>
      </c>
      <c r="K1518">
        <f>IF(Table1[[#This Row],[Order_ID]]=Table1[[#This Row],[Order_ID]],1,0)</f>
        <v>1</v>
      </c>
      <c r="L1518" s="4" t="str">
        <f>TEXT(Table1[[#This Row],[Order_Date]], "mmm-yyyy")</f>
        <v>Jul-2023</v>
      </c>
    </row>
    <row r="1519" spans="1:12" x14ac:dyDescent="0.25">
      <c r="A1519" t="s">
        <v>3153</v>
      </c>
      <c r="B1519" t="s">
        <v>3154</v>
      </c>
      <c r="C1519" s="1">
        <v>44936</v>
      </c>
      <c r="D1519" s="1">
        <v>45304</v>
      </c>
      <c r="E1519" t="s">
        <v>32</v>
      </c>
      <c r="F1519" t="s">
        <v>11</v>
      </c>
      <c r="G1519" t="s">
        <v>12</v>
      </c>
      <c r="H1519" t="s">
        <v>118</v>
      </c>
      <c r="I1519" t="str">
        <f>IF(Table1[[#This Row],[Return_Status]]="Returned", "Yes", "No")</f>
        <v>Yes</v>
      </c>
      <c r="J1519">
        <f>IF(Table1[[#This Row],[Return_Flag]]="Yes",1,0)</f>
        <v>1</v>
      </c>
      <c r="K1519">
        <f>IF(Table1[[#This Row],[Order_ID]]=Table1[[#This Row],[Order_ID]],1,0)</f>
        <v>1</v>
      </c>
      <c r="L1519" s="4" t="str">
        <f>TEXT(Table1[[#This Row],[Order_Date]], "mmm-yyyy")</f>
        <v>Jan-2023</v>
      </c>
    </row>
    <row r="1520" spans="1:12" x14ac:dyDescent="0.25">
      <c r="A1520" t="s">
        <v>3155</v>
      </c>
      <c r="B1520" t="s">
        <v>3156</v>
      </c>
      <c r="C1520" s="1">
        <v>45196</v>
      </c>
      <c r="E1520" t="s">
        <v>44</v>
      </c>
      <c r="G1520" t="s">
        <v>22</v>
      </c>
      <c r="H1520" t="s">
        <v>189</v>
      </c>
      <c r="I1520" t="str">
        <f>IF(Table1[[#This Row],[Return_Status]]="Returned", "Yes", "No")</f>
        <v>No</v>
      </c>
      <c r="J1520">
        <f>IF(Table1[[#This Row],[Return_Flag]]="Yes",1,0)</f>
        <v>0</v>
      </c>
      <c r="K1520">
        <f>IF(Table1[[#This Row],[Order_ID]]=Table1[[#This Row],[Order_ID]],1,0)</f>
        <v>1</v>
      </c>
      <c r="L1520" s="4" t="str">
        <f>TEXT(Table1[[#This Row],[Order_Date]], "mmm-yyyy")</f>
        <v>Sep-2023</v>
      </c>
    </row>
    <row r="1521" spans="1:12" x14ac:dyDescent="0.25">
      <c r="A1521" t="s">
        <v>3157</v>
      </c>
      <c r="B1521" t="s">
        <v>3158</v>
      </c>
      <c r="C1521" s="1">
        <v>45052</v>
      </c>
      <c r="D1521" s="1">
        <v>45507</v>
      </c>
      <c r="E1521" t="s">
        <v>16</v>
      </c>
      <c r="F1521" t="s">
        <v>17</v>
      </c>
      <c r="G1521" t="s">
        <v>12</v>
      </c>
      <c r="H1521" t="s">
        <v>18</v>
      </c>
      <c r="I1521" t="str">
        <f>IF(Table1[[#This Row],[Return_Status]]="Returned", "Yes", "No")</f>
        <v>Yes</v>
      </c>
      <c r="J1521">
        <f>IF(Table1[[#This Row],[Return_Flag]]="Yes",1,0)</f>
        <v>1</v>
      </c>
      <c r="K1521">
        <f>IF(Table1[[#This Row],[Order_ID]]=Table1[[#This Row],[Order_ID]],1,0)</f>
        <v>1</v>
      </c>
      <c r="L1521" s="4" t="str">
        <f>TEXT(Table1[[#This Row],[Order_Date]], "mmm-yyyy")</f>
        <v>May-2023</v>
      </c>
    </row>
    <row r="1522" spans="1:12" x14ac:dyDescent="0.25">
      <c r="A1522" t="s">
        <v>3159</v>
      </c>
      <c r="B1522" t="s">
        <v>3160</v>
      </c>
      <c r="C1522" s="1">
        <v>45380</v>
      </c>
      <c r="E1522" t="s">
        <v>44</v>
      </c>
      <c r="G1522" t="s">
        <v>22</v>
      </c>
      <c r="H1522" t="s">
        <v>324</v>
      </c>
      <c r="I1522" t="str">
        <f>IF(Table1[[#This Row],[Return_Status]]="Returned", "Yes", "No")</f>
        <v>No</v>
      </c>
      <c r="J1522">
        <f>IF(Table1[[#This Row],[Return_Flag]]="Yes",1,0)</f>
        <v>0</v>
      </c>
      <c r="K1522">
        <f>IF(Table1[[#This Row],[Order_ID]]=Table1[[#This Row],[Order_ID]],1,0)</f>
        <v>1</v>
      </c>
      <c r="L1522" s="4" t="str">
        <f>TEXT(Table1[[#This Row],[Order_Date]], "mmm-yyyy")</f>
        <v>Mar-2024</v>
      </c>
    </row>
    <row r="1523" spans="1:12" x14ac:dyDescent="0.25">
      <c r="A1523" t="s">
        <v>3161</v>
      </c>
      <c r="B1523" t="s">
        <v>3162</v>
      </c>
      <c r="C1523" s="1">
        <v>44999</v>
      </c>
      <c r="E1523" t="s">
        <v>44</v>
      </c>
      <c r="G1523" t="s">
        <v>22</v>
      </c>
      <c r="H1523" t="s">
        <v>600</v>
      </c>
      <c r="I1523" t="str">
        <f>IF(Table1[[#This Row],[Return_Status]]="Returned", "Yes", "No")</f>
        <v>No</v>
      </c>
      <c r="J1523">
        <f>IF(Table1[[#This Row],[Return_Flag]]="Yes",1,0)</f>
        <v>0</v>
      </c>
      <c r="K1523">
        <f>IF(Table1[[#This Row],[Order_ID]]=Table1[[#This Row],[Order_ID]],1,0)</f>
        <v>1</v>
      </c>
      <c r="L1523" s="4" t="str">
        <f>TEXT(Table1[[#This Row],[Order_Date]], "mmm-yyyy")</f>
        <v>Mar-2023</v>
      </c>
    </row>
    <row r="1524" spans="1:12" x14ac:dyDescent="0.25">
      <c r="A1524" t="s">
        <v>3163</v>
      </c>
      <c r="B1524" t="s">
        <v>3164</v>
      </c>
      <c r="C1524" s="1">
        <v>45378</v>
      </c>
      <c r="D1524" s="1">
        <v>45171</v>
      </c>
      <c r="E1524" t="s">
        <v>16</v>
      </c>
      <c r="F1524" t="s">
        <v>40</v>
      </c>
      <c r="G1524" t="s">
        <v>12</v>
      </c>
      <c r="H1524" t="s">
        <v>174</v>
      </c>
      <c r="I1524" t="str">
        <f>IF(Table1[[#This Row],[Return_Status]]="Returned", "Yes", "No")</f>
        <v>Yes</v>
      </c>
      <c r="J1524">
        <f>IF(Table1[[#This Row],[Return_Flag]]="Yes",1,0)</f>
        <v>1</v>
      </c>
      <c r="K1524">
        <f>IF(Table1[[#This Row],[Order_ID]]=Table1[[#This Row],[Order_ID]],1,0)</f>
        <v>1</v>
      </c>
      <c r="L1524" s="4" t="str">
        <f>TEXT(Table1[[#This Row],[Order_Date]], "mmm-yyyy")</f>
        <v>Mar-2024</v>
      </c>
    </row>
    <row r="1525" spans="1:12" x14ac:dyDescent="0.25">
      <c r="A1525" t="s">
        <v>3165</v>
      </c>
      <c r="B1525" t="s">
        <v>3166</v>
      </c>
      <c r="C1525" s="1">
        <v>44947</v>
      </c>
      <c r="E1525" t="s">
        <v>10</v>
      </c>
      <c r="G1525" t="s">
        <v>22</v>
      </c>
      <c r="H1525" t="s">
        <v>264</v>
      </c>
      <c r="I1525" t="str">
        <f>IF(Table1[[#This Row],[Return_Status]]="Returned", "Yes", "No")</f>
        <v>No</v>
      </c>
      <c r="J1525">
        <f>IF(Table1[[#This Row],[Return_Flag]]="Yes",1,0)</f>
        <v>0</v>
      </c>
      <c r="K1525">
        <f>IF(Table1[[#This Row],[Order_ID]]=Table1[[#This Row],[Order_ID]],1,0)</f>
        <v>1</v>
      </c>
      <c r="L1525" s="4" t="str">
        <f>TEXT(Table1[[#This Row],[Order_Date]], "mmm-yyyy")</f>
        <v>Jan-2023</v>
      </c>
    </row>
    <row r="1526" spans="1:12" x14ac:dyDescent="0.25">
      <c r="A1526" t="s">
        <v>3167</v>
      </c>
      <c r="B1526" t="s">
        <v>3168</v>
      </c>
      <c r="C1526" s="1">
        <v>45627</v>
      </c>
      <c r="D1526" s="1">
        <v>45655</v>
      </c>
      <c r="E1526" t="s">
        <v>21</v>
      </c>
      <c r="F1526" t="s">
        <v>40</v>
      </c>
      <c r="G1526" t="s">
        <v>12</v>
      </c>
      <c r="H1526" t="s">
        <v>357</v>
      </c>
      <c r="I1526" t="str">
        <f>IF(Table1[[#This Row],[Return_Status]]="Returned", "Yes", "No")</f>
        <v>Yes</v>
      </c>
      <c r="J1526">
        <f>IF(Table1[[#This Row],[Return_Flag]]="Yes",1,0)</f>
        <v>1</v>
      </c>
      <c r="K1526">
        <f>IF(Table1[[#This Row],[Order_ID]]=Table1[[#This Row],[Order_ID]],1,0)</f>
        <v>1</v>
      </c>
      <c r="L1526" s="4" t="str">
        <f>TEXT(Table1[[#This Row],[Order_Date]], "mmm-yyyy")</f>
        <v>Dec-2024</v>
      </c>
    </row>
    <row r="1527" spans="1:12" x14ac:dyDescent="0.25">
      <c r="A1527" t="s">
        <v>3169</v>
      </c>
      <c r="B1527" t="s">
        <v>3170</v>
      </c>
      <c r="C1527" s="1">
        <v>45364</v>
      </c>
      <c r="D1527" s="1">
        <v>45651</v>
      </c>
      <c r="E1527" t="s">
        <v>32</v>
      </c>
      <c r="F1527" t="s">
        <v>17</v>
      </c>
      <c r="G1527" t="s">
        <v>12</v>
      </c>
      <c r="H1527" t="s">
        <v>436</v>
      </c>
      <c r="I1527" t="str">
        <f>IF(Table1[[#This Row],[Return_Status]]="Returned", "Yes", "No")</f>
        <v>Yes</v>
      </c>
      <c r="J1527">
        <f>IF(Table1[[#This Row],[Return_Flag]]="Yes",1,0)</f>
        <v>1</v>
      </c>
      <c r="K1527">
        <f>IF(Table1[[#This Row],[Order_ID]]=Table1[[#This Row],[Order_ID]],1,0)</f>
        <v>1</v>
      </c>
      <c r="L1527" s="4" t="str">
        <f>TEXT(Table1[[#This Row],[Order_Date]], "mmm-yyyy")</f>
        <v>Mar-2024</v>
      </c>
    </row>
    <row r="1528" spans="1:12" x14ac:dyDescent="0.25">
      <c r="A1528" t="s">
        <v>3171</v>
      </c>
      <c r="B1528" t="s">
        <v>3172</v>
      </c>
      <c r="C1528" s="1">
        <v>45163</v>
      </c>
      <c r="D1528" s="1">
        <v>44953</v>
      </c>
      <c r="E1528" t="s">
        <v>32</v>
      </c>
      <c r="F1528" t="s">
        <v>40</v>
      </c>
      <c r="G1528" t="s">
        <v>12</v>
      </c>
      <c r="H1528" t="s">
        <v>104</v>
      </c>
      <c r="I1528" t="str">
        <f>IF(Table1[[#This Row],[Return_Status]]="Returned", "Yes", "No")</f>
        <v>Yes</v>
      </c>
      <c r="J1528">
        <f>IF(Table1[[#This Row],[Return_Flag]]="Yes",1,0)</f>
        <v>1</v>
      </c>
      <c r="K1528">
        <f>IF(Table1[[#This Row],[Order_ID]]=Table1[[#This Row],[Order_ID]],1,0)</f>
        <v>1</v>
      </c>
      <c r="L1528" s="4" t="str">
        <f>TEXT(Table1[[#This Row],[Order_Date]], "mmm-yyyy")</f>
        <v>Aug-2023</v>
      </c>
    </row>
    <row r="1529" spans="1:12" x14ac:dyDescent="0.25">
      <c r="A1529" t="s">
        <v>3173</v>
      </c>
      <c r="B1529" t="s">
        <v>3174</v>
      </c>
      <c r="C1529" s="1">
        <v>45427</v>
      </c>
      <c r="D1529" s="1">
        <v>45215</v>
      </c>
      <c r="E1529" t="s">
        <v>10</v>
      </c>
      <c r="F1529" t="s">
        <v>11</v>
      </c>
      <c r="G1529" t="s">
        <v>12</v>
      </c>
      <c r="H1529" t="s">
        <v>779</v>
      </c>
      <c r="I1529" t="str">
        <f>IF(Table1[[#This Row],[Return_Status]]="Returned", "Yes", "No")</f>
        <v>Yes</v>
      </c>
      <c r="J1529">
        <f>IF(Table1[[#This Row],[Return_Flag]]="Yes",1,0)</f>
        <v>1</v>
      </c>
      <c r="K1529">
        <f>IF(Table1[[#This Row],[Order_ID]]=Table1[[#This Row],[Order_ID]],1,0)</f>
        <v>1</v>
      </c>
      <c r="L1529" s="4" t="str">
        <f>TEXT(Table1[[#This Row],[Order_Date]], "mmm-yyyy")</f>
        <v>May-2024</v>
      </c>
    </row>
    <row r="1530" spans="1:12" x14ac:dyDescent="0.25">
      <c r="A1530" t="s">
        <v>3175</v>
      </c>
      <c r="B1530" t="s">
        <v>3176</v>
      </c>
      <c r="C1530" s="1">
        <v>45528</v>
      </c>
      <c r="D1530" s="1">
        <v>45159</v>
      </c>
      <c r="E1530" t="s">
        <v>16</v>
      </c>
      <c r="F1530" t="s">
        <v>40</v>
      </c>
      <c r="G1530" t="s">
        <v>12</v>
      </c>
      <c r="H1530" t="s">
        <v>18</v>
      </c>
      <c r="I1530" t="str">
        <f>IF(Table1[[#This Row],[Return_Status]]="Returned", "Yes", "No")</f>
        <v>Yes</v>
      </c>
      <c r="J1530">
        <f>IF(Table1[[#This Row],[Return_Flag]]="Yes",1,0)</f>
        <v>1</v>
      </c>
      <c r="K1530">
        <f>IF(Table1[[#This Row],[Order_ID]]=Table1[[#This Row],[Order_ID]],1,0)</f>
        <v>1</v>
      </c>
      <c r="L1530" s="4" t="str">
        <f>TEXT(Table1[[#This Row],[Order_Date]], "mmm-yyyy")</f>
        <v>Aug-2024</v>
      </c>
    </row>
    <row r="1531" spans="1:12" x14ac:dyDescent="0.25">
      <c r="A1531" t="s">
        <v>3177</v>
      </c>
      <c r="B1531" t="s">
        <v>3178</v>
      </c>
      <c r="C1531" s="1">
        <v>45191</v>
      </c>
      <c r="D1531" s="1">
        <v>45137</v>
      </c>
      <c r="E1531" t="s">
        <v>16</v>
      </c>
      <c r="F1531" t="s">
        <v>11</v>
      </c>
      <c r="G1531" t="s">
        <v>12</v>
      </c>
      <c r="H1531" t="s">
        <v>18</v>
      </c>
      <c r="I1531" t="str">
        <f>IF(Table1[[#This Row],[Return_Status]]="Returned", "Yes", "No")</f>
        <v>Yes</v>
      </c>
      <c r="J1531">
        <f>IF(Table1[[#This Row],[Return_Flag]]="Yes",1,0)</f>
        <v>1</v>
      </c>
      <c r="K1531">
        <f>IF(Table1[[#This Row],[Order_ID]]=Table1[[#This Row],[Order_ID]],1,0)</f>
        <v>1</v>
      </c>
      <c r="L1531" s="4" t="str">
        <f>TEXT(Table1[[#This Row],[Order_Date]], "mmm-yyyy")</f>
        <v>Sep-2023</v>
      </c>
    </row>
    <row r="1532" spans="1:12" x14ac:dyDescent="0.25">
      <c r="A1532" t="s">
        <v>3179</v>
      </c>
      <c r="B1532" t="s">
        <v>3180</v>
      </c>
      <c r="C1532" s="1">
        <v>45361</v>
      </c>
      <c r="E1532" t="s">
        <v>21</v>
      </c>
      <c r="G1532" t="s">
        <v>22</v>
      </c>
      <c r="H1532" t="s">
        <v>177</v>
      </c>
      <c r="I1532" t="str">
        <f>IF(Table1[[#This Row],[Return_Status]]="Returned", "Yes", "No")</f>
        <v>No</v>
      </c>
      <c r="J1532">
        <f>IF(Table1[[#This Row],[Return_Flag]]="Yes",1,0)</f>
        <v>0</v>
      </c>
      <c r="K1532">
        <f>IF(Table1[[#This Row],[Order_ID]]=Table1[[#This Row],[Order_ID]],1,0)</f>
        <v>1</v>
      </c>
      <c r="L1532" s="4" t="str">
        <f>TEXT(Table1[[#This Row],[Order_Date]], "mmm-yyyy")</f>
        <v>Mar-2024</v>
      </c>
    </row>
    <row r="1533" spans="1:12" x14ac:dyDescent="0.25">
      <c r="A1533" t="s">
        <v>3181</v>
      </c>
      <c r="B1533" t="s">
        <v>3182</v>
      </c>
      <c r="C1533" s="1">
        <v>44955</v>
      </c>
      <c r="E1533" t="s">
        <v>32</v>
      </c>
      <c r="G1533" t="s">
        <v>22</v>
      </c>
      <c r="H1533" t="s">
        <v>350</v>
      </c>
      <c r="I1533" t="str">
        <f>IF(Table1[[#This Row],[Return_Status]]="Returned", "Yes", "No")</f>
        <v>No</v>
      </c>
      <c r="J1533">
        <f>IF(Table1[[#This Row],[Return_Flag]]="Yes",1,0)</f>
        <v>0</v>
      </c>
      <c r="K1533">
        <f>IF(Table1[[#This Row],[Order_ID]]=Table1[[#This Row],[Order_ID]],1,0)</f>
        <v>1</v>
      </c>
      <c r="L1533" s="4" t="str">
        <f>TEXT(Table1[[#This Row],[Order_Date]], "mmm-yyyy")</f>
        <v>Jan-2023</v>
      </c>
    </row>
    <row r="1534" spans="1:12" x14ac:dyDescent="0.25">
      <c r="A1534" t="s">
        <v>3183</v>
      </c>
      <c r="B1534" t="s">
        <v>3184</v>
      </c>
      <c r="C1534" s="1">
        <v>45176</v>
      </c>
      <c r="E1534" t="s">
        <v>32</v>
      </c>
      <c r="G1534" t="s">
        <v>22</v>
      </c>
      <c r="H1534" t="s">
        <v>161</v>
      </c>
      <c r="I1534" t="str">
        <f>IF(Table1[[#This Row],[Return_Status]]="Returned", "Yes", "No")</f>
        <v>No</v>
      </c>
      <c r="J1534">
        <f>IF(Table1[[#This Row],[Return_Flag]]="Yes",1,0)</f>
        <v>0</v>
      </c>
      <c r="K1534">
        <f>IF(Table1[[#This Row],[Order_ID]]=Table1[[#This Row],[Order_ID]],1,0)</f>
        <v>1</v>
      </c>
      <c r="L1534" s="4" t="str">
        <f>TEXT(Table1[[#This Row],[Order_Date]], "mmm-yyyy")</f>
        <v>Sep-2023</v>
      </c>
    </row>
    <row r="1535" spans="1:12" x14ac:dyDescent="0.25">
      <c r="A1535" t="s">
        <v>3185</v>
      </c>
      <c r="B1535" t="s">
        <v>3186</v>
      </c>
      <c r="C1535" s="1">
        <v>45146</v>
      </c>
      <c r="E1535" t="s">
        <v>32</v>
      </c>
      <c r="G1535" t="s">
        <v>22</v>
      </c>
      <c r="H1535" t="s">
        <v>41</v>
      </c>
      <c r="I1535" t="str">
        <f>IF(Table1[[#This Row],[Return_Status]]="Returned", "Yes", "No")</f>
        <v>No</v>
      </c>
      <c r="J1535">
        <f>IF(Table1[[#This Row],[Return_Flag]]="Yes",1,0)</f>
        <v>0</v>
      </c>
      <c r="K1535">
        <f>IF(Table1[[#This Row],[Order_ID]]=Table1[[#This Row],[Order_ID]],1,0)</f>
        <v>1</v>
      </c>
      <c r="L1535" s="4" t="str">
        <f>TEXT(Table1[[#This Row],[Order_Date]], "mmm-yyyy")</f>
        <v>Aug-2023</v>
      </c>
    </row>
    <row r="1536" spans="1:12" x14ac:dyDescent="0.25">
      <c r="A1536" t="s">
        <v>3187</v>
      </c>
      <c r="B1536" t="s">
        <v>3188</v>
      </c>
      <c r="C1536" s="1">
        <v>45201</v>
      </c>
      <c r="E1536" t="s">
        <v>21</v>
      </c>
      <c r="G1536" t="s">
        <v>22</v>
      </c>
      <c r="H1536" t="s">
        <v>235</v>
      </c>
      <c r="I1536" t="str">
        <f>IF(Table1[[#This Row],[Return_Status]]="Returned", "Yes", "No")</f>
        <v>No</v>
      </c>
      <c r="J1536">
        <f>IF(Table1[[#This Row],[Return_Flag]]="Yes",1,0)</f>
        <v>0</v>
      </c>
      <c r="K1536">
        <f>IF(Table1[[#This Row],[Order_ID]]=Table1[[#This Row],[Order_ID]],1,0)</f>
        <v>1</v>
      </c>
      <c r="L1536" s="4" t="str">
        <f>TEXT(Table1[[#This Row],[Order_Date]], "mmm-yyyy")</f>
        <v>Oct-2023</v>
      </c>
    </row>
    <row r="1537" spans="1:12" x14ac:dyDescent="0.25">
      <c r="A1537" t="s">
        <v>3189</v>
      </c>
      <c r="B1537" t="s">
        <v>3190</v>
      </c>
      <c r="C1537" s="1">
        <v>45273</v>
      </c>
      <c r="D1537" s="1">
        <v>45407</v>
      </c>
      <c r="E1537" t="s">
        <v>44</v>
      </c>
      <c r="F1537" t="s">
        <v>33</v>
      </c>
      <c r="G1537" t="s">
        <v>12</v>
      </c>
      <c r="H1537" t="s">
        <v>851</v>
      </c>
      <c r="I1537" t="str">
        <f>IF(Table1[[#This Row],[Return_Status]]="Returned", "Yes", "No")</f>
        <v>Yes</v>
      </c>
      <c r="J1537">
        <f>IF(Table1[[#This Row],[Return_Flag]]="Yes",1,0)</f>
        <v>1</v>
      </c>
      <c r="K1537">
        <f>IF(Table1[[#This Row],[Order_ID]]=Table1[[#This Row],[Order_ID]],1,0)</f>
        <v>1</v>
      </c>
      <c r="L1537" s="4" t="str">
        <f>TEXT(Table1[[#This Row],[Order_Date]], "mmm-yyyy")</f>
        <v>Dec-2023</v>
      </c>
    </row>
    <row r="1538" spans="1:12" x14ac:dyDescent="0.25">
      <c r="A1538" t="s">
        <v>3191</v>
      </c>
      <c r="B1538" t="s">
        <v>3192</v>
      </c>
      <c r="C1538" s="1">
        <v>45185</v>
      </c>
      <c r="E1538" t="s">
        <v>16</v>
      </c>
      <c r="G1538" t="s">
        <v>22</v>
      </c>
      <c r="H1538" t="s">
        <v>192</v>
      </c>
      <c r="I1538" t="str">
        <f>IF(Table1[[#This Row],[Return_Status]]="Returned", "Yes", "No")</f>
        <v>No</v>
      </c>
      <c r="J1538">
        <f>IF(Table1[[#This Row],[Return_Flag]]="Yes",1,0)</f>
        <v>0</v>
      </c>
      <c r="K1538">
        <f>IF(Table1[[#This Row],[Order_ID]]=Table1[[#This Row],[Order_ID]],1,0)</f>
        <v>1</v>
      </c>
      <c r="L1538" s="4" t="str">
        <f>TEXT(Table1[[#This Row],[Order_Date]], "mmm-yyyy")</f>
        <v>Sep-2023</v>
      </c>
    </row>
    <row r="1539" spans="1:12" x14ac:dyDescent="0.25">
      <c r="A1539" t="s">
        <v>3193</v>
      </c>
      <c r="B1539" t="s">
        <v>3194</v>
      </c>
      <c r="C1539" s="1">
        <v>45112</v>
      </c>
      <c r="D1539" s="1">
        <v>45227</v>
      </c>
      <c r="E1539" t="s">
        <v>10</v>
      </c>
      <c r="F1539" t="s">
        <v>40</v>
      </c>
      <c r="G1539" t="s">
        <v>12</v>
      </c>
      <c r="H1539" t="s">
        <v>186</v>
      </c>
      <c r="I1539" t="str">
        <f>IF(Table1[[#This Row],[Return_Status]]="Returned", "Yes", "No")</f>
        <v>Yes</v>
      </c>
      <c r="J1539">
        <f>IF(Table1[[#This Row],[Return_Flag]]="Yes",1,0)</f>
        <v>1</v>
      </c>
      <c r="K1539">
        <f>IF(Table1[[#This Row],[Order_ID]]=Table1[[#This Row],[Order_ID]],1,0)</f>
        <v>1</v>
      </c>
      <c r="L1539" s="4" t="str">
        <f>TEXT(Table1[[#This Row],[Order_Date]], "mmm-yyyy")</f>
        <v>Jul-2023</v>
      </c>
    </row>
    <row r="1540" spans="1:12" x14ac:dyDescent="0.25">
      <c r="A1540" t="s">
        <v>3195</v>
      </c>
      <c r="B1540" t="s">
        <v>3196</v>
      </c>
      <c r="C1540" s="1">
        <v>45223</v>
      </c>
      <c r="E1540" t="s">
        <v>10</v>
      </c>
      <c r="G1540" t="s">
        <v>22</v>
      </c>
      <c r="H1540" t="s">
        <v>817</v>
      </c>
      <c r="I1540" t="str">
        <f>IF(Table1[[#This Row],[Return_Status]]="Returned", "Yes", "No")</f>
        <v>No</v>
      </c>
      <c r="J1540">
        <f>IF(Table1[[#This Row],[Return_Flag]]="Yes",1,0)</f>
        <v>0</v>
      </c>
      <c r="K1540">
        <f>IF(Table1[[#This Row],[Order_ID]]=Table1[[#This Row],[Order_ID]],1,0)</f>
        <v>1</v>
      </c>
      <c r="L1540" s="4" t="str">
        <f>TEXT(Table1[[#This Row],[Order_Date]], "mmm-yyyy")</f>
        <v>Oct-2023</v>
      </c>
    </row>
    <row r="1541" spans="1:12" x14ac:dyDescent="0.25">
      <c r="A1541" t="s">
        <v>3197</v>
      </c>
      <c r="B1541" t="s">
        <v>3198</v>
      </c>
      <c r="C1541" s="1">
        <v>45421</v>
      </c>
      <c r="D1541" s="1">
        <v>45528</v>
      </c>
      <c r="E1541" t="s">
        <v>32</v>
      </c>
      <c r="F1541" t="s">
        <v>40</v>
      </c>
      <c r="G1541" t="s">
        <v>12</v>
      </c>
      <c r="H1541" t="s">
        <v>817</v>
      </c>
      <c r="I1541" t="str">
        <f>IF(Table1[[#This Row],[Return_Status]]="Returned", "Yes", "No")</f>
        <v>Yes</v>
      </c>
      <c r="J1541">
        <f>IF(Table1[[#This Row],[Return_Flag]]="Yes",1,0)</f>
        <v>1</v>
      </c>
      <c r="K1541">
        <f>IF(Table1[[#This Row],[Order_ID]]=Table1[[#This Row],[Order_ID]],1,0)</f>
        <v>1</v>
      </c>
      <c r="L1541" s="4" t="str">
        <f>TEXT(Table1[[#This Row],[Order_Date]], "mmm-yyyy")</f>
        <v>May-2024</v>
      </c>
    </row>
    <row r="1542" spans="1:12" x14ac:dyDescent="0.25">
      <c r="A1542" t="s">
        <v>3199</v>
      </c>
      <c r="B1542" t="s">
        <v>3200</v>
      </c>
      <c r="C1542" s="1">
        <v>45357</v>
      </c>
      <c r="D1542" s="1">
        <v>45355</v>
      </c>
      <c r="E1542" t="s">
        <v>16</v>
      </c>
      <c r="F1542" t="s">
        <v>33</v>
      </c>
      <c r="G1542" t="s">
        <v>12</v>
      </c>
      <c r="H1542" t="s">
        <v>62</v>
      </c>
      <c r="I1542" t="str">
        <f>IF(Table1[[#This Row],[Return_Status]]="Returned", "Yes", "No")</f>
        <v>Yes</v>
      </c>
      <c r="J1542">
        <f>IF(Table1[[#This Row],[Return_Flag]]="Yes",1,0)</f>
        <v>1</v>
      </c>
      <c r="K1542">
        <f>IF(Table1[[#This Row],[Order_ID]]=Table1[[#This Row],[Order_ID]],1,0)</f>
        <v>1</v>
      </c>
      <c r="L1542" s="4" t="str">
        <f>TEXT(Table1[[#This Row],[Order_Date]], "mmm-yyyy")</f>
        <v>Mar-2024</v>
      </c>
    </row>
    <row r="1543" spans="1:12" x14ac:dyDescent="0.25">
      <c r="A1543" t="s">
        <v>3201</v>
      </c>
      <c r="B1543" t="s">
        <v>3202</v>
      </c>
      <c r="C1543" s="1">
        <v>45650</v>
      </c>
      <c r="E1543" t="s">
        <v>32</v>
      </c>
      <c r="G1543" t="s">
        <v>22</v>
      </c>
      <c r="H1543" t="s">
        <v>232</v>
      </c>
      <c r="I1543" t="str">
        <f>IF(Table1[[#This Row],[Return_Status]]="Returned", "Yes", "No")</f>
        <v>No</v>
      </c>
      <c r="J1543">
        <f>IF(Table1[[#This Row],[Return_Flag]]="Yes",1,0)</f>
        <v>0</v>
      </c>
      <c r="K1543">
        <f>IF(Table1[[#This Row],[Order_ID]]=Table1[[#This Row],[Order_ID]],1,0)</f>
        <v>1</v>
      </c>
      <c r="L1543" s="4" t="str">
        <f>TEXT(Table1[[#This Row],[Order_Date]], "mmm-yyyy")</f>
        <v>Dec-2024</v>
      </c>
    </row>
    <row r="1544" spans="1:12" x14ac:dyDescent="0.25">
      <c r="A1544" t="s">
        <v>3203</v>
      </c>
      <c r="B1544" t="s">
        <v>3204</v>
      </c>
      <c r="C1544" s="1">
        <v>45140</v>
      </c>
      <c r="D1544" s="1">
        <v>45415</v>
      </c>
      <c r="E1544" t="s">
        <v>44</v>
      </c>
      <c r="F1544" t="s">
        <v>40</v>
      </c>
      <c r="G1544" t="s">
        <v>12</v>
      </c>
      <c r="H1544" t="s">
        <v>131</v>
      </c>
      <c r="I1544" t="str">
        <f>IF(Table1[[#This Row],[Return_Status]]="Returned", "Yes", "No")</f>
        <v>Yes</v>
      </c>
      <c r="J1544">
        <f>IF(Table1[[#This Row],[Return_Flag]]="Yes",1,0)</f>
        <v>1</v>
      </c>
      <c r="K1544">
        <f>IF(Table1[[#This Row],[Order_ID]]=Table1[[#This Row],[Order_ID]],1,0)</f>
        <v>1</v>
      </c>
      <c r="L1544" s="4" t="str">
        <f>TEXT(Table1[[#This Row],[Order_Date]], "mmm-yyyy")</f>
        <v>Aug-2023</v>
      </c>
    </row>
    <row r="1545" spans="1:12" x14ac:dyDescent="0.25">
      <c r="A1545" t="s">
        <v>3205</v>
      </c>
      <c r="B1545" t="s">
        <v>3206</v>
      </c>
      <c r="C1545" s="1">
        <v>45351</v>
      </c>
      <c r="E1545" t="s">
        <v>21</v>
      </c>
      <c r="G1545" t="s">
        <v>22</v>
      </c>
      <c r="H1545" t="s">
        <v>141</v>
      </c>
      <c r="I1545" t="str">
        <f>IF(Table1[[#This Row],[Return_Status]]="Returned", "Yes", "No")</f>
        <v>No</v>
      </c>
      <c r="J1545">
        <f>IF(Table1[[#This Row],[Return_Flag]]="Yes",1,0)</f>
        <v>0</v>
      </c>
      <c r="K1545">
        <f>IF(Table1[[#This Row],[Order_ID]]=Table1[[#This Row],[Order_ID]],1,0)</f>
        <v>1</v>
      </c>
      <c r="L1545" s="4" t="str">
        <f>TEXT(Table1[[#This Row],[Order_Date]], "mmm-yyyy")</f>
        <v>Feb-2024</v>
      </c>
    </row>
    <row r="1546" spans="1:12" x14ac:dyDescent="0.25">
      <c r="A1546" t="s">
        <v>3207</v>
      </c>
      <c r="B1546" t="s">
        <v>3208</v>
      </c>
      <c r="C1546" s="1">
        <v>45135</v>
      </c>
      <c r="D1546" s="1">
        <v>45452</v>
      </c>
      <c r="E1546" t="s">
        <v>21</v>
      </c>
      <c r="F1546" t="s">
        <v>11</v>
      </c>
      <c r="G1546" t="s">
        <v>12</v>
      </c>
      <c r="H1546" t="s">
        <v>92</v>
      </c>
      <c r="I1546" t="str">
        <f>IF(Table1[[#This Row],[Return_Status]]="Returned", "Yes", "No")</f>
        <v>Yes</v>
      </c>
      <c r="J1546">
        <f>IF(Table1[[#This Row],[Return_Flag]]="Yes",1,0)</f>
        <v>1</v>
      </c>
      <c r="K1546">
        <f>IF(Table1[[#This Row],[Order_ID]]=Table1[[#This Row],[Order_ID]],1,0)</f>
        <v>1</v>
      </c>
      <c r="L1546" s="4" t="str">
        <f>TEXT(Table1[[#This Row],[Order_Date]], "mmm-yyyy")</f>
        <v>Jul-2023</v>
      </c>
    </row>
    <row r="1547" spans="1:12" x14ac:dyDescent="0.25">
      <c r="A1547" t="s">
        <v>3209</v>
      </c>
      <c r="B1547" t="s">
        <v>3210</v>
      </c>
      <c r="C1547" s="1">
        <v>45192</v>
      </c>
      <c r="D1547" s="1">
        <v>45206</v>
      </c>
      <c r="E1547" t="s">
        <v>44</v>
      </c>
      <c r="F1547" t="s">
        <v>33</v>
      </c>
      <c r="G1547" t="s">
        <v>12</v>
      </c>
      <c r="H1547" t="s">
        <v>152</v>
      </c>
      <c r="I1547" t="str">
        <f>IF(Table1[[#This Row],[Return_Status]]="Returned", "Yes", "No")</f>
        <v>Yes</v>
      </c>
      <c r="J1547">
        <f>IF(Table1[[#This Row],[Return_Flag]]="Yes",1,0)</f>
        <v>1</v>
      </c>
      <c r="K1547">
        <f>IF(Table1[[#This Row],[Order_ID]]=Table1[[#This Row],[Order_ID]],1,0)</f>
        <v>1</v>
      </c>
      <c r="L1547" s="4" t="str">
        <f>TEXT(Table1[[#This Row],[Order_Date]], "mmm-yyyy")</f>
        <v>Sep-2023</v>
      </c>
    </row>
    <row r="1548" spans="1:12" x14ac:dyDescent="0.25">
      <c r="A1548" t="s">
        <v>3211</v>
      </c>
      <c r="B1548" t="s">
        <v>3212</v>
      </c>
      <c r="C1548" s="1">
        <v>45118</v>
      </c>
      <c r="E1548" t="s">
        <v>16</v>
      </c>
      <c r="G1548" t="s">
        <v>22</v>
      </c>
      <c r="H1548" t="s">
        <v>71</v>
      </c>
      <c r="I1548" t="str">
        <f>IF(Table1[[#This Row],[Return_Status]]="Returned", "Yes", "No")</f>
        <v>No</v>
      </c>
      <c r="J1548">
        <f>IF(Table1[[#This Row],[Return_Flag]]="Yes",1,0)</f>
        <v>0</v>
      </c>
      <c r="K1548">
        <f>IF(Table1[[#This Row],[Order_ID]]=Table1[[#This Row],[Order_ID]],1,0)</f>
        <v>1</v>
      </c>
      <c r="L1548" s="4" t="str">
        <f>TEXT(Table1[[#This Row],[Order_Date]], "mmm-yyyy")</f>
        <v>Jul-2023</v>
      </c>
    </row>
    <row r="1549" spans="1:12" x14ac:dyDescent="0.25">
      <c r="A1549" t="s">
        <v>3213</v>
      </c>
      <c r="B1549" t="s">
        <v>3214</v>
      </c>
      <c r="C1549" s="1">
        <v>45352</v>
      </c>
      <c r="D1549" s="1">
        <v>44979</v>
      </c>
      <c r="E1549" t="s">
        <v>16</v>
      </c>
      <c r="F1549" t="s">
        <v>17</v>
      </c>
      <c r="G1549" t="s">
        <v>12</v>
      </c>
      <c r="H1549" t="s">
        <v>788</v>
      </c>
      <c r="I1549" t="str">
        <f>IF(Table1[[#This Row],[Return_Status]]="Returned", "Yes", "No")</f>
        <v>Yes</v>
      </c>
      <c r="J1549">
        <f>IF(Table1[[#This Row],[Return_Flag]]="Yes",1,0)</f>
        <v>1</v>
      </c>
      <c r="K1549">
        <f>IF(Table1[[#This Row],[Order_ID]]=Table1[[#This Row],[Order_ID]],1,0)</f>
        <v>1</v>
      </c>
      <c r="L1549" s="4" t="str">
        <f>TEXT(Table1[[#This Row],[Order_Date]], "mmm-yyyy")</f>
        <v>Mar-2024</v>
      </c>
    </row>
    <row r="1550" spans="1:12" x14ac:dyDescent="0.25">
      <c r="A1550" t="s">
        <v>3215</v>
      </c>
      <c r="B1550" t="s">
        <v>3216</v>
      </c>
      <c r="C1550" s="1">
        <v>45007</v>
      </c>
      <c r="E1550" t="s">
        <v>32</v>
      </c>
      <c r="G1550" t="s">
        <v>22</v>
      </c>
      <c r="H1550" t="s">
        <v>241</v>
      </c>
      <c r="I1550" t="str">
        <f>IF(Table1[[#This Row],[Return_Status]]="Returned", "Yes", "No")</f>
        <v>No</v>
      </c>
      <c r="J1550">
        <f>IF(Table1[[#This Row],[Return_Flag]]="Yes",1,0)</f>
        <v>0</v>
      </c>
      <c r="K1550">
        <f>IF(Table1[[#This Row],[Order_ID]]=Table1[[#This Row],[Order_ID]],1,0)</f>
        <v>1</v>
      </c>
      <c r="L1550" s="4" t="str">
        <f>TEXT(Table1[[#This Row],[Order_Date]], "mmm-yyyy")</f>
        <v>Mar-2023</v>
      </c>
    </row>
    <row r="1551" spans="1:12" x14ac:dyDescent="0.25">
      <c r="A1551" t="s">
        <v>3217</v>
      </c>
      <c r="B1551" t="s">
        <v>3218</v>
      </c>
      <c r="C1551" s="1">
        <v>45190</v>
      </c>
      <c r="E1551" t="s">
        <v>32</v>
      </c>
      <c r="G1551" t="s">
        <v>22</v>
      </c>
      <c r="H1551" t="s">
        <v>95</v>
      </c>
      <c r="I1551" t="str">
        <f>IF(Table1[[#This Row],[Return_Status]]="Returned", "Yes", "No")</f>
        <v>No</v>
      </c>
      <c r="J1551">
        <f>IF(Table1[[#This Row],[Return_Flag]]="Yes",1,0)</f>
        <v>0</v>
      </c>
      <c r="K1551">
        <f>IF(Table1[[#This Row],[Order_ID]]=Table1[[#This Row],[Order_ID]],1,0)</f>
        <v>1</v>
      </c>
      <c r="L1551" s="4" t="str">
        <f>TEXT(Table1[[#This Row],[Order_Date]], "mmm-yyyy")</f>
        <v>Sep-2023</v>
      </c>
    </row>
    <row r="1552" spans="1:12" x14ac:dyDescent="0.25">
      <c r="A1552" t="s">
        <v>3219</v>
      </c>
      <c r="B1552" t="s">
        <v>3220</v>
      </c>
      <c r="C1552" s="1">
        <v>45221</v>
      </c>
      <c r="D1552" s="1">
        <v>45442</v>
      </c>
      <c r="E1552" t="s">
        <v>16</v>
      </c>
      <c r="F1552" t="s">
        <v>33</v>
      </c>
      <c r="G1552" t="s">
        <v>12</v>
      </c>
      <c r="H1552" t="s">
        <v>1164</v>
      </c>
      <c r="I1552" t="str">
        <f>IF(Table1[[#This Row],[Return_Status]]="Returned", "Yes", "No")</f>
        <v>Yes</v>
      </c>
      <c r="J1552">
        <f>IF(Table1[[#This Row],[Return_Flag]]="Yes",1,0)</f>
        <v>1</v>
      </c>
      <c r="K1552">
        <f>IF(Table1[[#This Row],[Order_ID]]=Table1[[#This Row],[Order_ID]],1,0)</f>
        <v>1</v>
      </c>
      <c r="L1552" s="4" t="str">
        <f>TEXT(Table1[[#This Row],[Order_Date]], "mmm-yyyy")</f>
        <v>Oct-2023</v>
      </c>
    </row>
    <row r="1553" spans="1:12" x14ac:dyDescent="0.25">
      <c r="A1553" t="s">
        <v>3221</v>
      </c>
      <c r="B1553" t="s">
        <v>3222</v>
      </c>
      <c r="C1553" s="1">
        <v>45633</v>
      </c>
      <c r="E1553" t="s">
        <v>44</v>
      </c>
      <c r="G1553" t="s">
        <v>22</v>
      </c>
      <c r="H1553" t="s">
        <v>557</v>
      </c>
      <c r="I1553" t="str">
        <f>IF(Table1[[#This Row],[Return_Status]]="Returned", "Yes", "No")</f>
        <v>No</v>
      </c>
      <c r="J1553">
        <f>IF(Table1[[#This Row],[Return_Flag]]="Yes",1,0)</f>
        <v>0</v>
      </c>
      <c r="K1553">
        <f>IF(Table1[[#This Row],[Order_ID]]=Table1[[#This Row],[Order_ID]],1,0)</f>
        <v>1</v>
      </c>
      <c r="L1553" s="4" t="str">
        <f>TEXT(Table1[[#This Row],[Order_Date]], "mmm-yyyy")</f>
        <v>Dec-2024</v>
      </c>
    </row>
    <row r="1554" spans="1:12" x14ac:dyDescent="0.25">
      <c r="A1554" t="s">
        <v>3223</v>
      </c>
      <c r="B1554" t="s">
        <v>3224</v>
      </c>
      <c r="C1554" s="1">
        <v>45259</v>
      </c>
      <c r="D1554" s="1">
        <v>45503</v>
      </c>
      <c r="E1554" t="s">
        <v>32</v>
      </c>
      <c r="F1554" t="s">
        <v>33</v>
      </c>
      <c r="G1554" t="s">
        <v>12</v>
      </c>
      <c r="H1554" t="s">
        <v>241</v>
      </c>
      <c r="I1554" t="str">
        <f>IF(Table1[[#This Row],[Return_Status]]="Returned", "Yes", "No")</f>
        <v>Yes</v>
      </c>
      <c r="J1554">
        <f>IF(Table1[[#This Row],[Return_Flag]]="Yes",1,0)</f>
        <v>1</v>
      </c>
      <c r="K1554">
        <f>IF(Table1[[#This Row],[Order_ID]]=Table1[[#This Row],[Order_ID]],1,0)</f>
        <v>1</v>
      </c>
      <c r="L1554" s="4" t="str">
        <f>TEXT(Table1[[#This Row],[Order_Date]], "mmm-yyyy")</f>
        <v>Nov-2023</v>
      </c>
    </row>
    <row r="1555" spans="1:12" x14ac:dyDescent="0.25">
      <c r="A1555" t="s">
        <v>3225</v>
      </c>
      <c r="B1555" t="s">
        <v>3226</v>
      </c>
      <c r="C1555" s="1">
        <v>44998</v>
      </c>
      <c r="E1555" t="s">
        <v>16</v>
      </c>
      <c r="G1555" t="s">
        <v>22</v>
      </c>
      <c r="H1555" t="s">
        <v>271</v>
      </c>
      <c r="I1555" t="str">
        <f>IF(Table1[[#This Row],[Return_Status]]="Returned", "Yes", "No")</f>
        <v>No</v>
      </c>
      <c r="J1555">
        <f>IF(Table1[[#This Row],[Return_Flag]]="Yes",1,0)</f>
        <v>0</v>
      </c>
      <c r="K1555">
        <f>IF(Table1[[#This Row],[Order_ID]]=Table1[[#This Row],[Order_ID]],1,0)</f>
        <v>1</v>
      </c>
      <c r="L1555" s="4" t="str">
        <f>TEXT(Table1[[#This Row],[Order_Date]], "mmm-yyyy")</f>
        <v>Mar-2023</v>
      </c>
    </row>
    <row r="1556" spans="1:12" x14ac:dyDescent="0.25">
      <c r="A1556" t="s">
        <v>3227</v>
      </c>
      <c r="B1556" t="s">
        <v>3228</v>
      </c>
      <c r="C1556" s="1">
        <v>45211</v>
      </c>
      <c r="E1556" t="s">
        <v>44</v>
      </c>
      <c r="G1556" t="s">
        <v>22</v>
      </c>
      <c r="H1556" t="s">
        <v>189</v>
      </c>
      <c r="I1556" t="str">
        <f>IF(Table1[[#This Row],[Return_Status]]="Returned", "Yes", "No")</f>
        <v>No</v>
      </c>
      <c r="J1556">
        <f>IF(Table1[[#This Row],[Return_Flag]]="Yes",1,0)</f>
        <v>0</v>
      </c>
      <c r="K1556">
        <f>IF(Table1[[#This Row],[Order_ID]]=Table1[[#This Row],[Order_ID]],1,0)</f>
        <v>1</v>
      </c>
      <c r="L1556" s="4" t="str">
        <f>TEXT(Table1[[#This Row],[Order_Date]], "mmm-yyyy")</f>
        <v>Oct-2023</v>
      </c>
    </row>
    <row r="1557" spans="1:12" x14ac:dyDescent="0.25">
      <c r="A1557" t="s">
        <v>3229</v>
      </c>
      <c r="B1557" t="s">
        <v>3230</v>
      </c>
      <c r="C1557" s="1">
        <v>45186</v>
      </c>
      <c r="E1557" t="s">
        <v>44</v>
      </c>
      <c r="G1557" t="s">
        <v>22</v>
      </c>
      <c r="H1557" t="s">
        <v>128</v>
      </c>
      <c r="I1557" t="str">
        <f>IF(Table1[[#This Row],[Return_Status]]="Returned", "Yes", "No")</f>
        <v>No</v>
      </c>
      <c r="J1557">
        <f>IF(Table1[[#This Row],[Return_Flag]]="Yes",1,0)</f>
        <v>0</v>
      </c>
      <c r="K1557">
        <f>IF(Table1[[#This Row],[Order_ID]]=Table1[[#This Row],[Order_ID]],1,0)</f>
        <v>1</v>
      </c>
      <c r="L1557" s="4" t="str">
        <f>TEXT(Table1[[#This Row],[Order_Date]], "mmm-yyyy")</f>
        <v>Sep-2023</v>
      </c>
    </row>
    <row r="1558" spans="1:12" x14ac:dyDescent="0.25">
      <c r="A1558" t="s">
        <v>3231</v>
      </c>
      <c r="B1558" t="s">
        <v>3232</v>
      </c>
      <c r="C1558" s="1">
        <v>45221</v>
      </c>
      <c r="D1558" s="1">
        <v>45028</v>
      </c>
      <c r="E1558" t="s">
        <v>21</v>
      </c>
      <c r="F1558" t="s">
        <v>40</v>
      </c>
      <c r="G1558" t="s">
        <v>12</v>
      </c>
      <c r="H1558" t="s">
        <v>45</v>
      </c>
      <c r="I1558" t="str">
        <f>IF(Table1[[#This Row],[Return_Status]]="Returned", "Yes", "No")</f>
        <v>Yes</v>
      </c>
      <c r="J1558">
        <f>IF(Table1[[#This Row],[Return_Flag]]="Yes",1,0)</f>
        <v>1</v>
      </c>
      <c r="K1558">
        <f>IF(Table1[[#This Row],[Order_ID]]=Table1[[#This Row],[Order_ID]],1,0)</f>
        <v>1</v>
      </c>
      <c r="L1558" s="4" t="str">
        <f>TEXT(Table1[[#This Row],[Order_Date]], "mmm-yyyy")</f>
        <v>Oct-2023</v>
      </c>
    </row>
    <row r="1559" spans="1:12" x14ac:dyDescent="0.25">
      <c r="A1559" t="s">
        <v>3233</v>
      </c>
      <c r="B1559" t="s">
        <v>3234</v>
      </c>
      <c r="C1559" s="1">
        <v>45118</v>
      </c>
      <c r="D1559" s="1">
        <v>45627</v>
      </c>
      <c r="E1559" t="s">
        <v>32</v>
      </c>
      <c r="F1559" t="s">
        <v>33</v>
      </c>
      <c r="G1559" t="s">
        <v>12</v>
      </c>
      <c r="H1559" t="s">
        <v>289</v>
      </c>
      <c r="I1559" t="str">
        <f>IF(Table1[[#This Row],[Return_Status]]="Returned", "Yes", "No")</f>
        <v>Yes</v>
      </c>
      <c r="J1559">
        <f>IF(Table1[[#This Row],[Return_Flag]]="Yes",1,0)</f>
        <v>1</v>
      </c>
      <c r="K1559">
        <f>IF(Table1[[#This Row],[Order_ID]]=Table1[[#This Row],[Order_ID]],1,0)</f>
        <v>1</v>
      </c>
      <c r="L1559" s="4" t="str">
        <f>TEXT(Table1[[#This Row],[Order_Date]], "mmm-yyyy")</f>
        <v>Jul-2023</v>
      </c>
    </row>
    <row r="1560" spans="1:12" x14ac:dyDescent="0.25">
      <c r="A1560" t="s">
        <v>3235</v>
      </c>
      <c r="B1560" t="s">
        <v>3236</v>
      </c>
      <c r="C1560" s="1">
        <v>45011</v>
      </c>
      <c r="D1560" s="1">
        <v>45138</v>
      </c>
      <c r="E1560" t="s">
        <v>44</v>
      </c>
      <c r="F1560" t="s">
        <v>17</v>
      </c>
      <c r="G1560" t="s">
        <v>12</v>
      </c>
      <c r="H1560" t="s">
        <v>1032</v>
      </c>
      <c r="I1560" t="str">
        <f>IF(Table1[[#This Row],[Return_Status]]="Returned", "Yes", "No")</f>
        <v>Yes</v>
      </c>
      <c r="J1560">
        <f>IF(Table1[[#This Row],[Return_Flag]]="Yes",1,0)</f>
        <v>1</v>
      </c>
      <c r="K1560">
        <f>IF(Table1[[#This Row],[Order_ID]]=Table1[[#This Row],[Order_ID]],1,0)</f>
        <v>1</v>
      </c>
      <c r="L1560" s="4" t="str">
        <f>TEXT(Table1[[#This Row],[Order_Date]], "mmm-yyyy")</f>
        <v>Mar-2023</v>
      </c>
    </row>
    <row r="1561" spans="1:12" x14ac:dyDescent="0.25">
      <c r="A1561" t="s">
        <v>3237</v>
      </c>
      <c r="B1561" t="s">
        <v>3238</v>
      </c>
      <c r="C1561" s="1">
        <v>45195</v>
      </c>
      <c r="D1561" s="1">
        <v>45443</v>
      </c>
      <c r="E1561" t="s">
        <v>44</v>
      </c>
      <c r="F1561" t="s">
        <v>40</v>
      </c>
      <c r="G1561" t="s">
        <v>12</v>
      </c>
      <c r="H1561" t="s">
        <v>197</v>
      </c>
      <c r="I1561" t="str">
        <f>IF(Table1[[#This Row],[Return_Status]]="Returned", "Yes", "No")</f>
        <v>Yes</v>
      </c>
      <c r="J1561">
        <f>IF(Table1[[#This Row],[Return_Flag]]="Yes",1,0)</f>
        <v>1</v>
      </c>
      <c r="K1561">
        <f>IF(Table1[[#This Row],[Order_ID]]=Table1[[#This Row],[Order_ID]],1,0)</f>
        <v>1</v>
      </c>
      <c r="L1561" s="4" t="str">
        <f>TEXT(Table1[[#This Row],[Order_Date]], "mmm-yyyy")</f>
        <v>Sep-2023</v>
      </c>
    </row>
    <row r="1562" spans="1:12" x14ac:dyDescent="0.25">
      <c r="A1562" t="s">
        <v>3239</v>
      </c>
      <c r="B1562" t="s">
        <v>3240</v>
      </c>
      <c r="C1562" s="1">
        <v>45037</v>
      </c>
      <c r="E1562" t="s">
        <v>44</v>
      </c>
      <c r="G1562" t="s">
        <v>22</v>
      </c>
      <c r="H1562" t="s">
        <v>357</v>
      </c>
      <c r="I1562" t="str">
        <f>IF(Table1[[#This Row],[Return_Status]]="Returned", "Yes", "No")</f>
        <v>No</v>
      </c>
      <c r="J1562">
        <f>IF(Table1[[#This Row],[Return_Flag]]="Yes",1,0)</f>
        <v>0</v>
      </c>
      <c r="K1562">
        <f>IF(Table1[[#This Row],[Order_ID]]=Table1[[#This Row],[Order_ID]],1,0)</f>
        <v>1</v>
      </c>
      <c r="L1562" s="4" t="str">
        <f>TEXT(Table1[[#This Row],[Order_Date]], "mmm-yyyy")</f>
        <v>Apr-2023</v>
      </c>
    </row>
    <row r="1563" spans="1:12" x14ac:dyDescent="0.25">
      <c r="A1563" t="s">
        <v>3241</v>
      </c>
      <c r="B1563" t="s">
        <v>3242</v>
      </c>
      <c r="C1563" s="1">
        <v>45516</v>
      </c>
      <c r="D1563" s="1">
        <v>45515</v>
      </c>
      <c r="E1563" t="s">
        <v>32</v>
      </c>
      <c r="F1563" t="s">
        <v>40</v>
      </c>
      <c r="G1563" t="s">
        <v>12</v>
      </c>
      <c r="H1563" t="s">
        <v>389</v>
      </c>
      <c r="I1563" t="str">
        <f>IF(Table1[[#This Row],[Return_Status]]="Returned", "Yes", "No")</f>
        <v>Yes</v>
      </c>
      <c r="J1563">
        <f>IF(Table1[[#This Row],[Return_Flag]]="Yes",1,0)</f>
        <v>1</v>
      </c>
      <c r="K1563">
        <f>IF(Table1[[#This Row],[Order_ID]]=Table1[[#This Row],[Order_ID]],1,0)</f>
        <v>1</v>
      </c>
      <c r="L1563" s="4" t="str">
        <f>TEXT(Table1[[#This Row],[Order_Date]], "mmm-yyyy")</f>
        <v>Aug-2024</v>
      </c>
    </row>
    <row r="1564" spans="1:12" x14ac:dyDescent="0.25">
      <c r="A1564" t="s">
        <v>3243</v>
      </c>
      <c r="B1564" t="s">
        <v>3244</v>
      </c>
      <c r="C1564" s="1">
        <v>45157</v>
      </c>
      <c r="D1564" s="1">
        <v>45657</v>
      </c>
      <c r="E1564" t="s">
        <v>44</v>
      </c>
      <c r="F1564" t="s">
        <v>17</v>
      </c>
      <c r="G1564" t="s">
        <v>12</v>
      </c>
      <c r="H1564" t="s">
        <v>131</v>
      </c>
      <c r="I1564" t="str">
        <f>IF(Table1[[#This Row],[Return_Status]]="Returned", "Yes", "No")</f>
        <v>Yes</v>
      </c>
      <c r="J1564">
        <f>IF(Table1[[#This Row],[Return_Flag]]="Yes",1,0)</f>
        <v>1</v>
      </c>
      <c r="K1564">
        <f>IF(Table1[[#This Row],[Order_ID]]=Table1[[#This Row],[Order_ID]],1,0)</f>
        <v>1</v>
      </c>
      <c r="L1564" s="4" t="str">
        <f>TEXT(Table1[[#This Row],[Order_Date]], "mmm-yyyy")</f>
        <v>Aug-2023</v>
      </c>
    </row>
    <row r="1565" spans="1:12" x14ac:dyDescent="0.25">
      <c r="A1565" t="s">
        <v>3245</v>
      </c>
      <c r="B1565" t="s">
        <v>3246</v>
      </c>
      <c r="C1565" s="1">
        <v>45439</v>
      </c>
      <c r="D1565" s="1">
        <v>45190</v>
      </c>
      <c r="E1565" t="s">
        <v>32</v>
      </c>
      <c r="F1565" t="s">
        <v>40</v>
      </c>
      <c r="G1565" t="s">
        <v>12</v>
      </c>
      <c r="H1565" t="s">
        <v>186</v>
      </c>
      <c r="I1565" t="str">
        <f>IF(Table1[[#This Row],[Return_Status]]="Returned", "Yes", "No")</f>
        <v>Yes</v>
      </c>
      <c r="J1565">
        <f>IF(Table1[[#This Row],[Return_Flag]]="Yes",1,0)</f>
        <v>1</v>
      </c>
      <c r="K1565">
        <f>IF(Table1[[#This Row],[Order_ID]]=Table1[[#This Row],[Order_ID]],1,0)</f>
        <v>1</v>
      </c>
      <c r="L1565" s="4" t="str">
        <f>TEXT(Table1[[#This Row],[Order_Date]], "mmm-yyyy")</f>
        <v>May-2024</v>
      </c>
    </row>
    <row r="1566" spans="1:12" x14ac:dyDescent="0.25">
      <c r="A1566" t="s">
        <v>3247</v>
      </c>
      <c r="B1566" t="s">
        <v>3248</v>
      </c>
      <c r="C1566" s="1">
        <v>45237</v>
      </c>
      <c r="E1566" t="s">
        <v>32</v>
      </c>
      <c r="G1566" t="s">
        <v>22</v>
      </c>
      <c r="H1566" t="s">
        <v>439</v>
      </c>
      <c r="I1566" t="str">
        <f>IF(Table1[[#This Row],[Return_Status]]="Returned", "Yes", "No")</f>
        <v>No</v>
      </c>
      <c r="J1566">
        <f>IF(Table1[[#This Row],[Return_Flag]]="Yes",1,0)</f>
        <v>0</v>
      </c>
      <c r="K1566">
        <f>IF(Table1[[#This Row],[Order_ID]]=Table1[[#This Row],[Order_ID]],1,0)</f>
        <v>1</v>
      </c>
      <c r="L1566" s="4" t="str">
        <f>TEXT(Table1[[#This Row],[Order_Date]], "mmm-yyyy")</f>
        <v>Nov-2023</v>
      </c>
    </row>
    <row r="1567" spans="1:12" x14ac:dyDescent="0.25">
      <c r="A1567" t="s">
        <v>3249</v>
      </c>
      <c r="B1567" t="s">
        <v>3250</v>
      </c>
      <c r="C1567" s="1">
        <v>45536</v>
      </c>
      <c r="E1567" t="s">
        <v>10</v>
      </c>
      <c r="G1567" t="s">
        <v>22</v>
      </c>
      <c r="H1567" t="s">
        <v>788</v>
      </c>
      <c r="I1567" t="str">
        <f>IF(Table1[[#This Row],[Return_Status]]="Returned", "Yes", "No")</f>
        <v>No</v>
      </c>
      <c r="J1567">
        <f>IF(Table1[[#This Row],[Return_Flag]]="Yes",1,0)</f>
        <v>0</v>
      </c>
      <c r="K1567">
        <f>IF(Table1[[#This Row],[Order_ID]]=Table1[[#This Row],[Order_ID]],1,0)</f>
        <v>1</v>
      </c>
      <c r="L1567" s="4" t="str">
        <f>TEXT(Table1[[#This Row],[Order_Date]], "mmm-yyyy")</f>
        <v>Sep-2024</v>
      </c>
    </row>
    <row r="1568" spans="1:12" x14ac:dyDescent="0.25">
      <c r="A1568" t="s">
        <v>3251</v>
      </c>
      <c r="B1568" t="s">
        <v>3252</v>
      </c>
      <c r="C1568" s="1">
        <v>45430</v>
      </c>
      <c r="E1568" t="s">
        <v>32</v>
      </c>
      <c r="G1568" t="s">
        <v>22</v>
      </c>
      <c r="H1568" t="s">
        <v>404</v>
      </c>
      <c r="I1568" t="str">
        <f>IF(Table1[[#This Row],[Return_Status]]="Returned", "Yes", "No")</f>
        <v>No</v>
      </c>
      <c r="J1568">
        <f>IF(Table1[[#This Row],[Return_Flag]]="Yes",1,0)</f>
        <v>0</v>
      </c>
      <c r="K1568">
        <f>IF(Table1[[#This Row],[Order_ID]]=Table1[[#This Row],[Order_ID]],1,0)</f>
        <v>1</v>
      </c>
      <c r="L1568" s="4" t="str">
        <f>TEXT(Table1[[#This Row],[Order_Date]], "mmm-yyyy")</f>
        <v>May-2024</v>
      </c>
    </row>
    <row r="1569" spans="1:12" x14ac:dyDescent="0.25">
      <c r="A1569" t="s">
        <v>3253</v>
      </c>
      <c r="B1569" t="s">
        <v>3254</v>
      </c>
      <c r="C1569" s="1">
        <v>45086</v>
      </c>
      <c r="E1569" t="s">
        <v>32</v>
      </c>
      <c r="G1569" t="s">
        <v>22</v>
      </c>
      <c r="H1569" t="s">
        <v>134</v>
      </c>
      <c r="I1569" t="str">
        <f>IF(Table1[[#This Row],[Return_Status]]="Returned", "Yes", "No")</f>
        <v>No</v>
      </c>
      <c r="J1569">
        <f>IF(Table1[[#This Row],[Return_Flag]]="Yes",1,0)</f>
        <v>0</v>
      </c>
      <c r="K1569">
        <f>IF(Table1[[#This Row],[Order_ID]]=Table1[[#This Row],[Order_ID]],1,0)</f>
        <v>1</v>
      </c>
      <c r="L1569" s="4" t="str">
        <f>TEXT(Table1[[#This Row],[Order_Date]], "mmm-yyyy")</f>
        <v>Jun-2023</v>
      </c>
    </row>
    <row r="1570" spans="1:12" x14ac:dyDescent="0.25">
      <c r="A1570" t="s">
        <v>3255</v>
      </c>
      <c r="B1570" t="s">
        <v>3256</v>
      </c>
      <c r="C1570" s="1">
        <v>45187</v>
      </c>
      <c r="D1570" s="1">
        <v>45486</v>
      </c>
      <c r="E1570" t="s">
        <v>32</v>
      </c>
      <c r="F1570" t="s">
        <v>40</v>
      </c>
      <c r="G1570" t="s">
        <v>12</v>
      </c>
      <c r="H1570" t="s">
        <v>177</v>
      </c>
      <c r="I1570" t="str">
        <f>IF(Table1[[#This Row],[Return_Status]]="Returned", "Yes", "No")</f>
        <v>Yes</v>
      </c>
      <c r="J1570">
        <f>IF(Table1[[#This Row],[Return_Flag]]="Yes",1,0)</f>
        <v>1</v>
      </c>
      <c r="K1570">
        <f>IF(Table1[[#This Row],[Order_ID]]=Table1[[#This Row],[Order_ID]],1,0)</f>
        <v>1</v>
      </c>
      <c r="L1570" s="4" t="str">
        <f>TEXT(Table1[[#This Row],[Order_Date]], "mmm-yyyy")</f>
        <v>Sep-2023</v>
      </c>
    </row>
    <row r="1571" spans="1:12" x14ac:dyDescent="0.25">
      <c r="A1571" t="s">
        <v>3257</v>
      </c>
      <c r="B1571" t="s">
        <v>3258</v>
      </c>
      <c r="C1571" s="1">
        <v>45590</v>
      </c>
      <c r="D1571" s="1">
        <v>45550</v>
      </c>
      <c r="E1571" t="s">
        <v>10</v>
      </c>
      <c r="F1571" t="s">
        <v>40</v>
      </c>
      <c r="G1571" t="s">
        <v>12</v>
      </c>
      <c r="H1571" t="s">
        <v>389</v>
      </c>
      <c r="I1571" t="str">
        <f>IF(Table1[[#This Row],[Return_Status]]="Returned", "Yes", "No")</f>
        <v>Yes</v>
      </c>
      <c r="J1571">
        <f>IF(Table1[[#This Row],[Return_Flag]]="Yes",1,0)</f>
        <v>1</v>
      </c>
      <c r="K1571">
        <f>IF(Table1[[#This Row],[Order_ID]]=Table1[[#This Row],[Order_ID]],1,0)</f>
        <v>1</v>
      </c>
      <c r="L1571" s="4" t="str">
        <f>TEXT(Table1[[#This Row],[Order_Date]], "mmm-yyyy")</f>
        <v>Oct-2024</v>
      </c>
    </row>
    <row r="1572" spans="1:12" x14ac:dyDescent="0.25">
      <c r="A1572" t="s">
        <v>3259</v>
      </c>
      <c r="B1572" t="s">
        <v>3260</v>
      </c>
      <c r="C1572" s="1">
        <v>45188</v>
      </c>
      <c r="D1572" s="1">
        <v>44952</v>
      </c>
      <c r="E1572" t="s">
        <v>21</v>
      </c>
      <c r="F1572" t="s">
        <v>11</v>
      </c>
      <c r="G1572" t="s">
        <v>12</v>
      </c>
      <c r="H1572" t="s">
        <v>1032</v>
      </c>
      <c r="I1572" t="str">
        <f>IF(Table1[[#This Row],[Return_Status]]="Returned", "Yes", "No")</f>
        <v>Yes</v>
      </c>
      <c r="J1572">
        <f>IF(Table1[[#This Row],[Return_Flag]]="Yes",1,0)</f>
        <v>1</v>
      </c>
      <c r="K1572">
        <f>IF(Table1[[#This Row],[Order_ID]]=Table1[[#This Row],[Order_ID]],1,0)</f>
        <v>1</v>
      </c>
      <c r="L1572" s="4" t="str">
        <f>TEXT(Table1[[#This Row],[Order_Date]], "mmm-yyyy")</f>
        <v>Sep-2023</v>
      </c>
    </row>
    <row r="1573" spans="1:12" x14ac:dyDescent="0.25">
      <c r="A1573" t="s">
        <v>3261</v>
      </c>
      <c r="B1573" t="s">
        <v>3262</v>
      </c>
      <c r="C1573" s="1">
        <v>45383</v>
      </c>
      <c r="D1573" s="1">
        <v>45011</v>
      </c>
      <c r="E1573" t="s">
        <v>10</v>
      </c>
      <c r="F1573" t="s">
        <v>40</v>
      </c>
      <c r="G1573" t="s">
        <v>12</v>
      </c>
      <c r="H1573" t="s">
        <v>34</v>
      </c>
      <c r="I1573" t="str">
        <f>IF(Table1[[#This Row],[Return_Status]]="Returned", "Yes", "No")</f>
        <v>Yes</v>
      </c>
      <c r="J1573">
        <f>IF(Table1[[#This Row],[Return_Flag]]="Yes",1,0)</f>
        <v>1</v>
      </c>
      <c r="K1573">
        <f>IF(Table1[[#This Row],[Order_ID]]=Table1[[#This Row],[Order_ID]],1,0)</f>
        <v>1</v>
      </c>
      <c r="L1573" s="4" t="str">
        <f>TEXT(Table1[[#This Row],[Order_Date]], "mmm-yyyy")</f>
        <v>Apr-2024</v>
      </c>
    </row>
    <row r="1574" spans="1:12" x14ac:dyDescent="0.25">
      <c r="A1574" t="s">
        <v>3263</v>
      </c>
      <c r="B1574" t="s">
        <v>3264</v>
      </c>
      <c r="C1574" s="1">
        <v>45381</v>
      </c>
      <c r="E1574" t="s">
        <v>16</v>
      </c>
      <c r="G1574" t="s">
        <v>22</v>
      </c>
      <c r="H1574" t="s">
        <v>68</v>
      </c>
      <c r="I1574" t="str">
        <f>IF(Table1[[#This Row],[Return_Status]]="Returned", "Yes", "No")</f>
        <v>No</v>
      </c>
      <c r="J1574">
        <f>IF(Table1[[#This Row],[Return_Flag]]="Yes",1,0)</f>
        <v>0</v>
      </c>
      <c r="K1574">
        <f>IF(Table1[[#This Row],[Order_ID]]=Table1[[#This Row],[Order_ID]],1,0)</f>
        <v>1</v>
      </c>
      <c r="L1574" s="4" t="str">
        <f>TEXT(Table1[[#This Row],[Order_Date]], "mmm-yyyy")</f>
        <v>Mar-2024</v>
      </c>
    </row>
    <row r="1575" spans="1:12" x14ac:dyDescent="0.25">
      <c r="A1575" t="s">
        <v>3265</v>
      </c>
      <c r="B1575" t="s">
        <v>3266</v>
      </c>
      <c r="C1575" s="1">
        <v>45553</v>
      </c>
      <c r="E1575" t="s">
        <v>16</v>
      </c>
      <c r="G1575" t="s">
        <v>22</v>
      </c>
      <c r="H1575" t="s">
        <v>360</v>
      </c>
      <c r="I1575" t="str">
        <f>IF(Table1[[#This Row],[Return_Status]]="Returned", "Yes", "No")</f>
        <v>No</v>
      </c>
      <c r="J1575">
        <f>IF(Table1[[#This Row],[Return_Flag]]="Yes",1,0)</f>
        <v>0</v>
      </c>
      <c r="K1575">
        <f>IF(Table1[[#This Row],[Order_ID]]=Table1[[#This Row],[Order_ID]],1,0)</f>
        <v>1</v>
      </c>
      <c r="L1575" s="4" t="str">
        <f>TEXT(Table1[[#This Row],[Order_Date]], "mmm-yyyy")</f>
        <v>Sep-2024</v>
      </c>
    </row>
    <row r="1576" spans="1:12" x14ac:dyDescent="0.25">
      <c r="A1576" t="s">
        <v>3267</v>
      </c>
      <c r="B1576" t="s">
        <v>3268</v>
      </c>
      <c r="C1576" s="1">
        <v>44939</v>
      </c>
      <c r="D1576" s="1">
        <v>44973</v>
      </c>
      <c r="E1576" t="s">
        <v>16</v>
      </c>
      <c r="F1576" t="s">
        <v>17</v>
      </c>
      <c r="G1576" t="s">
        <v>12</v>
      </c>
      <c r="H1576" t="s">
        <v>238</v>
      </c>
      <c r="I1576" t="str">
        <f>IF(Table1[[#This Row],[Return_Status]]="Returned", "Yes", "No")</f>
        <v>Yes</v>
      </c>
      <c r="J1576">
        <f>IF(Table1[[#This Row],[Return_Flag]]="Yes",1,0)</f>
        <v>1</v>
      </c>
      <c r="K1576">
        <f>IF(Table1[[#This Row],[Order_ID]]=Table1[[#This Row],[Order_ID]],1,0)</f>
        <v>1</v>
      </c>
      <c r="L1576" s="4" t="str">
        <f>TEXT(Table1[[#This Row],[Order_Date]], "mmm-yyyy")</f>
        <v>Jan-2023</v>
      </c>
    </row>
    <row r="1577" spans="1:12" x14ac:dyDescent="0.25">
      <c r="A1577" t="s">
        <v>3269</v>
      </c>
      <c r="B1577" t="s">
        <v>3270</v>
      </c>
      <c r="C1577" s="1">
        <v>44956</v>
      </c>
      <c r="E1577" t="s">
        <v>16</v>
      </c>
      <c r="G1577" t="s">
        <v>22</v>
      </c>
      <c r="H1577" t="s">
        <v>1164</v>
      </c>
      <c r="I1577" t="str">
        <f>IF(Table1[[#This Row],[Return_Status]]="Returned", "Yes", "No")</f>
        <v>No</v>
      </c>
      <c r="J1577">
        <f>IF(Table1[[#This Row],[Return_Flag]]="Yes",1,0)</f>
        <v>0</v>
      </c>
      <c r="K1577">
        <f>IF(Table1[[#This Row],[Order_ID]]=Table1[[#This Row],[Order_ID]],1,0)</f>
        <v>1</v>
      </c>
      <c r="L1577" s="4" t="str">
        <f>TEXT(Table1[[#This Row],[Order_Date]], "mmm-yyyy")</f>
        <v>Jan-2023</v>
      </c>
    </row>
    <row r="1578" spans="1:12" x14ac:dyDescent="0.25">
      <c r="A1578" t="s">
        <v>3271</v>
      </c>
      <c r="B1578" t="s">
        <v>3272</v>
      </c>
      <c r="C1578" s="1">
        <v>45084</v>
      </c>
      <c r="D1578" s="1">
        <v>44950</v>
      </c>
      <c r="E1578" t="s">
        <v>44</v>
      </c>
      <c r="F1578" t="s">
        <v>33</v>
      </c>
      <c r="G1578" t="s">
        <v>12</v>
      </c>
      <c r="H1578" t="s">
        <v>779</v>
      </c>
      <c r="I1578" t="str">
        <f>IF(Table1[[#This Row],[Return_Status]]="Returned", "Yes", "No")</f>
        <v>Yes</v>
      </c>
      <c r="J1578">
        <f>IF(Table1[[#This Row],[Return_Flag]]="Yes",1,0)</f>
        <v>1</v>
      </c>
      <c r="K1578">
        <f>IF(Table1[[#This Row],[Order_ID]]=Table1[[#This Row],[Order_ID]],1,0)</f>
        <v>1</v>
      </c>
      <c r="L1578" s="4" t="str">
        <f>TEXT(Table1[[#This Row],[Order_Date]], "mmm-yyyy")</f>
        <v>Jun-2023</v>
      </c>
    </row>
    <row r="1579" spans="1:12" x14ac:dyDescent="0.25">
      <c r="A1579" t="s">
        <v>3273</v>
      </c>
      <c r="B1579" t="s">
        <v>3274</v>
      </c>
      <c r="C1579" s="1">
        <v>45477</v>
      </c>
      <c r="E1579" t="s">
        <v>16</v>
      </c>
      <c r="G1579" t="s">
        <v>22</v>
      </c>
      <c r="H1579" t="s">
        <v>703</v>
      </c>
      <c r="I1579" t="str">
        <f>IF(Table1[[#This Row],[Return_Status]]="Returned", "Yes", "No")</f>
        <v>No</v>
      </c>
      <c r="J1579">
        <f>IF(Table1[[#This Row],[Return_Flag]]="Yes",1,0)</f>
        <v>0</v>
      </c>
      <c r="K1579">
        <f>IF(Table1[[#This Row],[Order_ID]]=Table1[[#This Row],[Order_ID]],1,0)</f>
        <v>1</v>
      </c>
      <c r="L1579" s="4" t="str">
        <f>TEXT(Table1[[#This Row],[Order_Date]], "mmm-yyyy")</f>
        <v>Jul-2024</v>
      </c>
    </row>
    <row r="1580" spans="1:12" x14ac:dyDescent="0.25">
      <c r="A1580" t="s">
        <v>3275</v>
      </c>
      <c r="B1580" t="s">
        <v>3276</v>
      </c>
      <c r="C1580" s="1">
        <v>45307</v>
      </c>
      <c r="E1580" t="s">
        <v>10</v>
      </c>
      <c r="G1580" t="s">
        <v>22</v>
      </c>
      <c r="H1580" t="s">
        <v>101</v>
      </c>
      <c r="I1580" t="str">
        <f>IF(Table1[[#This Row],[Return_Status]]="Returned", "Yes", "No")</f>
        <v>No</v>
      </c>
      <c r="J1580">
        <f>IF(Table1[[#This Row],[Return_Flag]]="Yes",1,0)</f>
        <v>0</v>
      </c>
      <c r="K1580">
        <f>IF(Table1[[#This Row],[Order_ID]]=Table1[[#This Row],[Order_ID]],1,0)</f>
        <v>1</v>
      </c>
      <c r="L1580" s="4" t="str">
        <f>TEXT(Table1[[#This Row],[Order_Date]], "mmm-yyyy")</f>
        <v>Jan-2024</v>
      </c>
    </row>
    <row r="1581" spans="1:12" x14ac:dyDescent="0.25">
      <c r="A1581" t="s">
        <v>3277</v>
      </c>
      <c r="B1581" t="s">
        <v>3278</v>
      </c>
      <c r="C1581" s="1">
        <v>45480</v>
      </c>
      <c r="D1581" s="1">
        <v>45413</v>
      </c>
      <c r="E1581" t="s">
        <v>16</v>
      </c>
      <c r="F1581" t="s">
        <v>40</v>
      </c>
      <c r="G1581" t="s">
        <v>12</v>
      </c>
      <c r="H1581" t="s">
        <v>104</v>
      </c>
      <c r="I1581" t="str">
        <f>IF(Table1[[#This Row],[Return_Status]]="Returned", "Yes", "No")</f>
        <v>Yes</v>
      </c>
      <c r="J1581">
        <f>IF(Table1[[#This Row],[Return_Flag]]="Yes",1,0)</f>
        <v>1</v>
      </c>
      <c r="K1581">
        <f>IF(Table1[[#This Row],[Order_ID]]=Table1[[#This Row],[Order_ID]],1,0)</f>
        <v>1</v>
      </c>
      <c r="L1581" s="4" t="str">
        <f>TEXT(Table1[[#This Row],[Order_Date]], "mmm-yyyy")</f>
        <v>Jul-2024</v>
      </c>
    </row>
    <row r="1582" spans="1:12" x14ac:dyDescent="0.25">
      <c r="A1582" t="s">
        <v>3279</v>
      </c>
      <c r="B1582" t="s">
        <v>3280</v>
      </c>
      <c r="C1582" s="1">
        <v>45537</v>
      </c>
      <c r="D1582" s="1">
        <v>45022</v>
      </c>
      <c r="E1582" t="s">
        <v>16</v>
      </c>
      <c r="F1582" t="s">
        <v>11</v>
      </c>
      <c r="G1582" t="s">
        <v>12</v>
      </c>
      <c r="H1582" t="s">
        <v>452</v>
      </c>
      <c r="I1582" t="str">
        <f>IF(Table1[[#This Row],[Return_Status]]="Returned", "Yes", "No")</f>
        <v>Yes</v>
      </c>
      <c r="J1582">
        <f>IF(Table1[[#This Row],[Return_Flag]]="Yes",1,0)</f>
        <v>1</v>
      </c>
      <c r="K1582">
        <f>IF(Table1[[#This Row],[Order_ID]]=Table1[[#This Row],[Order_ID]],1,0)</f>
        <v>1</v>
      </c>
      <c r="L1582" s="4" t="str">
        <f>TEXT(Table1[[#This Row],[Order_Date]], "mmm-yyyy")</f>
        <v>Sep-2024</v>
      </c>
    </row>
    <row r="1583" spans="1:12" x14ac:dyDescent="0.25">
      <c r="A1583" t="s">
        <v>3281</v>
      </c>
      <c r="B1583" t="s">
        <v>3282</v>
      </c>
      <c r="C1583" s="1">
        <v>45227</v>
      </c>
      <c r="D1583" s="1">
        <v>45276</v>
      </c>
      <c r="E1583" t="s">
        <v>44</v>
      </c>
      <c r="F1583" t="s">
        <v>33</v>
      </c>
      <c r="G1583" t="s">
        <v>12</v>
      </c>
      <c r="H1583" t="s">
        <v>295</v>
      </c>
      <c r="I1583" t="str">
        <f>IF(Table1[[#This Row],[Return_Status]]="Returned", "Yes", "No")</f>
        <v>Yes</v>
      </c>
      <c r="J1583">
        <f>IF(Table1[[#This Row],[Return_Flag]]="Yes",1,0)</f>
        <v>1</v>
      </c>
      <c r="K1583">
        <f>IF(Table1[[#This Row],[Order_ID]]=Table1[[#This Row],[Order_ID]],1,0)</f>
        <v>1</v>
      </c>
      <c r="L1583" s="4" t="str">
        <f>TEXT(Table1[[#This Row],[Order_Date]], "mmm-yyyy")</f>
        <v>Oct-2023</v>
      </c>
    </row>
    <row r="1584" spans="1:12" x14ac:dyDescent="0.25">
      <c r="A1584" t="s">
        <v>3283</v>
      </c>
      <c r="B1584" t="s">
        <v>3284</v>
      </c>
      <c r="C1584" s="1">
        <v>45090</v>
      </c>
      <c r="E1584" t="s">
        <v>32</v>
      </c>
      <c r="G1584" t="s">
        <v>22</v>
      </c>
      <c r="H1584" t="s">
        <v>34</v>
      </c>
      <c r="I1584" t="str">
        <f>IF(Table1[[#This Row],[Return_Status]]="Returned", "Yes", "No")</f>
        <v>No</v>
      </c>
      <c r="J1584">
        <f>IF(Table1[[#This Row],[Return_Flag]]="Yes",1,0)</f>
        <v>0</v>
      </c>
      <c r="K1584">
        <f>IF(Table1[[#This Row],[Order_ID]]=Table1[[#This Row],[Order_ID]],1,0)</f>
        <v>1</v>
      </c>
      <c r="L1584" s="4" t="str">
        <f>TEXT(Table1[[#This Row],[Order_Date]], "mmm-yyyy")</f>
        <v>Jun-2023</v>
      </c>
    </row>
    <row r="1585" spans="1:12" x14ac:dyDescent="0.25">
      <c r="A1585" t="s">
        <v>3285</v>
      </c>
      <c r="B1585" t="s">
        <v>3286</v>
      </c>
      <c r="C1585" s="1">
        <v>45036</v>
      </c>
      <c r="D1585" s="1">
        <v>45117</v>
      </c>
      <c r="E1585" t="s">
        <v>44</v>
      </c>
      <c r="F1585" t="s">
        <v>33</v>
      </c>
      <c r="G1585" t="s">
        <v>12</v>
      </c>
      <c r="H1585" t="s">
        <v>104</v>
      </c>
      <c r="I1585" t="str">
        <f>IF(Table1[[#This Row],[Return_Status]]="Returned", "Yes", "No")</f>
        <v>Yes</v>
      </c>
      <c r="J1585">
        <f>IF(Table1[[#This Row],[Return_Flag]]="Yes",1,0)</f>
        <v>1</v>
      </c>
      <c r="K1585">
        <f>IF(Table1[[#This Row],[Order_ID]]=Table1[[#This Row],[Order_ID]],1,0)</f>
        <v>1</v>
      </c>
      <c r="L1585" s="4" t="str">
        <f>TEXT(Table1[[#This Row],[Order_Date]], "mmm-yyyy")</f>
        <v>Apr-2023</v>
      </c>
    </row>
    <row r="1586" spans="1:12" x14ac:dyDescent="0.25">
      <c r="A1586" t="s">
        <v>3287</v>
      </c>
      <c r="B1586" t="s">
        <v>3288</v>
      </c>
      <c r="C1586" s="1">
        <v>44938</v>
      </c>
      <c r="E1586" t="s">
        <v>32</v>
      </c>
      <c r="G1586" t="s">
        <v>22</v>
      </c>
      <c r="H1586" t="s">
        <v>189</v>
      </c>
      <c r="I1586" t="str">
        <f>IF(Table1[[#This Row],[Return_Status]]="Returned", "Yes", "No")</f>
        <v>No</v>
      </c>
      <c r="J1586">
        <f>IF(Table1[[#This Row],[Return_Flag]]="Yes",1,0)</f>
        <v>0</v>
      </c>
      <c r="K1586">
        <f>IF(Table1[[#This Row],[Order_ID]]=Table1[[#This Row],[Order_ID]],1,0)</f>
        <v>1</v>
      </c>
      <c r="L1586" s="4" t="str">
        <f>TEXT(Table1[[#This Row],[Order_Date]], "mmm-yyyy")</f>
        <v>Jan-2023</v>
      </c>
    </row>
    <row r="1587" spans="1:12" x14ac:dyDescent="0.25">
      <c r="A1587" t="s">
        <v>3289</v>
      </c>
      <c r="B1587" t="s">
        <v>3290</v>
      </c>
      <c r="C1587" s="1">
        <v>45220</v>
      </c>
      <c r="E1587" t="s">
        <v>44</v>
      </c>
      <c r="G1587" t="s">
        <v>22</v>
      </c>
      <c r="H1587" t="s">
        <v>221</v>
      </c>
      <c r="I1587" t="str">
        <f>IF(Table1[[#This Row],[Return_Status]]="Returned", "Yes", "No")</f>
        <v>No</v>
      </c>
      <c r="J1587">
        <f>IF(Table1[[#This Row],[Return_Flag]]="Yes",1,0)</f>
        <v>0</v>
      </c>
      <c r="K1587">
        <f>IF(Table1[[#This Row],[Order_ID]]=Table1[[#This Row],[Order_ID]],1,0)</f>
        <v>1</v>
      </c>
      <c r="L1587" s="4" t="str">
        <f>TEXT(Table1[[#This Row],[Order_Date]], "mmm-yyyy")</f>
        <v>Oct-2023</v>
      </c>
    </row>
    <row r="1588" spans="1:12" x14ac:dyDescent="0.25">
      <c r="A1588" t="s">
        <v>3291</v>
      </c>
      <c r="B1588" t="s">
        <v>3292</v>
      </c>
      <c r="C1588" s="1">
        <v>45301</v>
      </c>
      <c r="E1588" t="s">
        <v>10</v>
      </c>
      <c r="G1588" t="s">
        <v>22</v>
      </c>
      <c r="H1588" t="s">
        <v>134</v>
      </c>
      <c r="I1588" t="str">
        <f>IF(Table1[[#This Row],[Return_Status]]="Returned", "Yes", "No")</f>
        <v>No</v>
      </c>
      <c r="J1588">
        <f>IF(Table1[[#This Row],[Return_Flag]]="Yes",1,0)</f>
        <v>0</v>
      </c>
      <c r="K1588">
        <f>IF(Table1[[#This Row],[Order_ID]]=Table1[[#This Row],[Order_ID]],1,0)</f>
        <v>1</v>
      </c>
      <c r="L1588" s="4" t="str">
        <f>TEXT(Table1[[#This Row],[Order_Date]], "mmm-yyyy")</f>
        <v>Jan-2024</v>
      </c>
    </row>
    <row r="1589" spans="1:12" x14ac:dyDescent="0.25">
      <c r="A1589" t="s">
        <v>3293</v>
      </c>
      <c r="B1589" t="s">
        <v>3294</v>
      </c>
      <c r="C1589" s="1">
        <v>45480</v>
      </c>
      <c r="E1589" t="s">
        <v>21</v>
      </c>
      <c r="G1589" t="s">
        <v>22</v>
      </c>
      <c r="H1589" t="s">
        <v>155</v>
      </c>
      <c r="I1589" t="str">
        <f>IF(Table1[[#This Row],[Return_Status]]="Returned", "Yes", "No")</f>
        <v>No</v>
      </c>
      <c r="J1589">
        <f>IF(Table1[[#This Row],[Return_Flag]]="Yes",1,0)</f>
        <v>0</v>
      </c>
      <c r="K1589">
        <f>IF(Table1[[#This Row],[Order_ID]]=Table1[[#This Row],[Order_ID]],1,0)</f>
        <v>1</v>
      </c>
      <c r="L1589" s="4" t="str">
        <f>TEXT(Table1[[#This Row],[Order_Date]], "mmm-yyyy")</f>
        <v>Jul-2024</v>
      </c>
    </row>
    <row r="1590" spans="1:12" x14ac:dyDescent="0.25">
      <c r="A1590" t="s">
        <v>3295</v>
      </c>
      <c r="B1590" t="s">
        <v>3296</v>
      </c>
      <c r="C1590" s="1">
        <v>45407</v>
      </c>
      <c r="D1590" s="1">
        <v>45176</v>
      </c>
      <c r="E1590" t="s">
        <v>10</v>
      </c>
      <c r="F1590" t="s">
        <v>17</v>
      </c>
      <c r="G1590" t="s">
        <v>12</v>
      </c>
      <c r="H1590" t="s">
        <v>118</v>
      </c>
      <c r="I1590" t="str">
        <f>IF(Table1[[#This Row],[Return_Status]]="Returned", "Yes", "No")</f>
        <v>Yes</v>
      </c>
      <c r="J1590">
        <f>IF(Table1[[#This Row],[Return_Flag]]="Yes",1,0)</f>
        <v>1</v>
      </c>
      <c r="K1590">
        <f>IF(Table1[[#This Row],[Order_ID]]=Table1[[#This Row],[Order_ID]],1,0)</f>
        <v>1</v>
      </c>
      <c r="L1590" s="4" t="str">
        <f>TEXT(Table1[[#This Row],[Order_Date]], "mmm-yyyy")</f>
        <v>Apr-2024</v>
      </c>
    </row>
    <row r="1591" spans="1:12" x14ac:dyDescent="0.25">
      <c r="A1591" t="s">
        <v>3297</v>
      </c>
      <c r="B1591" t="s">
        <v>3298</v>
      </c>
      <c r="C1591" s="1">
        <v>45409</v>
      </c>
      <c r="E1591" t="s">
        <v>21</v>
      </c>
      <c r="G1591" t="s">
        <v>22</v>
      </c>
      <c r="H1591" t="s">
        <v>605</v>
      </c>
      <c r="I1591" t="str">
        <f>IF(Table1[[#This Row],[Return_Status]]="Returned", "Yes", "No")</f>
        <v>No</v>
      </c>
      <c r="J1591">
        <f>IF(Table1[[#This Row],[Return_Flag]]="Yes",1,0)</f>
        <v>0</v>
      </c>
      <c r="K1591">
        <f>IF(Table1[[#This Row],[Order_ID]]=Table1[[#This Row],[Order_ID]],1,0)</f>
        <v>1</v>
      </c>
      <c r="L1591" s="4" t="str">
        <f>TEXT(Table1[[#This Row],[Order_Date]], "mmm-yyyy")</f>
        <v>Apr-2024</v>
      </c>
    </row>
    <row r="1592" spans="1:12" x14ac:dyDescent="0.25">
      <c r="A1592" t="s">
        <v>3299</v>
      </c>
      <c r="B1592" t="s">
        <v>3300</v>
      </c>
      <c r="C1592" s="1">
        <v>45360</v>
      </c>
      <c r="E1592" t="s">
        <v>16</v>
      </c>
      <c r="G1592" t="s">
        <v>22</v>
      </c>
      <c r="H1592" t="s">
        <v>1032</v>
      </c>
      <c r="I1592" t="str">
        <f>IF(Table1[[#This Row],[Return_Status]]="Returned", "Yes", "No")</f>
        <v>No</v>
      </c>
      <c r="J1592">
        <f>IF(Table1[[#This Row],[Return_Flag]]="Yes",1,0)</f>
        <v>0</v>
      </c>
      <c r="K1592">
        <f>IF(Table1[[#This Row],[Order_ID]]=Table1[[#This Row],[Order_ID]],1,0)</f>
        <v>1</v>
      </c>
      <c r="L1592" s="4" t="str">
        <f>TEXT(Table1[[#This Row],[Order_Date]], "mmm-yyyy")</f>
        <v>Mar-2024</v>
      </c>
    </row>
    <row r="1593" spans="1:12" x14ac:dyDescent="0.25">
      <c r="A1593" t="s">
        <v>3301</v>
      </c>
      <c r="B1593" t="s">
        <v>3302</v>
      </c>
      <c r="C1593" s="1">
        <v>45371</v>
      </c>
      <c r="E1593" t="s">
        <v>32</v>
      </c>
      <c r="G1593" t="s">
        <v>22</v>
      </c>
      <c r="H1593" t="s">
        <v>134</v>
      </c>
      <c r="I1593" t="str">
        <f>IF(Table1[[#This Row],[Return_Status]]="Returned", "Yes", "No")</f>
        <v>No</v>
      </c>
      <c r="J1593">
        <f>IF(Table1[[#This Row],[Return_Flag]]="Yes",1,0)</f>
        <v>0</v>
      </c>
      <c r="K1593">
        <f>IF(Table1[[#This Row],[Order_ID]]=Table1[[#This Row],[Order_ID]],1,0)</f>
        <v>1</v>
      </c>
      <c r="L1593" s="4" t="str">
        <f>TEXT(Table1[[#This Row],[Order_Date]], "mmm-yyyy")</f>
        <v>Mar-2024</v>
      </c>
    </row>
    <row r="1594" spans="1:12" x14ac:dyDescent="0.25">
      <c r="A1594" t="s">
        <v>3303</v>
      </c>
      <c r="B1594" t="s">
        <v>3304</v>
      </c>
      <c r="C1594" s="1">
        <v>45321</v>
      </c>
      <c r="D1594" s="1">
        <v>45632</v>
      </c>
      <c r="E1594" t="s">
        <v>21</v>
      </c>
      <c r="F1594" t="s">
        <v>11</v>
      </c>
      <c r="G1594" t="s">
        <v>12</v>
      </c>
      <c r="H1594" t="s">
        <v>186</v>
      </c>
      <c r="I1594" t="str">
        <f>IF(Table1[[#This Row],[Return_Status]]="Returned", "Yes", "No")</f>
        <v>Yes</v>
      </c>
      <c r="J1594">
        <f>IF(Table1[[#This Row],[Return_Flag]]="Yes",1,0)</f>
        <v>1</v>
      </c>
      <c r="K1594">
        <f>IF(Table1[[#This Row],[Order_ID]]=Table1[[#This Row],[Order_ID]],1,0)</f>
        <v>1</v>
      </c>
      <c r="L1594" s="4" t="str">
        <f>TEXT(Table1[[#This Row],[Order_Date]], "mmm-yyyy")</f>
        <v>Jan-2024</v>
      </c>
    </row>
    <row r="1595" spans="1:12" x14ac:dyDescent="0.25">
      <c r="A1595" t="s">
        <v>3305</v>
      </c>
      <c r="B1595" t="s">
        <v>3306</v>
      </c>
      <c r="C1595" s="1">
        <v>45367</v>
      </c>
      <c r="E1595" t="s">
        <v>21</v>
      </c>
      <c r="G1595" t="s">
        <v>22</v>
      </c>
      <c r="H1595" t="s">
        <v>146</v>
      </c>
      <c r="I1595" t="str">
        <f>IF(Table1[[#This Row],[Return_Status]]="Returned", "Yes", "No")</f>
        <v>No</v>
      </c>
      <c r="J1595">
        <f>IF(Table1[[#This Row],[Return_Flag]]="Yes",1,0)</f>
        <v>0</v>
      </c>
      <c r="K1595">
        <f>IF(Table1[[#This Row],[Order_ID]]=Table1[[#This Row],[Order_ID]],1,0)</f>
        <v>1</v>
      </c>
      <c r="L1595" s="4" t="str">
        <f>TEXT(Table1[[#This Row],[Order_Date]], "mmm-yyyy")</f>
        <v>Mar-2024</v>
      </c>
    </row>
    <row r="1596" spans="1:12" x14ac:dyDescent="0.25">
      <c r="A1596" t="s">
        <v>3307</v>
      </c>
      <c r="B1596" t="s">
        <v>3308</v>
      </c>
      <c r="C1596" s="1">
        <v>45139</v>
      </c>
      <c r="D1596" s="1">
        <v>44932</v>
      </c>
      <c r="E1596" t="s">
        <v>32</v>
      </c>
      <c r="F1596" t="s">
        <v>11</v>
      </c>
      <c r="G1596" t="s">
        <v>12</v>
      </c>
      <c r="H1596" t="s">
        <v>258</v>
      </c>
      <c r="I1596" t="str">
        <f>IF(Table1[[#This Row],[Return_Status]]="Returned", "Yes", "No")</f>
        <v>Yes</v>
      </c>
      <c r="J1596">
        <f>IF(Table1[[#This Row],[Return_Flag]]="Yes",1,0)</f>
        <v>1</v>
      </c>
      <c r="K1596">
        <f>IF(Table1[[#This Row],[Order_ID]]=Table1[[#This Row],[Order_ID]],1,0)</f>
        <v>1</v>
      </c>
      <c r="L1596" s="4" t="str">
        <f>TEXT(Table1[[#This Row],[Order_Date]], "mmm-yyyy")</f>
        <v>Aug-2023</v>
      </c>
    </row>
    <row r="1597" spans="1:12" x14ac:dyDescent="0.25">
      <c r="A1597" t="s">
        <v>3309</v>
      </c>
      <c r="B1597" t="s">
        <v>3310</v>
      </c>
      <c r="C1597" s="1">
        <v>45207</v>
      </c>
      <c r="D1597" s="1">
        <v>45071</v>
      </c>
      <c r="E1597" t="s">
        <v>10</v>
      </c>
      <c r="F1597" t="s">
        <v>11</v>
      </c>
      <c r="G1597" t="s">
        <v>12</v>
      </c>
      <c r="H1597" t="s">
        <v>141</v>
      </c>
      <c r="I1597" t="str">
        <f>IF(Table1[[#This Row],[Return_Status]]="Returned", "Yes", "No")</f>
        <v>Yes</v>
      </c>
      <c r="J1597">
        <f>IF(Table1[[#This Row],[Return_Flag]]="Yes",1,0)</f>
        <v>1</v>
      </c>
      <c r="K1597">
        <f>IF(Table1[[#This Row],[Order_ID]]=Table1[[#This Row],[Order_ID]],1,0)</f>
        <v>1</v>
      </c>
      <c r="L1597" s="4" t="str">
        <f>TEXT(Table1[[#This Row],[Order_Date]], "mmm-yyyy")</f>
        <v>Oct-2023</v>
      </c>
    </row>
    <row r="1598" spans="1:12" x14ac:dyDescent="0.25">
      <c r="A1598" t="s">
        <v>3311</v>
      </c>
      <c r="B1598" t="s">
        <v>3312</v>
      </c>
      <c r="C1598" s="1">
        <v>45043</v>
      </c>
      <c r="D1598" s="1">
        <v>45105</v>
      </c>
      <c r="E1598" t="s">
        <v>21</v>
      </c>
      <c r="F1598" t="s">
        <v>40</v>
      </c>
      <c r="G1598" t="s">
        <v>12</v>
      </c>
      <c r="H1598" t="s">
        <v>68</v>
      </c>
      <c r="I1598" t="str">
        <f>IF(Table1[[#This Row],[Return_Status]]="Returned", "Yes", "No")</f>
        <v>Yes</v>
      </c>
      <c r="J1598">
        <f>IF(Table1[[#This Row],[Return_Flag]]="Yes",1,0)</f>
        <v>1</v>
      </c>
      <c r="K1598">
        <f>IF(Table1[[#This Row],[Order_ID]]=Table1[[#This Row],[Order_ID]],1,0)</f>
        <v>1</v>
      </c>
      <c r="L1598" s="4" t="str">
        <f>TEXT(Table1[[#This Row],[Order_Date]], "mmm-yyyy")</f>
        <v>Apr-2023</v>
      </c>
    </row>
    <row r="1599" spans="1:12" x14ac:dyDescent="0.25">
      <c r="A1599" t="s">
        <v>3313</v>
      </c>
      <c r="B1599" t="s">
        <v>3314</v>
      </c>
      <c r="C1599" s="1">
        <v>45196</v>
      </c>
      <c r="E1599" t="s">
        <v>10</v>
      </c>
      <c r="G1599" t="s">
        <v>22</v>
      </c>
      <c r="H1599" t="s">
        <v>104</v>
      </c>
      <c r="I1599" t="str">
        <f>IF(Table1[[#This Row],[Return_Status]]="Returned", "Yes", "No")</f>
        <v>No</v>
      </c>
      <c r="J1599">
        <f>IF(Table1[[#This Row],[Return_Flag]]="Yes",1,0)</f>
        <v>0</v>
      </c>
      <c r="K1599">
        <f>IF(Table1[[#This Row],[Order_ID]]=Table1[[#This Row],[Order_ID]],1,0)</f>
        <v>1</v>
      </c>
      <c r="L1599" s="4" t="str">
        <f>TEXT(Table1[[#This Row],[Order_Date]], "mmm-yyyy")</f>
        <v>Sep-2023</v>
      </c>
    </row>
    <row r="1600" spans="1:12" x14ac:dyDescent="0.25">
      <c r="A1600" t="s">
        <v>3315</v>
      </c>
      <c r="B1600" t="s">
        <v>3316</v>
      </c>
      <c r="C1600" s="1">
        <v>45613</v>
      </c>
      <c r="D1600" s="1">
        <v>45560</v>
      </c>
      <c r="E1600" t="s">
        <v>21</v>
      </c>
      <c r="F1600" t="s">
        <v>33</v>
      </c>
      <c r="G1600" t="s">
        <v>12</v>
      </c>
      <c r="H1600" t="s">
        <v>65</v>
      </c>
      <c r="I1600" t="str">
        <f>IF(Table1[[#This Row],[Return_Status]]="Returned", "Yes", "No")</f>
        <v>Yes</v>
      </c>
      <c r="J1600">
        <f>IF(Table1[[#This Row],[Return_Flag]]="Yes",1,0)</f>
        <v>1</v>
      </c>
      <c r="K1600">
        <f>IF(Table1[[#This Row],[Order_ID]]=Table1[[#This Row],[Order_ID]],1,0)</f>
        <v>1</v>
      </c>
      <c r="L1600" s="4" t="str">
        <f>TEXT(Table1[[#This Row],[Order_Date]], "mmm-yyyy")</f>
        <v>Nov-2024</v>
      </c>
    </row>
    <row r="1601" spans="1:12" x14ac:dyDescent="0.25">
      <c r="A1601" t="s">
        <v>3317</v>
      </c>
      <c r="B1601" t="s">
        <v>3318</v>
      </c>
      <c r="C1601" s="1">
        <v>45436</v>
      </c>
      <c r="E1601" t="s">
        <v>16</v>
      </c>
      <c r="G1601" t="s">
        <v>22</v>
      </c>
      <c r="H1601" t="s">
        <v>37</v>
      </c>
      <c r="I1601" t="str">
        <f>IF(Table1[[#This Row],[Return_Status]]="Returned", "Yes", "No")</f>
        <v>No</v>
      </c>
      <c r="J1601">
        <f>IF(Table1[[#This Row],[Return_Flag]]="Yes",1,0)</f>
        <v>0</v>
      </c>
      <c r="K1601">
        <f>IF(Table1[[#This Row],[Order_ID]]=Table1[[#This Row],[Order_ID]],1,0)</f>
        <v>1</v>
      </c>
      <c r="L1601" s="4" t="str">
        <f>TEXT(Table1[[#This Row],[Order_Date]], "mmm-yyyy")</f>
        <v>May-2024</v>
      </c>
    </row>
    <row r="1602" spans="1:12" x14ac:dyDescent="0.25">
      <c r="A1602" t="s">
        <v>3319</v>
      </c>
      <c r="B1602" t="s">
        <v>3320</v>
      </c>
      <c r="C1602" s="1">
        <v>44976</v>
      </c>
      <c r="E1602" t="s">
        <v>10</v>
      </c>
      <c r="G1602" t="s">
        <v>22</v>
      </c>
      <c r="H1602" t="s">
        <v>71</v>
      </c>
      <c r="I1602" t="str">
        <f>IF(Table1[[#This Row],[Return_Status]]="Returned", "Yes", "No")</f>
        <v>No</v>
      </c>
      <c r="J1602">
        <f>IF(Table1[[#This Row],[Return_Flag]]="Yes",1,0)</f>
        <v>0</v>
      </c>
      <c r="K1602">
        <f>IF(Table1[[#This Row],[Order_ID]]=Table1[[#This Row],[Order_ID]],1,0)</f>
        <v>1</v>
      </c>
      <c r="L1602" s="4" t="str">
        <f>TEXT(Table1[[#This Row],[Order_Date]], "mmm-yyyy")</f>
        <v>Feb-2023</v>
      </c>
    </row>
    <row r="1603" spans="1:12" x14ac:dyDescent="0.25">
      <c r="A1603" t="s">
        <v>3321</v>
      </c>
      <c r="B1603" t="s">
        <v>3322</v>
      </c>
      <c r="C1603" s="1">
        <v>45398</v>
      </c>
      <c r="E1603" t="s">
        <v>16</v>
      </c>
      <c r="G1603" t="s">
        <v>22</v>
      </c>
      <c r="H1603" t="s">
        <v>83</v>
      </c>
      <c r="I1603" t="str">
        <f>IF(Table1[[#This Row],[Return_Status]]="Returned", "Yes", "No")</f>
        <v>No</v>
      </c>
      <c r="J1603">
        <f>IF(Table1[[#This Row],[Return_Flag]]="Yes",1,0)</f>
        <v>0</v>
      </c>
      <c r="K1603">
        <f>IF(Table1[[#This Row],[Order_ID]]=Table1[[#This Row],[Order_ID]],1,0)</f>
        <v>1</v>
      </c>
      <c r="L1603" s="4" t="str">
        <f>TEXT(Table1[[#This Row],[Order_Date]], "mmm-yyyy")</f>
        <v>Apr-2024</v>
      </c>
    </row>
    <row r="1604" spans="1:12" x14ac:dyDescent="0.25">
      <c r="A1604" t="s">
        <v>3323</v>
      </c>
      <c r="B1604" t="s">
        <v>3324</v>
      </c>
      <c r="C1604" s="1">
        <v>45640</v>
      </c>
      <c r="E1604" t="s">
        <v>16</v>
      </c>
      <c r="G1604" t="s">
        <v>22</v>
      </c>
      <c r="H1604" t="s">
        <v>149</v>
      </c>
      <c r="I1604" t="str">
        <f>IF(Table1[[#This Row],[Return_Status]]="Returned", "Yes", "No")</f>
        <v>No</v>
      </c>
      <c r="J1604">
        <f>IF(Table1[[#This Row],[Return_Flag]]="Yes",1,0)</f>
        <v>0</v>
      </c>
      <c r="K1604">
        <f>IF(Table1[[#This Row],[Order_ID]]=Table1[[#This Row],[Order_ID]],1,0)</f>
        <v>1</v>
      </c>
      <c r="L1604" s="4" t="str">
        <f>TEXT(Table1[[#This Row],[Order_Date]], "mmm-yyyy")</f>
        <v>Dec-2024</v>
      </c>
    </row>
    <row r="1605" spans="1:12" x14ac:dyDescent="0.25">
      <c r="A1605" t="s">
        <v>3325</v>
      </c>
      <c r="B1605" t="s">
        <v>3326</v>
      </c>
      <c r="C1605" s="1">
        <v>45026</v>
      </c>
      <c r="E1605" t="s">
        <v>10</v>
      </c>
      <c r="G1605" t="s">
        <v>22</v>
      </c>
      <c r="H1605" t="s">
        <v>152</v>
      </c>
      <c r="I1605" t="str">
        <f>IF(Table1[[#This Row],[Return_Status]]="Returned", "Yes", "No")</f>
        <v>No</v>
      </c>
      <c r="J1605">
        <f>IF(Table1[[#This Row],[Return_Flag]]="Yes",1,0)</f>
        <v>0</v>
      </c>
      <c r="K1605">
        <f>IF(Table1[[#This Row],[Order_ID]]=Table1[[#This Row],[Order_ID]],1,0)</f>
        <v>1</v>
      </c>
      <c r="L1605" s="4" t="str">
        <f>TEXT(Table1[[#This Row],[Order_Date]], "mmm-yyyy")</f>
        <v>Apr-2023</v>
      </c>
    </row>
    <row r="1606" spans="1:12" x14ac:dyDescent="0.25">
      <c r="A1606" t="s">
        <v>3327</v>
      </c>
      <c r="B1606" t="s">
        <v>3328</v>
      </c>
      <c r="C1606" s="1">
        <v>45493</v>
      </c>
      <c r="E1606" t="s">
        <v>21</v>
      </c>
      <c r="G1606" t="s">
        <v>22</v>
      </c>
      <c r="H1606" t="s">
        <v>146</v>
      </c>
      <c r="I1606" t="str">
        <f>IF(Table1[[#This Row],[Return_Status]]="Returned", "Yes", "No")</f>
        <v>No</v>
      </c>
      <c r="J1606">
        <f>IF(Table1[[#This Row],[Return_Flag]]="Yes",1,0)</f>
        <v>0</v>
      </c>
      <c r="K1606">
        <f>IF(Table1[[#This Row],[Order_ID]]=Table1[[#This Row],[Order_ID]],1,0)</f>
        <v>1</v>
      </c>
      <c r="L1606" s="4" t="str">
        <f>TEXT(Table1[[#This Row],[Order_Date]], "mmm-yyyy")</f>
        <v>Jul-2024</v>
      </c>
    </row>
    <row r="1607" spans="1:12" x14ac:dyDescent="0.25">
      <c r="A1607" t="s">
        <v>3329</v>
      </c>
      <c r="B1607" t="s">
        <v>3330</v>
      </c>
      <c r="C1607" s="1">
        <v>45431</v>
      </c>
      <c r="E1607" t="s">
        <v>10</v>
      </c>
      <c r="G1607" t="s">
        <v>22</v>
      </c>
      <c r="H1607" t="s">
        <v>204</v>
      </c>
      <c r="I1607" t="str">
        <f>IF(Table1[[#This Row],[Return_Status]]="Returned", "Yes", "No")</f>
        <v>No</v>
      </c>
      <c r="J1607">
        <f>IF(Table1[[#This Row],[Return_Flag]]="Yes",1,0)</f>
        <v>0</v>
      </c>
      <c r="K1607">
        <f>IF(Table1[[#This Row],[Order_ID]]=Table1[[#This Row],[Order_ID]],1,0)</f>
        <v>1</v>
      </c>
      <c r="L1607" s="4" t="str">
        <f>TEXT(Table1[[#This Row],[Order_Date]], "mmm-yyyy")</f>
        <v>May-2024</v>
      </c>
    </row>
    <row r="1608" spans="1:12" x14ac:dyDescent="0.25">
      <c r="A1608" t="s">
        <v>3331</v>
      </c>
      <c r="B1608" t="s">
        <v>3332</v>
      </c>
      <c r="C1608" s="1">
        <v>45264</v>
      </c>
      <c r="E1608" t="s">
        <v>10</v>
      </c>
      <c r="G1608" t="s">
        <v>22</v>
      </c>
      <c r="H1608" t="s">
        <v>264</v>
      </c>
      <c r="I1608" t="str">
        <f>IF(Table1[[#This Row],[Return_Status]]="Returned", "Yes", "No")</f>
        <v>No</v>
      </c>
      <c r="J1608">
        <f>IF(Table1[[#This Row],[Return_Flag]]="Yes",1,0)</f>
        <v>0</v>
      </c>
      <c r="K1608">
        <f>IF(Table1[[#This Row],[Order_ID]]=Table1[[#This Row],[Order_ID]],1,0)</f>
        <v>1</v>
      </c>
      <c r="L1608" s="4" t="str">
        <f>TEXT(Table1[[#This Row],[Order_Date]], "mmm-yyyy")</f>
        <v>Dec-2023</v>
      </c>
    </row>
    <row r="1609" spans="1:12" x14ac:dyDescent="0.25">
      <c r="A1609" t="s">
        <v>3333</v>
      </c>
      <c r="B1609" t="s">
        <v>3334</v>
      </c>
      <c r="C1609" s="1">
        <v>45472</v>
      </c>
      <c r="D1609" s="1">
        <v>45115</v>
      </c>
      <c r="E1609" t="s">
        <v>10</v>
      </c>
      <c r="F1609" t="s">
        <v>17</v>
      </c>
      <c r="G1609" t="s">
        <v>12</v>
      </c>
      <c r="H1609" t="s">
        <v>436</v>
      </c>
      <c r="I1609" t="str">
        <f>IF(Table1[[#This Row],[Return_Status]]="Returned", "Yes", "No")</f>
        <v>Yes</v>
      </c>
      <c r="J1609">
        <f>IF(Table1[[#This Row],[Return_Flag]]="Yes",1,0)</f>
        <v>1</v>
      </c>
      <c r="K1609">
        <f>IF(Table1[[#This Row],[Order_ID]]=Table1[[#This Row],[Order_ID]],1,0)</f>
        <v>1</v>
      </c>
      <c r="L1609" s="4" t="str">
        <f>TEXT(Table1[[#This Row],[Order_Date]], "mmm-yyyy")</f>
        <v>Jun-2024</v>
      </c>
    </row>
    <row r="1610" spans="1:12" x14ac:dyDescent="0.25">
      <c r="A1610" t="s">
        <v>3335</v>
      </c>
      <c r="B1610" t="s">
        <v>3336</v>
      </c>
      <c r="C1610" s="1">
        <v>45102</v>
      </c>
      <c r="D1610" s="1">
        <v>45513</v>
      </c>
      <c r="E1610" t="s">
        <v>32</v>
      </c>
      <c r="F1610" t="s">
        <v>40</v>
      </c>
      <c r="G1610" t="s">
        <v>12</v>
      </c>
      <c r="H1610" t="s">
        <v>218</v>
      </c>
      <c r="I1610" t="str">
        <f>IF(Table1[[#This Row],[Return_Status]]="Returned", "Yes", "No")</f>
        <v>Yes</v>
      </c>
      <c r="J1610">
        <f>IF(Table1[[#This Row],[Return_Flag]]="Yes",1,0)</f>
        <v>1</v>
      </c>
      <c r="K1610">
        <f>IF(Table1[[#This Row],[Order_ID]]=Table1[[#This Row],[Order_ID]],1,0)</f>
        <v>1</v>
      </c>
      <c r="L1610" s="4" t="str">
        <f>TEXT(Table1[[#This Row],[Order_Date]], "mmm-yyyy")</f>
        <v>Jun-2023</v>
      </c>
    </row>
    <row r="1611" spans="1:12" x14ac:dyDescent="0.25">
      <c r="A1611" t="s">
        <v>3337</v>
      </c>
      <c r="B1611" t="s">
        <v>3338</v>
      </c>
      <c r="C1611" s="1">
        <v>45578</v>
      </c>
      <c r="D1611" s="1">
        <v>45214</v>
      </c>
      <c r="E1611" t="s">
        <v>32</v>
      </c>
      <c r="F1611" t="s">
        <v>17</v>
      </c>
      <c r="G1611" t="s">
        <v>12</v>
      </c>
      <c r="H1611" t="s">
        <v>817</v>
      </c>
      <c r="I1611" t="str">
        <f>IF(Table1[[#This Row],[Return_Status]]="Returned", "Yes", "No")</f>
        <v>Yes</v>
      </c>
      <c r="J1611">
        <f>IF(Table1[[#This Row],[Return_Flag]]="Yes",1,0)</f>
        <v>1</v>
      </c>
      <c r="K1611">
        <f>IF(Table1[[#This Row],[Order_ID]]=Table1[[#This Row],[Order_ID]],1,0)</f>
        <v>1</v>
      </c>
      <c r="L1611" s="4" t="str">
        <f>TEXT(Table1[[#This Row],[Order_Date]], "mmm-yyyy")</f>
        <v>Oct-2024</v>
      </c>
    </row>
    <row r="1612" spans="1:12" x14ac:dyDescent="0.25">
      <c r="A1612" t="s">
        <v>3339</v>
      </c>
      <c r="B1612" t="s">
        <v>3340</v>
      </c>
      <c r="C1612" s="1">
        <v>45016</v>
      </c>
      <c r="D1612" s="1">
        <v>45237</v>
      </c>
      <c r="E1612" t="s">
        <v>10</v>
      </c>
      <c r="F1612" t="s">
        <v>40</v>
      </c>
      <c r="G1612" t="s">
        <v>12</v>
      </c>
      <c r="H1612" t="s">
        <v>360</v>
      </c>
      <c r="I1612" t="str">
        <f>IF(Table1[[#This Row],[Return_Status]]="Returned", "Yes", "No")</f>
        <v>Yes</v>
      </c>
      <c r="J1612">
        <f>IF(Table1[[#This Row],[Return_Flag]]="Yes",1,0)</f>
        <v>1</v>
      </c>
      <c r="K1612">
        <f>IF(Table1[[#This Row],[Order_ID]]=Table1[[#This Row],[Order_ID]],1,0)</f>
        <v>1</v>
      </c>
      <c r="L1612" s="4" t="str">
        <f>TEXT(Table1[[#This Row],[Order_Date]], "mmm-yyyy")</f>
        <v>Mar-2023</v>
      </c>
    </row>
    <row r="1613" spans="1:12" x14ac:dyDescent="0.25">
      <c r="A1613" t="s">
        <v>3341</v>
      </c>
      <c r="B1613" t="s">
        <v>3342</v>
      </c>
      <c r="C1613" s="1">
        <v>45106</v>
      </c>
      <c r="E1613" t="s">
        <v>10</v>
      </c>
      <c r="G1613" t="s">
        <v>22</v>
      </c>
      <c r="H1613" t="s">
        <v>54</v>
      </c>
      <c r="I1613" t="str">
        <f>IF(Table1[[#This Row],[Return_Status]]="Returned", "Yes", "No")</f>
        <v>No</v>
      </c>
      <c r="J1613">
        <f>IF(Table1[[#This Row],[Return_Flag]]="Yes",1,0)</f>
        <v>0</v>
      </c>
      <c r="K1613">
        <f>IF(Table1[[#This Row],[Order_ID]]=Table1[[#This Row],[Order_ID]],1,0)</f>
        <v>1</v>
      </c>
      <c r="L1613" s="4" t="str">
        <f>TEXT(Table1[[#This Row],[Order_Date]], "mmm-yyyy")</f>
        <v>Jun-2023</v>
      </c>
    </row>
    <row r="1614" spans="1:12" x14ac:dyDescent="0.25">
      <c r="A1614" t="s">
        <v>3343</v>
      </c>
      <c r="B1614" t="s">
        <v>3344</v>
      </c>
      <c r="C1614" s="1">
        <v>45039</v>
      </c>
      <c r="E1614" t="s">
        <v>10</v>
      </c>
      <c r="G1614" t="s">
        <v>22</v>
      </c>
      <c r="H1614" t="s">
        <v>98</v>
      </c>
      <c r="I1614" t="str">
        <f>IF(Table1[[#This Row],[Return_Status]]="Returned", "Yes", "No")</f>
        <v>No</v>
      </c>
      <c r="J1614">
        <f>IF(Table1[[#This Row],[Return_Flag]]="Yes",1,0)</f>
        <v>0</v>
      </c>
      <c r="K1614">
        <f>IF(Table1[[#This Row],[Order_ID]]=Table1[[#This Row],[Order_ID]],1,0)</f>
        <v>1</v>
      </c>
      <c r="L1614" s="4" t="str">
        <f>TEXT(Table1[[#This Row],[Order_Date]], "mmm-yyyy")</f>
        <v>Apr-2023</v>
      </c>
    </row>
    <row r="1615" spans="1:12" x14ac:dyDescent="0.25">
      <c r="A1615" t="s">
        <v>3345</v>
      </c>
      <c r="B1615" t="s">
        <v>3346</v>
      </c>
      <c r="C1615" s="1">
        <v>45020</v>
      </c>
      <c r="D1615" s="1">
        <v>45072</v>
      </c>
      <c r="E1615" t="s">
        <v>32</v>
      </c>
      <c r="F1615" t="s">
        <v>40</v>
      </c>
      <c r="G1615" t="s">
        <v>12</v>
      </c>
      <c r="H1615" t="s">
        <v>51</v>
      </c>
      <c r="I1615" t="str">
        <f>IF(Table1[[#This Row],[Return_Status]]="Returned", "Yes", "No")</f>
        <v>Yes</v>
      </c>
      <c r="J1615">
        <f>IF(Table1[[#This Row],[Return_Flag]]="Yes",1,0)</f>
        <v>1</v>
      </c>
      <c r="K1615">
        <f>IF(Table1[[#This Row],[Order_ID]]=Table1[[#This Row],[Order_ID]],1,0)</f>
        <v>1</v>
      </c>
      <c r="L1615" s="4" t="str">
        <f>TEXT(Table1[[#This Row],[Order_Date]], "mmm-yyyy")</f>
        <v>Apr-2023</v>
      </c>
    </row>
    <row r="1616" spans="1:12" x14ac:dyDescent="0.25">
      <c r="A1616" t="s">
        <v>3347</v>
      </c>
      <c r="B1616" t="s">
        <v>3348</v>
      </c>
      <c r="C1616" s="1">
        <v>45360</v>
      </c>
      <c r="D1616" s="1">
        <v>44939</v>
      </c>
      <c r="E1616" t="s">
        <v>21</v>
      </c>
      <c r="F1616" t="s">
        <v>11</v>
      </c>
      <c r="G1616" t="s">
        <v>12</v>
      </c>
      <c r="H1616" t="s">
        <v>149</v>
      </c>
      <c r="I1616" t="str">
        <f>IF(Table1[[#This Row],[Return_Status]]="Returned", "Yes", "No")</f>
        <v>Yes</v>
      </c>
      <c r="J1616">
        <f>IF(Table1[[#This Row],[Return_Flag]]="Yes",1,0)</f>
        <v>1</v>
      </c>
      <c r="K1616">
        <f>IF(Table1[[#This Row],[Order_ID]]=Table1[[#This Row],[Order_ID]],1,0)</f>
        <v>1</v>
      </c>
      <c r="L1616" s="4" t="str">
        <f>TEXT(Table1[[#This Row],[Order_Date]], "mmm-yyyy")</f>
        <v>Mar-2024</v>
      </c>
    </row>
    <row r="1617" spans="1:12" x14ac:dyDescent="0.25">
      <c r="A1617" t="s">
        <v>3349</v>
      </c>
      <c r="B1617" t="s">
        <v>3350</v>
      </c>
      <c r="C1617" s="1">
        <v>44950</v>
      </c>
      <c r="E1617" t="s">
        <v>16</v>
      </c>
      <c r="G1617" t="s">
        <v>22</v>
      </c>
      <c r="H1617" t="s">
        <v>113</v>
      </c>
      <c r="I1617" t="str">
        <f>IF(Table1[[#This Row],[Return_Status]]="Returned", "Yes", "No")</f>
        <v>No</v>
      </c>
      <c r="J1617">
        <f>IF(Table1[[#This Row],[Return_Flag]]="Yes",1,0)</f>
        <v>0</v>
      </c>
      <c r="K1617">
        <f>IF(Table1[[#This Row],[Order_ID]]=Table1[[#This Row],[Order_ID]],1,0)</f>
        <v>1</v>
      </c>
      <c r="L1617" s="4" t="str">
        <f>TEXT(Table1[[#This Row],[Order_Date]], "mmm-yyyy")</f>
        <v>Jan-2023</v>
      </c>
    </row>
    <row r="1618" spans="1:12" x14ac:dyDescent="0.25">
      <c r="A1618" t="s">
        <v>3351</v>
      </c>
      <c r="B1618" t="s">
        <v>3352</v>
      </c>
      <c r="C1618" s="1">
        <v>45316</v>
      </c>
      <c r="D1618" s="1">
        <v>45604</v>
      </c>
      <c r="E1618" t="s">
        <v>32</v>
      </c>
      <c r="F1618" t="s">
        <v>40</v>
      </c>
      <c r="G1618" t="s">
        <v>12</v>
      </c>
      <c r="H1618" t="s">
        <v>89</v>
      </c>
      <c r="I1618" t="str">
        <f>IF(Table1[[#This Row],[Return_Status]]="Returned", "Yes", "No")</f>
        <v>Yes</v>
      </c>
      <c r="J1618">
        <f>IF(Table1[[#This Row],[Return_Flag]]="Yes",1,0)</f>
        <v>1</v>
      </c>
      <c r="K1618">
        <f>IF(Table1[[#This Row],[Order_ID]]=Table1[[#This Row],[Order_ID]],1,0)</f>
        <v>1</v>
      </c>
      <c r="L1618" s="4" t="str">
        <f>TEXT(Table1[[#This Row],[Order_Date]], "mmm-yyyy")</f>
        <v>Jan-2024</v>
      </c>
    </row>
    <row r="1619" spans="1:12" x14ac:dyDescent="0.25">
      <c r="A1619" t="s">
        <v>3353</v>
      </c>
      <c r="B1619" t="s">
        <v>3354</v>
      </c>
      <c r="C1619" s="1">
        <v>45501</v>
      </c>
      <c r="D1619" s="1">
        <v>45163</v>
      </c>
      <c r="E1619" t="s">
        <v>10</v>
      </c>
      <c r="F1619" t="s">
        <v>40</v>
      </c>
      <c r="G1619" t="s">
        <v>12</v>
      </c>
      <c r="H1619" t="s">
        <v>197</v>
      </c>
      <c r="I1619" t="str">
        <f>IF(Table1[[#This Row],[Return_Status]]="Returned", "Yes", "No")</f>
        <v>Yes</v>
      </c>
      <c r="J1619">
        <f>IF(Table1[[#This Row],[Return_Flag]]="Yes",1,0)</f>
        <v>1</v>
      </c>
      <c r="K1619">
        <f>IF(Table1[[#This Row],[Order_ID]]=Table1[[#This Row],[Order_ID]],1,0)</f>
        <v>1</v>
      </c>
      <c r="L1619" s="4" t="str">
        <f>TEXT(Table1[[#This Row],[Order_Date]], "mmm-yyyy")</f>
        <v>Jul-2024</v>
      </c>
    </row>
    <row r="1620" spans="1:12" x14ac:dyDescent="0.25">
      <c r="A1620" t="s">
        <v>3355</v>
      </c>
      <c r="B1620" t="s">
        <v>3356</v>
      </c>
      <c r="C1620" s="1">
        <v>45487</v>
      </c>
      <c r="D1620" s="1">
        <v>45640</v>
      </c>
      <c r="E1620" t="s">
        <v>21</v>
      </c>
      <c r="F1620" t="s">
        <v>17</v>
      </c>
      <c r="G1620" t="s">
        <v>12</v>
      </c>
      <c r="H1620" t="s">
        <v>389</v>
      </c>
      <c r="I1620" t="str">
        <f>IF(Table1[[#This Row],[Return_Status]]="Returned", "Yes", "No")</f>
        <v>Yes</v>
      </c>
      <c r="J1620">
        <f>IF(Table1[[#This Row],[Return_Flag]]="Yes",1,0)</f>
        <v>1</v>
      </c>
      <c r="K1620">
        <f>IF(Table1[[#This Row],[Order_ID]]=Table1[[#This Row],[Order_ID]],1,0)</f>
        <v>1</v>
      </c>
      <c r="L1620" s="4" t="str">
        <f>TEXT(Table1[[#This Row],[Order_Date]], "mmm-yyyy")</f>
        <v>Jul-2024</v>
      </c>
    </row>
    <row r="1621" spans="1:12" x14ac:dyDescent="0.25">
      <c r="A1621" t="s">
        <v>3357</v>
      </c>
      <c r="B1621" t="s">
        <v>3358</v>
      </c>
      <c r="C1621" s="1">
        <v>45615</v>
      </c>
      <c r="D1621" s="1">
        <v>45628</v>
      </c>
      <c r="E1621" t="s">
        <v>10</v>
      </c>
      <c r="F1621" t="s">
        <v>40</v>
      </c>
      <c r="G1621" t="s">
        <v>12</v>
      </c>
      <c r="H1621" t="s">
        <v>95</v>
      </c>
      <c r="I1621" t="str">
        <f>IF(Table1[[#This Row],[Return_Status]]="Returned", "Yes", "No")</f>
        <v>Yes</v>
      </c>
      <c r="J1621">
        <f>IF(Table1[[#This Row],[Return_Flag]]="Yes",1,0)</f>
        <v>1</v>
      </c>
      <c r="K1621">
        <f>IF(Table1[[#This Row],[Order_ID]]=Table1[[#This Row],[Order_ID]],1,0)</f>
        <v>1</v>
      </c>
      <c r="L1621" s="4" t="str">
        <f>TEXT(Table1[[#This Row],[Order_Date]], "mmm-yyyy")</f>
        <v>Nov-2024</v>
      </c>
    </row>
    <row r="1622" spans="1:12" x14ac:dyDescent="0.25">
      <c r="A1622" t="s">
        <v>3359</v>
      </c>
      <c r="B1622" t="s">
        <v>3360</v>
      </c>
      <c r="C1622" s="1">
        <v>45094</v>
      </c>
      <c r="D1622" s="1">
        <v>45418</v>
      </c>
      <c r="E1622" t="s">
        <v>32</v>
      </c>
      <c r="F1622" t="s">
        <v>17</v>
      </c>
      <c r="G1622" t="s">
        <v>12</v>
      </c>
      <c r="H1622" t="s">
        <v>149</v>
      </c>
      <c r="I1622" t="str">
        <f>IF(Table1[[#This Row],[Return_Status]]="Returned", "Yes", "No")</f>
        <v>Yes</v>
      </c>
      <c r="J1622">
        <f>IF(Table1[[#This Row],[Return_Flag]]="Yes",1,0)</f>
        <v>1</v>
      </c>
      <c r="K1622">
        <f>IF(Table1[[#This Row],[Order_ID]]=Table1[[#This Row],[Order_ID]],1,0)</f>
        <v>1</v>
      </c>
      <c r="L1622" s="4" t="str">
        <f>TEXT(Table1[[#This Row],[Order_Date]], "mmm-yyyy")</f>
        <v>Jun-2023</v>
      </c>
    </row>
    <row r="1623" spans="1:12" x14ac:dyDescent="0.25">
      <c r="A1623" t="s">
        <v>3361</v>
      </c>
      <c r="B1623" t="s">
        <v>3362</v>
      </c>
      <c r="C1623" s="1">
        <v>45457</v>
      </c>
      <c r="D1623" s="1">
        <v>44949</v>
      </c>
      <c r="E1623" t="s">
        <v>44</v>
      </c>
      <c r="F1623" t="s">
        <v>40</v>
      </c>
      <c r="G1623" t="s">
        <v>12</v>
      </c>
      <c r="H1623" t="s">
        <v>113</v>
      </c>
      <c r="I1623" t="str">
        <f>IF(Table1[[#This Row],[Return_Status]]="Returned", "Yes", "No")</f>
        <v>Yes</v>
      </c>
      <c r="J1623">
        <f>IF(Table1[[#This Row],[Return_Flag]]="Yes",1,0)</f>
        <v>1</v>
      </c>
      <c r="K1623">
        <f>IF(Table1[[#This Row],[Order_ID]]=Table1[[#This Row],[Order_ID]],1,0)</f>
        <v>1</v>
      </c>
      <c r="L1623" s="4" t="str">
        <f>TEXT(Table1[[#This Row],[Order_Date]], "mmm-yyyy")</f>
        <v>Jun-2024</v>
      </c>
    </row>
    <row r="1624" spans="1:12" x14ac:dyDescent="0.25">
      <c r="A1624" t="s">
        <v>3363</v>
      </c>
      <c r="B1624" t="s">
        <v>3364</v>
      </c>
      <c r="C1624" s="1">
        <v>45492</v>
      </c>
      <c r="D1624" s="1">
        <v>45434</v>
      </c>
      <c r="E1624" t="s">
        <v>10</v>
      </c>
      <c r="F1624" t="s">
        <v>33</v>
      </c>
      <c r="G1624" t="s">
        <v>12</v>
      </c>
      <c r="H1624" t="s">
        <v>449</v>
      </c>
      <c r="I1624" t="str">
        <f>IF(Table1[[#This Row],[Return_Status]]="Returned", "Yes", "No")</f>
        <v>Yes</v>
      </c>
      <c r="J1624">
        <f>IF(Table1[[#This Row],[Return_Flag]]="Yes",1,0)</f>
        <v>1</v>
      </c>
      <c r="K1624">
        <f>IF(Table1[[#This Row],[Order_ID]]=Table1[[#This Row],[Order_ID]],1,0)</f>
        <v>1</v>
      </c>
      <c r="L1624" s="4" t="str">
        <f>TEXT(Table1[[#This Row],[Order_Date]], "mmm-yyyy")</f>
        <v>Jul-2024</v>
      </c>
    </row>
    <row r="1625" spans="1:12" x14ac:dyDescent="0.25">
      <c r="A1625" t="s">
        <v>3365</v>
      </c>
      <c r="B1625" t="s">
        <v>3366</v>
      </c>
      <c r="C1625" s="1">
        <v>45009</v>
      </c>
      <c r="E1625" t="s">
        <v>44</v>
      </c>
      <c r="G1625" t="s">
        <v>22</v>
      </c>
      <c r="H1625" t="s">
        <v>439</v>
      </c>
      <c r="I1625" t="str">
        <f>IF(Table1[[#This Row],[Return_Status]]="Returned", "Yes", "No")</f>
        <v>No</v>
      </c>
      <c r="J1625">
        <f>IF(Table1[[#This Row],[Return_Flag]]="Yes",1,0)</f>
        <v>0</v>
      </c>
      <c r="K1625">
        <f>IF(Table1[[#This Row],[Order_ID]]=Table1[[#This Row],[Order_ID]],1,0)</f>
        <v>1</v>
      </c>
      <c r="L1625" s="4" t="str">
        <f>TEXT(Table1[[#This Row],[Order_Date]], "mmm-yyyy")</f>
        <v>Mar-2023</v>
      </c>
    </row>
    <row r="1626" spans="1:12" x14ac:dyDescent="0.25">
      <c r="A1626" t="s">
        <v>3367</v>
      </c>
      <c r="B1626" t="s">
        <v>3368</v>
      </c>
      <c r="C1626" s="1">
        <v>45130</v>
      </c>
      <c r="D1626" s="1">
        <v>45099</v>
      </c>
      <c r="E1626" t="s">
        <v>21</v>
      </c>
      <c r="F1626" t="s">
        <v>11</v>
      </c>
      <c r="G1626" t="s">
        <v>12</v>
      </c>
      <c r="H1626" t="s">
        <v>255</v>
      </c>
      <c r="I1626" t="str">
        <f>IF(Table1[[#This Row],[Return_Status]]="Returned", "Yes", "No")</f>
        <v>Yes</v>
      </c>
      <c r="J1626">
        <f>IF(Table1[[#This Row],[Return_Flag]]="Yes",1,0)</f>
        <v>1</v>
      </c>
      <c r="K1626">
        <f>IF(Table1[[#This Row],[Order_ID]]=Table1[[#This Row],[Order_ID]],1,0)</f>
        <v>1</v>
      </c>
      <c r="L1626" s="4" t="str">
        <f>TEXT(Table1[[#This Row],[Order_Date]], "mmm-yyyy")</f>
        <v>Jul-2023</v>
      </c>
    </row>
    <row r="1627" spans="1:12" x14ac:dyDescent="0.25">
      <c r="A1627" t="s">
        <v>3369</v>
      </c>
      <c r="B1627" t="s">
        <v>3370</v>
      </c>
      <c r="C1627" s="1">
        <v>45106</v>
      </c>
      <c r="E1627" t="s">
        <v>32</v>
      </c>
      <c r="G1627" t="s">
        <v>22</v>
      </c>
      <c r="H1627" t="s">
        <v>264</v>
      </c>
      <c r="I1627" t="str">
        <f>IF(Table1[[#This Row],[Return_Status]]="Returned", "Yes", "No")</f>
        <v>No</v>
      </c>
      <c r="J1627">
        <f>IF(Table1[[#This Row],[Return_Flag]]="Yes",1,0)</f>
        <v>0</v>
      </c>
      <c r="K1627">
        <f>IF(Table1[[#This Row],[Order_ID]]=Table1[[#This Row],[Order_ID]],1,0)</f>
        <v>1</v>
      </c>
      <c r="L1627" s="4" t="str">
        <f>TEXT(Table1[[#This Row],[Order_Date]], "mmm-yyyy")</f>
        <v>Jun-2023</v>
      </c>
    </row>
    <row r="1628" spans="1:12" x14ac:dyDescent="0.25">
      <c r="A1628" t="s">
        <v>3371</v>
      </c>
      <c r="B1628" t="s">
        <v>3372</v>
      </c>
      <c r="C1628" s="1">
        <v>45069</v>
      </c>
      <c r="E1628" t="s">
        <v>10</v>
      </c>
      <c r="G1628" t="s">
        <v>22</v>
      </c>
      <c r="H1628" t="s">
        <v>161</v>
      </c>
      <c r="I1628" t="str">
        <f>IF(Table1[[#This Row],[Return_Status]]="Returned", "Yes", "No")</f>
        <v>No</v>
      </c>
      <c r="J1628">
        <f>IF(Table1[[#This Row],[Return_Flag]]="Yes",1,0)</f>
        <v>0</v>
      </c>
      <c r="K1628">
        <f>IF(Table1[[#This Row],[Order_ID]]=Table1[[#This Row],[Order_ID]],1,0)</f>
        <v>1</v>
      </c>
      <c r="L1628" s="4" t="str">
        <f>TEXT(Table1[[#This Row],[Order_Date]], "mmm-yyyy")</f>
        <v>May-2023</v>
      </c>
    </row>
    <row r="1629" spans="1:12" x14ac:dyDescent="0.25">
      <c r="A1629" t="s">
        <v>3373</v>
      </c>
      <c r="B1629" t="s">
        <v>3374</v>
      </c>
      <c r="C1629" s="1">
        <v>45463</v>
      </c>
      <c r="E1629" t="s">
        <v>32</v>
      </c>
      <c r="G1629" t="s">
        <v>22</v>
      </c>
      <c r="H1629" t="s">
        <v>57</v>
      </c>
      <c r="I1629" t="str">
        <f>IF(Table1[[#This Row],[Return_Status]]="Returned", "Yes", "No")</f>
        <v>No</v>
      </c>
      <c r="J1629">
        <f>IF(Table1[[#This Row],[Return_Flag]]="Yes",1,0)</f>
        <v>0</v>
      </c>
      <c r="K1629">
        <f>IF(Table1[[#This Row],[Order_ID]]=Table1[[#This Row],[Order_ID]],1,0)</f>
        <v>1</v>
      </c>
      <c r="L1629" s="4" t="str">
        <f>TEXT(Table1[[#This Row],[Order_Date]], "mmm-yyyy")</f>
        <v>Jun-2024</v>
      </c>
    </row>
    <row r="1630" spans="1:12" x14ac:dyDescent="0.25">
      <c r="A1630" t="s">
        <v>3375</v>
      </c>
      <c r="B1630" t="s">
        <v>3376</v>
      </c>
      <c r="C1630" s="1">
        <v>45222</v>
      </c>
      <c r="D1630" s="1">
        <v>45299</v>
      </c>
      <c r="E1630" t="s">
        <v>10</v>
      </c>
      <c r="F1630" t="s">
        <v>11</v>
      </c>
      <c r="G1630" t="s">
        <v>12</v>
      </c>
      <c r="H1630" t="s">
        <v>204</v>
      </c>
      <c r="I1630" t="str">
        <f>IF(Table1[[#This Row],[Return_Status]]="Returned", "Yes", "No")</f>
        <v>Yes</v>
      </c>
      <c r="J1630">
        <f>IF(Table1[[#This Row],[Return_Flag]]="Yes",1,0)</f>
        <v>1</v>
      </c>
      <c r="K1630">
        <f>IF(Table1[[#This Row],[Order_ID]]=Table1[[#This Row],[Order_ID]],1,0)</f>
        <v>1</v>
      </c>
      <c r="L1630" s="4" t="str">
        <f>TEXT(Table1[[#This Row],[Order_Date]], "mmm-yyyy")</f>
        <v>Oct-2023</v>
      </c>
    </row>
    <row r="1631" spans="1:12" x14ac:dyDescent="0.25">
      <c r="A1631" t="s">
        <v>3377</v>
      </c>
      <c r="B1631" t="s">
        <v>3378</v>
      </c>
      <c r="C1631" s="1">
        <v>45558</v>
      </c>
      <c r="E1631" t="s">
        <v>16</v>
      </c>
      <c r="G1631" t="s">
        <v>22</v>
      </c>
      <c r="H1631" t="s">
        <v>65</v>
      </c>
      <c r="I1631" t="str">
        <f>IF(Table1[[#This Row],[Return_Status]]="Returned", "Yes", "No")</f>
        <v>No</v>
      </c>
      <c r="J1631">
        <f>IF(Table1[[#This Row],[Return_Flag]]="Yes",1,0)</f>
        <v>0</v>
      </c>
      <c r="K1631">
        <f>IF(Table1[[#This Row],[Order_ID]]=Table1[[#This Row],[Order_ID]],1,0)</f>
        <v>1</v>
      </c>
      <c r="L1631" s="4" t="str">
        <f>TEXT(Table1[[#This Row],[Order_Date]], "mmm-yyyy")</f>
        <v>Sep-2024</v>
      </c>
    </row>
    <row r="1632" spans="1:12" x14ac:dyDescent="0.25">
      <c r="A1632" t="s">
        <v>3379</v>
      </c>
      <c r="B1632" t="s">
        <v>3380</v>
      </c>
      <c r="C1632" s="1">
        <v>45087</v>
      </c>
      <c r="E1632" t="s">
        <v>32</v>
      </c>
      <c r="G1632" t="s">
        <v>22</v>
      </c>
      <c r="H1632" t="s">
        <v>779</v>
      </c>
      <c r="I1632" t="str">
        <f>IF(Table1[[#This Row],[Return_Status]]="Returned", "Yes", "No")</f>
        <v>No</v>
      </c>
      <c r="J1632">
        <f>IF(Table1[[#This Row],[Return_Flag]]="Yes",1,0)</f>
        <v>0</v>
      </c>
      <c r="K1632">
        <f>IF(Table1[[#This Row],[Order_ID]]=Table1[[#This Row],[Order_ID]],1,0)</f>
        <v>1</v>
      </c>
      <c r="L1632" s="4" t="str">
        <f>TEXT(Table1[[#This Row],[Order_Date]], "mmm-yyyy")</f>
        <v>Jun-2023</v>
      </c>
    </row>
    <row r="1633" spans="1:12" x14ac:dyDescent="0.25">
      <c r="A1633" t="s">
        <v>3381</v>
      </c>
      <c r="B1633" t="s">
        <v>3382</v>
      </c>
      <c r="C1633" s="1">
        <v>45457</v>
      </c>
      <c r="D1633" s="1">
        <v>45634</v>
      </c>
      <c r="E1633" t="s">
        <v>16</v>
      </c>
      <c r="F1633" t="s">
        <v>17</v>
      </c>
      <c r="G1633" t="s">
        <v>12</v>
      </c>
      <c r="H1633" t="s">
        <v>77</v>
      </c>
      <c r="I1633" t="str">
        <f>IF(Table1[[#This Row],[Return_Status]]="Returned", "Yes", "No")</f>
        <v>Yes</v>
      </c>
      <c r="J1633">
        <f>IF(Table1[[#This Row],[Return_Flag]]="Yes",1,0)</f>
        <v>1</v>
      </c>
      <c r="K1633">
        <f>IF(Table1[[#This Row],[Order_ID]]=Table1[[#This Row],[Order_ID]],1,0)</f>
        <v>1</v>
      </c>
      <c r="L1633" s="4" t="str">
        <f>TEXT(Table1[[#This Row],[Order_Date]], "mmm-yyyy")</f>
        <v>Jun-2024</v>
      </c>
    </row>
    <row r="1634" spans="1:12" x14ac:dyDescent="0.25">
      <c r="A1634" t="s">
        <v>3383</v>
      </c>
      <c r="B1634" t="s">
        <v>3384</v>
      </c>
      <c r="C1634" s="1">
        <v>45439</v>
      </c>
      <c r="E1634" t="s">
        <v>32</v>
      </c>
      <c r="G1634" t="s">
        <v>22</v>
      </c>
      <c r="H1634" t="s">
        <v>642</v>
      </c>
      <c r="I1634" t="str">
        <f>IF(Table1[[#This Row],[Return_Status]]="Returned", "Yes", "No")</f>
        <v>No</v>
      </c>
      <c r="J1634">
        <f>IF(Table1[[#This Row],[Return_Flag]]="Yes",1,0)</f>
        <v>0</v>
      </c>
      <c r="K1634">
        <f>IF(Table1[[#This Row],[Order_ID]]=Table1[[#This Row],[Order_ID]],1,0)</f>
        <v>1</v>
      </c>
      <c r="L1634" s="4" t="str">
        <f>TEXT(Table1[[#This Row],[Order_Date]], "mmm-yyyy")</f>
        <v>May-2024</v>
      </c>
    </row>
    <row r="1635" spans="1:12" x14ac:dyDescent="0.25">
      <c r="A1635" t="s">
        <v>3385</v>
      </c>
      <c r="B1635" t="s">
        <v>3386</v>
      </c>
      <c r="C1635" s="1">
        <v>45381</v>
      </c>
      <c r="E1635" t="s">
        <v>10</v>
      </c>
      <c r="G1635" t="s">
        <v>22</v>
      </c>
      <c r="H1635" t="s">
        <v>360</v>
      </c>
      <c r="I1635" t="str">
        <f>IF(Table1[[#This Row],[Return_Status]]="Returned", "Yes", "No")</f>
        <v>No</v>
      </c>
      <c r="J1635">
        <f>IF(Table1[[#This Row],[Return_Flag]]="Yes",1,0)</f>
        <v>0</v>
      </c>
      <c r="K1635">
        <f>IF(Table1[[#This Row],[Order_ID]]=Table1[[#This Row],[Order_ID]],1,0)</f>
        <v>1</v>
      </c>
      <c r="L1635" s="4" t="str">
        <f>TEXT(Table1[[#This Row],[Order_Date]], "mmm-yyyy")</f>
        <v>Mar-2024</v>
      </c>
    </row>
    <row r="1636" spans="1:12" x14ac:dyDescent="0.25">
      <c r="A1636" t="s">
        <v>3387</v>
      </c>
      <c r="B1636" t="s">
        <v>3388</v>
      </c>
      <c r="C1636" s="1">
        <v>45422</v>
      </c>
      <c r="E1636" t="s">
        <v>21</v>
      </c>
      <c r="G1636" t="s">
        <v>22</v>
      </c>
      <c r="H1636" t="s">
        <v>57</v>
      </c>
      <c r="I1636" t="str">
        <f>IF(Table1[[#This Row],[Return_Status]]="Returned", "Yes", "No")</f>
        <v>No</v>
      </c>
      <c r="J1636">
        <f>IF(Table1[[#This Row],[Return_Flag]]="Yes",1,0)</f>
        <v>0</v>
      </c>
      <c r="K1636">
        <f>IF(Table1[[#This Row],[Order_ID]]=Table1[[#This Row],[Order_ID]],1,0)</f>
        <v>1</v>
      </c>
      <c r="L1636" s="4" t="str">
        <f>TEXT(Table1[[#This Row],[Order_Date]], "mmm-yyyy")</f>
        <v>May-2024</v>
      </c>
    </row>
    <row r="1637" spans="1:12" x14ac:dyDescent="0.25">
      <c r="A1637" t="s">
        <v>3389</v>
      </c>
      <c r="B1637" t="s">
        <v>3390</v>
      </c>
      <c r="C1637" s="1">
        <v>45323</v>
      </c>
      <c r="D1637" s="1">
        <v>45093</v>
      </c>
      <c r="E1637" t="s">
        <v>21</v>
      </c>
      <c r="F1637" t="s">
        <v>17</v>
      </c>
      <c r="G1637" t="s">
        <v>12</v>
      </c>
      <c r="H1637" t="s">
        <v>436</v>
      </c>
      <c r="I1637" t="str">
        <f>IF(Table1[[#This Row],[Return_Status]]="Returned", "Yes", "No")</f>
        <v>Yes</v>
      </c>
      <c r="J1637">
        <f>IF(Table1[[#This Row],[Return_Flag]]="Yes",1,0)</f>
        <v>1</v>
      </c>
      <c r="K1637">
        <f>IF(Table1[[#This Row],[Order_ID]]=Table1[[#This Row],[Order_ID]],1,0)</f>
        <v>1</v>
      </c>
      <c r="L1637" s="4" t="str">
        <f>TEXT(Table1[[#This Row],[Order_Date]], "mmm-yyyy")</f>
        <v>Feb-2024</v>
      </c>
    </row>
    <row r="1638" spans="1:12" x14ac:dyDescent="0.25">
      <c r="A1638" t="s">
        <v>3391</v>
      </c>
      <c r="B1638" t="s">
        <v>3392</v>
      </c>
      <c r="C1638" s="1">
        <v>45332</v>
      </c>
      <c r="D1638" s="1">
        <v>45350</v>
      </c>
      <c r="E1638" t="s">
        <v>32</v>
      </c>
      <c r="F1638" t="s">
        <v>33</v>
      </c>
      <c r="G1638" t="s">
        <v>12</v>
      </c>
      <c r="H1638" t="s">
        <v>600</v>
      </c>
      <c r="I1638" t="str">
        <f>IF(Table1[[#This Row],[Return_Status]]="Returned", "Yes", "No")</f>
        <v>Yes</v>
      </c>
      <c r="J1638">
        <f>IF(Table1[[#This Row],[Return_Flag]]="Yes",1,0)</f>
        <v>1</v>
      </c>
      <c r="K1638">
        <f>IF(Table1[[#This Row],[Order_ID]]=Table1[[#This Row],[Order_ID]],1,0)</f>
        <v>1</v>
      </c>
      <c r="L1638" s="4" t="str">
        <f>TEXT(Table1[[#This Row],[Order_Date]], "mmm-yyyy")</f>
        <v>Feb-2024</v>
      </c>
    </row>
    <row r="1639" spans="1:12" x14ac:dyDescent="0.25">
      <c r="A1639" t="s">
        <v>3393</v>
      </c>
      <c r="B1639" t="s">
        <v>3394</v>
      </c>
      <c r="C1639" s="1">
        <v>45370</v>
      </c>
      <c r="D1639" s="1">
        <v>45067</v>
      </c>
      <c r="E1639" t="s">
        <v>21</v>
      </c>
      <c r="F1639" t="s">
        <v>11</v>
      </c>
      <c r="G1639" t="s">
        <v>12</v>
      </c>
      <c r="H1639" t="s">
        <v>177</v>
      </c>
      <c r="I1639" t="str">
        <f>IF(Table1[[#This Row],[Return_Status]]="Returned", "Yes", "No")</f>
        <v>Yes</v>
      </c>
      <c r="J1639">
        <f>IF(Table1[[#This Row],[Return_Flag]]="Yes",1,0)</f>
        <v>1</v>
      </c>
      <c r="K1639">
        <f>IF(Table1[[#This Row],[Order_ID]]=Table1[[#This Row],[Order_ID]],1,0)</f>
        <v>1</v>
      </c>
      <c r="L1639" s="4" t="str">
        <f>TEXT(Table1[[#This Row],[Order_Date]], "mmm-yyyy")</f>
        <v>Mar-2024</v>
      </c>
    </row>
    <row r="1640" spans="1:12" x14ac:dyDescent="0.25">
      <c r="A1640" t="s">
        <v>3395</v>
      </c>
      <c r="B1640" t="s">
        <v>3396</v>
      </c>
      <c r="C1640" s="1">
        <v>45172</v>
      </c>
      <c r="E1640" t="s">
        <v>10</v>
      </c>
      <c r="G1640" t="s">
        <v>22</v>
      </c>
      <c r="H1640" t="s">
        <v>197</v>
      </c>
      <c r="I1640" t="str">
        <f>IF(Table1[[#This Row],[Return_Status]]="Returned", "Yes", "No")</f>
        <v>No</v>
      </c>
      <c r="J1640">
        <f>IF(Table1[[#This Row],[Return_Flag]]="Yes",1,0)</f>
        <v>0</v>
      </c>
      <c r="K1640">
        <f>IF(Table1[[#This Row],[Order_ID]]=Table1[[#This Row],[Order_ID]],1,0)</f>
        <v>1</v>
      </c>
      <c r="L1640" s="4" t="str">
        <f>TEXT(Table1[[#This Row],[Order_Date]], "mmm-yyyy")</f>
        <v>Sep-2023</v>
      </c>
    </row>
    <row r="1641" spans="1:12" x14ac:dyDescent="0.25">
      <c r="A1641" t="s">
        <v>3397</v>
      </c>
      <c r="B1641" t="s">
        <v>3398</v>
      </c>
      <c r="C1641" s="1">
        <v>45038</v>
      </c>
      <c r="D1641" s="1">
        <v>45318</v>
      </c>
      <c r="E1641" t="s">
        <v>21</v>
      </c>
      <c r="F1641" t="s">
        <v>40</v>
      </c>
      <c r="G1641" t="s">
        <v>12</v>
      </c>
      <c r="H1641" t="s">
        <v>817</v>
      </c>
      <c r="I1641" t="str">
        <f>IF(Table1[[#This Row],[Return_Status]]="Returned", "Yes", "No")</f>
        <v>Yes</v>
      </c>
      <c r="J1641">
        <f>IF(Table1[[#This Row],[Return_Flag]]="Yes",1,0)</f>
        <v>1</v>
      </c>
      <c r="K1641">
        <f>IF(Table1[[#This Row],[Order_ID]]=Table1[[#This Row],[Order_ID]],1,0)</f>
        <v>1</v>
      </c>
      <c r="L1641" s="4" t="str">
        <f>TEXT(Table1[[#This Row],[Order_Date]], "mmm-yyyy")</f>
        <v>Apr-2023</v>
      </c>
    </row>
    <row r="1642" spans="1:12" x14ac:dyDescent="0.25">
      <c r="A1642" t="s">
        <v>3399</v>
      </c>
      <c r="B1642" t="s">
        <v>3400</v>
      </c>
      <c r="C1642" s="1">
        <v>45080</v>
      </c>
      <c r="D1642" s="1">
        <v>45019</v>
      </c>
      <c r="E1642" t="s">
        <v>32</v>
      </c>
      <c r="F1642" t="s">
        <v>11</v>
      </c>
      <c r="G1642" t="s">
        <v>12</v>
      </c>
      <c r="H1642" t="s">
        <v>26</v>
      </c>
      <c r="I1642" t="str">
        <f>IF(Table1[[#This Row],[Return_Status]]="Returned", "Yes", "No")</f>
        <v>Yes</v>
      </c>
      <c r="J1642">
        <f>IF(Table1[[#This Row],[Return_Flag]]="Yes",1,0)</f>
        <v>1</v>
      </c>
      <c r="K1642">
        <f>IF(Table1[[#This Row],[Order_ID]]=Table1[[#This Row],[Order_ID]],1,0)</f>
        <v>1</v>
      </c>
      <c r="L1642" s="4" t="str">
        <f>TEXT(Table1[[#This Row],[Order_Date]], "mmm-yyyy")</f>
        <v>Jun-2023</v>
      </c>
    </row>
    <row r="1643" spans="1:12" x14ac:dyDescent="0.25">
      <c r="A1643" t="s">
        <v>3401</v>
      </c>
      <c r="B1643" t="s">
        <v>3402</v>
      </c>
      <c r="C1643" s="1">
        <v>45443</v>
      </c>
      <c r="E1643" t="s">
        <v>44</v>
      </c>
      <c r="G1643" t="s">
        <v>22</v>
      </c>
      <c r="H1643" t="s">
        <v>255</v>
      </c>
      <c r="I1643" t="str">
        <f>IF(Table1[[#This Row],[Return_Status]]="Returned", "Yes", "No")</f>
        <v>No</v>
      </c>
      <c r="J1643">
        <f>IF(Table1[[#This Row],[Return_Flag]]="Yes",1,0)</f>
        <v>0</v>
      </c>
      <c r="K1643">
        <f>IF(Table1[[#This Row],[Order_ID]]=Table1[[#This Row],[Order_ID]],1,0)</f>
        <v>1</v>
      </c>
      <c r="L1643" s="4" t="str">
        <f>TEXT(Table1[[#This Row],[Order_Date]], "mmm-yyyy")</f>
        <v>May-2024</v>
      </c>
    </row>
    <row r="1644" spans="1:12" x14ac:dyDescent="0.25">
      <c r="A1644" t="s">
        <v>3403</v>
      </c>
      <c r="B1644" t="s">
        <v>3404</v>
      </c>
      <c r="C1644" s="1">
        <v>45169</v>
      </c>
      <c r="D1644" s="1">
        <v>45631</v>
      </c>
      <c r="E1644" t="s">
        <v>32</v>
      </c>
      <c r="F1644" t="s">
        <v>33</v>
      </c>
      <c r="G1644" t="s">
        <v>12</v>
      </c>
      <c r="H1644" t="s">
        <v>295</v>
      </c>
      <c r="I1644" t="str">
        <f>IF(Table1[[#This Row],[Return_Status]]="Returned", "Yes", "No")</f>
        <v>Yes</v>
      </c>
      <c r="J1644">
        <f>IF(Table1[[#This Row],[Return_Flag]]="Yes",1,0)</f>
        <v>1</v>
      </c>
      <c r="K1644">
        <f>IF(Table1[[#This Row],[Order_ID]]=Table1[[#This Row],[Order_ID]],1,0)</f>
        <v>1</v>
      </c>
      <c r="L1644" s="4" t="str">
        <f>TEXT(Table1[[#This Row],[Order_Date]], "mmm-yyyy")</f>
        <v>Aug-2023</v>
      </c>
    </row>
    <row r="1645" spans="1:12" x14ac:dyDescent="0.25">
      <c r="A1645" t="s">
        <v>3405</v>
      </c>
      <c r="B1645" t="s">
        <v>3406</v>
      </c>
      <c r="C1645" s="1">
        <v>45514</v>
      </c>
      <c r="D1645" s="1">
        <v>45575</v>
      </c>
      <c r="E1645" t="s">
        <v>21</v>
      </c>
      <c r="F1645" t="s">
        <v>17</v>
      </c>
      <c r="G1645" t="s">
        <v>12</v>
      </c>
      <c r="H1645" t="s">
        <v>218</v>
      </c>
      <c r="I1645" t="str">
        <f>IF(Table1[[#This Row],[Return_Status]]="Returned", "Yes", "No")</f>
        <v>Yes</v>
      </c>
      <c r="J1645">
        <f>IF(Table1[[#This Row],[Return_Flag]]="Yes",1,0)</f>
        <v>1</v>
      </c>
      <c r="K1645">
        <f>IF(Table1[[#This Row],[Order_ID]]=Table1[[#This Row],[Order_ID]],1,0)</f>
        <v>1</v>
      </c>
      <c r="L1645" s="4" t="str">
        <f>TEXT(Table1[[#This Row],[Order_Date]], "mmm-yyyy")</f>
        <v>Aug-2024</v>
      </c>
    </row>
    <row r="1646" spans="1:12" x14ac:dyDescent="0.25">
      <c r="A1646" t="s">
        <v>3407</v>
      </c>
      <c r="B1646" t="s">
        <v>3408</v>
      </c>
      <c r="C1646" s="1">
        <v>45456</v>
      </c>
      <c r="D1646" s="1">
        <v>45164</v>
      </c>
      <c r="E1646" t="s">
        <v>32</v>
      </c>
      <c r="F1646" t="s">
        <v>33</v>
      </c>
      <c r="G1646" t="s">
        <v>12</v>
      </c>
      <c r="H1646" t="s">
        <v>13</v>
      </c>
      <c r="I1646" t="str">
        <f>IF(Table1[[#This Row],[Return_Status]]="Returned", "Yes", "No")</f>
        <v>Yes</v>
      </c>
      <c r="J1646">
        <f>IF(Table1[[#This Row],[Return_Flag]]="Yes",1,0)</f>
        <v>1</v>
      </c>
      <c r="K1646">
        <f>IF(Table1[[#This Row],[Order_ID]]=Table1[[#This Row],[Order_ID]],1,0)</f>
        <v>1</v>
      </c>
      <c r="L1646" s="4" t="str">
        <f>TEXT(Table1[[#This Row],[Order_Date]], "mmm-yyyy")</f>
        <v>Jun-2024</v>
      </c>
    </row>
    <row r="1647" spans="1:12" x14ac:dyDescent="0.25">
      <c r="A1647" t="s">
        <v>3409</v>
      </c>
      <c r="B1647" t="s">
        <v>3410</v>
      </c>
      <c r="C1647" s="1">
        <v>45456</v>
      </c>
      <c r="D1647" s="1">
        <v>44954</v>
      </c>
      <c r="E1647" t="s">
        <v>44</v>
      </c>
      <c r="F1647" t="s">
        <v>40</v>
      </c>
      <c r="G1647" t="s">
        <v>12</v>
      </c>
      <c r="H1647" t="s">
        <v>161</v>
      </c>
      <c r="I1647" t="str">
        <f>IF(Table1[[#This Row],[Return_Status]]="Returned", "Yes", "No")</f>
        <v>Yes</v>
      </c>
      <c r="J1647">
        <f>IF(Table1[[#This Row],[Return_Flag]]="Yes",1,0)</f>
        <v>1</v>
      </c>
      <c r="K1647">
        <f>IF(Table1[[#This Row],[Order_ID]]=Table1[[#This Row],[Order_ID]],1,0)</f>
        <v>1</v>
      </c>
      <c r="L1647" s="4" t="str">
        <f>TEXT(Table1[[#This Row],[Order_Date]], "mmm-yyyy")</f>
        <v>Jun-2024</v>
      </c>
    </row>
    <row r="1648" spans="1:12" x14ac:dyDescent="0.25">
      <c r="A1648" t="s">
        <v>3411</v>
      </c>
      <c r="B1648" t="s">
        <v>3412</v>
      </c>
      <c r="C1648" s="1">
        <v>45295</v>
      </c>
      <c r="E1648" t="s">
        <v>44</v>
      </c>
      <c r="G1648" t="s">
        <v>22</v>
      </c>
      <c r="H1648" t="s">
        <v>280</v>
      </c>
      <c r="I1648" t="str">
        <f>IF(Table1[[#This Row],[Return_Status]]="Returned", "Yes", "No")</f>
        <v>No</v>
      </c>
      <c r="J1648">
        <f>IF(Table1[[#This Row],[Return_Flag]]="Yes",1,0)</f>
        <v>0</v>
      </c>
      <c r="K1648">
        <f>IF(Table1[[#This Row],[Order_ID]]=Table1[[#This Row],[Order_ID]],1,0)</f>
        <v>1</v>
      </c>
      <c r="L1648" s="4" t="str">
        <f>TEXT(Table1[[#This Row],[Order_Date]], "mmm-yyyy")</f>
        <v>Jan-2024</v>
      </c>
    </row>
    <row r="1649" spans="1:12" x14ac:dyDescent="0.25">
      <c r="A1649" t="s">
        <v>3413</v>
      </c>
      <c r="B1649" t="s">
        <v>3414</v>
      </c>
      <c r="C1649" s="1">
        <v>45232</v>
      </c>
      <c r="D1649" s="1">
        <v>45015</v>
      </c>
      <c r="E1649" t="s">
        <v>44</v>
      </c>
      <c r="F1649" t="s">
        <v>17</v>
      </c>
      <c r="G1649" t="s">
        <v>12</v>
      </c>
      <c r="H1649" t="s">
        <v>118</v>
      </c>
      <c r="I1649" t="str">
        <f>IF(Table1[[#This Row],[Return_Status]]="Returned", "Yes", "No")</f>
        <v>Yes</v>
      </c>
      <c r="J1649">
        <f>IF(Table1[[#This Row],[Return_Flag]]="Yes",1,0)</f>
        <v>1</v>
      </c>
      <c r="K1649">
        <f>IF(Table1[[#This Row],[Order_ID]]=Table1[[#This Row],[Order_ID]],1,0)</f>
        <v>1</v>
      </c>
      <c r="L1649" s="4" t="str">
        <f>TEXT(Table1[[#This Row],[Order_Date]], "mmm-yyyy")</f>
        <v>Nov-2023</v>
      </c>
    </row>
    <row r="1650" spans="1:12" x14ac:dyDescent="0.25">
      <c r="A1650" t="s">
        <v>3415</v>
      </c>
      <c r="B1650" t="s">
        <v>3416</v>
      </c>
      <c r="C1650" s="1">
        <v>45591</v>
      </c>
      <c r="D1650" s="1">
        <v>44986</v>
      </c>
      <c r="E1650" t="s">
        <v>44</v>
      </c>
      <c r="F1650" t="s">
        <v>40</v>
      </c>
      <c r="G1650" t="s">
        <v>12</v>
      </c>
      <c r="H1650" t="s">
        <v>68</v>
      </c>
      <c r="I1650" t="str">
        <f>IF(Table1[[#This Row],[Return_Status]]="Returned", "Yes", "No")</f>
        <v>Yes</v>
      </c>
      <c r="J1650">
        <f>IF(Table1[[#This Row],[Return_Flag]]="Yes",1,0)</f>
        <v>1</v>
      </c>
      <c r="K1650">
        <f>IF(Table1[[#This Row],[Order_ID]]=Table1[[#This Row],[Order_ID]],1,0)</f>
        <v>1</v>
      </c>
      <c r="L1650" s="4" t="str">
        <f>TEXT(Table1[[#This Row],[Order_Date]], "mmm-yyyy")</f>
        <v>Oct-2024</v>
      </c>
    </row>
    <row r="1651" spans="1:12" x14ac:dyDescent="0.25">
      <c r="A1651" t="s">
        <v>3417</v>
      </c>
      <c r="B1651" t="s">
        <v>3418</v>
      </c>
      <c r="C1651" s="1">
        <v>45017</v>
      </c>
      <c r="E1651" t="s">
        <v>21</v>
      </c>
      <c r="G1651" t="s">
        <v>22</v>
      </c>
      <c r="H1651" t="s">
        <v>121</v>
      </c>
      <c r="I1651" t="str">
        <f>IF(Table1[[#This Row],[Return_Status]]="Returned", "Yes", "No")</f>
        <v>No</v>
      </c>
      <c r="J1651">
        <f>IF(Table1[[#This Row],[Return_Flag]]="Yes",1,0)</f>
        <v>0</v>
      </c>
      <c r="K1651">
        <f>IF(Table1[[#This Row],[Order_ID]]=Table1[[#This Row],[Order_ID]],1,0)</f>
        <v>1</v>
      </c>
      <c r="L1651" s="4" t="str">
        <f>TEXT(Table1[[#This Row],[Order_Date]], "mmm-yyyy")</f>
        <v>Apr-2023</v>
      </c>
    </row>
    <row r="1652" spans="1:12" x14ac:dyDescent="0.25">
      <c r="A1652" t="s">
        <v>3419</v>
      </c>
      <c r="B1652" t="s">
        <v>3420</v>
      </c>
      <c r="C1652" s="1">
        <v>44986</v>
      </c>
      <c r="D1652" s="1">
        <v>45289</v>
      </c>
      <c r="E1652" t="s">
        <v>32</v>
      </c>
      <c r="F1652" t="s">
        <v>17</v>
      </c>
      <c r="G1652" t="s">
        <v>12</v>
      </c>
      <c r="H1652" t="s">
        <v>295</v>
      </c>
      <c r="I1652" t="str">
        <f>IF(Table1[[#This Row],[Return_Status]]="Returned", "Yes", "No")</f>
        <v>Yes</v>
      </c>
      <c r="J1652">
        <f>IF(Table1[[#This Row],[Return_Flag]]="Yes",1,0)</f>
        <v>1</v>
      </c>
      <c r="K1652">
        <f>IF(Table1[[#This Row],[Order_ID]]=Table1[[#This Row],[Order_ID]],1,0)</f>
        <v>1</v>
      </c>
      <c r="L1652" s="4" t="str">
        <f>TEXT(Table1[[#This Row],[Order_Date]], "mmm-yyyy")</f>
        <v>Mar-2023</v>
      </c>
    </row>
    <row r="1653" spans="1:12" x14ac:dyDescent="0.25">
      <c r="A1653" t="s">
        <v>3421</v>
      </c>
      <c r="B1653" t="s">
        <v>3422</v>
      </c>
      <c r="C1653" s="1">
        <v>45514</v>
      </c>
      <c r="E1653" t="s">
        <v>44</v>
      </c>
      <c r="G1653" t="s">
        <v>22</v>
      </c>
      <c r="H1653" t="s">
        <v>51</v>
      </c>
      <c r="I1653" t="str">
        <f>IF(Table1[[#This Row],[Return_Status]]="Returned", "Yes", "No")</f>
        <v>No</v>
      </c>
      <c r="J1653">
        <f>IF(Table1[[#This Row],[Return_Flag]]="Yes",1,0)</f>
        <v>0</v>
      </c>
      <c r="K1653">
        <f>IF(Table1[[#This Row],[Order_ID]]=Table1[[#This Row],[Order_ID]],1,0)</f>
        <v>1</v>
      </c>
      <c r="L1653" s="4" t="str">
        <f>TEXT(Table1[[#This Row],[Order_Date]], "mmm-yyyy")</f>
        <v>Aug-2024</v>
      </c>
    </row>
    <row r="1654" spans="1:12" x14ac:dyDescent="0.25">
      <c r="A1654" t="s">
        <v>3423</v>
      </c>
      <c r="B1654" t="s">
        <v>3424</v>
      </c>
      <c r="C1654" s="1">
        <v>45570</v>
      </c>
      <c r="D1654" s="1">
        <v>45174</v>
      </c>
      <c r="E1654" t="s">
        <v>16</v>
      </c>
      <c r="F1654" t="s">
        <v>40</v>
      </c>
      <c r="G1654" t="s">
        <v>12</v>
      </c>
      <c r="H1654" t="s">
        <v>54</v>
      </c>
      <c r="I1654" t="str">
        <f>IF(Table1[[#This Row],[Return_Status]]="Returned", "Yes", "No")</f>
        <v>Yes</v>
      </c>
      <c r="J1654">
        <f>IF(Table1[[#This Row],[Return_Flag]]="Yes",1,0)</f>
        <v>1</v>
      </c>
      <c r="K1654">
        <f>IF(Table1[[#This Row],[Order_ID]]=Table1[[#This Row],[Order_ID]],1,0)</f>
        <v>1</v>
      </c>
      <c r="L1654" s="4" t="str">
        <f>TEXT(Table1[[#This Row],[Order_Date]], "mmm-yyyy")</f>
        <v>Oct-2024</v>
      </c>
    </row>
    <row r="1655" spans="1:12" x14ac:dyDescent="0.25">
      <c r="A1655" t="s">
        <v>3425</v>
      </c>
      <c r="B1655" t="s">
        <v>3426</v>
      </c>
      <c r="C1655" s="1">
        <v>45376</v>
      </c>
      <c r="E1655" t="s">
        <v>21</v>
      </c>
      <c r="G1655" t="s">
        <v>22</v>
      </c>
      <c r="H1655" t="s">
        <v>280</v>
      </c>
      <c r="I1655" t="str">
        <f>IF(Table1[[#This Row],[Return_Status]]="Returned", "Yes", "No")</f>
        <v>No</v>
      </c>
      <c r="J1655">
        <f>IF(Table1[[#This Row],[Return_Flag]]="Yes",1,0)</f>
        <v>0</v>
      </c>
      <c r="K1655">
        <f>IF(Table1[[#This Row],[Order_ID]]=Table1[[#This Row],[Order_ID]],1,0)</f>
        <v>1</v>
      </c>
      <c r="L1655" s="4" t="str">
        <f>TEXT(Table1[[#This Row],[Order_Date]], "mmm-yyyy")</f>
        <v>Mar-2024</v>
      </c>
    </row>
    <row r="1656" spans="1:12" x14ac:dyDescent="0.25">
      <c r="A1656" t="s">
        <v>3427</v>
      </c>
      <c r="B1656" t="s">
        <v>3428</v>
      </c>
      <c r="C1656" s="1">
        <v>45520</v>
      </c>
      <c r="E1656" t="s">
        <v>21</v>
      </c>
      <c r="G1656" t="s">
        <v>22</v>
      </c>
      <c r="H1656" t="s">
        <v>271</v>
      </c>
      <c r="I1656" t="str">
        <f>IF(Table1[[#This Row],[Return_Status]]="Returned", "Yes", "No")</f>
        <v>No</v>
      </c>
      <c r="J1656">
        <f>IF(Table1[[#This Row],[Return_Flag]]="Yes",1,0)</f>
        <v>0</v>
      </c>
      <c r="K1656">
        <f>IF(Table1[[#This Row],[Order_ID]]=Table1[[#This Row],[Order_ID]],1,0)</f>
        <v>1</v>
      </c>
      <c r="L1656" s="4" t="str">
        <f>TEXT(Table1[[#This Row],[Order_Date]], "mmm-yyyy")</f>
        <v>Aug-2024</v>
      </c>
    </row>
    <row r="1657" spans="1:12" x14ac:dyDescent="0.25">
      <c r="A1657" t="s">
        <v>3429</v>
      </c>
      <c r="B1657" t="s">
        <v>3430</v>
      </c>
      <c r="C1657" s="1">
        <v>45613</v>
      </c>
      <c r="E1657" t="s">
        <v>21</v>
      </c>
      <c r="G1657" t="s">
        <v>22</v>
      </c>
      <c r="H1657" t="s">
        <v>57</v>
      </c>
      <c r="I1657" t="str">
        <f>IF(Table1[[#This Row],[Return_Status]]="Returned", "Yes", "No")</f>
        <v>No</v>
      </c>
      <c r="J1657">
        <f>IF(Table1[[#This Row],[Return_Flag]]="Yes",1,0)</f>
        <v>0</v>
      </c>
      <c r="K1657">
        <f>IF(Table1[[#This Row],[Order_ID]]=Table1[[#This Row],[Order_ID]],1,0)</f>
        <v>1</v>
      </c>
      <c r="L1657" s="4" t="str">
        <f>TEXT(Table1[[#This Row],[Order_Date]], "mmm-yyyy")</f>
        <v>Nov-2024</v>
      </c>
    </row>
    <row r="1658" spans="1:12" x14ac:dyDescent="0.25">
      <c r="A1658" t="s">
        <v>3431</v>
      </c>
      <c r="B1658" t="s">
        <v>3432</v>
      </c>
      <c r="C1658" s="1">
        <v>45039</v>
      </c>
      <c r="D1658" s="1">
        <v>45443</v>
      </c>
      <c r="E1658" t="s">
        <v>10</v>
      </c>
      <c r="F1658" t="s">
        <v>33</v>
      </c>
      <c r="G1658" t="s">
        <v>12</v>
      </c>
      <c r="H1658" t="s">
        <v>404</v>
      </c>
      <c r="I1658" t="str">
        <f>IF(Table1[[#This Row],[Return_Status]]="Returned", "Yes", "No")</f>
        <v>Yes</v>
      </c>
      <c r="J1658">
        <f>IF(Table1[[#This Row],[Return_Flag]]="Yes",1,0)</f>
        <v>1</v>
      </c>
      <c r="K1658">
        <f>IF(Table1[[#This Row],[Order_ID]]=Table1[[#This Row],[Order_ID]],1,0)</f>
        <v>1</v>
      </c>
      <c r="L1658" s="4" t="str">
        <f>TEXT(Table1[[#This Row],[Order_Date]], "mmm-yyyy")</f>
        <v>Apr-2023</v>
      </c>
    </row>
    <row r="1659" spans="1:12" x14ac:dyDescent="0.25">
      <c r="A1659" t="s">
        <v>3433</v>
      </c>
      <c r="B1659" t="s">
        <v>3434</v>
      </c>
      <c r="C1659" s="1">
        <v>45515</v>
      </c>
      <c r="D1659" s="1">
        <v>45222</v>
      </c>
      <c r="E1659" t="s">
        <v>16</v>
      </c>
      <c r="F1659" t="s">
        <v>11</v>
      </c>
      <c r="G1659" t="s">
        <v>12</v>
      </c>
      <c r="H1659" t="s">
        <v>34</v>
      </c>
      <c r="I1659" t="str">
        <f>IF(Table1[[#This Row],[Return_Status]]="Returned", "Yes", "No")</f>
        <v>Yes</v>
      </c>
      <c r="J1659">
        <f>IF(Table1[[#This Row],[Return_Flag]]="Yes",1,0)</f>
        <v>1</v>
      </c>
      <c r="K1659">
        <f>IF(Table1[[#This Row],[Order_ID]]=Table1[[#This Row],[Order_ID]],1,0)</f>
        <v>1</v>
      </c>
      <c r="L1659" s="4" t="str">
        <f>TEXT(Table1[[#This Row],[Order_Date]], "mmm-yyyy")</f>
        <v>Aug-2024</v>
      </c>
    </row>
    <row r="1660" spans="1:12" x14ac:dyDescent="0.25">
      <c r="A1660" t="s">
        <v>3435</v>
      </c>
      <c r="B1660" t="s">
        <v>3436</v>
      </c>
      <c r="C1660" s="1">
        <v>45111</v>
      </c>
      <c r="E1660" t="s">
        <v>21</v>
      </c>
      <c r="G1660" t="s">
        <v>22</v>
      </c>
      <c r="H1660" t="s">
        <v>605</v>
      </c>
      <c r="I1660" t="str">
        <f>IF(Table1[[#This Row],[Return_Status]]="Returned", "Yes", "No")</f>
        <v>No</v>
      </c>
      <c r="J1660">
        <f>IF(Table1[[#This Row],[Return_Flag]]="Yes",1,0)</f>
        <v>0</v>
      </c>
      <c r="K1660">
        <f>IF(Table1[[#This Row],[Order_ID]]=Table1[[#This Row],[Order_ID]],1,0)</f>
        <v>1</v>
      </c>
      <c r="L1660" s="4" t="str">
        <f>TEXT(Table1[[#This Row],[Order_Date]], "mmm-yyyy")</f>
        <v>Jul-2023</v>
      </c>
    </row>
    <row r="1661" spans="1:12" x14ac:dyDescent="0.25">
      <c r="A1661" t="s">
        <v>3437</v>
      </c>
      <c r="B1661" t="s">
        <v>3438</v>
      </c>
      <c r="C1661" s="1">
        <v>45257</v>
      </c>
      <c r="D1661" s="1">
        <v>45128</v>
      </c>
      <c r="E1661" t="s">
        <v>32</v>
      </c>
      <c r="F1661" t="s">
        <v>17</v>
      </c>
      <c r="G1661" t="s">
        <v>12</v>
      </c>
      <c r="H1661" t="s">
        <v>110</v>
      </c>
      <c r="I1661" t="str">
        <f>IF(Table1[[#This Row],[Return_Status]]="Returned", "Yes", "No")</f>
        <v>Yes</v>
      </c>
      <c r="J1661">
        <f>IF(Table1[[#This Row],[Return_Flag]]="Yes",1,0)</f>
        <v>1</v>
      </c>
      <c r="K1661">
        <f>IF(Table1[[#This Row],[Order_ID]]=Table1[[#This Row],[Order_ID]],1,0)</f>
        <v>1</v>
      </c>
      <c r="L1661" s="4" t="str">
        <f>TEXT(Table1[[#This Row],[Order_Date]], "mmm-yyyy")</f>
        <v>Nov-2023</v>
      </c>
    </row>
    <row r="1662" spans="1:12" x14ac:dyDescent="0.25">
      <c r="A1662" t="s">
        <v>3439</v>
      </c>
      <c r="B1662" t="s">
        <v>3440</v>
      </c>
      <c r="C1662" s="1">
        <v>45521</v>
      </c>
      <c r="D1662" s="1">
        <v>45455</v>
      </c>
      <c r="E1662" t="s">
        <v>10</v>
      </c>
      <c r="F1662" t="s">
        <v>40</v>
      </c>
      <c r="G1662" t="s">
        <v>12</v>
      </c>
      <c r="H1662" t="s">
        <v>271</v>
      </c>
      <c r="I1662" t="str">
        <f>IF(Table1[[#This Row],[Return_Status]]="Returned", "Yes", "No")</f>
        <v>Yes</v>
      </c>
      <c r="J1662">
        <f>IF(Table1[[#This Row],[Return_Flag]]="Yes",1,0)</f>
        <v>1</v>
      </c>
      <c r="K1662">
        <f>IF(Table1[[#This Row],[Order_ID]]=Table1[[#This Row],[Order_ID]],1,0)</f>
        <v>1</v>
      </c>
      <c r="L1662" s="4" t="str">
        <f>TEXT(Table1[[#This Row],[Order_Date]], "mmm-yyyy")</f>
        <v>Aug-2024</v>
      </c>
    </row>
    <row r="1663" spans="1:12" x14ac:dyDescent="0.25">
      <c r="A1663" t="s">
        <v>3441</v>
      </c>
      <c r="B1663" t="s">
        <v>3442</v>
      </c>
      <c r="C1663" s="1">
        <v>45369</v>
      </c>
      <c r="E1663" t="s">
        <v>21</v>
      </c>
      <c r="G1663" t="s">
        <v>22</v>
      </c>
      <c r="H1663" t="s">
        <v>186</v>
      </c>
      <c r="I1663" t="str">
        <f>IF(Table1[[#This Row],[Return_Status]]="Returned", "Yes", "No")</f>
        <v>No</v>
      </c>
      <c r="J1663">
        <f>IF(Table1[[#This Row],[Return_Flag]]="Yes",1,0)</f>
        <v>0</v>
      </c>
      <c r="K1663">
        <f>IF(Table1[[#This Row],[Order_ID]]=Table1[[#This Row],[Order_ID]],1,0)</f>
        <v>1</v>
      </c>
      <c r="L1663" s="4" t="str">
        <f>TEXT(Table1[[#This Row],[Order_Date]], "mmm-yyyy")</f>
        <v>Mar-2024</v>
      </c>
    </row>
    <row r="1664" spans="1:12" x14ac:dyDescent="0.25">
      <c r="A1664" t="s">
        <v>3443</v>
      </c>
      <c r="B1664" t="s">
        <v>3444</v>
      </c>
      <c r="C1664" s="1">
        <v>44963</v>
      </c>
      <c r="D1664" s="1">
        <v>45430</v>
      </c>
      <c r="E1664" t="s">
        <v>21</v>
      </c>
      <c r="F1664" t="s">
        <v>11</v>
      </c>
      <c r="G1664" t="s">
        <v>12</v>
      </c>
      <c r="H1664" t="s">
        <v>324</v>
      </c>
      <c r="I1664" t="str">
        <f>IF(Table1[[#This Row],[Return_Status]]="Returned", "Yes", "No")</f>
        <v>Yes</v>
      </c>
      <c r="J1664">
        <f>IF(Table1[[#This Row],[Return_Flag]]="Yes",1,0)</f>
        <v>1</v>
      </c>
      <c r="K1664">
        <f>IF(Table1[[#This Row],[Order_ID]]=Table1[[#This Row],[Order_ID]],1,0)</f>
        <v>1</v>
      </c>
      <c r="L1664" s="4" t="str">
        <f>TEXT(Table1[[#This Row],[Order_Date]], "mmm-yyyy")</f>
        <v>Feb-2023</v>
      </c>
    </row>
    <row r="1665" spans="1:12" x14ac:dyDescent="0.25">
      <c r="A1665" t="s">
        <v>3445</v>
      </c>
      <c r="B1665" t="s">
        <v>3446</v>
      </c>
      <c r="C1665" s="1">
        <v>45452</v>
      </c>
      <c r="D1665" s="1">
        <v>44927</v>
      </c>
      <c r="E1665" t="s">
        <v>32</v>
      </c>
      <c r="F1665" t="s">
        <v>33</v>
      </c>
      <c r="G1665" t="s">
        <v>12</v>
      </c>
      <c r="H1665" t="s">
        <v>851</v>
      </c>
      <c r="I1665" t="str">
        <f>IF(Table1[[#This Row],[Return_Status]]="Returned", "Yes", "No")</f>
        <v>Yes</v>
      </c>
      <c r="J1665">
        <f>IF(Table1[[#This Row],[Return_Flag]]="Yes",1,0)</f>
        <v>1</v>
      </c>
      <c r="K1665">
        <f>IF(Table1[[#This Row],[Order_ID]]=Table1[[#This Row],[Order_ID]],1,0)</f>
        <v>1</v>
      </c>
      <c r="L1665" s="4" t="str">
        <f>TEXT(Table1[[#This Row],[Order_Date]], "mmm-yyyy")</f>
        <v>Jun-2024</v>
      </c>
    </row>
    <row r="1666" spans="1:12" x14ac:dyDescent="0.25">
      <c r="A1666" t="s">
        <v>3447</v>
      </c>
      <c r="B1666" t="s">
        <v>3448</v>
      </c>
      <c r="C1666" s="1">
        <v>45526</v>
      </c>
      <c r="D1666" s="1">
        <v>45351</v>
      </c>
      <c r="E1666" t="s">
        <v>16</v>
      </c>
      <c r="F1666" t="s">
        <v>40</v>
      </c>
      <c r="G1666" t="s">
        <v>12</v>
      </c>
      <c r="H1666" t="s">
        <v>152</v>
      </c>
      <c r="I1666" t="str">
        <f>IF(Table1[[#This Row],[Return_Status]]="Returned", "Yes", "No")</f>
        <v>Yes</v>
      </c>
      <c r="J1666">
        <f>IF(Table1[[#This Row],[Return_Flag]]="Yes",1,0)</f>
        <v>1</v>
      </c>
      <c r="K1666">
        <f>IF(Table1[[#This Row],[Order_ID]]=Table1[[#This Row],[Order_ID]],1,0)</f>
        <v>1</v>
      </c>
      <c r="L1666" s="4" t="str">
        <f>TEXT(Table1[[#This Row],[Order_Date]], "mmm-yyyy")</f>
        <v>Aug-2024</v>
      </c>
    </row>
    <row r="1667" spans="1:12" x14ac:dyDescent="0.25">
      <c r="A1667" t="s">
        <v>3449</v>
      </c>
      <c r="B1667" t="s">
        <v>3450</v>
      </c>
      <c r="C1667" s="1">
        <v>45228</v>
      </c>
      <c r="D1667" s="1">
        <v>44961</v>
      </c>
      <c r="E1667" t="s">
        <v>32</v>
      </c>
      <c r="F1667" t="s">
        <v>33</v>
      </c>
      <c r="G1667" t="s">
        <v>12</v>
      </c>
      <c r="H1667" t="s">
        <v>107</v>
      </c>
      <c r="I1667" t="str">
        <f>IF(Table1[[#This Row],[Return_Status]]="Returned", "Yes", "No")</f>
        <v>Yes</v>
      </c>
      <c r="J1667">
        <f>IF(Table1[[#This Row],[Return_Flag]]="Yes",1,0)</f>
        <v>1</v>
      </c>
      <c r="K1667">
        <f>IF(Table1[[#This Row],[Order_ID]]=Table1[[#This Row],[Order_ID]],1,0)</f>
        <v>1</v>
      </c>
      <c r="L1667" s="4" t="str">
        <f>TEXT(Table1[[#This Row],[Order_Date]], "mmm-yyyy")</f>
        <v>Oct-2023</v>
      </c>
    </row>
    <row r="1668" spans="1:12" x14ac:dyDescent="0.25">
      <c r="A1668" t="s">
        <v>3451</v>
      </c>
      <c r="B1668" t="s">
        <v>3452</v>
      </c>
      <c r="C1668" s="1">
        <v>45258</v>
      </c>
      <c r="E1668" t="s">
        <v>32</v>
      </c>
      <c r="G1668" t="s">
        <v>22</v>
      </c>
      <c r="H1668" t="s">
        <v>197</v>
      </c>
      <c r="I1668" t="str">
        <f>IF(Table1[[#This Row],[Return_Status]]="Returned", "Yes", "No")</f>
        <v>No</v>
      </c>
      <c r="J1668">
        <f>IF(Table1[[#This Row],[Return_Flag]]="Yes",1,0)</f>
        <v>0</v>
      </c>
      <c r="K1668">
        <f>IF(Table1[[#This Row],[Order_ID]]=Table1[[#This Row],[Order_ID]],1,0)</f>
        <v>1</v>
      </c>
      <c r="L1668" s="4" t="str">
        <f>TEXT(Table1[[#This Row],[Order_Date]], "mmm-yyyy")</f>
        <v>Nov-2023</v>
      </c>
    </row>
    <row r="1669" spans="1:12" x14ac:dyDescent="0.25">
      <c r="A1669" t="s">
        <v>3453</v>
      </c>
      <c r="B1669" t="s">
        <v>3454</v>
      </c>
      <c r="C1669" s="1">
        <v>45048</v>
      </c>
      <c r="D1669" s="1">
        <v>44941</v>
      </c>
      <c r="E1669" t="s">
        <v>32</v>
      </c>
      <c r="F1669" t="s">
        <v>17</v>
      </c>
      <c r="G1669" t="s">
        <v>12</v>
      </c>
      <c r="H1669" t="s">
        <v>92</v>
      </c>
      <c r="I1669" t="str">
        <f>IF(Table1[[#This Row],[Return_Status]]="Returned", "Yes", "No")</f>
        <v>Yes</v>
      </c>
      <c r="J1669">
        <f>IF(Table1[[#This Row],[Return_Flag]]="Yes",1,0)</f>
        <v>1</v>
      </c>
      <c r="K1669">
        <f>IF(Table1[[#This Row],[Order_ID]]=Table1[[#This Row],[Order_ID]],1,0)</f>
        <v>1</v>
      </c>
      <c r="L1669" s="4" t="str">
        <f>TEXT(Table1[[#This Row],[Order_Date]], "mmm-yyyy")</f>
        <v>May-2023</v>
      </c>
    </row>
    <row r="1670" spans="1:12" x14ac:dyDescent="0.25">
      <c r="A1670" t="s">
        <v>3455</v>
      </c>
      <c r="B1670" t="s">
        <v>3456</v>
      </c>
      <c r="C1670" s="1">
        <v>45578</v>
      </c>
      <c r="D1670" s="1">
        <v>45054</v>
      </c>
      <c r="E1670" t="s">
        <v>16</v>
      </c>
      <c r="F1670" t="s">
        <v>17</v>
      </c>
      <c r="G1670" t="s">
        <v>12</v>
      </c>
      <c r="H1670" t="s">
        <v>788</v>
      </c>
      <c r="I1670" t="str">
        <f>IF(Table1[[#This Row],[Return_Status]]="Returned", "Yes", "No")</f>
        <v>Yes</v>
      </c>
      <c r="J1670">
        <f>IF(Table1[[#This Row],[Return_Flag]]="Yes",1,0)</f>
        <v>1</v>
      </c>
      <c r="K1670">
        <f>IF(Table1[[#This Row],[Order_ID]]=Table1[[#This Row],[Order_ID]],1,0)</f>
        <v>1</v>
      </c>
      <c r="L1670" s="4" t="str">
        <f>TEXT(Table1[[#This Row],[Order_Date]], "mmm-yyyy")</f>
        <v>Oct-2024</v>
      </c>
    </row>
    <row r="1671" spans="1:12" x14ac:dyDescent="0.25">
      <c r="A1671" t="s">
        <v>3457</v>
      </c>
      <c r="B1671" t="s">
        <v>3458</v>
      </c>
      <c r="C1671" s="1">
        <v>45629</v>
      </c>
      <c r="D1671" s="1">
        <v>45653</v>
      </c>
      <c r="E1671" t="s">
        <v>32</v>
      </c>
      <c r="F1671" t="s">
        <v>17</v>
      </c>
      <c r="G1671" t="s">
        <v>12</v>
      </c>
      <c r="H1671" t="s">
        <v>37</v>
      </c>
      <c r="I1671" t="str">
        <f>IF(Table1[[#This Row],[Return_Status]]="Returned", "Yes", "No")</f>
        <v>Yes</v>
      </c>
      <c r="J1671">
        <f>IF(Table1[[#This Row],[Return_Flag]]="Yes",1,0)</f>
        <v>1</v>
      </c>
      <c r="K1671">
        <f>IF(Table1[[#This Row],[Order_ID]]=Table1[[#This Row],[Order_ID]],1,0)</f>
        <v>1</v>
      </c>
      <c r="L1671" s="4" t="str">
        <f>TEXT(Table1[[#This Row],[Order_Date]], "mmm-yyyy")</f>
        <v>Dec-2024</v>
      </c>
    </row>
    <row r="1672" spans="1:12" x14ac:dyDescent="0.25">
      <c r="A1672" t="s">
        <v>3459</v>
      </c>
      <c r="B1672" t="s">
        <v>3460</v>
      </c>
      <c r="C1672" s="1">
        <v>45365</v>
      </c>
      <c r="E1672" t="s">
        <v>16</v>
      </c>
      <c r="G1672" t="s">
        <v>22</v>
      </c>
      <c r="H1672" t="s">
        <v>62</v>
      </c>
      <c r="I1672" t="str">
        <f>IF(Table1[[#This Row],[Return_Status]]="Returned", "Yes", "No")</f>
        <v>No</v>
      </c>
      <c r="J1672">
        <f>IF(Table1[[#This Row],[Return_Flag]]="Yes",1,0)</f>
        <v>0</v>
      </c>
      <c r="K1672">
        <f>IF(Table1[[#This Row],[Order_ID]]=Table1[[#This Row],[Order_ID]],1,0)</f>
        <v>1</v>
      </c>
      <c r="L1672" s="4" t="str">
        <f>TEXT(Table1[[#This Row],[Order_Date]], "mmm-yyyy")</f>
        <v>Mar-2024</v>
      </c>
    </row>
    <row r="1673" spans="1:12" x14ac:dyDescent="0.25">
      <c r="A1673" t="s">
        <v>3461</v>
      </c>
      <c r="B1673" t="s">
        <v>3462</v>
      </c>
      <c r="C1673" s="1">
        <v>45414</v>
      </c>
      <c r="D1673" s="1">
        <v>45389</v>
      </c>
      <c r="E1673" t="s">
        <v>16</v>
      </c>
      <c r="F1673" t="s">
        <v>33</v>
      </c>
      <c r="G1673" t="s">
        <v>12</v>
      </c>
      <c r="H1673" t="s">
        <v>788</v>
      </c>
      <c r="I1673" t="str">
        <f>IF(Table1[[#This Row],[Return_Status]]="Returned", "Yes", "No")</f>
        <v>Yes</v>
      </c>
      <c r="J1673">
        <f>IF(Table1[[#This Row],[Return_Flag]]="Yes",1,0)</f>
        <v>1</v>
      </c>
      <c r="K1673">
        <f>IF(Table1[[#This Row],[Order_ID]]=Table1[[#This Row],[Order_ID]],1,0)</f>
        <v>1</v>
      </c>
      <c r="L1673" s="4" t="str">
        <f>TEXT(Table1[[#This Row],[Order_Date]], "mmm-yyyy")</f>
        <v>May-2024</v>
      </c>
    </row>
    <row r="1674" spans="1:12" x14ac:dyDescent="0.25">
      <c r="A1674" t="s">
        <v>3463</v>
      </c>
      <c r="B1674" t="s">
        <v>3464</v>
      </c>
      <c r="C1674" s="1">
        <v>45087</v>
      </c>
      <c r="D1674" s="1">
        <v>45109</v>
      </c>
      <c r="E1674" t="s">
        <v>16</v>
      </c>
      <c r="F1674" t="s">
        <v>11</v>
      </c>
      <c r="G1674" t="s">
        <v>12</v>
      </c>
      <c r="H1674" t="s">
        <v>207</v>
      </c>
      <c r="I1674" t="str">
        <f>IF(Table1[[#This Row],[Return_Status]]="Returned", "Yes", "No")</f>
        <v>Yes</v>
      </c>
      <c r="J1674">
        <f>IF(Table1[[#This Row],[Return_Flag]]="Yes",1,0)</f>
        <v>1</v>
      </c>
      <c r="K1674">
        <f>IF(Table1[[#This Row],[Order_ID]]=Table1[[#This Row],[Order_ID]],1,0)</f>
        <v>1</v>
      </c>
      <c r="L1674" s="4" t="str">
        <f>TEXT(Table1[[#This Row],[Order_Date]], "mmm-yyyy")</f>
        <v>Jun-2023</v>
      </c>
    </row>
    <row r="1675" spans="1:12" x14ac:dyDescent="0.25">
      <c r="A1675" t="s">
        <v>3465</v>
      </c>
      <c r="B1675" t="s">
        <v>3466</v>
      </c>
      <c r="C1675" s="1">
        <v>45182</v>
      </c>
      <c r="D1675" s="1">
        <v>45247</v>
      </c>
      <c r="E1675" t="s">
        <v>21</v>
      </c>
      <c r="F1675" t="s">
        <v>33</v>
      </c>
      <c r="G1675" t="s">
        <v>12</v>
      </c>
      <c r="H1675" t="s">
        <v>104</v>
      </c>
      <c r="I1675" t="str">
        <f>IF(Table1[[#This Row],[Return_Status]]="Returned", "Yes", "No")</f>
        <v>Yes</v>
      </c>
      <c r="J1675">
        <f>IF(Table1[[#This Row],[Return_Flag]]="Yes",1,0)</f>
        <v>1</v>
      </c>
      <c r="K1675">
        <f>IF(Table1[[#This Row],[Order_ID]]=Table1[[#This Row],[Order_ID]],1,0)</f>
        <v>1</v>
      </c>
      <c r="L1675" s="4" t="str">
        <f>TEXT(Table1[[#This Row],[Order_Date]], "mmm-yyyy")</f>
        <v>Sep-2023</v>
      </c>
    </row>
    <row r="1676" spans="1:12" x14ac:dyDescent="0.25">
      <c r="A1676" t="s">
        <v>3467</v>
      </c>
      <c r="B1676" t="s">
        <v>3468</v>
      </c>
      <c r="C1676" s="1">
        <v>45592</v>
      </c>
      <c r="E1676" t="s">
        <v>10</v>
      </c>
      <c r="G1676" t="s">
        <v>22</v>
      </c>
      <c r="H1676" t="s">
        <v>295</v>
      </c>
      <c r="I1676" t="str">
        <f>IF(Table1[[#This Row],[Return_Status]]="Returned", "Yes", "No")</f>
        <v>No</v>
      </c>
      <c r="J1676">
        <f>IF(Table1[[#This Row],[Return_Flag]]="Yes",1,0)</f>
        <v>0</v>
      </c>
      <c r="K1676">
        <f>IF(Table1[[#This Row],[Order_ID]]=Table1[[#This Row],[Order_ID]],1,0)</f>
        <v>1</v>
      </c>
      <c r="L1676" s="4" t="str">
        <f>TEXT(Table1[[#This Row],[Order_Date]], "mmm-yyyy")</f>
        <v>Oct-2024</v>
      </c>
    </row>
    <row r="1677" spans="1:12" x14ac:dyDescent="0.25">
      <c r="A1677" t="s">
        <v>3469</v>
      </c>
      <c r="B1677" t="s">
        <v>3470</v>
      </c>
      <c r="C1677" s="1">
        <v>45644</v>
      </c>
      <c r="D1677" s="1">
        <v>45382</v>
      </c>
      <c r="E1677" t="s">
        <v>32</v>
      </c>
      <c r="F1677" t="s">
        <v>17</v>
      </c>
      <c r="G1677" t="s">
        <v>12</v>
      </c>
      <c r="H1677" t="s">
        <v>442</v>
      </c>
      <c r="I1677" t="str">
        <f>IF(Table1[[#This Row],[Return_Status]]="Returned", "Yes", "No")</f>
        <v>Yes</v>
      </c>
      <c r="J1677">
        <f>IF(Table1[[#This Row],[Return_Flag]]="Yes",1,0)</f>
        <v>1</v>
      </c>
      <c r="K1677">
        <f>IF(Table1[[#This Row],[Order_ID]]=Table1[[#This Row],[Order_ID]],1,0)</f>
        <v>1</v>
      </c>
      <c r="L1677" s="4" t="str">
        <f>TEXT(Table1[[#This Row],[Order_Date]], "mmm-yyyy")</f>
        <v>Dec-2024</v>
      </c>
    </row>
    <row r="1678" spans="1:12" x14ac:dyDescent="0.25">
      <c r="A1678" t="s">
        <v>3471</v>
      </c>
      <c r="B1678" t="s">
        <v>3472</v>
      </c>
      <c r="C1678" s="1">
        <v>45576</v>
      </c>
      <c r="E1678" t="s">
        <v>44</v>
      </c>
      <c r="G1678" t="s">
        <v>22</v>
      </c>
      <c r="H1678" t="s">
        <v>261</v>
      </c>
      <c r="I1678" t="str">
        <f>IF(Table1[[#This Row],[Return_Status]]="Returned", "Yes", "No")</f>
        <v>No</v>
      </c>
      <c r="J1678">
        <f>IF(Table1[[#This Row],[Return_Flag]]="Yes",1,0)</f>
        <v>0</v>
      </c>
      <c r="K1678">
        <f>IF(Table1[[#This Row],[Order_ID]]=Table1[[#This Row],[Order_ID]],1,0)</f>
        <v>1</v>
      </c>
      <c r="L1678" s="4" t="str">
        <f>TEXT(Table1[[#This Row],[Order_Date]], "mmm-yyyy")</f>
        <v>Oct-2024</v>
      </c>
    </row>
    <row r="1679" spans="1:12" x14ac:dyDescent="0.25">
      <c r="A1679" t="s">
        <v>3473</v>
      </c>
      <c r="B1679" t="s">
        <v>3474</v>
      </c>
      <c r="C1679" s="1">
        <v>45470</v>
      </c>
      <c r="D1679" s="1">
        <v>45233</v>
      </c>
      <c r="E1679" t="s">
        <v>10</v>
      </c>
      <c r="F1679" t="s">
        <v>40</v>
      </c>
      <c r="G1679" t="s">
        <v>12</v>
      </c>
      <c r="H1679" t="s">
        <v>817</v>
      </c>
      <c r="I1679" t="str">
        <f>IF(Table1[[#This Row],[Return_Status]]="Returned", "Yes", "No")</f>
        <v>Yes</v>
      </c>
      <c r="J1679">
        <f>IF(Table1[[#This Row],[Return_Flag]]="Yes",1,0)</f>
        <v>1</v>
      </c>
      <c r="K1679">
        <f>IF(Table1[[#This Row],[Order_ID]]=Table1[[#This Row],[Order_ID]],1,0)</f>
        <v>1</v>
      </c>
      <c r="L1679" s="4" t="str">
        <f>TEXT(Table1[[#This Row],[Order_Date]], "mmm-yyyy")</f>
        <v>Jun-2024</v>
      </c>
    </row>
    <row r="1680" spans="1:12" x14ac:dyDescent="0.25">
      <c r="A1680" t="s">
        <v>3475</v>
      </c>
      <c r="B1680" t="s">
        <v>3476</v>
      </c>
      <c r="C1680" s="1">
        <v>45445</v>
      </c>
      <c r="E1680" t="s">
        <v>44</v>
      </c>
      <c r="G1680" t="s">
        <v>22</v>
      </c>
      <c r="H1680" t="s">
        <v>54</v>
      </c>
      <c r="I1680" t="str">
        <f>IF(Table1[[#This Row],[Return_Status]]="Returned", "Yes", "No")</f>
        <v>No</v>
      </c>
      <c r="J1680">
        <f>IF(Table1[[#This Row],[Return_Flag]]="Yes",1,0)</f>
        <v>0</v>
      </c>
      <c r="K1680">
        <f>IF(Table1[[#This Row],[Order_ID]]=Table1[[#This Row],[Order_ID]],1,0)</f>
        <v>1</v>
      </c>
      <c r="L1680" s="4" t="str">
        <f>TEXT(Table1[[#This Row],[Order_Date]], "mmm-yyyy")</f>
        <v>Jun-2024</v>
      </c>
    </row>
    <row r="1681" spans="1:12" x14ac:dyDescent="0.25">
      <c r="A1681" t="s">
        <v>3477</v>
      </c>
      <c r="B1681" t="s">
        <v>3478</v>
      </c>
      <c r="C1681" s="1">
        <v>45132</v>
      </c>
      <c r="E1681" t="s">
        <v>21</v>
      </c>
      <c r="G1681" t="s">
        <v>22</v>
      </c>
      <c r="H1681" t="s">
        <v>57</v>
      </c>
      <c r="I1681" t="str">
        <f>IF(Table1[[#This Row],[Return_Status]]="Returned", "Yes", "No")</f>
        <v>No</v>
      </c>
      <c r="J1681">
        <f>IF(Table1[[#This Row],[Return_Flag]]="Yes",1,0)</f>
        <v>0</v>
      </c>
      <c r="K1681">
        <f>IF(Table1[[#This Row],[Order_ID]]=Table1[[#This Row],[Order_ID]],1,0)</f>
        <v>1</v>
      </c>
      <c r="L1681" s="4" t="str">
        <f>TEXT(Table1[[#This Row],[Order_Date]], "mmm-yyyy")</f>
        <v>Jul-2023</v>
      </c>
    </row>
    <row r="1682" spans="1:12" x14ac:dyDescent="0.25">
      <c r="A1682" t="s">
        <v>3479</v>
      </c>
      <c r="B1682" t="s">
        <v>3480</v>
      </c>
      <c r="C1682" s="1">
        <v>45559</v>
      </c>
      <c r="E1682" t="s">
        <v>16</v>
      </c>
      <c r="G1682" t="s">
        <v>22</v>
      </c>
      <c r="H1682" t="s">
        <v>389</v>
      </c>
      <c r="I1682" t="str">
        <f>IF(Table1[[#This Row],[Return_Status]]="Returned", "Yes", "No")</f>
        <v>No</v>
      </c>
      <c r="J1682">
        <f>IF(Table1[[#This Row],[Return_Flag]]="Yes",1,0)</f>
        <v>0</v>
      </c>
      <c r="K1682">
        <f>IF(Table1[[#This Row],[Order_ID]]=Table1[[#This Row],[Order_ID]],1,0)</f>
        <v>1</v>
      </c>
      <c r="L1682" s="4" t="str">
        <f>TEXT(Table1[[#This Row],[Order_Date]], "mmm-yyyy")</f>
        <v>Sep-2024</v>
      </c>
    </row>
    <row r="1683" spans="1:12" x14ac:dyDescent="0.25">
      <c r="A1683" t="s">
        <v>3481</v>
      </c>
      <c r="B1683" t="s">
        <v>3482</v>
      </c>
      <c r="C1683" s="1">
        <v>45344</v>
      </c>
      <c r="E1683" t="s">
        <v>21</v>
      </c>
      <c r="G1683" t="s">
        <v>22</v>
      </c>
      <c r="H1683" t="s">
        <v>83</v>
      </c>
      <c r="I1683" t="str">
        <f>IF(Table1[[#This Row],[Return_Status]]="Returned", "Yes", "No")</f>
        <v>No</v>
      </c>
      <c r="J1683">
        <f>IF(Table1[[#This Row],[Return_Flag]]="Yes",1,0)</f>
        <v>0</v>
      </c>
      <c r="K1683">
        <f>IF(Table1[[#This Row],[Order_ID]]=Table1[[#This Row],[Order_ID]],1,0)</f>
        <v>1</v>
      </c>
      <c r="L1683" s="4" t="str">
        <f>TEXT(Table1[[#This Row],[Order_Date]], "mmm-yyyy")</f>
        <v>Feb-2024</v>
      </c>
    </row>
    <row r="1684" spans="1:12" x14ac:dyDescent="0.25">
      <c r="A1684" t="s">
        <v>3483</v>
      </c>
      <c r="B1684" t="s">
        <v>3484</v>
      </c>
      <c r="C1684" s="1">
        <v>45160</v>
      </c>
      <c r="E1684" t="s">
        <v>32</v>
      </c>
      <c r="G1684" t="s">
        <v>22</v>
      </c>
      <c r="H1684" t="s">
        <v>1129</v>
      </c>
      <c r="I1684" t="str">
        <f>IF(Table1[[#This Row],[Return_Status]]="Returned", "Yes", "No")</f>
        <v>No</v>
      </c>
      <c r="J1684">
        <f>IF(Table1[[#This Row],[Return_Flag]]="Yes",1,0)</f>
        <v>0</v>
      </c>
      <c r="K1684">
        <f>IF(Table1[[#This Row],[Order_ID]]=Table1[[#This Row],[Order_ID]],1,0)</f>
        <v>1</v>
      </c>
      <c r="L1684" s="4" t="str">
        <f>TEXT(Table1[[#This Row],[Order_Date]], "mmm-yyyy")</f>
        <v>Aug-2023</v>
      </c>
    </row>
    <row r="1685" spans="1:12" x14ac:dyDescent="0.25">
      <c r="A1685" t="s">
        <v>3485</v>
      </c>
      <c r="B1685" t="s">
        <v>3486</v>
      </c>
      <c r="C1685" s="1">
        <v>45592</v>
      </c>
      <c r="E1685" t="s">
        <v>21</v>
      </c>
      <c r="G1685" t="s">
        <v>22</v>
      </c>
      <c r="H1685" t="s">
        <v>280</v>
      </c>
      <c r="I1685" t="str">
        <f>IF(Table1[[#This Row],[Return_Status]]="Returned", "Yes", "No")</f>
        <v>No</v>
      </c>
      <c r="J1685">
        <f>IF(Table1[[#This Row],[Return_Flag]]="Yes",1,0)</f>
        <v>0</v>
      </c>
      <c r="K1685">
        <f>IF(Table1[[#This Row],[Order_ID]]=Table1[[#This Row],[Order_ID]],1,0)</f>
        <v>1</v>
      </c>
      <c r="L1685" s="4" t="str">
        <f>TEXT(Table1[[#This Row],[Order_Date]], "mmm-yyyy")</f>
        <v>Oct-2024</v>
      </c>
    </row>
    <row r="1686" spans="1:12" x14ac:dyDescent="0.25">
      <c r="A1686" t="s">
        <v>3487</v>
      </c>
      <c r="B1686" t="s">
        <v>3488</v>
      </c>
      <c r="C1686" s="1">
        <v>45384</v>
      </c>
      <c r="E1686" t="s">
        <v>10</v>
      </c>
      <c r="G1686" t="s">
        <v>22</v>
      </c>
      <c r="H1686" t="s">
        <v>18</v>
      </c>
      <c r="I1686" t="str">
        <f>IF(Table1[[#This Row],[Return_Status]]="Returned", "Yes", "No")</f>
        <v>No</v>
      </c>
      <c r="J1686">
        <f>IF(Table1[[#This Row],[Return_Flag]]="Yes",1,0)</f>
        <v>0</v>
      </c>
      <c r="K1686">
        <f>IF(Table1[[#This Row],[Order_ID]]=Table1[[#This Row],[Order_ID]],1,0)</f>
        <v>1</v>
      </c>
      <c r="L1686" s="4" t="str">
        <f>TEXT(Table1[[#This Row],[Order_Date]], "mmm-yyyy")</f>
        <v>Apr-2024</v>
      </c>
    </row>
    <row r="1687" spans="1:12" x14ac:dyDescent="0.25">
      <c r="A1687" t="s">
        <v>3489</v>
      </c>
      <c r="B1687" t="s">
        <v>3490</v>
      </c>
      <c r="C1687" s="1">
        <v>45274</v>
      </c>
      <c r="D1687" s="1">
        <v>45417</v>
      </c>
      <c r="E1687" t="s">
        <v>21</v>
      </c>
      <c r="F1687" t="s">
        <v>11</v>
      </c>
      <c r="G1687" t="s">
        <v>12</v>
      </c>
      <c r="H1687" t="s">
        <v>703</v>
      </c>
      <c r="I1687" t="str">
        <f>IF(Table1[[#This Row],[Return_Status]]="Returned", "Yes", "No")</f>
        <v>Yes</v>
      </c>
      <c r="J1687">
        <f>IF(Table1[[#This Row],[Return_Flag]]="Yes",1,0)</f>
        <v>1</v>
      </c>
      <c r="K1687">
        <f>IF(Table1[[#This Row],[Order_ID]]=Table1[[#This Row],[Order_ID]],1,0)</f>
        <v>1</v>
      </c>
      <c r="L1687" s="4" t="str">
        <f>TEXT(Table1[[#This Row],[Order_Date]], "mmm-yyyy")</f>
        <v>Dec-2023</v>
      </c>
    </row>
    <row r="1688" spans="1:12" x14ac:dyDescent="0.25">
      <c r="A1688" t="s">
        <v>3491</v>
      </c>
      <c r="B1688" t="s">
        <v>3492</v>
      </c>
      <c r="C1688" s="1">
        <v>45438</v>
      </c>
      <c r="E1688" t="s">
        <v>21</v>
      </c>
      <c r="G1688" t="s">
        <v>22</v>
      </c>
      <c r="H1688" t="s">
        <v>121</v>
      </c>
      <c r="I1688" t="str">
        <f>IF(Table1[[#This Row],[Return_Status]]="Returned", "Yes", "No")</f>
        <v>No</v>
      </c>
      <c r="J1688">
        <f>IF(Table1[[#This Row],[Return_Flag]]="Yes",1,0)</f>
        <v>0</v>
      </c>
      <c r="K1688">
        <f>IF(Table1[[#This Row],[Order_ID]]=Table1[[#This Row],[Order_ID]],1,0)</f>
        <v>1</v>
      </c>
      <c r="L1688" s="4" t="str">
        <f>TEXT(Table1[[#This Row],[Order_Date]], "mmm-yyyy")</f>
        <v>May-2024</v>
      </c>
    </row>
    <row r="1689" spans="1:12" x14ac:dyDescent="0.25">
      <c r="A1689" t="s">
        <v>3493</v>
      </c>
      <c r="B1689" t="s">
        <v>3494</v>
      </c>
      <c r="C1689" s="1">
        <v>45222</v>
      </c>
      <c r="E1689" t="s">
        <v>16</v>
      </c>
      <c r="G1689" t="s">
        <v>22</v>
      </c>
      <c r="H1689" t="s">
        <v>452</v>
      </c>
      <c r="I1689" t="str">
        <f>IF(Table1[[#This Row],[Return_Status]]="Returned", "Yes", "No")</f>
        <v>No</v>
      </c>
      <c r="J1689">
        <f>IF(Table1[[#This Row],[Return_Flag]]="Yes",1,0)</f>
        <v>0</v>
      </c>
      <c r="K1689">
        <f>IF(Table1[[#This Row],[Order_ID]]=Table1[[#This Row],[Order_ID]],1,0)</f>
        <v>1</v>
      </c>
      <c r="L1689" s="4" t="str">
        <f>TEXT(Table1[[#This Row],[Order_Date]], "mmm-yyyy")</f>
        <v>Oct-2023</v>
      </c>
    </row>
    <row r="1690" spans="1:12" x14ac:dyDescent="0.25">
      <c r="A1690" t="s">
        <v>3495</v>
      </c>
      <c r="B1690" t="s">
        <v>3496</v>
      </c>
      <c r="C1690" s="1">
        <v>45299</v>
      </c>
      <c r="D1690" s="1">
        <v>45473</v>
      </c>
      <c r="E1690" t="s">
        <v>44</v>
      </c>
      <c r="F1690" t="s">
        <v>11</v>
      </c>
      <c r="G1690" t="s">
        <v>12</v>
      </c>
      <c r="H1690" t="s">
        <v>442</v>
      </c>
      <c r="I1690" t="str">
        <f>IF(Table1[[#This Row],[Return_Status]]="Returned", "Yes", "No")</f>
        <v>Yes</v>
      </c>
      <c r="J1690">
        <f>IF(Table1[[#This Row],[Return_Flag]]="Yes",1,0)</f>
        <v>1</v>
      </c>
      <c r="K1690">
        <f>IF(Table1[[#This Row],[Order_ID]]=Table1[[#This Row],[Order_ID]],1,0)</f>
        <v>1</v>
      </c>
      <c r="L1690" s="4" t="str">
        <f>TEXT(Table1[[#This Row],[Order_Date]], "mmm-yyyy")</f>
        <v>Jan-2024</v>
      </c>
    </row>
    <row r="1691" spans="1:12" x14ac:dyDescent="0.25">
      <c r="A1691" t="s">
        <v>3497</v>
      </c>
      <c r="B1691" t="s">
        <v>3498</v>
      </c>
      <c r="C1691" s="1">
        <v>45106</v>
      </c>
      <c r="E1691" t="s">
        <v>44</v>
      </c>
      <c r="G1691" t="s">
        <v>22</v>
      </c>
      <c r="H1691" t="s">
        <v>54</v>
      </c>
      <c r="I1691" t="str">
        <f>IF(Table1[[#This Row],[Return_Status]]="Returned", "Yes", "No")</f>
        <v>No</v>
      </c>
      <c r="J1691">
        <f>IF(Table1[[#This Row],[Return_Flag]]="Yes",1,0)</f>
        <v>0</v>
      </c>
      <c r="K1691">
        <f>IF(Table1[[#This Row],[Order_ID]]=Table1[[#This Row],[Order_ID]],1,0)</f>
        <v>1</v>
      </c>
      <c r="L1691" s="4" t="str">
        <f>TEXT(Table1[[#This Row],[Order_Date]], "mmm-yyyy")</f>
        <v>Jun-2023</v>
      </c>
    </row>
    <row r="1692" spans="1:12" x14ac:dyDescent="0.25">
      <c r="A1692" t="s">
        <v>3499</v>
      </c>
      <c r="B1692" t="s">
        <v>3500</v>
      </c>
      <c r="C1692" s="1">
        <v>45206</v>
      </c>
      <c r="D1692" s="1">
        <v>45648</v>
      </c>
      <c r="E1692" t="s">
        <v>32</v>
      </c>
      <c r="F1692" t="s">
        <v>40</v>
      </c>
      <c r="G1692" t="s">
        <v>12</v>
      </c>
      <c r="H1692" t="s">
        <v>557</v>
      </c>
      <c r="I1692" t="str">
        <f>IF(Table1[[#This Row],[Return_Status]]="Returned", "Yes", "No")</f>
        <v>Yes</v>
      </c>
      <c r="J1692">
        <f>IF(Table1[[#This Row],[Return_Flag]]="Yes",1,0)</f>
        <v>1</v>
      </c>
      <c r="K1692">
        <f>IF(Table1[[#This Row],[Order_ID]]=Table1[[#This Row],[Order_ID]],1,0)</f>
        <v>1</v>
      </c>
      <c r="L1692" s="4" t="str">
        <f>TEXT(Table1[[#This Row],[Order_Date]], "mmm-yyyy")</f>
        <v>Oct-2023</v>
      </c>
    </row>
    <row r="1693" spans="1:12" x14ac:dyDescent="0.25">
      <c r="A1693" t="s">
        <v>3501</v>
      </c>
      <c r="B1693" t="s">
        <v>3502</v>
      </c>
      <c r="C1693" s="1">
        <v>45352</v>
      </c>
      <c r="D1693" s="1">
        <v>45394</v>
      </c>
      <c r="E1693" t="s">
        <v>10</v>
      </c>
      <c r="F1693" t="s">
        <v>11</v>
      </c>
      <c r="G1693" t="s">
        <v>12</v>
      </c>
      <c r="H1693" t="s">
        <v>71</v>
      </c>
      <c r="I1693" t="str">
        <f>IF(Table1[[#This Row],[Return_Status]]="Returned", "Yes", "No")</f>
        <v>Yes</v>
      </c>
      <c r="J1693">
        <f>IF(Table1[[#This Row],[Return_Flag]]="Yes",1,0)</f>
        <v>1</v>
      </c>
      <c r="K1693">
        <f>IF(Table1[[#This Row],[Order_ID]]=Table1[[#This Row],[Order_ID]],1,0)</f>
        <v>1</v>
      </c>
      <c r="L1693" s="4" t="str">
        <f>TEXT(Table1[[#This Row],[Order_Date]], "mmm-yyyy")</f>
        <v>Mar-2024</v>
      </c>
    </row>
    <row r="1694" spans="1:12" x14ac:dyDescent="0.25">
      <c r="A1694" t="s">
        <v>3503</v>
      </c>
      <c r="B1694" t="s">
        <v>3504</v>
      </c>
      <c r="C1694" s="1">
        <v>45046</v>
      </c>
      <c r="D1694" s="1">
        <v>44980</v>
      </c>
      <c r="E1694" t="s">
        <v>44</v>
      </c>
      <c r="F1694" t="s">
        <v>17</v>
      </c>
      <c r="G1694" t="s">
        <v>12</v>
      </c>
      <c r="H1694" t="s">
        <v>204</v>
      </c>
      <c r="I1694" t="str">
        <f>IF(Table1[[#This Row],[Return_Status]]="Returned", "Yes", "No")</f>
        <v>Yes</v>
      </c>
      <c r="J1694">
        <f>IF(Table1[[#This Row],[Return_Flag]]="Yes",1,0)</f>
        <v>1</v>
      </c>
      <c r="K1694">
        <f>IF(Table1[[#This Row],[Order_ID]]=Table1[[#This Row],[Order_ID]],1,0)</f>
        <v>1</v>
      </c>
      <c r="L1694" s="4" t="str">
        <f>TEXT(Table1[[#This Row],[Order_Date]], "mmm-yyyy")</f>
        <v>Apr-2023</v>
      </c>
    </row>
    <row r="1695" spans="1:12" x14ac:dyDescent="0.25">
      <c r="A1695" t="s">
        <v>3505</v>
      </c>
      <c r="B1695" t="s">
        <v>3506</v>
      </c>
      <c r="C1695" s="1">
        <v>44976</v>
      </c>
      <c r="D1695" s="1">
        <v>45258</v>
      </c>
      <c r="E1695" t="s">
        <v>16</v>
      </c>
      <c r="F1695" t="s">
        <v>17</v>
      </c>
      <c r="G1695" t="s">
        <v>12</v>
      </c>
      <c r="H1695" t="s">
        <v>329</v>
      </c>
      <c r="I1695" t="str">
        <f>IF(Table1[[#This Row],[Return_Status]]="Returned", "Yes", "No")</f>
        <v>Yes</v>
      </c>
      <c r="J1695">
        <f>IF(Table1[[#This Row],[Return_Flag]]="Yes",1,0)</f>
        <v>1</v>
      </c>
      <c r="K1695">
        <f>IF(Table1[[#This Row],[Order_ID]]=Table1[[#This Row],[Order_ID]],1,0)</f>
        <v>1</v>
      </c>
      <c r="L1695" s="4" t="str">
        <f>TEXT(Table1[[#This Row],[Order_Date]], "mmm-yyyy")</f>
        <v>Feb-2023</v>
      </c>
    </row>
    <row r="1696" spans="1:12" x14ac:dyDescent="0.25">
      <c r="A1696" t="s">
        <v>3507</v>
      </c>
      <c r="B1696" t="s">
        <v>3508</v>
      </c>
      <c r="C1696" s="1">
        <v>45127</v>
      </c>
      <c r="E1696" t="s">
        <v>32</v>
      </c>
      <c r="G1696" t="s">
        <v>22</v>
      </c>
      <c r="H1696" t="s">
        <v>1032</v>
      </c>
      <c r="I1696" t="str">
        <f>IF(Table1[[#This Row],[Return_Status]]="Returned", "Yes", "No")</f>
        <v>No</v>
      </c>
      <c r="J1696">
        <f>IF(Table1[[#This Row],[Return_Flag]]="Yes",1,0)</f>
        <v>0</v>
      </c>
      <c r="K1696">
        <f>IF(Table1[[#This Row],[Order_ID]]=Table1[[#This Row],[Order_ID]],1,0)</f>
        <v>1</v>
      </c>
      <c r="L1696" s="4" t="str">
        <f>TEXT(Table1[[#This Row],[Order_Date]], "mmm-yyyy")</f>
        <v>Jul-2023</v>
      </c>
    </row>
    <row r="1697" spans="1:12" x14ac:dyDescent="0.25">
      <c r="A1697" t="s">
        <v>3509</v>
      </c>
      <c r="B1697" t="s">
        <v>3510</v>
      </c>
      <c r="C1697" s="1">
        <v>45358</v>
      </c>
      <c r="D1697" s="1">
        <v>45290</v>
      </c>
      <c r="E1697" t="s">
        <v>32</v>
      </c>
      <c r="F1697" t="s">
        <v>40</v>
      </c>
      <c r="G1697" t="s">
        <v>12</v>
      </c>
      <c r="H1697" t="s">
        <v>29</v>
      </c>
      <c r="I1697" t="str">
        <f>IF(Table1[[#This Row],[Return_Status]]="Returned", "Yes", "No")</f>
        <v>Yes</v>
      </c>
      <c r="J1697">
        <f>IF(Table1[[#This Row],[Return_Flag]]="Yes",1,0)</f>
        <v>1</v>
      </c>
      <c r="K1697">
        <f>IF(Table1[[#This Row],[Order_ID]]=Table1[[#This Row],[Order_ID]],1,0)</f>
        <v>1</v>
      </c>
      <c r="L1697" s="4" t="str">
        <f>TEXT(Table1[[#This Row],[Order_Date]], "mmm-yyyy")</f>
        <v>Mar-2024</v>
      </c>
    </row>
    <row r="1698" spans="1:12" x14ac:dyDescent="0.25">
      <c r="A1698" t="s">
        <v>3511</v>
      </c>
      <c r="B1698" t="s">
        <v>3512</v>
      </c>
      <c r="C1698" s="1">
        <v>44939</v>
      </c>
      <c r="D1698" s="1">
        <v>45278</v>
      </c>
      <c r="E1698" t="s">
        <v>44</v>
      </c>
      <c r="F1698" t="s">
        <v>33</v>
      </c>
      <c r="G1698" t="s">
        <v>12</v>
      </c>
      <c r="H1698" t="s">
        <v>498</v>
      </c>
      <c r="I1698" t="str">
        <f>IF(Table1[[#This Row],[Return_Status]]="Returned", "Yes", "No")</f>
        <v>Yes</v>
      </c>
      <c r="J1698">
        <f>IF(Table1[[#This Row],[Return_Flag]]="Yes",1,0)</f>
        <v>1</v>
      </c>
      <c r="K1698">
        <f>IF(Table1[[#This Row],[Order_ID]]=Table1[[#This Row],[Order_ID]],1,0)</f>
        <v>1</v>
      </c>
      <c r="L1698" s="4" t="str">
        <f>TEXT(Table1[[#This Row],[Order_Date]], "mmm-yyyy")</f>
        <v>Jan-2023</v>
      </c>
    </row>
    <row r="1699" spans="1:12" x14ac:dyDescent="0.25">
      <c r="A1699" t="s">
        <v>3513</v>
      </c>
      <c r="B1699" t="s">
        <v>3514</v>
      </c>
      <c r="C1699" s="1">
        <v>45173</v>
      </c>
      <c r="D1699" s="1">
        <v>44948</v>
      </c>
      <c r="E1699" t="s">
        <v>10</v>
      </c>
      <c r="F1699" t="s">
        <v>17</v>
      </c>
      <c r="G1699" t="s">
        <v>12</v>
      </c>
      <c r="H1699" t="s">
        <v>51</v>
      </c>
      <c r="I1699" t="str">
        <f>IF(Table1[[#This Row],[Return_Status]]="Returned", "Yes", "No")</f>
        <v>Yes</v>
      </c>
      <c r="J1699">
        <f>IF(Table1[[#This Row],[Return_Flag]]="Yes",1,0)</f>
        <v>1</v>
      </c>
      <c r="K1699">
        <f>IF(Table1[[#This Row],[Order_ID]]=Table1[[#This Row],[Order_ID]],1,0)</f>
        <v>1</v>
      </c>
      <c r="L1699" s="4" t="str">
        <f>TEXT(Table1[[#This Row],[Order_Date]], "mmm-yyyy")</f>
        <v>Sep-2023</v>
      </c>
    </row>
    <row r="1700" spans="1:12" x14ac:dyDescent="0.25">
      <c r="A1700" t="s">
        <v>3515</v>
      </c>
      <c r="B1700" t="s">
        <v>3516</v>
      </c>
      <c r="C1700" s="1">
        <v>45590</v>
      </c>
      <c r="D1700" s="1">
        <v>44931</v>
      </c>
      <c r="E1700" t="s">
        <v>16</v>
      </c>
      <c r="F1700" t="s">
        <v>33</v>
      </c>
      <c r="G1700" t="s">
        <v>12</v>
      </c>
      <c r="H1700" t="s">
        <v>101</v>
      </c>
      <c r="I1700" t="str">
        <f>IF(Table1[[#This Row],[Return_Status]]="Returned", "Yes", "No")</f>
        <v>Yes</v>
      </c>
      <c r="J1700">
        <f>IF(Table1[[#This Row],[Return_Flag]]="Yes",1,0)</f>
        <v>1</v>
      </c>
      <c r="K1700">
        <f>IF(Table1[[#This Row],[Order_ID]]=Table1[[#This Row],[Order_ID]],1,0)</f>
        <v>1</v>
      </c>
      <c r="L1700" s="4" t="str">
        <f>TEXT(Table1[[#This Row],[Order_Date]], "mmm-yyyy")</f>
        <v>Oct-2024</v>
      </c>
    </row>
    <row r="1701" spans="1:12" x14ac:dyDescent="0.25">
      <c r="A1701" t="s">
        <v>3517</v>
      </c>
      <c r="B1701" t="s">
        <v>3518</v>
      </c>
      <c r="C1701" s="1">
        <v>45510</v>
      </c>
      <c r="D1701" s="1">
        <v>45652</v>
      </c>
      <c r="E1701" t="s">
        <v>16</v>
      </c>
      <c r="F1701" t="s">
        <v>40</v>
      </c>
      <c r="G1701" t="s">
        <v>12</v>
      </c>
      <c r="H1701" t="s">
        <v>128</v>
      </c>
      <c r="I1701" t="str">
        <f>IF(Table1[[#This Row],[Return_Status]]="Returned", "Yes", "No")</f>
        <v>Yes</v>
      </c>
      <c r="J1701">
        <f>IF(Table1[[#This Row],[Return_Flag]]="Yes",1,0)</f>
        <v>1</v>
      </c>
      <c r="K1701">
        <f>IF(Table1[[#This Row],[Order_ID]]=Table1[[#This Row],[Order_ID]],1,0)</f>
        <v>1</v>
      </c>
      <c r="L1701" s="4" t="str">
        <f>TEXT(Table1[[#This Row],[Order_Date]], "mmm-yyyy")</f>
        <v>Aug-2024</v>
      </c>
    </row>
    <row r="1702" spans="1:12" x14ac:dyDescent="0.25">
      <c r="A1702" t="s">
        <v>3519</v>
      </c>
      <c r="B1702" t="s">
        <v>3520</v>
      </c>
      <c r="C1702" s="1">
        <v>45539</v>
      </c>
      <c r="D1702" s="1">
        <v>45457</v>
      </c>
      <c r="E1702" t="s">
        <v>10</v>
      </c>
      <c r="F1702" t="s">
        <v>11</v>
      </c>
      <c r="G1702" t="s">
        <v>12</v>
      </c>
      <c r="H1702" t="s">
        <v>292</v>
      </c>
      <c r="I1702" t="str">
        <f>IF(Table1[[#This Row],[Return_Status]]="Returned", "Yes", "No")</f>
        <v>Yes</v>
      </c>
      <c r="J1702">
        <f>IF(Table1[[#This Row],[Return_Flag]]="Yes",1,0)</f>
        <v>1</v>
      </c>
      <c r="K1702">
        <f>IF(Table1[[#This Row],[Order_ID]]=Table1[[#This Row],[Order_ID]],1,0)</f>
        <v>1</v>
      </c>
      <c r="L1702" s="4" t="str">
        <f>TEXT(Table1[[#This Row],[Order_Date]], "mmm-yyyy")</f>
        <v>Sep-2024</v>
      </c>
    </row>
    <row r="1703" spans="1:12" x14ac:dyDescent="0.25">
      <c r="A1703" t="s">
        <v>3521</v>
      </c>
      <c r="B1703" t="s">
        <v>3522</v>
      </c>
      <c r="C1703" s="1">
        <v>45365</v>
      </c>
      <c r="E1703" t="s">
        <v>16</v>
      </c>
      <c r="G1703" t="s">
        <v>22</v>
      </c>
      <c r="H1703" t="s">
        <v>498</v>
      </c>
      <c r="I1703" t="str">
        <f>IF(Table1[[#This Row],[Return_Status]]="Returned", "Yes", "No")</f>
        <v>No</v>
      </c>
      <c r="J1703">
        <f>IF(Table1[[#This Row],[Return_Flag]]="Yes",1,0)</f>
        <v>0</v>
      </c>
      <c r="K1703">
        <f>IF(Table1[[#This Row],[Order_ID]]=Table1[[#This Row],[Order_ID]],1,0)</f>
        <v>1</v>
      </c>
      <c r="L1703" s="4" t="str">
        <f>TEXT(Table1[[#This Row],[Order_Date]], "mmm-yyyy")</f>
        <v>Mar-2024</v>
      </c>
    </row>
    <row r="1704" spans="1:12" x14ac:dyDescent="0.25">
      <c r="A1704" t="s">
        <v>3523</v>
      </c>
      <c r="B1704" t="s">
        <v>3524</v>
      </c>
      <c r="C1704" s="1">
        <v>45517</v>
      </c>
      <c r="D1704" s="1">
        <v>45201</v>
      </c>
      <c r="E1704" t="s">
        <v>32</v>
      </c>
      <c r="F1704" t="s">
        <v>17</v>
      </c>
      <c r="G1704" t="s">
        <v>12</v>
      </c>
      <c r="H1704" t="s">
        <v>158</v>
      </c>
      <c r="I1704" t="str">
        <f>IF(Table1[[#This Row],[Return_Status]]="Returned", "Yes", "No")</f>
        <v>Yes</v>
      </c>
      <c r="J1704">
        <f>IF(Table1[[#This Row],[Return_Flag]]="Yes",1,0)</f>
        <v>1</v>
      </c>
      <c r="K1704">
        <f>IF(Table1[[#This Row],[Order_ID]]=Table1[[#This Row],[Order_ID]],1,0)</f>
        <v>1</v>
      </c>
      <c r="L1704" s="4" t="str">
        <f>TEXT(Table1[[#This Row],[Order_Date]], "mmm-yyyy")</f>
        <v>Aug-2024</v>
      </c>
    </row>
    <row r="1705" spans="1:12" x14ac:dyDescent="0.25">
      <c r="A1705" t="s">
        <v>3525</v>
      </c>
      <c r="B1705" t="s">
        <v>3526</v>
      </c>
      <c r="C1705" s="1">
        <v>45601</v>
      </c>
      <c r="D1705" s="1">
        <v>45606</v>
      </c>
      <c r="E1705" t="s">
        <v>10</v>
      </c>
      <c r="F1705" t="s">
        <v>17</v>
      </c>
      <c r="G1705" t="s">
        <v>12</v>
      </c>
      <c r="H1705" t="s">
        <v>98</v>
      </c>
      <c r="I1705" t="str">
        <f>IF(Table1[[#This Row],[Return_Status]]="Returned", "Yes", "No")</f>
        <v>Yes</v>
      </c>
      <c r="J1705">
        <f>IF(Table1[[#This Row],[Return_Flag]]="Yes",1,0)</f>
        <v>1</v>
      </c>
      <c r="K1705">
        <f>IF(Table1[[#This Row],[Order_ID]]=Table1[[#This Row],[Order_ID]],1,0)</f>
        <v>1</v>
      </c>
      <c r="L1705" s="4" t="str">
        <f>TEXT(Table1[[#This Row],[Order_Date]], "mmm-yyyy")</f>
        <v>Nov-2024</v>
      </c>
    </row>
    <row r="1706" spans="1:12" x14ac:dyDescent="0.25">
      <c r="A1706" t="s">
        <v>3527</v>
      </c>
      <c r="B1706" t="s">
        <v>3528</v>
      </c>
      <c r="C1706" s="1">
        <v>45555</v>
      </c>
      <c r="D1706" s="1">
        <v>45218</v>
      </c>
      <c r="E1706" t="s">
        <v>10</v>
      </c>
      <c r="F1706" t="s">
        <v>17</v>
      </c>
      <c r="G1706" t="s">
        <v>12</v>
      </c>
      <c r="H1706" t="s">
        <v>13</v>
      </c>
      <c r="I1706" t="str">
        <f>IF(Table1[[#This Row],[Return_Status]]="Returned", "Yes", "No")</f>
        <v>Yes</v>
      </c>
      <c r="J1706">
        <f>IF(Table1[[#This Row],[Return_Flag]]="Yes",1,0)</f>
        <v>1</v>
      </c>
      <c r="K1706">
        <f>IF(Table1[[#This Row],[Order_ID]]=Table1[[#This Row],[Order_ID]],1,0)</f>
        <v>1</v>
      </c>
      <c r="L1706" s="4" t="str">
        <f>TEXT(Table1[[#This Row],[Order_Date]], "mmm-yyyy")</f>
        <v>Sep-2024</v>
      </c>
    </row>
    <row r="1707" spans="1:12" x14ac:dyDescent="0.25">
      <c r="A1707" t="s">
        <v>3529</v>
      </c>
      <c r="B1707" t="s">
        <v>3530</v>
      </c>
      <c r="C1707" s="1">
        <v>45650</v>
      </c>
      <c r="E1707" t="s">
        <v>44</v>
      </c>
      <c r="G1707" t="s">
        <v>22</v>
      </c>
      <c r="H1707" t="s">
        <v>171</v>
      </c>
      <c r="I1707" t="str">
        <f>IF(Table1[[#This Row],[Return_Status]]="Returned", "Yes", "No")</f>
        <v>No</v>
      </c>
      <c r="J1707">
        <f>IF(Table1[[#This Row],[Return_Flag]]="Yes",1,0)</f>
        <v>0</v>
      </c>
      <c r="K1707">
        <f>IF(Table1[[#This Row],[Order_ID]]=Table1[[#This Row],[Order_ID]],1,0)</f>
        <v>1</v>
      </c>
      <c r="L1707" s="4" t="str">
        <f>TEXT(Table1[[#This Row],[Order_Date]], "mmm-yyyy")</f>
        <v>Dec-2024</v>
      </c>
    </row>
    <row r="1708" spans="1:12" x14ac:dyDescent="0.25">
      <c r="A1708" t="s">
        <v>3531</v>
      </c>
      <c r="B1708" t="s">
        <v>3532</v>
      </c>
      <c r="C1708" s="1">
        <v>45611</v>
      </c>
      <c r="D1708" s="1">
        <v>45456</v>
      </c>
      <c r="E1708" t="s">
        <v>44</v>
      </c>
      <c r="F1708" t="s">
        <v>11</v>
      </c>
      <c r="G1708" t="s">
        <v>12</v>
      </c>
      <c r="H1708" t="s">
        <v>442</v>
      </c>
      <c r="I1708" t="str">
        <f>IF(Table1[[#This Row],[Return_Status]]="Returned", "Yes", "No")</f>
        <v>Yes</v>
      </c>
      <c r="J1708">
        <f>IF(Table1[[#This Row],[Return_Flag]]="Yes",1,0)</f>
        <v>1</v>
      </c>
      <c r="K1708">
        <f>IF(Table1[[#This Row],[Order_ID]]=Table1[[#This Row],[Order_ID]],1,0)</f>
        <v>1</v>
      </c>
      <c r="L1708" s="4" t="str">
        <f>TEXT(Table1[[#This Row],[Order_Date]], "mmm-yyyy")</f>
        <v>Nov-2024</v>
      </c>
    </row>
    <row r="1709" spans="1:12" x14ac:dyDescent="0.25">
      <c r="A1709" t="s">
        <v>3533</v>
      </c>
      <c r="B1709" t="s">
        <v>3534</v>
      </c>
      <c r="C1709" s="1">
        <v>45204</v>
      </c>
      <c r="D1709" s="1">
        <v>45520</v>
      </c>
      <c r="E1709" t="s">
        <v>32</v>
      </c>
      <c r="F1709" t="s">
        <v>40</v>
      </c>
      <c r="G1709" t="s">
        <v>12</v>
      </c>
      <c r="H1709" t="s">
        <v>557</v>
      </c>
      <c r="I1709" t="str">
        <f>IF(Table1[[#This Row],[Return_Status]]="Returned", "Yes", "No")</f>
        <v>Yes</v>
      </c>
      <c r="J1709">
        <f>IF(Table1[[#This Row],[Return_Flag]]="Yes",1,0)</f>
        <v>1</v>
      </c>
      <c r="K1709">
        <f>IF(Table1[[#This Row],[Order_ID]]=Table1[[#This Row],[Order_ID]],1,0)</f>
        <v>1</v>
      </c>
      <c r="L1709" s="4" t="str">
        <f>TEXT(Table1[[#This Row],[Order_Date]], "mmm-yyyy")</f>
        <v>Oct-2023</v>
      </c>
    </row>
    <row r="1710" spans="1:12" x14ac:dyDescent="0.25">
      <c r="A1710" t="s">
        <v>3535</v>
      </c>
      <c r="B1710" t="s">
        <v>3536</v>
      </c>
      <c r="C1710" s="1">
        <v>45107</v>
      </c>
      <c r="D1710" s="1">
        <v>44962</v>
      </c>
      <c r="E1710" t="s">
        <v>16</v>
      </c>
      <c r="F1710" t="s">
        <v>11</v>
      </c>
      <c r="G1710" t="s">
        <v>12</v>
      </c>
      <c r="H1710" t="s">
        <v>41</v>
      </c>
      <c r="I1710" t="str">
        <f>IF(Table1[[#This Row],[Return_Status]]="Returned", "Yes", "No")</f>
        <v>Yes</v>
      </c>
      <c r="J1710">
        <f>IF(Table1[[#This Row],[Return_Flag]]="Yes",1,0)</f>
        <v>1</v>
      </c>
      <c r="K1710">
        <f>IF(Table1[[#This Row],[Order_ID]]=Table1[[#This Row],[Order_ID]],1,0)</f>
        <v>1</v>
      </c>
      <c r="L1710" s="4" t="str">
        <f>TEXT(Table1[[#This Row],[Order_Date]], "mmm-yyyy")</f>
        <v>Jun-2023</v>
      </c>
    </row>
    <row r="1711" spans="1:12" x14ac:dyDescent="0.25">
      <c r="A1711" t="s">
        <v>3537</v>
      </c>
      <c r="B1711" t="s">
        <v>3538</v>
      </c>
      <c r="C1711" s="1">
        <v>45626</v>
      </c>
      <c r="D1711" s="1">
        <v>45378</v>
      </c>
      <c r="E1711" t="s">
        <v>32</v>
      </c>
      <c r="F1711" t="s">
        <v>17</v>
      </c>
      <c r="G1711" t="s">
        <v>12</v>
      </c>
      <c r="H1711" t="s">
        <v>360</v>
      </c>
      <c r="I1711" t="str">
        <f>IF(Table1[[#This Row],[Return_Status]]="Returned", "Yes", "No")</f>
        <v>Yes</v>
      </c>
      <c r="J1711">
        <f>IF(Table1[[#This Row],[Return_Flag]]="Yes",1,0)</f>
        <v>1</v>
      </c>
      <c r="K1711">
        <f>IF(Table1[[#This Row],[Order_ID]]=Table1[[#This Row],[Order_ID]],1,0)</f>
        <v>1</v>
      </c>
      <c r="L1711" s="4" t="str">
        <f>TEXT(Table1[[#This Row],[Order_Date]], "mmm-yyyy")</f>
        <v>Nov-2024</v>
      </c>
    </row>
    <row r="1712" spans="1:12" x14ac:dyDescent="0.25">
      <c r="A1712" t="s">
        <v>3539</v>
      </c>
      <c r="B1712" t="s">
        <v>3540</v>
      </c>
      <c r="C1712" s="1">
        <v>45517</v>
      </c>
      <c r="D1712" s="1">
        <v>45488</v>
      </c>
      <c r="E1712" t="s">
        <v>32</v>
      </c>
      <c r="F1712" t="s">
        <v>40</v>
      </c>
      <c r="G1712" t="s">
        <v>12</v>
      </c>
      <c r="H1712" t="s">
        <v>48</v>
      </c>
      <c r="I1712" t="str">
        <f>IF(Table1[[#This Row],[Return_Status]]="Returned", "Yes", "No")</f>
        <v>Yes</v>
      </c>
      <c r="J1712">
        <f>IF(Table1[[#This Row],[Return_Flag]]="Yes",1,0)</f>
        <v>1</v>
      </c>
      <c r="K1712">
        <f>IF(Table1[[#This Row],[Order_ID]]=Table1[[#This Row],[Order_ID]],1,0)</f>
        <v>1</v>
      </c>
      <c r="L1712" s="4" t="str">
        <f>TEXT(Table1[[#This Row],[Order_Date]], "mmm-yyyy")</f>
        <v>Aug-2024</v>
      </c>
    </row>
    <row r="1713" spans="1:12" x14ac:dyDescent="0.25">
      <c r="A1713" t="s">
        <v>3541</v>
      </c>
      <c r="B1713" t="s">
        <v>3542</v>
      </c>
      <c r="C1713" s="1">
        <v>45546</v>
      </c>
      <c r="D1713" s="1">
        <v>45399</v>
      </c>
      <c r="E1713" t="s">
        <v>21</v>
      </c>
      <c r="F1713" t="s">
        <v>40</v>
      </c>
      <c r="G1713" t="s">
        <v>12</v>
      </c>
      <c r="H1713" t="s">
        <v>241</v>
      </c>
      <c r="I1713" t="str">
        <f>IF(Table1[[#This Row],[Return_Status]]="Returned", "Yes", "No")</f>
        <v>Yes</v>
      </c>
      <c r="J1713">
        <f>IF(Table1[[#This Row],[Return_Flag]]="Yes",1,0)</f>
        <v>1</v>
      </c>
      <c r="K1713">
        <f>IF(Table1[[#This Row],[Order_ID]]=Table1[[#This Row],[Order_ID]],1,0)</f>
        <v>1</v>
      </c>
      <c r="L1713" s="4" t="str">
        <f>TEXT(Table1[[#This Row],[Order_Date]], "mmm-yyyy")</f>
        <v>Sep-2024</v>
      </c>
    </row>
    <row r="1714" spans="1:12" x14ac:dyDescent="0.25">
      <c r="A1714" t="s">
        <v>3543</v>
      </c>
      <c r="B1714" t="s">
        <v>3544</v>
      </c>
      <c r="C1714" s="1">
        <v>45415</v>
      </c>
      <c r="D1714" s="1">
        <v>45627</v>
      </c>
      <c r="E1714" t="s">
        <v>32</v>
      </c>
      <c r="F1714" t="s">
        <v>33</v>
      </c>
      <c r="G1714" t="s">
        <v>12</v>
      </c>
      <c r="H1714" t="s">
        <v>34</v>
      </c>
      <c r="I1714" t="str">
        <f>IF(Table1[[#This Row],[Return_Status]]="Returned", "Yes", "No")</f>
        <v>Yes</v>
      </c>
      <c r="J1714">
        <f>IF(Table1[[#This Row],[Return_Flag]]="Yes",1,0)</f>
        <v>1</v>
      </c>
      <c r="K1714">
        <f>IF(Table1[[#This Row],[Order_ID]]=Table1[[#This Row],[Order_ID]],1,0)</f>
        <v>1</v>
      </c>
      <c r="L1714" s="4" t="str">
        <f>TEXT(Table1[[#This Row],[Order_Date]], "mmm-yyyy")</f>
        <v>May-2024</v>
      </c>
    </row>
    <row r="1715" spans="1:12" x14ac:dyDescent="0.25">
      <c r="A1715" t="s">
        <v>3545</v>
      </c>
      <c r="B1715" t="s">
        <v>3546</v>
      </c>
      <c r="C1715" s="1">
        <v>45543</v>
      </c>
      <c r="D1715" s="1">
        <v>45372</v>
      </c>
      <c r="E1715" t="s">
        <v>44</v>
      </c>
      <c r="F1715" t="s">
        <v>33</v>
      </c>
      <c r="G1715" t="s">
        <v>12</v>
      </c>
      <c r="H1715" t="s">
        <v>241</v>
      </c>
      <c r="I1715" t="str">
        <f>IF(Table1[[#This Row],[Return_Status]]="Returned", "Yes", "No")</f>
        <v>Yes</v>
      </c>
      <c r="J1715">
        <f>IF(Table1[[#This Row],[Return_Flag]]="Yes",1,0)</f>
        <v>1</v>
      </c>
      <c r="K1715">
        <f>IF(Table1[[#This Row],[Order_ID]]=Table1[[#This Row],[Order_ID]],1,0)</f>
        <v>1</v>
      </c>
      <c r="L1715" s="4" t="str">
        <f>TEXT(Table1[[#This Row],[Order_Date]], "mmm-yyyy")</f>
        <v>Sep-2024</v>
      </c>
    </row>
    <row r="1716" spans="1:12" x14ac:dyDescent="0.25">
      <c r="A1716" t="s">
        <v>3547</v>
      </c>
      <c r="B1716" t="s">
        <v>3548</v>
      </c>
      <c r="C1716" s="1">
        <v>45397</v>
      </c>
      <c r="D1716" s="1">
        <v>45229</v>
      </c>
      <c r="E1716" t="s">
        <v>16</v>
      </c>
      <c r="F1716" t="s">
        <v>33</v>
      </c>
      <c r="G1716" t="s">
        <v>12</v>
      </c>
      <c r="H1716" t="s">
        <v>1032</v>
      </c>
      <c r="I1716" t="str">
        <f>IF(Table1[[#This Row],[Return_Status]]="Returned", "Yes", "No")</f>
        <v>Yes</v>
      </c>
      <c r="J1716">
        <f>IF(Table1[[#This Row],[Return_Flag]]="Yes",1,0)</f>
        <v>1</v>
      </c>
      <c r="K1716">
        <f>IF(Table1[[#This Row],[Order_ID]]=Table1[[#This Row],[Order_ID]],1,0)</f>
        <v>1</v>
      </c>
      <c r="L1716" s="4" t="str">
        <f>TEXT(Table1[[#This Row],[Order_Date]], "mmm-yyyy")</f>
        <v>Apr-2024</v>
      </c>
    </row>
    <row r="1717" spans="1:12" x14ac:dyDescent="0.25">
      <c r="A1717" t="s">
        <v>3549</v>
      </c>
      <c r="B1717" t="s">
        <v>3550</v>
      </c>
      <c r="C1717" s="1">
        <v>45287</v>
      </c>
      <c r="D1717" s="1">
        <v>45495</v>
      </c>
      <c r="E1717" t="s">
        <v>16</v>
      </c>
      <c r="F1717" t="s">
        <v>33</v>
      </c>
      <c r="G1717" t="s">
        <v>12</v>
      </c>
      <c r="H1717" t="s">
        <v>449</v>
      </c>
      <c r="I1717" t="str">
        <f>IF(Table1[[#This Row],[Return_Status]]="Returned", "Yes", "No")</f>
        <v>Yes</v>
      </c>
      <c r="J1717">
        <f>IF(Table1[[#This Row],[Return_Flag]]="Yes",1,0)</f>
        <v>1</v>
      </c>
      <c r="K1717">
        <f>IF(Table1[[#This Row],[Order_ID]]=Table1[[#This Row],[Order_ID]],1,0)</f>
        <v>1</v>
      </c>
      <c r="L1717" s="4" t="str">
        <f>TEXT(Table1[[#This Row],[Order_Date]], "mmm-yyyy")</f>
        <v>Dec-2023</v>
      </c>
    </row>
    <row r="1718" spans="1:12" x14ac:dyDescent="0.25">
      <c r="A1718" t="s">
        <v>3551</v>
      </c>
      <c r="B1718" t="s">
        <v>3552</v>
      </c>
      <c r="C1718" s="1">
        <v>45040</v>
      </c>
      <c r="D1718" s="1">
        <v>45198</v>
      </c>
      <c r="E1718" t="s">
        <v>21</v>
      </c>
      <c r="F1718" t="s">
        <v>17</v>
      </c>
      <c r="G1718" t="s">
        <v>12</v>
      </c>
      <c r="H1718" t="s">
        <v>710</v>
      </c>
      <c r="I1718" t="str">
        <f>IF(Table1[[#This Row],[Return_Status]]="Returned", "Yes", "No")</f>
        <v>Yes</v>
      </c>
      <c r="J1718">
        <f>IF(Table1[[#This Row],[Return_Flag]]="Yes",1,0)</f>
        <v>1</v>
      </c>
      <c r="K1718">
        <f>IF(Table1[[#This Row],[Order_ID]]=Table1[[#This Row],[Order_ID]],1,0)</f>
        <v>1</v>
      </c>
      <c r="L1718" s="4" t="str">
        <f>TEXT(Table1[[#This Row],[Order_Date]], "mmm-yyyy")</f>
        <v>Apr-2023</v>
      </c>
    </row>
    <row r="1719" spans="1:12" x14ac:dyDescent="0.25">
      <c r="A1719" t="s">
        <v>3553</v>
      </c>
      <c r="B1719" t="s">
        <v>3554</v>
      </c>
      <c r="C1719" s="1">
        <v>45641</v>
      </c>
      <c r="D1719" s="1">
        <v>45539</v>
      </c>
      <c r="E1719" t="s">
        <v>10</v>
      </c>
      <c r="F1719" t="s">
        <v>40</v>
      </c>
      <c r="G1719" t="s">
        <v>12</v>
      </c>
      <c r="H1719" t="s">
        <v>131</v>
      </c>
      <c r="I1719" t="str">
        <f>IF(Table1[[#This Row],[Return_Status]]="Returned", "Yes", "No")</f>
        <v>Yes</v>
      </c>
      <c r="J1719">
        <f>IF(Table1[[#This Row],[Return_Flag]]="Yes",1,0)</f>
        <v>1</v>
      </c>
      <c r="K1719">
        <f>IF(Table1[[#This Row],[Order_ID]]=Table1[[#This Row],[Order_ID]],1,0)</f>
        <v>1</v>
      </c>
      <c r="L1719" s="4" t="str">
        <f>TEXT(Table1[[#This Row],[Order_Date]], "mmm-yyyy")</f>
        <v>Dec-2024</v>
      </c>
    </row>
    <row r="1720" spans="1:12" x14ac:dyDescent="0.25">
      <c r="A1720" t="s">
        <v>3555</v>
      </c>
      <c r="B1720" t="s">
        <v>3556</v>
      </c>
      <c r="C1720" s="1">
        <v>45554</v>
      </c>
      <c r="D1720" s="1">
        <v>45159</v>
      </c>
      <c r="E1720" t="s">
        <v>21</v>
      </c>
      <c r="F1720" t="s">
        <v>11</v>
      </c>
      <c r="G1720" t="s">
        <v>12</v>
      </c>
      <c r="H1720" t="s">
        <v>186</v>
      </c>
      <c r="I1720" t="str">
        <f>IF(Table1[[#This Row],[Return_Status]]="Returned", "Yes", "No")</f>
        <v>Yes</v>
      </c>
      <c r="J1720">
        <f>IF(Table1[[#This Row],[Return_Flag]]="Yes",1,0)</f>
        <v>1</v>
      </c>
      <c r="K1720">
        <f>IF(Table1[[#This Row],[Order_ID]]=Table1[[#This Row],[Order_ID]],1,0)</f>
        <v>1</v>
      </c>
      <c r="L1720" s="4" t="str">
        <f>TEXT(Table1[[#This Row],[Order_Date]], "mmm-yyyy")</f>
        <v>Sep-2024</v>
      </c>
    </row>
    <row r="1721" spans="1:12" x14ac:dyDescent="0.25">
      <c r="A1721" t="s">
        <v>3557</v>
      </c>
      <c r="B1721" t="s">
        <v>3558</v>
      </c>
      <c r="C1721" s="1">
        <v>45329</v>
      </c>
      <c r="D1721" s="1">
        <v>45364</v>
      </c>
      <c r="E1721" t="s">
        <v>16</v>
      </c>
      <c r="F1721" t="s">
        <v>17</v>
      </c>
      <c r="G1721" t="s">
        <v>12</v>
      </c>
      <c r="H1721" t="s">
        <v>1032</v>
      </c>
      <c r="I1721" t="str">
        <f>IF(Table1[[#This Row],[Return_Status]]="Returned", "Yes", "No")</f>
        <v>Yes</v>
      </c>
      <c r="J1721">
        <f>IF(Table1[[#This Row],[Return_Flag]]="Yes",1,0)</f>
        <v>1</v>
      </c>
      <c r="K1721">
        <f>IF(Table1[[#This Row],[Order_ID]]=Table1[[#This Row],[Order_ID]],1,0)</f>
        <v>1</v>
      </c>
      <c r="L1721" s="4" t="str">
        <f>TEXT(Table1[[#This Row],[Order_Date]], "mmm-yyyy")</f>
        <v>Feb-2024</v>
      </c>
    </row>
    <row r="1722" spans="1:12" x14ac:dyDescent="0.25">
      <c r="A1722" t="s">
        <v>3559</v>
      </c>
      <c r="B1722" t="s">
        <v>3560</v>
      </c>
      <c r="C1722" s="1">
        <v>45368</v>
      </c>
      <c r="D1722" s="1">
        <v>45404</v>
      </c>
      <c r="E1722" t="s">
        <v>16</v>
      </c>
      <c r="F1722" t="s">
        <v>33</v>
      </c>
      <c r="G1722" t="s">
        <v>12</v>
      </c>
      <c r="H1722" t="s">
        <v>174</v>
      </c>
      <c r="I1722" t="str">
        <f>IF(Table1[[#This Row],[Return_Status]]="Returned", "Yes", "No")</f>
        <v>Yes</v>
      </c>
      <c r="J1722">
        <f>IF(Table1[[#This Row],[Return_Flag]]="Yes",1,0)</f>
        <v>1</v>
      </c>
      <c r="K1722">
        <f>IF(Table1[[#This Row],[Order_ID]]=Table1[[#This Row],[Order_ID]],1,0)</f>
        <v>1</v>
      </c>
      <c r="L1722" s="4" t="str">
        <f>TEXT(Table1[[#This Row],[Order_Date]], "mmm-yyyy")</f>
        <v>Mar-2024</v>
      </c>
    </row>
    <row r="1723" spans="1:12" x14ac:dyDescent="0.25">
      <c r="A1723" t="s">
        <v>3561</v>
      </c>
      <c r="B1723" t="s">
        <v>3562</v>
      </c>
      <c r="C1723" s="1">
        <v>45221</v>
      </c>
      <c r="D1723" s="1">
        <v>45141</v>
      </c>
      <c r="E1723" t="s">
        <v>16</v>
      </c>
      <c r="F1723" t="s">
        <v>17</v>
      </c>
      <c r="G1723" t="s">
        <v>12</v>
      </c>
      <c r="H1723" t="s">
        <v>324</v>
      </c>
      <c r="I1723" t="str">
        <f>IF(Table1[[#This Row],[Return_Status]]="Returned", "Yes", "No")</f>
        <v>Yes</v>
      </c>
      <c r="J1723">
        <f>IF(Table1[[#This Row],[Return_Flag]]="Yes",1,0)</f>
        <v>1</v>
      </c>
      <c r="K1723">
        <f>IF(Table1[[#This Row],[Order_ID]]=Table1[[#This Row],[Order_ID]],1,0)</f>
        <v>1</v>
      </c>
      <c r="L1723" s="4" t="str">
        <f>TEXT(Table1[[#This Row],[Order_Date]], "mmm-yyyy")</f>
        <v>Oct-2023</v>
      </c>
    </row>
    <row r="1724" spans="1:12" x14ac:dyDescent="0.25">
      <c r="A1724" t="s">
        <v>3563</v>
      </c>
      <c r="B1724" t="s">
        <v>3564</v>
      </c>
      <c r="C1724" s="1">
        <v>45155</v>
      </c>
      <c r="E1724" t="s">
        <v>32</v>
      </c>
      <c r="G1724" t="s">
        <v>22</v>
      </c>
      <c r="H1724" t="s">
        <v>246</v>
      </c>
      <c r="I1724" t="str">
        <f>IF(Table1[[#This Row],[Return_Status]]="Returned", "Yes", "No")</f>
        <v>No</v>
      </c>
      <c r="J1724">
        <f>IF(Table1[[#This Row],[Return_Flag]]="Yes",1,0)</f>
        <v>0</v>
      </c>
      <c r="K1724">
        <f>IF(Table1[[#This Row],[Order_ID]]=Table1[[#This Row],[Order_ID]],1,0)</f>
        <v>1</v>
      </c>
      <c r="L1724" s="4" t="str">
        <f>TEXT(Table1[[#This Row],[Order_Date]], "mmm-yyyy")</f>
        <v>Aug-2023</v>
      </c>
    </row>
    <row r="1725" spans="1:12" x14ac:dyDescent="0.25">
      <c r="A1725" t="s">
        <v>3565</v>
      </c>
      <c r="B1725" t="s">
        <v>3566</v>
      </c>
      <c r="C1725" s="1">
        <v>45422</v>
      </c>
      <c r="D1725" s="1">
        <v>45077</v>
      </c>
      <c r="E1725" t="s">
        <v>10</v>
      </c>
      <c r="F1725" t="s">
        <v>11</v>
      </c>
      <c r="G1725" t="s">
        <v>12</v>
      </c>
      <c r="H1725" t="s">
        <v>189</v>
      </c>
      <c r="I1725" t="str">
        <f>IF(Table1[[#This Row],[Return_Status]]="Returned", "Yes", "No")</f>
        <v>Yes</v>
      </c>
      <c r="J1725">
        <f>IF(Table1[[#This Row],[Return_Flag]]="Yes",1,0)</f>
        <v>1</v>
      </c>
      <c r="K1725">
        <f>IF(Table1[[#This Row],[Order_ID]]=Table1[[#This Row],[Order_ID]],1,0)</f>
        <v>1</v>
      </c>
      <c r="L1725" s="4" t="str">
        <f>TEXT(Table1[[#This Row],[Order_Date]], "mmm-yyyy")</f>
        <v>May-2024</v>
      </c>
    </row>
    <row r="1726" spans="1:12" x14ac:dyDescent="0.25">
      <c r="A1726" t="s">
        <v>3567</v>
      </c>
      <c r="B1726" t="s">
        <v>3568</v>
      </c>
      <c r="C1726" s="1">
        <v>45075</v>
      </c>
      <c r="D1726" s="1">
        <v>45238</v>
      </c>
      <c r="E1726" t="s">
        <v>10</v>
      </c>
      <c r="F1726" t="s">
        <v>11</v>
      </c>
      <c r="G1726" t="s">
        <v>12</v>
      </c>
      <c r="H1726" t="s">
        <v>41</v>
      </c>
      <c r="I1726" t="str">
        <f>IF(Table1[[#This Row],[Return_Status]]="Returned", "Yes", "No")</f>
        <v>Yes</v>
      </c>
      <c r="J1726">
        <f>IF(Table1[[#This Row],[Return_Flag]]="Yes",1,0)</f>
        <v>1</v>
      </c>
      <c r="K1726">
        <f>IF(Table1[[#This Row],[Order_ID]]=Table1[[#This Row],[Order_ID]],1,0)</f>
        <v>1</v>
      </c>
      <c r="L1726" s="4" t="str">
        <f>TEXT(Table1[[#This Row],[Order_Date]], "mmm-yyyy")</f>
        <v>May-2023</v>
      </c>
    </row>
    <row r="1727" spans="1:12" x14ac:dyDescent="0.25">
      <c r="A1727" t="s">
        <v>3569</v>
      </c>
      <c r="B1727" t="s">
        <v>3570</v>
      </c>
      <c r="C1727" s="1">
        <v>44938</v>
      </c>
      <c r="D1727" s="1">
        <v>44948</v>
      </c>
      <c r="E1727" t="s">
        <v>44</v>
      </c>
      <c r="F1727" t="s">
        <v>40</v>
      </c>
      <c r="G1727" t="s">
        <v>12</v>
      </c>
      <c r="H1727" t="s">
        <v>1164</v>
      </c>
      <c r="I1727" t="str">
        <f>IF(Table1[[#This Row],[Return_Status]]="Returned", "Yes", "No")</f>
        <v>Yes</v>
      </c>
      <c r="J1727">
        <f>IF(Table1[[#This Row],[Return_Flag]]="Yes",1,0)</f>
        <v>1</v>
      </c>
      <c r="K1727">
        <f>IF(Table1[[#This Row],[Order_ID]]=Table1[[#This Row],[Order_ID]],1,0)</f>
        <v>1</v>
      </c>
      <c r="L1727" s="4" t="str">
        <f>TEXT(Table1[[#This Row],[Order_Date]], "mmm-yyyy")</f>
        <v>Jan-2023</v>
      </c>
    </row>
    <row r="1728" spans="1:12" x14ac:dyDescent="0.25">
      <c r="A1728" t="s">
        <v>3571</v>
      </c>
      <c r="B1728" t="s">
        <v>3572</v>
      </c>
      <c r="C1728" s="1">
        <v>45404</v>
      </c>
      <c r="D1728" s="1">
        <v>45191</v>
      </c>
      <c r="E1728" t="s">
        <v>10</v>
      </c>
      <c r="F1728" t="s">
        <v>17</v>
      </c>
      <c r="G1728" t="s">
        <v>12</v>
      </c>
      <c r="H1728" t="s">
        <v>183</v>
      </c>
      <c r="I1728" t="str">
        <f>IF(Table1[[#This Row],[Return_Status]]="Returned", "Yes", "No")</f>
        <v>Yes</v>
      </c>
      <c r="J1728">
        <f>IF(Table1[[#This Row],[Return_Flag]]="Yes",1,0)</f>
        <v>1</v>
      </c>
      <c r="K1728">
        <f>IF(Table1[[#This Row],[Order_ID]]=Table1[[#This Row],[Order_ID]],1,0)</f>
        <v>1</v>
      </c>
      <c r="L1728" s="4" t="str">
        <f>TEXT(Table1[[#This Row],[Order_Date]], "mmm-yyyy")</f>
        <v>Apr-2024</v>
      </c>
    </row>
    <row r="1729" spans="1:12" x14ac:dyDescent="0.25">
      <c r="A1729" t="s">
        <v>3573</v>
      </c>
      <c r="B1729" t="s">
        <v>3574</v>
      </c>
      <c r="C1729" s="1">
        <v>45437</v>
      </c>
      <c r="D1729" s="1">
        <v>45304</v>
      </c>
      <c r="E1729" t="s">
        <v>21</v>
      </c>
      <c r="F1729" t="s">
        <v>17</v>
      </c>
      <c r="G1729" t="s">
        <v>12</v>
      </c>
      <c r="H1729" t="s">
        <v>192</v>
      </c>
      <c r="I1729" t="str">
        <f>IF(Table1[[#This Row],[Return_Status]]="Returned", "Yes", "No")</f>
        <v>Yes</v>
      </c>
      <c r="J1729">
        <f>IF(Table1[[#This Row],[Return_Flag]]="Yes",1,0)</f>
        <v>1</v>
      </c>
      <c r="K1729">
        <f>IF(Table1[[#This Row],[Order_ID]]=Table1[[#This Row],[Order_ID]],1,0)</f>
        <v>1</v>
      </c>
      <c r="L1729" s="4" t="str">
        <f>TEXT(Table1[[#This Row],[Order_Date]], "mmm-yyyy")</f>
        <v>May-2024</v>
      </c>
    </row>
    <row r="1730" spans="1:12" x14ac:dyDescent="0.25">
      <c r="A1730" t="s">
        <v>3575</v>
      </c>
      <c r="B1730" t="s">
        <v>3576</v>
      </c>
      <c r="C1730" s="1">
        <v>45423</v>
      </c>
      <c r="D1730" s="1">
        <v>45087</v>
      </c>
      <c r="E1730" t="s">
        <v>21</v>
      </c>
      <c r="F1730" t="s">
        <v>40</v>
      </c>
      <c r="G1730" t="s">
        <v>12</v>
      </c>
      <c r="H1730" t="s">
        <v>48</v>
      </c>
      <c r="I1730" t="str">
        <f>IF(Table1[[#This Row],[Return_Status]]="Returned", "Yes", "No")</f>
        <v>Yes</v>
      </c>
      <c r="J1730">
        <f>IF(Table1[[#This Row],[Return_Flag]]="Yes",1,0)</f>
        <v>1</v>
      </c>
      <c r="K1730">
        <f>IF(Table1[[#This Row],[Order_ID]]=Table1[[#This Row],[Order_ID]],1,0)</f>
        <v>1</v>
      </c>
      <c r="L1730" s="4" t="str">
        <f>TEXT(Table1[[#This Row],[Order_Date]], "mmm-yyyy")</f>
        <v>May-2024</v>
      </c>
    </row>
    <row r="1731" spans="1:12" x14ac:dyDescent="0.25">
      <c r="A1731" t="s">
        <v>3577</v>
      </c>
      <c r="B1731" t="s">
        <v>3578</v>
      </c>
      <c r="C1731" s="1">
        <v>45612</v>
      </c>
      <c r="E1731" t="s">
        <v>16</v>
      </c>
      <c r="G1731" t="s">
        <v>22</v>
      </c>
      <c r="H1731" t="s">
        <v>280</v>
      </c>
      <c r="I1731" t="str">
        <f>IF(Table1[[#This Row],[Return_Status]]="Returned", "Yes", "No")</f>
        <v>No</v>
      </c>
      <c r="J1731">
        <f>IF(Table1[[#This Row],[Return_Flag]]="Yes",1,0)</f>
        <v>0</v>
      </c>
      <c r="K1731">
        <f>IF(Table1[[#This Row],[Order_ID]]=Table1[[#This Row],[Order_ID]],1,0)</f>
        <v>1</v>
      </c>
      <c r="L1731" s="4" t="str">
        <f>TEXT(Table1[[#This Row],[Order_Date]], "mmm-yyyy")</f>
        <v>Nov-2024</v>
      </c>
    </row>
    <row r="1732" spans="1:12" x14ac:dyDescent="0.25">
      <c r="A1732" t="s">
        <v>3579</v>
      </c>
      <c r="B1732" t="s">
        <v>3580</v>
      </c>
      <c r="C1732" s="1">
        <v>45446</v>
      </c>
      <c r="D1732" s="1">
        <v>45043</v>
      </c>
      <c r="E1732" t="s">
        <v>44</v>
      </c>
      <c r="F1732" t="s">
        <v>33</v>
      </c>
      <c r="G1732" t="s">
        <v>12</v>
      </c>
      <c r="H1732" t="s">
        <v>449</v>
      </c>
      <c r="I1732" t="str">
        <f>IF(Table1[[#This Row],[Return_Status]]="Returned", "Yes", "No")</f>
        <v>Yes</v>
      </c>
      <c r="J1732">
        <f>IF(Table1[[#This Row],[Return_Flag]]="Yes",1,0)</f>
        <v>1</v>
      </c>
      <c r="K1732">
        <f>IF(Table1[[#This Row],[Order_ID]]=Table1[[#This Row],[Order_ID]],1,0)</f>
        <v>1</v>
      </c>
      <c r="L1732" s="4" t="str">
        <f>TEXT(Table1[[#This Row],[Order_Date]], "mmm-yyyy")</f>
        <v>Jun-2024</v>
      </c>
    </row>
    <row r="1733" spans="1:12" x14ac:dyDescent="0.25">
      <c r="A1733" t="s">
        <v>3581</v>
      </c>
      <c r="B1733" t="s">
        <v>3582</v>
      </c>
      <c r="C1733" s="1">
        <v>45338</v>
      </c>
      <c r="E1733" t="s">
        <v>32</v>
      </c>
      <c r="G1733" t="s">
        <v>22</v>
      </c>
      <c r="H1733" t="s">
        <v>86</v>
      </c>
      <c r="I1733" t="str">
        <f>IF(Table1[[#This Row],[Return_Status]]="Returned", "Yes", "No")</f>
        <v>No</v>
      </c>
      <c r="J1733">
        <f>IF(Table1[[#This Row],[Return_Flag]]="Yes",1,0)</f>
        <v>0</v>
      </c>
      <c r="K1733">
        <f>IF(Table1[[#This Row],[Order_ID]]=Table1[[#This Row],[Order_ID]],1,0)</f>
        <v>1</v>
      </c>
      <c r="L1733" s="4" t="str">
        <f>TEXT(Table1[[#This Row],[Order_Date]], "mmm-yyyy")</f>
        <v>Feb-2024</v>
      </c>
    </row>
    <row r="1734" spans="1:12" x14ac:dyDescent="0.25">
      <c r="A1734" t="s">
        <v>3583</v>
      </c>
      <c r="B1734" t="s">
        <v>3584</v>
      </c>
      <c r="C1734" s="1">
        <v>45084</v>
      </c>
      <c r="D1734" s="1">
        <v>45495</v>
      </c>
      <c r="E1734" t="s">
        <v>16</v>
      </c>
      <c r="F1734" t="s">
        <v>40</v>
      </c>
      <c r="G1734" t="s">
        <v>12</v>
      </c>
      <c r="H1734" t="s">
        <v>295</v>
      </c>
      <c r="I1734" t="str">
        <f>IF(Table1[[#This Row],[Return_Status]]="Returned", "Yes", "No")</f>
        <v>Yes</v>
      </c>
      <c r="J1734">
        <f>IF(Table1[[#This Row],[Return_Flag]]="Yes",1,0)</f>
        <v>1</v>
      </c>
      <c r="K1734">
        <f>IF(Table1[[#This Row],[Order_ID]]=Table1[[#This Row],[Order_ID]],1,0)</f>
        <v>1</v>
      </c>
      <c r="L1734" s="4" t="str">
        <f>TEXT(Table1[[#This Row],[Order_Date]], "mmm-yyyy")</f>
        <v>Jun-2023</v>
      </c>
    </row>
    <row r="1735" spans="1:12" x14ac:dyDescent="0.25">
      <c r="A1735" t="s">
        <v>3585</v>
      </c>
      <c r="B1735" t="s">
        <v>3586</v>
      </c>
      <c r="C1735" s="1">
        <v>45303</v>
      </c>
      <c r="E1735" t="s">
        <v>21</v>
      </c>
      <c r="G1735" t="s">
        <v>22</v>
      </c>
      <c r="H1735" t="s">
        <v>485</v>
      </c>
      <c r="I1735" t="str">
        <f>IF(Table1[[#This Row],[Return_Status]]="Returned", "Yes", "No")</f>
        <v>No</v>
      </c>
      <c r="J1735">
        <f>IF(Table1[[#This Row],[Return_Flag]]="Yes",1,0)</f>
        <v>0</v>
      </c>
      <c r="K1735">
        <f>IF(Table1[[#This Row],[Order_ID]]=Table1[[#This Row],[Order_ID]],1,0)</f>
        <v>1</v>
      </c>
      <c r="L1735" s="4" t="str">
        <f>TEXT(Table1[[#This Row],[Order_Date]], "mmm-yyyy")</f>
        <v>Jan-2024</v>
      </c>
    </row>
    <row r="1736" spans="1:12" x14ac:dyDescent="0.25">
      <c r="A1736" t="s">
        <v>3587</v>
      </c>
      <c r="B1736" t="s">
        <v>3588</v>
      </c>
      <c r="C1736" s="1">
        <v>45310</v>
      </c>
      <c r="D1736" s="1">
        <v>45049</v>
      </c>
      <c r="E1736" t="s">
        <v>21</v>
      </c>
      <c r="F1736" t="s">
        <v>17</v>
      </c>
      <c r="G1736" t="s">
        <v>12</v>
      </c>
      <c r="H1736" t="s">
        <v>62</v>
      </c>
      <c r="I1736" t="str">
        <f>IF(Table1[[#This Row],[Return_Status]]="Returned", "Yes", "No")</f>
        <v>Yes</v>
      </c>
      <c r="J1736">
        <f>IF(Table1[[#This Row],[Return_Flag]]="Yes",1,0)</f>
        <v>1</v>
      </c>
      <c r="K1736">
        <f>IF(Table1[[#This Row],[Order_ID]]=Table1[[#This Row],[Order_ID]],1,0)</f>
        <v>1</v>
      </c>
      <c r="L1736" s="4" t="str">
        <f>TEXT(Table1[[#This Row],[Order_Date]], "mmm-yyyy")</f>
        <v>Jan-2024</v>
      </c>
    </row>
    <row r="1737" spans="1:12" x14ac:dyDescent="0.25">
      <c r="A1737" t="s">
        <v>3589</v>
      </c>
      <c r="B1737" t="s">
        <v>3590</v>
      </c>
      <c r="C1737" s="1">
        <v>45506</v>
      </c>
      <c r="E1737" t="s">
        <v>21</v>
      </c>
      <c r="G1737" t="s">
        <v>22</v>
      </c>
      <c r="H1737" t="s">
        <v>452</v>
      </c>
      <c r="I1737" t="str">
        <f>IF(Table1[[#This Row],[Return_Status]]="Returned", "Yes", "No")</f>
        <v>No</v>
      </c>
      <c r="J1737">
        <f>IF(Table1[[#This Row],[Return_Flag]]="Yes",1,0)</f>
        <v>0</v>
      </c>
      <c r="K1737">
        <f>IF(Table1[[#This Row],[Order_ID]]=Table1[[#This Row],[Order_ID]],1,0)</f>
        <v>1</v>
      </c>
      <c r="L1737" s="4" t="str">
        <f>TEXT(Table1[[#This Row],[Order_Date]], "mmm-yyyy")</f>
        <v>Aug-2024</v>
      </c>
    </row>
    <row r="1738" spans="1:12" x14ac:dyDescent="0.25">
      <c r="A1738" t="s">
        <v>3591</v>
      </c>
      <c r="B1738" t="s">
        <v>3592</v>
      </c>
      <c r="C1738" s="1">
        <v>45516</v>
      </c>
      <c r="E1738" t="s">
        <v>16</v>
      </c>
      <c r="G1738" t="s">
        <v>22</v>
      </c>
      <c r="H1738" t="s">
        <v>246</v>
      </c>
      <c r="I1738" t="str">
        <f>IF(Table1[[#This Row],[Return_Status]]="Returned", "Yes", "No")</f>
        <v>No</v>
      </c>
      <c r="J1738">
        <f>IF(Table1[[#This Row],[Return_Flag]]="Yes",1,0)</f>
        <v>0</v>
      </c>
      <c r="K1738">
        <f>IF(Table1[[#This Row],[Order_ID]]=Table1[[#This Row],[Order_ID]],1,0)</f>
        <v>1</v>
      </c>
      <c r="L1738" s="4" t="str">
        <f>TEXT(Table1[[#This Row],[Order_Date]], "mmm-yyyy")</f>
        <v>Aug-2024</v>
      </c>
    </row>
    <row r="1739" spans="1:12" x14ac:dyDescent="0.25">
      <c r="A1739" t="s">
        <v>3593</v>
      </c>
      <c r="B1739" t="s">
        <v>3594</v>
      </c>
      <c r="C1739" s="1">
        <v>45280</v>
      </c>
      <c r="E1739" t="s">
        <v>16</v>
      </c>
      <c r="G1739" t="s">
        <v>22</v>
      </c>
      <c r="H1739" t="s">
        <v>131</v>
      </c>
      <c r="I1739" t="str">
        <f>IF(Table1[[#This Row],[Return_Status]]="Returned", "Yes", "No")</f>
        <v>No</v>
      </c>
      <c r="J1739">
        <f>IF(Table1[[#This Row],[Return_Flag]]="Yes",1,0)</f>
        <v>0</v>
      </c>
      <c r="K1739">
        <f>IF(Table1[[#This Row],[Order_ID]]=Table1[[#This Row],[Order_ID]],1,0)</f>
        <v>1</v>
      </c>
      <c r="L1739" s="4" t="str">
        <f>TEXT(Table1[[#This Row],[Order_Date]], "mmm-yyyy")</f>
        <v>Dec-2023</v>
      </c>
    </row>
    <row r="1740" spans="1:12" x14ac:dyDescent="0.25">
      <c r="A1740" t="s">
        <v>3595</v>
      </c>
      <c r="B1740" t="s">
        <v>3596</v>
      </c>
      <c r="C1740" s="1">
        <v>45406</v>
      </c>
      <c r="E1740" t="s">
        <v>16</v>
      </c>
      <c r="G1740" t="s">
        <v>22</v>
      </c>
      <c r="H1740" t="s">
        <v>57</v>
      </c>
      <c r="I1740" t="str">
        <f>IF(Table1[[#This Row],[Return_Status]]="Returned", "Yes", "No")</f>
        <v>No</v>
      </c>
      <c r="J1740">
        <f>IF(Table1[[#This Row],[Return_Flag]]="Yes",1,0)</f>
        <v>0</v>
      </c>
      <c r="K1740">
        <f>IF(Table1[[#This Row],[Order_ID]]=Table1[[#This Row],[Order_ID]],1,0)</f>
        <v>1</v>
      </c>
      <c r="L1740" s="4" t="str">
        <f>TEXT(Table1[[#This Row],[Order_Date]], "mmm-yyyy")</f>
        <v>Apr-2024</v>
      </c>
    </row>
    <row r="1741" spans="1:12" x14ac:dyDescent="0.25">
      <c r="A1741" t="s">
        <v>3597</v>
      </c>
      <c r="B1741" t="s">
        <v>3598</v>
      </c>
      <c r="C1741" s="1">
        <v>45417</v>
      </c>
      <c r="D1741" s="1">
        <v>45571</v>
      </c>
      <c r="E1741" t="s">
        <v>21</v>
      </c>
      <c r="F1741" t="s">
        <v>17</v>
      </c>
      <c r="G1741" t="s">
        <v>12</v>
      </c>
      <c r="H1741" t="s">
        <v>128</v>
      </c>
      <c r="I1741" t="str">
        <f>IF(Table1[[#This Row],[Return_Status]]="Returned", "Yes", "No")</f>
        <v>Yes</v>
      </c>
      <c r="J1741">
        <f>IF(Table1[[#This Row],[Return_Flag]]="Yes",1,0)</f>
        <v>1</v>
      </c>
      <c r="K1741">
        <f>IF(Table1[[#This Row],[Order_ID]]=Table1[[#This Row],[Order_ID]],1,0)</f>
        <v>1</v>
      </c>
      <c r="L1741" s="4" t="str">
        <f>TEXT(Table1[[#This Row],[Order_Date]], "mmm-yyyy")</f>
        <v>May-2024</v>
      </c>
    </row>
    <row r="1742" spans="1:12" x14ac:dyDescent="0.25">
      <c r="A1742" t="s">
        <v>3599</v>
      </c>
      <c r="B1742" t="s">
        <v>3600</v>
      </c>
      <c r="C1742" s="1">
        <v>45196</v>
      </c>
      <c r="E1742" t="s">
        <v>44</v>
      </c>
      <c r="G1742" t="s">
        <v>22</v>
      </c>
      <c r="H1742" t="s">
        <v>68</v>
      </c>
      <c r="I1742" t="str">
        <f>IF(Table1[[#This Row],[Return_Status]]="Returned", "Yes", "No")</f>
        <v>No</v>
      </c>
      <c r="J1742">
        <f>IF(Table1[[#This Row],[Return_Flag]]="Yes",1,0)</f>
        <v>0</v>
      </c>
      <c r="K1742">
        <f>IF(Table1[[#This Row],[Order_ID]]=Table1[[#This Row],[Order_ID]],1,0)</f>
        <v>1</v>
      </c>
      <c r="L1742" s="4" t="str">
        <f>TEXT(Table1[[#This Row],[Order_Date]], "mmm-yyyy")</f>
        <v>Sep-2023</v>
      </c>
    </row>
    <row r="1743" spans="1:12" x14ac:dyDescent="0.25">
      <c r="A1743" t="s">
        <v>3601</v>
      </c>
      <c r="B1743" t="s">
        <v>3602</v>
      </c>
      <c r="C1743" s="1">
        <v>45112</v>
      </c>
      <c r="D1743" s="1">
        <v>45458</v>
      </c>
      <c r="E1743" t="s">
        <v>10</v>
      </c>
      <c r="F1743" t="s">
        <v>40</v>
      </c>
      <c r="G1743" t="s">
        <v>12</v>
      </c>
      <c r="H1743" t="s">
        <v>107</v>
      </c>
      <c r="I1743" t="str">
        <f>IF(Table1[[#This Row],[Return_Status]]="Returned", "Yes", "No")</f>
        <v>Yes</v>
      </c>
      <c r="J1743">
        <f>IF(Table1[[#This Row],[Return_Flag]]="Yes",1,0)</f>
        <v>1</v>
      </c>
      <c r="K1743">
        <f>IF(Table1[[#This Row],[Order_ID]]=Table1[[#This Row],[Order_ID]],1,0)</f>
        <v>1</v>
      </c>
      <c r="L1743" s="4" t="str">
        <f>TEXT(Table1[[#This Row],[Order_Date]], "mmm-yyyy")</f>
        <v>Jul-2023</v>
      </c>
    </row>
    <row r="1744" spans="1:12" x14ac:dyDescent="0.25">
      <c r="A1744" t="s">
        <v>3603</v>
      </c>
      <c r="B1744" t="s">
        <v>3604</v>
      </c>
      <c r="C1744" s="1">
        <v>45625</v>
      </c>
      <c r="E1744" t="s">
        <v>16</v>
      </c>
      <c r="G1744" t="s">
        <v>22</v>
      </c>
      <c r="H1744" t="s">
        <v>218</v>
      </c>
      <c r="I1744" t="str">
        <f>IF(Table1[[#This Row],[Return_Status]]="Returned", "Yes", "No")</f>
        <v>No</v>
      </c>
      <c r="J1744">
        <f>IF(Table1[[#This Row],[Return_Flag]]="Yes",1,0)</f>
        <v>0</v>
      </c>
      <c r="K1744">
        <f>IF(Table1[[#This Row],[Order_ID]]=Table1[[#This Row],[Order_ID]],1,0)</f>
        <v>1</v>
      </c>
      <c r="L1744" s="4" t="str">
        <f>TEXT(Table1[[#This Row],[Order_Date]], "mmm-yyyy")</f>
        <v>Nov-2024</v>
      </c>
    </row>
    <row r="1745" spans="1:12" x14ac:dyDescent="0.25">
      <c r="A1745" t="s">
        <v>3605</v>
      </c>
      <c r="B1745" t="s">
        <v>3606</v>
      </c>
      <c r="C1745" s="1">
        <v>45127</v>
      </c>
      <c r="D1745" s="1">
        <v>44945</v>
      </c>
      <c r="E1745" t="s">
        <v>21</v>
      </c>
      <c r="F1745" t="s">
        <v>40</v>
      </c>
      <c r="G1745" t="s">
        <v>12</v>
      </c>
      <c r="H1745" t="s">
        <v>710</v>
      </c>
      <c r="I1745" t="str">
        <f>IF(Table1[[#This Row],[Return_Status]]="Returned", "Yes", "No")</f>
        <v>Yes</v>
      </c>
      <c r="J1745">
        <f>IF(Table1[[#This Row],[Return_Flag]]="Yes",1,0)</f>
        <v>1</v>
      </c>
      <c r="K1745">
        <f>IF(Table1[[#This Row],[Order_ID]]=Table1[[#This Row],[Order_ID]],1,0)</f>
        <v>1</v>
      </c>
      <c r="L1745" s="4" t="str">
        <f>TEXT(Table1[[#This Row],[Order_Date]], "mmm-yyyy")</f>
        <v>Jul-2023</v>
      </c>
    </row>
    <row r="1746" spans="1:12" x14ac:dyDescent="0.25">
      <c r="A1746" t="s">
        <v>3607</v>
      </c>
      <c r="B1746" t="s">
        <v>3608</v>
      </c>
      <c r="C1746" s="1">
        <v>45141</v>
      </c>
      <c r="D1746" s="1">
        <v>45366</v>
      </c>
      <c r="E1746" t="s">
        <v>16</v>
      </c>
      <c r="F1746" t="s">
        <v>17</v>
      </c>
      <c r="G1746" t="s">
        <v>12</v>
      </c>
      <c r="H1746" t="s">
        <v>600</v>
      </c>
      <c r="I1746" t="str">
        <f>IF(Table1[[#This Row],[Return_Status]]="Returned", "Yes", "No")</f>
        <v>Yes</v>
      </c>
      <c r="J1746">
        <f>IF(Table1[[#This Row],[Return_Flag]]="Yes",1,0)</f>
        <v>1</v>
      </c>
      <c r="K1746">
        <f>IF(Table1[[#This Row],[Order_ID]]=Table1[[#This Row],[Order_ID]],1,0)</f>
        <v>1</v>
      </c>
      <c r="L1746" s="4" t="str">
        <f>TEXT(Table1[[#This Row],[Order_Date]], "mmm-yyyy")</f>
        <v>Aug-2023</v>
      </c>
    </row>
    <row r="1747" spans="1:12" x14ac:dyDescent="0.25">
      <c r="A1747" t="s">
        <v>3609</v>
      </c>
      <c r="B1747" t="s">
        <v>3610</v>
      </c>
      <c r="C1747" s="1">
        <v>45418</v>
      </c>
      <c r="D1747" s="1">
        <v>45641</v>
      </c>
      <c r="E1747" t="s">
        <v>32</v>
      </c>
      <c r="F1747" t="s">
        <v>11</v>
      </c>
      <c r="G1747" t="s">
        <v>12</v>
      </c>
      <c r="H1747" t="s">
        <v>77</v>
      </c>
      <c r="I1747" t="str">
        <f>IF(Table1[[#This Row],[Return_Status]]="Returned", "Yes", "No")</f>
        <v>Yes</v>
      </c>
      <c r="J1747">
        <f>IF(Table1[[#This Row],[Return_Flag]]="Yes",1,0)</f>
        <v>1</v>
      </c>
      <c r="K1747">
        <f>IF(Table1[[#This Row],[Order_ID]]=Table1[[#This Row],[Order_ID]],1,0)</f>
        <v>1</v>
      </c>
      <c r="L1747" s="4" t="str">
        <f>TEXT(Table1[[#This Row],[Order_Date]], "mmm-yyyy")</f>
        <v>May-2024</v>
      </c>
    </row>
    <row r="1748" spans="1:12" x14ac:dyDescent="0.25">
      <c r="A1748" t="s">
        <v>3611</v>
      </c>
      <c r="B1748" t="s">
        <v>3612</v>
      </c>
      <c r="C1748" s="1">
        <v>45563</v>
      </c>
      <c r="E1748" t="s">
        <v>21</v>
      </c>
      <c r="G1748" t="s">
        <v>22</v>
      </c>
      <c r="H1748" t="s">
        <v>848</v>
      </c>
      <c r="I1748" t="str">
        <f>IF(Table1[[#This Row],[Return_Status]]="Returned", "Yes", "No")</f>
        <v>No</v>
      </c>
      <c r="J1748">
        <f>IF(Table1[[#This Row],[Return_Flag]]="Yes",1,0)</f>
        <v>0</v>
      </c>
      <c r="K1748">
        <f>IF(Table1[[#This Row],[Order_ID]]=Table1[[#This Row],[Order_ID]],1,0)</f>
        <v>1</v>
      </c>
      <c r="L1748" s="4" t="str">
        <f>TEXT(Table1[[#This Row],[Order_Date]], "mmm-yyyy")</f>
        <v>Sep-2024</v>
      </c>
    </row>
    <row r="1749" spans="1:12" x14ac:dyDescent="0.25">
      <c r="A1749" t="s">
        <v>3613</v>
      </c>
      <c r="B1749" t="s">
        <v>3614</v>
      </c>
      <c r="C1749" s="1">
        <v>45504</v>
      </c>
      <c r="E1749" t="s">
        <v>32</v>
      </c>
      <c r="G1749" t="s">
        <v>22</v>
      </c>
      <c r="H1749" t="s">
        <v>557</v>
      </c>
      <c r="I1749" t="str">
        <f>IF(Table1[[#This Row],[Return_Status]]="Returned", "Yes", "No")</f>
        <v>No</v>
      </c>
      <c r="J1749">
        <f>IF(Table1[[#This Row],[Return_Flag]]="Yes",1,0)</f>
        <v>0</v>
      </c>
      <c r="K1749">
        <f>IF(Table1[[#This Row],[Order_ID]]=Table1[[#This Row],[Order_ID]],1,0)</f>
        <v>1</v>
      </c>
      <c r="L1749" s="4" t="str">
        <f>TEXT(Table1[[#This Row],[Order_Date]], "mmm-yyyy")</f>
        <v>Jul-2024</v>
      </c>
    </row>
    <row r="1750" spans="1:12" x14ac:dyDescent="0.25">
      <c r="A1750" t="s">
        <v>3615</v>
      </c>
      <c r="B1750" t="s">
        <v>3616</v>
      </c>
      <c r="C1750" s="1">
        <v>45302</v>
      </c>
      <c r="D1750" s="1">
        <v>45270</v>
      </c>
      <c r="E1750" t="s">
        <v>44</v>
      </c>
      <c r="F1750" t="s">
        <v>17</v>
      </c>
      <c r="G1750" t="s">
        <v>12</v>
      </c>
      <c r="H1750" t="s">
        <v>113</v>
      </c>
      <c r="I1750" t="str">
        <f>IF(Table1[[#This Row],[Return_Status]]="Returned", "Yes", "No")</f>
        <v>Yes</v>
      </c>
      <c r="J1750">
        <f>IF(Table1[[#This Row],[Return_Flag]]="Yes",1,0)</f>
        <v>1</v>
      </c>
      <c r="K1750">
        <f>IF(Table1[[#This Row],[Order_ID]]=Table1[[#This Row],[Order_ID]],1,0)</f>
        <v>1</v>
      </c>
      <c r="L1750" s="4" t="str">
        <f>TEXT(Table1[[#This Row],[Order_Date]], "mmm-yyyy")</f>
        <v>Jan-2024</v>
      </c>
    </row>
    <row r="1751" spans="1:12" x14ac:dyDescent="0.25">
      <c r="A1751" t="s">
        <v>3617</v>
      </c>
      <c r="B1751" t="s">
        <v>3618</v>
      </c>
      <c r="C1751" s="1">
        <v>45058</v>
      </c>
      <c r="E1751" t="s">
        <v>16</v>
      </c>
      <c r="G1751" t="s">
        <v>22</v>
      </c>
      <c r="H1751" t="s">
        <v>23</v>
      </c>
      <c r="I1751" t="str">
        <f>IF(Table1[[#This Row],[Return_Status]]="Returned", "Yes", "No")</f>
        <v>No</v>
      </c>
      <c r="J1751">
        <f>IF(Table1[[#This Row],[Return_Flag]]="Yes",1,0)</f>
        <v>0</v>
      </c>
      <c r="K1751">
        <f>IF(Table1[[#This Row],[Order_ID]]=Table1[[#This Row],[Order_ID]],1,0)</f>
        <v>1</v>
      </c>
      <c r="L1751" s="4" t="str">
        <f>TEXT(Table1[[#This Row],[Order_Date]], "mmm-yyyy")</f>
        <v>May-2023</v>
      </c>
    </row>
    <row r="1752" spans="1:12" x14ac:dyDescent="0.25">
      <c r="A1752" t="s">
        <v>3619</v>
      </c>
      <c r="B1752" t="s">
        <v>3620</v>
      </c>
      <c r="C1752" s="1">
        <v>45644</v>
      </c>
      <c r="D1752" s="1">
        <v>45005</v>
      </c>
      <c r="E1752" t="s">
        <v>32</v>
      </c>
      <c r="F1752" t="s">
        <v>33</v>
      </c>
      <c r="G1752" t="s">
        <v>12</v>
      </c>
      <c r="H1752" t="s">
        <v>452</v>
      </c>
      <c r="I1752" t="str">
        <f>IF(Table1[[#This Row],[Return_Status]]="Returned", "Yes", "No")</f>
        <v>Yes</v>
      </c>
      <c r="J1752">
        <f>IF(Table1[[#This Row],[Return_Flag]]="Yes",1,0)</f>
        <v>1</v>
      </c>
      <c r="K1752">
        <f>IF(Table1[[#This Row],[Order_ID]]=Table1[[#This Row],[Order_ID]],1,0)</f>
        <v>1</v>
      </c>
      <c r="L1752" s="4" t="str">
        <f>TEXT(Table1[[#This Row],[Order_Date]], "mmm-yyyy")</f>
        <v>Dec-2024</v>
      </c>
    </row>
    <row r="1753" spans="1:12" x14ac:dyDescent="0.25">
      <c r="A1753" t="s">
        <v>3621</v>
      </c>
      <c r="B1753" t="s">
        <v>3622</v>
      </c>
      <c r="C1753" s="1">
        <v>45490</v>
      </c>
      <c r="D1753" s="1">
        <v>44988</v>
      </c>
      <c r="E1753" t="s">
        <v>10</v>
      </c>
      <c r="F1753" t="s">
        <v>33</v>
      </c>
      <c r="G1753" t="s">
        <v>12</v>
      </c>
      <c r="H1753" t="s">
        <v>118</v>
      </c>
      <c r="I1753" t="str">
        <f>IF(Table1[[#This Row],[Return_Status]]="Returned", "Yes", "No")</f>
        <v>Yes</v>
      </c>
      <c r="J1753">
        <f>IF(Table1[[#This Row],[Return_Flag]]="Yes",1,0)</f>
        <v>1</v>
      </c>
      <c r="K1753">
        <f>IF(Table1[[#This Row],[Order_ID]]=Table1[[#This Row],[Order_ID]],1,0)</f>
        <v>1</v>
      </c>
      <c r="L1753" s="4" t="str">
        <f>TEXT(Table1[[#This Row],[Order_Date]], "mmm-yyyy")</f>
        <v>Jul-2024</v>
      </c>
    </row>
    <row r="1754" spans="1:12" x14ac:dyDescent="0.25">
      <c r="A1754" t="s">
        <v>3623</v>
      </c>
      <c r="B1754" t="s">
        <v>3624</v>
      </c>
      <c r="C1754" s="1">
        <v>45035</v>
      </c>
      <c r="E1754" t="s">
        <v>21</v>
      </c>
      <c r="G1754" t="s">
        <v>22</v>
      </c>
      <c r="H1754" t="s">
        <v>189</v>
      </c>
      <c r="I1754" t="str">
        <f>IF(Table1[[#This Row],[Return_Status]]="Returned", "Yes", "No")</f>
        <v>No</v>
      </c>
      <c r="J1754">
        <f>IF(Table1[[#This Row],[Return_Flag]]="Yes",1,0)</f>
        <v>0</v>
      </c>
      <c r="K1754">
        <f>IF(Table1[[#This Row],[Order_ID]]=Table1[[#This Row],[Order_ID]],1,0)</f>
        <v>1</v>
      </c>
      <c r="L1754" s="4" t="str">
        <f>TEXT(Table1[[#This Row],[Order_Date]], "mmm-yyyy")</f>
        <v>Apr-2023</v>
      </c>
    </row>
    <row r="1755" spans="1:12" x14ac:dyDescent="0.25">
      <c r="A1755" t="s">
        <v>3625</v>
      </c>
      <c r="B1755" t="s">
        <v>3626</v>
      </c>
      <c r="C1755" s="1">
        <v>45233</v>
      </c>
      <c r="E1755" t="s">
        <v>10</v>
      </c>
      <c r="G1755" t="s">
        <v>22</v>
      </c>
      <c r="H1755" t="s">
        <v>48</v>
      </c>
      <c r="I1755" t="str">
        <f>IF(Table1[[#This Row],[Return_Status]]="Returned", "Yes", "No")</f>
        <v>No</v>
      </c>
      <c r="J1755">
        <f>IF(Table1[[#This Row],[Return_Flag]]="Yes",1,0)</f>
        <v>0</v>
      </c>
      <c r="K1755">
        <f>IF(Table1[[#This Row],[Order_ID]]=Table1[[#This Row],[Order_ID]],1,0)</f>
        <v>1</v>
      </c>
      <c r="L1755" s="4" t="str">
        <f>TEXT(Table1[[#This Row],[Order_Date]], "mmm-yyyy")</f>
        <v>Nov-2023</v>
      </c>
    </row>
    <row r="1756" spans="1:12" x14ac:dyDescent="0.25">
      <c r="A1756" t="s">
        <v>3627</v>
      </c>
      <c r="B1756" t="s">
        <v>3628</v>
      </c>
      <c r="C1756" s="1">
        <v>45420</v>
      </c>
      <c r="E1756" t="s">
        <v>16</v>
      </c>
      <c r="G1756" t="s">
        <v>22</v>
      </c>
      <c r="H1756" t="s">
        <v>271</v>
      </c>
      <c r="I1756" t="str">
        <f>IF(Table1[[#This Row],[Return_Status]]="Returned", "Yes", "No")</f>
        <v>No</v>
      </c>
      <c r="J1756">
        <f>IF(Table1[[#This Row],[Return_Flag]]="Yes",1,0)</f>
        <v>0</v>
      </c>
      <c r="K1756">
        <f>IF(Table1[[#This Row],[Order_ID]]=Table1[[#This Row],[Order_ID]],1,0)</f>
        <v>1</v>
      </c>
      <c r="L1756" s="4" t="str">
        <f>TEXT(Table1[[#This Row],[Order_Date]], "mmm-yyyy")</f>
        <v>May-2024</v>
      </c>
    </row>
    <row r="1757" spans="1:12" x14ac:dyDescent="0.25">
      <c r="A1757" t="s">
        <v>3629</v>
      </c>
      <c r="B1757" t="s">
        <v>3630</v>
      </c>
      <c r="C1757" s="1">
        <v>45261</v>
      </c>
      <c r="D1757" s="1">
        <v>44945</v>
      </c>
      <c r="E1757" t="s">
        <v>10</v>
      </c>
      <c r="F1757" t="s">
        <v>11</v>
      </c>
      <c r="G1757" t="s">
        <v>12</v>
      </c>
      <c r="H1757" t="s">
        <v>218</v>
      </c>
      <c r="I1757" t="str">
        <f>IF(Table1[[#This Row],[Return_Status]]="Returned", "Yes", "No")</f>
        <v>Yes</v>
      </c>
      <c r="J1757">
        <f>IF(Table1[[#This Row],[Return_Flag]]="Yes",1,0)</f>
        <v>1</v>
      </c>
      <c r="K1757">
        <f>IF(Table1[[#This Row],[Order_ID]]=Table1[[#This Row],[Order_ID]],1,0)</f>
        <v>1</v>
      </c>
      <c r="L1757" s="4" t="str">
        <f>TEXT(Table1[[#This Row],[Order_Date]], "mmm-yyyy")</f>
        <v>Dec-2023</v>
      </c>
    </row>
    <row r="1758" spans="1:12" x14ac:dyDescent="0.25">
      <c r="A1758" t="s">
        <v>3631</v>
      </c>
      <c r="B1758" t="s">
        <v>3632</v>
      </c>
      <c r="C1758" s="1">
        <v>45550</v>
      </c>
      <c r="D1758" s="1">
        <v>45625</v>
      </c>
      <c r="E1758" t="s">
        <v>44</v>
      </c>
      <c r="F1758" t="s">
        <v>11</v>
      </c>
      <c r="G1758" t="s">
        <v>12</v>
      </c>
      <c r="H1758" t="s">
        <v>161</v>
      </c>
      <c r="I1758" t="str">
        <f>IF(Table1[[#This Row],[Return_Status]]="Returned", "Yes", "No")</f>
        <v>Yes</v>
      </c>
      <c r="J1758">
        <f>IF(Table1[[#This Row],[Return_Flag]]="Yes",1,0)</f>
        <v>1</v>
      </c>
      <c r="K1758">
        <f>IF(Table1[[#This Row],[Order_ID]]=Table1[[#This Row],[Order_ID]],1,0)</f>
        <v>1</v>
      </c>
      <c r="L1758" s="4" t="str">
        <f>TEXT(Table1[[#This Row],[Order_Date]], "mmm-yyyy")</f>
        <v>Sep-2024</v>
      </c>
    </row>
    <row r="1759" spans="1:12" x14ac:dyDescent="0.25">
      <c r="A1759" t="s">
        <v>3633</v>
      </c>
      <c r="B1759" t="s">
        <v>3634</v>
      </c>
      <c r="C1759" s="1">
        <v>45576</v>
      </c>
      <c r="E1759" t="s">
        <v>32</v>
      </c>
      <c r="G1759" t="s">
        <v>22</v>
      </c>
      <c r="H1759" t="s">
        <v>404</v>
      </c>
      <c r="I1759" t="str">
        <f>IF(Table1[[#This Row],[Return_Status]]="Returned", "Yes", "No")</f>
        <v>No</v>
      </c>
      <c r="J1759">
        <f>IF(Table1[[#This Row],[Return_Flag]]="Yes",1,0)</f>
        <v>0</v>
      </c>
      <c r="K1759">
        <f>IF(Table1[[#This Row],[Order_ID]]=Table1[[#This Row],[Order_ID]],1,0)</f>
        <v>1</v>
      </c>
      <c r="L1759" s="4" t="str">
        <f>TEXT(Table1[[#This Row],[Order_Date]], "mmm-yyyy")</f>
        <v>Oct-2024</v>
      </c>
    </row>
    <row r="1760" spans="1:12" x14ac:dyDescent="0.25">
      <c r="A1760" t="s">
        <v>3635</v>
      </c>
      <c r="B1760" t="s">
        <v>3636</v>
      </c>
      <c r="C1760" s="1">
        <v>45427</v>
      </c>
      <c r="D1760" s="1">
        <v>45239</v>
      </c>
      <c r="E1760" t="s">
        <v>16</v>
      </c>
      <c r="F1760" t="s">
        <v>17</v>
      </c>
      <c r="G1760" t="s">
        <v>12</v>
      </c>
      <c r="H1760" t="s">
        <v>442</v>
      </c>
      <c r="I1760" t="str">
        <f>IF(Table1[[#This Row],[Return_Status]]="Returned", "Yes", "No")</f>
        <v>Yes</v>
      </c>
      <c r="J1760">
        <f>IF(Table1[[#This Row],[Return_Flag]]="Yes",1,0)</f>
        <v>1</v>
      </c>
      <c r="K1760">
        <f>IF(Table1[[#This Row],[Order_ID]]=Table1[[#This Row],[Order_ID]],1,0)</f>
        <v>1</v>
      </c>
      <c r="L1760" s="4" t="str">
        <f>TEXT(Table1[[#This Row],[Order_Date]], "mmm-yyyy")</f>
        <v>May-2024</v>
      </c>
    </row>
    <row r="1761" spans="1:12" x14ac:dyDescent="0.25">
      <c r="A1761" t="s">
        <v>3637</v>
      </c>
      <c r="B1761" t="s">
        <v>3638</v>
      </c>
      <c r="C1761" s="1">
        <v>45408</v>
      </c>
      <c r="D1761" s="1">
        <v>45428</v>
      </c>
      <c r="E1761" t="s">
        <v>16</v>
      </c>
      <c r="F1761" t="s">
        <v>33</v>
      </c>
      <c r="G1761" t="s">
        <v>12</v>
      </c>
      <c r="H1761" t="s">
        <v>158</v>
      </c>
      <c r="I1761" t="str">
        <f>IF(Table1[[#This Row],[Return_Status]]="Returned", "Yes", "No")</f>
        <v>Yes</v>
      </c>
      <c r="J1761">
        <f>IF(Table1[[#This Row],[Return_Flag]]="Yes",1,0)</f>
        <v>1</v>
      </c>
      <c r="K1761">
        <f>IF(Table1[[#This Row],[Order_ID]]=Table1[[#This Row],[Order_ID]],1,0)</f>
        <v>1</v>
      </c>
      <c r="L1761" s="4" t="str">
        <f>TEXT(Table1[[#This Row],[Order_Date]], "mmm-yyyy")</f>
        <v>Apr-2024</v>
      </c>
    </row>
    <row r="1762" spans="1:12" x14ac:dyDescent="0.25">
      <c r="A1762" t="s">
        <v>3639</v>
      </c>
      <c r="B1762" t="s">
        <v>3640</v>
      </c>
      <c r="C1762" s="1">
        <v>45446</v>
      </c>
      <c r="E1762" t="s">
        <v>44</v>
      </c>
      <c r="G1762" t="s">
        <v>22</v>
      </c>
      <c r="H1762" t="s">
        <v>18</v>
      </c>
      <c r="I1762" t="str">
        <f>IF(Table1[[#This Row],[Return_Status]]="Returned", "Yes", "No")</f>
        <v>No</v>
      </c>
      <c r="J1762">
        <f>IF(Table1[[#This Row],[Return_Flag]]="Yes",1,0)</f>
        <v>0</v>
      </c>
      <c r="K1762">
        <f>IF(Table1[[#This Row],[Order_ID]]=Table1[[#This Row],[Order_ID]],1,0)</f>
        <v>1</v>
      </c>
      <c r="L1762" s="4" t="str">
        <f>TEXT(Table1[[#This Row],[Order_Date]], "mmm-yyyy")</f>
        <v>Jun-2024</v>
      </c>
    </row>
    <row r="1763" spans="1:12" x14ac:dyDescent="0.25">
      <c r="A1763" t="s">
        <v>3641</v>
      </c>
      <c r="B1763" t="s">
        <v>3642</v>
      </c>
      <c r="C1763" s="1">
        <v>45626</v>
      </c>
      <c r="E1763" t="s">
        <v>10</v>
      </c>
      <c r="G1763" t="s">
        <v>22</v>
      </c>
      <c r="H1763" t="s">
        <v>238</v>
      </c>
      <c r="I1763" t="str">
        <f>IF(Table1[[#This Row],[Return_Status]]="Returned", "Yes", "No")</f>
        <v>No</v>
      </c>
      <c r="J1763">
        <f>IF(Table1[[#This Row],[Return_Flag]]="Yes",1,0)</f>
        <v>0</v>
      </c>
      <c r="K1763">
        <f>IF(Table1[[#This Row],[Order_ID]]=Table1[[#This Row],[Order_ID]],1,0)</f>
        <v>1</v>
      </c>
      <c r="L1763" s="4" t="str">
        <f>TEXT(Table1[[#This Row],[Order_Date]], "mmm-yyyy")</f>
        <v>Nov-2024</v>
      </c>
    </row>
    <row r="1764" spans="1:12" x14ac:dyDescent="0.25">
      <c r="A1764" t="s">
        <v>3643</v>
      </c>
      <c r="B1764" t="s">
        <v>3644</v>
      </c>
      <c r="C1764" s="1">
        <v>45483</v>
      </c>
      <c r="D1764" s="1">
        <v>45156</v>
      </c>
      <c r="E1764" t="s">
        <v>44</v>
      </c>
      <c r="F1764" t="s">
        <v>17</v>
      </c>
      <c r="G1764" t="s">
        <v>12</v>
      </c>
      <c r="H1764" t="s">
        <v>788</v>
      </c>
      <c r="I1764" t="str">
        <f>IF(Table1[[#This Row],[Return_Status]]="Returned", "Yes", "No")</f>
        <v>Yes</v>
      </c>
      <c r="J1764">
        <f>IF(Table1[[#This Row],[Return_Flag]]="Yes",1,0)</f>
        <v>1</v>
      </c>
      <c r="K1764">
        <f>IF(Table1[[#This Row],[Order_ID]]=Table1[[#This Row],[Order_ID]],1,0)</f>
        <v>1</v>
      </c>
      <c r="L1764" s="4" t="str">
        <f>TEXT(Table1[[#This Row],[Order_Date]], "mmm-yyyy")</f>
        <v>Jul-2024</v>
      </c>
    </row>
    <row r="1765" spans="1:12" x14ac:dyDescent="0.25">
      <c r="A1765" t="s">
        <v>3645</v>
      </c>
      <c r="B1765" t="s">
        <v>3646</v>
      </c>
      <c r="C1765" s="1">
        <v>45537</v>
      </c>
      <c r="E1765" t="s">
        <v>32</v>
      </c>
      <c r="G1765" t="s">
        <v>22</v>
      </c>
      <c r="H1765" t="s">
        <v>74</v>
      </c>
      <c r="I1765" t="str">
        <f>IF(Table1[[#This Row],[Return_Status]]="Returned", "Yes", "No")</f>
        <v>No</v>
      </c>
      <c r="J1765">
        <f>IF(Table1[[#This Row],[Return_Flag]]="Yes",1,0)</f>
        <v>0</v>
      </c>
      <c r="K1765">
        <f>IF(Table1[[#This Row],[Order_ID]]=Table1[[#This Row],[Order_ID]],1,0)</f>
        <v>1</v>
      </c>
      <c r="L1765" s="4" t="str">
        <f>TEXT(Table1[[#This Row],[Order_Date]], "mmm-yyyy")</f>
        <v>Sep-2024</v>
      </c>
    </row>
    <row r="1766" spans="1:12" x14ac:dyDescent="0.25">
      <c r="A1766" t="s">
        <v>3647</v>
      </c>
      <c r="B1766" t="s">
        <v>3648</v>
      </c>
      <c r="C1766" s="1">
        <v>44934</v>
      </c>
      <c r="D1766" s="1">
        <v>45492</v>
      </c>
      <c r="E1766" t="s">
        <v>21</v>
      </c>
      <c r="F1766" t="s">
        <v>11</v>
      </c>
      <c r="G1766" t="s">
        <v>12</v>
      </c>
      <c r="H1766" t="s">
        <v>600</v>
      </c>
      <c r="I1766" t="str">
        <f>IF(Table1[[#This Row],[Return_Status]]="Returned", "Yes", "No")</f>
        <v>Yes</v>
      </c>
      <c r="J1766">
        <f>IF(Table1[[#This Row],[Return_Flag]]="Yes",1,0)</f>
        <v>1</v>
      </c>
      <c r="K1766">
        <f>IF(Table1[[#This Row],[Order_ID]]=Table1[[#This Row],[Order_ID]],1,0)</f>
        <v>1</v>
      </c>
      <c r="L1766" s="4" t="str">
        <f>TEXT(Table1[[#This Row],[Order_Date]], "mmm-yyyy")</f>
        <v>Jan-2023</v>
      </c>
    </row>
    <row r="1767" spans="1:12" x14ac:dyDescent="0.25">
      <c r="A1767" t="s">
        <v>3649</v>
      </c>
      <c r="B1767" t="s">
        <v>3650</v>
      </c>
      <c r="C1767" s="1">
        <v>45594</v>
      </c>
      <c r="E1767" t="s">
        <v>21</v>
      </c>
      <c r="G1767" t="s">
        <v>22</v>
      </c>
      <c r="H1767" t="s">
        <v>71</v>
      </c>
      <c r="I1767" t="str">
        <f>IF(Table1[[#This Row],[Return_Status]]="Returned", "Yes", "No")</f>
        <v>No</v>
      </c>
      <c r="J1767">
        <f>IF(Table1[[#This Row],[Return_Flag]]="Yes",1,0)</f>
        <v>0</v>
      </c>
      <c r="K1767">
        <f>IF(Table1[[#This Row],[Order_ID]]=Table1[[#This Row],[Order_ID]],1,0)</f>
        <v>1</v>
      </c>
      <c r="L1767" s="4" t="str">
        <f>TEXT(Table1[[#This Row],[Order_Date]], "mmm-yyyy")</f>
        <v>Oct-2024</v>
      </c>
    </row>
    <row r="1768" spans="1:12" x14ac:dyDescent="0.25">
      <c r="A1768" t="s">
        <v>3651</v>
      </c>
      <c r="B1768" t="s">
        <v>3652</v>
      </c>
      <c r="C1768" s="1">
        <v>45259</v>
      </c>
      <c r="D1768" s="1">
        <v>45613</v>
      </c>
      <c r="E1768" t="s">
        <v>21</v>
      </c>
      <c r="F1768" t="s">
        <v>40</v>
      </c>
      <c r="G1768" t="s">
        <v>12</v>
      </c>
      <c r="H1768" t="s">
        <v>183</v>
      </c>
      <c r="I1768" t="str">
        <f>IF(Table1[[#This Row],[Return_Status]]="Returned", "Yes", "No")</f>
        <v>Yes</v>
      </c>
      <c r="J1768">
        <f>IF(Table1[[#This Row],[Return_Flag]]="Yes",1,0)</f>
        <v>1</v>
      </c>
      <c r="K1768">
        <f>IF(Table1[[#This Row],[Order_ID]]=Table1[[#This Row],[Order_ID]],1,0)</f>
        <v>1</v>
      </c>
      <c r="L1768" s="4" t="str">
        <f>TEXT(Table1[[#This Row],[Order_Date]], "mmm-yyyy")</f>
        <v>Nov-2023</v>
      </c>
    </row>
    <row r="1769" spans="1:12" x14ac:dyDescent="0.25">
      <c r="A1769" t="s">
        <v>3653</v>
      </c>
      <c r="B1769" t="s">
        <v>3654</v>
      </c>
      <c r="C1769" s="1">
        <v>45128</v>
      </c>
      <c r="D1769" s="1">
        <v>45407</v>
      </c>
      <c r="E1769" t="s">
        <v>32</v>
      </c>
      <c r="F1769" t="s">
        <v>33</v>
      </c>
      <c r="G1769" t="s">
        <v>12</v>
      </c>
      <c r="H1769" t="s">
        <v>710</v>
      </c>
      <c r="I1769" t="str">
        <f>IF(Table1[[#This Row],[Return_Status]]="Returned", "Yes", "No")</f>
        <v>Yes</v>
      </c>
      <c r="J1769">
        <f>IF(Table1[[#This Row],[Return_Flag]]="Yes",1,0)</f>
        <v>1</v>
      </c>
      <c r="K1769">
        <f>IF(Table1[[#This Row],[Order_ID]]=Table1[[#This Row],[Order_ID]],1,0)</f>
        <v>1</v>
      </c>
      <c r="L1769" s="4" t="str">
        <f>TEXT(Table1[[#This Row],[Order_Date]], "mmm-yyyy")</f>
        <v>Jul-2023</v>
      </c>
    </row>
    <row r="1770" spans="1:12" x14ac:dyDescent="0.25">
      <c r="A1770" t="s">
        <v>3655</v>
      </c>
      <c r="B1770" t="s">
        <v>3656</v>
      </c>
      <c r="C1770" s="1">
        <v>44948</v>
      </c>
      <c r="E1770" t="s">
        <v>16</v>
      </c>
      <c r="G1770" t="s">
        <v>22</v>
      </c>
      <c r="H1770" t="s">
        <v>74</v>
      </c>
      <c r="I1770" t="str">
        <f>IF(Table1[[#This Row],[Return_Status]]="Returned", "Yes", "No")</f>
        <v>No</v>
      </c>
      <c r="J1770">
        <f>IF(Table1[[#This Row],[Return_Flag]]="Yes",1,0)</f>
        <v>0</v>
      </c>
      <c r="K1770">
        <f>IF(Table1[[#This Row],[Order_ID]]=Table1[[#This Row],[Order_ID]],1,0)</f>
        <v>1</v>
      </c>
      <c r="L1770" s="4" t="str">
        <f>TEXT(Table1[[#This Row],[Order_Date]], "mmm-yyyy")</f>
        <v>Jan-2023</v>
      </c>
    </row>
    <row r="1771" spans="1:12" x14ac:dyDescent="0.25">
      <c r="A1771" t="s">
        <v>3657</v>
      </c>
      <c r="B1771" t="s">
        <v>3658</v>
      </c>
      <c r="C1771" s="1">
        <v>45143</v>
      </c>
      <c r="E1771" t="s">
        <v>44</v>
      </c>
      <c r="G1771" t="s">
        <v>22</v>
      </c>
      <c r="H1771" t="s">
        <v>1129</v>
      </c>
      <c r="I1771" t="str">
        <f>IF(Table1[[#This Row],[Return_Status]]="Returned", "Yes", "No")</f>
        <v>No</v>
      </c>
      <c r="J1771">
        <f>IF(Table1[[#This Row],[Return_Flag]]="Yes",1,0)</f>
        <v>0</v>
      </c>
      <c r="K1771">
        <f>IF(Table1[[#This Row],[Order_ID]]=Table1[[#This Row],[Order_ID]],1,0)</f>
        <v>1</v>
      </c>
      <c r="L1771" s="4" t="str">
        <f>TEXT(Table1[[#This Row],[Order_Date]], "mmm-yyyy")</f>
        <v>Aug-2023</v>
      </c>
    </row>
    <row r="1772" spans="1:12" x14ac:dyDescent="0.25">
      <c r="A1772" t="s">
        <v>3659</v>
      </c>
      <c r="B1772" t="s">
        <v>3660</v>
      </c>
      <c r="C1772" s="1">
        <v>45238</v>
      </c>
      <c r="D1772" s="1">
        <v>45136</v>
      </c>
      <c r="E1772" t="s">
        <v>10</v>
      </c>
      <c r="F1772" t="s">
        <v>40</v>
      </c>
      <c r="G1772" t="s">
        <v>12</v>
      </c>
      <c r="H1772" t="s">
        <v>134</v>
      </c>
      <c r="I1772" t="str">
        <f>IF(Table1[[#This Row],[Return_Status]]="Returned", "Yes", "No")</f>
        <v>Yes</v>
      </c>
      <c r="J1772">
        <f>IF(Table1[[#This Row],[Return_Flag]]="Yes",1,0)</f>
        <v>1</v>
      </c>
      <c r="K1772">
        <f>IF(Table1[[#This Row],[Order_ID]]=Table1[[#This Row],[Order_ID]],1,0)</f>
        <v>1</v>
      </c>
      <c r="L1772" s="4" t="str">
        <f>TEXT(Table1[[#This Row],[Order_Date]], "mmm-yyyy")</f>
        <v>Nov-2023</v>
      </c>
    </row>
    <row r="1773" spans="1:12" x14ac:dyDescent="0.25">
      <c r="A1773" t="s">
        <v>3661</v>
      </c>
      <c r="B1773" t="s">
        <v>3662</v>
      </c>
      <c r="C1773" s="1">
        <v>45586</v>
      </c>
      <c r="E1773" t="s">
        <v>32</v>
      </c>
      <c r="G1773" t="s">
        <v>22</v>
      </c>
      <c r="H1773" t="s">
        <v>128</v>
      </c>
      <c r="I1773" t="str">
        <f>IF(Table1[[#This Row],[Return_Status]]="Returned", "Yes", "No")</f>
        <v>No</v>
      </c>
      <c r="J1773">
        <f>IF(Table1[[#This Row],[Return_Flag]]="Yes",1,0)</f>
        <v>0</v>
      </c>
      <c r="K1773">
        <f>IF(Table1[[#This Row],[Order_ID]]=Table1[[#This Row],[Order_ID]],1,0)</f>
        <v>1</v>
      </c>
      <c r="L1773" s="4" t="str">
        <f>TEXT(Table1[[#This Row],[Order_Date]], "mmm-yyyy")</f>
        <v>Oct-2024</v>
      </c>
    </row>
    <row r="1774" spans="1:12" x14ac:dyDescent="0.25">
      <c r="A1774" t="s">
        <v>3663</v>
      </c>
      <c r="B1774" t="s">
        <v>3664</v>
      </c>
      <c r="C1774" s="1">
        <v>45037</v>
      </c>
      <c r="E1774" t="s">
        <v>10</v>
      </c>
      <c r="G1774" t="s">
        <v>22</v>
      </c>
      <c r="H1774" t="s">
        <v>177</v>
      </c>
      <c r="I1774" t="str">
        <f>IF(Table1[[#This Row],[Return_Status]]="Returned", "Yes", "No")</f>
        <v>No</v>
      </c>
      <c r="J1774">
        <f>IF(Table1[[#This Row],[Return_Flag]]="Yes",1,0)</f>
        <v>0</v>
      </c>
      <c r="K1774">
        <f>IF(Table1[[#This Row],[Order_ID]]=Table1[[#This Row],[Order_ID]],1,0)</f>
        <v>1</v>
      </c>
      <c r="L1774" s="4" t="str">
        <f>TEXT(Table1[[#This Row],[Order_Date]], "mmm-yyyy")</f>
        <v>Apr-2023</v>
      </c>
    </row>
    <row r="1775" spans="1:12" x14ac:dyDescent="0.25">
      <c r="A1775" t="s">
        <v>3665</v>
      </c>
      <c r="B1775" t="s">
        <v>3666</v>
      </c>
      <c r="C1775" s="1">
        <v>45323</v>
      </c>
      <c r="D1775" s="1">
        <v>44953</v>
      </c>
      <c r="E1775" t="s">
        <v>21</v>
      </c>
      <c r="F1775" t="s">
        <v>11</v>
      </c>
      <c r="G1775" t="s">
        <v>12</v>
      </c>
      <c r="H1775" t="s">
        <v>439</v>
      </c>
      <c r="I1775" t="str">
        <f>IF(Table1[[#This Row],[Return_Status]]="Returned", "Yes", "No")</f>
        <v>Yes</v>
      </c>
      <c r="J1775">
        <f>IF(Table1[[#This Row],[Return_Flag]]="Yes",1,0)</f>
        <v>1</v>
      </c>
      <c r="K1775">
        <f>IF(Table1[[#This Row],[Order_ID]]=Table1[[#This Row],[Order_ID]],1,0)</f>
        <v>1</v>
      </c>
      <c r="L1775" s="4" t="str">
        <f>TEXT(Table1[[#This Row],[Order_Date]], "mmm-yyyy")</f>
        <v>Feb-2024</v>
      </c>
    </row>
    <row r="1776" spans="1:12" x14ac:dyDescent="0.25">
      <c r="A1776" t="s">
        <v>3667</v>
      </c>
      <c r="B1776" t="s">
        <v>3668</v>
      </c>
      <c r="C1776" s="1">
        <v>44993</v>
      </c>
      <c r="E1776" t="s">
        <v>44</v>
      </c>
      <c r="G1776" t="s">
        <v>22</v>
      </c>
      <c r="H1776" t="s">
        <v>360</v>
      </c>
      <c r="I1776" t="str">
        <f>IF(Table1[[#This Row],[Return_Status]]="Returned", "Yes", "No")</f>
        <v>No</v>
      </c>
      <c r="J1776">
        <f>IF(Table1[[#This Row],[Return_Flag]]="Yes",1,0)</f>
        <v>0</v>
      </c>
      <c r="K1776">
        <f>IF(Table1[[#This Row],[Order_ID]]=Table1[[#This Row],[Order_ID]],1,0)</f>
        <v>1</v>
      </c>
      <c r="L1776" s="4" t="str">
        <f>TEXT(Table1[[#This Row],[Order_Date]], "mmm-yyyy")</f>
        <v>Mar-2023</v>
      </c>
    </row>
    <row r="1777" spans="1:12" x14ac:dyDescent="0.25">
      <c r="A1777" t="s">
        <v>3669</v>
      </c>
      <c r="B1777" t="s">
        <v>3670</v>
      </c>
      <c r="C1777" s="1">
        <v>44995</v>
      </c>
      <c r="D1777" s="1">
        <v>45059</v>
      </c>
      <c r="E1777" t="s">
        <v>10</v>
      </c>
      <c r="F1777" t="s">
        <v>33</v>
      </c>
      <c r="G1777" t="s">
        <v>12</v>
      </c>
      <c r="H1777" t="s">
        <v>258</v>
      </c>
      <c r="I1777" t="str">
        <f>IF(Table1[[#This Row],[Return_Status]]="Returned", "Yes", "No")</f>
        <v>Yes</v>
      </c>
      <c r="J1777">
        <f>IF(Table1[[#This Row],[Return_Flag]]="Yes",1,0)</f>
        <v>1</v>
      </c>
      <c r="K1777">
        <f>IF(Table1[[#This Row],[Order_ID]]=Table1[[#This Row],[Order_ID]],1,0)</f>
        <v>1</v>
      </c>
      <c r="L1777" s="4" t="str">
        <f>TEXT(Table1[[#This Row],[Order_Date]], "mmm-yyyy")</f>
        <v>Mar-2023</v>
      </c>
    </row>
    <row r="1778" spans="1:12" x14ac:dyDescent="0.25">
      <c r="A1778" t="s">
        <v>3671</v>
      </c>
      <c r="B1778" t="s">
        <v>3672</v>
      </c>
      <c r="C1778" s="1">
        <v>45134</v>
      </c>
      <c r="E1778" t="s">
        <v>10</v>
      </c>
      <c r="G1778" t="s">
        <v>22</v>
      </c>
      <c r="H1778" t="s">
        <v>261</v>
      </c>
      <c r="I1778" t="str">
        <f>IF(Table1[[#This Row],[Return_Status]]="Returned", "Yes", "No")</f>
        <v>No</v>
      </c>
      <c r="J1778">
        <f>IF(Table1[[#This Row],[Return_Flag]]="Yes",1,0)</f>
        <v>0</v>
      </c>
      <c r="K1778">
        <f>IF(Table1[[#This Row],[Order_ID]]=Table1[[#This Row],[Order_ID]],1,0)</f>
        <v>1</v>
      </c>
      <c r="L1778" s="4" t="str">
        <f>TEXT(Table1[[#This Row],[Order_Date]], "mmm-yyyy")</f>
        <v>Jul-2023</v>
      </c>
    </row>
    <row r="1779" spans="1:12" x14ac:dyDescent="0.25">
      <c r="A1779" t="s">
        <v>3673</v>
      </c>
      <c r="B1779" t="s">
        <v>3674</v>
      </c>
      <c r="C1779" s="1">
        <v>45226</v>
      </c>
      <c r="D1779" s="1">
        <v>45455</v>
      </c>
      <c r="E1779" t="s">
        <v>32</v>
      </c>
      <c r="F1779" t="s">
        <v>17</v>
      </c>
      <c r="G1779" t="s">
        <v>12</v>
      </c>
      <c r="H1779" t="s">
        <v>57</v>
      </c>
      <c r="I1779" t="str">
        <f>IF(Table1[[#This Row],[Return_Status]]="Returned", "Yes", "No")</f>
        <v>Yes</v>
      </c>
      <c r="J1779">
        <f>IF(Table1[[#This Row],[Return_Flag]]="Yes",1,0)</f>
        <v>1</v>
      </c>
      <c r="K1779">
        <f>IF(Table1[[#This Row],[Order_ID]]=Table1[[#This Row],[Order_ID]],1,0)</f>
        <v>1</v>
      </c>
      <c r="L1779" s="4" t="str">
        <f>TEXT(Table1[[#This Row],[Order_Date]], "mmm-yyyy")</f>
        <v>Oct-2023</v>
      </c>
    </row>
    <row r="1780" spans="1:12" x14ac:dyDescent="0.25">
      <c r="A1780" t="s">
        <v>3675</v>
      </c>
      <c r="B1780" t="s">
        <v>3676</v>
      </c>
      <c r="C1780" s="1">
        <v>45033</v>
      </c>
      <c r="D1780" s="1">
        <v>45136</v>
      </c>
      <c r="E1780" t="s">
        <v>21</v>
      </c>
      <c r="F1780" t="s">
        <v>17</v>
      </c>
      <c r="G1780" t="s">
        <v>12</v>
      </c>
      <c r="H1780" t="s">
        <v>218</v>
      </c>
      <c r="I1780" t="str">
        <f>IF(Table1[[#This Row],[Return_Status]]="Returned", "Yes", "No")</f>
        <v>Yes</v>
      </c>
      <c r="J1780">
        <f>IF(Table1[[#This Row],[Return_Flag]]="Yes",1,0)</f>
        <v>1</v>
      </c>
      <c r="K1780">
        <f>IF(Table1[[#This Row],[Order_ID]]=Table1[[#This Row],[Order_ID]],1,0)</f>
        <v>1</v>
      </c>
      <c r="L1780" s="4" t="str">
        <f>TEXT(Table1[[#This Row],[Order_Date]], "mmm-yyyy")</f>
        <v>Apr-2023</v>
      </c>
    </row>
    <row r="1781" spans="1:12" x14ac:dyDescent="0.25">
      <c r="A1781" t="s">
        <v>3677</v>
      </c>
      <c r="B1781" t="s">
        <v>3678</v>
      </c>
      <c r="C1781" s="1">
        <v>45104</v>
      </c>
      <c r="E1781" t="s">
        <v>21</v>
      </c>
      <c r="G1781" t="s">
        <v>22</v>
      </c>
      <c r="H1781" t="s">
        <v>241</v>
      </c>
      <c r="I1781" t="str">
        <f>IF(Table1[[#This Row],[Return_Status]]="Returned", "Yes", "No")</f>
        <v>No</v>
      </c>
      <c r="J1781">
        <f>IF(Table1[[#This Row],[Return_Flag]]="Yes",1,0)</f>
        <v>0</v>
      </c>
      <c r="K1781">
        <f>IF(Table1[[#This Row],[Order_ID]]=Table1[[#This Row],[Order_ID]],1,0)</f>
        <v>1</v>
      </c>
      <c r="L1781" s="4" t="str">
        <f>TEXT(Table1[[#This Row],[Order_Date]], "mmm-yyyy")</f>
        <v>Jun-2023</v>
      </c>
    </row>
    <row r="1782" spans="1:12" x14ac:dyDescent="0.25">
      <c r="A1782" t="s">
        <v>3679</v>
      </c>
      <c r="B1782" t="s">
        <v>3680</v>
      </c>
      <c r="C1782" s="1">
        <v>45391</v>
      </c>
      <c r="D1782" s="1">
        <v>45183</v>
      </c>
      <c r="E1782" t="s">
        <v>32</v>
      </c>
      <c r="F1782" t="s">
        <v>40</v>
      </c>
      <c r="G1782" t="s">
        <v>12</v>
      </c>
      <c r="H1782" t="s">
        <v>197</v>
      </c>
      <c r="I1782" t="str">
        <f>IF(Table1[[#This Row],[Return_Status]]="Returned", "Yes", "No")</f>
        <v>Yes</v>
      </c>
      <c r="J1782">
        <f>IF(Table1[[#This Row],[Return_Flag]]="Yes",1,0)</f>
        <v>1</v>
      </c>
      <c r="K1782">
        <f>IF(Table1[[#This Row],[Order_ID]]=Table1[[#This Row],[Order_ID]],1,0)</f>
        <v>1</v>
      </c>
      <c r="L1782" s="4" t="str">
        <f>TEXT(Table1[[#This Row],[Order_Date]], "mmm-yyyy")</f>
        <v>Apr-2024</v>
      </c>
    </row>
    <row r="1783" spans="1:12" x14ac:dyDescent="0.25">
      <c r="A1783" t="s">
        <v>3681</v>
      </c>
      <c r="B1783" t="s">
        <v>3682</v>
      </c>
      <c r="C1783" s="1">
        <v>45007</v>
      </c>
      <c r="E1783" t="s">
        <v>21</v>
      </c>
      <c r="G1783" t="s">
        <v>22</v>
      </c>
      <c r="H1783" t="s">
        <v>18</v>
      </c>
      <c r="I1783" t="str">
        <f>IF(Table1[[#This Row],[Return_Status]]="Returned", "Yes", "No")</f>
        <v>No</v>
      </c>
      <c r="J1783">
        <f>IF(Table1[[#This Row],[Return_Flag]]="Yes",1,0)</f>
        <v>0</v>
      </c>
      <c r="K1783">
        <f>IF(Table1[[#This Row],[Order_ID]]=Table1[[#This Row],[Order_ID]],1,0)</f>
        <v>1</v>
      </c>
      <c r="L1783" s="4" t="str">
        <f>TEXT(Table1[[#This Row],[Order_Date]], "mmm-yyyy")</f>
        <v>Mar-2023</v>
      </c>
    </row>
    <row r="1784" spans="1:12" x14ac:dyDescent="0.25">
      <c r="A1784" t="s">
        <v>3683</v>
      </c>
      <c r="B1784" t="s">
        <v>3684</v>
      </c>
      <c r="C1784" s="1">
        <v>45479</v>
      </c>
      <c r="E1784" t="s">
        <v>44</v>
      </c>
      <c r="G1784" t="s">
        <v>22</v>
      </c>
      <c r="H1784" t="s">
        <v>357</v>
      </c>
      <c r="I1784" t="str">
        <f>IF(Table1[[#This Row],[Return_Status]]="Returned", "Yes", "No")</f>
        <v>No</v>
      </c>
      <c r="J1784">
        <f>IF(Table1[[#This Row],[Return_Flag]]="Yes",1,0)</f>
        <v>0</v>
      </c>
      <c r="K1784">
        <f>IF(Table1[[#This Row],[Order_ID]]=Table1[[#This Row],[Order_ID]],1,0)</f>
        <v>1</v>
      </c>
      <c r="L1784" s="4" t="str">
        <f>TEXT(Table1[[#This Row],[Order_Date]], "mmm-yyyy")</f>
        <v>Jul-2024</v>
      </c>
    </row>
    <row r="1785" spans="1:12" x14ac:dyDescent="0.25">
      <c r="A1785" t="s">
        <v>3685</v>
      </c>
      <c r="B1785" t="s">
        <v>3686</v>
      </c>
      <c r="C1785" s="1">
        <v>45488</v>
      </c>
      <c r="D1785" s="1">
        <v>45605</v>
      </c>
      <c r="E1785" t="s">
        <v>32</v>
      </c>
      <c r="F1785" t="s">
        <v>40</v>
      </c>
      <c r="G1785" t="s">
        <v>12</v>
      </c>
      <c r="H1785" t="s">
        <v>280</v>
      </c>
      <c r="I1785" t="str">
        <f>IF(Table1[[#This Row],[Return_Status]]="Returned", "Yes", "No")</f>
        <v>Yes</v>
      </c>
      <c r="J1785">
        <f>IF(Table1[[#This Row],[Return_Flag]]="Yes",1,0)</f>
        <v>1</v>
      </c>
      <c r="K1785">
        <f>IF(Table1[[#This Row],[Order_ID]]=Table1[[#This Row],[Order_ID]],1,0)</f>
        <v>1</v>
      </c>
      <c r="L1785" s="4" t="str">
        <f>TEXT(Table1[[#This Row],[Order_Date]], "mmm-yyyy")</f>
        <v>Jul-2024</v>
      </c>
    </row>
    <row r="1786" spans="1:12" x14ac:dyDescent="0.25">
      <c r="A1786" t="s">
        <v>3687</v>
      </c>
      <c r="B1786" t="s">
        <v>3688</v>
      </c>
      <c r="C1786" s="1">
        <v>45339</v>
      </c>
      <c r="E1786" t="s">
        <v>21</v>
      </c>
      <c r="G1786" t="s">
        <v>22</v>
      </c>
      <c r="H1786" t="s">
        <v>155</v>
      </c>
      <c r="I1786" t="str">
        <f>IF(Table1[[#This Row],[Return_Status]]="Returned", "Yes", "No")</f>
        <v>No</v>
      </c>
      <c r="J1786">
        <f>IF(Table1[[#This Row],[Return_Flag]]="Yes",1,0)</f>
        <v>0</v>
      </c>
      <c r="K1786">
        <f>IF(Table1[[#This Row],[Order_ID]]=Table1[[#This Row],[Order_ID]],1,0)</f>
        <v>1</v>
      </c>
      <c r="L1786" s="4" t="str">
        <f>TEXT(Table1[[#This Row],[Order_Date]], "mmm-yyyy")</f>
        <v>Feb-2024</v>
      </c>
    </row>
    <row r="1787" spans="1:12" x14ac:dyDescent="0.25">
      <c r="A1787" t="s">
        <v>3689</v>
      </c>
      <c r="B1787" t="s">
        <v>3690</v>
      </c>
      <c r="C1787" s="1">
        <v>45611</v>
      </c>
      <c r="E1787" t="s">
        <v>32</v>
      </c>
      <c r="G1787" t="s">
        <v>22</v>
      </c>
      <c r="H1787" t="s">
        <v>95</v>
      </c>
      <c r="I1787" t="str">
        <f>IF(Table1[[#This Row],[Return_Status]]="Returned", "Yes", "No")</f>
        <v>No</v>
      </c>
      <c r="J1787">
        <f>IF(Table1[[#This Row],[Return_Flag]]="Yes",1,0)</f>
        <v>0</v>
      </c>
      <c r="K1787">
        <f>IF(Table1[[#This Row],[Order_ID]]=Table1[[#This Row],[Order_ID]],1,0)</f>
        <v>1</v>
      </c>
      <c r="L1787" s="4" t="str">
        <f>TEXT(Table1[[#This Row],[Order_Date]], "mmm-yyyy")</f>
        <v>Nov-2024</v>
      </c>
    </row>
    <row r="1788" spans="1:12" x14ac:dyDescent="0.25">
      <c r="A1788" t="s">
        <v>3691</v>
      </c>
      <c r="B1788" t="s">
        <v>3692</v>
      </c>
      <c r="C1788" s="1">
        <v>45551</v>
      </c>
      <c r="D1788" s="1">
        <v>45639</v>
      </c>
      <c r="E1788" t="s">
        <v>32</v>
      </c>
      <c r="F1788" t="s">
        <v>33</v>
      </c>
      <c r="G1788" t="s">
        <v>12</v>
      </c>
      <c r="H1788" t="s">
        <v>413</v>
      </c>
      <c r="I1788" t="str">
        <f>IF(Table1[[#This Row],[Return_Status]]="Returned", "Yes", "No")</f>
        <v>Yes</v>
      </c>
      <c r="J1788">
        <f>IF(Table1[[#This Row],[Return_Flag]]="Yes",1,0)</f>
        <v>1</v>
      </c>
      <c r="K1788">
        <f>IF(Table1[[#This Row],[Order_ID]]=Table1[[#This Row],[Order_ID]],1,0)</f>
        <v>1</v>
      </c>
      <c r="L1788" s="4" t="str">
        <f>TEXT(Table1[[#This Row],[Order_Date]], "mmm-yyyy")</f>
        <v>Sep-2024</v>
      </c>
    </row>
    <row r="1789" spans="1:12" x14ac:dyDescent="0.25">
      <c r="A1789" t="s">
        <v>3693</v>
      </c>
      <c r="B1789" t="s">
        <v>3694</v>
      </c>
      <c r="C1789" s="1">
        <v>45144</v>
      </c>
      <c r="E1789" t="s">
        <v>44</v>
      </c>
      <c r="G1789" t="s">
        <v>22</v>
      </c>
      <c r="H1789" t="s">
        <v>161</v>
      </c>
      <c r="I1789" t="str">
        <f>IF(Table1[[#This Row],[Return_Status]]="Returned", "Yes", "No")</f>
        <v>No</v>
      </c>
      <c r="J1789">
        <f>IF(Table1[[#This Row],[Return_Flag]]="Yes",1,0)</f>
        <v>0</v>
      </c>
      <c r="K1789">
        <f>IF(Table1[[#This Row],[Order_ID]]=Table1[[#This Row],[Order_ID]],1,0)</f>
        <v>1</v>
      </c>
      <c r="L1789" s="4" t="str">
        <f>TEXT(Table1[[#This Row],[Order_Date]], "mmm-yyyy")</f>
        <v>Aug-2023</v>
      </c>
    </row>
    <row r="1790" spans="1:12" x14ac:dyDescent="0.25">
      <c r="A1790" t="s">
        <v>3695</v>
      </c>
      <c r="B1790" t="s">
        <v>3696</v>
      </c>
      <c r="C1790" s="1">
        <v>45203</v>
      </c>
      <c r="E1790" t="s">
        <v>32</v>
      </c>
      <c r="G1790" t="s">
        <v>22</v>
      </c>
      <c r="H1790" t="s">
        <v>45</v>
      </c>
      <c r="I1790" t="str">
        <f>IF(Table1[[#This Row],[Return_Status]]="Returned", "Yes", "No")</f>
        <v>No</v>
      </c>
      <c r="J1790">
        <f>IF(Table1[[#This Row],[Return_Flag]]="Yes",1,0)</f>
        <v>0</v>
      </c>
      <c r="K1790">
        <f>IF(Table1[[#This Row],[Order_ID]]=Table1[[#This Row],[Order_ID]],1,0)</f>
        <v>1</v>
      </c>
      <c r="L1790" s="4" t="str">
        <f>TEXT(Table1[[#This Row],[Order_Date]], "mmm-yyyy")</f>
        <v>Oct-2023</v>
      </c>
    </row>
    <row r="1791" spans="1:12" x14ac:dyDescent="0.25">
      <c r="A1791" t="s">
        <v>3697</v>
      </c>
      <c r="B1791" t="s">
        <v>3698</v>
      </c>
      <c r="C1791" s="1">
        <v>45067</v>
      </c>
      <c r="E1791" t="s">
        <v>32</v>
      </c>
      <c r="G1791" t="s">
        <v>22</v>
      </c>
      <c r="H1791" t="s">
        <v>261</v>
      </c>
      <c r="I1791" t="str">
        <f>IF(Table1[[#This Row],[Return_Status]]="Returned", "Yes", "No")</f>
        <v>No</v>
      </c>
      <c r="J1791">
        <f>IF(Table1[[#This Row],[Return_Flag]]="Yes",1,0)</f>
        <v>0</v>
      </c>
      <c r="K1791">
        <f>IF(Table1[[#This Row],[Order_ID]]=Table1[[#This Row],[Order_ID]],1,0)</f>
        <v>1</v>
      </c>
      <c r="L1791" s="4" t="str">
        <f>TEXT(Table1[[#This Row],[Order_Date]], "mmm-yyyy")</f>
        <v>May-2023</v>
      </c>
    </row>
    <row r="1792" spans="1:12" x14ac:dyDescent="0.25">
      <c r="A1792" t="s">
        <v>3699</v>
      </c>
      <c r="B1792" t="s">
        <v>3700</v>
      </c>
      <c r="C1792" s="1">
        <v>45054</v>
      </c>
      <c r="E1792" t="s">
        <v>10</v>
      </c>
      <c r="G1792" t="s">
        <v>22</v>
      </c>
      <c r="H1792" t="s">
        <v>404</v>
      </c>
      <c r="I1792" t="str">
        <f>IF(Table1[[#This Row],[Return_Status]]="Returned", "Yes", "No")</f>
        <v>No</v>
      </c>
      <c r="J1792">
        <f>IF(Table1[[#This Row],[Return_Flag]]="Yes",1,0)</f>
        <v>0</v>
      </c>
      <c r="K1792">
        <f>IF(Table1[[#This Row],[Order_ID]]=Table1[[#This Row],[Order_ID]],1,0)</f>
        <v>1</v>
      </c>
      <c r="L1792" s="4" t="str">
        <f>TEXT(Table1[[#This Row],[Order_Date]], "mmm-yyyy")</f>
        <v>May-2023</v>
      </c>
    </row>
    <row r="1793" spans="1:12" x14ac:dyDescent="0.25">
      <c r="A1793" t="s">
        <v>3701</v>
      </c>
      <c r="B1793" t="s">
        <v>3702</v>
      </c>
      <c r="C1793" s="1">
        <v>44947</v>
      </c>
      <c r="E1793" t="s">
        <v>44</v>
      </c>
      <c r="G1793" t="s">
        <v>22</v>
      </c>
      <c r="H1793" t="s">
        <v>851</v>
      </c>
      <c r="I1793" t="str">
        <f>IF(Table1[[#This Row],[Return_Status]]="Returned", "Yes", "No")</f>
        <v>No</v>
      </c>
      <c r="J1793">
        <f>IF(Table1[[#This Row],[Return_Flag]]="Yes",1,0)</f>
        <v>0</v>
      </c>
      <c r="K1793">
        <f>IF(Table1[[#This Row],[Order_ID]]=Table1[[#This Row],[Order_ID]],1,0)</f>
        <v>1</v>
      </c>
      <c r="L1793" s="4" t="str">
        <f>TEXT(Table1[[#This Row],[Order_Date]], "mmm-yyyy")</f>
        <v>Jan-2023</v>
      </c>
    </row>
    <row r="1794" spans="1:12" x14ac:dyDescent="0.25">
      <c r="A1794" t="s">
        <v>3703</v>
      </c>
      <c r="B1794" t="s">
        <v>3704</v>
      </c>
      <c r="C1794" s="1">
        <v>44939</v>
      </c>
      <c r="D1794" s="1">
        <v>45488</v>
      </c>
      <c r="E1794" t="s">
        <v>21</v>
      </c>
      <c r="F1794" t="s">
        <v>33</v>
      </c>
      <c r="G1794" t="s">
        <v>12</v>
      </c>
      <c r="H1794" t="s">
        <v>177</v>
      </c>
      <c r="I1794" t="str">
        <f>IF(Table1[[#This Row],[Return_Status]]="Returned", "Yes", "No")</f>
        <v>Yes</v>
      </c>
      <c r="J1794">
        <f>IF(Table1[[#This Row],[Return_Flag]]="Yes",1,0)</f>
        <v>1</v>
      </c>
      <c r="K1794">
        <f>IF(Table1[[#This Row],[Order_ID]]=Table1[[#This Row],[Order_ID]],1,0)</f>
        <v>1</v>
      </c>
      <c r="L1794" s="4" t="str">
        <f>TEXT(Table1[[#This Row],[Order_Date]], "mmm-yyyy")</f>
        <v>Jan-2023</v>
      </c>
    </row>
    <row r="1795" spans="1:12" x14ac:dyDescent="0.25">
      <c r="A1795" t="s">
        <v>3705</v>
      </c>
      <c r="B1795" t="s">
        <v>3706</v>
      </c>
      <c r="C1795" s="1">
        <v>45499</v>
      </c>
      <c r="E1795" t="s">
        <v>10</v>
      </c>
      <c r="G1795" t="s">
        <v>22</v>
      </c>
      <c r="H1795" t="s">
        <v>1129</v>
      </c>
      <c r="I1795" t="str">
        <f>IF(Table1[[#This Row],[Return_Status]]="Returned", "Yes", "No")</f>
        <v>No</v>
      </c>
      <c r="J1795">
        <f>IF(Table1[[#This Row],[Return_Flag]]="Yes",1,0)</f>
        <v>0</v>
      </c>
      <c r="K1795">
        <f>IF(Table1[[#This Row],[Order_ID]]=Table1[[#This Row],[Order_ID]],1,0)</f>
        <v>1</v>
      </c>
      <c r="L1795" s="4" t="str">
        <f>TEXT(Table1[[#This Row],[Order_Date]], "mmm-yyyy")</f>
        <v>Jul-2024</v>
      </c>
    </row>
    <row r="1796" spans="1:12" x14ac:dyDescent="0.25">
      <c r="A1796" t="s">
        <v>3707</v>
      </c>
      <c r="B1796" t="s">
        <v>3708</v>
      </c>
      <c r="C1796" s="1">
        <v>45080</v>
      </c>
      <c r="E1796" t="s">
        <v>44</v>
      </c>
      <c r="G1796" t="s">
        <v>22</v>
      </c>
      <c r="H1796" t="s">
        <v>71</v>
      </c>
      <c r="I1796" t="str">
        <f>IF(Table1[[#This Row],[Return_Status]]="Returned", "Yes", "No")</f>
        <v>No</v>
      </c>
      <c r="J1796">
        <f>IF(Table1[[#This Row],[Return_Flag]]="Yes",1,0)</f>
        <v>0</v>
      </c>
      <c r="K1796">
        <f>IF(Table1[[#This Row],[Order_ID]]=Table1[[#This Row],[Order_ID]],1,0)</f>
        <v>1</v>
      </c>
      <c r="L1796" s="4" t="str">
        <f>TEXT(Table1[[#This Row],[Order_Date]], "mmm-yyyy")</f>
        <v>Jun-2023</v>
      </c>
    </row>
    <row r="1797" spans="1:12" x14ac:dyDescent="0.25">
      <c r="A1797" t="s">
        <v>3709</v>
      </c>
      <c r="B1797" t="s">
        <v>3710</v>
      </c>
      <c r="C1797" s="1">
        <v>45110</v>
      </c>
      <c r="D1797" s="1">
        <v>45012</v>
      </c>
      <c r="E1797" t="s">
        <v>21</v>
      </c>
      <c r="F1797" t="s">
        <v>40</v>
      </c>
      <c r="G1797" t="s">
        <v>12</v>
      </c>
      <c r="H1797" t="s">
        <v>280</v>
      </c>
      <c r="I1797" t="str">
        <f>IF(Table1[[#This Row],[Return_Status]]="Returned", "Yes", "No")</f>
        <v>Yes</v>
      </c>
      <c r="J1797">
        <f>IF(Table1[[#This Row],[Return_Flag]]="Yes",1,0)</f>
        <v>1</v>
      </c>
      <c r="K1797">
        <f>IF(Table1[[#This Row],[Order_ID]]=Table1[[#This Row],[Order_ID]],1,0)</f>
        <v>1</v>
      </c>
      <c r="L1797" s="4" t="str">
        <f>TEXT(Table1[[#This Row],[Order_Date]], "mmm-yyyy")</f>
        <v>Jul-2023</v>
      </c>
    </row>
    <row r="1798" spans="1:12" x14ac:dyDescent="0.25">
      <c r="A1798" t="s">
        <v>3711</v>
      </c>
      <c r="B1798" t="s">
        <v>3712</v>
      </c>
      <c r="C1798" s="1">
        <v>45579</v>
      </c>
      <c r="D1798" s="1">
        <v>45315</v>
      </c>
      <c r="E1798" t="s">
        <v>44</v>
      </c>
      <c r="F1798" t="s">
        <v>33</v>
      </c>
      <c r="G1798" t="s">
        <v>12</v>
      </c>
      <c r="H1798" t="s">
        <v>289</v>
      </c>
      <c r="I1798" t="str">
        <f>IF(Table1[[#This Row],[Return_Status]]="Returned", "Yes", "No")</f>
        <v>Yes</v>
      </c>
      <c r="J1798">
        <f>IF(Table1[[#This Row],[Return_Flag]]="Yes",1,0)</f>
        <v>1</v>
      </c>
      <c r="K1798">
        <f>IF(Table1[[#This Row],[Order_ID]]=Table1[[#This Row],[Order_ID]],1,0)</f>
        <v>1</v>
      </c>
      <c r="L1798" s="4" t="str">
        <f>TEXT(Table1[[#This Row],[Order_Date]], "mmm-yyyy")</f>
        <v>Oct-2024</v>
      </c>
    </row>
    <row r="1799" spans="1:12" x14ac:dyDescent="0.25">
      <c r="A1799" t="s">
        <v>3713</v>
      </c>
      <c r="B1799" t="s">
        <v>3714</v>
      </c>
      <c r="C1799" s="1">
        <v>45186</v>
      </c>
      <c r="D1799" s="1">
        <v>45353</v>
      </c>
      <c r="E1799" t="s">
        <v>16</v>
      </c>
      <c r="F1799" t="s">
        <v>33</v>
      </c>
      <c r="G1799" t="s">
        <v>12</v>
      </c>
      <c r="H1799" t="s">
        <v>442</v>
      </c>
      <c r="I1799" t="str">
        <f>IF(Table1[[#This Row],[Return_Status]]="Returned", "Yes", "No")</f>
        <v>Yes</v>
      </c>
      <c r="J1799">
        <f>IF(Table1[[#This Row],[Return_Flag]]="Yes",1,0)</f>
        <v>1</v>
      </c>
      <c r="K1799">
        <f>IF(Table1[[#This Row],[Order_ID]]=Table1[[#This Row],[Order_ID]],1,0)</f>
        <v>1</v>
      </c>
      <c r="L1799" s="4" t="str">
        <f>TEXT(Table1[[#This Row],[Order_Date]], "mmm-yyyy")</f>
        <v>Sep-2023</v>
      </c>
    </row>
    <row r="1800" spans="1:12" x14ac:dyDescent="0.25">
      <c r="A1800" t="s">
        <v>3715</v>
      </c>
      <c r="B1800" t="s">
        <v>3716</v>
      </c>
      <c r="C1800" s="1">
        <v>45214</v>
      </c>
      <c r="D1800" s="1">
        <v>45564</v>
      </c>
      <c r="E1800" t="s">
        <v>44</v>
      </c>
      <c r="F1800" t="s">
        <v>11</v>
      </c>
      <c r="G1800" t="s">
        <v>12</v>
      </c>
      <c r="H1800" t="s">
        <v>442</v>
      </c>
      <c r="I1800" t="str">
        <f>IF(Table1[[#This Row],[Return_Status]]="Returned", "Yes", "No")</f>
        <v>Yes</v>
      </c>
      <c r="J1800">
        <f>IF(Table1[[#This Row],[Return_Flag]]="Yes",1,0)</f>
        <v>1</v>
      </c>
      <c r="K1800">
        <f>IF(Table1[[#This Row],[Order_ID]]=Table1[[#This Row],[Order_ID]],1,0)</f>
        <v>1</v>
      </c>
      <c r="L1800" s="4" t="str">
        <f>TEXT(Table1[[#This Row],[Order_Date]], "mmm-yyyy")</f>
        <v>Oct-2023</v>
      </c>
    </row>
    <row r="1801" spans="1:12" x14ac:dyDescent="0.25">
      <c r="A1801" t="s">
        <v>3717</v>
      </c>
      <c r="B1801" t="s">
        <v>3718</v>
      </c>
      <c r="C1801" s="1">
        <v>45415</v>
      </c>
      <c r="D1801" s="1">
        <v>45508</v>
      </c>
      <c r="E1801" t="s">
        <v>10</v>
      </c>
      <c r="F1801" t="s">
        <v>11</v>
      </c>
      <c r="G1801" t="s">
        <v>12</v>
      </c>
      <c r="H1801" t="s">
        <v>557</v>
      </c>
      <c r="I1801" t="str">
        <f>IF(Table1[[#This Row],[Return_Status]]="Returned", "Yes", "No")</f>
        <v>Yes</v>
      </c>
      <c r="J1801">
        <f>IF(Table1[[#This Row],[Return_Flag]]="Yes",1,0)</f>
        <v>1</v>
      </c>
      <c r="K1801">
        <f>IF(Table1[[#This Row],[Order_ID]]=Table1[[#This Row],[Order_ID]],1,0)</f>
        <v>1</v>
      </c>
      <c r="L1801" s="4" t="str">
        <f>TEXT(Table1[[#This Row],[Order_Date]], "mmm-yyyy")</f>
        <v>May-2024</v>
      </c>
    </row>
    <row r="1802" spans="1:12" x14ac:dyDescent="0.25">
      <c r="A1802" t="s">
        <v>3719</v>
      </c>
      <c r="B1802" t="s">
        <v>3720</v>
      </c>
      <c r="C1802" s="1">
        <v>45505</v>
      </c>
      <c r="D1802" s="1">
        <v>45030</v>
      </c>
      <c r="E1802" t="s">
        <v>16</v>
      </c>
      <c r="F1802" t="s">
        <v>40</v>
      </c>
      <c r="G1802" t="s">
        <v>12</v>
      </c>
      <c r="H1802" t="s">
        <v>442</v>
      </c>
      <c r="I1802" t="str">
        <f>IF(Table1[[#This Row],[Return_Status]]="Returned", "Yes", "No")</f>
        <v>Yes</v>
      </c>
      <c r="J1802">
        <f>IF(Table1[[#This Row],[Return_Flag]]="Yes",1,0)</f>
        <v>1</v>
      </c>
      <c r="K1802">
        <f>IF(Table1[[#This Row],[Order_ID]]=Table1[[#This Row],[Order_ID]],1,0)</f>
        <v>1</v>
      </c>
      <c r="L1802" s="4" t="str">
        <f>TEXT(Table1[[#This Row],[Order_Date]], "mmm-yyyy")</f>
        <v>Aug-2024</v>
      </c>
    </row>
    <row r="1803" spans="1:12" x14ac:dyDescent="0.25">
      <c r="A1803" t="s">
        <v>3721</v>
      </c>
      <c r="B1803" t="s">
        <v>3722</v>
      </c>
      <c r="C1803" s="1">
        <v>45657</v>
      </c>
      <c r="D1803" s="1">
        <v>45648</v>
      </c>
      <c r="E1803" t="s">
        <v>21</v>
      </c>
      <c r="F1803" t="s">
        <v>40</v>
      </c>
      <c r="G1803" t="s">
        <v>12</v>
      </c>
      <c r="H1803" t="s">
        <v>34</v>
      </c>
      <c r="I1803" t="str">
        <f>IF(Table1[[#This Row],[Return_Status]]="Returned", "Yes", "No")</f>
        <v>Yes</v>
      </c>
      <c r="J1803">
        <f>IF(Table1[[#This Row],[Return_Flag]]="Yes",1,0)</f>
        <v>1</v>
      </c>
      <c r="K1803">
        <f>IF(Table1[[#This Row],[Order_ID]]=Table1[[#This Row],[Order_ID]],1,0)</f>
        <v>1</v>
      </c>
      <c r="L1803" s="4" t="str">
        <f>TEXT(Table1[[#This Row],[Order_Date]], "mmm-yyyy")</f>
        <v>Dec-2024</v>
      </c>
    </row>
    <row r="1804" spans="1:12" x14ac:dyDescent="0.25">
      <c r="A1804" t="s">
        <v>3723</v>
      </c>
      <c r="B1804" t="s">
        <v>3724</v>
      </c>
      <c r="C1804" s="1">
        <v>45197</v>
      </c>
      <c r="D1804" s="1">
        <v>45422</v>
      </c>
      <c r="E1804" t="s">
        <v>10</v>
      </c>
      <c r="F1804" t="s">
        <v>40</v>
      </c>
      <c r="G1804" t="s">
        <v>12</v>
      </c>
      <c r="H1804" t="s">
        <v>152</v>
      </c>
      <c r="I1804" t="str">
        <f>IF(Table1[[#This Row],[Return_Status]]="Returned", "Yes", "No")</f>
        <v>Yes</v>
      </c>
      <c r="J1804">
        <f>IF(Table1[[#This Row],[Return_Flag]]="Yes",1,0)</f>
        <v>1</v>
      </c>
      <c r="K1804">
        <f>IF(Table1[[#This Row],[Order_ID]]=Table1[[#This Row],[Order_ID]],1,0)</f>
        <v>1</v>
      </c>
      <c r="L1804" s="4" t="str">
        <f>TEXT(Table1[[#This Row],[Order_Date]], "mmm-yyyy")</f>
        <v>Sep-2023</v>
      </c>
    </row>
    <row r="1805" spans="1:12" x14ac:dyDescent="0.25">
      <c r="A1805" t="s">
        <v>3725</v>
      </c>
      <c r="B1805" t="s">
        <v>3726</v>
      </c>
      <c r="C1805" s="1">
        <v>45281</v>
      </c>
      <c r="E1805" t="s">
        <v>16</v>
      </c>
      <c r="G1805" t="s">
        <v>22</v>
      </c>
      <c r="H1805" t="s">
        <v>95</v>
      </c>
      <c r="I1805" t="str">
        <f>IF(Table1[[#This Row],[Return_Status]]="Returned", "Yes", "No")</f>
        <v>No</v>
      </c>
      <c r="J1805">
        <f>IF(Table1[[#This Row],[Return_Flag]]="Yes",1,0)</f>
        <v>0</v>
      </c>
      <c r="K1805">
        <f>IF(Table1[[#This Row],[Order_ID]]=Table1[[#This Row],[Order_ID]],1,0)</f>
        <v>1</v>
      </c>
      <c r="L1805" s="4" t="str">
        <f>TEXT(Table1[[#This Row],[Order_Date]], "mmm-yyyy")</f>
        <v>Dec-2023</v>
      </c>
    </row>
    <row r="1806" spans="1:12" x14ac:dyDescent="0.25">
      <c r="A1806" t="s">
        <v>3727</v>
      </c>
      <c r="B1806" t="s">
        <v>3728</v>
      </c>
      <c r="C1806" s="1">
        <v>44958</v>
      </c>
      <c r="D1806" s="1">
        <v>45606</v>
      </c>
      <c r="E1806" t="s">
        <v>21</v>
      </c>
      <c r="F1806" t="s">
        <v>33</v>
      </c>
      <c r="G1806" t="s">
        <v>12</v>
      </c>
      <c r="H1806" t="s">
        <v>23</v>
      </c>
      <c r="I1806" t="str">
        <f>IF(Table1[[#This Row],[Return_Status]]="Returned", "Yes", "No")</f>
        <v>Yes</v>
      </c>
      <c r="J1806">
        <f>IF(Table1[[#This Row],[Return_Flag]]="Yes",1,0)</f>
        <v>1</v>
      </c>
      <c r="K1806">
        <f>IF(Table1[[#This Row],[Order_ID]]=Table1[[#This Row],[Order_ID]],1,0)</f>
        <v>1</v>
      </c>
      <c r="L1806" s="4" t="str">
        <f>TEXT(Table1[[#This Row],[Order_Date]], "mmm-yyyy")</f>
        <v>Feb-2023</v>
      </c>
    </row>
    <row r="1807" spans="1:12" x14ac:dyDescent="0.25">
      <c r="A1807" t="s">
        <v>3729</v>
      </c>
      <c r="B1807" t="s">
        <v>3730</v>
      </c>
      <c r="C1807" s="1">
        <v>45247</v>
      </c>
      <c r="E1807" t="s">
        <v>21</v>
      </c>
      <c r="G1807" t="s">
        <v>22</v>
      </c>
      <c r="H1807" t="s">
        <v>134</v>
      </c>
      <c r="I1807" t="str">
        <f>IF(Table1[[#This Row],[Return_Status]]="Returned", "Yes", "No")</f>
        <v>No</v>
      </c>
      <c r="J1807">
        <f>IF(Table1[[#This Row],[Return_Flag]]="Yes",1,0)</f>
        <v>0</v>
      </c>
      <c r="K1807">
        <f>IF(Table1[[#This Row],[Order_ID]]=Table1[[#This Row],[Order_ID]],1,0)</f>
        <v>1</v>
      </c>
      <c r="L1807" s="4" t="str">
        <f>TEXT(Table1[[#This Row],[Order_Date]], "mmm-yyyy")</f>
        <v>Nov-2023</v>
      </c>
    </row>
    <row r="1808" spans="1:12" x14ac:dyDescent="0.25">
      <c r="A1808" t="s">
        <v>3731</v>
      </c>
      <c r="B1808" t="s">
        <v>3732</v>
      </c>
      <c r="C1808" s="1">
        <v>45651</v>
      </c>
      <c r="D1808" s="1">
        <v>45549</v>
      </c>
      <c r="E1808" t="s">
        <v>10</v>
      </c>
      <c r="F1808" t="s">
        <v>33</v>
      </c>
      <c r="G1808" t="s">
        <v>12</v>
      </c>
      <c r="H1808" t="s">
        <v>605</v>
      </c>
      <c r="I1808" t="str">
        <f>IF(Table1[[#This Row],[Return_Status]]="Returned", "Yes", "No")</f>
        <v>Yes</v>
      </c>
      <c r="J1808">
        <f>IF(Table1[[#This Row],[Return_Flag]]="Yes",1,0)</f>
        <v>1</v>
      </c>
      <c r="K1808">
        <f>IF(Table1[[#This Row],[Order_ID]]=Table1[[#This Row],[Order_ID]],1,0)</f>
        <v>1</v>
      </c>
      <c r="L1808" s="4" t="str">
        <f>TEXT(Table1[[#This Row],[Order_Date]], "mmm-yyyy")</f>
        <v>Dec-2024</v>
      </c>
    </row>
    <row r="1809" spans="1:12" x14ac:dyDescent="0.25">
      <c r="A1809" t="s">
        <v>3733</v>
      </c>
      <c r="B1809" t="s">
        <v>3734</v>
      </c>
      <c r="C1809" s="1">
        <v>45307</v>
      </c>
      <c r="D1809" s="1">
        <v>45083</v>
      </c>
      <c r="E1809" t="s">
        <v>16</v>
      </c>
      <c r="F1809" t="s">
        <v>40</v>
      </c>
      <c r="G1809" t="s">
        <v>12</v>
      </c>
      <c r="H1809" t="s">
        <v>452</v>
      </c>
      <c r="I1809" t="str">
        <f>IF(Table1[[#This Row],[Return_Status]]="Returned", "Yes", "No")</f>
        <v>Yes</v>
      </c>
      <c r="J1809">
        <f>IF(Table1[[#This Row],[Return_Flag]]="Yes",1,0)</f>
        <v>1</v>
      </c>
      <c r="K1809">
        <f>IF(Table1[[#This Row],[Order_ID]]=Table1[[#This Row],[Order_ID]],1,0)</f>
        <v>1</v>
      </c>
      <c r="L1809" s="4" t="str">
        <f>TEXT(Table1[[#This Row],[Order_Date]], "mmm-yyyy")</f>
        <v>Jan-2024</v>
      </c>
    </row>
    <row r="1810" spans="1:12" x14ac:dyDescent="0.25">
      <c r="A1810" t="s">
        <v>3735</v>
      </c>
      <c r="B1810" t="s">
        <v>3736</v>
      </c>
      <c r="C1810" s="1">
        <v>45109</v>
      </c>
      <c r="E1810" t="s">
        <v>32</v>
      </c>
      <c r="G1810" t="s">
        <v>22</v>
      </c>
      <c r="H1810" t="s">
        <v>232</v>
      </c>
      <c r="I1810" t="str">
        <f>IF(Table1[[#This Row],[Return_Status]]="Returned", "Yes", "No")</f>
        <v>No</v>
      </c>
      <c r="J1810">
        <f>IF(Table1[[#This Row],[Return_Flag]]="Yes",1,0)</f>
        <v>0</v>
      </c>
      <c r="K1810">
        <f>IF(Table1[[#This Row],[Order_ID]]=Table1[[#This Row],[Order_ID]],1,0)</f>
        <v>1</v>
      </c>
      <c r="L1810" s="4" t="str">
        <f>TEXT(Table1[[#This Row],[Order_Date]], "mmm-yyyy")</f>
        <v>Jul-2023</v>
      </c>
    </row>
    <row r="1811" spans="1:12" x14ac:dyDescent="0.25">
      <c r="A1811" t="s">
        <v>3737</v>
      </c>
      <c r="B1811" t="s">
        <v>3738</v>
      </c>
      <c r="C1811" s="1">
        <v>45329</v>
      </c>
      <c r="E1811" t="s">
        <v>21</v>
      </c>
      <c r="G1811" t="s">
        <v>22</v>
      </c>
      <c r="H1811" t="s">
        <v>449</v>
      </c>
      <c r="I1811" t="str">
        <f>IF(Table1[[#This Row],[Return_Status]]="Returned", "Yes", "No")</f>
        <v>No</v>
      </c>
      <c r="J1811">
        <f>IF(Table1[[#This Row],[Return_Flag]]="Yes",1,0)</f>
        <v>0</v>
      </c>
      <c r="K1811">
        <f>IF(Table1[[#This Row],[Order_ID]]=Table1[[#This Row],[Order_ID]],1,0)</f>
        <v>1</v>
      </c>
      <c r="L1811" s="4" t="str">
        <f>TEXT(Table1[[#This Row],[Order_Date]], "mmm-yyyy")</f>
        <v>Feb-2024</v>
      </c>
    </row>
    <row r="1812" spans="1:12" x14ac:dyDescent="0.25">
      <c r="A1812" t="s">
        <v>3739</v>
      </c>
      <c r="B1812" t="s">
        <v>3740</v>
      </c>
      <c r="C1812" s="1">
        <v>45197</v>
      </c>
      <c r="E1812" t="s">
        <v>21</v>
      </c>
      <c r="G1812" t="s">
        <v>22</v>
      </c>
      <c r="H1812" t="s">
        <v>71</v>
      </c>
      <c r="I1812" t="str">
        <f>IF(Table1[[#This Row],[Return_Status]]="Returned", "Yes", "No")</f>
        <v>No</v>
      </c>
      <c r="J1812">
        <f>IF(Table1[[#This Row],[Return_Flag]]="Yes",1,0)</f>
        <v>0</v>
      </c>
      <c r="K1812">
        <f>IF(Table1[[#This Row],[Order_ID]]=Table1[[#This Row],[Order_ID]],1,0)</f>
        <v>1</v>
      </c>
      <c r="L1812" s="4" t="str">
        <f>TEXT(Table1[[#This Row],[Order_Date]], "mmm-yyyy")</f>
        <v>Sep-2023</v>
      </c>
    </row>
    <row r="1813" spans="1:12" x14ac:dyDescent="0.25">
      <c r="A1813" t="s">
        <v>3741</v>
      </c>
      <c r="B1813" t="s">
        <v>3742</v>
      </c>
      <c r="C1813" s="1">
        <v>45065</v>
      </c>
      <c r="D1813" s="1">
        <v>45018</v>
      </c>
      <c r="E1813" t="s">
        <v>32</v>
      </c>
      <c r="F1813" t="s">
        <v>40</v>
      </c>
      <c r="G1813" t="s">
        <v>12</v>
      </c>
      <c r="H1813" t="s">
        <v>271</v>
      </c>
      <c r="I1813" t="str">
        <f>IF(Table1[[#This Row],[Return_Status]]="Returned", "Yes", "No")</f>
        <v>Yes</v>
      </c>
      <c r="J1813">
        <f>IF(Table1[[#This Row],[Return_Flag]]="Yes",1,0)</f>
        <v>1</v>
      </c>
      <c r="K1813">
        <f>IF(Table1[[#This Row],[Order_ID]]=Table1[[#This Row],[Order_ID]],1,0)</f>
        <v>1</v>
      </c>
      <c r="L1813" s="4" t="str">
        <f>TEXT(Table1[[#This Row],[Order_Date]], "mmm-yyyy")</f>
        <v>May-2023</v>
      </c>
    </row>
    <row r="1814" spans="1:12" x14ac:dyDescent="0.25">
      <c r="A1814" t="s">
        <v>3743</v>
      </c>
      <c r="B1814" t="s">
        <v>3744</v>
      </c>
      <c r="C1814" s="1">
        <v>44939</v>
      </c>
      <c r="E1814" t="s">
        <v>16</v>
      </c>
      <c r="G1814" t="s">
        <v>22</v>
      </c>
      <c r="H1814" t="s">
        <v>131</v>
      </c>
      <c r="I1814" t="str">
        <f>IF(Table1[[#This Row],[Return_Status]]="Returned", "Yes", "No")</f>
        <v>No</v>
      </c>
      <c r="J1814">
        <f>IF(Table1[[#This Row],[Return_Flag]]="Yes",1,0)</f>
        <v>0</v>
      </c>
      <c r="K1814">
        <f>IF(Table1[[#This Row],[Order_ID]]=Table1[[#This Row],[Order_ID]],1,0)</f>
        <v>1</v>
      </c>
      <c r="L1814" s="4" t="str">
        <f>TEXT(Table1[[#This Row],[Order_Date]], "mmm-yyyy")</f>
        <v>Jan-2023</v>
      </c>
    </row>
    <row r="1815" spans="1:12" x14ac:dyDescent="0.25">
      <c r="A1815" t="s">
        <v>3745</v>
      </c>
      <c r="B1815" t="s">
        <v>3746</v>
      </c>
      <c r="C1815" s="1">
        <v>44993</v>
      </c>
      <c r="D1815" s="1">
        <v>45474</v>
      </c>
      <c r="E1815" t="s">
        <v>32</v>
      </c>
      <c r="F1815" t="s">
        <v>17</v>
      </c>
      <c r="G1815" t="s">
        <v>12</v>
      </c>
      <c r="H1815" t="s">
        <v>95</v>
      </c>
      <c r="I1815" t="str">
        <f>IF(Table1[[#This Row],[Return_Status]]="Returned", "Yes", "No")</f>
        <v>Yes</v>
      </c>
      <c r="J1815">
        <f>IF(Table1[[#This Row],[Return_Flag]]="Yes",1,0)</f>
        <v>1</v>
      </c>
      <c r="K1815">
        <f>IF(Table1[[#This Row],[Order_ID]]=Table1[[#This Row],[Order_ID]],1,0)</f>
        <v>1</v>
      </c>
      <c r="L1815" s="4" t="str">
        <f>TEXT(Table1[[#This Row],[Order_Date]], "mmm-yyyy")</f>
        <v>Mar-2023</v>
      </c>
    </row>
    <row r="1816" spans="1:12" x14ac:dyDescent="0.25">
      <c r="A1816" t="s">
        <v>3747</v>
      </c>
      <c r="B1816" t="s">
        <v>3748</v>
      </c>
      <c r="C1816" s="1">
        <v>44971</v>
      </c>
      <c r="D1816" s="1">
        <v>45545</v>
      </c>
      <c r="E1816" t="s">
        <v>44</v>
      </c>
      <c r="F1816" t="s">
        <v>40</v>
      </c>
      <c r="G1816" t="s">
        <v>12</v>
      </c>
      <c r="H1816" t="s">
        <v>413</v>
      </c>
      <c r="I1816" t="str">
        <f>IF(Table1[[#This Row],[Return_Status]]="Returned", "Yes", "No")</f>
        <v>Yes</v>
      </c>
      <c r="J1816">
        <f>IF(Table1[[#This Row],[Return_Flag]]="Yes",1,0)</f>
        <v>1</v>
      </c>
      <c r="K1816">
        <f>IF(Table1[[#This Row],[Order_ID]]=Table1[[#This Row],[Order_ID]],1,0)</f>
        <v>1</v>
      </c>
      <c r="L1816" s="4" t="str">
        <f>TEXT(Table1[[#This Row],[Order_Date]], "mmm-yyyy")</f>
        <v>Feb-2023</v>
      </c>
    </row>
    <row r="1817" spans="1:12" x14ac:dyDescent="0.25">
      <c r="A1817" t="s">
        <v>3749</v>
      </c>
      <c r="B1817" t="s">
        <v>3750</v>
      </c>
      <c r="C1817" s="1">
        <v>45296</v>
      </c>
      <c r="E1817" t="s">
        <v>10</v>
      </c>
      <c r="G1817" t="s">
        <v>22</v>
      </c>
      <c r="H1817" t="s">
        <v>98</v>
      </c>
      <c r="I1817" t="str">
        <f>IF(Table1[[#This Row],[Return_Status]]="Returned", "Yes", "No")</f>
        <v>No</v>
      </c>
      <c r="J1817">
        <f>IF(Table1[[#This Row],[Return_Flag]]="Yes",1,0)</f>
        <v>0</v>
      </c>
      <c r="K1817">
        <f>IF(Table1[[#This Row],[Order_ID]]=Table1[[#This Row],[Order_ID]],1,0)</f>
        <v>1</v>
      </c>
      <c r="L1817" s="4" t="str">
        <f>TEXT(Table1[[#This Row],[Order_Date]], "mmm-yyyy")</f>
        <v>Jan-2024</v>
      </c>
    </row>
    <row r="1818" spans="1:12" x14ac:dyDescent="0.25">
      <c r="A1818" t="s">
        <v>3751</v>
      </c>
      <c r="B1818" t="s">
        <v>3752</v>
      </c>
      <c r="C1818" s="1">
        <v>45343</v>
      </c>
      <c r="E1818" t="s">
        <v>44</v>
      </c>
      <c r="G1818" t="s">
        <v>22</v>
      </c>
      <c r="H1818" t="s">
        <v>557</v>
      </c>
      <c r="I1818" t="str">
        <f>IF(Table1[[#This Row],[Return_Status]]="Returned", "Yes", "No")</f>
        <v>No</v>
      </c>
      <c r="J1818">
        <f>IF(Table1[[#This Row],[Return_Flag]]="Yes",1,0)</f>
        <v>0</v>
      </c>
      <c r="K1818">
        <f>IF(Table1[[#This Row],[Order_ID]]=Table1[[#This Row],[Order_ID]],1,0)</f>
        <v>1</v>
      </c>
      <c r="L1818" s="4" t="str">
        <f>TEXT(Table1[[#This Row],[Order_Date]], "mmm-yyyy")</f>
        <v>Feb-2024</v>
      </c>
    </row>
    <row r="1819" spans="1:12" x14ac:dyDescent="0.25">
      <c r="A1819" t="s">
        <v>3753</v>
      </c>
      <c r="B1819" t="s">
        <v>3754</v>
      </c>
      <c r="C1819" s="1">
        <v>45355</v>
      </c>
      <c r="D1819" s="1">
        <v>45053</v>
      </c>
      <c r="E1819" t="s">
        <v>44</v>
      </c>
      <c r="F1819" t="s">
        <v>17</v>
      </c>
      <c r="G1819" t="s">
        <v>12</v>
      </c>
      <c r="H1819" t="s">
        <v>65</v>
      </c>
      <c r="I1819" t="str">
        <f>IF(Table1[[#This Row],[Return_Status]]="Returned", "Yes", "No")</f>
        <v>Yes</v>
      </c>
      <c r="J1819">
        <f>IF(Table1[[#This Row],[Return_Flag]]="Yes",1,0)</f>
        <v>1</v>
      </c>
      <c r="K1819">
        <f>IF(Table1[[#This Row],[Order_ID]]=Table1[[#This Row],[Order_ID]],1,0)</f>
        <v>1</v>
      </c>
      <c r="L1819" s="4" t="str">
        <f>TEXT(Table1[[#This Row],[Order_Date]], "mmm-yyyy")</f>
        <v>Mar-2024</v>
      </c>
    </row>
    <row r="1820" spans="1:12" x14ac:dyDescent="0.25">
      <c r="A1820" t="s">
        <v>3755</v>
      </c>
      <c r="B1820" t="s">
        <v>3756</v>
      </c>
      <c r="C1820" s="1">
        <v>45323</v>
      </c>
      <c r="D1820" s="1">
        <v>45222</v>
      </c>
      <c r="E1820" t="s">
        <v>21</v>
      </c>
      <c r="F1820" t="s">
        <v>40</v>
      </c>
      <c r="G1820" t="s">
        <v>12</v>
      </c>
      <c r="H1820" t="s">
        <v>449</v>
      </c>
      <c r="I1820" t="str">
        <f>IF(Table1[[#This Row],[Return_Status]]="Returned", "Yes", "No")</f>
        <v>Yes</v>
      </c>
      <c r="J1820">
        <f>IF(Table1[[#This Row],[Return_Flag]]="Yes",1,0)</f>
        <v>1</v>
      </c>
      <c r="K1820">
        <f>IF(Table1[[#This Row],[Order_ID]]=Table1[[#This Row],[Order_ID]],1,0)</f>
        <v>1</v>
      </c>
      <c r="L1820" s="4" t="str">
        <f>TEXT(Table1[[#This Row],[Order_Date]], "mmm-yyyy")</f>
        <v>Feb-2024</v>
      </c>
    </row>
    <row r="1821" spans="1:12" x14ac:dyDescent="0.25">
      <c r="A1821" t="s">
        <v>3757</v>
      </c>
      <c r="B1821" t="s">
        <v>3758</v>
      </c>
      <c r="C1821" s="1">
        <v>45525</v>
      </c>
      <c r="D1821" s="1">
        <v>45098</v>
      </c>
      <c r="E1821" t="s">
        <v>21</v>
      </c>
      <c r="F1821" t="s">
        <v>33</v>
      </c>
      <c r="G1821" t="s">
        <v>12</v>
      </c>
      <c r="H1821" t="s">
        <v>1032</v>
      </c>
      <c r="I1821" t="str">
        <f>IF(Table1[[#This Row],[Return_Status]]="Returned", "Yes", "No")</f>
        <v>Yes</v>
      </c>
      <c r="J1821">
        <f>IF(Table1[[#This Row],[Return_Flag]]="Yes",1,0)</f>
        <v>1</v>
      </c>
      <c r="K1821">
        <f>IF(Table1[[#This Row],[Order_ID]]=Table1[[#This Row],[Order_ID]],1,0)</f>
        <v>1</v>
      </c>
      <c r="L1821" s="4" t="str">
        <f>TEXT(Table1[[#This Row],[Order_Date]], "mmm-yyyy")</f>
        <v>Aug-2024</v>
      </c>
    </row>
    <row r="1822" spans="1:12" x14ac:dyDescent="0.25">
      <c r="A1822" t="s">
        <v>3759</v>
      </c>
      <c r="B1822" t="s">
        <v>3760</v>
      </c>
      <c r="C1822" s="1">
        <v>45499</v>
      </c>
      <c r="E1822" t="s">
        <v>16</v>
      </c>
      <c r="G1822" t="s">
        <v>22</v>
      </c>
      <c r="H1822" t="s">
        <v>95</v>
      </c>
      <c r="I1822" t="str">
        <f>IF(Table1[[#This Row],[Return_Status]]="Returned", "Yes", "No")</f>
        <v>No</v>
      </c>
      <c r="J1822">
        <f>IF(Table1[[#This Row],[Return_Flag]]="Yes",1,0)</f>
        <v>0</v>
      </c>
      <c r="K1822">
        <f>IF(Table1[[#This Row],[Order_ID]]=Table1[[#This Row],[Order_ID]],1,0)</f>
        <v>1</v>
      </c>
      <c r="L1822" s="4" t="str">
        <f>TEXT(Table1[[#This Row],[Order_Date]], "mmm-yyyy")</f>
        <v>Jul-2024</v>
      </c>
    </row>
    <row r="1823" spans="1:12" x14ac:dyDescent="0.25">
      <c r="A1823" t="s">
        <v>3761</v>
      </c>
      <c r="B1823" t="s">
        <v>3762</v>
      </c>
      <c r="C1823" s="1">
        <v>45318</v>
      </c>
      <c r="D1823" s="1">
        <v>45272</v>
      </c>
      <c r="E1823" t="s">
        <v>32</v>
      </c>
      <c r="F1823" t="s">
        <v>17</v>
      </c>
      <c r="G1823" t="s">
        <v>12</v>
      </c>
      <c r="H1823" t="s">
        <v>29</v>
      </c>
      <c r="I1823" t="str">
        <f>IF(Table1[[#This Row],[Return_Status]]="Returned", "Yes", "No")</f>
        <v>Yes</v>
      </c>
      <c r="J1823">
        <f>IF(Table1[[#This Row],[Return_Flag]]="Yes",1,0)</f>
        <v>1</v>
      </c>
      <c r="K1823">
        <f>IF(Table1[[#This Row],[Order_ID]]=Table1[[#This Row],[Order_ID]],1,0)</f>
        <v>1</v>
      </c>
      <c r="L1823" s="4" t="str">
        <f>TEXT(Table1[[#This Row],[Order_Date]], "mmm-yyyy")</f>
        <v>Jan-2024</v>
      </c>
    </row>
    <row r="1824" spans="1:12" x14ac:dyDescent="0.25">
      <c r="A1824" t="s">
        <v>3763</v>
      </c>
      <c r="B1824" t="s">
        <v>3764</v>
      </c>
      <c r="C1824" s="1">
        <v>45065</v>
      </c>
      <c r="D1824" s="1">
        <v>45145</v>
      </c>
      <c r="E1824" t="s">
        <v>44</v>
      </c>
      <c r="F1824" t="s">
        <v>17</v>
      </c>
      <c r="G1824" t="s">
        <v>12</v>
      </c>
      <c r="H1824" t="s">
        <v>183</v>
      </c>
      <c r="I1824" t="str">
        <f>IF(Table1[[#This Row],[Return_Status]]="Returned", "Yes", "No")</f>
        <v>Yes</v>
      </c>
      <c r="J1824">
        <f>IF(Table1[[#This Row],[Return_Flag]]="Yes",1,0)</f>
        <v>1</v>
      </c>
      <c r="K1824">
        <f>IF(Table1[[#This Row],[Order_ID]]=Table1[[#This Row],[Order_ID]],1,0)</f>
        <v>1</v>
      </c>
      <c r="L1824" s="4" t="str">
        <f>TEXT(Table1[[#This Row],[Order_Date]], "mmm-yyyy")</f>
        <v>May-2023</v>
      </c>
    </row>
    <row r="1825" spans="1:12" x14ac:dyDescent="0.25">
      <c r="A1825" t="s">
        <v>3765</v>
      </c>
      <c r="B1825" t="s">
        <v>3766</v>
      </c>
      <c r="C1825" s="1">
        <v>45195</v>
      </c>
      <c r="D1825" s="1">
        <v>45656</v>
      </c>
      <c r="E1825" t="s">
        <v>16</v>
      </c>
      <c r="F1825" t="s">
        <v>17</v>
      </c>
      <c r="G1825" t="s">
        <v>12</v>
      </c>
      <c r="H1825" t="s">
        <v>57</v>
      </c>
      <c r="I1825" t="str">
        <f>IF(Table1[[#This Row],[Return_Status]]="Returned", "Yes", "No")</f>
        <v>Yes</v>
      </c>
      <c r="J1825">
        <f>IF(Table1[[#This Row],[Return_Flag]]="Yes",1,0)</f>
        <v>1</v>
      </c>
      <c r="K1825">
        <f>IF(Table1[[#This Row],[Order_ID]]=Table1[[#This Row],[Order_ID]],1,0)</f>
        <v>1</v>
      </c>
      <c r="L1825" s="4" t="str">
        <f>TEXT(Table1[[#This Row],[Order_Date]], "mmm-yyyy")</f>
        <v>Sep-2023</v>
      </c>
    </row>
    <row r="1826" spans="1:12" x14ac:dyDescent="0.25">
      <c r="A1826" t="s">
        <v>3767</v>
      </c>
      <c r="B1826" t="s">
        <v>3768</v>
      </c>
      <c r="C1826" s="1">
        <v>45325</v>
      </c>
      <c r="E1826" t="s">
        <v>10</v>
      </c>
      <c r="G1826" t="s">
        <v>22</v>
      </c>
      <c r="H1826" t="s">
        <v>41</v>
      </c>
      <c r="I1826" t="str">
        <f>IF(Table1[[#This Row],[Return_Status]]="Returned", "Yes", "No")</f>
        <v>No</v>
      </c>
      <c r="J1826">
        <f>IF(Table1[[#This Row],[Return_Flag]]="Yes",1,0)</f>
        <v>0</v>
      </c>
      <c r="K1826">
        <f>IF(Table1[[#This Row],[Order_ID]]=Table1[[#This Row],[Order_ID]],1,0)</f>
        <v>1</v>
      </c>
      <c r="L1826" s="4" t="str">
        <f>TEXT(Table1[[#This Row],[Order_Date]], "mmm-yyyy")</f>
        <v>Feb-2024</v>
      </c>
    </row>
    <row r="1827" spans="1:12" x14ac:dyDescent="0.25">
      <c r="A1827" t="s">
        <v>3769</v>
      </c>
      <c r="B1827" t="s">
        <v>3770</v>
      </c>
      <c r="C1827" s="1">
        <v>45639</v>
      </c>
      <c r="D1827" s="1">
        <v>45260</v>
      </c>
      <c r="E1827" t="s">
        <v>32</v>
      </c>
      <c r="F1827" t="s">
        <v>33</v>
      </c>
      <c r="G1827" t="s">
        <v>12</v>
      </c>
      <c r="H1827" t="s">
        <v>851</v>
      </c>
      <c r="I1827" t="str">
        <f>IF(Table1[[#This Row],[Return_Status]]="Returned", "Yes", "No")</f>
        <v>Yes</v>
      </c>
      <c r="J1827">
        <f>IF(Table1[[#This Row],[Return_Flag]]="Yes",1,0)</f>
        <v>1</v>
      </c>
      <c r="K1827">
        <f>IF(Table1[[#This Row],[Order_ID]]=Table1[[#This Row],[Order_ID]],1,0)</f>
        <v>1</v>
      </c>
      <c r="L1827" s="4" t="str">
        <f>TEXT(Table1[[#This Row],[Order_Date]], "mmm-yyyy")</f>
        <v>Dec-2024</v>
      </c>
    </row>
    <row r="1828" spans="1:12" x14ac:dyDescent="0.25">
      <c r="A1828" t="s">
        <v>3771</v>
      </c>
      <c r="B1828" t="s">
        <v>3772</v>
      </c>
      <c r="C1828" s="1">
        <v>45465</v>
      </c>
      <c r="E1828" t="s">
        <v>10</v>
      </c>
      <c r="G1828" t="s">
        <v>22</v>
      </c>
      <c r="H1828" t="s">
        <v>95</v>
      </c>
      <c r="I1828" t="str">
        <f>IF(Table1[[#This Row],[Return_Status]]="Returned", "Yes", "No")</f>
        <v>No</v>
      </c>
      <c r="J1828">
        <f>IF(Table1[[#This Row],[Return_Flag]]="Yes",1,0)</f>
        <v>0</v>
      </c>
      <c r="K1828">
        <f>IF(Table1[[#This Row],[Order_ID]]=Table1[[#This Row],[Order_ID]],1,0)</f>
        <v>1</v>
      </c>
      <c r="L1828" s="4" t="str">
        <f>TEXT(Table1[[#This Row],[Order_Date]], "mmm-yyyy")</f>
        <v>Jun-2024</v>
      </c>
    </row>
    <row r="1829" spans="1:12" x14ac:dyDescent="0.25">
      <c r="A1829" t="s">
        <v>3773</v>
      </c>
      <c r="B1829" t="s">
        <v>3774</v>
      </c>
      <c r="C1829" s="1">
        <v>45110</v>
      </c>
      <c r="D1829" s="1">
        <v>45514</v>
      </c>
      <c r="E1829" t="s">
        <v>10</v>
      </c>
      <c r="F1829" t="s">
        <v>40</v>
      </c>
      <c r="G1829" t="s">
        <v>12</v>
      </c>
      <c r="H1829" t="s">
        <v>146</v>
      </c>
      <c r="I1829" t="str">
        <f>IF(Table1[[#This Row],[Return_Status]]="Returned", "Yes", "No")</f>
        <v>Yes</v>
      </c>
      <c r="J1829">
        <f>IF(Table1[[#This Row],[Return_Flag]]="Yes",1,0)</f>
        <v>1</v>
      </c>
      <c r="K1829">
        <f>IF(Table1[[#This Row],[Order_ID]]=Table1[[#This Row],[Order_ID]],1,0)</f>
        <v>1</v>
      </c>
      <c r="L1829" s="4" t="str">
        <f>TEXT(Table1[[#This Row],[Order_Date]], "mmm-yyyy")</f>
        <v>Jul-2023</v>
      </c>
    </row>
    <row r="1830" spans="1:12" x14ac:dyDescent="0.25">
      <c r="A1830" t="s">
        <v>3775</v>
      </c>
      <c r="B1830" t="s">
        <v>3776</v>
      </c>
      <c r="C1830" s="1">
        <v>44975</v>
      </c>
      <c r="E1830" t="s">
        <v>32</v>
      </c>
      <c r="G1830" t="s">
        <v>22</v>
      </c>
      <c r="H1830" t="s">
        <v>197</v>
      </c>
      <c r="I1830" t="str">
        <f>IF(Table1[[#This Row],[Return_Status]]="Returned", "Yes", "No")</f>
        <v>No</v>
      </c>
      <c r="J1830">
        <f>IF(Table1[[#This Row],[Return_Flag]]="Yes",1,0)</f>
        <v>0</v>
      </c>
      <c r="K1830">
        <f>IF(Table1[[#This Row],[Order_ID]]=Table1[[#This Row],[Order_ID]],1,0)</f>
        <v>1</v>
      </c>
      <c r="L1830" s="4" t="str">
        <f>TEXT(Table1[[#This Row],[Order_Date]], "mmm-yyyy")</f>
        <v>Feb-2023</v>
      </c>
    </row>
    <row r="1831" spans="1:12" x14ac:dyDescent="0.25">
      <c r="A1831" t="s">
        <v>3777</v>
      </c>
      <c r="B1831" t="s">
        <v>3778</v>
      </c>
      <c r="C1831" s="1">
        <v>45593</v>
      </c>
      <c r="E1831" t="s">
        <v>44</v>
      </c>
      <c r="G1831" t="s">
        <v>22</v>
      </c>
      <c r="H1831" t="s">
        <v>110</v>
      </c>
      <c r="I1831" t="str">
        <f>IF(Table1[[#This Row],[Return_Status]]="Returned", "Yes", "No")</f>
        <v>No</v>
      </c>
      <c r="J1831">
        <f>IF(Table1[[#This Row],[Return_Flag]]="Yes",1,0)</f>
        <v>0</v>
      </c>
      <c r="K1831">
        <f>IF(Table1[[#This Row],[Order_ID]]=Table1[[#This Row],[Order_ID]],1,0)</f>
        <v>1</v>
      </c>
      <c r="L1831" s="4" t="str">
        <f>TEXT(Table1[[#This Row],[Order_Date]], "mmm-yyyy")</f>
        <v>Oct-2024</v>
      </c>
    </row>
    <row r="1832" spans="1:12" x14ac:dyDescent="0.25">
      <c r="A1832" t="s">
        <v>3779</v>
      </c>
      <c r="B1832" t="s">
        <v>3780</v>
      </c>
      <c r="C1832" s="1">
        <v>45239</v>
      </c>
      <c r="E1832" t="s">
        <v>10</v>
      </c>
      <c r="G1832" t="s">
        <v>22</v>
      </c>
      <c r="H1832" t="s">
        <v>174</v>
      </c>
      <c r="I1832" t="str">
        <f>IF(Table1[[#This Row],[Return_Status]]="Returned", "Yes", "No")</f>
        <v>No</v>
      </c>
      <c r="J1832">
        <f>IF(Table1[[#This Row],[Return_Flag]]="Yes",1,0)</f>
        <v>0</v>
      </c>
      <c r="K1832">
        <f>IF(Table1[[#This Row],[Order_ID]]=Table1[[#This Row],[Order_ID]],1,0)</f>
        <v>1</v>
      </c>
      <c r="L1832" s="4" t="str">
        <f>TEXT(Table1[[#This Row],[Order_Date]], "mmm-yyyy")</f>
        <v>Nov-2023</v>
      </c>
    </row>
    <row r="1833" spans="1:12" x14ac:dyDescent="0.25">
      <c r="A1833" t="s">
        <v>3781</v>
      </c>
      <c r="B1833" t="s">
        <v>3782</v>
      </c>
      <c r="C1833" s="1">
        <v>45324</v>
      </c>
      <c r="D1833" s="1">
        <v>45347</v>
      </c>
      <c r="E1833" t="s">
        <v>44</v>
      </c>
      <c r="F1833" t="s">
        <v>40</v>
      </c>
      <c r="G1833" t="s">
        <v>12</v>
      </c>
      <c r="H1833" t="s">
        <v>62</v>
      </c>
      <c r="I1833" t="str">
        <f>IF(Table1[[#This Row],[Return_Status]]="Returned", "Yes", "No")</f>
        <v>Yes</v>
      </c>
      <c r="J1833">
        <f>IF(Table1[[#This Row],[Return_Flag]]="Yes",1,0)</f>
        <v>1</v>
      </c>
      <c r="K1833">
        <f>IF(Table1[[#This Row],[Order_ID]]=Table1[[#This Row],[Order_ID]],1,0)</f>
        <v>1</v>
      </c>
      <c r="L1833" s="4" t="str">
        <f>TEXT(Table1[[#This Row],[Order_Date]], "mmm-yyyy")</f>
        <v>Feb-2024</v>
      </c>
    </row>
    <row r="1834" spans="1:12" x14ac:dyDescent="0.25">
      <c r="A1834" t="s">
        <v>3783</v>
      </c>
      <c r="B1834" t="s">
        <v>3784</v>
      </c>
      <c r="C1834" s="1">
        <v>45047</v>
      </c>
      <c r="D1834" s="1">
        <v>44968</v>
      </c>
      <c r="E1834" t="s">
        <v>32</v>
      </c>
      <c r="F1834" t="s">
        <v>17</v>
      </c>
      <c r="G1834" t="s">
        <v>12</v>
      </c>
      <c r="H1834" t="s">
        <v>413</v>
      </c>
      <c r="I1834" t="str">
        <f>IF(Table1[[#This Row],[Return_Status]]="Returned", "Yes", "No")</f>
        <v>Yes</v>
      </c>
      <c r="J1834">
        <f>IF(Table1[[#This Row],[Return_Flag]]="Yes",1,0)</f>
        <v>1</v>
      </c>
      <c r="K1834">
        <f>IF(Table1[[#This Row],[Order_ID]]=Table1[[#This Row],[Order_ID]],1,0)</f>
        <v>1</v>
      </c>
      <c r="L1834" s="4" t="str">
        <f>TEXT(Table1[[#This Row],[Order_Date]], "mmm-yyyy")</f>
        <v>May-2023</v>
      </c>
    </row>
    <row r="1835" spans="1:12" x14ac:dyDescent="0.25">
      <c r="A1835" t="s">
        <v>3785</v>
      </c>
      <c r="B1835" t="s">
        <v>3786</v>
      </c>
      <c r="C1835" s="1">
        <v>45072</v>
      </c>
      <c r="E1835" t="s">
        <v>10</v>
      </c>
      <c r="G1835" t="s">
        <v>22</v>
      </c>
      <c r="H1835" t="s">
        <v>413</v>
      </c>
      <c r="I1835" t="str">
        <f>IF(Table1[[#This Row],[Return_Status]]="Returned", "Yes", "No")</f>
        <v>No</v>
      </c>
      <c r="J1835">
        <f>IF(Table1[[#This Row],[Return_Flag]]="Yes",1,0)</f>
        <v>0</v>
      </c>
      <c r="K1835">
        <f>IF(Table1[[#This Row],[Order_ID]]=Table1[[#This Row],[Order_ID]],1,0)</f>
        <v>1</v>
      </c>
      <c r="L1835" s="4" t="str">
        <f>TEXT(Table1[[#This Row],[Order_Date]], "mmm-yyyy")</f>
        <v>May-2023</v>
      </c>
    </row>
    <row r="1836" spans="1:12" x14ac:dyDescent="0.25">
      <c r="A1836" t="s">
        <v>3787</v>
      </c>
      <c r="B1836" t="s">
        <v>3788</v>
      </c>
      <c r="C1836" s="1">
        <v>45006</v>
      </c>
      <c r="D1836" s="1">
        <v>44940</v>
      </c>
      <c r="E1836" t="s">
        <v>16</v>
      </c>
      <c r="F1836" t="s">
        <v>40</v>
      </c>
      <c r="G1836" t="s">
        <v>12</v>
      </c>
      <c r="H1836" t="s">
        <v>788</v>
      </c>
      <c r="I1836" t="str">
        <f>IF(Table1[[#This Row],[Return_Status]]="Returned", "Yes", "No")</f>
        <v>Yes</v>
      </c>
      <c r="J1836">
        <f>IF(Table1[[#This Row],[Return_Flag]]="Yes",1,0)</f>
        <v>1</v>
      </c>
      <c r="K1836">
        <f>IF(Table1[[#This Row],[Order_ID]]=Table1[[#This Row],[Order_ID]],1,0)</f>
        <v>1</v>
      </c>
      <c r="L1836" s="4" t="str">
        <f>TEXT(Table1[[#This Row],[Order_Date]], "mmm-yyyy")</f>
        <v>Mar-2023</v>
      </c>
    </row>
    <row r="1837" spans="1:12" x14ac:dyDescent="0.25">
      <c r="A1837" t="s">
        <v>3789</v>
      </c>
      <c r="B1837" t="s">
        <v>3790</v>
      </c>
      <c r="C1837" s="1">
        <v>45052</v>
      </c>
      <c r="E1837" t="s">
        <v>32</v>
      </c>
      <c r="G1837" t="s">
        <v>22</v>
      </c>
      <c r="H1837" t="s">
        <v>261</v>
      </c>
      <c r="I1837" t="str">
        <f>IF(Table1[[#This Row],[Return_Status]]="Returned", "Yes", "No")</f>
        <v>No</v>
      </c>
      <c r="J1837">
        <f>IF(Table1[[#This Row],[Return_Flag]]="Yes",1,0)</f>
        <v>0</v>
      </c>
      <c r="K1837">
        <f>IF(Table1[[#This Row],[Order_ID]]=Table1[[#This Row],[Order_ID]],1,0)</f>
        <v>1</v>
      </c>
      <c r="L1837" s="4" t="str">
        <f>TEXT(Table1[[#This Row],[Order_Date]], "mmm-yyyy")</f>
        <v>May-2023</v>
      </c>
    </row>
    <row r="1838" spans="1:12" x14ac:dyDescent="0.25">
      <c r="A1838" t="s">
        <v>3791</v>
      </c>
      <c r="B1838" t="s">
        <v>3792</v>
      </c>
      <c r="C1838" s="1">
        <v>45263</v>
      </c>
      <c r="D1838" s="1">
        <v>45182</v>
      </c>
      <c r="E1838" t="s">
        <v>44</v>
      </c>
      <c r="F1838" t="s">
        <v>33</v>
      </c>
      <c r="G1838" t="s">
        <v>12</v>
      </c>
      <c r="H1838" t="s">
        <v>92</v>
      </c>
      <c r="I1838" t="str">
        <f>IF(Table1[[#This Row],[Return_Status]]="Returned", "Yes", "No")</f>
        <v>Yes</v>
      </c>
      <c r="J1838">
        <f>IF(Table1[[#This Row],[Return_Flag]]="Yes",1,0)</f>
        <v>1</v>
      </c>
      <c r="K1838">
        <f>IF(Table1[[#This Row],[Order_ID]]=Table1[[#This Row],[Order_ID]],1,0)</f>
        <v>1</v>
      </c>
      <c r="L1838" s="4" t="str">
        <f>TEXT(Table1[[#This Row],[Order_Date]], "mmm-yyyy")</f>
        <v>Dec-2023</v>
      </c>
    </row>
    <row r="1839" spans="1:12" x14ac:dyDescent="0.25">
      <c r="A1839" t="s">
        <v>3793</v>
      </c>
      <c r="B1839" t="s">
        <v>3794</v>
      </c>
      <c r="C1839" s="1">
        <v>45192</v>
      </c>
      <c r="D1839" s="1">
        <v>45547</v>
      </c>
      <c r="E1839" t="s">
        <v>44</v>
      </c>
      <c r="F1839" t="s">
        <v>17</v>
      </c>
      <c r="G1839" t="s">
        <v>12</v>
      </c>
      <c r="H1839" t="s">
        <v>848</v>
      </c>
      <c r="I1839" t="str">
        <f>IF(Table1[[#This Row],[Return_Status]]="Returned", "Yes", "No")</f>
        <v>Yes</v>
      </c>
      <c r="J1839">
        <f>IF(Table1[[#This Row],[Return_Flag]]="Yes",1,0)</f>
        <v>1</v>
      </c>
      <c r="K1839">
        <f>IF(Table1[[#This Row],[Order_ID]]=Table1[[#This Row],[Order_ID]],1,0)</f>
        <v>1</v>
      </c>
      <c r="L1839" s="4" t="str">
        <f>TEXT(Table1[[#This Row],[Order_Date]], "mmm-yyyy")</f>
        <v>Sep-2023</v>
      </c>
    </row>
    <row r="1840" spans="1:12" x14ac:dyDescent="0.25">
      <c r="A1840" t="s">
        <v>3795</v>
      </c>
      <c r="B1840" t="s">
        <v>3796</v>
      </c>
      <c r="C1840" s="1">
        <v>45096</v>
      </c>
      <c r="D1840" s="1">
        <v>45398</v>
      </c>
      <c r="E1840" t="s">
        <v>32</v>
      </c>
      <c r="F1840" t="s">
        <v>40</v>
      </c>
      <c r="G1840" t="s">
        <v>12</v>
      </c>
      <c r="H1840" t="s">
        <v>1164</v>
      </c>
      <c r="I1840" t="str">
        <f>IF(Table1[[#This Row],[Return_Status]]="Returned", "Yes", "No")</f>
        <v>Yes</v>
      </c>
      <c r="J1840">
        <f>IF(Table1[[#This Row],[Return_Flag]]="Yes",1,0)</f>
        <v>1</v>
      </c>
      <c r="K1840">
        <f>IF(Table1[[#This Row],[Order_ID]]=Table1[[#This Row],[Order_ID]],1,0)</f>
        <v>1</v>
      </c>
      <c r="L1840" s="4" t="str">
        <f>TEXT(Table1[[#This Row],[Order_Date]], "mmm-yyyy")</f>
        <v>Jun-2023</v>
      </c>
    </row>
    <row r="1841" spans="1:12" x14ac:dyDescent="0.25">
      <c r="A1841" t="s">
        <v>3797</v>
      </c>
      <c r="B1841" t="s">
        <v>3798</v>
      </c>
      <c r="C1841" s="1">
        <v>45074</v>
      </c>
      <c r="E1841" t="s">
        <v>16</v>
      </c>
      <c r="G1841" t="s">
        <v>22</v>
      </c>
      <c r="H1841" t="s">
        <v>13</v>
      </c>
      <c r="I1841" t="str">
        <f>IF(Table1[[#This Row],[Return_Status]]="Returned", "Yes", "No")</f>
        <v>No</v>
      </c>
      <c r="J1841">
        <f>IF(Table1[[#This Row],[Return_Flag]]="Yes",1,0)</f>
        <v>0</v>
      </c>
      <c r="K1841">
        <f>IF(Table1[[#This Row],[Order_ID]]=Table1[[#This Row],[Order_ID]],1,0)</f>
        <v>1</v>
      </c>
      <c r="L1841" s="4" t="str">
        <f>TEXT(Table1[[#This Row],[Order_Date]], "mmm-yyyy")</f>
        <v>May-2023</v>
      </c>
    </row>
    <row r="1842" spans="1:12" x14ac:dyDescent="0.25">
      <c r="A1842" t="s">
        <v>3799</v>
      </c>
      <c r="B1842" t="s">
        <v>3800</v>
      </c>
      <c r="C1842" s="1">
        <v>45155</v>
      </c>
      <c r="D1842" s="1">
        <v>45388</v>
      </c>
      <c r="E1842" t="s">
        <v>21</v>
      </c>
      <c r="F1842" t="s">
        <v>17</v>
      </c>
      <c r="G1842" t="s">
        <v>12</v>
      </c>
      <c r="H1842" t="s">
        <v>89</v>
      </c>
      <c r="I1842" t="str">
        <f>IF(Table1[[#This Row],[Return_Status]]="Returned", "Yes", "No")</f>
        <v>Yes</v>
      </c>
      <c r="J1842">
        <f>IF(Table1[[#This Row],[Return_Flag]]="Yes",1,0)</f>
        <v>1</v>
      </c>
      <c r="K1842">
        <f>IF(Table1[[#This Row],[Order_ID]]=Table1[[#This Row],[Order_ID]],1,0)</f>
        <v>1</v>
      </c>
      <c r="L1842" s="4" t="str">
        <f>TEXT(Table1[[#This Row],[Order_Date]], "mmm-yyyy")</f>
        <v>Aug-2023</v>
      </c>
    </row>
    <row r="1843" spans="1:12" x14ac:dyDescent="0.25">
      <c r="A1843" t="s">
        <v>3801</v>
      </c>
      <c r="B1843" t="s">
        <v>3802</v>
      </c>
      <c r="C1843" s="1">
        <v>45223</v>
      </c>
      <c r="D1843" s="1">
        <v>45191</v>
      </c>
      <c r="E1843" t="s">
        <v>44</v>
      </c>
      <c r="F1843" t="s">
        <v>11</v>
      </c>
      <c r="G1843" t="s">
        <v>12</v>
      </c>
      <c r="H1843" t="s">
        <v>192</v>
      </c>
      <c r="I1843" t="str">
        <f>IF(Table1[[#This Row],[Return_Status]]="Returned", "Yes", "No")</f>
        <v>Yes</v>
      </c>
      <c r="J1843">
        <f>IF(Table1[[#This Row],[Return_Flag]]="Yes",1,0)</f>
        <v>1</v>
      </c>
      <c r="K1843">
        <f>IF(Table1[[#This Row],[Order_ID]]=Table1[[#This Row],[Order_ID]],1,0)</f>
        <v>1</v>
      </c>
      <c r="L1843" s="4" t="str">
        <f>TEXT(Table1[[#This Row],[Order_Date]], "mmm-yyyy")</f>
        <v>Oct-2023</v>
      </c>
    </row>
    <row r="1844" spans="1:12" x14ac:dyDescent="0.25">
      <c r="A1844" t="s">
        <v>3803</v>
      </c>
      <c r="B1844" t="s">
        <v>3804</v>
      </c>
      <c r="C1844" s="1">
        <v>45583</v>
      </c>
      <c r="E1844" t="s">
        <v>21</v>
      </c>
      <c r="G1844" t="s">
        <v>22</v>
      </c>
      <c r="H1844" t="s">
        <v>180</v>
      </c>
      <c r="I1844" t="str">
        <f>IF(Table1[[#This Row],[Return_Status]]="Returned", "Yes", "No")</f>
        <v>No</v>
      </c>
      <c r="J1844">
        <f>IF(Table1[[#This Row],[Return_Flag]]="Yes",1,0)</f>
        <v>0</v>
      </c>
      <c r="K1844">
        <f>IF(Table1[[#This Row],[Order_ID]]=Table1[[#This Row],[Order_ID]],1,0)</f>
        <v>1</v>
      </c>
      <c r="L1844" s="4" t="str">
        <f>TEXT(Table1[[#This Row],[Order_Date]], "mmm-yyyy")</f>
        <v>Oct-2024</v>
      </c>
    </row>
    <row r="1845" spans="1:12" x14ac:dyDescent="0.25">
      <c r="A1845" t="s">
        <v>3805</v>
      </c>
      <c r="B1845" t="s">
        <v>3806</v>
      </c>
      <c r="C1845" s="1">
        <v>45178</v>
      </c>
      <c r="D1845" s="1">
        <v>44968</v>
      </c>
      <c r="E1845" t="s">
        <v>16</v>
      </c>
      <c r="F1845" t="s">
        <v>11</v>
      </c>
      <c r="G1845" t="s">
        <v>12</v>
      </c>
      <c r="H1845" t="s">
        <v>18</v>
      </c>
      <c r="I1845" t="str">
        <f>IF(Table1[[#This Row],[Return_Status]]="Returned", "Yes", "No")</f>
        <v>Yes</v>
      </c>
      <c r="J1845">
        <f>IF(Table1[[#This Row],[Return_Flag]]="Yes",1,0)</f>
        <v>1</v>
      </c>
      <c r="K1845">
        <f>IF(Table1[[#This Row],[Order_ID]]=Table1[[#This Row],[Order_ID]],1,0)</f>
        <v>1</v>
      </c>
      <c r="L1845" s="4" t="str">
        <f>TEXT(Table1[[#This Row],[Order_Date]], "mmm-yyyy")</f>
        <v>Sep-2023</v>
      </c>
    </row>
    <row r="1846" spans="1:12" x14ac:dyDescent="0.25">
      <c r="A1846" t="s">
        <v>3807</v>
      </c>
      <c r="B1846" t="s">
        <v>3808</v>
      </c>
      <c r="C1846" s="1">
        <v>45017</v>
      </c>
      <c r="D1846" s="1">
        <v>45201</v>
      </c>
      <c r="E1846" t="s">
        <v>44</v>
      </c>
      <c r="F1846" t="s">
        <v>11</v>
      </c>
      <c r="G1846" t="s">
        <v>12</v>
      </c>
      <c r="H1846" t="s">
        <v>98</v>
      </c>
      <c r="I1846" t="str">
        <f>IF(Table1[[#This Row],[Return_Status]]="Returned", "Yes", "No")</f>
        <v>Yes</v>
      </c>
      <c r="J1846">
        <f>IF(Table1[[#This Row],[Return_Flag]]="Yes",1,0)</f>
        <v>1</v>
      </c>
      <c r="K1846">
        <f>IF(Table1[[#This Row],[Order_ID]]=Table1[[#This Row],[Order_ID]],1,0)</f>
        <v>1</v>
      </c>
      <c r="L1846" s="4" t="str">
        <f>TEXT(Table1[[#This Row],[Order_Date]], "mmm-yyyy")</f>
        <v>Apr-2023</v>
      </c>
    </row>
    <row r="1847" spans="1:12" x14ac:dyDescent="0.25">
      <c r="A1847" t="s">
        <v>3809</v>
      </c>
      <c r="B1847" t="s">
        <v>3810</v>
      </c>
      <c r="C1847" s="1">
        <v>45582</v>
      </c>
      <c r="E1847" t="s">
        <v>44</v>
      </c>
      <c r="G1847" t="s">
        <v>22</v>
      </c>
      <c r="H1847" t="s">
        <v>77</v>
      </c>
      <c r="I1847" t="str">
        <f>IF(Table1[[#This Row],[Return_Status]]="Returned", "Yes", "No")</f>
        <v>No</v>
      </c>
      <c r="J1847">
        <f>IF(Table1[[#This Row],[Return_Flag]]="Yes",1,0)</f>
        <v>0</v>
      </c>
      <c r="K1847">
        <f>IF(Table1[[#This Row],[Order_ID]]=Table1[[#This Row],[Order_ID]],1,0)</f>
        <v>1</v>
      </c>
      <c r="L1847" s="4" t="str">
        <f>TEXT(Table1[[#This Row],[Order_Date]], "mmm-yyyy")</f>
        <v>Oct-2024</v>
      </c>
    </row>
    <row r="1848" spans="1:12" x14ac:dyDescent="0.25">
      <c r="A1848" t="s">
        <v>3811</v>
      </c>
      <c r="B1848" t="s">
        <v>3812</v>
      </c>
      <c r="C1848" s="1">
        <v>45450</v>
      </c>
      <c r="E1848" t="s">
        <v>21</v>
      </c>
      <c r="G1848" t="s">
        <v>22</v>
      </c>
      <c r="H1848" t="s">
        <v>710</v>
      </c>
      <c r="I1848" t="str">
        <f>IF(Table1[[#This Row],[Return_Status]]="Returned", "Yes", "No")</f>
        <v>No</v>
      </c>
      <c r="J1848">
        <f>IF(Table1[[#This Row],[Return_Flag]]="Yes",1,0)</f>
        <v>0</v>
      </c>
      <c r="K1848">
        <f>IF(Table1[[#This Row],[Order_ID]]=Table1[[#This Row],[Order_ID]],1,0)</f>
        <v>1</v>
      </c>
      <c r="L1848" s="4" t="str">
        <f>TEXT(Table1[[#This Row],[Order_Date]], "mmm-yyyy")</f>
        <v>Jun-2024</v>
      </c>
    </row>
    <row r="1849" spans="1:12" x14ac:dyDescent="0.25">
      <c r="A1849" t="s">
        <v>3813</v>
      </c>
      <c r="B1849" t="s">
        <v>3814</v>
      </c>
      <c r="C1849" s="1">
        <v>45537</v>
      </c>
      <c r="D1849" s="1">
        <v>45325</v>
      </c>
      <c r="E1849" t="s">
        <v>32</v>
      </c>
      <c r="F1849" t="s">
        <v>33</v>
      </c>
      <c r="G1849" t="s">
        <v>12</v>
      </c>
      <c r="H1849" t="s">
        <v>152</v>
      </c>
      <c r="I1849" t="str">
        <f>IF(Table1[[#This Row],[Return_Status]]="Returned", "Yes", "No")</f>
        <v>Yes</v>
      </c>
      <c r="J1849">
        <f>IF(Table1[[#This Row],[Return_Flag]]="Yes",1,0)</f>
        <v>1</v>
      </c>
      <c r="K1849">
        <f>IF(Table1[[#This Row],[Order_ID]]=Table1[[#This Row],[Order_ID]],1,0)</f>
        <v>1</v>
      </c>
      <c r="L1849" s="4" t="str">
        <f>TEXT(Table1[[#This Row],[Order_Date]], "mmm-yyyy")</f>
        <v>Sep-2024</v>
      </c>
    </row>
    <row r="1850" spans="1:12" x14ac:dyDescent="0.25">
      <c r="A1850" t="s">
        <v>3815</v>
      </c>
      <c r="B1850" t="s">
        <v>3816</v>
      </c>
      <c r="C1850" s="1">
        <v>45587</v>
      </c>
      <c r="E1850" t="s">
        <v>21</v>
      </c>
      <c r="G1850" t="s">
        <v>22</v>
      </c>
      <c r="H1850" t="s">
        <v>357</v>
      </c>
      <c r="I1850" t="str">
        <f>IF(Table1[[#This Row],[Return_Status]]="Returned", "Yes", "No")</f>
        <v>No</v>
      </c>
      <c r="J1850">
        <f>IF(Table1[[#This Row],[Return_Flag]]="Yes",1,0)</f>
        <v>0</v>
      </c>
      <c r="K1850">
        <f>IF(Table1[[#This Row],[Order_ID]]=Table1[[#This Row],[Order_ID]],1,0)</f>
        <v>1</v>
      </c>
      <c r="L1850" s="4" t="str">
        <f>TEXT(Table1[[#This Row],[Order_Date]], "mmm-yyyy")</f>
        <v>Oct-2024</v>
      </c>
    </row>
    <row r="1851" spans="1:12" x14ac:dyDescent="0.25">
      <c r="A1851" t="s">
        <v>3817</v>
      </c>
      <c r="B1851" t="s">
        <v>3818</v>
      </c>
      <c r="C1851" s="1">
        <v>45088</v>
      </c>
      <c r="D1851" s="1">
        <v>45469</v>
      </c>
      <c r="E1851" t="s">
        <v>32</v>
      </c>
      <c r="F1851" t="s">
        <v>17</v>
      </c>
      <c r="G1851" t="s">
        <v>12</v>
      </c>
      <c r="H1851" t="s">
        <v>197</v>
      </c>
      <c r="I1851" t="str">
        <f>IF(Table1[[#This Row],[Return_Status]]="Returned", "Yes", "No")</f>
        <v>Yes</v>
      </c>
      <c r="J1851">
        <f>IF(Table1[[#This Row],[Return_Flag]]="Yes",1,0)</f>
        <v>1</v>
      </c>
      <c r="K1851">
        <f>IF(Table1[[#This Row],[Order_ID]]=Table1[[#This Row],[Order_ID]],1,0)</f>
        <v>1</v>
      </c>
      <c r="L1851" s="4" t="str">
        <f>TEXT(Table1[[#This Row],[Order_Date]], "mmm-yyyy")</f>
        <v>Jun-2023</v>
      </c>
    </row>
    <row r="1852" spans="1:12" x14ac:dyDescent="0.25">
      <c r="A1852" t="s">
        <v>3819</v>
      </c>
      <c r="B1852" t="s">
        <v>3820</v>
      </c>
      <c r="C1852" s="1">
        <v>45334</v>
      </c>
      <c r="E1852" t="s">
        <v>44</v>
      </c>
      <c r="G1852" t="s">
        <v>22</v>
      </c>
      <c r="H1852" t="s">
        <v>779</v>
      </c>
      <c r="I1852" t="str">
        <f>IF(Table1[[#This Row],[Return_Status]]="Returned", "Yes", "No")</f>
        <v>No</v>
      </c>
      <c r="J1852">
        <f>IF(Table1[[#This Row],[Return_Flag]]="Yes",1,0)</f>
        <v>0</v>
      </c>
      <c r="K1852">
        <f>IF(Table1[[#This Row],[Order_ID]]=Table1[[#This Row],[Order_ID]],1,0)</f>
        <v>1</v>
      </c>
      <c r="L1852" s="4" t="str">
        <f>TEXT(Table1[[#This Row],[Order_Date]], "mmm-yyyy")</f>
        <v>Feb-2024</v>
      </c>
    </row>
    <row r="1853" spans="1:12" x14ac:dyDescent="0.25">
      <c r="A1853" t="s">
        <v>3821</v>
      </c>
      <c r="B1853" t="s">
        <v>3822</v>
      </c>
      <c r="C1853" s="1">
        <v>45213</v>
      </c>
      <c r="E1853" t="s">
        <v>44</v>
      </c>
      <c r="G1853" t="s">
        <v>22</v>
      </c>
      <c r="H1853" t="s">
        <v>57</v>
      </c>
      <c r="I1853" t="str">
        <f>IF(Table1[[#This Row],[Return_Status]]="Returned", "Yes", "No")</f>
        <v>No</v>
      </c>
      <c r="J1853">
        <f>IF(Table1[[#This Row],[Return_Flag]]="Yes",1,0)</f>
        <v>0</v>
      </c>
      <c r="K1853">
        <f>IF(Table1[[#This Row],[Order_ID]]=Table1[[#This Row],[Order_ID]],1,0)</f>
        <v>1</v>
      </c>
      <c r="L1853" s="4" t="str">
        <f>TEXT(Table1[[#This Row],[Order_Date]], "mmm-yyyy")</f>
        <v>Oct-2023</v>
      </c>
    </row>
    <row r="1854" spans="1:12" x14ac:dyDescent="0.25">
      <c r="A1854" t="s">
        <v>3823</v>
      </c>
      <c r="B1854" t="s">
        <v>3824</v>
      </c>
      <c r="C1854" s="1">
        <v>45072</v>
      </c>
      <c r="E1854" t="s">
        <v>32</v>
      </c>
      <c r="G1854" t="s">
        <v>22</v>
      </c>
      <c r="H1854" t="s">
        <v>13</v>
      </c>
      <c r="I1854" t="str">
        <f>IF(Table1[[#This Row],[Return_Status]]="Returned", "Yes", "No")</f>
        <v>No</v>
      </c>
      <c r="J1854">
        <f>IF(Table1[[#This Row],[Return_Flag]]="Yes",1,0)</f>
        <v>0</v>
      </c>
      <c r="K1854">
        <f>IF(Table1[[#This Row],[Order_ID]]=Table1[[#This Row],[Order_ID]],1,0)</f>
        <v>1</v>
      </c>
      <c r="L1854" s="4" t="str">
        <f>TEXT(Table1[[#This Row],[Order_Date]], "mmm-yyyy")</f>
        <v>May-2023</v>
      </c>
    </row>
    <row r="1855" spans="1:12" x14ac:dyDescent="0.25">
      <c r="A1855" t="s">
        <v>3825</v>
      </c>
      <c r="B1855" t="s">
        <v>3826</v>
      </c>
      <c r="C1855" s="1">
        <v>45586</v>
      </c>
      <c r="E1855" t="s">
        <v>32</v>
      </c>
      <c r="G1855" t="s">
        <v>22</v>
      </c>
      <c r="H1855" t="s">
        <v>261</v>
      </c>
      <c r="I1855" t="str">
        <f>IF(Table1[[#This Row],[Return_Status]]="Returned", "Yes", "No")</f>
        <v>No</v>
      </c>
      <c r="J1855">
        <f>IF(Table1[[#This Row],[Return_Flag]]="Yes",1,0)</f>
        <v>0</v>
      </c>
      <c r="K1855">
        <f>IF(Table1[[#This Row],[Order_ID]]=Table1[[#This Row],[Order_ID]],1,0)</f>
        <v>1</v>
      </c>
      <c r="L1855" s="4" t="str">
        <f>TEXT(Table1[[#This Row],[Order_Date]], "mmm-yyyy")</f>
        <v>Oct-2024</v>
      </c>
    </row>
    <row r="1856" spans="1:12" x14ac:dyDescent="0.25">
      <c r="A1856" t="s">
        <v>3827</v>
      </c>
      <c r="B1856" t="s">
        <v>3828</v>
      </c>
      <c r="C1856" s="1">
        <v>45075</v>
      </c>
      <c r="D1856" s="1">
        <v>45096</v>
      </c>
      <c r="E1856" t="s">
        <v>21</v>
      </c>
      <c r="F1856" t="s">
        <v>11</v>
      </c>
      <c r="G1856" t="s">
        <v>12</v>
      </c>
      <c r="H1856" t="s">
        <v>92</v>
      </c>
      <c r="I1856" t="str">
        <f>IF(Table1[[#This Row],[Return_Status]]="Returned", "Yes", "No")</f>
        <v>Yes</v>
      </c>
      <c r="J1856">
        <f>IF(Table1[[#This Row],[Return_Flag]]="Yes",1,0)</f>
        <v>1</v>
      </c>
      <c r="K1856">
        <f>IF(Table1[[#This Row],[Order_ID]]=Table1[[#This Row],[Order_ID]],1,0)</f>
        <v>1</v>
      </c>
      <c r="L1856" s="4" t="str">
        <f>TEXT(Table1[[#This Row],[Order_Date]], "mmm-yyyy")</f>
        <v>May-2023</v>
      </c>
    </row>
    <row r="1857" spans="1:12" x14ac:dyDescent="0.25">
      <c r="A1857" t="s">
        <v>3829</v>
      </c>
      <c r="B1857" t="s">
        <v>3830</v>
      </c>
      <c r="C1857" s="1">
        <v>45624</v>
      </c>
      <c r="D1857" s="1">
        <v>45306</v>
      </c>
      <c r="E1857" t="s">
        <v>10</v>
      </c>
      <c r="F1857" t="s">
        <v>33</v>
      </c>
      <c r="G1857" t="s">
        <v>12</v>
      </c>
      <c r="H1857" t="s">
        <v>442</v>
      </c>
      <c r="I1857" t="str">
        <f>IF(Table1[[#This Row],[Return_Status]]="Returned", "Yes", "No")</f>
        <v>Yes</v>
      </c>
      <c r="J1857">
        <f>IF(Table1[[#This Row],[Return_Flag]]="Yes",1,0)</f>
        <v>1</v>
      </c>
      <c r="K1857">
        <f>IF(Table1[[#This Row],[Order_ID]]=Table1[[#This Row],[Order_ID]],1,0)</f>
        <v>1</v>
      </c>
      <c r="L1857" s="4" t="str">
        <f>TEXT(Table1[[#This Row],[Order_Date]], "mmm-yyyy")</f>
        <v>Nov-2024</v>
      </c>
    </row>
    <row r="1858" spans="1:12" x14ac:dyDescent="0.25">
      <c r="A1858" t="s">
        <v>3831</v>
      </c>
      <c r="B1858" t="s">
        <v>3832</v>
      </c>
      <c r="C1858" s="1">
        <v>45385</v>
      </c>
      <c r="D1858" s="1">
        <v>45245</v>
      </c>
      <c r="E1858" t="s">
        <v>21</v>
      </c>
      <c r="F1858" t="s">
        <v>11</v>
      </c>
      <c r="G1858" t="s">
        <v>12</v>
      </c>
      <c r="H1858" t="s">
        <v>192</v>
      </c>
      <c r="I1858" t="str">
        <f>IF(Table1[[#This Row],[Return_Status]]="Returned", "Yes", "No")</f>
        <v>Yes</v>
      </c>
      <c r="J1858">
        <f>IF(Table1[[#This Row],[Return_Flag]]="Yes",1,0)</f>
        <v>1</v>
      </c>
      <c r="K1858">
        <f>IF(Table1[[#This Row],[Order_ID]]=Table1[[#This Row],[Order_ID]],1,0)</f>
        <v>1</v>
      </c>
      <c r="L1858" s="4" t="str">
        <f>TEXT(Table1[[#This Row],[Order_Date]], "mmm-yyyy")</f>
        <v>Apr-2024</v>
      </c>
    </row>
    <row r="1859" spans="1:12" x14ac:dyDescent="0.25">
      <c r="A1859" t="s">
        <v>3833</v>
      </c>
      <c r="B1859" t="s">
        <v>3834</v>
      </c>
      <c r="C1859" s="1">
        <v>45557</v>
      </c>
      <c r="D1859" s="1">
        <v>45437</v>
      </c>
      <c r="E1859" t="s">
        <v>10</v>
      </c>
      <c r="F1859" t="s">
        <v>33</v>
      </c>
      <c r="G1859" t="s">
        <v>12</v>
      </c>
      <c r="H1859" t="s">
        <v>149</v>
      </c>
      <c r="I1859" t="str">
        <f>IF(Table1[[#This Row],[Return_Status]]="Returned", "Yes", "No")</f>
        <v>Yes</v>
      </c>
      <c r="J1859">
        <f>IF(Table1[[#This Row],[Return_Flag]]="Yes",1,0)</f>
        <v>1</v>
      </c>
      <c r="K1859">
        <f>IF(Table1[[#This Row],[Order_ID]]=Table1[[#This Row],[Order_ID]],1,0)</f>
        <v>1</v>
      </c>
      <c r="L1859" s="4" t="str">
        <f>TEXT(Table1[[#This Row],[Order_Date]], "mmm-yyyy")</f>
        <v>Sep-2024</v>
      </c>
    </row>
    <row r="1860" spans="1:12" x14ac:dyDescent="0.25">
      <c r="A1860" t="s">
        <v>3835</v>
      </c>
      <c r="B1860" t="s">
        <v>3836</v>
      </c>
      <c r="C1860" s="1">
        <v>45408</v>
      </c>
      <c r="E1860" t="s">
        <v>21</v>
      </c>
      <c r="G1860" t="s">
        <v>22</v>
      </c>
      <c r="H1860" t="s">
        <v>186</v>
      </c>
      <c r="I1860" t="str">
        <f>IF(Table1[[#This Row],[Return_Status]]="Returned", "Yes", "No")</f>
        <v>No</v>
      </c>
      <c r="J1860">
        <f>IF(Table1[[#This Row],[Return_Flag]]="Yes",1,0)</f>
        <v>0</v>
      </c>
      <c r="K1860">
        <f>IF(Table1[[#This Row],[Order_ID]]=Table1[[#This Row],[Order_ID]],1,0)</f>
        <v>1</v>
      </c>
      <c r="L1860" s="4" t="str">
        <f>TEXT(Table1[[#This Row],[Order_Date]], "mmm-yyyy")</f>
        <v>Apr-2024</v>
      </c>
    </row>
    <row r="1861" spans="1:12" x14ac:dyDescent="0.25">
      <c r="A1861" t="s">
        <v>3837</v>
      </c>
      <c r="B1861" t="s">
        <v>3838</v>
      </c>
      <c r="C1861" s="1">
        <v>45509</v>
      </c>
      <c r="E1861" t="s">
        <v>44</v>
      </c>
      <c r="G1861" t="s">
        <v>22</v>
      </c>
      <c r="H1861" t="s">
        <v>77</v>
      </c>
      <c r="I1861" t="str">
        <f>IF(Table1[[#This Row],[Return_Status]]="Returned", "Yes", "No")</f>
        <v>No</v>
      </c>
      <c r="J1861">
        <f>IF(Table1[[#This Row],[Return_Flag]]="Yes",1,0)</f>
        <v>0</v>
      </c>
      <c r="K1861">
        <f>IF(Table1[[#This Row],[Order_ID]]=Table1[[#This Row],[Order_ID]],1,0)</f>
        <v>1</v>
      </c>
      <c r="L1861" s="4" t="str">
        <f>TEXT(Table1[[#This Row],[Order_Date]], "mmm-yyyy")</f>
        <v>Aug-2024</v>
      </c>
    </row>
    <row r="1862" spans="1:12" x14ac:dyDescent="0.25">
      <c r="A1862" t="s">
        <v>3839</v>
      </c>
      <c r="B1862" t="s">
        <v>3840</v>
      </c>
      <c r="C1862" s="1">
        <v>45022</v>
      </c>
      <c r="E1862" t="s">
        <v>21</v>
      </c>
      <c r="G1862" t="s">
        <v>22</v>
      </c>
      <c r="H1862" t="s">
        <v>207</v>
      </c>
      <c r="I1862" t="str">
        <f>IF(Table1[[#This Row],[Return_Status]]="Returned", "Yes", "No")</f>
        <v>No</v>
      </c>
      <c r="J1862">
        <f>IF(Table1[[#This Row],[Return_Flag]]="Yes",1,0)</f>
        <v>0</v>
      </c>
      <c r="K1862">
        <f>IF(Table1[[#This Row],[Order_ID]]=Table1[[#This Row],[Order_ID]],1,0)</f>
        <v>1</v>
      </c>
      <c r="L1862" s="4" t="str">
        <f>TEXT(Table1[[#This Row],[Order_Date]], "mmm-yyyy")</f>
        <v>Apr-2023</v>
      </c>
    </row>
    <row r="1863" spans="1:12" x14ac:dyDescent="0.25">
      <c r="A1863" t="s">
        <v>3841</v>
      </c>
      <c r="B1863" t="s">
        <v>3842</v>
      </c>
      <c r="C1863" s="1">
        <v>45564</v>
      </c>
      <c r="E1863" t="s">
        <v>44</v>
      </c>
      <c r="G1863" t="s">
        <v>22</v>
      </c>
      <c r="H1863" t="s">
        <v>77</v>
      </c>
      <c r="I1863" t="str">
        <f>IF(Table1[[#This Row],[Return_Status]]="Returned", "Yes", "No")</f>
        <v>No</v>
      </c>
      <c r="J1863">
        <f>IF(Table1[[#This Row],[Return_Flag]]="Yes",1,0)</f>
        <v>0</v>
      </c>
      <c r="K1863">
        <f>IF(Table1[[#This Row],[Order_ID]]=Table1[[#This Row],[Order_ID]],1,0)</f>
        <v>1</v>
      </c>
      <c r="L1863" s="4" t="str">
        <f>TEXT(Table1[[#This Row],[Order_Date]], "mmm-yyyy")</f>
        <v>Sep-2024</v>
      </c>
    </row>
    <row r="1864" spans="1:12" x14ac:dyDescent="0.25">
      <c r="A1864" t="s">
        <v>3843</v>
      </c>
      <c r="B1864" t="s">
        <v>3844</v>
      </c>
      <c r="C1864" s="1">
        <v>45168</v>
      </c>
      <c r="E1864" t="s">
        <v>32</v>
      </c>
      <c r="G1864" t="s">
        <v>22</v>
      </c>
      <c r="H1864" t="s">
        <v>600</v>
      </c>
      <c r="I1864" t="str">
        <f>IF(Table1[[#This Row],[Return_Status]]="Returned", "Yes", "No")</f>
        <v>No</v>
      </c>
      <c r="J1864">
        <f>IF(Table1[[#This Row],[Return_Flag]]="Yes",1,0)</f>
        <v>0</v>
      </c>
      <c r="K1864">
        <f>IF(Table1[[#This Row],[Order_ID]]=Table1[[#This Row],[Order_ID]],1,0)</f>
        <v>1</v>
      </c>
      <c r="L1864" s="4" t="str">
        <f>TEXT(Table1[[#This Row],[Order_Date]], "mmm-yyyy")</f>
        <v>Aug-2023</v>
      </c>
    </row>
    <row r="1865" spans="1:12" x14ac:dyDescent="0.25">
      <c r="A1865" t="s">
        <v>3845</v>
      </c>
      <c r="B1865" t="s">
        <v>3846</v>
      </c>
      <c r="C1865" s="1">
        <v>45634</v>
      </c>
      <c r="D1865" s="1">
        <v>45165</v>
      </c>
      <c r="E1865" t="s">
        <v>10</v>
      </c>
      <c r="F1865" t="s">
        <v>33</v>
      </c>
      <c r="G1865" t="s">
        <v>12</v>
      </c>
      <c r="H1865" t="s">
        <v>204</v>
      </c>
      <c r="I1865" t="str">
        <f>IF(Table1[[#This Row],[Return_Status]]="Returned", "Yes", "No")</f>
        <v>Yes</v>
      </c>
      <c r="J1865">
        <f>IF(Table1[[#This Row],[Return_Flag]]="Yes",1,0)</f>
        <v>1</v>
      </c>
      <c r="K1865">
        <f>IF(Table1[[#This Row],[Order_ID]]=Table1[[#This Row],[Order_ID]],1,0)</f>
        <v>1</v>
      </c>
      <c r="L1865" s="4" t="str">
        <f>TEXT(Table1[[#This Row],[Order_Date]], "mmm-yyyy")</f>
        <v>Dec-2024</v>
      </c>
    </row>
    <row r="1866" spans="1:12" x14ac:dyDescent="0.25">
      <c r="A1866" t="s">
        <v>3847</v>
      </c>
      <c r="B1866" t="s">
        <v>3848</v>
      </c>
      <c r="C1866" s="1">
        <v>45514</v>
      </c>
      <c r="D1866" s="1">
        <v>45597</v>
      </c>
      <c r="E1866" t="s">
        <v>16</v>
      </c>
      <c r="F1866" t="s">
        <v>11</v>
      </c>
      <c r="G1866" t="s">
        <v>12</v>
      </c>
      <c r="H1866" t="s">
        <v>48</v>
      </c>
      <c r="I1866" t="str">
        <f>IF(Table1[[#This Row],[Return_Status]]="Returned", "Yes", "No")</f>
        <v>Yes</v>
      </c>
      <c r="J1866">
        <f>IF(Table1[[#This Row],[Return_Flag]]="Yes",1,0)</f>
        <v>1</v>
      </c>
      <c r="K1866">
        <f>IF(Table1[[#This Row],[Order_ID]]=Table1[[#This Row],[Order_ID]],1,0)</f>
        <v>1</v>
      </c>
      <c r="L1866" s="4" t="str">
        <f>TEXT(Table1[[#This Row],[Order_Date]], "mmm-yyyy")</f>
        <v>Aug-2024</v>
      </c>
    </row>
    <row r="1867" spans="1:12" x14ac:dyDescent="0.25">
      <c r="A1867" t="s">
        <v>3849</v>
      </c>
      <c r="B1867" t="s">
        <v>3850</v>
      </c>
      <c r="C1867" s="1">
        <v>45560</v>
      </c>
      <c r="D1867" s="1">
        <v>45047</v>
      </c>
      <c r="E1867" t="s">
        <v>32</v>
      </c>
      <c r="F1867" t="s">
        <v>17</v>
      </c>
      <c r="G1867" t="s">
        <v>12</v>
      </c>
      <c r="H1867" t="s">
        <v>74</v>
      </c>
      <c r="I1867" t="str">
        <f>IF(Table1[[#This Row],[Return_Status]]="Returned", "Yes", "No")</f>
        <v>Yes</v>
      </c>
      <c r="J1867">
        <f>IF(Table1[[#This Row],[Return_Flag]]="Yes",1,0)</f>
        <v>1</v>
      </c>
      <c r="K1867">
        <f>IF(Table1[[#This Row],[Order_ID]]=Table1[[#This Row],[Order_ID]],1,0)</f>
        <v>1</v>
      </c>
      <c r="L1867" s="4" t="str">
        <f>TEXT(Table1[[#This Row],[Order_Date]], "mmm-yyyy")</f>
        <v>Sep-2024</v>
      </c>
    </row>
    <row r="1868" spans="1:12" x14ac:dyDescent="0.25">
      <c r="A1868" t="s">
        <v>3851</v>
      </c>
      <c r="B1868" t="s">
        <v>3852</v>
      </c>
      <c r="C1868" s="1">
        <v>45117</v>
      </c>
      <c r="D1868" s="1">
        <v>45047</v>
      </c>
      <c r="E1868" t="s">
        <v>44</v>
      </c>
      <c r="F1868" t="s">
        <v>11</v>
      </c>
      <c r="G1868" t="s">
        <v>12</v>
      </c>
      <c r="H1868" t="s">
        <v>360</v>
      </c>
      <c r="I1868" t="str">
        <f>IF(Table1[[#This Row],[Return_Status]]="Returned", "Yes", "No")</f>
        <v>Yes</v>
      </c>
      <c r="J1868">
        <f>IF(Table1[[#This Row],[Return_Flag]]="Yes",1,0)</f>
        <v>1</v>
      </c>
      <c r="K1868">
        <f>IF(Table1[[#This Row],[Order_ID]]=Table1[[#This Row],[Order_ID]],1,0)</f>
        <v>1</v>
      </c>
      <c r="L1868" s="4" t="str">
        <f>TEXT(Table1[[#This Row],[Order_Date]], "mmm-yyyy")</f>
        <v>Jul-2023</v>
      </c>
    </row>
    <row r="1869" spans="1:12" x14ac:dyDescent="0.25">
      <c r="A1869" t="s">
        <v>3853</v>
      </c>
      <c r="B1869" t="s">
        <v>3854</v>
      </c>
      <c r="C1869" s="1">
        <v>45358</v>
      </c>
      <c r="D1869" s="1">
        <v>44994</v>
      </c>
      <c r="E1869" t="s">
        <v>32</v>
      </c>
      <c r="F1869" t="s">
        <v>33</v>
      </c>
      <c r="G1869" t="s">
        <v>12</v>
      </c>
      <c r="H1869" t="s">
        <v>442</v>
      </c>
      <c r="I1869" t="str">
        <f>IF(Table1[[#This Row],[Return_Status]]="Returned", "Yes", "No")</f>
        <v>Yes</v>
      </c>
      <c r="J1869">
        <f>IF(Table1[[#This Row],[Return_Flag]]="Yes",1,0)</f>
        <v>1</v>
      </c>
      <c r="K1869">
        <f>IF(Table1[[#This Row],[Order_ID]]=Table1[[#This Row],[Order_ID]],1,0)</f>
        <v>1</v>
      </c>
      <c r="L1869" s="4" t="str">
        <f>TEXT(Table1[[#This Row],[Order_Date]], "mmm-yyyy")</f>
        <v>Mar-2024</v>
      </c>
    </row>
    <row r="1870" spans="1:12" x14ac:dyDescent="0.25">
      <c r="A1870" t="s">
        <v>3855</v>
      </c>
      <c r="B1870" t="s">
        <v>3856</v>
      </c>
      <c r="C1870" s="1">
        <v>45015</v>
      </c>
      <c r="D1870" s="1">
        <v>45098</v>
      </c>
      <c r="E1870" t="s">
        <v>44</v>
      </c>
      <c r="F1870" t="s">
        <v>17</v>
      </c>
      <c r="G1870" t="s">
        <v>12</v>
      </c>
      <c r="H1870" t="s">
        <v>89</v>
      </c>
      <c r="I1870" t="str">
        <f>IF(Table1[[#This Row],[Return_Status]]="Returned", "Yes", "No")</f>
        <v>Yes</v>
      </c>
      <c r="J1870">
        <f>IF(Table1[[#This Row],[Return_Flag]]="Yes",1,0)</f>
        <v>1</v>
      </c>
      <c r="K1870">
        <f>IF(Table1[[#This Row],[Order_ID]]=Table1[[#This Row],[Order_ID]],1,0)</f>
        <v>1</v>
      </c>
      <c r="L1870" s="4" t="str">
        <f>TEXT(Table1[[#This Row],[Order_Date]], "mmm-yyyy")</f>
        <v>Mar-2023</v>
      </c>
    </row>
    <row r="1871" spans="1:12" x14ac:dyDescent="0.25">
      <c r="A1871" t="s">
        <v>3857</v>
      </c>
      <c r="B1871" t="s">
        <v>3858</v>
      </c>
      <c r="C1871" s="1">
        <v>45106</v>
      </c>
      <c r="D1871" s="1">
        <v>45407</v>
      </c>
      <c r="E1871" t="s">
        <v>32</v>
      </c>
      <c r="F1871" t="s">
        <v>33</v>
      </c>
      <c r="G1871" t="s">
        <v>12</v>
      </c>
      <c r="H1871" t="s">
        <v>71</v>
      </c>
      <c r="I1871" t="str">
        <f>IF(Table1[[#This Row],[Return_Status]]="Returned", "Yes", "No")</f>
        <v>Yes</v>
      </c>
      <c r="J1871">
        <f>IF(Table1[[#This Row],[Return_Flag]]="Yes",1,0)</f>
        <v>1</v>
      </c>
      <c r="K1871">
        <f>IF(Table1[[#This Row],[Order_ID]]=Table1[[#This Row],[Order_ID]],1,0)</f>
        <v>1</v>
      </c>
      <c r="L1871" s="4" t="str">
        <f>TEXT(Table1[[#This Row],[Order_Date]], "mmm-yyyy")</f>
        <v>Jun-2023</v>
      </c>
    </row>
    <row r="1872" spans="1:12" x14ac:dyDescent="0.25">
      <c r="A1872" t="s">
        <v>3859</v>
      </c>
      <c r="B1872" t="s">
        <v>3860</v>
      </c>
      <c r="C1872" s="1">
        <v>45145</v>
      </c>
      <c r="E1872" t="s">
        <v>32</v>
      </c>
      <c r="G1872" t="s">
        <v>22</v>
      </c>
      <c r="H1872" t="s">
        <v>605</v>
      </c>
      <c r="I1872" t="str">
        <f>IF(Table1[[#This Row],[Return_Status]]="Returned", "Yes", "No")</f>
        <v>No</v>
      </c>
      <c r="J1872">
        <f>IF(Table1[[#This Row],[Return_Flag]]="Yes",1,0)</f>
        <v>0</v>
      </c>
      <c r="K1872">
        <f>IF(Table1[[#This Row],[Order_ID]]=Table1[[#This Row],[Order_ID]],1,0)</f>
        <v>1</v>
      </c>
      <c r="L1872" s="4" t="str">
        <f>TEXT(Table1[[#This Row],[Order_Date]], "mmm-yyyy")</f>
        <v>Aug-2023</v>
      </c>
    </row>
    <row r="1873" spans="1:12" x14ac:dyDescent="0.25">
      <c r="A1873" t="s">
        <v>3861</v>
      </c>
      <c r="B1873" t="s">
        <v>3862</v>
      </c>
      <c r="C1873" s="1">
        <v>45569</v>
      </c>
      <c r="E1873" t="s">
        <v>32</v>
      </c>
      <c r="G1873" t="s">
        <v>22</v>
      </c>
      <c r="H1873" t="s">
        <v>89</v>
      </c>
      <c r="I1873" t="str">
        <f>IF(Table1[[#This Row],[Return_Status]]="Returned", "Yes", "No")</f>
        <v>No</v>
      </c>
      <c r="J1873">
        <f>IF(Table1[[#This Row],[Return_Flag]]="Yes",1,0)</f>
        <v>0</v>
      </c>
      <c r="K1873">
        <f>IF(Table1[[#This Row],[Order_ID]]=Table1[[#This Row],[Order_ID]],1,0)</f>
        <v>1</v>
      </c>
      <c r="L1873" s="4" t="str">
        <f>TEXT(Table1[[#This Row],[Order_Date]], "mmm-yyyy")</f>
        <v>Oct-2024</v>
      </c>
    </row>
    <row r="1874" spans="1:12" x14ac:dyDescent="0.25">
      <c r="A1874" t="s">
        <v>3863</v>
      </c>
      <c r="B1874" t="s">
        <v>3864</v>
      </c>
      <c r="C1874" s="1">
        <v>45527</v>
      </c>
      <c r="E1874" t="s">
        <v>21</v>
      </c>
      <c r="G1874" t="s">
        <v>22</v>
      </c>
      <c r="H1874" t="s">
        <v>197</v>
      </c>
      <c r="I1874" t="str">
        <f>IF(Table1[[#This Row],[Return_Status]]="Returned", "Yes", "No")</f>
        <v>No</v>
      </c>
      <c r="J1874">
        <f>IF(Table1[[#This Row],[Return_Flag]]="Yes",1,0)</f>
        <v>0</v>
      </c>
      <c r="K1874">
        <f>IF(Table1[[#This Row],[Order_ID]]=Table1[[#This Row],[Order_ID]],1,0)</f>
        <v>1</v>
      </c>
      <c r="L1874" s="4" t="str">
        <f>TEXT(Table1[[#This Row],[Order_Date]], "mmm-yyyy")</f>
        <v>Aug-2024</v>
      </c>
    </row>
    <row r="1875" spans="1:12" x14ac:dyDescent="0.25">
      <c r="A1875" t="s">
        <v>3865</v>
      </c>
      <c r="B1875" t="s">
        <v>3866</v>
      </c>
      <c r="C1875" s="1">
        <v>45587</v>
      </c>
      <c r="D1875" s="1">
        <v>45277</v>
      </c>
      <c r="E1875" t="s">
        <v>10</v>
      </c>
      <c r="F1875" t="s">
        <v>11</v>
      </c>
      <c r="G1875" t="s">
        <v>12</v>
      </c>
      <c r="H1875" t="s">
        <v>1129</v>
      </c>
      <c r="I1875" t="str">
        <f>IF(Table1[[#This Row],[Return_Status]]="Returned", "Yes", "No")</f>
        <v>Yes</v>
      </c>
      <c r="J1875">
        <f>IF(Table1[[#This Row],[Return_Flag]]="Yes",1,0)</f>
        <v>1</v>
      </c>
      <c r="K1875">
        <f>IF(Table1[[#This Row],[Order_ID]]=Table1[[#This Row],[Order_ID]],1,0)</f>
        <v>1</v>
      </c>
      <c r="L1875" s="4" t="str">
        <f>TEXT(Table1[[#This Row],[Order_Date]], "mmm-yyyy")</f>
        <v>Oct-2024</v>
      </c>
    </row>
    <row r="1876" spans="1:12" x14ac:dyDescent="0.25">
      <c r="A1876" t="s">
        <v>3867</v>
      </c>
      <c r="B1876" t="s">
        <v>3868</v>
      </c>
      <c r="C1876" s="1">
        <v>45114</v>
      </c>
      <c r="D1876" s="1">
        <v>45347</v>
      </c>
      <c r="E1876" t="s">
        <v>10</v>
      </c>
      <c r="F1876" t="s">
        <v>17</v>
      </c>
      <c r="G1876" t="s">
        <v>12</v>
      </c>
      <c r="H1876" t="s">
        <v>192</v>
      </c>
      <c r="I1876" t="str">
        <f>IF(Table1[[#This Row],[Return_Status]]="Returned", "Yes", "No")</f>
        <v>Yes</v>
      </c>
      <c r="J1876">
        <f>IF(Table1[[#This Row],[Return_Flag]]="Yes",1,0)</f>
        <v>1</v>
      </c>
      <c r="K1876">
        <f>IF(Table1[[#This Row],[Order_ID]]=Table1[[#This Row],[Order_ID]],1,0)</f>
        <v>1</v>
      </c>
      <c r="L1876" s="4" t="str">
        <f>TEXT(Table1[[#This Row],[Order_Date]], "mmm-yyyy")</f>
        <v>Jul-2023</v>
      </c>
    </row>
    <row r="1877" spans="1:12" x14ac:dyDescent="0.25">
      <c r="A1877" t="s">
        <v>3869</v>
      </c>
      <c r="B1877" t="s">
        <v>3870</v>
      </c>
      <c r="C1877" s="1">
        <v>45479</v>
      </c>
      <c r="E1877" t="s">
        <v>21</v>
      </c>
      <c r="G1877" t="s">
        <v>22</v>
      </c>
      <c r="H1877" t="s">
        <v>848</v>
      </c>
      <c r="I1877" t="str">
        <f>IF(Table1[[#This Row],[Return_Status]]="Returned", "Yes", "No")</f>
        <v>No</v>
      </c>
      <c r="J1877">
        <f>IF(Table1[[#This Row],[Return_Flag]]="Yes",1,0)</f>
        <v>0</v>
      </c>
      <c r="K1877">
        <f>IF(Table1[[#This Row],[Order_ID]]=Table1[[#This Row],[Order_ID]],1,0)</f>
        <v>1</v>
      </c>
      <c r="L1877" s="4" t="str">
        <f>TEXT(Table1[[#This Row],[Order_Date]], "mmm-yyyy")</f>
        <v>Jul-2024</v>
      </c>
    </row>
    <row r="1878" spans="1:12" x14ac:dyDescent="0.25">
      <c r="A1878" t="s">
        <v>3871</v>
      </c>
      <c r="B1878" t="s">
        <v>3872</v>
      </c>
      <c r="C1878" s="1">
        <v>45233</v>
      </c>
      <c r="E1878" t="s">
        <v>10</v>
      </c>
      <c r="G1878" t="s">
        <v>22</v>
      </c>
      <c r="H1878" t="s">
        <v>436</v>
      </c>
      <c r="I1878" t="str">
        <f>IF(Table1[[#This Row],[Return_Status]]="Returned", "Yes", "No")</f>
        <v>No</v>
      </c>
      <c r="J1878">
        <f>IF(Table1[[#This Row],[Return_Flag]]="Yes",1,0)</f>
        <v>0</v>
      </c>
      <c r="K1878">
        <f>IF(Table1[[#This Row],[Order_ID]]=Table1[[#This Row],[Order_ID]],1,0)</f>
        <v>1</v>
      </c>
      <c r="L1878" s="4" t="str">
        <f>TEXT(Table1[[#This Row],[Order_Date]], "mmm-yyyy")</f>
        <v>Nov-2023</v>
      </c>
    </row>
    <row r="1879" spans="1:12" x14ac:dyDescent="0.25">
      <c r="A1879" t="s">
        <v>3873</v>
      </c>
      <c r="B1879" t="s">
        <v>3874</v>
      </c>
      <c r="C1879" s="1">
        <v>45054</v>
      </c>
      <c r="D1879" s="1">
        <v>45250</v>
      </c>
      <c r="E1879" t="s">
        <v>44</v>
      </c>
      <c r="F1879" t="s">
        <v>40</v>
      </c>
      <c r="G1879" t="s">
        <v>12</v>
      </c>
      <c r="H1879" t="s">
        <v>557</v>
      </c>
      <c r="I1879" t="str">
        <f>IF(Table1[[#This Row],[Return_Status]]="Returned", "Yes", "No")</f>
        <v>Yes</v>
      </c>
      <c r="J1879">
        <f>IF(Table1[[#This Row],[Return_Flag]]="Yes",1,0)</f>
        <v>1</v>
      </c>
      <c r="K1879">
        <f>IF(Table1[[#This Row],[Order_ID]]=Table1[[#This Row],[Order_ID]],1,0)</f>
        <v>1</v>
      </c>
      <c r="L1879" s="4" t="str">
        <f>TEXT(Table1[[#This Row],[Order_Date]], "mmm-yyyy")</f>
        <v>May-2023</v>
      </c>
    </row>
    <row r="1880" spans="1:12" x14ac:dyDescent="0.25">
      <c r="A1880" t="s">
        <v>3875</v>
      </c>
      <c r="B1880" t="s">
        <v>3876</v>
      </c>
      <c r="C1880" s="1">
        <v>45222</v>
      </c>
      <c r="E1880" t="s">
        <v>44</v>
      </c>
      <c r="G1880" t="s">
        <v>22</v>
      </c>
      <c r="H1880" t="s">
        <v>329</v>
      </c>
      <c r="I1880" t="str">
        <f>IF(Table1[[#This Row],[Return_Status]]="Returned", "Yes", "No")</f>
        <v>No</v>
      </c>
      <c r="J1880">
        <f>IF(Table1[[#This Row],[Return_Flag]]="Yes",1,0)</f>
        <v>0</v>
      </c>
      <c r="K1880">
        <f>IF(Table1[[#This Row],[Order_ID]]=Table1[[#This Row],[Order_ID]],1,0)</f>
        <v>1</v>
      </c>
      <c r="L1880" s="4" t="str">
        <f>TEXT(Table1[[#This Row],[Order_Date]], "mmm-yyyy")</f>
        <v>Oct-2023</v>
      </c>
    </row>
    <row r="1881" spans="1:12" x14ac:dyDescent="0.25">
      <c r="A1881" t="s">
        <v>3877</v>
      </c>
      <c r="B1881" t="s">
        <v>3878</v>
      </c>
      <c r="C1881" s="1">
        <v>45249</v>
      </c>
      <c r="E1881" t="s">
        <v>21</v>
      </c>
      <c r="G1881" t="s">
        <v>22</v>
      </c>
      <c r="H1881" t="s">
        <v>246</v>
      </c>
      <c r="I1881" t="str">
        <f>IF(Table1[[#This Row],[Return_Status]]="Returned", "Yes", "No")</f>
        <v>No</v>
      </c>
      <c r="J1881">
        <f>IF(Table1[[#This Row],[Return_Flag]]="Yes",1,0)</f>
        <v>0</v>
      </c>
      <c r="K1881">
        <f>IF(Table1[[#This Row],[Order_ID]]=Table1[[#This Row],[Order_ID]],1,0)</f>
        <v>1</v>
      </c>
      <c r="L1881" s="4" t="str">
        <f>TEXT(Table1[[#This Row],[Order_Date]], "mmm-yyyy")</f>
        <v>Nov-2023</v>
      </c>
    </row>
    <row r="1882" spans="1:12" x14ac:dyDescent="0.25">
      <c r="A1882" t="s">
        <v>3879</v>
      </c>
      <c r="B1882" t="s">
        <v>3880</v>
      </c>
      <c r="C1882" s="1">
        <v>45006</v>
      </c>
      <c r="D1882" s="1">
        <v>44985</v>
      </c>
      <c r="E1882" t="s">
        <v>10</v>
      </c>
      <c r="F1882" t="s">
        <v>40</v>
      </c>
      <c r="G1882" t="s">
        <v>12</v>
      </c>
      <c r="H1882" t="s">
        <v>292</v>
      </c>
      <c r="I1882" t="str">
        <f>IF(Table1[[#This Row],[Return_Status]]="Returned", "Yes", "No")</f>
        <v>Yes</v>
      </c>
      <c r="J1882">
        <f>IF(Table1[[#This Row],[Return_Flag]]="Yes",1,0)</f>
        <v>1</v>
      </c>
      <c r="K1882">
        <f>IF(Table1[[#This Row],[Order_ID]]=Table1[[#This Row],[Order_ID]],1,0)</f>
        <v>1</v>
      </c>
      <c r="L1882" s="4" t="str">
        <f>TEXT(Table1[[#This Row],[Order_Date]], "mmm-yyyy")</f>
        <v>Mar-2023</v>
      </c>
    </row>
    <row r="1883" spans="1:12" x14ac:dyDescent="0.25">
      <c r="A1883" t="s">
        <v>3881</v>
      </c>
      <c r="B1883" t="s">
        <v>3882</v>
      </c>
      <c r="C1883" s="1">
        <v>45493</v>
      </c>
      <c r="E1883" t="s">
        <v>10</v>
      </c>
      <c r="G1883" t="s">
        <v>22</v>
      </c>
      <c r="H1883" t="s">
        <v>1032</v>
      </c>
      <c r="I1883" t="str">
        <f>IF(Table1[[#This Row],[Return_Status]]="Returned", "Yes", "No")</f>
        <v>No</v>
      </c>
      <c r="J1883">
        <f>IF(Table1[[#This Row],[Return_Flag]]="Yes",1,0)</f>
        <v>0</v>
      </c>
      <c r="K1883">
        <f>IF(Table1[[#This Row],[Order_ID]]=Table1[[#This Row],[Order_ID]],1,0)</f>
        <v>1</v>
      </c>
      <c r="L1883" s="4" t="str">
        <f>TEXT(Table1[[#This Row],[Order_Date]], "mmm-yyyy")</f>
        <v>Jul-2024</v>
      </c>
    </row>
    <row r="1884" spans="1:12" x14ac:dyDescent="0.25">
      <c r="A1884" t="s">
        <v>3883</v>
      </c>
      <c r="B1884" t="s">
        <v>3884</v>
      </c>
      <c r="C1884" s="1">
        <v>45577</v>
      </c>
      <c r="E1884" t="s">
        <v>21</v>
      </c>
      <c r="G1884" t="s">
        <v>22</v>
      </c>
      <c r="H1884" t="s">
        <v>83</v>
      </c>
      <c r="I1884" t="str">
        <f>IF(Table1[[#This Row],[Return_Status]]="Returned", "Yes", "No")</f>
        <v>No</v>
      </c>
      <c r="J1884">
        <f>IF(Table1[[#This Row],[Return_Flag]]="Yes",1,0)</f>
        <v>0</v>
      </c>
      <c r="K1884">
        <f>IF(Table1[[#This Row],[Order_ID]]=Table1[[#This Row],[Order_ID]],1,0)</f>
        <v>1</v>
      </c>
      <c r="L1884" s="4" t="str">
        <f>TEXT(Table1[[#This Row],[Order_Date]], "mmm-yyyy")</f>
        <v>Oct-2024</v>
      </c>
    </row>
    <row r="1885" spans="1:12" x14ac:dyDescent="0.25">
      <c r="A1885" t="s">
        <v>3885</v>
      </c>
      <c r="B1885" t="s">
        <v>3886</v>
      </c>
      <c r="C1885" s="1">
        <v>45275</v>
      </c>
      <c r="D1885" s="1">
        <v>45434</v>
      </c>
      <c r="E1885" t="s">
        <v>16</v>
      </c>
      <c r="F1885" t="s">
        <v>40</v>
      </c>
      <c r="G1885" t="s">
        <v>12</v>
      </c>
      <c r="H1885" t="s">
        <v>238</v>
      </c>
      <c r="I1885" t="str">
        <f>IF(Table1[[#This Row],[Return_Status]]="Returned", "Yes", "No")</f>
        <v>Yes</v>
      </c>
      <c r="J1885">
        <f>IF(Table1[[#This Row],[Return_Flag]]="Yes",1,0)</f>
        <v>1</v>
      </c>
      <c r="K1885">
        <f>IF(Table1[[#This Row],[Order_ID]]=Table1[[#This Row],[Order_ID]],1,0)</f>
        <v>1</v>
      </c>
      <c r="L1885" s="4" t="str">
        <f>TEXT(Table1[[#This Row],[Order_Date]], "mmm-yyyy")</f>
        <v>Dec-2023</v>
      </c>
    </row>
    <row r="1886" spans="1:12" x14ac:dyDescent="0.25">
      <c r="A1886" t="s">
        <v>3887</v>
      </c>
      <c r="B1886" t="s">
        <v>3888</v>
      </c>
      <c r="C1886" s="1">
        <v>45040</v>
      </c>
      <c r="D1886" s="1">
        <v>45199</v>
      </c>
      <c r="E1886" t="s">
        <v>44</v>
      </c>
      <c r="F1886" t="s">
        <v>33</v>
      </c>
      <c r="G1886" t="s">
        <v>12</v>
      </c>
      <c r="H1886" t="s">
        <v>189</v>
      </c>
      <c r="I1886" t="str">
        <f>IF(Table1[[#This Row],[Return_Status]]="Returned", "Yes", "No")</f>
        <v>Yes</v>
      </c>
      <c r="J1886">
        <f>IF(Table1[[#This Row],[Return_Flag]]="Yes",1,0)</f>
        <v>1</v>
      </c>
      <c r="K1886">
        <f>IF(Table1[[#This Row],[Order_ID]]=Table1[[#This Row],[Order_ID]],1,0)</f>
        <v>1</v>
      </c>
      <c r="L1886" s="4" t="str">
        <f>TEXT(Table1[[#This Row],[Order_Date]], "mmm-yyyy")</f>
        <v>Apr-2023</v>
      </c>
    </row>
    <row r="1887" spans="1:12" x14ac:dyDescent="0.25">
      <c r="A1887" t="s">
        <v>3889</v>
      </c>
      <c r="B1887" t="s">
        <v>3890</v>
      </c>
      <c r="C1887" s="1">
        <v>45325</v>
      </c>
      <c r="E1887" t="s">
        <v>10</v>
      </c>
      <c r="G1887" t="s">
        <v>22</v>
      </c>
      <c r="H1887" t="s">
        <v>235</v>
      </c>
      <c r="I1887" t="str">
        <f>IF(Table1[[#This Row],[Return_Status]]="Returned", "Yes", "No")</f>
        <v>No</v>
      </c>
      <c r="J1887">
        <f>IF(Table1[[#This Row],[Return_Flag]]="Yes",1,0)</f>
        <v>0</v>
      </c>
      <c r="K1887">
        <f>IF(Table1[[#This Row],[Order_ID]]=Table1[[#This Row],[Order_ID]],1,0)</f>
        <v>1</v>
      </c>
      <c r="L1887" s="4" t="str">
        <f>TEXT(Table1[[#This Row],[Order_Date]], "mmm-yyyy")</f>
        <v>Feb-2024</v>
      </c>
    </row>
    <row r="1888" spans="1:12" x14ac:dyDescent="0.25">
      <c r="A1888" t="s">
        <v>3891</v>
      </c>
      <c r="B1888" t="s">
        <v>3892</v>
      </c>
      <c r="C1888" s="1">
        <v>45238</v>
      </c>
      <c r="D1888" s="1">
        <v>45025</v>
      </c>
      <c r="E1888" t="s">
        <v>16</v>
      </c>
      <c r="F1888" t="s">
        <v>40</v>
      </c>
      <c r="G1888" t="s">
        <v>12</v>
      </c>
      <c r="H1888" t="s">
        <v>295</v>
      </c>
      <c r="I1888" t="str">
        <f>IF(Table1[[#This Row],[Return_Status]]="Returned", "Yes", "No")</f>
        <v>Yes</v>
      </c>
      <c r="J1888">
        <f>IF(Table1[[#This Row],[Return_Flag]]="Yes",1,0)</f>
        <v>1</v>
      </c>
      <c r="K1888">
        <f>IF(Table1[[#This Row],[Order_ID]]=Table1[[#This Row],[Order_ID]],1,0)</f>
        <v>1</v>
      </c>
      <c r="L1888" s="4" t="str">
        <f>TEXT(Table1[[#This Row],[Order_Date]], "mmm-yyyy")</f>
        <v>Nov-2023</v>
      </c>
    </row>
    <row r="1889" spans="1:12" x14ac:dyDescent="0.25">
      <c r="A1889" t="s">
        <v>3893</v>
      </c>
      <c r="B1889" t="s">
        <v>3894</v>
      </c>
      <c r="C1889" s="1">
        <v>45399</v>
      </c>
      <c r="D1889" s="1">
        <v>45161</v>
      </c>
      <c r="E1889" t="s">
        <v>44</v>
      </c>
      <c r="F1889" t="s">
        <v>33</v>
      </c>
      <c r="G1889" t="s">
        <v>12</v>
      </c>
      <c r="H1889" t="s">
        <v>498</v>
      </c>
      <c r="I1889" t="str">
        <f>IF(Table1[[#This Row],[Return_Status]]="Returned", "Yes", "No")</f>
        <v>Yes</v>
      </c>
      <c r="J1889">
        <f>IF(Table1[[#This Row],[Return_Flag]]="Yes",1,0)</f>
        <v>1</v>
      </c>
      <c r="K1889">
        <f>IF(Table1[[#This Row],[Order_ID]]=Table1[[#This Row],[Order_ID]],1,0)</f>
        <v>1</v>
      </c>
      <c r="L1889" s="4" t="str">
        <f>TEXT(Table1[[#This Row],[Order_Date]], "mmm-yyyy")</f>
        <v>Apr-2024</v>
      </c>
    </row>
    <row r="1890" spans="1:12" x14ac:dyDescent="0.25">
      <c r="A1890" t="s">
        <v>3895</v>
      </c>
      <c r="B1890" t="s">
        <v>3896</v>
      </c>
      <c r="C1890" s="1">
        <v>45205</v>
      </c>
      <c r="D1890" s="1">
        <v>45599</v>
      </c>
      <c r="E1890" t="s">
        <v>21</v>
      </c>
      <c r="F1890" t="s">
        <v>17</v>
      </c>
      <c r="G1890" t="s">
        <v>12</v>
      </c>
      <c r="H1890" t="s">
        <v>29</v>
      </c>
      <c r="I1890" t="str">
        <f>IF(Table1[[#This Row],[Return_Status]]="Returned", "Yes", "No")</f>
        <v>Yes</v>
      </c>
      <c r="J1890">
        <f>IF(Table1[[#This Row],[Return_Flag]]="Yes",1,0)</f>
        <v>1</v>
      </c>
      <c r="K1890">
        <f>IF(Table1[[#This Row],[Order_ID]]=Table1[[#This Row],[Order_ID]],1,0)</f>
        <v>1</v>
      </c>
      <c r="L1890" s="4" t="str">
        <f>TEXT(Table1[[#This Row],[Order_Date]], "mmm-yyyy")</f>
        <v>Oct-2023</v>
      </c>
    </row>
    <row r="1891" spans="1:12" x14ac:dyDescent="0.25">
      <c r="A1891" t="s">
        <v>3897</v>
      </c>
      <c r="B1891" t="s">
        <v>3898</v>
      </c>
      <c r="C1891" s="1">
        <v>45249</v>
      </c>
      <c r="D1891" s="1">
        <v>44976</v>
      </c>
      <c r="E1891" t="s">
        <v>10</v>
      </c>
      <c r="F1891" t="s">
        <v>17</v>
      </c>
      <c r="G1891" t="s">
        <v>12</v>
      </c>
      <c r="H1891" t="s">
        <v>95</v>
      </c>
      <c r="I1891" t="str">
        <f>IF(Table1[[#This Row],[Return_Status]]="Returned", "Yes", "No")</f>
        <v>Yes</v>
      </c>
      <c r="J1891">
        <f>IF(Table1[[#This Row],[Return_Flag]]="Yes",1,0)</f>
        <v>1</v>
      </c>
      <c r="K1891">
        <f>IF(Table1[[#This Row],[Order_ID]]=Table1[[#This Row],[Order_ID]],1,0)</f>
        <v>1</v>
      </c>
      <c r="L1891" s="4" t="str">
        <f>TEXT(Table1[[#This Row],[Order_Date]], "mmm-yyyy")</f>
        <v>Nov-2023</v>
      </c>
    </row>
    <row r="1892" spans="1:12" x14ac:dyDescent="0.25">
      <c r="A1892" t="s">
        <v>3899</v>
      </c>
      <c r="B1892" t="s">
        <v>3900</v>
      </c>
      <c r="C1892" s="1">
        <v>45471</v>
      </c>
      <c r="D1892" s="1">
        <v>45015</v>
      </c>
      <c r="E1892" t="s">
        <v>10</v>
      </c>
      <c r="F1892" t="s">
        <v>11</v>
      </c>
      <c r="G1892" t="s">
        <v>12</v>
      </c>
      <c r="H1892" t="s">
        <v>128</v>
      </c>
      <c r="I1892" t="str">
        <f>IF(Table1[[#This Row],[Return_Status]]="Returned", "Yes", "No")</f>
        <v>Yes</v>
      </c>
      <c r="J1892">
        <f>IF(Table1[[#This Row],[Return_Flag]]="Yes",1,0)</f>
        <v>1</v>
      </c>
      <c r="K1892">
        <f>IF(Table1[[#This Row],[Order_ID]]=Table1[[#This Row],[Order_ID]],1,0)</f>
        <v>1</v>
      </c>
      <c r="L1892" s="4" t="str">
        <f>TEXT(Table1[[#This Row],[Order_Date]], "mmm-yyyy")</f>
        <v>Jun-2024</v>
      </c>
    </row>
    <row r="1893" spans="1:12" x14ac:dyDescent="0.25">
      <c r="A1893" t="s">
        <v>3901</v>
      </c>
      <c r="B1893" t="s">
        <v>3902</v>
      </c>
      <c r="C1893" s="1">
        <v>45368</v>
      </c>
      <c r="E1893" t="s">
        <v>16</v>
      </c>
      <c r="G1893" t="s">
        <v>22</v>
      </c>
      <c r="H1893" t="s">
        <v>204</v>
      </c>
      <c r="I1893" t="str">
        <f>IF(Table1[[#This Row],[Return_Status]]="Returned", "Yes", "No")</f>
        <v>No</v>
      </c>
      <c r="J1893">
        <f>IF(Table1[[#This Row],[Return_Flag]]="Yes",1,0)</f>
        <v>0</v>
      </c>
      <c r="K1893">
        <f>IF(Table1[[#This Row],[Order_ID]]=Table1[[#This Row],[Order_ID]],1,0)</f>
        <v>1</v>
      </c>
      <c r="L1893" s="4" t="str">
        <f>TEXT(Table1[[#This Row],[Order_Date]], "mmm-yyyy")</f>
        <v>Mar-2024</v>
      </c>
    </row>
    <row r="1894" spans="1:12" x14ac:dyDescent="0.25">
      <c r="A1894" t="s">
        <v>3903</v>
      </c>
      <c r="B1894" t="s">
        <v>3904</v>
      </c>
      <c r="C1894" s="1">
        <v>45280</v>
      </c>
      <c r="D1894" s="1">
        <v>45192</v>
      </c>
      <c r="E1894" t="s">
        <v>44</v>
      </c>
      <c r="F1894" t="s">
        <v>11</v>
      </c>
      <c r="G1894" t="s">
        <v>12</v>
      </c>
      <c r="H1894" t="s">
        <v>86</v>
      </c>
      <c r="I1894" t="str">
        <f>IF(Table1[[#This Row],[Return_Status]]="Returned", "Yes", "No")</f>
        <v>Yes</v>
      </c>
      <c r="J1894">
        <f>IF(Table1[[#This Row],[Return_Flag]]="Yes",1,0)</f>
        <v>1</v>
      </c>
      <c r="K1894">
        <f>IF(Table1[[#This Row],[Order_ID]]=Table1[[#This Row],[Order_ID]],1,0)</f>
        <v>1</v>
      </c>
      <c r="L1894" s="4" t="str">
        <f>TEXT(Table1[[#This Row],[Order_Date]], "mmm-yyyy")</f>
        <v>Dec-2023</v>
      </c>
    </row>
    <row r="1895" spans="1:12" x14ac:dyDescent="0.25">
      <c r="A1895" t="s">
        <v>3905</v>
      </c>
      <c r="B1895" t="s">
        <v>3906</v>
      </c>
      <c r="C1895" s="1">
        <v>45344</v>
      </c>
      <c r="E1895" t="s">
        <v>16</v>
      </c>
      <c r="G1895" t="s">
        <v>22</v>
      </c>
      <c r="H1895" t="s">
        <v>146</v>
      </c>
      <c r="I1895" t="str">
        <f>IF(Table1[[#This Row],[Return_Status]]="Returned", "Yes", "No")</f>
        <v>No</v>
      </c>
      <c r="J1895">
        <f>IF(Table1[[#This Row],[Return_Flag]]="Yes",1,0)</f>
        <v>0</v>
      </c>
      <c r="K1895">
        <f>IF(Table1[[#This Row],[Order_ID]]=Table1[[#This Row],[Order_ID]],1,0)</f>
        <v>1</v>
      </c>
      <c r="L1895" s="4" t="str">
        <f>TEXT(Table1[[#This Row],[Order_Date]], "mmm-yyyy")</f>
        <v>Feb-2024</v>
      </c>
    </row>
    <row r="1896" spans="1:12" x14ac:dyDescent="0.25">
      <c r="A1896" t="s">
        <v>3907</v>
      </c>
      <c r="B1896" t="s">
        <v>3908</v>
      </c>
      <c r="C1896" s="1">
        <v>45095</v>
      </c>
      <c r="D1896" s="1">
        <v>44957</v>
      </c>
      <c r="E1896" t="s">
        <v>44</v>
      </c>
      <c r="F1896" t="s">
        <v>17</v>
      </c>
      <c r="G1896" t="s">
        <v>12</v>
      </c>
      <c r="H1896" t="s">
        <v>600</v>
      </c>
      <c r="I1896" t="str">
        <f>IF(Table1[[#This Row],[Return_Status]]="Returned", "Yes", "No")</f>
        <v>Yes</v>
      </c>
      <c r="J1896">
        <f>IF(Table1[[#This Row],[Return_Flag]]="Yes",1,0)</f>
        <v>1</v>
      </c>
      <c r="K1896">
        <f>IF(Table1[[#This Row],[Order_ID]]=Table1[[#This Row],[Order_ID]],1,0)</f>
        <v>1</v>
      </c>
      <c r="L1896" s="4" t="str">
        <f>TEXT(Table1[[#This Row],[Order_Date]], "mmm-yyyy")</f>
        <v>Jun-2023</v>
      </c>
    </row>
    <row r="1897" spans="1:12" x14ac:dyDescent="0.25">
      <c r="A1897" t="s">
        <v>3909</v>
      </c>
      <c r="B1897" t="s">
        <v>3910</v>
      </c>
      <c r="C1897" s="1">
        <v>44943</v>
      </c>
      <c r="E1897" t="s">
        <v>10</v>
      </c>
      <c r="G1897" t="s">
        <v>22</v>
      </c>
      <c r="H1897" t="s">
        <v>235</v>
      </c>
      <c r="I1897" t="str">
        <f>IF(Table1[[#This Row],[Return_Status]]="Returned", "Yes", "No")</f>
        <v>No</v>
      </c>
      <c r="J1897">
        <f>IF(Table1[[#This Row],[Return_Flag]]="Yes",1,0)</f>
        <v>0</v>
      </c>
      <c r="K1897">
        <f>IF(Table1[[#This Row],[Order_ID]]=Table1[[#This Row],[Order_ID]],1,0)</f>
        <v>1</v>
      </c>
      <c r="L1897" s="4" t="str">
        <f>TEXT(Table1[[#This Row],[Order_Date]], "mmm-yyyy")</f>
        <v>Jan-2023</v>
      </c>
    </row>
    <row r="1898" spans="1:12" x14ac:dyDescent="0.25">
      <c r="A1898" t="s">
        <v>3911</v>
      </c>
      <c r="B1898" t="s">
        <v>3912</v>
      </c>
      <c r="C1898" s="1">
        <v>45571</v>
      </c>
      <c r="E1898" t="s">
        <v>21</v>
      </c>
      <c r="G1898" t="s">
        <v>22</v>
      </c>
      <c r="H1898" t="s">
        <v>271</v>
      </c>
      <c r="I1898" t="str">
        <f>IF(Table1[[#This Row],[Return_Status]]="Returned", "Yes", "No")</f>
        <v>No</v>
      </c>
      <c r="J1898">
        <f>IF(Table1[[#This Row],[Return_Flag]]="Yes",1,0)</f>
        <v>0</v>
      </c>
      <c r="K1898">
        <f>IF(Table1[[#This Row],[Order_ID]]=Table1[[#This Row],[Order_ID]],1,0)</f>
        <v>1</v>
      </c>
      <c r="L1898" s="4" t="str">
        <f>TEXT(Table1[[#This Row],[Order_Date]], "mmm-yyyy")</f>
        <v>Oct-2024</v>
      </c>
    </row>
    <row r="1899" spans="1:12" x14ac:dyDescent="0.25">
      <c r="A1899" t="s">
        <v>3913</v>
      </c>
      <c r="B1899" t="s">
        <v>3914</v>
      </c>
      <c r="C1899" s="1">
        <v>45526</v>
      </c>
      <c r="E1899" t="s">
        <v>10</v>
      </c>
      <c r="G1899" t="s">
        <v>22</v>
      </c>
      <c r="H1899" t="s">
        <v>452</v>
      </c>
      <c r="I1899" t="str">
        <f>IF(Table1[[#This Row],[Return_Status]]="Returned", "Yes", "No")</f>
        <v>No</v>
      </c>
      <c r="J1899">
        <f>IF(Table1[[#This Row],[Return_Flag]]="Yes",1,0)</f>
        <v>0</v>
      </c>
      <c r="K1899">
        <f>IF(Table1[[#This Row],[Order_ID]]=Table1[[#This Row],[Order_ID]],1,0)</f>
        <v>1</v>
      </c>
      <c r="L1899" s="4" t="str">
        <f>TEXT(Table1[[#This Row],[Order_Date]], "mmm-yyyy")</f>
        <v>Aug-2024</v>
      </c>
    </row>
    <row r="1900" spans="1:12" x14ac:dyDescent="0.25">
      <c r="A1900" t="s">
        <v>3915</v>
      </c>
      <c r="B1900" t="s">
        <v>3916</v>
      </c>
      <c r="C1900" s="1">
        <v>45286</v>
      </c>
      <c r="D1900" s="1">
        <v>45241</v>
      </c>
      <c r="E1900" t="s">
        <v>10</v>
      </c>
      <c r="F1900" t="s">
        <v>40</v>
      </c>
      <c r="G1900" t="s">
        <v>12</v>
      </c>
      <c r="H1900" t="s">
        <v>232</v>
      </c>
      <c r="I1900" t="str">
        <f>IF(Table1[[#This Row],[Return_Status]]="Returned", "Yes", "No")</f>
        <v>Yes</v>
      </c>
      <c r="J1900">
        <f>IF(Table1[[#This Row],[Return_Flag]]="Yes",1,0)</f>
        <v>1</v>
      </c>
      <c r="K1900">
        <f>IF(Table1[[#This Row],[Order_ID]]=Table1[[#This Row],[Order_ID]],1,0)</f>
        <v>1</v>
      </c>
      <c r="L1900" s="4" t="str">
        <f>TEXT(Table1[[#This Row],[Order_Date]], "mmm-yyyy")</f>
        <v>Dec-2023</v>
      </c>
    </row>
    <row r="1901" spans="1:12" x14ac:dyDescent="0.25">
      <c r="A1901" t="s">
        <v>3917</v>
      </c>
      <c r="B1901" t="s">
        <v>3918</v>
      </c>
      <c r="C1901" s="1">
        <v>45650</v>
      </c>
      <c r="D1901" s="1">
        <v>44972</v>
      </c>
      <c r="E1901" t="s">
        <v>21</v>
      </c>
      <c r="F1901" t="s">
        <v>40</v>
      </c>
      <c r="G1901" t="s">
        <v>12</v>
      </c>
      <c r="H1901" t="s">
        <v>171</v>
      </c>
      <c r="I1901" t="str">
        <f>IF(Table1[[#This Row],[Return_Status]]="Returned", "Yes", "No")</f>
        <v>Yes</v>
      </c>
      <c r="J1901">
        <f>IF(Table1[[#This Row],[Return_Flag]]="Yes",1,0)</f>
        <v>1</v>
      </c>
      <c r="K1901">
        <f>IF(Table1[[#This Row],[Order_ID]]=Table1[[#This Row],[Order_ID]],1,0)</f>
        <v>1</v>
      </c>
      <c r="L1901" s="4" t="str">
        <f>TEXT(Table1[[#This Row],[Order_Date]], "mmm-yyyy")</f>
        <v>Dec-2024</v>
      </c>
    </row>
    <row r="1902" spans="1:12" x14ac:dyDescent="0.25">
      <c r="A1902" t="s">
        <v>3919</v>
      </c>
      <c r="B1902" t="s">
        <v>3920</v>
      </c>
      <c r="C1902" s="1">
        <v>45128</v>
      </c>
      <c r="E1902" t="s">
        <v>21</v>
      </c>
      <c r="G1902" t="s">
        <v>22</v>
      </c>
      <c r="H1902" t="s">
        <v>110</v>
      </c>
      <c r="I1902" t="str">
        <f>IF(Table1[[#This Row],[Return_Status]]="Returned", "Yes", "No")</f>
        <v>No</v>
      </c>
      <c r="J1902">
        <f>IF(Table1[[#This Row],[Return_Flag]]="Yes",1,0)</f>
        <v>0</v>
      </c>
      <c r="K1902">
        <f>IF(Table1[[#This Row],[Order_ID]]=Table1[[#This Row],[Order_ID]],1,0)</f>
        <v>1</v>
      </c>
      <c r="L1902" s="4" t="str">
        <f>TEXT(Table1[[#This Row],[Order_Date]], "mmm-yyyy")</f>
        <v>Jul-2023</v>
      </c>
    </row>
    <row r="1903" spans="1:12" x14ac:dyDescent="0.25">
      <c r="A1903" t="s">
        <v>3921</v>
      </c>
      <c r="B1903" t="s">
        <v>3922</v>
      </c>
      <c r="C1903" s="1">
        <v>45651</v>
      </c>
      <c r="D1903" s="1">
        <v>45449</v>
      </c>
      <c r="E1903" t="s">
        <v>32</v>
      </c>
      <c r="F1903" t="s">
        <v>11</v>
      </c>
      <c r="G1903" t="s">
        <v>12</v>
      </c>
      <c r="H1903" t="s">
        <v>146</v>
      </c>
      <c r="I1903" t="str">
        <f>IF(Table1[[#This Row],[Return_Status]]="Returned", "Yes", "No")</f>
        <v>Yes</v>
      </c>
      <c r="J1903">
        <f>IF(Table1[[#This Row],[Return_Flag]]="Yes",1,0)</f>
        <v>1</v>
      </c>
      <c r="K1903">
        <f>IF(Table1[[#This Row],[Order_ID]]=Table1[[#This Row],[Order_ID]],1,0)</f>
        <v>1</v>
      </c>
      <c r="L1903" s="4" t="str">
        <f>TEXT(Table1[[#This Row],[Order_Date]], "mmm-yyyy")</f>
        <v>Dec-2024</v>
      </c>
    </row>
    <row r="1904" spans="1:12" x14ac:dyDescent="0.25">
      <c r="A1904" t="s">
        <v>3923</v>
      </c>
      <c r="B1904" t="s">
        <v>3924</v>
      </c>
      <c r="C1904" s="1">
        <v>45132</v>
      </c>
      <c r="D1904" s="1">
        <v>45113</v>
      </c>
      <c r="E1904" t="s">
        <v>21</v>
      </c>
      <c r="F1904" t="s">
        <v>17</v>
      </c>
      <c r="G1904" t="s">
        <v>12</v>
      </c>
      <c r="H1904" t="s">
        <v>128</v>
      </c>
      <c r="I1904" t="str">
        <f>IF(Table1[[#This Row],[Return_Status]]="Returned", "Yes", "No")</f>
        <v>Yes</v>
      </c>
      <c r="J1904">
        <f>IF(Table1[[#This Row],[Return_Flag]]="Yes",1,0)</f>
        <v>1</v>
      </c>
      <c r="K1904">
        <f>IF(Table1[[#This Row],[Order_ID]]=Table1[[#This Row],[Order_ID]],1,0)</f>
        <v>1</v>
      </c>
      <c r="L1904" s="4" t="str">
        <f>TEXT(Table1[[#This Row],[Order_Date]], "mmm-yyyy")</f>
        <v>Jul-2023</v>
      </c>
    </row>
    <row r="1905" spans="1:12" x14ac:dyDescent="0.25">
      <c r="A1905" t="s">
        <v>3925</v>
      </c>
      <c r="B1905" t="s">
        <v>3926</v>
      </c>
      <c r="C1905" s="1">
        <v>45550</v>
      </c>
      <c r="E1905" t="s">
        <v>21</v>
      </c>
      <c r="G1905" t="s">
        <v>22</v>
      </c>
      <c r="H1905" t="s">
        <v>197</v>
      </c>
      <c r="I1905" t="str">
        <f>IF(Table1[[#This Row],[Return_Status]]="Returned", "Yes", "No")</f>
        <v>No</v>
      </c>
      <c r="J1905">
        <f>IF(Table1[[#This Row],[Return_Flag]]="Yes",1,0)</f>
        <v>0</v>
      </c>
      <c r="K1905">
        <f>IF(Table1[[#This Row],[Order_ID]]=Table1[[#This Row],[Order_ID]],1,0)</f>
        <v>1</v>
      </c>
      <c r="L1905" s="4" t="str">
        <f>TEXT(Table1[[#This Row],[Order_Date]], "mmm-yyyy")</f>
        <v>Sep-2024</v>
      </c>
    </row>
    <row r="1906" spans="1:12" x14ac:dyDescent="0.25">
      <c r="A1906" t="s">
        <v>3927</v>
      </c>
      <c r="B1906" t="s">
        <v>3928</v>
      </c>
      <c r="C1906" s="1">
        <v>45351</v>
      </c>
      <c r="D1906" s="1">
        <v>45449</v>
      </c>
      <c r="E1906" t="s">
        <v>10</v>
      </c>
      <c r="F1906" t="s">
        <v>40</v>
      </c>
      <c r="G1906" t="s">
        <v>12</v>
      </c>
      <c r="H1906" t="s">
        <v>101</v>
      </c>
      <c r="I1906" t="str">
        <f>IF(Table1[[#This Row],[Return_Status]]="Returned", "Yes", "No")</f>
        <v>Yes</v>
      </c>
      <c r="J1906">
        <f>IF(Table1[[#This Row],[Return_Flag]]="Yes",1,0)</f>
        <v>1</v>
      </c>
      <c r="K1906">
        <f>IF(Table1[[#This Row],[Order_ID]]=Table1[[#This Row],[Order_ID]],1,0)</f>
        <v>1</v>
      </c>
      <c r="L1906" s="4" t="str">
        <f>TEXT(Table1[[#This Row],[Order_Date]], "mmm-yyyy")</f>
        <v>Feb-2024</v>
      </c>
    </row>
    <row r="1907" spans="1:12" x14ac:dyDescent="0.25">
      <c r="A1907" t="s">
        <v>3929</v>
      </c>
      <c r="B1907" t="s">
        <v>3930</v>
      </c>
      <c r="C1907" s="1">
        <v>45532</v>
      </c>
      <c r="E1907" t="s">
        <v>10</v>
      </c>
      <c r="G1907" t="s">
        <v>22</v>
      </c>
      <c r="H1907" t="s">
        <v>161</v>
      </c>
      <c r="I1907" t="str">
        <f>IF(Table1[[#This Row],[Return_Status]]="Returned", "Yes", "No")</f>
        <v>No</v>
      </c>
      <c r="J1907">
        <f>IF(Table1[[#This Row],[Return_Flag]]="Yes",1,0)</f>
        <v>0</v>
      </c>
      <c r="K1907">
        <f>IF(Table1[[#This Row],[Order_ID]]=Table1[[#This Row],[Order_ID]],1,0)</f>
        <v>1</v>
      </c>
      <c r="L1907" s="4" t="str">
        <f>TEXT(Table1[[#This Row],[Order_Date]], "mmm-yyyy")</f>
        <v>Aug-2024</v>
      </c>
    </row>
    <row r="1908" spans="1:12" x14ac:dyDescent="0.25">
      <c r="A1908" t="s">
        <v>3931</v>
      </c>
      <c r="B1908" t="s">
        <v>3932</v>
      </c>
      <c r="C1908" s="1">
        <v>45480</v>
      </c>
      <c r="E1908" t="s">
        <v>32</v>
      </c>
      <c r="G1908" t="s">
        <v>22</v>
      </c>
      <c r="H1908" t="s">
        <v>413</v>
      </c>
      <c r="I1908" t="str">
        <f>IF(Table1[[#This Row],[Return_Status]]="Returned", "Yes", "No")</f>
        <v>No</v>
      </c>
      <c r="J1908">
        <f>IF(Table1[[#This Row],[Return_Flag]]="Yes",1,0)</f>
        <v>0</v>
      </c>
      <c r="K1908">
        <f>IF(Table1[[#This Row],[Order_ID]]=Table1[[#This Row],[Order_ID]],1,0)</f>
        <v>1</v>
      </c>
      <c r="L1908" s="4" t="str">
        <f>TEXT(Table1[[#This Row],[Order_Date]], "mmm-yyyy")</f>
        <v>Jul-2024</v>
      </c>
    </row>
    <row r="1909" spans="1:12" x14ac:dyDescent="0.25">
      <c r="A1909" t="s">
        <v>3933</v>
      </c>
      <c r="B1909" t="s">
        <v>3934</v>
      </c>
      <c r="C1909" s="1">
        <v>45108</v>
      </c>
      <c r="E1909" t="s">
        <v>21</v>
      </c>
      <c r="G1909" t="s">
        <v>22</v>
      </c>
      <c r="H1909" t="s">
        <v>26</v>
      </c>
      <c r="I1909" t="str">
        <f>IF(Table1[[#This Row],[Return_Status]]="Returned", "Yes", "No")</f>
        <v>No</v>
      </c>
      <c r="J1909">
        <f>IF(Table1[[#This Row],[Return_Flag]]="Yes",1,0)</f>
        <v>0</v>
      </c>
      <c r="K1909">
        <f>IF(Table1[[#This Row],[Order_ID]]=Table1[[#This Row],[Order_ID]],1,0)</f>
        <v>1</v>
      </c>
      <c r="L1909" s="4" t="str">
        <f>TEXT(Table1[[#This Row],[Order_Date]], "mmm-yyyy")</f>
        <v>Jul-2023</v>
      </c>
    </row>
    <row r="1910" spans="1:12" x14ac:dyDescent="0.25">
      <c r="A1910" t="s">
        <v>3935</v>
      </c>
      <c r="B1910" t="s">
        <v>3936</v>
      </c>
      <c r="C1910" s="1">
        <v>45466</v>
      </c>
      <c r="D1910" s="1">
        <v>45176</v>
      </c>
      <c r="E1910" t="s">
        <v>21</v>
      </c>
      <c r="F1910" t="s">
        <v>17</v>
      </c>
      <c r="G1910" t="s">
        <v>12</v>
      </c>
      <c r="H1910" t="s">
        <v>41</v>
      </c>
      <c r="I1910" t="str">
        <f>IF(Table1[[#This Row],[Return_Status]]="Returned", "Yes", "No")</f>
        <v>Yes</v>
      </c>
      <c r="J1910">
        <f>IF(Table1[[#This Row],[Return_Flag]]="Yes",1,0)</f>
        <v>1</v>
      </c>
      <c r="K1910">
        <f>IF(Table1[[#This Row],[Order_ID]]=Table1[[#This Row],[Order_ID]],1,0)</f>
        <v>1</v>
      </c>
      <c r="L1910" s="4" t="str">
        <f>TEXT(Table1[[#This Row],[Order_Date]], "mmm-yyyy")</f>
        <v>Jun-2024</v>
      </c>
    </row>
    <row r="1911" spans="1:12" x14ac:dyDescent="0.25">
      <c r="A1911" t="s">
        <v>3937</v>
      </c>
      <c r="B1911" t="s">
        <v>3938</v>
      </c>
      <c r="C1911" s="1">
        <v>45297</v>
      </c>
      <c r="D1911" s="1">
        <v>45279</v>
      </c>
      <c r="E1911" t="s">
        <v>10</v>
      </c>
      <c r="F1911" t="s">
        <v>17</v>
      </c>
      <c r="G1911" t="s">
        <v>12</v>
      </c>
      <c r="H1911" t="s">
        <v>158</v>
      </c>
      <c r="I1911" t="str">
        <f>IF(Table1[[#This Row],[Return_Status]]="Returned", "Yes", "No")</f>
        <v>Yes</v>
      </c>
      <c r="J1911">
        <f>IF(Table1[[#This Row],[Return_Flag]]="Yes",1,0)</f>
        <v>1</v>
      </c>
      <c r="K1911">
        <f>IF(Table1[[#This Row],[Order_ID]]=Table1[[#This Row],[Order_ID]],1,0)</f>
        <v>1</v>
      </c>
      <c r="L1911" s="4" t="str">
        <f>TEXT(Table1[[#This Row],[Order_Date]], "mmm-yyyy")</f>
        <v>Jan-2024</v>
      </c>
    </row>
    <row r="1912" spans="1:12" x14ac:dyDescent="0.25">
      <c r="A1912" t="s">
        <v>3939</v>
      </c>
      <c r="B1912" t="s">
        <v>3940</v>
      </c>
      <c r="C1912" s="1">
        <v>45177</v>
      </c>
      <c r="D1912" s="1">
        <v>45051</v>
      </c>
      <c r="E1912" t="s">
        <v>21</v>
      </c>
      <c r="F1912" t="s">
        <v>11</v>
      </c>
      <c r="G1912" t="s">
        <v>12</v>
      </c>
      <c r="H1912" t="s">
        <v>436</v>
      </c>
      <c r="I1912" t="str">
        <f>IF(Table1[[#This Row],[Return_Status]]="Returned", "Yes", "No")</f>
        <v>Yes</v>
      </c>
      <c r="J1912">
        <f>IF(Table1[[#This Row],[Return_Flag]]="Yes",1,0)</f>
        <v>1</v>
      </c>
      <c r="K1912">
        <f>IF(Table1[[#This Row],[Order_ID]]=Table1[[#This Row],[Order_ID]],1,0)</f>
        <v>1</v>
      </c>
      <c r="L1912" s="4" t="str">
        <f>TEXT(Table1[[#This Row],[Order_Date]], "mmm-yyyy")</f>
        <v>Sep-2023</v>
      </c>
    </row>
    <row r="1913" spans="1:12" x14ac:dyDescent="0.25">
      <c r="A1913" t="s">
        <v>3941</v>
      </c>
      <c r="B1913" t="s">
        <v>3942</v>
      </c>
      <c r="C1913" s="1">
        <v>45579</v>
      </c>
      <c r="D1913" s="1">
        <v>45087</v>
      </c>
      <c r="E1913" t="s">
        <v>21</v>
      </c>
      <c r="F1913" t="s">
        <v>11</v>
      </c>
      <c r="G1913" t="s">
        <v>12</v>
      </c>
      <c r="H1913" t="s">
        <v>110</v>
      </c>
      <c r="I1913" t="str">
        <f>IF(Table1[[#This Row],[Return_Status]]="Returned", "Yes", "No")</f>
        <v>Yes</v>
      </c>
      <c r="J1913">
        <f>IF(Table1[[#This Row],[Return_Flag]]="Yes",1,0)</f>
        <v>1</v>
      </c>
      <c r="K1913">
        <f>IF(Table1[[#This Row],[Order_ID]]=Table1[[#This Row],[Order_ID]],1,0)</f>
        <v>1</v>
      </c>
      <c r="L1913" s="4" t="str">
        <f>TEXT(Table1[[#This Row],[Order_Date]], "mmm-yyyy")</f>
        <v>Oct-2024</v>
      </c>
    </row>
    <row r="1914" spans="1:12" x14ac:dyDescent="0.25">
      <c r="A1914" t="s">
        <v>3943</v>
      </c>
      <c r="B1914" t="s">
        <v>3944</v>
      </c>
      <c r="C1914" s="1">
        <v>45608</v>
      </c>
      <c r="E1914" t="s">
        <v>21</v>
      </c>
      <c r="G1914" t="s">
        <v>22</v>
      </c>
      <c r="H1914" t="s">
        <v>68</v>
      </c>
      <c r="I1914" t="str">
        <f>IF(Table1[[#This Row],[Return_Status]]="Returned", "Yes", "No")</f>
        <v>No</v>
      </c>
      <c r="J1914">
        <f>IF(Table1[[#This Row],[Return_Flag]]="Yes",1,0)</f>
        <v>0</v>
      </c>
      <c r="K1914">
        <f>IF(Table1[[#This Row],[Order_ID]]=Table1[[#This Row],[Order_ID]],1,0)</f>
        <v>1</v>
      </c>
      <c r="L1914" s="4" t="str">
        <f>TEXT(Table1[[#This Row],[Order_Date]], "mmm-yyyy")</f>
        <v>Nov-2024</v>
      </c>
    </row>
    <row r="1915" spans="1:12" x14ac:dyDescent="0.25">
      <c r="A1915" t="s">
        <v>3945</v>
      </c>
      <c r="B1915" t="s">
        <v>3946</v>
      </c>
      <c r="C1915" s="1">
        <v>45355</v>
      </c>
      <c r="D1915" s="1">
        <v>45546</v>
      </c>
      <c r="E1915" t="s">
        <v>44</v>
      </c>
      <c r="F1915" t="s">
        <v>33</v>
      </c>
      <c r="G1915" t="s">
        <v>12</v>
      </c>
      <c r="H1915" t="s">
        <v>101</v>
      </c>
      <c r="I1915" t="str">
        <f>IF(Table1[[#This Row],[Return_Status]]="Returned", "Yes", "No")</f>
        <v>Yes</v>
      </c>
      <c r="J1915">
        <f>IF(Table1[[#This Row],[Return_Flag]]="Yes",1,0)</f>
        <v>1</v>
      </c>
      <c r="K1915">
        <f>IF(Table1[[#This Row],[Order_ID]]=Table1[[#This Row],[Order_ID]],1,0)</f>
        <v>1</v>
      </c>
      <c r="L1915" s="4" t="str">
        <f>TEXT(Table1[[#This Row],[Order_Date]], "mmm-yyyy")</f>
        <v>Mar-2024</v>
      </c>
    </row>
    <row r="1916" spans="1:12" x14ac:dyDescent="0.25">
      <c r="A1916" t="s">
        <v>3947</v>
      </c>
      <c r="B1916" t="s">
        <v>3948</v>
      </c>
      <c r="C1916" s="1">
        <v>45071</v>
      </c>
      <c r="E1916" t="s">
        <v>16</v>
      </c>
      <c r="G1916" t="s">
        <v>22</v>
      </c>
      <c r="H1916" t="s">
        <v>642</v>
      </c>
      <c r="I1916" t="str">
        <f>IF(Table1[[#This Row],[Return_Status]]="Returned", "Yes", "No")</f>
        <v>No</v>
      </c>
      <c r="J1916">
        <f>IF(Table1[[#This Row],[Return_Flag]]="Yes",1,0)</f>
        <v>0</v>
      </c>
      <c r="K1916">
        <f>IF(Table1[[#This Row],[Order_ID]]=Table1[[#This Row],[Order_ID]],1,0)</f>
        <v>1</v>
      </c>
      <c r="L1916" s="4" t="str">
        <f>TEXT(Table1[[#This Row],[Order_Date]], "mmm-yyyy")</f>
        <v>May-2023</v>
      </c>
    </row>
    <row r="1917" spans="1:12" x14ac:dyDescent="0.25">
      <c r="A1917" t="s">
        <v>3949</v>
      </c>
      <c r="B1917" t="s">
        <v>3950</v>
      </c>
      <c r="C1917" s="1">
        <v>45224</v>
      </c>
      <c r="E1917" t="s">
        <v>16</v>
      </c>
      <c r="G1917" t="s">
        <v>22</v>
      </c>
      <c r="H1917" t="s">
        <v>54</v>
      </c>
      <c r="I1917" t="str">
        <f>IF(Table1[[#This Row],[Return_Status]]="Returned", "Yes", "No")</f>
        <v>No</v>
      </c>
      <c r="J1917">
        <f>IF(Table1[[#This Row],[Return_Flag]]="Yes",1,0)</f>
        <v>0</v>
      </c>
      <c r="K1917">
        <f>IF(Table1[[#This Row],[Order_ID]]=Table1[[#This Row],[Order_ID]],1,0)</f>
        <v>1</v>
      </c>
      <c r="L1917" s="4" t="str">
        <f>TEXT(Table1[[#This Row],[Order_Date]], "mmm-yyyy")</f>
        <v>Oct-2023</v>
      </c>
    </row>
    <row r="1918" spans="1:12" x14ac:dyDescent="0.25">
      <c r="A1918" t="s">
        <v>3951</v>
      </c>
      <c r="B1918" t="s">
        <v>3952</v>
      </c>
      <c r="C1918" s="1">
        <v>45452</v>
      </c>
      <c r="D1918" s="1">
        <v>45130</v>
      </c>
      <c r="E1918" t="s">
        <v>32</v>
      </c>
      <c r="F1918" t="s">
        <v>33</v>
      </c>
      <c r="G1918" t="s">
        <v>12</v>
      </c>
      <c r="H1918" t="s">
        <v>65</v>
      </c>
      <c r="I1918" t="str">
        <f>IF(Table1[[#This Row],[Return_Status]]="Returned", "Yes", "No")</f>
        <v>Yes</v>
      </c>
      <c r="J1918">
        <f>IF(Table1[[#This Row],[Return_Flag]]="Yes",1,0)</f>
        <v>1</v>
      </c>
      <c r="K1918">
        <f>IF(Table1[[#This Row],[Order_ID]]=Table1[[#This Row],[Order_ID]],1,0)</f>
        <v>1</v>
      </c>
      <c r="L1918" s="4" t="str">
        <f>TEXT(Table1[[#This Row],[Order_Date]], "mmm-yyyy")</f>
        <v>Jun-2024</v>
      </c>
    </row>
    <row r="1919" spans="1:12" x14ac:dyDescent="0.25">
      <c r="A1919" t="s">
        <v>3953</v>
      </c>
      <c r="B1919" t="s">
        <v>3954</v>
      </c>
      <c r="C1919" s="1">
        <v>45360</v>
      </c>
      <c r="E1919" t="s">
        <v>32</v>
      </c>
      <c r="G1919" t="s">
        <v>22</v>
      </c>
      <c r="H1919" t="s">
        <v>1129</v>
      </c>
      <c r="I1919" t="str">
        <f>IF(Table1[[#This Row],[Return_Status]]="Returned", "Yes", "No")</f>
        <v>No</v>
      </c>
      <c r="J1919">
        <f>IF(Table1[[#This Row],[Return_Flag]]="Yes",1,0)</f>
        <v>0</v>
      </c>
      <c r="K1919">
        <f>IF(Table1[[#This Row],[Order_ID]]=Table1[[#This Row],[Order_ID]],1,0)</f>
        <v>1</v>
      </c>
      <c r="L1919" s="4" t="str">
        <f>TEXT(Table1[[#This Row],[Order_Date]], "mmm-yyyy")</f>
        <v>Mar-2024</v>
      </c>
    </row>
    <row r="1920" spans="1:12" x14ac:dyDescent="0.25">
      <c r="A1920" t="s">
        <v>3955</v>
      </c>
      <c r="B1920" t="s">
        <v>3956</v>
      </c>
      <c r="C1920" s="1">
        <v>45215</v>
      </c>
      <c r="D1920" s="1">
        <v>45114</v>
      </c>
      <c r="E1920" t="s">
        <v>10</v>
      </c>
      <c r="F1920" t="s">
        <v>11</v>
      </c>
      <c r="G1920" t="s">
        <v>12</v>
      </c>
      <c r="H1920" t="s">
        <v>62</v>
      </c>
      <c r="I1920" t="str">
        <f>IF(Table1[[#This Row],[Return_Status]]="Returned", "Yes", "No")</f>
        <v>Yes</v>
      </c>
      <c r="J1920">
        <f>IF(Table1[[#This Row],[Return_Flag]]="Yes",1,0)</f>
        <v>1</v>
      </c>
      <c r="K1920">
        <f>IF(Table1[[#This Row],[Order_ID]]=Table1[[#This Row],[Order_ID]],1,0)</f>
        <v>1</v>
      </c>
      <c r="L1920" s="4" t="str">
        <f>TEXT(Table1[[#This Row],[Order_Date]], "mmm-yyyy")</f>
        <v>Oct-2023</v>
      </c>
    </row>
    <row r="1921" spans="1:12" x14ac:dyDescent="0.25">
      <c r="A1921" t="s">
        <v>3957</v>
      </c>
      <c r="B1921" t="s">
        <v>3958</v>
      </c>
      <c r="C1921" s="1">
        <v>45066</v>
      </c>
      <c r="D1921" s="1">
        <v>45109</v>
      </c>
      <c r="E1921" t="s">
        <v>32</v>
      </c>
      <c r="F1921" t="s">
        <v>17</v>
      </c>
      <c r="G1921" t="s">
        <v>12</v>
      </c>
      <c r="H1921" t="s">
        <v>439</v>
      </c>
      <c r="I1921" t="str">
        <f>IF(Table1[[#This Row],[Return_Status]]="Returned", "Yes", "No")</f>
        <v>Yes</v>
      </c>
      <c r="J1921">
        <f>IF(Table1[[#This Row],[Return_Flag]]="Yes",1,0)</f>
        <v>1</v>
      </c>
      <c r="K1921">
        <f>IF(Table1[[#This Row],[Order_ID]]=Table1[[#This Row],[Order_ID]],1,0)</f>
        <v>1</v>
      </c>
      <c r="L1921" s="4" t="str">
        <f>TEXT(Table1[[#This Row],[Order_Date]], "mmm-yyyy")</f>
        <v>May-2023</v>
      </c>
    </row>
    <row r="1922" spans="1:12" x14ac:dyDescent="0.25">
      <c r="A1922" t="s">
        <v>3959</v>
      </c>
      <c r="B1922" t="s">
        <v>3960</v>
      </c>
      <c r="C1922" s="1">
        <v>45448</v>
      </c>
      <c r="E1922" t="s">
        <v>10</v>
      </c>
      <c r="G1922" t="s">
        <v>22</v>
      </c>
      <c r="H1922" t="s">
        <v>295</v>
      </c>
      <c r="I1922" t="str">
        <f>IF(Table1[[#This Row],[Return_Status]]="Returned", "Yes", "No")</f>
        <v>No</v>
      </c>
      <c r="J1922">
        <f>IF(Table1[[#This Row],[Return_Flag]]="Yes",1,0)</f>
        <v>0</v>
      </c>
      <c r="K1922">
        <f>IF(Table1[[#This Row],[Order_ID]]=Table1[[#This Row],[Order_ID]],1,0)</f>
        <v>1</v>
      </c>
      <c r="L1922" s="4" t="str">
        <f>TEXT(Table1[[#This Row],[Order_Date]], "mmm-yyyy")</f>
        <v>Jun-2024</v>
      </c>
    </row>
    <row r="1923" spans="1:12" x14ac:dyDescent="0.25">
      <c r="A1923" t="s">
        <v>3961</v>
      </c>
      <c r="B1923" t="s">
        <v>3962</v>
      </c>
      <c r="C1923" s="1">
        <v>45077</v>
      </c>
      <c r="D1923" s="1">
        <v>45136</v>
      </c>
      <c r="E1923" t="s">
        <v>10</v>
      </c>
      <c r="F1923" t="s">
        <v>11</v>
      </c>
      <c r="G1923" t="s">
        <v>12</v>
      </c>
      <c r="H1923" t="s">
        <v>449</v>
      </c>
      <c r="I1923" t="str">
        <f>IF(Table1[[#This Row],[Return_Status]]="Returned", "Yes", "No")</f>
        <v>Yes</v>
      </c>
      <c r="J1923">
        <f>IF(Table1[[#This Row],[Return_Flag]]="Yes",1,0)</f>
        <v>1</v>
      </c>
      <c r="K1923">
        <f>IF(Table1[[#This Row],[Order_ID]]=Table1[[#This Row],[Order_ID]],1,0)</f>
        <v>1</v>
      </c>
      <c r="L1923" s="4" t="str">
        <f>TEXT(Table1[[#This Row],[Order_Date]], "mmm-yyyy")</f>
        <v>May-2023</v>
      </c>
    </row>
    <row r="1924" spans="1:12" x14ac:dyDescent="0.25">
      <c r="A1924" t="s">
        <v>3963</v>
      </c>
      <c r="B1924" t="s">
        <v>3964</v>
      </c>
      <c r="C1924" s="1">
        <v>45503</v>
      </c>
      <c r="E1924" t="s">
        <v>32</v>
      </c>
      <c r="G1924" t="s">
        <v>22</v>
      </c>
      <c r="H1924" t="s">
        <v>197</v>
      </c>
      <c r="I1924" t="str">
        <f>IF(Table1[[#This Row],[Return_Status]]="Returned", "Yes", "No")</f>
        <v>No</v>
      </c>
      <c r="J1924">
        <f>IF(Table1[[#This Row],[Return_Flag]]="Yes",1,0)</f>
        <v>0</v>
      </c>
      <c r="K1924">
        <f>IF(Table1[[#This Row],[Order_ID]]=Table1[[#This Row],[Order_ID]],1,0)</f>
        <v>1</v>
      </c>
      <c r="L1924" s="4" t="str">
        <f>TEXT(Table1[[#This Row],[Order_Date]], "mmm-yyyy")</f>
        <v>Jul-2024</v>
      </c>
    </row>
    <row r="1925" spans="1:12" x14ac:dyDescent="0.25">
      <c r="A1925" t="s">
        <v>3965</v>
      </c>
      <c r="B1925" t="s">
        <v>3966</v>
      </c>
      <c r="C1925" s="1">
        <v>45145</v>
      </c>
      <c r="E1925" t="s">
        <v>16</v>
      </c>
      <c r="G1925" t="s">
        <v>22</v>
      </c>
      <c r="H1925" t="s">
        <v>107</v>
      </c>
      <c r="I1925" t="str">
        <f>IF(Table1[[#This Row],[Return_Status]]="Returned", "Yes", "No")</f>
        <v>No</v>
      </c>
      <c r="J1925">
        <f>IF(Table1[[#This Row],[Return_Flag]]="Yes",1,0)</f>
        <v>0</v>
      </c>
      <c r="K1925">
        <f>IF(Table1[[#This Row],[Order_ID]]=Table1[[#This Row],[Order_ID]],1,0)</f>
        <v>1</v>
      </c>
      <c r="L1925" s="4" t="str">
        <f>TEXT(Table1[[#This Row],[Order_Date]], "mmm-yyyy")</f>
        <v>Aug-2023</v>
      </c>
    </row>
    <row r="1926" spans="1:12" x14ac:dyDescent="0.25">
      <c r="A1926" t="s">
        <v>3967</v>
      </c>
      <c r="B1926" t="s">
        <v>3968</v>
      </c>
      <c r="C1926" s="1">
        <v>45519</v>
      </c>
      <c r="D1926" s="1">
        <v>45149</v>
      </c>
      <c r="E1926" t="s">
        <v>32</v>
      </c>
      <c r="F1926" t="s">
        <v>33</v>
      </c>
      <c r="G1926" t="s">
        <v>12</v>
      </c>
      <c r="H1926" t="s">
        <v>180</v>
      </c>
      <c r="I1926" t="str">
        <f>IF(Table1[[#This Row],[Return_Status]]="Returned", "Yes", "No")</f>
        <v>Yes</v>
      </c>
      <c r="J1926">
        <f>IF(Table1[[#This Row],[Return_Flag]]="Yes",1,0)</f>
        <v>1</v>
      </c>
      <c r="K1926">
        <f>IF(Table1[[#This Row],[Order_ID]]=Table1[[#This Row],[Order_ID]],1,0)</f>
        <v>1</v>
      </c>
      <c r="L1926" s="4" t="str">
        <f>TEXT(Table1[[#This Row],[Order_Date]], "mmm-yyyy")</f>
        <v>Aug-2024</v>
      </c>
    </row>
    <row r="1927" spans="1:12" x14ac:dyDescent="0.25">
      <c r="A1927" t="s">
        <v>3969</v>
      </c>
      <c r="B1927" t="s">
        <v>3970</v>
      </c>
      <c r="C1927" s="1">
        <v>45434</v>
      </c>
      <c r="E1927" t="s">
        <v>44</v>
      </c>
      <c r="G1927" t="s">
        <v>22</v>
      </c>
      <c r="H1927" t="s">
        <v>37</v>
      </c>
      <c r="I1927" t="str">
        <f>IF(Table1[[#This Row],[Return_Status]]="Returned", "Yes", "No")</f>
        <v>No</v>
      </c>
      <c r="J1927">
        <f>IF(Table1[[#This Row],[Return_Flag]]="Yes",1,0)</f>
        <v>0</v>
      </c>
      <c r="K1927">
        <f>IF(Table1[[#This Row],[Order_ID]]=Table1[[#This Row],[Order_ID]],1,0)</f>
        <v>1</v>
      </c>
      <c r="L1927" s="4" t="str">
        <f>TEXT(Table1[[#This Row],[Order_Date]], "mmm-yyyy")</f>
        <v>May-2024</v>
      </c>
    </row>
    <row r="1928" spans="1:12" x14ac:dyDescent="0.25">
      <c r="A1928" t="s">
        <v>3971</v>
      </c>
      <c r="B1928" t="s">
        <v>3972</v>
      </c>
      <c r="C1928" s="1">
        <v>45248</v>
      </c>
      <c r="D1928" s="1">
        <v>45071</v>
      </c>
      <c r="E1928" t="s">
        <v>10</v>
      </c>
      <c r="F1928" t="s">
        <v>33</v>
      </c>
      <c r="G1928" t="s">
        <v>12</v>
      </c>
      <c r="H1928" t="s">
        <v>389</v>
      </c>
      <c r="I1928" t="str">
        <f>IF(Table1[[#This Row],[Return_Status]]="Returned", "Yes", "No")</f>
        <v>Yes</v>
      </c>
      <c r="J1928">
        <f>IF(Table1[[#This Row],[Return_Flag]]="Yes",1,0)</f>
        <v>1</v>
      </c>
      <c r="K1928">
        <f>IF(Table1[[#This Row],[Order_ID]]=Table1[[#This Row],[Order_ID]],1,0)</f>
        <v>1</v>
      </c>
      <c r="L1928" s="4" t="str">
        <f>TEXT(Table1[[#This Row],[Order_Date]], "mmm-yyyy")</f>
        <v>Nov-2023</v>
      </c>
    </row>
    <row r="1929" spans="1:12" x14ac:dyDescent="0.25">
      <c r="A1929" t="s">
        <v>3973</v>
      </c>
      <c r="B1929" t="s">
        <v>3974</v>
      </c>
      <c r="C1929" s="1">
        <v>45317</v>
      </c>
      <c r="E1929" t="s">
        <v>32</v>
      </c>
      <c r="G1929" t="s">
        <v>22</v>
      </c>
      <c r="H1929" t="s">
        <v>442</v>
      </c>
      <c r="I1929" t="str">
        <f>IF(Table1[[#This Row],[Return_Status]]="Returned", "Yes", "No")</f>
        <v>No</v>
      </c>
      <c r="J1929">
        <f>IF(Table1[[#This Row],[Return_Flag]]="Yes",1,0)</f>
        <v>0</v>
      </c>
      <c r="K1929">
        <f>IF(Table1[[#This Row],[Order_ID]]=Table1[[#This Row],[Order_ID]],1,0)</f>
        <v>1</v>
      </c>
      <c r="L1929" s="4" t="str">
        <f>TEXT(Table1[[#This Row],[Order_Date]], "mmm-yyyy")</f>
        <v>Jan-2024</v>
      </c>
    </row>
    <row r="1930" spans="1:12" x14ac:dyDescent="0.25">
      <c r="A1930" t="s">
        <v>3975</v>
      </c>
      <c r="B1930" t="s">
        <v>3976</v>
      </c>
      <c r="C1930" s="1">
        <v>45123</v>
      </c>
      <c r="D1930" s="1">
        <v>45167</v>
      </c>
      <c r="E1930" t="s">
        <v>10</v>
      </c>
      <c r="F1930" t="s">
        <v>17</v>
      </c>
      <c r="G1930" t="s">
        <v>12</v>
      </c>
      <c r="H1930" t="s">
        <v>295</v>
      </c>
      <c r="I1930" t="str">
        <f>IF(Table1[[#This Row],[Return_Status]]="Returned", "Yes", "No")</f>
        <v>Yes</v>
      </c>
      <c r="J1930">
        <f>IF(Table1[[#This Row],[Return_Flag]]="Yes",1,0)</f>
        <v>1</v>
      </c>
      <c r="K1930">
        <f>IF(Table1[[#This Row],[Order_ID]]=Table1[[#This Row],[Order_ID]],1,0)</f>
        <v>1</v>
      </c>
      <c r="L1930" s="4" t="str">
        <f>TEXT(Table1[[#This Row],[Order_Date]], "mmm-yyyy")</f>
        <v>Jul-2023</v>
      </c>
    </row>
    <row r="1931" spans="1:12" x14ac:dyDescent="0.25">
      <c r="A1931" t="s">
        <v>3977</v>
      </c>
      <c r="B1931" t="s">
        <v>3978</v>
      </c>
      <c r="C1931" s="1">
        <v>45272</v>
      </c>
      <c r="D1931" s="1">
        <v>45561</v>
      </c>
      <c r="E1931" t="s">
        <v>21</v>
      </c>
      <c r="F1931" t="s">
        <v>40</v>
      </c>
      <c r="G1931" t="s">
        <v>12</v>
      </c>
      <c r="H1931" t="s">
        <v>92</v>
      </c>
      <c r="I1931" t="str">
        <f>IF(Table1[[#This Row],[Return_Status]]="Returned", "Yes", "No")</f>
        <v>Yes</v>
      </c>
      <c r="J1931">
        <f>IF(Table1[[#This Row],[Return_Flag]]="Yes",1,0)</f>
        <v>1</v>
      </c>
      <c r="K1931">
        <f>IF(Table1[[#This Row],[Order_ID]]=Table1[[#This Row],[Order_ID]],1,0)</f>
        <v>1</v>
      </c>
      <c r="L1931" s="4" t="str">
        <f>TEXT(Table1[[#This Row],[Order_Date]], "mmm-yyyy")</f>
        <v>Dec-2023</v>
      </c>
    </row>
    <row r="1932" spans="1:12" x14ac:dyDescent="0.25">
      <c r="A1932" t="s">
        <v>3979</v>
      </c>
      <c r="B1932" t="s">
        <v>3980</v>
      </c>
      <c r="C1932" s="1">
        <v>45259</v>
      </c>
      <c r="E1932" t="s">
        <v>44</v>
      </c>
      <c r="G1932" t="s">
        <v>22</v>
      </c>
      <c r="H1932" t="s">
        <v>600</v>
      </c>
      <c r="I1932" t="str">
        <f>IF(Table1[[#This Row],[Return_Status]]="Returned", "Yes", "No")</f>
        <v>No</v>
      </c>
      <c r="J1932">
        <f>IF(Table1[[#This Row],[Return_Flag]]="Yes",1,0)</f>
        <v>0</v>
      </c>
      <c r="K1932">
        <f>IF(Table1[[#This Row],[Order_ID]]=Table1[[#This Row],[Order_ID]],1,0)</f>
        <v>1</v>
      </c>
      <c r="L1932" s="4" t="str">
        <f>TEXT(Table1[[#This Row],[Order_Date]], "mmm-yyyy")</f>
        <v>Nov-2023</v>
      </c>
    </row>
    <row r="1933" spans="1:12" x14ac:dyDescent="0.25">
      <c r="A1933" t="s">
        <v>3981</v>
      </c>
      <c r="B1933" t="s">
        <v>3982</v>
      </c>
      <c r="C1933" s="1">
        <v>45366</v>
      </c>
      <c r="E1933" t="s">
        <v>21</v>
      </c>
      <c r="G1933" t="s">
        <v>22</v>
      </c>
      <c r="H1933" t="s">
        <v>703</v>
      </c>
      <c r="I1933" t="str">
        <f>IF(Table1[[#This Row],[Return_Status]]="Returned", "Yes", "No")</f>
        <v>No</v>
      </c>
      <c r="J1933">
        <f>IF(Table1[[#This Row],[Return_Flag]]="Yes",1,0)</f>
        <v>0</v>
      </c>
      <c r="K1933">
        <f>IF(Table1[[#This Row],[Order_ID]]=Table1[[#This Row],[Order_ID]],1,0)</f>
        <v>1</v>
      </c>
      <c r="L1933" s="4" t="str">
        <f>TEXT(Table1[[#This Row],[Order_Date]], "mmm-yyyy")</f>
        <v>Mar-2024</v>
      </c>
    </row>
    <row r="1934" spans="1:12" x14ac:dyDescent="0.25">
      <c r="A1934" t="s">
        <v>3983</v>
      </c>
      <c r="B1934" t="s">
        <v>3984</v>
      </c>
      <c r="C1934" s="1">
        <v>45605</v>
      </c>
      <c r="E1934" t="s">
        <v>32</v>
      </c>
      <c r="G1934" t="s">
        <v>22</v>
      </c>
      <c r="H1934" t="s">
        <v>788</v>
      </c>
      <c r="I1934" t="str">
        <f>IF(Table1[[#This Row],[Return_Status]]="Returned", "Yes", "No")</f>
        <v>No</v>
      </c>
      <c r="J1934">
        <f>IF(Table1[[#This Row],[Return_Flag]]="Yes",1,0)</f>
        <v>0</v>
      </c>
      <c r="K1934">
        <f>IF(Table1[[#This Row],[Order_ID]]=Table1[[#This Row],[Order_ID]],1,0)</f>
        <v>1</v>
      </c>
      <c r="L1934" s="4" t="str">
        <f>TEXT(Table1[[#This Row],[Order_Date]], "mmm-yyyy")</f>
        <v>Nov-2024</v>
      </c>
    </row>
    <row r="1935" spans="1:12" x14ac:dyDescent="0.25">
      <c r="A1935" t="s">
        <v>3985</v>
      </c>
      <c r="B1935" t="s">
        <v>3986</v>
      </c>
      <c r="C1935" s="1">
        <v>45131</v>
      </c>
      <c r="D1935" s="1">
        <v>45602</v>
      </c>
      <c r="E1935" t="s">
        <v>21</v>
      </c>
      <c r="F1935" t="s">
        <v>33</v>
      </c>
      <c r="G1935" t="s">
        <v>12</v>
      </c>
      <c r="H1935" t="s">
        <v>121</v>
      </c>
      <c r="I1935" t="str">
        <f>IF(Table1[[#This Row],[Return_Status]]="Returned", "Yes", "No")</f>
        <v>Yes</v>
      </c>
      <c r="J1935">
        <f>IF(Table1[[#This Row],[Return_Flag]]="Yes",1,0)</f>
        <v>1</v>
      </c>
      <c r="K1935">
        <f>IF(Table1[[#This Row],[Order_ID]]=Table1[[#This Row],[Order_ID]],1,0)</f>
        <v>1</v>
      </c>
      <c r="L1935" s="4" t="str">
        <f>TEXT(Table1[[#This Row],[Order_Date]], "mmm-yyyy")</f>
        <v>Jul-2023</v>
      </c>
    </row>
    <row r="1936" spans="1:12" x14ac:dyDescent="0.25">
      <c r="A1936" t="s">
        <v>3987</v>
      </c>
      <c r="B1936" t="s">
        <v>3988</v>
      </c>
      <c r="C1936" s="1">
        <v>45102</v>
      </c>
      <c r="D1936" s="1">
        <v>45538</v>
      </c>
      <c r="E1936" t="s">
        <v>32</v>
      </c>
      <c r="F1936" t="s">
        <v>33</v>
      </c>
      <c r="G1936" t="s">
        <v>12</v>
      </c>
      <c r="H1936" t="s">
        <v>404</v>
      </c>
      <c r="I1936" t="str">
        <f>IF(Table1[[#This Row],[Return_Status]]="Returned", "Yes", "No")</f>
        <v>Yes</v>
      </c>
      <c r="J1936">
        <f>IF(Table1[[#This Row],[Return_Flag]]="Yes",1,0)</f>
        <v>1</v>
      </c>
      <c r="K1936">
        <f>IF(Table1[[#This Row],[Order_ID]]=Table1[[#This Row],[Order_ID]],1,0)</f>
        <v>1</v>
      </c>
      <c r="L1936" s="4" t="str">
        <f>TEXT(Table1[[#This Row],[Order_Date]], "mmm-yyyy")</f>
        <v>Jun-2023</v>
      </c>
    </row>
    <row r="1937" spans="1:12" x14ac:dyDescent="0.25">
      <c r="A1937" t="s">
        <v>3989</v>
      </c>
      <c r="B1937" t="s">
        <v>3990</v>
      </c>
      <c r="C1937" s="1">
        <v>45030</v>
      </c>
      <c r="D1937" s="1">
        <v>45364</v>
      </c>
      <c r="E1937" t="s">
        <v>44</v>
      </c>
      <c r="F1937" t="s">
        <v>40</v>
      </c>
      <c r="G1937" t="s">
        <v>12</v>
      </c>
      <c r="H1937" t="s">
        <v>324</v>
      </c>
      <c r="I1937" t="str">
        <f>IF(Table1[[#This Row],[Return_Status]]="Returned", "Yes", "No")</f>
        <v>Yes</v>
      </c>
      <c r="J1937">
        <f>IF(Table1[[#This Row],[Return_Flag]]="Yes",1,0)</f>
        <v>1</v>
      </c>
      <c r="K1937">
        <f>IF(Table1[[#This Row],[Order_ID]]=Table1[[#This Row],[Order_ID]],1,0)</f>
        <v>1</v>
      </c>
      <c r="L1937" s="4" t="str">
        <f>TEXT(Table1[[#This Row],[Order_Date]], "mmm-yyyy")</f>
        <v>Apr-2023</v>
      </c>
    </row>
    <row r="1938" spans="1:12" x14ac:dyDescent="0.25">
      <c r="A1938" t="s">
        <v>3991</v>
      </c>
      <c r="B1938" t="s">
        <v>3992</v>
      </c>
      <c r="C1938" s="1">
        <v>45244</v>
      </c>
      <c r="E1938" t="s">
        <v>21</v>
      </c>
      <c r="G1938" t="s">
        <v>22</v>
      </c>
      <c r="H1938" t="s">
        <v>389</v>
      </c>
      <c r="I1938" t="str">
        <f>IF(Table1[[#This Row],[Return_Status]]="Returned", "Yes", "No")</f>
        <v>No</v>
      </c>
      <c r="J1938">
        <f>IF(Table1[[#This Row],[Return_Flag]]="Yes",1,0)</f>
        <v>0</v>
      </c>
      <c r="K1938">
        <f>IF(Table1[[#This Row],[Order_ID]]=Table1[[#This Row],[Order_ID]],1,0)</f>
        <v>1</v>
      </c>
      <c r="L1938" s="4" t="str">
        <f>TEXT(Table1[[#This Row],[Order_Date]], "mmm-yyyy")</f>
        <v>Nov-2023</v>
      </c>
    </row>
    <row r="1939" spans="1:12" x14ac:dyDescent="0.25">
      <c r="A1939" t="s">
        <v>3993</v>
      </c>
      <c r="B1939" t="s">
        <v>3994</v>
      </c>
      <c r="C1939" s="1">
        <v>45211</v>
      </c>
      <c r="E1939" t="s">
        <v>16</v>
      </c>
      <c r="G1939" t="s">
        <v>22</v>
      </c>
      <c r="H1939" t="s">
        <v>404</v>
      </c>
      <c r="I1939" t="str">
        <f>IF(Table1[[#This Row],[Return_Status]]="Returned", "Yes", "No")</f>
        <v>No</v>
      </c>
      <c r="J1939">
        <f>IF(Table1[[#This Row],[Return_Flag]]="Yes",1,0)</f>
        <v>0</v>
      </c>
      <c r="K1939">
        <f>IF(Table1[[#This Row],[Order_ID]]=Table1[[#This Row],[Order_ID]],1,0)</f>
        <v>1</v>
      </c>
      <c r="L1939" s="4" t="str">
        <f>TEXT(Table1[[#This Row],[Order_Date]], "mmm-yyyy")</f>
        <v>Oct-2023</v>
      </c>
    </row>
    <row r="1940" spans="1:12" x14ac:dyDescent="0.25">
      <c r="A1940" t="s">
        <v>3995</v>
      </c>
      <c r="B1940" t="s">
        <v>3996</v>
      </c>
      <c r="C1940" s="1">
        <v>45381</v>
      </c>
      <c r="D1940" s="1">
        <v>45629</v>
      </c>
      <c r="E1940" t="s">
        <v>44</v>
      </c>
      <c r="F1940" t="s">
        <v>40</v>
      </c>
      <c r="G1940" t="s">
        <v>12</v>
      </c>
      <c r="H1940" t="s">
        <v>292</v>
      </c>
      <c r="I1940" t="str">
        <f>IF(Table1[[#This Row],[Return_Status]]="Returned", "Yes", "No")</f>
        <v>Yes</v>
      </c>
      <c r="J1940">
        <f>IF(Table1[[#This Row],[Return_Flag]]="Yes",1,0)</f>
        <v>1</v>
      </c>
      <c r="K1940">
        <f>IF(Table1[[#This Row],[Order_ID]]=Table1[[#This Row],[Order_ID]],1,0)</f>
        <v>1</v>
      </c>
      <c r="L1940" s="4" t="str">
        <f>TEXT(Table1[[#This Row],[Order_Date]], "mmm-yyyy")</f>
        <v>Mar-2024</v>
      </c>
    </row>
    <row r="1941" spans="1:12" x14ac:dyDescent="0.25">
      <c r="A1941" t="s">
        <v>3997</v>
      </c>
      <c r="B1941" t="s">
        <v>3998</v>
      </c>
      <c r="C1941" s="1">
        <v>45512</v>
      </c>
      <c r="D1941" s="1">
        <v>45437</v>
      </c>
      <c r="E1941" t="s">
        <v>32</v>
      </c>
      <c r="F1941" t="s">
        <v>40</v>
      </c>
      <c r="G1941" t="s">
        <v>12</v>
      </c>
      <c r="H1941" t="s">
        <v>74</v>
      </c>
      <c r="I1941" t="str">
        <f>IF(Table1[[#This Row],[Return_Status]]="Returned", "Yes", "No")</f>
        <v>Yes</v>
      </c>
      <c r="J1941">
        <f>IF(Table1[[#This Row],[Return_Flag]]="Yes",1,0)</f>
        <v>1</v>
      </c>
      <c r="K1941">
        <f>IF(Table1[[#This Row],[Order_ID]]=Table1[[#This Row],[Order_ID]],1,0)</f>
        <v>1</v>
      </c>
      <c r="L1941" s="4" t="str">
        <f>TEXT(Table1[[#This Row],[Order_Date]], "mmm-yyyy")</f>
        <v>Aug-2024</v>
      </c>
    </row>
    <row r="1942" spans="1:12" x14ac:dyDescent="0.25">
      <c r="A1942" t="s">
        <v>3999</v>
      </c>
      <c r="B1942" t="s">
        <v>4000</v>
      </c>
      <c r="C1942" s="1">
        <v>45014</v>
      </c>
      <c r="D1942" s="1">
        <v>45606</v>
      </c>
      <c r="E1942" t="s">
        <v>16</v>
      </c>
      <c r="F1942" t="s">
        <v>33</v>
      </c>
      <c r="G1942" t="s">
        <v>12</v>
      </c>
      <c r="H1942" t="s">
        <v>442</v>
      </c>
      <c r="I1942" t="str">
        <f>IF(Table1[[#This Row],[Return_Status]]="Returned", "Yes", "No")</f>
        <v>Yes</v>
      </c>
      <c r="J1942">
        <f>IF(Table1[[#This Row],[Return_Flag]]="Yes",1,0)</f>
        <v>1</v>
      </c>
      <c r="K1942">
        <f>IF(Table1[[#This Row],[Order_ID]]=Table1[[#This Row],[Order_ID]],1,0)</f>
        <v>1</v>
      </c>
      <c r="L1942" s="4" t="str">
        <f>TEXT(Table1[[#This Row],[Order_Date]], "mmm-yyyy")</f>
        <v>Mar-2023</v>
      </c>
    </row>
    <row r="1943" spans="1:12" x14ac:dyDescent="0.25">
      <c r="A1943" t="s">
        <v>4001</v>
      </c>
      <c r="B1943" t="s">
        <v>4002</v>
      </c>
      <c r="C1943" s="1">
        <v>45562</v>
      </c>
      <c r="D1943" s="1">
        <v>45575</v>
      </c>
      <c r="E1943" t="s">
        <v>44</v>
      </c>
      <c r="F1943" t="s">
        <v>11</v>
      </c>
      <c r="G1943" t="s">
        <v>12</v>
      </c>
      <c r="H1943" t="s">
        <v>29</v>
      </c>
      <c r="I1943" t="str">
        <f>IF(Table1[[#This Row],[Return_Status]]="Returned", "Yes", "No")</f>
        <v>Yes</v>
      </c>
      <c r="J1943">
        <f>IF(Table1[[#This Row],[Return_Flag]]="Yes",1,0)</f>
        <v>1</v>
      </c>
      <c r="K1943">
        <f>IF(Table1[[#This Row],[Order_ID]]=Table1[[#This Row],[Order_ID]],1,0)</f>
        <v>1</v>
      </c>
      <c r="L1943" s="4" t="str">
        <f>TEXT(Table1[[#This Row],[Order_Date]], "mmm-yyyy")</f>
        <v>Sep-2024</v>
      </c>
    </row>
    <row r="1944" spans="1:12" x14ac:dyDescent="0.25">
      <c r="A1944" t="s">
        <v>4003</v>
      </c>
      <c r="B1944" t="s">
        <v>4004</v>
      </c>
      <c r="C1944" s="1">
        <v>45179</v>
      </c>
      <c r="E1944" t="s">
        <v>32</v>
      </c>
      <c r="G1944" t="s">
        <v>22</v>
      </c>
      <c r="H1944" t="s">
        <v>149</v>
      </c>
      <c r="I1944" t="str">
        <f>IF(Table1[[#This Row],[Return_Status]]="Returned", "Yes", "No")</f>
        <v>No</v>
      </c>
      <c r="J1944">
        <f>IF(Table1[[#This Row],[Return_Flag]]="Yes",1,0)</f>
        <v>0</v>
      </c>
      <c r="K1944">
        <f>IF(Table1[[#This Row],[Order_ID]]=Table1[[#This Row],[Order_ID]],1,0)</f>
        <v>1</v>
      </c>
      <c r="L1944" s="4" t="str">
        <f>TEXT(Table1[[#This Row],[Order_Date]], "mmm-yyyy")</f>
        <v>Sep-2023</v>
      </c>
    </row>
    <row r="1945" spans="1:12" x14ac:dyDescent="0.25">
      <c r="A1945" t="s">
        <v>4005</v>
      </c>
      <c r="B1945" t="s">
        <v>4006</v>
      </c>
      <c r="C1945" s="1">
        <v>45353</v>
      </c>
      <c r="E1945" t="s">
        <v>10</v>
      </c>
      <c r="G1945" t="s">
        <v>22</v>
      </c>
      <c r="H1945" t="s">
        <v>51</v>
      </c>
      <c r="I1945" t="str">
        <f>IF(Table1[[#This Row],[Return_Status]]="Returned", "Yes", "No")</f>
        <v>No</v>
      </c>
      <c r="J1945">
        <f>IF(Table1[[#This Row],[Return_Flag]]="Yes",1,0)</f>
        <v>0</v>
      </c>
      <c r="K1945">
        <f>IF(Table1[[#This Row],[Order_ID]]=Table1[[#This Row],[Order_ID]],1,0)</f>
        <v>1</v>
      </c>
      <c r="L1945" s="4" t="str">
        <f>TEXT(Table1[[#This Row],[Order_Date]], "mmm-yyyy")</f>
        <v>Mar-2024</v>
      </c>
    </row>
    <row r="1946" spans="1:12" x14ac:dyDescent="0.25">
      <c r="A1946" t="s">
        <v>4007</v>
      </c>
      <c r="B1946" t="s">
        <v>4008</v>
      </c>
      <c r="C1946" s="1">
        <v>44949</v>
      </c>
      <c r="D1946" s="1">
        <v>45186</v>
      </c>
      <c r="E1946" t="s">
        <v>44</v>
      </c>
      <c r="F1946" t="s">
        <v>17</v>
      </c>
      <c r="G1946" t="s">
        <v>12</v>
      </c>
      <c r="H1946" t="s">
        <v>271</v>
      </c>
      <c r="I1946" t="str">
        <f>IF(Table1[[#This Row],[Return_Status]]="Returned", "Yes", "No")</f>
        <v>Yes</v>
      </c>
      <c r="J1946">
        <f>IF(Table1[[#This Row],[Return_Flag]]="Yes",1,0)</f>
        <v>1</v>
      </c>
      <c r="K1946">
        <f>IF(Table1[[#This Row],[Order_ID]]=Table1[[#This Row],[Order_ID]],1,0)</f>
        <v>1</v>
      </c>
      <c r="L1946" s="4" t="str">
        <f>TEXT(Table1[[#This Row],[Order_Date]], "mmm-yyyy")</f>
        <v>Jan-2023</v>
      </c>
    </row>
    <row r="1947" spans="1:12" x14ac:dyDescent="0.25">
      <c r="A1947" t="s">
        <v>4009</v>
      </c>
      <c r="B1947" t="s">
        <v>4010</v>
      </c>
      <c r="C1947" s="1">
        <v>44934</v>
      </c>
      <c r="D1947" s="1">
        <v>45067</v>
      </c>
      <c r="E1947" t="s">
        <v>10</v>
      </c>
      <c r="F1947" t="s">
        <v>11</v>
      </c>
      <c r="G1947" t="s">
        <v>12</v>
      </c>
      <c r="H1947" t="s">
        <v>246</v>
      </c>
      <c r="I1947" t="str">
        <f>IF(Table1[[#This Row],[Return_Status]]="Returned", "Yes", "No")</f>
        <v>Yes</v>
      </c>
      <c r="J1947">
        <f>IF(Table1[[#This Row],[Return_Flag]]="Yes",1,0)</f>
        <v>1</v>
      </c>
      <c r="K1947">
        <f>IF(Table1[[#This Row],[Order_ID]]=Table1[[#This Row],[Order_ID]],1,0)</f>
        <v>1</v>
      </c>
      <c r="L1947" s="4" t="str">
        <f>TEXT(Table1[[#This Row],[Order_Date]], "mmm-yyyy")</f>
        <v>Jan-2023</v>
      </c>
    </row>
    <row r="1948" spans="1:12" x14ac:dyDescent="0.25">
      <c r="A1948" t="s">
        <v>4011</v>
      </c>
      <c r="B1948" t="s">
        <v>4012</v>
      </c>
      <c r="C1948" s="1">
        <v>45350</v>
      </c>
      <c r="D1948" s="1">
        <v>45182</v>
      </c>
      <c r="E1948" t="s">
        <v>32</v>
      </c>
      <c r="F1948" t="s">
        <v>11</v>
      </c>
      <c r="G1948" t="s">
        <v>12</v>
      </c>
      <c r="H1948" t="s">
        <v>605</v>
      </c>
      <c r="I1948" t="str">
        <f>IF(Table1[[#This Row],[Return_Status]]="Returned", "Yes", "No")</f>
        <v>Yes</v>
      </c>
      <c r="J1948">
        <f>IF(Table1[[#This Row],[Return_Flag]]="Yes",1,0)</f>
        <v>1</v>
      </c>
      <c r="K1948">
        <f>IF(Table1[[#This Row],[Order_ID]]=Table1[[#This Row],[Order_ID]],1,0)</f>
        <v>1</v>
      </c>
      <c r="L1948" s="4" t="str">
        <f>TEXT(Table1[[#This Row],[Order_Date]], "mmm-yyyy")</f>
        <v>Feb-2024</v>
      </c>
    </row>
    <row r="1949" spans="1:12" x14ac:dyDescent="0.25">
      <c r="A1949" t="s">
        <v>4013</v>
      </c>
      <c r="B1949" t="s">
        <v>4014</v>
      </c>
      <c r="C1949" s="1">
        <v>45361</v>
      </c>
      <c r="D1949" s="1">
        <v>45555</v>
      </c>
      <c r="E1949" t="s">
        <v>10</v>
      </c>
      <c r="F1949" t="s">
        <v>40</v>
      </c>
      <c r="G1949" t="s">
        <v>12</v>
      </c>
      <c r="H1949" t="s">
        <v>177</v>
      </c>
      <c r="I1949" t="str">
        <f>IF(Table1[[#This Row],[Return_Status]]="Returned", "Yes", "No")</f>
        <v>Yes</v>
      </c>
      <c r="J1949">
        <f>IF(Table1[[#This Row],[Return_Flag]]="Yes",1,0)</f>
        <v>1</v>
      </c>
      <c r="K1949">
        <f>IF(Table1[[#This Row],[Order_ID]]=Table1[[#This Row],[Order_ID]],1,0)</f>
        <v>1</v>
      </c>
      <c r="L1949" s="4" t="str">
        <f>TEXT(Table1[[#This Row],[Order_Date]], "mmm-yyyy")</f>
        <v>Mar-2024</v>
      </c>
    </row>
    <row r="1950" spans="1:12" x14ac:dyDescent="0.25">
      <c r="A1950" t="s">
        <v>4015</v>
      </c>
      <c r="B1950" t="s">
        <v>4016</v>
      </c>
      <c r="C1950" s="1">
        <v>45559</v>
      </c>
      <c r="D1950" s="1">
        <v>45292</v>
      </c>
      <c r="E1950" t="s">
        <v>21</v>
      </c>
      <c r="F1950" t="s">
        <v>40</v>
      </c>
      <c r="G1950" t="s">
        <v>12</v>
      </c>
      <c r="H1950" t="s">
        <v>192</v>
      </c>
      <c r="I1950" t="str">
        <f>IF(Table1[[#This Row],[Return_Status]]="Returned", "Yes", "No")</f>
        <v>Yes</v>
      </c>
      <c r="J1950">
        <f>IF(Table1[[#This Row],[Return_Flag]]="Yes",1,0)</f>
        <v>1</v>
      </c>
      <c r="K1950">
        <f>IF(Table1[[#This Row],[Order_ID]]=Table1[[#This Row],[Order_ID]],1,0)</f>
        <v>1</v>
      </c>
      <c r="L1950" s="4" t="str">
        <f>TEXT(Table1[[#This Row],[Order_Date]], "mmm-yyyy")</f>
        <v>Sep-2024</v>
      </c>
    </row>
    <row r="1951" spans="1:12" x14ac:dyDescent="0.25">
      <c r="A1951" t="s">
        <v>4017</v>
      </c>
      <c r="B1951" t="s">
        <v>4018</v>
      </c>
      <c r="C1951" s="1">
        <v>45202</v>
      </c>
      <c r="D1951" s="1">
        <v>45346</v>
      </c>
      <c r="E1951" t="s">
        <v>32</v>
      </c>
      <c r="F1951" t="s">
        <v>40</v>
      </c>
      <c r="G1951" t="s">
        <v>12</v>
      </c>
      <c r="H1951" t="s">
        <v>23</v>
      </c>
      <c r="I1951" t="str">
        <f>IF(Table1[[#This Row],[Return_Status]]="Returned", "Yes", "No")</f>
        <v>Yes</v>
      </c>
      <c r="J1951">
        <f>IF(Table1[[#This Row],[Return_Flag]]="Yes",1,0)</f>
        <v>1</v>
      </c>
      <c r="K1951">
        <f>IF(Table1[[#This Row],[Order_ID]]=Table1[[#This Row],[Order_ID]],1,0)</f>
        <v>1</v>
      </c>
      <c r="L1951" s="4" t="str">
        <f>TEXT(Table1[[#This Row],[Order_Date]], "mmm-yyyy")</f>
        <v>Oct-2023</v>
      </c>
    </row>
    <row r="1952" spans="1:12" x14ac:dyDescent="0.25">
      <c r="A1952" t="s">
        <v>4019</v>
      </c>
      <c r="B1952" t="s">
        <v>4020</v>
      </c>
      <c r="C1952" s="1">
        <v>45392</v>
      </c>
      <c r="E1952" t="s">
        <v>16</v>
      </c>
      <c r="G1952" t="s">
        <v>22</v>
      </c>
      <c r="H1952" t="s">
        <v>600</v>
      </c>
      <c r="I1952" t="str">
        <f>IF(Table1[[#This Row],[Return_Status]]="Returned", "Yes", "No")</f>
        <v>No</v>
      </c>
      <c r="J1952">
        <f>IF(Table1[[#This Row],[Return_Flag]]="Yes",1,0)</f>
        <v>0</v>
      </c>
      <c r="K1952">
        <f>IF(Table1[[#This Row],[Order_ID]]=Table1[[#This Row],[Order_ID]],1,0)</f>
        <v>1</v>
      </c>
      <c r="L1952" s="4" t="str">
        <f>TEXT(Table1[[#This Row],[Order_Date]], "mmm-yyyy")</f>
        <v>Apr-2024</v>
      </c>
    </row>
    <row r="1953" spans="1:12" x14ac:dyDescent="0.25">
      <c r="A1953" t="s">
        <v>4021</v>
      </c>
      <c r="B1953" t="s">
        <v>4022</v>
      </c>
      <c r="C1953" s="1">
        <v>45187</v>
      </c>
      <c r="E1953" t="s">
        <v>21</v>
      </c>
      <c r="G1953" t="s">
        <v>22</v>
      </c>
      <c r="H1953" t="s">
        <v>161</v>
      </c>
      <c r="I1953" t="str">
        <f>IF(Table1[[#This Row],[Return_Status]]="Returned", "Yes", "No")</f>
        <v>No</v>
      </c>
      <c r="J1953">
        <f>IF(Table1[[#This Row],[Return_Flag]]="Yes",1,0)</f>
        <v>0</v>
      </c>
      <c r="K1953">
        <f>IF(Table1[[#This Row],[Order_ID]]=Table1[[#This Row],[Order_ID]],1,0)</f>
        <v>1</v>
      </c>
      <c r="L1953" s="4" t="str">
        <f>TEXT(Table1[[#This Row],[Order_Date]], "mmm-yyyy")</f>
        <v>Sep-2023</v>
      </c>
    </row>
    <row r="1954" spans="1:12" x14ac:dyDescent="0.25">
      <c r="A1954" t="s">
        <v>4023</v>
      </c>
      <c r="B1954" t="s">
        <v>4024</v>
      </c>
      <c r="C1954" s="1">
        <v>45517</v>
      </c>
      <c r="D1954" s="1">
        <v>45169</v>
      </c>
      <c r="E1954" t="s">
        <v>10</v>
      </c>
      <c r="F1954" t="s">
        <v>33</v>
      </c>
      <c r="G1954" t="s">
        <v>12</v>
      </c>
      <c r="H1954" t="s">
        <v>89</v>
      </c>
      <c r="I1954" t="str">
        <f>IF(Table1[[#This Row],[Return_Status]]="Returned", "Yes", "No")</f>
        <v>Yes</v>
      </c>
      <c r="J1954">
        <f>IF(Table1[[#This Row],[Return_Flag]]="Yes",1,0)</f>
        <v>1</v>
      </c>
      <c r="K1954">
        <f>IF(Table1[[#This Row],[Order_ID]]=Table1[[#This Row],[Order_ID]],1,0)</f>
        <v>1</v>
      </c>
      <c r="L1954" s="4" t="str">
        <f>TEXT(Table1[[#This Row],[Order_Date]], "mmm-yyyy")</f>
        <v>Aug-2024</v>
      </c>
    </row>
    <row r="1955" spans="1:12" x14ac:dyDescent="0.25">
      <c r="A1955" t="s">
        <v>4025</v>
      </c>
      <c r="B1955" t="s">
        <v>4026</v>
      </c>
      <c r="C1955" s="1">
        <v>44942</v>
      </c>
      <c r="D1955" s="1">
        <v>45161</v>
      </c>
      <c r="E1955" t="s">
        <v>10</v>
      </c>
      <c r="F1955" t="s">
        <v>11</v>
      </c>
      <c r="G1955" t="s">
        <v>12</v>
      </c>
      <c r="H1955" t="s">
        <v>218</v>
      </c>
      <c r="I1955" t="str">
        <f>IF(Table1[[#This Row],[Return_Status]]="Returned", "Yes", "No")</f>
        <v>Yes</v>
      </c>
      <c r="J1955">
        <f>IF(Table1[[#This Row],[Return_Flag]]="Yes",1,0)</f>
        <v>1</v>
      </c>
      <c r="K1955">
        <f>IF(Table1[[#This Row],[Order_ID]]=Table1[[#This Row],[Order_ID]],1,0)</f>
        <v>1</v>
      </c>
      <c r="L1955" s="4" t="str">
        <f>TEXT(Table1[[#This Row],[Order_Date]], "mmm-yyyy")</f>
        <v>Jan-2023</v>
      </c>
    </row>
    <row r="1956" spans="1:12" x14ac:dyDescent="0.25">
      <c r="A1956" t="s">
        <v>4027</v>
      </c>
      <c r="B1956" t="s">
        <v>4028</v>
      </c>
      <c r="C1956" s="1">
        <v>45272</v>
      </c>
      <c r="E1956" t="s">
        <v>32</v>
      </c>
      <c r="G1956" t="s">
        <v>22</v>
      </c>
      <c r="H1956" t="s">
        <v>710</v>
      </c>
      <c r="I1956" t="str">
        <f>IF(Table1[[#This Row],[Return_Status]]="Returned", "Yes", "No")</f>
        <v>No</v>
      </c>
      <c r="J1956">
        <f>IF(Table1[[#This Row],[Return_Flag]]="Yes",1,0)</f>
        <v>0</v>
      </c>
      <c r="K1956">
        <f>IF(Table1[[#This Row],[Order_ID]]=Table1[[#This Row],[Order_ID]],1,0)</f>
        <v>1</v>
      </c>
      <c r="L1956" s="4" t="str">
        <f>TEXT(Table1[[#This Row],[Order_Date]], "mmm-yyyy")</f>
        <v>Dec-2023</v>
      </c>
    </row>
    <row r="1957" spans="1:12" x14ac:dyDescent="0.25">
      <c r="A1957" t="s">
        <v>4029</v>
      </c>
      <c r="B1957" t="s">
        <v>4030</v>
      </c>
      <c r="C1957" s="1">
        <v>45192</v>
      </c>
      <c r="E1957" t="s">
        <v>44</v>
      </c>
      <c r="G1957" t="s">
        <v>22</v>
      </c>
      <c r="H1957" t="s">
        <v>289</v>
      </c>
      <c r="I1957" t="str">
        <f>IF(Table1[[#This Row],[Return_Status]]="Returned", "Yes", "No")</f>
        <v>No</v>
      </c>
      <c r="J1957">
        <f>IF(Table1[[#This Row],[Return_Flag]]="Yes",1,0)</f>
        <v>0</v>
      </c>
      <c r="K1957">
        <f>IF(Table1[[#This Row],[Order_ID]]=Table1[[#This Row],[Order_ID]],1,0)</f>
        <v>1</v>
      </c>
      <c r="L1957" s="4" t="str">
        <f>TEXT(Table1[[#This Row],[Order_Date]], "mmm-yyyy")</f>
        <v>Sep-2023</v>
      </c>
    </row>
    <row r="1958" spans="1:12" x14ac:dyDescent="0.25">
      <c r="A1958" t="s">
        <v>4031</v>
      </c>
      <c r="B1958" t="s">
        <v>4032</v>
      </c>
      <c r="C1958" s="1">
        <v>45211</v>
      </c>
      <c r="D1958" s="1">
        <v>45601</v>
      </c>
      <c r="E1958" t="s">
        <v>16</v>
      </c>
      <c r="F1958" t="s">
        <v>11</v>
      </c>
      <c r="G1958" t="s">
        <v>12</v>
      </c>
      <c r="H1958" t="s">
        <v>174</v>
      </c>
      <c r="I1958" t="str">
        <f>IF(Table1[[#This Row],[Return_Status]]="Returned", "Yes", "No")</f>
        <v>Yes</v>
      </c>
      <c r="J1958">
        <f>IF(Table1[[#This Row],[Return_Flag]]="Yes",1,0)</f>
        <v>1</v>
      </c>
      <c r="K1958">
        <f>IF(Table1[[#This Row],[Order_ID]]=Table1[[#This Row],[Order_ID]],1,0)</f>
        <v>1</v>
      </c>
      <c r="L1958" s="4" t="str">
        <f>TEXT(Table1[[#This Row],[Order_Date]], "mmm-yyyy")</f>
        <v>Oct-2023</v>
      </c>
    </row>
    <row r="1959" spans="1:12" x14ac:dyDescent="0.25">
      <c r="A1959" t="s">
        <v>4033</v>
      </c>
      <c r="B1959" t="s">
        <v>4034</v>
      </c>
      <c r="C1959" s="1">
        <v>45159</v>
      </c>
      <c r="D1959" s="1">
        <v>45120</v>
      </c>
      <c r="E1959" t="s">
        <v>10</v>
      </c>
      <c r="F1959" t="s">
        <v>11</v>
      </c>
      <c r="G1959" t="s">
        <v>12</v>
      </c>
      <c r="H1959" t="s">
        <v>324</v>
      </c>
      <c r="I1959" t="str">
        <f>IF(Table1[[#This Row],[Return_Status]]="Returned", "Yes", "No")</f>
        <v>Yes</v>
      </c>
      <c r="J1959">
        <f>IF(Table1[[#This Row],[Return_Flag]]="Yes",1,0)</f>
        <v>1</v>
      </c>
      <c r="K1959">
        <f>IF(Table1[[#This Row],[Order_ID]]=Table1[[#This Row],[Order_ID]],1,0)</f>
        <v>1</v>
      </c>
      <c r="L1959" s="4" t="str">
        <f>TEXT(Table1[[#This Row],[Order_Date]], "mmm-yyyy")</f>
        <v>Aug-2023</v>
      </c>
    </row>
    <row r="1960" spans="1:12" x14ac:dyDescent="0.25">
      <c r="A1960" t="s">
        <v>4035</v>
      </c>
      <c r="B1960" t="s">
        <v>4036</v>
      </c>
      <c r="C1960" s="1">
        <v>45443</v>
      </c>
      <c r="E1960" t="s">
        <v>44</v>
      </c>
      <c r="G1960" t="s">
        <v>22</v>
      </c>
      <c r="H1960" t="s">
        <v>1032</v>
      </c>
      <c r="I1960" t="str">
        <f>IF(Table1[[#This Row],[Return_Status]]="Returned", "Yes", "No")</f>
        <v>No</v>
      </c>
      <c r="J1960">
        <f>IF(Table1[[#This Row],[Return_Flag]]="Yes",1,0)</f>
        <v>0</v>
      </c>
      <c r="K1960">
        <f>IF(Table1[[#This Row],[Order_ID]]=Table1[[#This Row],[Order_ID]],1,0)</f>
        <v>1</v>
      </c>
      <c r="L1960" s="4" t="str">
        <f>TEXT(Table1[[#This Row],[Order_Date]], "mmm-yyyy")</f>
        <v>May-2024</v>
      </c>
    </row>
    <row r="1961" spans="1:12" x14ac:dyDescent="0.25">
      <c r="A1961" t="s">
        <v>4037</v>
      </c>
      <c r="B1961" t="s">
        <v>4038</v>
      </c>
      <c r="C1961" s="1">
        <v>45298</v>
      </c>
      <c r="D1961" s="1">
        <v>45584</v>
      </c>
      <c r="E1961" t="s">
        <v>10</v>
      </c>
      <c r="F1961" t="s">
        <v>11</v>
      </c>
      <c r="G1961" t="s">
        <v>12</v>
      </c>
      <c r="H1961" t="s">
        <v>149</v>
      </c>
      <c r="I1961" t="str">
        <f>IF(Table1[[#This Row],[Return_Status]]="Returned", "Yes", "No")</f>
        <v>Yes</v>
      </c>
      <c r="J1961">
        <f>IF(Table1[[#This Row],[Return_Flag]]="Yes",1,0)</f>
        <v>1</v>
      </c>
      <c r="K1961">
        <f>IF(Table1[[#This Row],[Order_ID]]=Table1[[#This Row],[Order_ID]],1,0)</f>
        <v>1</v>
      </c>
      <c r="L1961" s="4" t="str">
        <f>TEXT(Table1[[#This Row],[Order_Date]], "mmm-yyyy")</f>
        <v>Jan-2024</v>
      </c>
    </row>
    <row r="1962" spans="1:12" x14ac:dyDescent="0.25">
      <c r="A1962" t="s">
        <v>4039</v>
      </c>
      <c r="B1962" t="s">
        <v>4040</v>
      </c>
      <c r="C1962" s="1">
        <v>45439</v>
      </c>
      <c r="E1962" t="s">
        <v>44</v>
      </c>
      <c r="G1962" t="s">
        <v>22</v>
      </c>
      <c r="H1962" t="s">
        <v>34</v>
      </c>
      <c r="I1962" t="str">
        <f>IF(Table1[[#This Row],[Return_Status]]="Returned", "Yes", "No")</f>
        <v>No</v>
      </c>
      <c r="J1962">
        <f>IF(Table1[[#This Row],[Return_Flag]]="Yes",1,0)</f>
        <v>0</v>
      </c>
      <c r="K1962">
        <f>IF(Table1[[#This Row],[Order_ID]]=Table1[[#This Row],[Order_ID]],1,0)</f>
        <v>1</v>
      </c>
      <c r="L1962" s="4" t="str">
        <f>TEXT(Table1[[#This Row],[Order_Date]], "mmm-yyyy")</f>
        <v>May-2024</v>
      </c>
    </row>
    <row r="1963" spans="1:12" x14ac:dyDescent="0.25">
      <c r="A1963" t="s">
        <v>4041</v>
      </c>
      <c r="B1963" t="s">
        <v>4042</v>
      </c>
      <c r="C1963" s="1">
        <v>45250</v>
      </c>
      <c r="E1963" t="s">
        <v>32</v>
      </c>
      <c r="G1963" t="s">
        <v>22</v>
      </c>
      <c r="H1963" t="s">
        <v>1129</v>
      </c>
      <c r="I1963" t="str">
        <f>IF(Table1[[#This Row],[Return_Status]]="Returned", "Yes", "No")</f>
        <v>No</v>
      </c>
      <c r="J1963">
        <f>IF(Table1[[#This Row],[Return_Flag]]="Yes",1,0)</f>
        <v>0</v>
      </c>
      <c r="K1963">
        <f>IF(Table1[[#This Row],[Order_ID]]=Table1[[#This Row],[Order_ID]],1,0)</f>
        <v>1</v>
      </c>
      <c r="L1963" s="4" t="str">
        <f>TEXT(Table1[[#This Row],[Order_Date]], "mmm-yyyy")</f>
        <v>Nov-2023</v>
      </c>
    </row>
    <row r="1964" spans="1:12" x14ac:dyDescent="0.25">
      <c r="A1964" t="s">
        <v>4043</v>
      </c>
      <c r="B1964" t="s">
        <v>4044</v>
      </c>
      <c r="C1964" s="1">
        <v>45644</v>
      </c>
      <c r="D1964" s="1">
        <v>45247</v>
      </c>
      <c r="E1964" t="s">
        <v>32</v>
      </c>
      <c r="F1964" t="s">
        <v>33</v>
      </c>
      <c r="G1964" t="s">
        <v>12</v>
      </c>
      <c r="H1964" t="s">
        <v>57</v>
      </c>
      <c r="I1964" t="str">
        <f>IF(Table1[[#This Row],[Return_Status]]="Returned", "Yes", "No")</f>
        <v>Yes</v>
      </c>
      <c r="J1964">
        <f>IF(Table1[[#This Row],[Return_Flag]]="Yes",1,0)</f>
        <v>1</v>
      </c>
      <c r="K1964">
        <f>IF(Table1[[#This Row],[Order_ID]]=Table1[[#This Row],[Order_ID]],1,0)</f>
        <v>1</v>
      </c>
      <c r="L1964" s="4" t="str">
        <f>TEXT(Table1[[#This Row],[Order_Date]], "mmm-yyyy")</f>
        <v>Dec-2024</v>
      </c>
    </row>
    <row r="1965" spans="1:12" x14ac:dyDescent="0.25">
      <c r="A1965" t="s">
        <v>4045</v>
      </c>
      <c r="B1965" t="s">
        <v>4046</v>
      </c>
      <c r="C1965" s="1">
        <v>45638</v>
      </c>
      <c r="E1965" t="s">
        <v>44</v>
      </c>
      <c r="G1965" t="s">
        <v>22</v>
      </c>
      <c r="H1965" t="s">
        <v>218</v>
      </c>
      <c r="I1965" t="str">
        <f>IF(Table1[[#This Row],[Return_Status]]="Returned", "Yes", "No")</f>
        <v>No</v>
      </c>
      <c r="J1965">
        <f>IF(Table1[[#This Row],[Return_Flag]]="Yes",1,0)</f>
        <v>0</v>
      </c>
      <c r="K1965">
        <f>IF(Table1[[#This Row],[Order_ID]]=Table1[[#This Row],[Order_ID]],1,0)</f>
        <v>1</v>
      </c>
      <c r="L1965" s="4" t="str">
        <f>TEXT(Table1[[#This Row],[Order_Date]], "mmm-yyyy")</f>
        <v>Dec-2024</v>
      </c>
    </row>
    <row r="1966" spans="1:12" x14ac:dyDescent="0.25">
      <c r="A1966" t="s">
        <v>4047</v>
      </c>
      <c r="B1966" t="s">
        <v>4048</v>
      </c>
      <c r="C1966" s="1">
        <v>45597</v>
      </c>
      <c r="E1966" t="s">
        <v>16</v>
      </c>
      <c r="G1966" t="s">
        <v>22</v>
      </c>
      <c r="H1966" t="s">
        <v>192</v>
      </c>
      <c r="I1966" t="str">
        <f>IF(Table1[[#This Row],[Return_Status]]="Returned", "Yes", "No")</f>
        <v>No</v>
      </c>
      <c r="J1966">
        <f>IF(Table1[[#This Row],[Return_Flag]]="Yes",1,0)</f>
        <v>0</v>
      </c>
      <c r="K1966">
        <f>IF(Table1[[#This Row],[Order_ID]]=Table1[[#This Row],[Order_ID]],1,0)</f>
        <v>1</v>
      </c>
      <c r="L1966" s="4" t="str">
        <f>TEXT(Table1[[#This Row],[Order_Date]], "mmm-yyyy")</f>
        <v>Nov-2024</v>
      </c>
    </row>
    <row r="1967" spans="1:12" x14ac:dyDescent="0.25">
      <c r="A1967" t="s">
        <v>4049</v>
      </c>
      <c r="B1967" t="s">
        <v>4050</v>
      </c>
      <c r="C1967" s="1">
        <v>45460</v>
      </c>
      <c r="E1967" t="s">
        <v>16</v>
      </c>
      <c r="G1967" t="s">
        <v>22</v>
      </c>
      <c r="H1967" t="s">
        <v>57</v>
      </c>
      <c r="I1967" t="str">
        <f>IF(Table1[[#This Row],[Return_Status]]="Returned", "Yes", "No")</f>
        <v>No</v>
      </c>
      <c r="J1967">
        <f>IF(Table1[[#This Row],[Return_Flag]]="Yes",1,0)</f>
        <v>0</v>
      </c>
      <c r="K1967">
        <f>IF(Table1[[#This Row],[Order_ID]]=Table1[[#This Row],[Order_ID]],1,0)</f>
        <v>1</v>
      </c>
      <c r="L1967" s="4" t="str">
        <f>TEXT(Table1[[#This Row],[Order_Date]], "mmm-yyyy")</f>
        <v>Jun-2024</v>
      </c>
    </row>
    <row r="1968" spans="1:12" x14ac:dyDescent="0.25">
      <c r="A1968" t="s">
        <v>4051</v>
      </c>
      <c r="B1968" t="s">
        <v>4052</v>
      </c>
      <c r="C1968" s="1">
        <v>45554</v>
      </c>
      <c r="E1968" t="s">
        <v>10</v>
      </c>
      <c r="G1968" t="s">
        <v>22</v>
      </c>
      <c r="H1968" t="s">
        <v>121</v>
      </c>
      <c r="I1968" t="str">
        <f>IF(Table1[[#This Row],[Return_Status]]="Returned", "Yes", "No")</f>
        <v>No</v>
      </c>
      <c r="J1968">
        <f>IF(Table1[[#This Row],[Return_Flag]]="Yes",1,0)</f>
        <v>0</v>
      </c>
      <c r="K1968">
        <f>IF(Table1[[#This Row],[Order_ID]]=Table1[[#This Row],[Order_ID]],1,0)</f>
        <v>1</v>
      </c>
      <c r="L1968" s="4" t="str">
        <f>TEXT(Table1[[#This Row],[Order_Date]], "mmm-yyyy")</f>
        <v>Sep-2024</v>
      </c>
    </row>
    <row r="1969" spans="1:12" x14ac:dyDescent="0.25">
      <c r="A1969" t="s">
        <v>4053</v>
      </c>
      <c r="B1969" t="s">
        <v>4054</v>
      </c>
      <c r="C1969" s="1">
        <v>45582</v>
      </c>
      <c r="D1969" s="1">
        <v>45454</v>
      </c>
      <c r="E1969" t="s">
        <v>32</v>
      </c>
      <c r="F1969" t="s">
        <v>11</v>
      </c>
      <c r="G1969" t="s">
        <v>12</v>
      </c>
      <c r="H1969" t="s">
        <v>710</v>
      </c>
      <c r="I1969" t="str">
        <f>IF(Table1[[#This Row],[Return_Status]]="Returned", "Yes", "No")</f>
        <v>Yes</v>
      </c>
      <c r="J1969">
        <f>IF(Table1[[#This Row],[Return_Flag]]="Yes",1,0)</f>
        <v>1</v>
      </c>
      <c r="K1969">
        <f>IF(Table1[[#This Row],[Order_ID]]=Table1[[#This Row],[Order_ID]],1,0)</f>
        <v>1</v>
      </c>
      <c r="L1969" s="4" t="str">
        <f>TEXT(Table1[[#This Row],[Order_Date]], "mmm-yyyy")</f>
        <v>Oct-2024</v>
      </c>
    </row>
    <row r="1970" spans="1:12" x14ac:dyDescent="0.25">
      <c r="A1970" t="s">
        <v>4055</v>
      </c>
      <c r="B1970" t="s">
        <v>4056</v>
      </c>
      <c r="C1970" s="1">
        <v>45640</v>
      </c>
      <c r="E1970" t="s">
        <v>21</v>
      </c>
      <c r="G1970" t="s">
        <v>22</v>
      </c>
      <c r="H1970" t="s">
        <v>295</v>
      </c>
      <c r="I1970" t="str">
        <f>IF(Table1[[#This Row],[Return_Status]]="Returned", "Yes", "No")</f>
        <v>No</v>
      </c>
      <c r="J1970">
        <f>IF(Table1[[#This Row],[Return_Flag]]="Yes",1,0)</f>
        <v>0</v>
      </c>
      <c r="K1970">
        <f>IF(Table1[[#This Row],[Order_ID]]=Table1[[#This Row],[Order_ID]],1,0)</f>
        <v>1</v>
      </c>
      <c r="L1970" s="4" t="str">
        <f>TEXT(Table1[[#This Row],[Order_Date]], "mmm-yyyy")</f>
        <v>Dec-2024</v>
      </c>
    </row>
    <row r="1971" spans="1:12" x14ac:dyDescent="0.25">
      <c r="A1971" t="s">
        <v>4057</v>
      </c>
      <c r="B1971" t="s">
        <v>4058</v>
      </c>
      <c r="C1971" s="1">
        <v>45320</v>
      </c>
      <c r="E1971" t="s">
        <v>16</v>
      </c>
      <c r="G1971" t="s">
        <v>22</v>
      </c>
      <c r="H1971" t="s">
        <v>18</v>
      </c>
      <c r="I1971" t="str">
        <f>IF(Table1[[#This Row],[Return_Status]]="Returned", "Yes", "No")</f>
        <v>No</v>
      </c>
      <c r="J1971">
        <f>IF(Table1[[#This Row],[Return_Flag]]="Yes",1,0)</f>
        <v>0</v>
      </c>
      <c r="K1971">
        <f>IF(Table1[[#This Row],[Order_ID]]=Table1[[#This Row],[Order_ID]],1,0)</f>
        <v>1</v>
      </c>
      <c r="L1971" s="4" t="str">
        <f>TEXT(Table1[[#This Row],[Order_Date]], "mmm-yyyy")</f>
        <v>Jan-2024</v>
      </c>
    </row>
    <row r="1972" spans="1:12" x14ac:dyDescent="0.25">
      <c r="A1972" t="s">
        <v>4059</v>
      </c>
      <c r="B1972" t="s">
        <v>4060</v>
      </c>
      <c r="C1972" s="1">
        <v>44979</v>
      </c>
      <c r="E1972" t="s">
        <v>32</v>
      </c>
      <c r="G1972" t="s">
        <v>22</v>
      </c>
      <c r="H1972" t="s">
        <v>261</v>
      </c>
      <c r="I1972" t="str">
        <f>IF(Table1[[#This Row],[Return_Status]]="Returned", "Yes", "No")</f>
        <v>No</v>
      </c>
      <c r="J1972">
        <f>IF(Table1[[#This Row],[Return_Flag]]="Yes",1,0)</f>
        <v>0</v>
      </c>
      <c r="K1972">
        <f>IF(Table1[[#This Row],[Order_ID]]=Table1[[#This Row],[Order_ID]],1,0)</f>
        <v>1</v>
      </c>
      <c r="L1972" s="4" t="str">
        <f>TEXT(Table1[[#This Row],[Order_Date]], "mmm-yyyy")</f>
        <v>Feb-2023</v>
      </c>
    </row>
    <row r="1973" spans="1:12" x14ac:dyDescent="0.25">
      <c r="A1973" t="s">
        <v>4061</v>
      </c>
      <c r="B1973" t="s">
        <v>4062</v>
      </c>
      <c r="C1973" s="1">
        <v>45059</v>
      </c>
      <c r="D1973" s="1">
        <v>45482</v>
      </c>
      <c r="E1973" t="s">
        <v>44</v>
      </c>
      <c r="F1973" t="s">
        <v>17</v>
      </c>
      <c r="G1973" t="s">
        <v>12</v>
      </c>
      <c r="H1973" t="s">
        <v>189</v>
      </c>
      <c r="I1973" t="str">
        <f>IF(Table1[[#This Row],[Return_Status]]="Returned", "Yes", "No")</f>
        <v>Yes</v>
      </c>
      <c r="J1973">
        <f>IF(Table1[[#This Row],[Return_Flag]]="Yes",1,0)</f>
        <v>1</v>
      </c>
      <c r="K1973">
        <f>IF(Table1[[#This Row],[Order_ID]]=Table1[[#This Row],[Order_ID]],1,0)</f>
        <v>1</v>
      </c>
      <c r="L1973" s="4" t="str">
        <f>TEXT(Table1[[#This Row],[Order_Date]], "mmm-yyyy")</f>
        <v>May-2023</v>
      </c>
    </row>
    <row r="1974" spans="1:12" x14ac:dyDescent="0.25">
      <c r="A1974" t="s">
        <v>4063</v>
      </c>
      <c r="B1974" t="s">
        <v>4064</v>
      </c>
      <c r="C1974" s="1">
        <v>45551</v>
      </c>
      <c r="E1974" t="s">
        <v>32</v>
      </c>
      <c r="G1974" t="s">
        <v>22</v>
      </c>
      <c r="H1974" t="s">
        <v>189</v>
      </c>
      <c r="I1974" t="str">
        <f>IF(Table1[[#This Row],[Return_Status]]="Returned", "Yes", "No")</f>
        <v>No</v>
      </c>
      <c r="J1974">
        <f>IF(Table1[[#This Row],[Return_Flag]]="Yes",1,0)</f>
        <v>0</v>
      </c>
      <c r="K1974">
        <f>IF(Table1[[#This Row],[Order_ID]]=Table1[[#This Row],[Order_ID]],1,0)</f>
        <v>1</v>
      </c>
      <c r="L1974" s="4" t="str">
        <f>TEXT(Table1[[#This Row],[Order_Date]], "mmm-yyyy")</f>
        <v>Sep-2024</v>
      </c>
    </row>
    <row r="1975" spans="1:12" x14ac:dyDescent="0.25">
      <c r="A1975" t="s">
        <v>4065</v>
      </c>
      <c r="B1975" t="s">
        <v>4066</v>
      </c>
      <c r="C1975" s="1">
        <v>45101</v>
      </c>
      <c r="D1975" s="1">
        <v>45444</v>
      </c>
      <c r="E1975" t="s">
        <v>10</v>
      </c>
      <c r="F1975" t="s">
        <v>33</v>
      </c>
      <c r="G1975" t="s">
        <v>12</v>
      </c>
      <c r="H1975" t="s">
        <v>235</v>
      </c>
      <c r="I1975" t="str">
        <f>IF(Table1[[#This Row],[Return_Status]]="Returned", "Yes", "No")</f>
        <v>Yes</v>
      </c>
      <c r="J1975">
        <f>IF(Table1[[#This Row],[Return_Flag]]="Yes",1,0)</f>
        <v>1</v>
      </c>
      <c r="K1975">
        <f>IF(Table1[[#This Row],[Order_ID]]=Table1[[#This Row],[Order_ID]],1,0)</f>
        <v>1</v>
      </c>
      <c r="L1975" s="4" t="str">
        <f>TEXT(Table1[[#This Row],[Order_Date]], "mmm-yyyy")</f>
        <v>Jun-2023</v>
      </c>
    </row>
    <row r="1976" spans="1:12" x14ac:dyDescent="0.25">
      <c r="A1976" t="s">
        <v>4067</v>
      </c>
      <c r="B1976" t="s">
        <v>4068</v>
      </c>
      <c r="C1976" s="1">
        <v>45440</v>
      </c>
      <c r="D1976" s="1">
        <v>45325</v>
      </c>
      <c r="E1976" t="s">
        <v>10</v>
      </c>
      <c r="F1976" t="s">
        <v>17</v>
      </c>
      <c r="G1976" t="s">
        <v>12</v>
      </c>
      <c r="H1976" t="s">
        <v>18</v>
      </c>
      <c r="I1976" t="str">
        <f>IF(Table1[[#This Row],[Return_Status]]="Returned", "Yes", "No")</f>
        <v>Yes</v>
      </c>
      <c r="J1976">
        <f>IF(Table1[[#This Row],[Return_Flag]]="Yes",1,0)</f>
        <v>1</v>
      </c>
      <c r="K1976">
        <f>IF(Table1[[#This Row],[Order_ID]]=Table1[[#This Row],[Order_ID]],1,0)</f>
        <v>1</v>
      </c>
      <c r="L1976" s="4" t="str">
        <f>TEXT(Table1[[#This Row],[Order_Date]], "mmm-yyyy")</f>
        <v>May-2024</v>
      </c>
    </row>
    <row r="1977" spans="1:12" x14ac:dyDescent="0.25">
      <c r="A1977" t="s">
        <v>4069</v>
      </c>
      <c r="B1977" t="s">
        <v>4070</v>
      </c>
      <c r="C1977" s="1">
        <v>45160</v>
      </c>
      <c r="D1977" s="1">
        <v>45207</v>
      </c>
      <c r="E1977" t="s">
        <v>44</v>
      </c>
      <c r="F1977" t="s">
        <v>11</v>
      </c>
      <c r="G1977" t="s">
        <v>12</v>
      </c>
      <c r="H1977" t="s">
        <v>186</v>
      </c>
      <c r="I1977" t="str">
        <f>IF(Table1[[#This Row],[Return_Status]]="Returned", "Yes", "No")</f>
        <v>Yes</v>
      </c>
      <c r="J1977">
        <f>IF(Table1[[#This Row],[Return_Flag]]="Yes",1,0)</f>
        <v>1</v>
      </c>
      <c r="K1977">
        <f>IF(Table1[[#This Row],[Order_ID]]=Table1[[#This Row],[Order_ID]],1,0)</f>
        <v>1</v>
      </c>
      <c r="L1977" s="4" t="str">
        <f>TEXT(Table1[[#This Row],[Order_Date]], "mmm-yyyy")</f>
        <v>Aug-2023</v>
      </c>
    </row>
    <row r="1978" spans="1:12" x14ac:dyDescent="0.25">
      <c r="A1978" t="s">
        <v>4071</v>
      </c>
      <c r="B1978" t="s">
        <v>4072</v>
      </c>
      <c r="C1978" s="1">
        <v>45374</v>
      </c>
      <c r="D1978" s="1">
        <v>44976</v>
      </c>
      <c r="E1978" t="s">
        <v>32</v>
      </c>
      <c r="F1978" t="s">
        <v>17</v>
      </c>
      <c r="G1978" t="s">
        <v>12</v>
      </c>
      <c r="H1978" t="s">
        <v>98</v>
      </c>
      <c r="I1978" t="str">
        <f>IF(Table1[[#This Row],[Return_Status]]="Returned", "Yes", "No")</f>
        <v>Yes</v>
      </c>
      <c r="J1978">
        <f>IF(Table1[[#This Row],[Return_Flag]]="Yes",1,0)</f>
        <v>1</v>
      </c>
      <c r="K1978">
        <f>IF(Table1[[#This Row],[Order_ID]]=Table1[[#This Row],[Order_ID]],1,0)</f>
        <v>1</v>
      </c>
      <c r="L1978" s="4" t="str">
        <f>TEXT(Table1[[#This Row],[Order_Date]], "mmm-yyyy")</f>
        <v>Mar-2024</v>
      </c>
    </row>
    <row r="1979" spans="1:12" x14ac:dyDescent="0.25">
      <c r="A1979" t="s">
        <v>4073</v>
      </c>
      <c r="B1979" t="s">
        <v>4074</v>
      </c>
      <c r="C1979" s="1">
        <v>45479</v>
      </c>
      <c r="D1979" s="1">
        <v>45098</v>
      </c>
      <c r="E1979" t="s">
        <v>10</v>
      </c>
      <c r="F1979" t="s">
        <v>11</v>
      </c>
      <c r="G1979" t="s">
        <v>12</v>
      </c>
      <c r="H1979" t="s">
        <v>34</v>
      </c>
      <c r="I1979" t="str">
        <f>IF(Table1[[#This Row],[Return_Status]]="Returned", "Yes", "No")</f>
        <v>Yes</v>
      </c>
      <c r="J1979">
        <f>IF(Table1[[#This Row],[Return_Flag]]="Yes",1,0)</f>
        <v>1</v>
      </c>
      <c r="K1979">
        <f>IF(Table1[[#This Row],[Order_ID]]=Table1[[#This Row],[Order_ID]],1,0)</f>
        <v>1</v>
      </c>
      <c r="L1979" s="4" t="str">
        <f>TEXT(Table1[[#This Row],[Order_Date]], "mmm-yyyy")</f>
        <v>Jul-2024</v>
      </c>
    </row>
    <row r="1980" spans="1:12" x14ac:dyDescent="0.25">
      <c r="A1980" t="s">
        <v>4075</v>
      </c>
      <c r="B1980" t="s">
        <v>4076</v>
      </c>
      <c r="C1980" s="1">
        <v>45055</v>
      </c>
      <c r="E1980" t="s">
        <v>16</v>
      </c>
      <c r="G1980" t="s">
        <v>22</v>
      </c>
      <c r="H1980" t="s">
        <v>77</v>
      </c>
      <c r="I1980" t="str">
        <f>IF(Table1[[#This Row],[Return_Status]]="Returned", "Yes", "No")</f>
        <v>No</v>
      </c>
      <c r="J1980">
        <f>IF(Table1[[#This Row],[Return_Flag]]="Yes",1,0)</f>
        <v>0</v>
      </c>
      <c r="K1980">
        <f>IF(Table1[[#This Row],[Order_ID]]=Table1[[#This Row],[Order_ID]],1,0)</f>
        <v>1</v>
      </c>
      <c r="L1980" s="4" t="str">
        <f>TEXT(Table1[[#This Row],[Order_Date]], "mmm-yyyy")</f>
        <v>May-2023</v>
      </c>
    </row>
    <row r="1981" spans="1:12" x14ac:dyDescent="0.25">
      <c r="A1981" t="s">
        <v>4077</v>
      </c>
      <c r="B1981" t="s">
        <v>4078</v>
      </c>
      <c r="C1981" s="1">
        <v>45532</v>
      </c>
      <c r="E1981" t="s">
        <v>21</v>
      </c>
      <c r="G1981" t="s">
        <v>22</v>
      </c>
      <c r="H1981" t="s">
        <v>180</v>
      </c>
      <c r="I1981" t="str">
        <f>IF(Table1[[#This Row],[Return_Status]]="Returned", "Yes", "No")</f>
        <v>No</v>
      </c>
      <c r="J1981">
        <f>IF(Table1[[#This Row],[Return_Flag]]="Yes",1,0)</f>
        <v>0</v>
      </c>
      <c r="K1981">
        <f>IF(Table1[[#This Row],[Order_ID]]=Table1[[#This Row],[Order_ID]],1,0)</f>
        <v>1</v>
      </c>
      <c r="L1981" s="4" t="str">
        <f>TEXT(Table1[[#This Row],[Order_Date]], "mmm-yyyy")</f>
        <v>Aug-2024</v>
      </c>
    </row>
    <row r="1982" spans="1:12" x14ac:dyDescent="0.25">
      <c r="A1982" t="s">
        <v>4079</v>
      </c>
      <c r="B1982" t="s">
        <v>4080</v>
      </c>
      <c r="C1982" s="1">
        <v>45401</v>
      </c>
      <c r="D1982" s="1">
        <v>45027</v>
      </c>
      <c r="E1982" t="s">
        <v>10</v>
      </c>
      <c r="F1982" t="s">
        <v>33</v>
      </c>
      <c r="G1982" t="s">
        <v>12</v>
      </c>
      <c r="H1982" t="s">
        <v>186</v>
      </c>
      <c r="I1982" t="str">
        <f>IF(Table1[[#This Row],[Return_Status]]="Returned", "Yes", "No")</f>
        <v>Yes</v>
      </c>
      <c r="J1982">
        <f>IF(Table1[[#This Row],[Return_Flag]]="Yes",1,0)</f>
        <v>1</v>
      </c>
      <c r="K1982">
        <f>IF(Table1[[#This Row],[Order_ID]]=Table1[[#This Row],[Order_ID]],1,0)</f>
        <v>1</v>
      </c>
      <c r="L1982" s="4" t="str">
        <f>TEXT(Table1[[#This Row],[Order_Date]], "mmm-yyyy")</f>
        <v>Apr-2024</v>
      </c>
    </row>
    <row r="1983" spans="1:12" x14ac:dyDescent="0.25">
      <c r="A1983" t="s">
        <v>4081</v>
      </c>
      <c r="B1983" t="s">
        <v>4082</v>
      </c>
      <c r="C1983" s="1">
        <v>45420</v>
      </c>
      <c r="E1983" t="s">
        <v>16</v>
      </c>
      <c r="G1983" t="s">
        <v>22</v>
      </c>
      <c r="H1983" t="s">
        <v>89</v>
      </c>
      <c r="I1983" t="str">
        <f>IF(Table1[[#This Row],[Return_Status]]="Returned", "Yes", "No")</f>
        <v>No</v>
      </c>
      <c r="J1983">
        <f>IF(Table1[[#This Row],[Return_Flag]]="Yes",1,0)</f>
        <v>0</v>
      </c>
      <c r="K1983">
        <f>IF(Table1[[#This Row],[Order_ID]]=Table1[[#This Row],[Order_ID]],1,0)</f>
        <v>1</v>
      </c>
      <c r="L1983" s="4" t="str">
        <f>TEXT(Table1[[#This Row],[Order_Date]], "mmm-yyyy")</f>
        <v>May-2024</v>
      </c>
    </row>
    <row r="1984" spans="1:12" x14ac:dyDescent="0.25">
      <c r="A1984" t="s">
        <v>4083</v>
      </c>
      <c r="B1984" t="s">
        <v>4084</v>
      </c>
      <c r="C1984" s="1">
        <v>45469</v>
      </c>
      <c r="E1984" t="s">
        <v>10</v>
      </c>
      <c r="G1984" t="s">
        <v>22</v>
      </c>
      <c r="H1984" t="s">
        <v>207</v>
      </c>
      <c r="I1984" t="str">
        <f>IF(Table1[[#This Row],[Return_Status]]="Returned", "Yes", "No")</f>
        <v>No</v>
      </c>
      <c r="J1984">
        <f>IF(Table1[[#This Row],[Return_Flag]]="Yes",1,0)</f>
        <v>0</v>
      </c>
      <c r="K1984">
        <f>IF(Table1[[#This Row],[Order_ID]]=Table1[[#This Row],[Order_ID]],1,0)</f>
        <v>1</v>
      </c>
      <c r="L1984" s="4" t="str">
        <f>TEXT(Table1[[#This Row],[Order_Date]], "mmm-yyyy")</f>
        <v>Jun-2024</v>
      </c>
    </row>
    <row r="1985" spans="1:12" x14ac:dyDescent="0.25">
      <c r="A1985" t="s">
        <v>4085</v>
      </c>
      <c r="B1985" t="s">
        <v>4086</v>
      </c>
      <c r="C1985" s="1">
        <v>45151</v>
      </c>
      <c r="E1985" t="s">
        <v>16</v>
      </c>
      <c r="G1985" t="s">
        <v>22</v>
      </c>
      <c r="H1985" t="s">
        <v>118</v>
      </c>
      <c r="I1985" t="str">
        <f>IF(Table1[[#This Row],[Return_Status]]="Returned", "Yes", "No")</f>
        <v>No</v>
      </c>
      <c r="J1985">
        <f>IF(Table1[[#This Row],[Return_Flag]]="Yes",1,0)</f>
        <v>0</v>
      </c>
      <c r="K1985">
        <f>IF(Table1[[#This Row],[Order_ID]]=Table1[[#This Row],[Order_ID]],1,0)</f>
        <v>1</v>
      </c>
      <c r="L1985" s="4" t="str">
        <f>TEXT(Table1[[#This Row],[Order_Date]], "mmm-yyyy")</f>
        <v>Aug-2023</v>
      </c>
    </row>
    <row r="1986" spans="1:12" x14ac:dyDescent="0.25">
      <c r="A1986" t="s">
        <v>4087</v>
      </c>
      <c r="B1986" t="s">
        <v>4088</v>
      </c>
      <c r="C1986" s="1">
        <v>45629</v>
      </c>
      <c r="D1986" s="1">
        <v>45156</v>
      </c>
      <c r="E1986" t="s">
        <v>16</v>
      </c>
      <c r="F1986" t="s">
        <v>33</v>
      </c>
      <c r="G1986" t="s">
        <v>12</v>
      </c>
      <c r="H1986" t="s">
        <v>788</v>
      </c>
      <c r="I1986" t="str">
        <f>IF(Table1[[#This Row],[Return_Status]]="Returned", "Yes", "No")</f>
        <v>Yes</v>
      </c>
      <c r="J1986">
        <f>IF(Table1[[#This Row],[Return_Flag]]="Yes",1,0)</f>
        <v>1</v>
      </c>
      <c r="K1986">
        <f>IF(Table1[[#This Row],[Order_ID]]=Table1[[#This Row],[Order_ID]],1,0)</f>
        <v>1</v>
      </c>
      <c r="L1986" s="4" t="str">
        <f>TEXT(Table1[[#This Row],[Order_Date]], "mmm-yyyy")</f>
        <v>Dec-2024</v>
      </c>
    </row>
    <row r="1987" spans="1:12" x14ac:dyDescent="0.25">
      <c r="A1987" t="s">
        <v>4089</v>
      </c>
      <c r="B1987" t="s">
        <v>4090</v>
      </c>
      <c r="C1987" s="1">
        <v>45529</v>
      </c>
      <c r="D1987" s="1">
        <v>45094</v>
      </c>
      <c r="E1987" t="s">
        <v>44</v>
      </c>
      <c r="F1987" t="s">
        <v>33</v>
      </c>
      <c r="G1987" t="s">
        <v>12</v>
      </c>
      <c r="H1987" t="s">
        <v>258</v>
      </c>
      <c r="I1987" t="str">
        <f>IF(Table1[[#This Row],[Return_Status]]="Returned", "Yes", "No")</f>
        <v>Yes</v>
      </c>
      <c r="J1987">
        <f>IF(Table1[[#This Row],[Return_Flag]]="Yes",1,0)</f>
        <v>1</v>
      </c>
      <c r="K1987">
        <f>IF(Table1[[#This Row],[Order_ID]]=Table1[[#This Row],[Order_ID]],1,0)</f>
        <v>1</v>
      </c>
      <c r="L1987" s="4" t="str">
        <f>TEXT(Table1[[#This Row],[Order_Date]], "mmm-yyyy")</f>
        <v>Aug-2024</v>
      </c>
    </row>
    <row r="1988" spans="1:12" x14ac:dyDescent="0.25">
      <c r="A1988" t="s">
        <v>4091</v>
      </c>
      <c r="B1988" t="s">
        <v>4092</v>
      </c>
      <c r="C1988" s="1">
        <v>45578</v>
      </c>
      <c r="E1988" t="s">
        <v>32</v>
      </c>
      <c r="G1988" t="s">
        <v>22</v>
      </c>
      <c r="H1988" t="s">
        <v>817</v>
      </c>
      <c r="I1988" t="str">
        <f>IF(Table1[[#This Row],[Return_Status]]="Returned", "Yes", "No")</f>
        <v>No</v>
      </c>
      <c r="J1988">
        <f>IF(Table1[[#This Row],[Return_Flag]]="Yes",1,0)</f>
        <v>0</v>
      </c>
      <c r="K1988">
        <f>IF(Table1[[#This Row],[Order_ID]]=Table1[[#This Row],[Order_ID]],1,0)</f>
        <v>1</v>
      </c>
      <c r="L1988" s="4" t="str">
        <f>TEXT(Table1[[#This Row],[Order_Date]], "mmm-yyyy")</f>
        <v>Oct-2024</v>
      </c>
    </row>
    <row r="1989" spans="1:12" x14ac:dyDescent="0.25">
      <c r="A1989" t="s">
        <v>4093</v>
      </c>
      <c r="B1989" t="s">
        <v>4094</v>
      </c>
      <c r="C1989" s="1">
        <v>45561</v>
      </c>
      <c r="E1989" t="s">
        <v>16</v>
      </c>
      <c r="G1989" t="s">
        <v>22</v>
      </c>
      <c r="H1989" t="s">
        <v>48</v>
      </c>
      <c r="I1989" t="str">
        <f>IF(Table1[[#This Row],[Return_Status]]="Returned", "Yes", "No")</f>
        <v>No</v>
      </c>
      <c r="J1989">
        <f>IF(Table1[[#This Row],[Return_Flag]]="Yes",1,0)</f>
        <v>0</v>
      </c>
      <c r="K1989">
        <f>IF(Table1[[#This Row],[Order_ID]]=Table1[[#This Row],[Order_ID]],1,0)</f>
        <v>1</v>
      </c>
      <c r="L1989" s="4" t="str">
        <f>TEXT(Table1[[#This Row],[Order_Date]], "mmm-yyyy")</f>
        <v>Sep-2024</v>
      </c>
    </row>
    <row r="1990" spans="1:12" x14ac:dyDescent="0.25">
      <c r="A1990" t="s">
        <v>4095</v>
      </c>
      <c r="B1990" t="s">
        <v>4096</v>
      </c>
      <c r="C1990" s="1">
        <v>45482</v>
      </c>
      <c r="D1990" s="1">
        <v>45364</v>
      </c>
      <c r="E1990" t="s">
        <v>21</v>
      </c>
      <c r="F1990" t="s">
        <v>11</v>
      </c>
      <c r="G1990" t="s">
        <v>12</v>
      </c>
      <c r="H1990" t="s">
        <v>180</v>
      </c>
      <c r="I1990" t="str">
        <f>IF(Table1[[#This Row],[Return_Status]]="Returned", "Yes", "No")</f>
        <v>Yes</v>
      </c>
      <c r="J1990">
        <f>IF(Table1[[#This Row],[Return_Flag]]="Yes",1,0)</f>
        <v>1</v>
      </c>
      <c r="K1990">
        <f>IF(Table1[[#This Row],[Order_ID]]=Table1[[#This Row],[Order_ID]],1,0)</f>
        <v>1</v>
      </c>
      <c r="L1990" s="4" t="str">
        <f>TEXT(Table1[[#This Row],[Order_Date]], "mmm-yyyy")</f>
        <v>Jul-2024</v>
      </c>
    </row>
    <row r="1991" spans="1:12" x14ac:dyDescent="0.25">
      <c r="A1991" t="s">
        <v>4097</v>
      </c>
      <c r="B1991" t="s">
        <v>4098</v>
      </c>
      <c r="C1991" s="1">
        <v>45177</v>
      </c>
      <c r="E1991" t="s">
        <v>21</v>
      </c>
      <c r="G1991" t="s">
        <v>22</v>
      </c>
      <c r="H1991" t="s">
        <v>171</v>
      </c>
      <c r="I1991" t="str">
        <f>IF(Table1[[#This Row],[Return_Status]]="Returned", "Yes", "No")</f>
        <v>No</v>
      </c>
      <c r="J1991">
        <f>IF(Table1[[#This Row],[Return_Flag]]="Yes",1,0)</f>
        <v>0</v>
      </c>
      <c r="K1991">
        <f>IF(Table1[[#This Row],[Order_ID]]=Table1[[#This Row],[Order_ID]],1,0)</f>
        <v>1</v>
      </c>
      <c r="L1991" s="4" t="str">
        <f>TEXT(Table1[[#This Row],[Order_Date]], "mmm-yyyy")</f>
        <v>Sep-2023</v>
      </c>
    </row>
    <row r="1992" spans="1:12" x14ac:dyDescent="0.25">
      <c r="A1992" t="s">
        <v>4099</v>
      </c>
      <c r="B1992" t="s">
        <v>4100</v>
      </c>
      <c r="C1992" s="1">
        <v>45218</v>
      </c>
      <c r="D1992" s="1">
        <v>45240</v>
      </c>
      <c r="E1992" t="s">
        <v>32</v>
      </c>
      <c r="F1992" t="s">
        <v>40</v>
      </c>
      <c r="G1992" t="s">
        <v>12</v>
      </c>
      <c r="H1992" t="s">
        <v>183</v>
      </c>
      <c r="I1992" t="str">
        <f>IF(Table1[[#This Row],[Return_Status]]="Returned", "Yes", "No")</f>
        <v>Yes</v>
      </c>
      <c r="J1992">
        <f>IF(Table1[[#This Row],[Return_Flag]]="Yes",1,0)</f>
        <v>1</v>
      </c>
      <c r="K1992">
        <f>IF(Table1[[#This Row],[Order_ID]]=Table1[[#This Row],[Order_ID]],1,0)</f>
        <v>1</v>
      </c>
      <c r="L1992" s="4" t="str">
        <f>TEXT(Table1[[#This Row],[Order_Date]], "mmm-yyyy")</f>
        <v>Oct-2023</v>
      </c>
    </row>
    <row r="1993" spans="1:12" x14ac:dyDescent="0.25">
      <c r="A1993" t="s">
        <v>4101</v>
      </c>
      <c r="B1993" t="s">
        <v>4102</v>
      </c>
      <c r="C1993" s="1">
        <v>45564</v>
      </c>
      <c r="E1993" t="s">
        <v>16</v>
      </c>
      <c r="G1993" t="s">
        <v>22</v>
      </c>
      <c r="H1993" t="s">
        <v>71</v>
      </c>
      <c r="I1993" t="str">
        <f>IF(Table1[[#This Row],[Return_Status]]="Returned", "Yes", "No")</f>
        <v>No</v>
      </c>
      <c r="J1993">
        <f>IF(Table1[[#This Row],[Return_Flag]]="Yes",1,0)</f>
        <v>0</v>
      </c>
      <c r="K1993">
        <f>IF(Table1[[#This Row],[Order_ID]]=Table1[[#This Row],[Order_ID]],1,0)</f>
        <v>1</v>
      </c>
      <c r="L1993" s="4" t="str">
        <f>TEXT(Table1[[#This Row],[Order_Date]], "mmm-yyyy")</f>
        <v>Sep-2024</v>
      </c>
    </row>
    <row r="1994" spans="1:12" x14ac:dyDescent="0.25">
      <c r="A1994" t="s">
        <v>4103</v>
      </c>
      <c r="B1994" t="s">
        <v>4104</v>
      </c>
      <c r="C1994" s="1">
        <v>44991</v>
      </c>
      <c r="E1994" t="s">
        <v>10</v>
      </c>
      <c r="G1994" t="s">
        <v>22</v>
      </c>
      <c r="H1994" t="s">
        <v>86</v>
      </c>
      <c r="I1994" t="str">
        <f>IF(Table1[[#This Row],[Return_Status]]="Returned", "Yes", "No")</f>
        <v>No</v>
      </c>
      <c r="J1994">
        <f>IF(Table1[[#This Row],[Return_Flag]]="Yes",1,0)</f>
        <v>0</v>
      </c>
      <c r="K1994">
        <f>IF(Table1[[#This Row],[Order_ID]]=Table1[[#This Row],[Order_ID]],1,0)</f>
        <v>1</v>
      </c>
      <c r="L1994" s="4" t="str">
        <f>TEXT(Table1[[#This Row],[Order_Date]], "mmm-yyyy")</f>
        <v>Mar-2023</v>
      </c>
    </row>
    <row r="1995" spans="1:12" x14ac:dyDescent="0.25">
      <c r="A1995" t="s">
        <v>4105</v>
      </c>
      <c r="B1995" t="s">
        <v>4106</v>
      </c>
      <c r="C1995" s="1">
        <v>44937</v>
      </c>
      <c r="D1995" s="1">
        <v>45402</v>
      </c>
      <c r="E1995" t="s">
        <v>10</v>
      </c>
      <c r="F1995" t="s">
        <v>17</v>
      </c>
      <c r="G1995" t="s">
        <v>12</v>
      </c>
      <c r="H1995" t="s">
        <v>80</v>
      </c>
      <c r="I1995" t="str">
        <f>IF(Table1[[#This Row],[Return_Status]]="Returned", "Yes", "No")</f>
        <v>Yes</v>
      </c>
      <c r="J1995">
        <f>IF(Table1[[#This Row],[Return_Flag]]="Yes",1,0)</f>
        <v>1</v>
      </c>
      <c r="K1995">
        <f>IF(Table1[[#This Row],[Order_ID]]=Table1[[#This Row],[Order_ID]],1,0)</f>
        <v>1</v>
      </c>
      <c r="L1995" s="4" t="str">
        <f>TEXT(Table1[[#This Row],[Order_Date]], "mmm-yyyy")</f>
        <v>Jan-2023</v>
      </c>
    </row>
    <row r="1996" spans="1:12" x14ac:dyDescent="0.25">
      <c r="A1996" t="s">
        <v>4107</v>
      </c>
      <c r="B1996" t="s">
        <v>4108</v>
      </c>
      <c r="C1996" s="1">
        <v>45209</v>
      </c>
      <c r="D1996" s="1">
        <v>45053</v>
      </c>
      <c r="E1996" t="s">
        <v>44</v>
      </c>
      <c r="F1996" t="s">
        <v>40</v>
      </c>
      <c r="G1996" t="s">
        <v>12</v>
      </c>
      <c r="H1996" t="s">
        <v>168</v>
      </c>
      <c r="I1996" t="str">
        <f>IF(Table1[[#This Row],[Return_Status]]="Returned", "Yes", "No")</f>
        <v>Yes</v>
      </c>
      <c r="J1996">
        <f>IF(Table1[[#This Row],[Return_Flag]]="Yes",1,0)</f>
        <v>1</v>
      </c>
      <c r="K1996">
        <f>IF(Table1[[#This Row],[Order_ID]]=Table1[[#This Row],[Order_ID]],1,0)</f>
        <v>1</v>
      </c>
      <c r="L1996" s="4" t="str">
        <f>TEXT(Table1[[#This Row],[Order_Date]], "mmm-yyyy")</f>
        <v>Oct-2023</v>
      </c>
    </row>
    <row r="1997" spans="1:12" x14ac:dyDescent="0.25">
      <c r="A1997" t="s">
        <v>4109</v>
      </c>
      <c r="B1997" t="s">
        <v>4110</v>
      </c>
      <c r="C1997" s="1">
        <v>45015</v>
      </c>
      <c r="D1997" s="1">
        <v>45063</v>
      </c>
      <c r="E1997" t="s">
        <v>21</v>
      </c>
      <c r="F1997" t="s">
        <v>40</v>
      </c>
      <c r="G1997" t="s">
        <v>12</v>
      </c>
      <c r="H1997" t="s">
        <v>1032</v>
      </c>
      <c r="I1997" t="str">
        <f>IF(Table1[[#This Row],[Return_Status]]="Returned", "Yes", "No")</f>
        <v>Yes</v>
      </c>
      <c r="J1997">
        <f>IF(Table1[[#This Row],[Return_Flag]]="Yes",1,0)</f>
        <v>1</v>
      </c>
      <c r="K1997">
        <f>IF(Table1[[#This Row],[Order_ID]]=Table1[[#This Row],[Order_ID]],1,0)</f>
        <v>1</v>
      </c>
      <c r="L1997" s="4" t="str">
        <f>TEXT(Table1[[#This Row],[Order_Date]], "mmm-yyyy")</f>
        <v>Mar-2023</v>
      </c>
    </row>
    <row r="1998" spans="1:12" x14ac:dyDescent="0.25">
      <c r="A1998" t="s">
        <v>4111</v>
      </c>
      <c r="B1998" t="s">
        <v>4112</v>
      </c>
      <c r="C1998" s="1">
        <v>45133</v>
      </c>
      <c r="D1998" s="1">
        <v>45253</v>
      </c>
      <c r="E1998" t="s">
        <v>10</v>
      </c>
      <c r="F1998" t="s">
        <v>17</v>
      </c>
      <c r="G1998" t="s">
        <v>12</v>
      </c>
      <c r="H1998" t="s">
        <v>452</v>
      </c>
      <c r="I1998" t="str">
        <f>IF(Table1[[#This Row],[Return_Status]]="Returned", "Yes", "No")</f>
        <v>Yes</v>
      </c>
      <c r="J1998">
        <f>IF(Table1[[#This Row],[Return_Flag]]="Yes",1,0)</f>
        <v>1</v>
      </c>
      <c r="K1998">
        <f>IF(Table1[[#This Row],[Order_ID]]=Table1[[#This Row],[Order_ID]],1,0)</f>
        <v>1</v>
      </c>
      <c r="L1998" s="4" t="str">
        <f>TEXT(Table1[[#This Row],[Order_Date]], "mmm-yyyy")</f>
        <v>Jul-2023</v>
      </c>
    </row>
    <row r="1999" spans="1:12" x14ac:dyDescent="0.25">
      <c r="A1999" t="s">
        <v>4113</v>
      </c>
      <c r="B1999" t="s">
        <v>4114</v>
      </c>
      <c r="C1999" s="1">
        <v>45092</v>
      </c>
      <c r="E1999" t="s">
        <v>21</v>
      </c>
      <c r="G1999" t="s">
        <v>22</v>
      </c>
      <c r="H1999" t="s">
        <v>280</v>
      </c>
      <c r="I1999" t="str">
        <f>IF(Table1[[#This Row],[Return_Status]]="Returned", "Yes", "No")</f>
        <v>No</v>
      </c>
      <c r="J1999">
        <f>IF(Table1[[#This Row],[Return_Flag]]="Yes",1,0)</f>
        <v>0</v>
      </c>
      <c r="K1999">
        <f>IF(Table1[[#This Row],[Order_ID]]=Table1[[#This Row],[Order_ID]],1,0)</f>
        <v>1</v>
      </c>
      <c r="L1999" s="4" t="str">
        <f>TEXT(Table1[[#This Row],[Order_Date]], "mmm-yyyy")</f>
        <v>Jun-2023</v>
      </c>
    </row>
    <row r="2000" spans="1:12" x14ac:dyDescent="0.25">
      <c r="A2000" t="s">
        <v>4115</v>
      </c>
      <c r="B2000" t="s">
        <v>4116</v>
      </c>
      <c r="C2000" s="1">
        <v>45343</v>
      </c>
      <c r="E2000" t="s">
        <v>44</v>
      </c>
      <c r="G2000" t="s">
        <v>22</v>
      </c>
      <c r="H2000" t="s">
        <v>101</v>
      </c>
      <c r="I2000" t="str">
        <f>IF(Table1[[#This Row],[Return_Status]]="Returned", "Yes", "No")</f>
        <v>No</v>
      </c>
      <c r="J2000">
        <f>IF(Table1[[#This Row],[Return_Flag]]="Yes",1,0)</f>
        <v>0</v>
      </c>
      <c r="K2000">
        <f>IF(Table1[[#This Row],[Order_ID]]=Table1[[#This Row],[Order_ID]],1,0)</f>
        <v>1</v>
      </c>
      <c r="L2000" s="4" t="str">
        <f>TEXT(Table1[[#This Row],[Order_Date]], "mmm-yyyy")</f>
        <v>Feb-2024</v>
      </c>
    </row>
    <row r="2001" spans="1:12" x14ac:dyDescent="0.25">
      <c r="A2001" t="s">
        <v>4117</v>
      </c>
      <c r="B2001" t="s">
        <v>4118</v>
      </c>
      <c r="C2001" s="1">
        <v>45440</v>
      </c>
      <c r="D2001" s="1">
        <v>45329</v>
      </c>
      <c r="E2001" t="s">
        <v>32</v>
      </c>
      <c r="F2001" t="s">
        <v>40</v>
      </c>
      <c r="G2001" t="s">
        <v>12</v>
      </c>
      <c r="H2001" t="s">
        <v>77</v>
      </c>
      <c r="I2001" t="str">
        <f>IF(Table1[[#This Row],[Return_Status]]="Returned", "Yes", "No")</f>
        <v>Yes</v>
      </c>
      <c r="J2001">
        <f>IF(Table1[[#This Row],[Return_Flag]]="Yes",1,0)</f>
        <v>1</v>
      </c>
      <c r="K2001">
        <f>IF(Table1[[#This Row],[Order_ID]]=Table1[[#This Row],[Order_ID]],1,0)</f>
        <v>1</v>
      </c>
      <c r="L2001" s="4" t="str">
        <f>TEXT(Table1[[#This Row],[Order_Date]], "mmm-yyyy")</f>
        <v>May-2024</v>
      </c>
    </row>
    <row r="2002" spans="1:12" x14ac:dyDescent="0.25">
      <c r="A2002" t="s">
        <v>4119</v>
      </c>
      <c r="B2002" t="s">
        <v>4120</v>
      </c>
      <c r="C2002" s="1">
        <v>45535</v>
      </c>
      <c r="D2002" s="1">
        <v>45524</v>
      </c>
      <c r="E2002" t="s">
        <v>16</v>
      </c>
      <c r="F2002" t="s">
        <v>11</v>
      </c>
      <c r="G2002" t="s">
        <v>12</v>
      </c>
      <c r="H2002" t="s">
        <v>71</v>
      </c>
      <c r="I2002" t="str">
        <f>IF(Table1[[#This Row],[Return_Status]]="Returned", "Yes", "No")</f>
        <v>Yes</v>
      </c>
      <c r="J2002">
        <f>IF(Table1[[#This Row],[Return_Flag]]="Yes",1,0)</f>
        <v>1</v>
      </c>
      <c r="K2002">
        <f>IF(Table1[[#This Row],[Order_ID]]=Table1[[#This Row],[Order_ID]],1,0)</f>
        <v>1</v>
      </c>
      <c r="L2002" s="4" t="str">
        <f>TEXT(Table1[[#This Row],[Order_Date]], "mmm-yyyy")</f>
        <v>Aug-2024</v>
      </c>
    </row>
    <row r="2003" spans="1:12" x14ac:dyDescent="0.25">
      <c r="A2003" t="s">
        <v>4121</v>
      </c>
      <c r="B2003" t="s">
        <v>4122</v>
      </c>
      <c r="C2003" s="1">
        <v>45028</v>
      </c>
      <c r="E2003" t="s">
        <v>44</v>
      </c>
      <c r="G2003" t="s">
        <v>22</v>
      </c>
      <c r="H2003" t="s">
        <v>851</v>
      </c>
      <c r="I2003" t="str">
        <f>IF(Table1[[#This Row],[Return_Status]]="Returned", "Yes", "No")</f>
        <v>No</v>
      </c>
      <c r="J2003">
        <f>IF(Table1[[#This Row],[Return_Flag]]="Yes",1,0)</f>
        <v>0</v>
      </c>
      <c r="K2003">
        <f>IF(Table1[[#This Row],[Order_ID]]=Table1[[#This Row],[Order_ID]],1,0)</f>
        <v>1</v>
      </c>
      <c r="L2003" s="4" t="str">
        <f>TEXT(Table1[[#This Row],[Order_Date]], "mmm-yyyy")</f>
        <v>Apr-2023</v>
      </c>
    </row>
    <row r="2004" spans="1:12" x14ac:dyDescent="0.25">
      <c r="A2004" t="s">
        <v>4123</v>
      </c>
      <c r="B2004" t="s">
        <v>4124</v>
      </c>
      <c r="C2004" s="1">
        <v>45167</v>
      </c>
      <c r="D2004" s="1">
        <v>45646</v>
      </c>
      <c r="E2004" t="s">
        <v>10</v>
      </c>
      <c r="F2004" t="s">
        <v>33</v>
      </c>
      <c r="G2004" t="s">
        <v>12</v>
      </c>
      <c r="H2004" t="s">
        <v>134</v>
      </c>
      <c r="I2004" t="str">
        <f>IF(Table1[[#This Row],[Return_Status]]="Returned", "Yes", "No")</f>
        <v>Yes</v>
      </c>
      <c r="J2004">
        <f>IF(Table1[[#This Row],[Return_Flag]]="Yes",1,0)</f>
        <v>1</v>
      </c>
      <c r="K2004">
        <f>IF(Table1[[#This Row],[Order_ID]]=Table1[[#This Row],[Order_ID]],1,0)</f>
        <v>1</v>
      </c>
      <c r="L2004" s="4" t="str">
        <f>TEXT(Table1[[#This Row],[Order_Date]], "mmm-yyyy")</f>
        <v>Aug-2023</v>
      </c>
    </row>
    <row r="2005" spans="1:12" x14ac:dyDescent="0.25">
      <c r="A2005" t="s">
        <v>4125</v>
      </c>
      <c r="B2005" t="s">
        <v>4126</v>
      </c>
      <c r="C2005" s="1">
        <v>45097</v>
      </c>
      <c r="D2005" s="1">
        <v>45110</v>
      </c>
      <c r="E2005" t="s">
        <v>44</v>
      </c>
      <c r="F2005" t="s">
        <v>33</v>
      </c>
      <c r="G2005" t="s">
        <v>12</v>
      </c>
      <c r="H2005" t="s">
        <v>404</v>
      </c>
      <c r="I2005" t="str">
        <f>IF(Table1[[#This Row],[Return_Status]]="Returned", "Yes", "No")</f>
        <v>Yes</v>
      </c>
      <c r="J2005">
        <f>IF(Table1[[#This Row],[Return_Flag]]="Yes",1,0)</f>
        <v>1</v>
      </c>
      <c r="K2005">
        <f>IF(Table1[[#This Row],[Order_ID]]=Table1[[#This Row],[Order_ID]],1,0)</f>
        <v>1</v>
      </c>
      <c r="L2005" s="4" t="str">
        <f>TEXT(Table1[[#This Row],[Order_Date]], "mmm-yyyy")</f>
        <v>Jun-2023</v>
      </c>
    </row>
    <row r="2006" spans="1:12" x14ac:dyDescent="0.25">
      <c r="A2006" t="s">
        <v>4127</v>
      </c>
      <c r="B2006" t="s">
        <v>4128</v>
      </c>
      <c r="C2006" s="1">
        <v>44993</v>
      </c>
      <c r="D2006" s="1">
        <v>45432</v>
      </c>
      <c r="E2006" t="s">
        <v>32</v>
      </c>
      <c r="F2006" t="s">
        <v>17</v>
      </c>
      <c r="G2006" t="s">
        <v>12</v>
      </c>
      <c r="H2006" t="s">
        <v>134</v>
      </c>
      <c r="I2006" t="str">
        <f>IF(Table1[[#This Row],[Return_Status]]="Returned", "Yes", "No")</f>
        <v>Yes</v>
      </c>
      <c r="J2006">
        <f>IF(Table1[[#This Row],[Return_Flag]]="Yes",1,0)</f>
        <v>1</v>
      </c>
      <c r="K2006">
        <f>IF(Table1[[#This Row],[Order_ID]]=Table1[[#This Row],[Order_ID]],1,0)</f>
        <v>1</v>
      </c>
      <c r="L2006" s="4" t="str">
        <f>TEXT(Table1[[#This Row],[Order_Date]], "mmm-yyyy")</f>
        <v>Mar-2023</v>
      </c>
    </row>
    <row r="2007" spans="1:12" x14ac:dyDescent="0.25">
      <c r="A2007" t="s">
        <v>4129</v>
      </c>
      <c r="B2007" t="s">
        <v>4130</v>
      </c>
      <c r="C2007" s="1">
        <v>45583</v>
      </c>
      <c r="E2007" t="s">
        <v>21</v>
      </c>
      <c r="G2007" t="s">
        <v>22</v>
      </c>
      <c r="H2007" t="s">
        <v>442</v>
      </c>
      <c r="I2007" t="str">
        <f>IF(Table1[[#This Row],[Return_Status]]="Returned", "Yes", "No")</f>
        <v>No</v>
      </c>
      <c r="J2007">
        <f>IF(Table1[[#This Row],[Return_Flag]]="Yes",1,0)</f>
        <v>0</v>
      </c>
      <c r="K2007">
        <f>IF(Table1[[#This Row],[Order_ID]]=Table1[[#This Row],[Order_ID]],1,0)</f>
        <v>1</v>
      </c>
      <c r="L2007" s="4" t="str">
        <f>TEXT(Table1[[#This Row],[Order_Date]], "mmm-yyyy")</f>
        <v>Oct-2024</v>
      </c>
    </row>
    <row r="2008" spans="1:12" x14ac:dyDescent="0.25">
      <c r="A2008" t="s">
        <v>4131</v>
      </c>
      <c r="B2008" t="s">
        <v>4132</v>
      </c>
      <c r="C2008" s="1">
        <v>45652</v>
      </c>
      <c r="E2008" t="s">
        <v>32</v>
      </c>
      <c r="G2008" t="s">
        <v>22</v>
      </c>
      <c r="H2008" t="s">
        <v>34</v>
      </c>
      <c r="I2008" t="str">
        <f>IF(Table1[[#This Row],[Return_Status]]="Returned", "Yes", "No")</f>
        <v>No</v>
      </c>
      <c r="J2008">
        <f>IF(Table1[[#This Row],[Return_Flag]]="Yes",1,0)</f>
        <v>0</v>
      </c>
      <c r="K2008">
        <f>IF(Table1[[#This Row],[Order_ID]]=Table1[[#This Row],[Order_ID]],1,0)</f>
        <v>1</v>
      </c>
      <c r="L2008" s="4" t="str">
        <f>TEXT(Table1[[#This Row],[Order_Date]], "mmm-yyyy")</f>
        <v>Dec-2024</v>
      </c>
    </row>
    <row r="2009" spans="1:12" x14ac:dyDescent="0.25">
      <c r="A2009" t="s">
        <v>4133</v>
      </c>
      <c r="B2009" t="s">
        <v>4134</v>
      </c>
      <c r="C2009" s="1">
        <v>45597</v>
      </c>
      <c r="D2009" s="1">
        <v>45000</v>
      </c>
      <c r="E2009" t="s">
        <v>21</v>
      </c>
      <c r="F2009" t="s">
        <v>17</v>
      </c>
      <c r="G2009" t="s">
        <v>12</v>
      </c>
      <c r="H2009" t="s">
        <v>161</v>
      </c>
      <c r="I2009" t="str">
        <f>IF(Table1[[#This Row],[Return_Status]]="Returned", "Yes", "No")</f>
        <v>Yes</v>
      </c>
      <c r="J2009">
        <f>IF(Table1[[#This Row],[Return_Flag]]="Yes",1,0)</f>
        <v>1</v>
      </c>
      <c r="K2009">
        <f>IF(Table1[[#This Row],[Order_ID]]=Table1[[#This Row],[Order_ID]],1,0)</f>
        <v>1</v>
      </c>
      <c r="L2009" s="4" t="str">
        <f>TEXT(Table1[[#This Row],[Order_Date]], "mmm-yyyy")</f>
        <v>Nov-2024</v>
      </c>
    </row>
    <row r="2010" spans="1:12" x14ac:dyDescent="0.25">
      <c r="A2010" t="s">
        <v>4135</v>
      </c>
      <c r="B2010" t="s">
        <v>4136</v>
      </c>
      <c r="C2010" s="1">
        <v>45121</v>
      </c>
      <c r="D2010" s="1">
        <v>45183</v>
      </c>
      <c r="E2010" t="s">
        <v>44</v>
      </c>
      <c r="F2010" t="s">
        <v>33</v>
      </c>
      <c r="G2010" t="s">
        <v>12</v>
      </c>
      <c r="H2010" t="s">
        <v>161</v>
      </c>
      <c r="I2010" t="str">
        <f>IF(Table1[[#This Row],[Return_Status]]="Returned", "Yes", "No")</f>
        <v>Yes</v>
      </c>
      <c r="J2010">
        <f>IF(Table1[[#This Row],[Return_Flag]]="Yes",1,0)</f>
        <v>1</v>
      </c>
      <c r="K2010">
        <f>IF(Table1[[#This Row],[Order_ID]]=Table1[[#This Row],[Order_ID]],1,0)</f>
        <v>1</v>
      </c>
      <c r="L2010" s="4" t="str">
        <f>TEXT(Table1[[#This Row],[Order_Date]], "mmm-yyyy")</f>
        <v>Jul-2023</v>
      </c>
    </row>
    <row r="2011" spans="1:12" x14ac:dyDescent="0.25">
      <c r="A2011" t="s">
        <v>4137</v>
      </c>
      <c r="B2011" t="s">
        <v>4138</v>
      </c>
      <c r="C2011" s="1">
        <v>44998</v>
      </c>
      <c r="E2011" t="s">
        <v>44</v>
      </c>
      <c r="G2011" t="s">
        <v>22</v>
      </c>
      <c r="H2011" t="s">
        <v>29</v>
      </c>
      <c r="I2011" t="str">
        <f>IF(Table1[[#This Row],[Return_Status]]="Returned", "Yes", "No")</f>
        <v>No</v>
      </c>
      <c r="J2011">
        <f>IF(Table1[[#This Row],[Return_Flag]]="Yes",1,0)</f>
        <v>0</v>
      </c>
      <c r="K2011">
        <f>IF(Table1[[#This Row],[Order_ID]]=Table1[[#This Row],[Order_ID]],1,0)</f>
        <v>1</v>
      </c>
      <c r="L2011" s="4" t="str">
        <f>TEXT(Table1[[#This Row],[Order_Date]], "mmm-yyyy")</f>
        <v>Mar-2023</v>
      </c>
    </row>
    <row r="2012" spans="1:12" x14ac:dyDescent="0.25">
      <c r="A2012" t="s">
        <v>4139</v>
      </c>
      <c r="B2012" t="s">
        <v>4140</v>
      </c>
      <c r="C2012" s="1">
        <v>45399</v>
      </c>
      <c r="D2012" s="1">
        <v>45273</v>
      </c>
      <c r="E2012" t="s">
        <v>32</v>
      </c>
      <c r="F2012" t="s">
        <v>40</v>
      </c>
      <c r="G2012" t="s">
        <v>12</v>
      </c>
      <c r="H2012" t="s">
        <v>238</v>
      </c>
      <c r="I2012" t="str">
        <f>IF(Table1[[#This Row],[Return_Status]]="Returned", "Yes", "No")</f>
        <v>Yes</v>
      </c>
      <c r="J2012">
        <f>IF(Table1[[#This Row],[Return_Flag]]="Yes",1,0)</f>
        <v>1</v>
      </c>
      <c r="K2012">
        <f>IF(Table1[[#This Row],[Order_ID]]=Table1[[#This Row],[Order_ID]],1,0)</f>
        <v>1</v>
      </c>
      <c r="L2012" s="4" t="str">
        <f>TEXT(Table1[[#This Row],[Order_Date]], "mmm-yyyy")</f>
        <v>Apr-2024</v>
      </c>
    </row>
    <row r="2013" spans="1:12" x14ac:dyDescent="0.25">
      <c r="A2013" t="s">
        <v>4141</v>
      </c>
      <c r="B2013" t="s">
        <v>4142</v>
      </c>
      <c r="C2013" s="1">
        <v>45328</v>
      </c>
      <c r="D2013" s="1">
        <v>44933</v>
      </c>
      <c r="E2013" t="s">
        <v>10</v>
      </c>
      <c r="F2013" t="s">
        <v>40</v>
      </c>
      <c r="G2013" t="s">
        <v>12</v>
      </c>
      <c r="H2013" t="s">
        <v>92</v>
      </c>
      <c r="I2013" t="str">
        <f>IF(Table1[[#This Row],[Return_Status]]="Returned", "Yes", "No")</f>
        <v>Yes</v>
      </c>
      <c r="J2013">
        <f>IF(Table1[[#This Row],[Return_Flag]]="Yes",1,0)</f>
        <v>1</v>
      </c>
      <c r="K2013">
        <f>IF(Table1[[#This Row],[Order_ID]]=Table1[[#This Row],[Order_ID]],1,0)</f>
        <v>1</v>
      </c>
      <c r="L2013" s="4" t="str">
        <f>TEXT(Table1[[#This Row],[Order_Date]], "mmm-yyyy")</f>
        <v>Feb-2024</v>
      </c>
    </row>
    <row r="2014" spans="1:12" x14ac:dyDescent="0.25">
      <c r="A2014" t="s">
        <v>4143</v>
      </c>
      <c r="B2014" t="s">
        <v>4144</v>
      </c>
      <c r="C2014" s="1">
        <v>45113</v>
      </c>
      <c r="E2014" t="s">
        <v>32</v>
      </c>
      <c r="G2014" t="s">
        <v>22</v>
      </c>
      <c r="H2014" t="s">
        <v>95</v>
      </c>
      <c r="I2014" t="str">
        <f>IF(Table1[[#This Row],[Return_Status]]="Returned", "Yes", "No")</f>
        <v>No</v>
      </c>
      <c r="J2014">
        <f>IF(Table1[[#This Row],[Return_Flag]]="Yes",1,0)</f>
        <v>0</v>
      </c>
      <c r="K2014">
        <f>IF(Table1[[#This Row],[Order_ID]]=Table1[[#This Row],[Order_ID]],1,0)</f>
        <v>1</v>
      </c>
      <c r="L2014" s="4" t="str">
        <f>TEXT(Table1[[#This Row],[Order_Date]], "mmm-yyyy")</f>
        <v>Jul-2023</v>
      </c>
    </row>
    <row r="2015" spans="1:12" x14ac:dyDescent="0.25">
      <c r="A2015" t="s">
        <v>4145</v>
      </c>
      <c r="B2015" t="s">
        <v>4146</v>
      </c>
      <c r="C2015" s="1">
        <v>45562</v>
      </c>
      <c r="E2015" t="s">
        <v>32</v>
      </c>
      <c r="G2015" t="s">
        <v>22</v>
      </c>
      <c r="H2015" t="s">
        <v>183</v>
      </c>
      <c r="I2015" t="str">
        <f>IF(Table1[[#This Row],[Return_Status]]="Returned", "Yes", "No")</f>
        <v>No</v>
      </c>
      <c r="J2015">
        <f>IF(Table1[[#This Row],[Return_Flag]]="Yes",1,0)</f>
        <v>0</v>
      </c>
      <c r="K2015">
        <f>IF(Table1[[#This Row],[Order_ID]]=Table1[[#This Row],[Order_ID]],1,0)</f>
        <v>1</v>
      </c>
      <c r="L2015" s="4" t="str">
        <f>TEXT(Table1[[#This Row],[Order_Date]], "mmm-yyyy")</f>
        <v>Sep-2024</v>
      </c>
    </row>
    <row r="2016" spans="1:12" x14ac:dyDescent="0.25">
      <c r="A2016" t="s">
        <v>4147</v>
      </c>
      <c r="B2016" t="s">
        <v>4148</v>
      </c>
      <c r="C2016" s="1">
        <v>45638</v>
      </c>
      <c r="E2016" t="s">
        <v>21</v>
      </c>
      <c r="G2016" t="s">
        <v>22</v>
      </c>
      <c r="H2016" t="s">
        <v>710</v>
      </c>
      <c r="I2016" t="str">
        <f>IF(Table1[[#This Row],[Return_Status]]="Returned", "Yes", "No")</f>
        <v>No</v>
      </c>
      <c r="J2016">
        <f>IF(Table1[[#This Row],[Return_Flag]]="Yes",1,0)</f>
        <v>0</v>
      </c>
      <c r="K2016">
        <f>IF(Table1[[#This Row],[Order_ID]]=Table1[[#This Row],[Order_ID]],1,0)</f>
        <v>1</v>
      </c>
      <c r="L2016" s="4" t="str">
        <f>TEXT(Table1[[#This Row],[Order_Date]], "mmm-yyyy")</f>
        <v>Dec-2024</v>
      </c>
    </row>
    <row r="2017" spans="1:12" x14ac:dyDescent="0.25">
      <c r="A2017" t="s">
        <v>4149</v>
      </c>
      <c r="B2017" t="s">
        <v>4150</v>
      </c>
      <c r="C2017" s="1">
        <v>45495</v>
      </c>
      <c r="D2017" s="1">
        <v>45214</v>
      </c>
      <c r="E2017" t="s">
        <v>10</v>
      </c>
      <c r="F2017" t="s">
        <v>40</v>
      </c>
      <c r="G2017" t="s">
        <v>12</v>
      </c>
      <c r="H2017" t="s">
        <v>113</v>
      </c>
      <c r="I2017" t="str">
        <f>IF(Table1[[#This Row],[Return_Status]]="Returned", "Yes", "No")</f>
        <v>Yes</v>
      </c>
      <c r="J2017">
        <f>IF(Table1[[#This Row],[Return_Flag]]="Yes",1,0)</f>
        <v>1</v>
      </c>
      <c r="K2017">
        <f>IF(Table1[[#This Row],[Order_ID]]=Table1[[#This Row],[Order_ID]],1,0)</f>
        <v>1</v>
      </c>
      <c r="L2017" s="4" t="str">
        <f>TEXT(Table1[[#This Row],[Order_Date]], "mmm-yyyy")</f>
        <v>Jul-2024</v>
      </c>
    </row>
    <row r="2018" spans="1:12" x14ac:dyDescent="0.25">
      <c r="A2018" t="s">
        <v>4151</v>
      </c>
      <c r="B2018" t="s">
        <v>4152</v>
      </c>
      <c r="C2018" s="1">
        <v>45044</v>
      </c>
      <c r="D2018" s="1">
        <v>45441</v>
      </c>
      <c r="E2018" t="s">
        <v>32</v>
      </c>
      <c r="F2018" t="s">
        <v>17</v>
      </c>
      <c r="G2018" t="s">
        <v>12</v>
      </c>
      <c r="H2018" t="s">
        <v>171</v>
      </c>
      <c r="I2018" t="str">
        <f>IF(Table1[[#This Row],[Return_Status]]="Returned", "Yes", "No")</f>
        <v>Yes</v>
      </c>
      <c r="J2018">
        <f>IF(Table1[[#This Row],[Return_Flag]]="Yes",1,0)</f>
        <v>1</v>
      </c>
      <c r="K2018">
        <f>IF(Table1[[#This Row],[Order_ID]]=Table1[[#This Row],[Order_ID]],1,0)</f>
        <v>1</v>
      </c>
      <c r="L2018" s="4" t="str">
        <f>TEXT(Table1[[#This Row],[Order_Date]], "mmm-yyyy")</f>
        <v>Apr-2023</v>
      </c>
    </row>
    <row r="2019" spans="1:12" x14ac:dyDescent="0.25">
      <c r="A2019" t="s">
        <v>4153</v>
      </c>
      <c r="B2019" t="s">
        <v>4154</v>
      </c>
      <c r="C2019" s="1">
        <v>45022</v>
      </c>
      <c r="D2019" s="1">
        <v>45400</v>
      </c>
      <c r="E2019" t="s">
        <v>21</v>
      </c>
      <c r="F2019" t="s">
        <v>11</v>
      </c>
      <c r="G2019" t="s">
        <v>12</v>
      </c>
      <c r="H2019" t="s">
        <v>186</v>
      </c>
      <c r="I2019" t="str">
        <f>IF(Table1[[#This Row],[Return_Status]]="Returned", "Yes", "No")</f>
        <v>Yes</v>
      </c>
      <c r="J2019">
        <f>IF(Table1[[#This Row],[Return_Flag]]="Yes",1,0)</f>
        <v>1</v>
      </c>
      <c r="K2019">
        <f>IF(Table1[[#This Row],[Order_ID]]=Table1[[#This Row],[Order_ID]],1,0)</f>
        <v>1</v>
      </c>
      <c r="L2019" s="4" t="str">
        <f>TEXT(Table1[[#This Row],[Order_Date]], "mmm-yyyy")</f>
        <v>Apr-2023</v>
      </c>
    </row>
    <row r="2020" spans="1:12" x14ac:dyDescent="0.25">
      <c r="A2020" t="s">
        <v>4155</v>
      </c>
      <c r="B2020" t="s">
        <v>4156</v>
      </c>
      <c r="C2020" s="1">
        <v>45109</v>
      </c>
      <c r="D2020" s="1">
        <v>45062</v>
      </c>
      <c r="E2020" t="s">
        <v>44</v>
      </c>
      <c r="F2020" t="s">
        <v>40</v>
      </c>
      <c r="G2020" t="s">
        <v>12</v>
      </c>
      <c r="H2020" t="s">
        <v>246</v>
      </c>
      <c r="I2020" t="str">
        <f>IF(Table1[[#This Row],[Return_Status]]="Returned", "Yes", "No")</f>
        <v>Yes</v>
      </c>
      <c r="J2020">
        <f>IF(Table1[[#This Row],[Return_Flag]]="Yes",1,0)</f>
        <v>1</v>
      </c>
      <c r="K2020">
        <f>IF(Table1[[#This Row],[Order_ID]]=Table1[[#This Row],[Order_ID]],1,0)</f>
        <v>1</v>
      </c>
      <c r="L2020" s="4" t="str">
        <f>TEXT(Table1[[#This Row],[Order_Date]], "mmm-yyyy")</f>
        <v>Jul-2023</v>
      </c>
    </row>
    <row r="2021" spans="1:12" x14ac:dyDescent="0.25">
      <c r="A2021" t="s">
        <v>4157</v>
      </c>
      <c r="B2021" t="s">
        <v>4158</v>
      </c>
      <c r="C2021" s="1">
        <v>45636</v>
      </c>
      <c r="D2021" s="1">
        <v>45264</v>
      </c>
      <c r="E2021" t="s">
        <v>10</v>
      </c>
      <c r="F2021" t="s">
        <v>40</v>
      </c>
      <c r="G2021" t="s">
        <v>12</v>
      </c>
      <c r="H2021" t="s">
        <v>54</v>
      </c>
      <c r="I2021" t="str">
        <f>IF(Table1[[#This Row],[Return_Status]]="Returned", "Yes", "No")</f>
        <v>Yes</v>
      </c>
      <c r="J2021">
        <f>IF(Table1[[#This Row],[Return_Flag]]="Yes",1,0)</f>
        <v>1</v>
      </c>
      <c r="K2021">
        <f>IF(Table1[[#This Row],[Order_ID]]=Table1[[#This Row],[Order_ID]],1,0)</f>
        <v>1</v>
      </c>
      <c r="L2021" s="4" t="str">
        <f>TEXT(Table1[[#This Row],[Order_Date]], "mmm-yyyy")</f>
        <v>Dec-2024</v>
      </c>
    </row>
    <row r="2022" spans="1:12" x14ac:dyDescent="0.25">
      <c r="A2022" t="s">
        <v>4159</v>
      </c>
      <c r="B2022" t="s">
        <v>4160</v>
      </c>
      <c r="C2022" s="1">
        <v>45010</v>
      </c>
      <c r="D2022" s="1">
        <v>45252</v>
      </c>
      <c r="E2022" t="s">
        <v>10</v>
      </c>
      <c r="F2022" t="s">
        <v>33</v>
      </c>
      <c r="G2022" t="s">
        <v>12</v>
      </c>
      <c r="H2022" t="s">
        <v>241</v>
      </c>
      <c r="I2022" t="str">
        <f>IF(Table1[[#This Row],[Return_Status]]="Returned", "Yes", "No")</f>
        <v>Yes</v>
      </c>
      <c r="J2022">
        <f>IF(Table1[[#This Row],[Return_Flag]]="Yes",1,0)</f>
        <v>1</v>
      </c>
      <c r="K2022">
        <f>IF(Table1[[#This Row],[Order_ID]]=Table1[[#This Row],[Order_ID]],1,0)</f>
        <v>1</v>
      </c>
      <c r="L2022" s="4" t="str">
        <f>TEXT(Table1[[#This Row],[Order_Date]], "mmm-yyyy")</f>
        <v>Mar-2023</v>
      </c>
    </row>
    <row r="2023" spans="1:12" x14ac:dyDescent="0.25">
      <c r="A2023" t="s">
        <v>4161</v>
      </c>
      <c r="B2023" t="s">
        <v>4162</v>
      </c>
      <c r="C2023" s="1">
        <v>45501</v>
      </c>
      <c r="E2023" t="s">
        <v>16</v>
      </c>
      <c r="G2023" t="s">
        <v>22</v>
      </c>
      <c r="H2023" t="s">
        <v>74</v>
      </c>
      <c r="I2023" t="str">
        <f>IF(Table1[[#This Row],[Return_Status]]="Returned", "Yes", "No")</f>
        <v>No</v>
      </c>
      <c r="J2023">
        <f>IF(Table1[[#This Row],[Return_Flag]]="Yes",1,0)</f>
        <v>0</v>
      </c>
      <c r="K2023">
        <f>IF(Table1[[#This Row],[Order_ID]]=Table1[[#This Row],[Order_ID]],1,0)</f>
        <v>1</v>
      </c>
      <c r="L2023" s="4" t="str">
        <f>TEXT(Table1[[#This Row],[Order_Date]], "mmm-yyyy")</f>
        <v>Jul-2024</v>
      </c>
    </row>
    <row r="2024" spans="1:12" x14ac:dyDescent="0.25">
      <c r="A2024" t="s">
        <v>4163</v>
      </c>
      <c r="B2024" t="s">
        <v>4164</v>
      </c>
      <c r="C2024" s="1">
        <v>45066</v>
      </c>
      <c r="D2024" s="1">
        <v>45473</v>
      </c>
      <c r="E2024" t="s">
        <v>16</v>
      </c>
      <c r="F2024" t="s">
        <v>40</v>
      </c>
      <c r="G2024" t="s">
        <v>12</v>
      </c>
      <c r="H2024" t="s">
        <v>271</v>
      </c>
      <c r="I2024" t="str">
        <f>IF(Table1[[#This Row],[Return_Status]]="Returned", "Yes", "No")</f>
        <v>Yes</v>
      </c>
      <c r="J2024">
        <f>IF(Table1[[#This Row],[Return_Flag]]="Yes",1,0)</f>
        <v>1</v>
      </c>
      <c r="K2024">
        <f>IF(Table1[[#This Row],[Order_ID]]=Table1[[#This Row],[Order_ID]],1,0)</f>
        <v>1</v>
      </c>
      <c r="L2024" s="4" t="str">
        <f>TEXT(Table1[[#This Row],[Order_Date]], "mmm-yyyy")</f>
        <v>May-2023</v>
      </c>
    </row>
    <row r="2025" spans="1:12" x14ac:dyDescent="0.25">
      <c r="A2025" t="s">
        <v>4165</v>
      </c>
      <c r="B2025" t="s">
        <v>4166</v>
      </c>
      <c r="C2025" s="1">
        <v>45127</v>
      </c>
      <c r="E2025" t="s">
        <v>10</v>
      </c>
      <c r="G2025" t="s">
        <v>22</v>
      </c>
      <c r="H2025" t="s">
        <v>80</v>
      </c>
      <c r="I2025" t="str">
        <f>IF(Table1[[#This Row],[Return_Status]]="Returned", "Yes", "No")</f>
        <v>No</v>
      </c>
      <c r="J2025">
        <f>IF(Table1[[#This Row],[Return_Flag]]="Yes",1,0)</f>
        <v>0</v>
      </c>
      <c r="K2025">
        <f>IF(Table1[[#This Row],[Order_ID]]=Table1[[#This Row],[Order_ID]],1,0)</f>
        <v>1</v>
      </c>
      <c r="L2025" s="4" t="str">
        <f>TEXT(Table1[[#This Row],[Order_Date]], "mmm-yyyy")</f>
        <v>Jul-2023</v>
      </c>
    </row>
    <row r="2026" spans="1:12" x14ac:dyDescent="0.25">
      <c r="A2026" t="s">
        <v>4167</v>
      </c>
      <c r="B2026" t="s">
        <v>4168</v>
      </c>
      <c r="C2026" s="1">
        <v>45375</v>
      </c>
      <c r="E2026" t="s">
        <v>10</v>
      </c>
      <c r="G2026" t="s">
        <v>22</v>
      </c>
      <c r="H2026" t="s">
        <v>37</v>
      </c>
      <c r="I2026" t="str">
        <f>IF(Table1[[#This Row],[Return_Status]]="Returned", "Yes", "No")</f>
        <v>No</v>
      </c>
      <c r="J2026">
        <f>IF(Table1[[#This Row],[Return_Flag]]="Yes",1,0)</f>
        <v>0</v>
      </c>
      <c r="K2026">
        <f>IF(Table1[[#This Row],[Order_ID]]=Table1[[#This Row],[Order_ID]],1,0)</f>
        <v>1</v>
      </c>
      <c r="L2026" s="4" t="str">
        <f>TEXT(Table1[[#This Row],[Order_Date]], "mmm-yyyy")</f>
        <v>Mar-2024</v>
      </c>
    </row>
    <row r="2027" spans="1:12" x14ac:dyDescent="0.25">
      <c r="A2027" t="s">
        <v>4169</v>
      </c>
      <c r="B2027" t="s">
        <v>4170</v>
      </c>
      <c r="C2027" s="1">
        <v>45187</v>
      </c>
      <c r="E2027" t="s">
        <v>10</v>
      </c>
      <c r="G2027" t="s">
        <v>22</v>
      </c>
      <c r="H2027" t="s">
        <v>83</v>
      </c>
      <c r="I2027" t="str">
        <f>IF(Table1[[#This Row],[Return_Status]]="Returned", "Yes", "No")</f>
        <v>No</v>
      </c>
      <c r="J2027">
        <f>IF(Table1[[#This Row],[Return_Flag]]="Yes",1,0)</f>
        <v>0</v>
      </c>
      <c r="K2027">
        <f>IF(Table1[[#This Row],[Order_ID]]=Table1[[#This Row],[Order_ID]],1,0)</f>
        <v>1</v>
      </c>
      <c r="L2027" s="4" t="str">
        <f>TEXT(Table1[[#This Row],[Order_Date]], "mmm-yyyy")</f>
        <v>Sep-2023</v>
      </c>
    </row>
    <row r="2028" spans="1:12" x14ac:dyDescent="0.25">
      <c r="A2028" t="s">
        <v>4171</v>
      </c>
      <c r="B2028" t="s">
        <v>4172</v>
      </c>
      <c r="C2028" s="1">
        <v>45109</v>
      </c>
      <c r="E2028" t="s">
        <v>32</v>
      </c>
      <c r="G2028" t="s">
        <v>22</v>
      </c>
      <c r="H2028" t="s">
        <v>788</v>
      </c>
      <c r="I2028" t="str">
        <f>IF(Table1[[#This Row],[Return_Status]]="Returned", "Yes", "No")</f>
        <v>No</v>
      </c>
      <c r="J2028">
        <f>IF(Table1[[#This Row],[Return_Flag]]="Yes",1,0)</f>
        <v>0</v>
      </c>
      <c r="K2028">
        <f>IF(Table1[[#This Row],[Order_ID]]=Table1[[#This Row],[Order_ID]],1,0)</f>
        <v>1</v>
      </c>
      <c r="L2028" s="4" t="str">
        <f>TEXT(Table1[[#This Row],[Order_Date]], "mmm-yyyy")</f>
        <v>Jul-2023</v>
      </c>
    </row>
    <row r="2029" spans="1:12" x14ac:dyDescent="0.25">
      <c r="A2029" t="s">
        <v>4173</v>
      </c>
      <c r="B2029" t="s">
        <v>4174</v>
      </c>
      <c r="C2029" s="1">
        <v>45045</v>
      </c>
      <c r="D2029" s="1">
        <v>45332</v>
      </c>
      <c r="E2029" t="s">
        <v>10</v>
      </c>
      <c r="F2029" t="s">
        <v>11</v>
      </c>
      <c r="G2029" t="s">
        <v>12</v>
      </c>
      <c r="H2029" t="s">
        <v>155</v>
      </c>
      <c r="I2029" t="str">
        <f>IF(Table1[[#This Row],[Return_Status]]="Returned", "Yes", "No")</f>
        <v>Yes</v>
      </c>
      <c r="J2029">
        <f>IF(Table1[[#This Row],[Return_Flag]]="Yes",1,0)</f>
        <v>1</v>
      </c>
      <c r="K2029">
        <f>IF(Table1[[#This Row],[Order_ID]]=Table1[[#This Row],[Order_ID]],1,0)</f>
        <v>1</v>
      </c>
      <c r="L2029" s="4" t="str">
        <f>TEXT(Table1[[#This Row],[Order_Date]], "mmm-yyyy")</f>
        <v>Apr-2023</v>
      </c>
    </row>
    <row r="2030" spans="1:12" x14ac:dyDescent="0.25">
      <c r="A2030" t="s">
        <v>4175</v>
      </c>
      <c r="B2030" t="s">
        <v>4176</v>
      </c>
      <c r="C2030" s="1">
        <v>45056</v>
      </c>
      <c r="E2030" t="s">
        <v>21</v>
      </c>
      <c r="G2030" t="s">
        <v>22</v>
      </c>
      <c r="H2030" t="s">
        <v>360</v>
      </c>
      <c r="I2030" t="str">
        <f>IF(Table1[[#This Row],[Return_Status]]="Returned", "Yes", "No")</f>
        <v>No</v>
      </c>
      <c r="J2030">
        <f>IF(Table1[[#This Row],[Return_Flag]]="Yes",1,0)</f>
        <v>0</v>
      </c>
      <c r="K2030">
        <f>IF(Table1[[#This Row],[Order_ID]]=Table1[[#This Row],[Order_ID]],1,0)</f>
        <v>1</v>
      </c>
      <c r="L2030" s="4" t="str">
        <f>TEXT(Table1[[#This Row],[Order_Date]], "mmm-yyyy")</f>
        <v>May-2023</v>
      </c>
    </row>
    <row r="2031" spans="1:12" x14ac:dyDescent="0.25">
      <c r="A2031" t="s">
        <v>4177</v>
      </c>
      <c r="B2031" t="s">
        <v>4178</v>
      </c>
      <c r="C2031" s="1">
        <v>45415</v>
      </c>
      <c r="E2031" t="s">
        <v>32</v>
      </c>
      <c r="G2031" t="s">
        <v>22</v>
      </c>
      <c r="H2031" t="s">
        <v>57</v>
      </c>
      <c r="I2031" t="str">
        <f>IF(Table1[[#This Row],[Return_Status]]="Returned", "Yes", "No")</f>
        <v>No</v>
      </c>
      <c r="J2031">
        <f>IF(Table1[[#This Row],[Return_Flag]]="Yes",1,0)</f>
        <v>0</v>
      </c>
      <c r="K2031">
        <f>IF(Table1[[#This Row],[Order_ID]]=Table1[[#This Row],[Order_ID]],1,0)</f>
        <v>1</v>
      </c>
      <c r="L2031" s="4" t="str">
        <f>TEXT(Table1[[#This Row],[Order_Date]], "mmm-yyyy")</f>
        <v>May-2024</v>
      </c>
    </row>
    <row r="2032" spans="1:12" x14ac:dyDescent="0.25">
      <c r="A2032" t="s">
        <v>4179</v>
      </c>
      <c r="B2032" t="s">
        <v>4180</v>
      </c>
      <c r="C2032" s="1">
        <v>45589</v>
      </c>
      <c r="D2032" s="1">
        <v>45132</v>
      </c>
      <c r="E2032" t="s">
        <v>16</v>
      </c>
      <c r="F2032" t="s">
        <v>33</v>
      </c>
      <c r="G2032" t="s">
        <v>12</v>
      </c>
      <c r="H2032" t="s">
        <v>65</v>
      </c>
      <c r="I2032" t="str">
        <f>IF(Table1[[#This Row],[Return_Status]]="Returned", "Yes", "No")</f>
        <v>Yes</v>
      </c>
      <c r="J2032">
        <f>IF(Table1[[#This Row],[Return_Flag]]="Yes",1,0)</f>
        <v>1</v>
      </c>
      <c r="K2032">
        <f>IF(Table1[[#This Row],[Order_ID]]=Table1[[#This Row],[Order_ID]],1,0)</f>
        <v>1</v>
      </c>
      <c r="L2032" s="4" t="str">
        <f>TEXT(Table1[[#This Row],[Order_Date]], "mmm-yyyy")</f>
        <v>Oct-2024</v>
      </c>
    </row>
    <row r="2033" spans="1:12" x14ac:dyDescent="0.25">
      <c r="A2033" t="s">
        <v>4181</v>
      </c>
      <c r="B2033" t="s">
        <v>4182</v>
      </c>
      <c r="C2033" s="1">
        <v>45261</v>
      </c>
      <c r="E2033" t="s">
        <v>16</v>
      </c>
      <c r="G2033" t="s">
        <v>22</v>
      </c>
      <c r="H2033" t="s">
        <v>45</v>
      </c>
      <c r="I2033" t="str">
        <f>IF(Table1[[#This Row],[Return_Status]]="Returned", "Yes", "No")</f>
        <v>No</v>
      </c>
      <c r="J2033">
        <f>IF(Table1[[#This Row],[Return_Flag]]="Yes",1,0)</f>
        <v>0</v>
      </c>
      <c r="K2033">
        <f>IF(Table1[[#This Row],[Order_ID]]=Table1[[#This Row],[Order_ID]],1,0)</f>
        <v>1</v>
      </c>
      <c r="L2033" s="4" t="str">
        <f>TEXT(Table1[[#This Row],[Order_Date]], "mmm-yyyy")</f>
        <v>Dec-2023</v>
      </c>
    </row>
    <row r="2034" spans="1:12" x14ac:dyDescent="0.25">
      <c r="A2034" t="s">
        <v>4183</v>
      </c>
      <c r="B2034" t="s">
        <v>4184</v>
      </c>
      <c r="C2034" s="1">
        <v>45469</v>
      </c>
      <c r="E2034" t="s">
        <v>32</v>
      </c>
      <c r="G2034" t="s">
        <v>22</v>
      </c>
      <c r="H2034" t="s">
        <v>221</v>
      </c>
      <c r="I2034" t="str">
        <f>IF(Table1[[#This Row],[Return_Status]]="Returned", "Yes", "No")</f>
        <v>No</v>
      </c>
      <c r="J2034">
        <f>IF(Table1[[#This Row],[Return_Flag]]="Yes",1,0)</f>
        <v>0</v>
      </c>
      <c r="K2034">
        <f>IF(Table1[[#This Row],[Order_ID]]=Table1[[#This Row],[Order_ID]],1,0)</f>
        <v>1</v>
      </c>
      <c r="L2034" s="4" t="str">
        <f>TEXT(Table1[[#This Row],[Order_Date]], "mmm-yyyy")</f>
        <v>Jun-2024</v>
      </c>
    </row>
    <row r="2035" spans="1:12" x14ac:dyDescent="0.25">
      <c r="A2035" t="s">
        <v>4185</v>
      </c>
      <c r="B2035" t="s">
        <v>4186</v>
      </c>
      <c r="C2035" s="1">
        <v>45230</v>
      </c>
      <c r="D2035" s="1">
        <v>45121</v>
      </c>
      <c r="E2035" t="s">
        <v>32</v>
      </c>
      <c r="F2035" t="s">
        <v>17</v>
      </c>
      <c r="G2035" t="s">
        <v>12</v>
      </c>
      <c r="H2035" t="s">
        <v>221</v>
      </c>
      <c r="I2035" t="str">
        <f>IF(Table1[[#This Row],[Return_Status]]="Returned", "Yes", "No")</f>
        <v>Yes</v>
      </c>
      <c r="J2035">
        <f>IF(Table1[[#This Row],[Return_Flag]]="Yes",1,0)</f>
        <v>1</v>
      </c>
      <c r="K2035">
        <f>IF(Table1[[#This Row],[Order_ID]]=Table1[[#This Row],[Order_ID]],1,0)</f>
        <v>1</v>
      </c>
      <c r="L2035" s="4" t="str">
        <f>TEXT(Table1[[#This Row],[Order_Date]], "mmm-yyyy")</f>
        <v>Oct-2023</v>
      </c>
    </row>
    <row r="2036" spans="1:12" x14ac:dyDescent="0.25">
      <c r="A2036" t="s">
        <v>4187</v>
      </c>
      <c r="B2036" t="s">
        <v>4188</v>
      </c>
      <c r="C2036" s="1">
        <v>45636</v>
      </c>
      <c r="E2036" t="s">
        <v>44</v>
      </c>
      <c r="G2036" t="s">
        <v>22</v>
      </c>
      <c r="H2036" t="s">
        <v>485</v>
      </c>
      <c r="I2036" t="str">
        <f>IF(Table1[[#This Row],[Return_Status]]="Returned", "Yes", "No")</f>
        <v>No</v>
      </c>
      <c r="J2036">
        <f>IF(Table1[[#This Row],[Return_Flag]]="Yes",1,0)</f>
        <v>0</v>
      </c>
      <c r="K2036">
        <f>IF(Table1[[#This Row],[Order_ID]]=Table1[[#This Row],[Order_ID]],1,0)</f>
        <v>1</v>
      </c>
      <c r="L2036" s="4" t="str">
        <f>TEXT(Table1[[#This Row],[Order_Date]], "mmm-yyyy")</f>
        <v>Dec-2024</v>
      </c>
    </row>
    <row r="2037" spans="1:12" x14ac:dyDescent="0.25">
      <c r="A2037" t="s">
        <v>4189</v>
      </c>
      <c r="B2037" t="s">
        <v>4190</v>
      </c>
      <c r="C2037" s="1">
        <v>45173</v>
      </c>
      <c r="D2037" s="1">
        <v>45077</v>
      </c>
      <c r="E2037" t="s">
        <v>10</v>
      </c>
      <c r="F2037" t="s">
        <v>17</v>
      </c>
      <c r="G2037" t="s">
        <v>12</v>
      </c>
      <c r="H2037" t="s">
        <v>174</v>
      </c>
      <c r="I2037" t="str">
        <f>IF(Table1[[#This Row],[Return_Status]]="Returned", "Yes", "No")</f>
        <v>Yes</v>
      </c>
      <c r="J2037">
        <f>IF(Table1[[#This Row],[Return_Flag]]="Yes",1,0)</f>
        <v>1</v>
      </c>
      <c r="K2037">
        <f>IF(Table1[[#This Row],[Order_ID]]=Table1[[#This Row],[Order_ID]],1,0)</f>
        <v>1</v>
      </c>
      <c r="L2037" s="4" t="str">
        <f>TEXT(Table1[[#This Row],[Order_Date]], "mmm-yyyy")</f>
        <v>Sep-2023</v>
      </c>
    </row>
    <row r="2038" spans="1:12" x14ac:dyDescent="0.25">
      <c r="A2038" t="s">
        <v>4191</v>
      </c>
      <c r="B2038" t="s">
        <v>4192</v>
      </c>
      <c r="C2038" s="1">
        <v>45304</v>
      </c>
      <c r="D2038" s="1">
        <v>45300</v>
      </c>
      <c r="E2038" t="s">
        <v>32</v>
      </c>
      <c r="F2038" t="s">
        <v>40</v>
      </c>
      <c r="G2038" t="s">
        <v>12</v>
      </c>
      <c r="H2038" t="s">
        <v>350</v>
      </c>
      <c r="I2038" t="str">
        <f>IF(Table1[[#This Row],[Return_Status]]="Returned", "Yes", "No")</f>
        <v>Yes</v>
      </c>
      <c r="J2038">
        <f>IF(Table1[[#This Row],[Return_Flag]]="Yes",1,0)</f>
        <v>1</v>
      </c>
      <c r="K2038">
        <f>IF(Table1[[#This Row],[Order_ID]]=Table1[[#This Row],[Order_ID]],1,0)</f>
        <v>1</v>
      </c>
      <c r="L2038" s="4" t="str">
        <f>TEXT(Table1[[#This Row],[Order_Date]], "mmm-yyyy")</f>
        <v>Jan-2024</v>
      </c>
    </row>
    <row r="2039" spans="1:12" x14ac:dyDescent="0.25">
      <c r="A2039" t="s">
        <v>4193</v>
      </c>
      <c r="B2039" t="s">
        <v>4194</v>
      </c>
      <c r="C2039" s="1">
        <v>45198</v>
      </c>
      <c r="D2039" s="1">
        <v>45166</v>
      </c>
      <c r="E2039" t="s">
        <v>44</v>
      </c>
      <c r="F2039" t="s">
        <v>33</v>
      </c>
      <c r="G2039" t="s">
        <v>12</v>
      </c>
      <c r="H2039" t="s">
        <v>174</v>
      </c>
      <c r="I2039" t="str">
        <f>IF(Table1[[#This Row],[Return_Status]]="Returned", "Yes", "No")</f>
        <v>Yes</v>
      </c>
      <c r="J2039">
        <f>IF(Table1[[#This Row],[Return_Flag]]="Yes",1,0)</f>
        <v>1</v>
      </c>
      <c r="K2039">
        <f>IF(Table1[[#This Row],[Order_ID]]=Table1[[#This Row],[Order_ID]],1,0)</f>
        <v>1</v>
      </c>
      <c r="L2039" s="4" t="str">
        <f>TEXT(Table1[[#This Row],[Order_Date]], "mmm-yyyy")</f>
        <v>Sep-2023</v>
      </c>
    </row>
    <row r="2040" spans="1:12" x14ac:dyDescent="0.25">
      <c r="A2040" t="s">
        <v>4195</v>
      </c>
      <c r="B2040" t="s">
        <v>4196</v>
      </c>
      <c r="C2040" s="1">
        <v>45141</v>
      </c>
      <c r="D2040" s="1">
        <v>45069</v>
      </c>
      <c r="E2040" t="s">
        <v>32</v>
      </c>
      <c r="F2040" t="s">
        <v>33</v>
      </c>
      <c r="G2040" t="s">
        <v>12</v>
      </c>
      <c r="H2040" t="s">
        <v>1164</v>
      </c>
      <c r="I2040" t="str">
        <f>IF(Table1[[#This Row],[Return_Status]]="Returned", "Yes", "No")</f>
        <v>Yes</v>
      </c>
      <c r="J2040">
        <f>IF(Table1[[#This Row],[Return_Flag]]="Yes",1,0)</f>
        <v>1</v>
      </c>
      <c r="K2040">
        <f>IF(Table1[[#This Row],[Order_ID]]=Table1[[#This Row],[Order_ID]],1,0)</f>
        <v>1</v>
      </c>
      <c r="L2040" s="4" t="str">
        <f>TEXT(Table1[[#This Row],[Order_Date]], "mmm-yyyy")</f>
        <v>Aug-2023</v>
      </c>
    </row>
    <row r="2041" spans="1:12" x14ac:dyDescent="0.25">
      <c r="A2041" t="s">
        <v>4197</v>
      </c>
      <c r="B2041" t="s">
        <v>4198</v>
      </c>
      <c r="C2041" s="1">
        <v>45243</v>
      </c>
      <c r="D2041" s="1">
        <v>45086</v>
      </c>
      <c r="E2041" t="s">
        <v>21</v>
      </c>
      <c r="F2041" t="s">
        <v>17</v>
      </c>
      <c r="G2041" t="s">
        <v>12</v>
      </c>
      <c r="H2041" t="s">
        <v>71</v>
      </c>
      <c r="I2041" t="str">
        <f>IF(Table1[[#This Row],[Return_Status]]="Returned", "Yes", "No")</f>
        <v>Yes</v>
      </c>
      <c r="J2041">
        <f>IF(Table1[[#This Row],[Return_Flag]]="Yes",1,0)</f>
        <v>1</v>
      </c>
      <c r="K2041">
        <f>IF(Table1[[#This Row],[Order_ID]]=Table1[[#This Row],[Order_ID]],1,0)</f>
        <v>1</v>
      </c>
      <c r="L2041" s="4" t="str">
        <f>TEXT(Table1[[#This Row],[Order_Date]], "mmm-yyyy")</f>
        <v>Nov-2023</v>
      </c>
    </row>
    <row r="2042" spans="1:12" x14ac:dyDescent="0.25">
      <c r="A2042" t="s">
        <v>4199</v>
      </c>
      <c r="B2042" t="s">
        <v>4200</v>
      </c>
      <c r="C2042" s="1">
        <v>45184</v>
      </c>
      <c r="E2042" t="s">
        <v>44</v>
      </c>
      <c r="G2042" t="s">
        <v>22</v>
      </c>
      <c r="H2042" t="s">
        <v>192</v>
      </c>
      <c r="I2042" t="str">
        <f>IF(Table1[[#This Row],[Return_Status]]="Returned", "Yes", "No")</f>
        <v>No</v>
      </c>
      <c r="J2042">
        <f>IF(Table1[[#This Row],[Return_Flag]]="Yes",1,0)</f>
        <v>0</v>
      </c>
      <c r="K2042">
        <f>IF(Table1[[#This Row],[Order_ID]]=Table1[[#This Row],[Order_ID]],1,0)</f>
        <v>1</v>
      </c>
      <c r="L2042" s="4" t="str">
        <f>TEXT(Table1[[#This Row],[Order_Date]], "mmm-yyyy")</f>
        <v>Sep-2023</v>
      </c>
    </row>
    <row r="2043" spans="1:12" x14ac:dyDescent="0.25">
      <c r="A2043" t="s">
        <v>4201</v>
      </c>
      <c r="B2043" t="s">
        <v>4202</v>
      </c>
      <c r="C2043" s="1">
        <v>45345</v>
      </c>
      <c r="E2043" t="s">
        <v>21</v>
      </c>
      <c r="G2043" t="s">
        <v>22</v>
      </c>
      <c r="H2043" t="s">
        <v>41</v>
      </c>
      <c r="I2043" t="str">
        <f>IF(Table1[[#This Row],[Return_Status]]="Returned", "Yes", "No")</f>
        <v>No</v>
      </c>
      <c r="J2043">
        <f>IF(Table1[[#This Row],[Return_Flag]]="Yes",1,0)</f>
        <v>0</v>
      </c>
      <c r="K2043">
        <f>IF(Table1[[#This Row],[Order_ID]]=Table1[[#This Row],[Order_ID]],1,0)</f>
        <v>1</v>
      </c>
      <c r="L2043" s="4" t="str">
        <f>TEXT(Table1[[#This Row],[Order_Date]], "mmm-yyyy")</f>
        <v>Feb-2024</v>
      </c>
    </row>
    <row r="2044" spans="1:12" x14ac:dyDescent="0.25">
      <c r="A2044" t="s">
        <v>4203</v>
      </c>
      <c r="B2044" t="s">
        <v>4204</v>
      </c>
      <c r="C2044" s="1">
        <v>45535</v>
      </c>
      <c r="D2044" s="1">
        <v>45560</v>
      </c>
      <c r="E2044" t="s">
        <v>44</v>
      </c>
      <c r="F2044" t="s">
        <v>33</v>
      </c>
      <c r="G2044" t="s">
        <v>12</v>
      </c>
      <c r="H2044" t="s">
        <v>642</v>
      </c>
      <c r="I2044" t="str">
        <f>IF(Table1[[#This Row],[Return_Status]]="Returned", "Yes", "No")</f>
        <v>Yes</v>
      </c>
      <c r="J2044">
        <f>IF(Table1[[#This Row],[Return_Flag]]="Yes",1,0)</f>
        <v>1</v>
      </c>
      <c r="K2044">
        <f>IF(Table1[[#This Row],[Order_ID]]=Table1[[#This Row],[Order_ID]],1,0)</f>
        <v>1</v>
      </c>
      <c r="L2044" s="4" t="str">
        <f>TEXT(Table1[[#This Row],[Order_Date]], "mmm-yyyy")</f>
        <v>Aug-2024</v>
      </c>
    </row>
    <row r="2045" spans="1:12" x14ac:dyDescent="0.25">
      <c r="A2045" t="s">
        <v>4205</v>
      </c>
      <c r="B2045" t="s">
        <v>4206</v>
      </c>
      <c r="C2045" s="1">
        <v>45387</v>
      </c>
      <c r="E2045" t="s">
        <v>16</v>
      </c>
      <c r="G2045" t="s">
        <v>22</v>
      </c>
      <c r="H2045" t="s">
        <v>51</v>
      </c>
      <c r="I2045" t="str">
        <f>IF(Table1[[#This Row],[Return_Status]]="Returned", "Yes", "No")</f>
        <v>No</v>
      </c>
      <c r="J2045">
        <f>IF(Table1[[#This Row],[Return_Flag]]="Yes",1,0)</f>
        <v>0</v>
      </c>
      <c r="K2045">
        <f>IF(Table1[[#This Row],[Order_ID]]=Table1[[#This Row],[Order_ID]],1,0)</f>
        <v>1</v>
      </c>
      <c r="L2045" s="4" t="str">
        <f>TEXT(Table1[[#This Row],[Order_Date]], "mmm-yyyy")</f>
        <v>Apr-2024</v>
      </c>
    </row>
    <row r="2046" spans="1:12" x14ac:dyDescent="0.25">
      <c r="A2046" t="s">
        <v>4207</v>
      </c>
      <c r="B2046" t="s">
        <v>4208</v>
      </c>
      <c r="C2046" s="1">
        <v>45246</v>
      </c>
      <c r="D2046" s="1">
        <v>45657</v>
      </c>
      <c r="E2046" t="s">
        <v>44</v>
      </c>
      <c r="F2046" t="s">
        <v>17</v>
      </c>
      <c r="G2046" t="s">
        <v>12</v>
      </c>
      <c r="H2046" t="s">
        <v>350</v>
      </c>
      <c r="I2046" t="str">
        <f>IF(Table1[[#This Row],[Return_Status]]="Returned", "Yes", "No")</f>
        <v>Yes</v>
      </c>
      <c r="J2046">
        <f>IF(Table1[[#This Row],[Return_Flag]]="Yes",1,0)</f>
        <v>1</v>
      </c>
      <c r="K2046">
        <f>IF(Table1[[#This Row],[Order_ID]]=Table1[[#This Row],[Order_ID]],1,0)</f>
        <v>1</v>
      </c>
      <c r="L2046" s="4" t="str">
        <f>TEXT(Table1[[#This Row],[Order_Date]], "mmm-yyyy")</f>
        <v>Nov-2023</v>
      </c>
    </row>
    <row r="2047" spans="1:12" x14ac:dyDescent="0.25">
      <c r="A2047" t="s">
        <v>4209</v>
      </c>
      <c r="B2047" t="s">
        <v>4210</v>
      </c>
      <c r="C2047" s="1">
        <v>45002</v>
      </c>
      <c r="E2047" t="s">
        <v>44</v>
      </c>
      <c r="G2047" t="s">
        <v>22</v>
      </c>
      <c r="H2047" t="s">
        <v>258</v>
      </c>
      <c r="I2047" t="str">
        <f>IF(Table1[[#This Row],[Return_Status]]="Returned", "Yes", "No")</f>
        <v>No</v>
      </c>
      <c r="J2047">
        <f>IF(Table1[[#This Row],[Return_Flag]]="Yes",1,0)</f>
        <v>0</v>
      </c>
      <c r="K2047">
        <f>IF(Table1[[#This Row],[Order_ID]]=Table1[[#This Row],[Order_ID]],1,0)</f>
        <v>1</v>
      </c>
      <c r="L2047" s="4" t="str">
        <f>TEXT(Table1[[#This Row],[Order_Date]], "mmm-yyyy")</f>
        <v>Mar-2023</v>
      </c>
    </row>
    <row r="2048" spans="1:12" x14ac:dyDescent="0.25">
      <c r="A2048" t="s">
        <v>4211</v>
      </c>
      <c r="B2048" t="s">
        <v>4212</v>
      </c>
      <c r="C2048" s="1">
        <v>45296</v>
      </c>
      <c r="E2048" t="s">
        <v>21</v>
      </c>
      <c r="G2048" t="s">
        <v>22</v>
      </c>
      <c r="H2048" t="s">
        <v>851</v>
      </c>
      <c r="I2048" t="str">
        <f>IF(Table1[[#This Row],[Return_Status]]="Returned", "Yes", "No")</f>
        <v>No</v>
      </c>
      <c r="J2048">
        <f>IF(Table1[[#This Row],[Return_Flag]]="Yes",1,0)</f>
        <v>0</v>
      </c>
      <c r="K2048">
        <f>IF(Table1[[#This Row],[Order_ID]]=Table1[[#This Row],[Order_ID]],1,0)</f>
        <v>1</v>
      </c>
      <c r="L2048" s="4" t="str">
        <f>TEXT(Table1[[#This Row],[Order_Date]], "mmm-yyyy")</f>
        <v>Jan-2024</v>
      </c>
    </row>
    <row r="2049" spans="1:12" x14ac:dyDescent="0.25">
      <c r="A2049" t="s">
        <v>4213</v>
      </c>
      <c r="B2049" t="s">
        <v>4214</v>
      </c>
      <c r="C2049" s="1">
        <v>45245</v>
      </c>
      <c r="E2049" t="s">
        <v>21</v>
      </c>
      <c r="G2049" t="s">
        <v>22</v>
      </c>
      <c r="H2049" t="s">
        <v>186</v>
      </c>
      <c r="I2049" t="str">
        <f>IF(Table1[[#This Row],[Return_Status]]="Returned", "Yes", "No")</f>
        <v>No</v>
      </c>
      <c r="J2049">
        <f>IF(Table1[[#This Row],[Return_Flag]]="Yes",1,0)</f>
        <v>0</v>
      </c>
      <c r="K2049">
        <f>IF(Table1[[#This Row],[Order_ID]]=Table1[[#This Row],[Order_ID]],1,0)</f>
        <v>1</v>
      </c>
      <c r="L2049" s="4" t="str">
        <f>TEXT(Table1[[#This Row],[Order_Date]], "mmm-yyyy")</f>
        <v>Nov-2023</v>
      </c>
    </row>
    <row r="2050" spans="1:12" x14ac:dyDescent="0.25">
      <c r="A2050" t="s">
        <v>4215</v>
      </c>
      <c r="B2050" t="s">
        <v>4216</v>
      </c>
      <c r="C2050" s="1">
        <v>44967</v>
      </c>
      <c r="D2050" s="1">
        <v>45427</v>
      </c>
      <c r="E2050" t="s">
        <v>32</v>
      </c>
      <c r="F2050" t="s">
        <v>40</v>
      </c>
      <c r="G2050" t="s">
        <v>12</v>
      </c>
      <c r="H2050" t="s">
        <v>350</v>
      </c>
      <c r="I2050" t="str">
        <f>IF(Table1[[#This Row],[Return_Status]]="Returned", "Yes", "No")</f>
        <v>Yes</v>
      </c>
      <c r="J2050">
        <f>IF(Table1[[#This Row],[Return_Flag]]="Yes",1,0)</f>
        <v>1</v>
      </c>
      <c r="K2050">
        <f>IF(Table1[[#This Row],[Order_ID]]=Table1[[#This Row],[Order_ID]],1,0)</f>
        <v>1</v>
      </c>
      <c r="L2050" s="4" t="str">
        <f>TEXT(Table1[[#This Row],[Order_Date]], "mmm-yyyy")</f>
        <v>Feb-2023</v>
      </c>
    </row>
    <row r="2051" spans="1:12" x14ac:dyDescent="0.25">
      <c r="A2051" t="s">
        <v>4217</v>
      </c>
      <c r="B2051" t="s">
        <v>4218</v>
      </c>
      <c r="C2051" s="1">
        <v>45481</v>
      </c>
      <c r="E2051" t="s">
        <v>32</v>
      </c>
      <c r="G2051" t="s">
        <v>22</v>
      </c>
      <c r="H2051" t="s">
        <v>174</v>
      </c>
      <c r="I2051" t="str">
        <f>IF(Table1[[#This Row],[Return_Status]]="Returned", "Yes", "No")</f>
        <v>No</v>
      </c>
      <c r="J2051">
        <f>IF(Table1[[#This Row],[Return_Flag]]="Yes",1,0)</f>
        <v>0</v>
      </c>
      <c r="K2051">
        <f>IF(Table1[[#This Row],[Order_ID]]=Table1[[#This Row],[Order_ID]],1,0)</f>
        <v>1</v>
      </c>
      <c r="L2051" s="4" t="str">
        <f>TEXT(Table1[[#This Row],[Order_Date]], "mmm-yyyy")</f>
        <v>Jul-2024</v>
      </c>
    </row>
    <row r="2052" spans="1:12" x14ac:dyDescent="0.25">
      <c r="A2052" t="s">
        <v>4219</v>
      </c>
      <c r="B2052" t="s">
        <v>4220</v>
      </c>
      <c r="C2052" s="1">
        <v>45014</v>
      </c>
      <c r="E2052" t="s">
        <v>16</v>
      </c>
      <c r="G2052" t="s">
        <v>22</v>
      </c>
      <c r="H2052" t="s">
        <v>1164</v>
      </c>
      <c r="I2052" t="str">
        <f>IF(Table1[[#This Row],[Return_Status]]="Returned", "Yes", "No")</f>
        <v>No</v>
      </c>
      <c r="J2052">
        <f>IF(Table1[[#This Row],[Return_Flag]]="Yes",1,0)</f>
        <v>0</v>
      </c>
      <c r="K2052">
        <f>IF(Table1[[#This Row],[Order_ID]]=Table1[[#This Row],[Order_ID]],1,0)</f>
        <v>1</v>
      </c>
      <c r="L2052" s="4" t="str">
        <f>TEXT(Table1[[#This Row],[Order_Date]], "mmm-yyyy")</f>
        <v>Mar-2023</v>
      </c>
    </row>
    <row r="2053" spans="1:12" x14ac:dyDescent="0.25">
      <c r="A2053" t="s">
        <v>4221</v>
      </c>
      <c r="B2053" t="s">
        <v>4222</v>
      </c>
      <c r="C2053" s="1">
        <v>45359</v>
      </c>
      <c r="D2053" s="1">
        <v>45644</v>
      </c>
      <c r="E2053" t="s">
        <v>10</v>
      </c>
      <c r="F2053" t="s">
        <v>17</v>
      </c>
      <c r="G2053" t="s">
        <v>12</v>
      </c>
      <c r="H2053" t="s">
        <v>289</v>
      </c>
      <c r="I2053" t="str">
        <f>IF(Table1[[#This Row],[Return_Status]]="Returned", "Yes", "No")</f>
        <v>Yes</v>
      </c>
      <c r="J2053">
        <f>IF(Table1[[#This Row],[Return_Flag]]="Yes",1,0)</f>
        <v>1</v>
      </c>
      <c r="K2053">
        <f>IF(Table1[[#This Row],[Order_ID]]=Table1[[#This Row],[Order_ID]],1,0)</f>
        <v>1</v>
      </c>
      <c r="L2053" s="4" t="str">
        <f>TEXT(Table1[[#This Row],[Order_Date]], "mmm-yyyy")</f>
        <v>Mar-2024</v>
      </c>
    </row>
    <row r="2054" spans="1:12" x14ac:dyDescent="0.25">
      <c r="A2054" t="s">
        <v>4223</v>
      </c>
      <c r="B2054" t="s">
        <v>4224</v>
      </c>
      <c r="C2054" s="1">
        <v>45498</v>
      </c>
      <c r="E2054" t="s">
        <v>44</v>
      </c>
      <c r="G2054" t="s">
        <v>22</v>
      </c>
      <c r="H2054" t="s">
        <v>118</v>
      </c>
      <c r="I2054" t="str">
        <f>IF(Table1[[#This Row],[Return_Status]]="Returned", "Yes", "No")</f>
        <v>No</v>
      </c>
      <c r="J2054">
        <f>IF(Table1[[#This Row],[Return_Flag]]="Yes",1,0)</f>
        <v>0</v>
      </c>
      <c r="K2054">
        <f>IF(Table1[[#This Row],[Order_ID]]=Table1[[#This Row],[Order_ID]],1,0)</f>
        <v>1</v>
      </c>
      <c r="L2054" s="4" t="str">
        <f>TEXT(Table1[[#This Row],[Order_Date]], "mmm-yyyy")</f>
        <v>Jul-2024</v>
      </c>
    </row>
    <row r="2055" spans="1:12" x14ac:dyDescent="0.25">
      <c r="A2055" t="s">
        <v>4225</v>
      </c>
      <c r="B2055" t="s">
        <v>4226</v>
      </c>
      <c r="C2055" s="1">
        <v>45112</v>
      </c>
      <c r="E2055" t="s">
        <v>10</v>
      </c>
      <c r="G2055" t="s">
        <v>22</v>
      </c>
      <c r="H2055" t="s">
        <v>204</v>
      </c>
      <c r="I2055" t="str">
        <f>IF(Table1[[#This Row],[Return_Status]]="Returned", "Yes", "No")</f>
        <v>No</v>
      </c>
      <c r="J2055">
        <f>IF(Table1[[#This Row],[Return_Flag]]="Yes",1,0)</f>
        <v>0</v>
      </c>
      <c r="K2055">
        <f>IF(Table1[[#This Row],[Order_ID]]=Table1[[#This Row],[Order_ID]],1,0)</f>
        <v>1</v>
      </c>
      <c r="L2055" s="4" t="str">
        <f>TEXT(Table1[[#This Row],[Order_Date]], "mmm-yyyy")</f>
        <v>Jul-2023</v>
      </c>
    </row>
    <row r="2056" spans="1:12" x14ac:dyDescent="0.25">
      <c r="A2056" t="s">
        <v>4227</v>
      </c>
      <c r="B2056" t="s">
        <v>4228</v>
      </c>
      <c r="C2056" s="1">
        <v>45428</v>
      </c>
      <c r="E2056" t="s">
        <v>32</v>
      </c>
      <c r="G2056" t="s">
        <v>22</v>
      </c>
      <c r="H2056" t="s">
        <v>80</v>
      </c>
      <c r="I2056" t="str">
        <f>IF(Table1[[#This Row],[Return_Status]]="Returned", "Yes", "No")</f>
        <v>No</v>
      </c>
      <c r="J2056">
        <f>IF(Table1[[#This Row],[Return_Flag]]="Yes",1,0)</f>
        <v>0</v>
      </c>
      <c r="K2056">
        <f>IF(Table1[[#This Row],[Order_ID]]=Table1[[#This Row],[Order_ID]],1,0)</f>
        <v>1</v>
      </c>
      <c r="L2056" s="4" t="str">
        <f>TEXT(Table1[[#This Row],[Order_Date]], "mmm-yyyy")</f>
        <v>May-2024</v>
      </c>
    </row>
    <row r="2057" spans="1:12" x14ac:dyDescent="0.25">
      <c r="A2057" t="s">
        <v>4229</v>
      </c>
      <c r="B2057" t="s">
        <v>4230</v>
      </c>
      <c r="C2057" s="1">
        <v>45338</v>
      </c>
      <c r="E2057" t="s">
        <v>44</v>
      </c>
      <c r="G2057" t="s">
        <v>22</v>
      </c>
      <c r="H2057" t="s">
        <v>600</v>
      </c>
      <c r="I2057" t="str">
        <f>IF(Table1[[#This Row],[Return_Status]]="Returned", "Yes", "No")</f>
        <v>No</v>
      </c>
      <c r="J2057">
        <f>IF(Table1[[#This Row],[Return_Flag]]="Yes",1,0)</f>
        <v>0</v>
      </c>
      <c r="K2057">
        <f>IF(Table1[[#This Row],[Order_ID]]=Table1[[#This Row],[Order_ID]],1,0)</f>
        <v>1</v>
      </c>
      <c r="L2057" s="4" t="str">
        <f>TEXT(Table1[[#This Row],[Order_Date]], "mmm-yyyy")</f>
        <v>Feb-2024</v>
      </c>
    </row>
    <row r="2058" spans="1:12" x14ac:dyDescent="0.25">
      <c r="A2058" t="s">
        <v>4231</v>
      </c>
      <c r="B2058" t="s">
        <v>4232</v>
      </c>
      <c r="C2058" s="1">
        <v>45237</v>
      </c>
      <c r="E2058" t="s">
        <v>16</v>
      </c>
      <c r="G2058" t="s">
        <v>22</v>
      </c>
      <c r="H2058" t="s">
        <v>264</v>
      </c>
      <c r="I2058" t="str">
        <f>IF(Table1[[#This Row],[Return_Status]]="Returned", "Yes", "No")</f>
        <v>No</v>
      </c>
      <c r="J2058">
        <f>IF(Table1[[#This Row],[Return_Flag]]="Yes",1,0)</f>
        <v>0</v>
      </c>
      <c r="K2058">
        <f>IF(Table1[[#This Row],[Order_ID]]=Table1[[#This Row],[Order_ID]],1,0)</f>
        <v>1</v>
      </c>
      <c r="L2058" s="4" t="str">
        <f>TEXT(Table1[[#This Row],[Order_Date]], "mmm-yyyy")</f>
        <v>Nov-2023</v>
      </c>
    </row>
    <row r="2059" spans="1:12" x14ac:dyDescent="0.25">
      <c r="A2059" t="s">
        <v>4233</v>
      </c>
      <c r="B2059" t="s">
        <v>4234</v>
      </c>
      <c r="C2059" s="1">
        <v>45176</v>
      </c>
      <c r="D2059" s="1">
        <v>44963</v>
      </c>
      <c r="E2059" t="s">
        <v>32</v>
      </c>
      <c r="F2059" t="s">
        <v>40</v>
      </c>
      <c r="G2059" t="s">
        <v>12</v>
      </c>
      <c r="H2059" t="s">
        <v>246</v>
      </c>
      <c r="I2059" t="str">
        <f>IF(Table1[[#This Row],[Return_Status]]="Returned", "Yes", "No")</f>
        <v>Yes</v>
      </c>
      <c r="J2059">
        <f>IF(Table1[[#This Row],[Return_Flag]]="Yes",1,0)</f>
        <v>1</v>
      </c>
      <c r="K2059">
        <f>IF(Table1[[#This Row],[Order_ID]]=Table1[[#This Row],[Order_ID]],1,0)</f>
        <v>1</v>
      </c>
      <c r="L2059" s="4" t="str">
        <f>TEXT(Table1[[#This Row],[Order_Date]], "mmm-yyyy")</f>
        <v>Sep-2023</v>
      </c>
    </row>
    <row r="2060" spans="1:12" x14ac:dyDescent="0.25">
      <c r="A2060" t="s">
        <v>4235</v>
      </c>
      <c r="B2060" t="s">
        <v>4236</v>
      </c>
      <c r="C2060" s="1">
        <v>45041</v>
      </c>
      <c r="E2060" t="s">
        <v>21</v>
      </c>
      <c r="G2060" t="s">
        <v>22</v>
      </c>
      <c r="H2060" t="s">
        <v>246</v>
      </c>
      <c r="I2060" t="str">
        <f>IF(Table1[[#This Row],[Return_Status]]="Returned", "Yes", "No")</f>
        <v>No</v>
      </c>
      <c r="J2060">
        <f>IF(Table1[[#This Row],[Return_Flag]]="Yes",1,0)</f>
        <v>0</v>
      </c>
      <c r="K2060">
        <f>IF(Table1[[#This Row],[Order_ID]]=Table1[[#This Row],[Order_ID]],1,0)</f>
        <v>1</v>
      </c>
      <c r="L2060" s="4" t="str">
        <f>TEXT(Table1[[#This Row],[Order_Date]], "mmm-yyyy")</f>
        <v>Apr-2023</v>
      </c>
    </row>
    <row r="2061" spans="1:12" x14ac:dyDescent="0.25">
      <c r="A2061" t="s">
        <v>4237</v>
      </c>
      <c r="B2061" t="s">
        <v>4238</v>
      </c>
      <c r="C2061" s="1">
        <v>45306</v>
      </c>
      <c r="D2061" s="1">
        <v>45019</v>
      </c>
      <c r="E2061" t="s">
        <v>10</v>
      </c>
      <c r="F2061" t="s">
        <v>33</v>
      </c>
      <c r="G2061" t="s">
        <v>12</v>
      </c>
      <c r="H2061" t="s">
        <v>51</v>
      </c>
      <c r="I2061" t="str">
        <f>IF(Table1[[#This Row],[Return_Status]]="Returned", "Yes", "No")</f>
        <v>Yes</v>
      </c>
      <c r="J2061">
        <f>IF(Table1[[#This Row],[Return_Flag]]="Yes",1,0)</f>
        <v>1</v>
      </c>
      <c r="K2061">
        <f>IF(Table1[[#This Row],[Order_ID]]=Table1[[#This Row],[Order_ID]],1,0)</f>
        <v>1</v>
      </c>
      <c r="L2061" s="4" t="str">
        <f>TEXT(Table1[[#This Row],[Order_Date]], "mmm-yyyy")</f>
        <v>Jan-2024</v>
      </c>
    </row>
    <row r="2062" spans="1:12" x14ac:dyDescent="0.25">
      <c r="A2062" t="s">
        <v>4239</v>
      </c>
      <c r="B2062" t="s">
        <v>4240</v>
      </c>
      <c r="C2062" s="1">
        <v>45125</v>
      </c>
      <c r="E2062" t="s">
        <v>16</v>
      </c>
      <c r="G2062" t="s">
        <v>22</v>
      </c>
      <c r="H2062" t="s">
        <v>324</v>
      </c>
      <c r="I2062" t="str">
        <f>IF(Table1[[#This Row],[Return_Status]]="Returned", "Yes", "No")</f>
        <v>No</v>
      </c>
      <c r="J2062">
        <f>IF(Table1[[#This Row],[Return_Flag]]="Yes",1,0)</f>
        <v>0</v>
      </c>
      <c r="K2062">
        <f>IF(Table1[[#This Row],[Order_ID]]=Table1[[#This Row],[Order_ID]],1,0)</f>
        <v>1</v>
      </c>
      <c r="L2062" s="4" t="str">
        <f>TEXT(Table1[[#This Row],[Order_Date]], "mmm-yyyy")</f>
        <v>Jul-2023</v>
      </c>
    </row>
    <row r="2063" spans="1:12" x14ac:dyDescent="0.25">
      <c r="A2063" t="s">
        <v>4241</v>
      </c>
      <c r="B2063" t="s">
        <v>4242</v>
      </c>
      <c r="C2063" s="1">
        <v>45086</v>
      </c>
      <c r="E2063" t="s">
        <v>16</v>
      </c>
      <c r="G2063" t="s">
        <v>22</v>
      </c>
      <c r="H2063" t="s">
        <v>235</v>
      </c>
      <c r="I2063" t="str">
        <f>IF(Table1[[#This Row],[Return_Status]]="Returned", "Yes", "No")</f>
        <v>No</v>
      </c>
      <c r="J2063">
        <f>IF(Table1[[#This Row],[Return_Flag]]="Yes",1,0)</f>
        <v>0</v>
      </c>
      <c r="K2063">
        <f>IF(Table1[[#This Row],[Order_ID]]=Table1[[#This Row],[Order_ID]],1,0)</f>
        <v>1</v>
      </c>
      <c r="L2063" s="4" t="str">
        <f>TEXT(Table1[[#This Row],[Order_Date]], "mmm-yyyy")</f>
        <v>Jun-2023</v>
      </c>
    </row>
    <row r="2064" spans="1:12" x14ac:dyDescent="0.25">
      <c r="A2064" t="s">
        <v>4243</v>
      </c>
      <c r="B2064" t="s">
        <v>4244</v>
      </c>
      <c r="C2064" s="1">
        <v>44946</v>
      </c>
      <c r="E2064" t="s">
        <v>10</v>
      </c>
      <c r="G2064" t="s">
        <v>22</v>
      </c>
      <c r="H2064" t="s">
        <v>413</v>
      </c>
      <c r="I2064" t="str">
        <f>IF(Table1[[#This Row],[Return_Status]]="Returned", "Yes", "No")</f>
        <v>No</v>
      </c>
      <c r="J2064">
        <f>IF(Table1[[#This Row],[Return_Flag]]="Yes",1,0)</f>
        <v>0</v>
      </c>
      <c r="K2064">
        <f>IF(Table1[[#This Row],[Order_ID]]=Table1[[#This Row],[Order_ID]],1,0)</f>
        <v>1</v>
      </c>
      <c r="L2064" s="4" t="str">
        <f>TEXT(Table1[[#This Row],[Order_Date]], "mmm-yyyy")</f>
        <v>Jan-2023</v>
      </c>
    </row>
    <row r="2065" spans="1:12" x14ac:dyDescent="0.25">
      <c r="A2065" t="s">
        <v>4245</v>
      </c>
      <c r="B2065" t="s">
        <v>4246</v>
      </c>
      <c r="C2065" s="1">
        <v>45462</v>
      </c>
      <c r="E2065" t="s">
        <v>16</v>
      </c>
      <c r="G2065" t="s">
        <v>22</v>
      </c>
      <c r="H2065" t="s">
        <v>128</v>
      </c>
      <c r="I2065" t="str">
        <f>IF(Table1[[#This Row],[Return_Status]]="Returned", "Yes", "No")</f>
        <v>No</v>
      </c>
      <c r="J2065">
        <f>IF(Table1[[#This Row],[Return_Flag]]="Yes",1,0)</f>
        <v>0</v>
      </c>
      <c r="K2065">
        <f>IF(Table1[[#This Row],[Order_ID]]=Table1[[#This Row],[Order_ID]],1,0)</f>
        <v>1</v>
      </c>
      <c r="L2065" s="4" t="str">
        <f>TEXT(Table1[[#This Row],[Order_Date]], "mmm-yyyy")</f>
        <v>Jun-2024</v>
      </c>
    </row>
    <row r="2066" spans="1:12" x14ac:dyDescent="0.25">
      <c r="A2066" t="s">
        <v>4247</v>
      </c>
      <c r="B2066" t="s">
        <v>4248</v>
      </c>
      <c r="C2066" s="1">
        <v>45105</v>
      </c>
      <c r="D2066" s="1">
        <v>45014</v>
      </c>
      <c r="E2066" t="s">
        <v>32</v>
      </c>
      <c r="F2066" t="s">
        <v>11</v>
      </c>
      <c r="G2066" t="s">
        <v>12</v>
      </c>
      <c r="H2066" t="s">
        <v>238</v>
      </c>
      <c r="I2066" t="str">
        <f>IF(Table1[[#This Row],[Return_Status]]="Returned", "Yes", "No")</f>
        <v>Yes</v>
      </c>
      <c r="J2066">
        <f>IF(Table1[[#This Row],[Return_Flag]]="Yes",1,0)</f>
        <v>1</v>
      </c>
      <c r="K2066">
        <f>IF(Table1[[#This Row],[Order_ID]]=Table1[[#This Row],[Order_ID]],1,0)</f>
        <v>1</v>
      </c>
      <c r="L2066" s="4" t="str">
        <f>TEXT(Table1[[#This Row],[Order_Date]], "mmm-yyyy")</f>
        <v>Jun-2023</v>
      </c>
    </row>
    <row r="2067" spans="1:12" x14ac:dyDescent="0.25">
      <c r="A2067" t="s">
        <v>4249</v>
      </c>
      <c r="B2067" t="s">
        <v>4250</v>
      </c>
      <c r="C2067" s="1">
        <v>45350</v>
      </c>
      <c r="E2067" t="s">
        <v>21</v>
      </c>
      <c r="G2067" t="s">
        <v>22</v>
      </c>
      <c r="H2067" t="s">
        <v>121</v>
      </c>
      <c r="I2067" t="str">
        <f>IF(Table1[[#This Row],[Return_Status]]="Returned", "Yes", "No")</f>
        <v>No</v>
      </c>
      <c r="J2067">
        <f>IF(Table1[[#This Row],[Return_Flag]]="Yes",1,0)</f>
        <v>0</v>
      </c>
      <c r="K2067">
        <f>IF(Table1[[#This Row],[Order_ID]]=Table1[[#This Row],[Order_ID]],1,0)</f>
        <v>1</v>
      </c>
      <c r="L2067" s="4" t="str">
        <f>TEXT(Table1[[#This Row],[Order_Date]], "mmm-yyyy")</f>
        <v>Feb-2024</v>
      </c>
    </row>
    <row r="2068" spans="1:12" x14ac:dyDescent="0.25">
      <c r="A2068" t="s">
        <v>4251</v>
      </c>
      <c r="B2068" t="s">
        <v>4252</v>
      </c>
      <c r="C2068" s="1">
        <v>45176</v>
      </c>
      <c r="E2068" t="s">
        <v>32</v>
      </c>
      <c r="G2068" t="s">
        <v>22</v>
      </c>
      <c r="H2068" t="s">
        <v>197</v>
      </c>
      <c r="I2068" t="str">
        <f>IF(Table1[[#This Row],[Return_Status]]="Returned", "Yes", "No")</f>
        <v>No</v>
      </c>
      <c r="J2068">
        <f>IF(Table1[[#This Row],[Return_Flag]]="Yes",1,0)</f>
        <v>0</v>
      </c>
      <c r="K2068">
        <f>IF(Table1[[#This Row],[Order_ID]]=Table1[[#This Row],[Order_ID]],1,0)</f>
        <v>1</v>
      </c>
      <c r="L2068" s="4" t="str">
        <f>TEXT(Table1[[#This Row],[Order_Date]], "mmm-yyyy")</f>
        <v>Sep-2023</v>
      </c>
    </row>
    <row r="2069" spans="1:12" x14ac:dyDescent="0.25">
      <c r="A2069" t="s">
        <v>4253</v>
      </c>
      <c r="B2069" t="s">
        <v>4254</v>
      </c>
      <c r="C2069" s="1">
        <v>45621</v>
      </c>
      <c r="D2069" s="1">
        <v>45194</v>
      </c>
      <c r="E2069" t="s">
        <v>16</v>
      </c>
      <c r="F2069" t="s">
        <v>17</v>
      </c>
      <c r="G2069" t="s">
        <v>12</v>
      </c>
      <c r="H2069" t="s">
        <v>350</v>
      </c>
      <c r="I2069" t="str">
        <f>IF(Table1[[#This Row],[Return_Status]]="Returned", "Yes", "No")</f>
        <v>Yes</v>
      </c>
      <c r="J2069">
        <f>IF(Table1[[#This Row],[Return_Flag]]="Yes",1,0)</f>
        <v>1</v>
      </c>
      <c r="K2069">
        <f>IF(Table1[[#This Row],[Order_ID]]=Table1[[#This Row],[Order_ID]],1,0)</f>
        <v>1</v>
      </c>
      <c r="L2069" s="4" t="str">
        <f>TEXT(Table1[[#This Row],[Order_Date]], "mmm-yyyy")</f>
        <v>Nov-2024</v>
      </c>
    </row>
    <row r="2070" spans="1:12" x14ac:dyDescent="0.25">
      <c r="A2070" t="s">
        <v>4255</v>
      </c>
      <c r="B2070" t="s">
        <v>4256</v>
      </c>
      <c r="C2070" s="1">
        <v>45022</v>
      </c>
      <c r="D2070" s="1">
        <v>45373</v>
      </c>
      <c r="E2070" t="s">
        <v>10</v>
      </c>
      <c r="F2070" t="s">
        <v>33</v>
      </c>
      <c r="G2070" t="s">
        <v>12</v>
      </c>
      <c r="H2070" t="s">
        <v>452</v>
      </c>
      <c r="I2070" t="str">
        <f>IF(Table1[[#This Row],[Return_Status]]="Returned", "Yes", "No")</f>
        <v>Yes</v>
      </c>
      <c r="J2070">
        <f>IF(Table1[[#This Row],[Return_Flag]]="Yes",1,0)</f>
        <v>1</v>
      </c>
      <c r="K2070">
        <f>IF(Table1[[#This Row],[Order_ID]]=Table1[[#This Row],[Order_ID]],1,0)</f>
        <v>1</v>
      </c>
      <c r="L2070" s="4" t="str">
        <f>TEXT(Table1[[#This Row],[Order_Date]], "mmm-yyyy")</f>
        <v>Apr-2023</v>
      </c>
    </row>
    <row r="2071" spans="1:12" x14ac:dyDescent="0.25">
      <c r="A2071" t="s">
        <v>4257</v>
      </c>
      <c r="B2071" t="s">
        <v>4258</v>
      </c>
      <c r="C2071" s="1">
        <v>45619</v>
      </c>
      <c r="D2071" s="1">
        <v>44963</v>
      </c>
      <c r="E2071" t="s">
        <v>44</v>
      </c>
      <c r="F2071" t="s">
        <v>11</v>
      </c>
      <c r="G2071" t="s">
        <v>12</v>
      </c>
      <c r="H2071" t="s">
        <v>118</v>
      </c>
      <c r="I2071" t="str">
        <f>IF(Table1[[#This Row],[Return_Status]]="Returned", "Yes", "No")</f>
        <v>Yes</v>
      </c>
      <c r="J2071">
        <f>IF(Table1[[#This Row],[Return_Flag]]="Yes",1,0)</f>
        <v>1</v>
      </c>
      <c r="K2071">
        <f>IF(Table1[[#This Row],[Order_ID]]=Table1[[#This Row],[Order_ID]],1,0)</f>
        <v>1</v>
      </c>
      <c r="L2071" s="4" t="str">
        <f>TEXT(Table1[[#This Row],[Order_Date]], "mmm-yyyy")</f>
        <v>Nov-2024</v>
      </c>
    </row>
    <row r="2072" spans="1:12" x14ac:dyDescent="0.25">
      <c r="A2072" t="s">
        <v>4259</v>
      </c>
      <c r="B2072" t="s">
        <v>4260</v>
      </c>
      <c r="C2072" s="1">
        <v>45435</v>
      </c>
      <c r="D2072" s="1">
        <v>45059</v>
      </c>
      <c r="E2072" t="s">
        <v>16</v>
      </c>
      <c r="F2072" t="s">
        <v>33</v>
      </c>
      <c r="G2072" t="s">
        <v>12</v>
      </c>
      <c r="H2072" t="s">
        <v>218</v>
      </c>
      <c r="I2072" t="str">
        <f>IF(Table1[[#This Row],[Return_Status]]="Returned", "Yes", "No")</f>
        <v>Yes</v>
      </c>
      <c r="J2072">
        <f>IF(Table1[[#This Row],[Return_Flag]]="Yes",1,0)</f>
        <v>1</v>
      </c>
      <c r="K2072">
        <f>IF(Table1[[#This Row],[Order_ID]]=Table1[[#This Row],[Order_ID]],1,0)</f>
        <v>1</v>
      </c>
      <c r="L2072" s="4" t="str">
        <f>TEXT(Table1[[#This Row],[Order_Date]], "mmm-yyyy")</f>
        <v>May-2024</v>
      </c>
    </row>
    <row r="2073" spans="1:12" x14ac:dyDescent="0.25">
      <c r="A2073" t="s">
        <v>4261</v>
      </c>
      <c r="B2073" t="s">
        <v>4262</v>
      </c>
      <c r="C2073" s="1">
        <v>45134</v>
      </c>
      <c r="D2073" s="1">
        <v>44935</v>
      </c>
      <c r="E2073" t="s">
        <v>10</v>
      </c>
      <c r="F2073" t="s">
        <v>17</v>
      </c>
      <c r="G2073" t="s">
        <v>12</v>
      </c>
      <c r="H2073" t="s">
        <v>261</v>
      </c>
      <c r="I2073" t="str">
        <f>IF(Table1[[#This Row],[Return_Status]]="Returned", "Yes", "No")</f>
        <v>Yes</v>
      </c>
      <c r="J2073">
        <f>IF(Table1[[#This Row],[Return_Flag]]="Yes",1,0)</f>
        <v>1</v>
      </c>
      <c r="K2073">
        <f>IF(Table1[[#This Row],[Order_ID]]=Table1[[#This Row],[Order_ID]],1,0)</f>
        <v>1</v>
      </c>
      <c r="L2073" s="4" t="str">
        <f>TEXT(Table1[[#This Row],[Order_Date]], "mmm-yyyy")</f>
        <v>Jul-2023</v>
      </c>
    </row>
    <row r="2074" spans="1:12" x14ac:dyDescent="0.25">
      <c r="A2074" t="s">
        <v>4263</v>
      </c>
      <c r="B2074" t="s">
        <v>4264</v>
      </c>
      <c r="C2074" s="1">
        <v>45538</v>
      </c>
      <c r="D2074" s="1">
        <v>45514</v>
      </c>
      <c r="E2074" t="s">
        <v>16</v>
      </c>
      <c r="F2074" t="s">
        <v>40</v>
      </c>
      <c r="G2074" t="s">
        <v>12</v>
      </c>
      <c r="H2074" t="s">
        <v>207</v>
      </c>
      <c r="I2074" t="str">
        <f>IF(Table1[[#This Row],[Return_Status]]="Returned", "Yes", "No")</f>
        <v>Yes</v>
      </c>
      <c r="J2074">
        <f>IF(Table1[[#This Row],[Return_Flag]]="Yes",1,0)</f>
        <v>1</v>
      </c>
      <c r="K2074">
        <f>IF(Table1[[#This Row],[Order_ID]]=Table1[[#This Row],[Order_ID]],1,0)</f>
        <v>1</v>
      </c>
      <c r="L2074" s="4" t="str">
        <f>TEXT(Table1[[#This Row],[Order_Date]], "mmm-yyyy")</f>
        <v>Sep-2024</v>
      </c>
    </row>
    <row r="2075" spans="1:12" x14ac:dyDescent="0.25">
      <c r="A2075" t="s">
        <v>4265</v>
      </c>
      <c r="B2075" t="s">
        <v>4266</v>
      </c>
      <c r="C2075" s="1">
        <v>45221</v>
      </c>
      <c r="E2075" t="s">
        <v>44</v>
      </c>
      <c r="G2075" t="s">
        <v>22</v>
      </c>
      <c r="H2075" t="s">
        <v>37</v>
      </c>
      <c r="I2075" t="str">
        <f>IF(Table1[[#This Row],[Return_Status]]="Returned", "Yes", "No")</f>
        <v>No</v>
      </c>
      <c r="J2075">
        <f>IF(Table1[[#This Row],[Return_Flag]]="Yes",1,0)</f>
        <v>0</v>
      </c>
      <c r="K2075">
        <f>IF(Table1[[#This Row],[Order_ID]]=Table1[[#This Row],[Order_ID]],1,0)</f>
        <v>1</v>
      </c>
      <c r="L2075" s="4" t="str">
        <f>TEXT(Table1[[#This Row],[Order_Date]], "mmm-yyyy")</f>
        <v>Oct-2023</v>
      </c>
    </row>
    <row r="2076" spans="1:12" x14ac:dyDescent="0.25">
      <c r="A2076" t="s">
        <v>4267</v>
      </c>
      <c r="B2076" t="s">
        <v>4268</v>
      </c>
      <c r="C2076" s="1">
        <v>44995</v>
      </c>
      <c r="E2076" t="s">
        <v>44</v>
      </c>
      <c r="G2076" t="s">
        <v>22</v>
      </c>
      <c r="H2076" t="s">
        <v>51</v>
      </c>
      <c r="I2076" t="str">
        <f>IF(Table1[[#This Row],[Return_Status]]="Returned", "Yes", "No")</f>
        <v>No</v>
      </c>
      <c r="J2076">
        <f>IF(Table1[[#This Row],[Return_Flag]]="Yes",1,0)</f>
        <v>0</v>
      </c>
      <c r="K2076">
        <f>IF(Table1[[#This Row],[Order_ID]]=Table1[[#This Row],[Order_ID]],1,0)</f>
        <v>1</v>
      </c>
      <c r="L2076" s="4" t="str">
        <f>TEXT(Table1[[#This Row],[Order_Date]], "mmm-yyyy")</f>
        <v>Mar-2023</v>
      </c>
    </row>
    <row r="2077" spans="1:12" x14ac:dyDescent="0.25">
      <c r="A2077" t="s">
        <v>4269</v>
      </c>
      <c r="B2077" t="s">
        <v>4270</v>
      </c>
      <c r="C2077" s="1">
        <v>44991</v>
      </c>
      <c r="E2077" t="s">
        <v>10</v>
      </c>
      <c r="G2077" t="s">
        <v>22</v>
      </c>
      <c r="H2077" t="s">
        <v>255</v>
      </c>
      <c r="I2077" t="str">
        <f>IF(Table1[[#This Row],[Return_Status]]="Returned", "Yes", "No")</f>
        <v>No</v>
      </c>
      <c r="J2077">
        <f>IF(Table1[[#This Row],[Return_Flag]]="Yes",1,0)</f>
        <v>0</v>
      </c>
      <c r="K2077">
        <f>IF(Table1[[#This Row],[Order_ID]]=Table1[[#This Row],[Order_ID]],1,0)</f>
        <v>1</v>
      </c>
      <c r="L2077" s="4" t="str">
        <f>TEXT(Table1[[#This Row],[Order_Date]], "mmm-yyyy")</f>
        <v>Mar-2023</v>
      </c>
    </row>
    <row r="2078" spans="1:12" x14ac:dyDescent="0.25">
      <c r="A2078" t="s">
        <v>4271</v>
      </c>
      <c r="B2078" t="s">
        <v>4272</v>
      </c>
      <c r="C2078" s="1">
        <v>44977</v>
      </c>
      <c r="E2078" t="s">
        <v>21</v>
      </c>
      <c r="G2078" t="s">
        <v>22</v>
      </c>
      <c r="H2078" t="s">
        <v>485</v>
      </c>
      <c r="I2078" t="str">
        <f>IF(Table1[[#This Row],[Return_Status]]="Returned", "Yes", "No")</f>
        <v>No</v>
      </c>
      <c r="J2078">
        <f>IF(Table1[[#This Row],[Return_Flag]]="Yes",1,0)</f>
        <v>0</v>
      </c>
      <c r="K2078">
        <f>IF(Table1[[#This Row],[Order_ID]]=Table1[[#This Row],[Order_ID]],1,0)</f>
        <v>1</v>
      </c>
      <c r="L2078" s="4" t="str">
        <f>TEXT(Table1[[#This Row],[Order_Date]], "mmm-yyyy")</f>
        <v>Feb-2023</v>
      </c>
    </row>
    <row r="2079" spans="1:12" x14ac:dyDescent="0.25">
      <c r="A2079" t="s">
        <v>4273</v>
      </c>
      <c r="B2079" t="s">
        <v>4274</v>
      </c>
      <c r="C2079" s="1">
        <v>45177</v>
      </c>
      <c r="D2079" s="1">
        <v>45479</v>
      </c>
      <c r="E2079" t="s">
        <v>44</v>
      </c>
      <c r="F2079" t="s">
        <v>33</v>
      </c>
      <c r="G2079" t="s">
        <v>12</v>
      </c>
      <c r="H2079" t="s">
        <v>779</v>
      </c>
      <c r="I2079" t="str">
        <f>IF(Table1[[#This Row],[Return_Status]]="Returned", "Yes", "No")</f>
        <v>Yes</v>
      </c>
      <c r="J2079">
        <f>IF(Table1[[#This Row],[Return_Flag]]="Yes",1,0)</f>
        <v>1</v>
      </c>
      <c r="K2079">
        <f>IF(Table1[[#This Row],[Order_ID]]=Table1[[#This Row],[Order_ID]],1,0)</f>
        <v>1</v>
      </c>
      <c r="L2079" s="4" t="str">
        <f>TEXT(Table1[[#This Row],[Order_Date]], "mmm-yyyy")</f>
        <v>Sep-2023</v>
      </c>
    </row>
    <row r="2080" spans="1:12" x14ac:dyDescent="0.25">
      <c r="A2080" t="s">
        <v>4275</v>
      </c>
      <c r="B2080" t="s">
        <v>4276</v>
      </c>
      <c r="C2080" s="1">
        <v>45201</v>
      </c>
      <c r="D2080" s="1">
        <v>45505</v>
      </c>
      <c r="E2080" t="s">
        <v>21</v>
      </c>
      <c r="F2080" t="s">
        <v>33</v>
      </c>
      <c r="G2080" t="s">
        <v>12</v>
      </c>
      <c r="H2080" t="s">
        <v>817</v>
      </c>
      <c r="I2080" t="str">
        <f>IF(Table1[[#This Row],[Return_Status]]="Returned", "Yes", "No")</f>
        <v>Yes</v>
      </c>
      <c r="J2080">
        <f>IF(Table1[[#This Row],[Return_Flag]]="Yes",1,0)</f>
        <v>1</v>
      </c>
      <c r="K2080">
        <f>IF(Table1[[#This Row],[Order_ID]]=Table1[[#This Row],[Order_ID]],1,0)</f>
        <v>1</v>
      </c>
      <c r="L2080" s="4" t="str">
        <f>TEXT(Table1[[#This Row],[Order_Date]], "mmm-yyyy")</f>
        <v>Oct-2023</v>
      </c>
    </row>
    <row r="2081" spans="1:12" x14ac:dyDescent="0.25">
      <c r="A2081" t="s">
        <v>4277</v>
      </c>
      <c r="B2081" t="s">
        <v>4278</v>
      </c>
      <c r="C2081" s="1">
        <v>44981</v>
      </c>
      <c r="E2081" t="s">
        <v>10</v>
      </c>
      <c r="G2081" t="s">
        <v>22</v>
      </c>
      <c r="H2081" t="s">
        <v>192</v>
      </c>
      <c r="I2081" t="str">
        <f>IF(Table1[[#This Row],[Return_Status]]="Returned", "Yes", "No")</f>
        <v>No</v>
      </c>
      <c r="J2081">
        <f>IF(Table1[[#This Row],[Return_Flag]]="Yes",1,0)</f>
        <v>0</v>
      </c>
      <c r="K2081">
        <f>IF(Table1[[#This Row],[Order_ID]]=Table1[[#This Row],[Order_ID]],1,0)</f>
        <v>1</v>
      </c>
      <c r="L2081" s="4" t="str">
        <f>TEXT(Table1[[#This Row],[Order_Date]], "mmm-yyyy")</f>
        <v>Feb-2023</v>
      </c>
    </row>
    <row r="2082" spans="1:12" x14ac:dyDescent="0.25">
      <c r="A2082" t="s">
        <v>4279</v>
      </c>
      <c r="B2082" t="s">
        <v>4280</v>
      </c>
      <c r="C2082" s="1">
        <v>45627</v>
      </c>
      <c r="E2082" t="s">
        <v>21</v>
      </c>
      <c r="G2082" t="s">
        <v>22</v>
      </c>
      <c r="H2082" t="s">
        <v>280</v>
      </c>
      <c r="I2082" t="str">
        <f>IF(Table1[[#This Row],[Return_Status]]="Returned", "Yes", "No")</f>
        <v>No</v>
      </c>
      <c r="J2082">
        <f>IF(Table1[[#This Row],[Return_Flag]]="Yes",1,0)</f>
        <v>0</v>
      </c>
      <c r="K2082">
        <f>IF(Table1[[#This Row],[Order_ID]]=Table1[[#This Row],[Order_ID]],1,0)</f>
        <v>1</v>
      </c>
      <c r="L2082" s="4" t="str">
        <f>TEXT(Table1[[#This Row],[Order_Date]], "mmm-yyyy")</f>
        <v>Dec-2024</v>
      </c>
    </row>
    <row r="2083" spans="1:12" x14ac:dyDescent="0.25">
      <c r="A2083" t="s">
        <v>4281</v>
      </c>
      <c r="B2083" t="s">
        <v>4282</v>
      </c>
      <c r="C2083" s="1">
        <v>44943</v>
      </c>
      <c r="D2083" s="1">
        <v>45190</v>
      </c>
      <c r="E2083" t="s">
        <v>16</v>
      </c>
      <c r="F2083" t="s">
        <v>17</v>
      </c>
      <c r="G2083" t="s">
        <v>12</v>
      </c>
      <c r="H2083" t="s">
        <v>180</v>
      </c>
      <c r="I2083" t="str">
        <f>IF(Table1[[#This Row],[Return_Status]]="Returned", "Yes", "No")</f>
        <v>Yes</v>
      </c>
      <c r="J2083">
        <f>IF(Table1[[#This Row],[Return_Flag]]="Yes",1,0)</f>
        <v>1</v>
      </c>
      <c r="K2083">
        <f>IF(Table1[[#This Row],[Order_ID]]=Table1[[#This Row],[Order_ID]],1,0)</f>
        <v>1</v>
      </c>
      <c r="L2083" s="4" t="str">
        <f>TEXT(Table1[[#This Row],[Order_Date]], "mmm-yyyy")</f>
        <v>Jan-2023</v>
      </c>
    </row>
    <row r="2084" spans="1:12" x14ac:dyDescent="0.25">
      <c r="A2084" t="s">
        <v>4283</v>
      </c>
      <c r="B2084" t="s">
        <v>4284</v>
      </c>
      <c r="C2084" s="1">
        <v>45104</v>
      </c>
      <c r="D2084" s="1">
        <v>45160</v>
      </c>
      <c r="E2084" t="s">
        <v>21</v>
      </c>
      <c r="F2084" t="s">
        <v>33</v>
      </c>
      <c r="G2084" t="s">
        <v>12</v>
      </c>
      <c r="H2084" t="s">
        <v>600</v>
      </c>
      <c r="I2084" t="str">
        <f>IF(Table1[[#This Row],[Return_Status]]="Returned", "Yes", "No")</f>
        <v>Yes</v>
      </c>
      <c r="J2084">
        <f>IF(Table1[[#This Row],[Return_Flag]]="Yes",1,0)</f>
        <v>1</v>
      </c>
      <c r="K2084">
        <f>IF(Table1[[#This Row],[Order_ID]]=Table1[[#This Row],[Order_ID]],1,0)</f>
        <v>1</v>
      </c>
      <c r="L2084" s="4" t="str">
        <f>TEXT(Table1[[#This Row],[Order_Date]], "mmm-yyyy")</f>
        <v>Jun-2023</v>
      </c>
    </row>
    <row r="2085" spans="1:12" x14ac:dyDescent="0.25">
      <c r="A2085" t="s">
        <v>4285</v>
      </c>
      <c r="B2085" t="s">
        <v>4286</v>
      </c>
      <c r="C2085" s="1">
        <v>45285</v>
      </c>
      <c r="D2085" s="1">
        <v>45287</v>
      </c>
      <c r="E2085" t="s">
        <v>21</v>
      </c>
      <c r="F2085" t="s">
        <v>40</v>
      </c>
      <c r="G2085" t="s">
        <v>12</v>
      </c>
      <c r="H2085" t="s">
        <v>54</v>
      </c>
      <c r="I2085" t="str">
        <f>IF(Table1[[#This Row],[Return_Status]]="Returned", "Yes", "No")</f>
        <v>Yes</v>
      </c>
      <c r="J2085">
        <f>IF(Table1[[#This Row],[Return_Flag]]="Yes",1,0)</f>
        <v>1</v>
      </c>
      <c r="K2085">
        <f>IF(Table1[[#This Row],[Order_ID]]=Table1[[#This Row],[Order_ID]],1,0)</f>
        <v>1</v>
      </c>
      <c r="L2085" s="4" t="str">
        <f>TEXT(Table1[[#This Row],[Order_Date]], "mmm-yyyy")</f>
        <v>Dec-2023</v>
      </c>
    </row>
    <row r="2086" spans="1:12" x14ac:dyDescent="0.25">
      <c r="A2086" t="s">
        <v>4287</v>
      </c>
      <c r="B2086" t="s">
        <v>4288</v>
      </c>
      <c r="C2086" s="1">
        <v>44971</v>
      </c>
      <c r="D2086" s="1">
        <v>45193</v>
      </c>
      <c r="E2086" t="s">
        <v>10</v>
      </c>
      <c r="F2086" t="s">
        <v>17</v>
      </c>
      <c r="G2086" t="s">
        <v>12</v>
      </c>
      <c r="H2086" t="s">
        <v>45</v>
      </c>
      <c r="I2086" t="str">
        <f>IF(Table1[[#This Row],[Return_Status]]="Returned", "Yes", "No")</f>
        <v>Yes</v>
      </c>
      <c r="J2086">
        <f>IF(Table1[[#This Row],[Return_Flag]]="Yes",1,0)</f>
        <v>1</v>
      </c>
      <c r="K2086">
        <f>IF(Table1[[#This Row],[Order_ID]]=Table1[[#This Row],[Order_ID]],1,0)</f>
        <v>1</v>
      </c>
      <c r="L2086" s="4" t="str">
        <f>TEXT(Table1[[#This Row],[Order_Date]], "mmm-yyyy")</f>
        <v>Feb-2023</v>
      </c>
    </row>
    <row r="2087" spans="1:12" x14ac:dyDescent="0.25">
      <c r="A2087" t="s">
        <v>4289</v>
      </c>
      <c r="B2087" t="s">
        <v>4290</v>
      </c>
      <c r="C2087" s="1">
        <v>45018</v>
      </c>
      <c r="E2087" t="s">
        <v>21</v>
      </c>
      <c r="G2087" t="s">
        <v>22</v>
      </c>
      <c r="H2087" t="s">
        <v>37</v>
      </c>
      <c r="I2087" t="str">
        <f>IF(Table1[[#This Row],[Return_Status]]="Returned", "Yes", "No")</f>
        <v>No</v>
      </c>
      <c r="J2087">
        <f>IF(Table1[[#This Row],[Return_Flag]]="Yes",1,0)</f>
        <v>0</v>
      </c>
      <c r="K2087">
        <f>IF(Table1[[#This Row],[Order_ID]]=Table1[[#This Row],[Order_ID]],1,0)</f>
        <v>1</v>
      </c>
      <c r="L2087" s="4" t="str">
        <f>TEXT(Table1[[#This Row],[Order_Date]], "mmm-yyyy")</f>
        <v>Apr-2023</v>
      </c>
    </row>
    <row r="2088" spans="1:12" x14ac:dyDescent="0.25">
      <c r="A2088" t="s">
        <v>4291</v>
      </c>
      <c r="B2088" t="s">
        <v>4292</v>
      </c>
      <c r="C2088" s="1">
        <v>45223</v>
      </c>
      <c r="E2088" t="s">
        <v>32</v>
      </c>
      <c r="G2088" t="s">
        <v>22</v>
      </c>
      <c r="H2088" t="s">
        <v>98</v>
      </c>
      <c r="I2088" t="str">
        <f>IF(Table1[[#This Row],[Return_Status]]="Returned", "Yes", "No")</f>
        <v>No</v>
      </c>
      <c r="J2088">
        <f>IF(Table1[[#This Row],[Return_Flag]]="Yes",1,0)</f>
        <v>0</v>
      </c>
      <c r="K2088">
        <f>IF(Table1[[#This Row],[Order_ID]]=Table1[[#This Row],[Order_ID]],1,0)</f>
        <v>1</v>
      </c>
      <c r="L2088" s="4" t="str">
        <f>TEXT(Table1[[#This Row],[Order_Date]], "mmm-yyyy")</f>
        <v>Oct-2023</v>
      </c>
    </row>
    <row r="2089" spans="1:12" x14ac:dyDescent="0.25">
      <c r="A2089" t="s">
        <v>4293</v>
      </c>
      <c r="B2089" t="s">
        <v>4294</v>
      </c>
      <c r="C2089" s="1">
        <v>45395</v>
      </c>
      <c r="D2089" s="1">
        <v>45095</v>
      </c>
      <c r="E2089" t="s">
        <v>10</v>
      </c>
      <c r="F2089" t="s">
        <v>40</v>
      </c>
      <c r="G2089" t="s">
        <v>12</v>
      </c>
      <c r="H2089" t="s">
        <v>485</v>
      </c>
      <c r="I2089" t="str">
        <f>IF(Table1[[#This Row],[Return_Status]]="Returned", "Yes", "No")</f>
        <v>Yes</v>
      </c>
      <c r="J2089">
        <f>IF(Table1[[#This Row],[Return_Flag]]="Yes",1,0)</f>
        <v>1</v>
      </c>
      <c r="K2089">
        <f>IF(Table1[[#This Row],[Order_ID]]=Table1[[#This Row],[Order_ID]],1,0)</f>
        <v>1</v>
      </c>
      <c r="L2089" s="4" t="str">
        <f>TEXT(Table1[[#This Row],[Order_Date]], "mmm-yyyy")</f>
        <v>Apr-2024</v>
      </c>
    </row>
    <row r="2090" spans="1:12" x14ac:dyDescent="0.25">
      <c r="A2090" t="s">
        <v>4295</v>
      </c>
      <c r="B2090" t="s">
        <v>4296</v>
      </c>
      <c r="C2090" s="1">
        <v>45341</v>
      </c>
      <c r="E2090" t="s">
        <v>44</v>
      </c>
      <c r="G2090" t="s">
        <v>22</v>
      </c>
      <c r="H2090" t="s">
        <v>146</v>
      </c>
      <c r="I2090" t="str">
        <f>IF(Table1[[#This Row],[Return_Status]]="Returned", "Yes", "No")</f>
        <v>No</v>
      </c>
      <c r="J2090">
        <f>IF(Table1[[#This Row],[Return_Flag]]="Yes",1,0)</f>
        <v>0</v>
      </c>
      <c r="K2090">
        <f>IF(Table1[[#This Row],[Order_ID]]=Table1[[#This Row],[Order_ID]],1,0)</f>
        <v>1</v>
      </c>
      <c r="L2090" s="4" t="str">
        <f>TEXT(Table1[[#This Row],[Order_Date]], "mmm-yyyy")</f>
        <v>Feb-2024</v>
      </c>
    </row>
    <row r="2091" spans="1:12" x14ac:dyDescent="0.25">
      <c r="A2091" t="s">
        <v>4297</v>
      </c>
      <c r="B2091" t="s">
        <v>4298</v>
      </c>
      <c r="C2091" s="1">
        <v>45286</v>
      </c>
      <c r="D2091" s="1">
        <v>44976</v>
      </c>
      <c r="E2091" t="s">
        <v>44</v>
      </c>
      <c r="F2091" t="s">
        <v>40</v>
      </c>
      <c r="G2091" t="s">
        <v>12</v>
      </c>
      <c r="H2091" t="s">
        <v>101</v>
      </c>
      <c r="I2091" t="str">
        <f>IF(Table1[[#This Row],[Return_Status]]="Returned", "Yes", "No")</f>
        <v>Yes</v>
      </c>
      <c r="J2091">
        <f>IF(Table1[[#This Row],[Return_Flag]]="Yes",1,0)</f>
        <v>1</v>
      </c>
      <c r="K2091">
        <f>IF(Table1[[#This Row],[Order_ID]]=Table1[[#This Row],[Order_ID]],1,0)</f>
        <v>1</v>
      </c>
      <c r="L2091" s="4" t="str">
        <f>TEXT(Table1[[#This Row],[Order_Date]], "mmm-yyyy")</f>
        <v>Dec-2023</v>
      </c>
    </row>
    <row r="2092" spans="1:12" x14ac:dyDescent="0.25">
      <c r="A2092" t="s">
        <v>4299</v>
      </c>
      <c r="B2092" t="s">
        <v>4300</v>
      </c>
      <c r="C2092" s="1">
        <v>44969</v>
      </c>
      <c r="D2092" s="1">
        <v>45075</v>
      </c>
      <c r="E2092" t="s">
        <v>44</v>
      </c>
      <c r="F2092" t="s">
        <v>11</v>
      </c>
      <c r="G2092" t="s">
        <v>12</v>
      </c>
      <c r="H2092" t="s">
        <v>498</v>
      </c>
      <c r="I2092" t="str">
        <f>IF(Table1[[#This Row],[Return_Status]]="Returned", "Yes", "No")</f>
        <v>Yes</v>
      </c>
      <c r="J2092">
        <f>IF(Table1[[#This Row],[Return_Flag]]="Yes",1,0)</f>
        <v>1</v>
      </c>
      <c r="K2092">
        <f>IF(Table1[[#This Row],[Order_ID]]=Table1[[#This Row],[Order_ID]],1,0)</f>
        <v>1</v>
      </c>
      <c r="L2092" s="4" t="str">
        <f>TEXT(Table1[[#This Row],[Order_Date]], "mmm-yyyy")</f>
        <v>Feb-2023</v>
      </c>
    </row>
    <row r="2093" spans="1:12" x14ac:dyDescent="0.25">
      <c r="A2093" t="s">
        <v>4301</v>
      </c>
      <c r="B2093" t="s">
        <v>4302</v>
      </c>
      <c r="C2093" s="1">
        <v>45270</v>
      </c>
      <c r="D2093" s="1">
        <v>45618</v>
      </c>
      <c r="E2093" t="s">
        <v>16</v>
      </c>
      <c r="F2093" t="s">
        <v>33</v>
      </c>
      <c r="G2093" t="s">
        <v>12</v>
      </c>
      <c r="H2093" t="s">
        <v>37</v>
      </c>
      <c r="I2093" t="str">
        <f>IF(Table1[[#This Row],[Return_Status]]="Returned", "Yes", "No")</f>
        <v>Yes</v>
      </c>
      <c r="J2093">
        <f>IF(Table1[[#This Row],[Return_Flag]]="Yes",1,0)</f>
        <v>1</v>
      </c>
      <c r="K2093">
        <f>IF(Table1[[#This Row],[Order_ID]]=Table1[[#This Row],[Order_ID]],1,0)</f>
        <v>1</v>
      </c>
      <c r="L2093" s="4" t="str">
        <f>TEXT(Table1[[#This Row],[Order_Date]], "mmm-yyyy")</f>
        <v>Dec-2023</v>
      </c>
    </row>
    <row r="2094" spans="1:12" x14ac:dyDescent="0.25">
      <c r="A2094" t="s">
        <v>4303</v>
      </c>
      <c r="B2094" t="s">
        <v>4304</v>
      </c>
      <c r="C2094" s="1">
        <v>45452</v>
      </c>
      <c r="E2094" t="s">
        <v>10</v>
      </c>
      <c r="G2094" t="s">
        <v>22</v>
      </c>
      <c r="H2094" t="s">
        <v>449</v>
      </c>
      <c r="I2094" t="str">
        <f>IF(Table1[[#This Row],[Return_Status]]="Returned", "Yes", "No")</f>
        <v>No</v>
      </c>
      <c r="J2094">
        <f>IF(Table1[[#This Row],[Return_Flag]]="Yes",1,0)</f>
        <v>0</v>
      </c>
      <c r="K2094">
        <f>IF(Table1[[#This Row],[Order_ID]]=Table1[[#This Row],[Order_ID]],1,0)</f>
        <v>1</v>
      </c>
      <c r="L2094" s="4" t="str">
        <f>TEXT(Table1[[#This Row],[Order_Date]], "mmm-yyyy")</f>
        <v>Jun-2024</v>
      </c>
    </row>
    <row r="2095" spans="1:12" x14ac:dyDescent="0.25">
      <c r="A2095" t="s">
        <v>4305</v>
      </c>
      <c r="B2095" t="s">
        <v>4306</v>
      </c>
      <c r="C2095" s="1">
        <v>45445</v>
      </c>
      <c r="E2095" t="s">
        <v>21</v>
      </c>
      <c r="G2095" t="s">
        <v>22</v>
      </c>
      <c r="H2095" t="s">
        <v>221</v>
      </c>
      <c r="I2095" t="str">
        <f>IF(Table1[[#This Row],[Return_Status]]="Returned", "Yes", "No")</f>
        <v>No</v>
      </c>
      <c r="J2095">
        <f>IF(Table1[[#This Row],[Return_Flag]]="Yes",1,0)</f>
        <v>0</v>
      </c>
      <c r="K2095">
        <f>IF(Table1[[#This Row],[Order_ID]]=Table1[[#This Row],[Order_ID]],1,0)</f>
        <v>1</v>
      </c>
      <c r="L2095" s="4" t="str">
        <f>TEXT(Table1[[#This Row],[Order_Date]], "mmm-yyyy")</f>
        <v>Jun-2024</v>
      </c>
    </row>
    <row r="2096" spans="1:12" x14ac:dyDescent="0.25">
      <c r="A2096" t="s">
        <v>4307</v>
      </c>
      <c r="B2096" t="s">
        <v>4308</v>
      </c>
      <c r="C2096" s="1">
        <v>45139</v>
      </c>
      <c r="E2096" t="s">
        <v>44</v>
      </c>
      <c r="G2096" t="s">
        <v>22</v>
      </c>
      <c r="H2096" t="s">
        <v>71</v>
      </c>
      <c r="I2096" t="str">
        <f>IF(Table1[[#This Row],[Return_Status]]="Returned", "Yes", "No")</f>
        <v>No</v>
      </c>
      <c r="J2096">
        <f>IF(Table1[[#This Row],[Return_Flag]]="Yes",1,0)</f>
        <v>0</v>
      </c>
      <c r="K2096">
        <f>IF(Table1[[#This Row],[Order_ID]]=Table1[[#This Row],[Order_ID]],1,0)</f>
        <v>1</v>
      </c>
      <c r="L2096" s="4" t="str">
        <f>TEXT(Table1[[#This Row],[Order_Date]], "mmm-yyyy")</f>
        <v>Aug-2023</v>
      </c>
    </row>
    <row r="2097" spans="1:12" x14ac:dyDescent="0.25">
      <c r="A2097" t="s">
        <v>4309</v>
      </c>
      <c r="B2097" t="s">
        <v>4310</v>
      </c>
      <c r="C2097" s="1">
        <v>45561</v>
      </c>
      <c r="D2097" s="1">
        <v>45391</v>
      </c>
      <c r="E2097" t="s">
        <v>32</v>
      </c>
      <c r="F2097" t="s">
        <v>33</v>
      </c>
      <c r="G2097" t="s">
        <v>12</v>
      </c>
      <c r="H2097" t="s">
        <v>104</v>
      </c>
      <c r="I2097" t="str">
        <f>IF(Table1[[#This Row],[Return_Status]]="Returned", "Yes", "No")</f>
        <v>Yes</v>
      </c>
      <c r="J2097">
        <f>IF(Table1[[#This Row],[Return_Flag]]="Yes",1,0)</f>
        <v>1</v>
      </c>
      <c r="K2097">
        <f>IF(Table1[[#This Row],[Order_ID]]=Table1[[#This Row],[Order_ID]],1,0)</f>
        <v>1</v>
      </c>
      <c r="L2097" s="4" t="str">
        <f>TEXT(Table1[[#This Row],[Order_Date]], "mmm-yyyy")</f>
        <v>Sep-2024</v>
      </c>
    </row>
    <row r="2098" spans="1:12" x14ac:dyDescent="0.25">
      <c r="A2098" t="s">
        <v>4311</v>
      </c>
      <c r="B2098" t="s">
        <v>4312</v>
      </c>
      <c r="C2098" s="1">
        <v>45396</v>
      </c>
      <c r="D2098" s="1">
        <v>45278</v>
      </c>
      <c r="E2098" t="s">
        <v>44</v>
      </c>
      <c r="F2098" t="s">
        <v>17</v>
      </c>
      <c r="G2098" t="s">
        <v>12</v>
      </c>
      <c r="H2098" t="s">
        <v>118</v>
      </c>
      <c r="I2098" t="str">
        <f>IF(Table1[[#This Row],[Return_Status]]="Returned", "Yes", "No")</f>
        <v>Yes</v>
      </c>
      <c r="J2098">
        <f>IF(Table1[[#This Row],[Return_Flag]]="Yes",1,0)</f>
        <v>1</v>
      </c>
      <c r="K2098">
        <f>IF(Table1[[#This Row],[Order_ID]]=Table1[[#This Row],[Order_ID]],1,0)</f>
        <v>1</v>
      </c>
      <c r="L2098" s="4" t="str">
        <f>TEXT(Table1[[#This Row],[Order_Date]], "mmm-yyyy")</f>
        <v>Apr-2024</v>
      </c>
    </row>
    <row r="2099" spans="1:12" x14ac:dyDescent="0.25">
      <c r="A2099" t="s">
        <v>4313</v>
      </c>
      <c r="B2099" t="s">
        <v>4314</v>
      </c>
      <c r="C2099" s="1">
        <v>44988</v>
      </c>
      <c r="D2099" s="1">
        <v>45509</v>
      </c>
      <c r="E2099" t="s">
        <v>44</v>
      </c>
      <c r="F2099" t="s">
        <v>33</v>
      </c>
      <c r="G2099" t="s">
        <v>12</v>
      </c>
      <c r="H2099" t="s">
        <v>83</v>
      </c>
      <c r="I2099" t="str">
        <f>IF(Table1[[#This Row],[Return_Status]]="Returned", "Yes", "No")</f>
        <v>Yes</v>
      </c>
      <c r="J2099">
        <f>IF(Table1[[#This Row],[Return_Flag]]="Yes",1,0)</f>
        <v>1</v>
      </c>
      <c r="K2099">
        <f>IF(Table1[[#This Row],[Order_ID]]=Table1[[#This Row],[Order_ID]],1,0)</f>
        <v>1</v>
      </c>
      <c r="L2099" s="4" t="str">
        <f>TEXT(Table1[[#This Row],[Order_Date]], "mmm-yyyy")</f>
        <v>Mar-2023</v>
      </c>
    </row>
    <row r="2100" spans="1:12" x14ac:dyDescent="0.25">
      <c r="A2100" t="s">
        <v>4315</v>
      </c>
      <c r="B2100" t="s">
        <v>4316</v>
      </c>
      <c r="C2100" s="1">
        <v>45088</v>
      </c>
      <c r="D2100" s="1">
        <v>45059</v>
      </c>
      <c r="E2100" t="s">
        <v>32</v>
      </c>
      <c r="F2100" t="s">
        <v>17</v>
      </c>
      <c r="G2100" t="s">
        <v>12</v>
      </c>
      <c r="H2100" t="s">
        <v>289</v>
      </c>
      <c r="I2100" t="str">
        <f>IF(Table1[[#This Row],[Return_Status]]="Returned", "Yes", "No")</f>
        <v>Yes</v>
      </c>
      <c r="J2100">
        <f>IF(Table1[[#This Row],[Return_Flag]]="Yes",1,0)</f>
        <v>1</v>
      </c>
      <c r="K2100">
        <f>IF(Table1[[#This Row],[Order_ID]]=Table1[[#This Row],[Order_ID]],1,0)</f>
        <v>1</v>
      </c>
      <c r="L2100" s="4" t="str">
        <f>TEXT(Table1[[#This Row],[Order_Date]], "mmm-yyyy")</f>
        <v>Jun-2023</v>
      </c>
    </row>
    <row r="2101" spans="1:12" x14ac:dyDescent="0.25">
      <c r="A2101" t="s">
        <v>4317</v>
      </c>
      <c r="B2101" t="s">
        <v>4318</v>
      </c>
      <c r="C2101" s="1">
        <v>45451</v>
      </c>
      <c r="E2101" t="s">
        <v>16</v>
      </c>
      <c r="G2101" t="s">
        <v>22</v>
      </c>
      <c r="H2101" t="s">
        <v>183</v>
      </c>
      <c r="I2101" t="str">
        <f>IF(Table1[[#This Row],[Return_Status]]="Returned", "Yes", "No")</f>
        <v>No</v>
      </c>
      <c r="J2101">
        <f>IF(Table1[[#This Row],[Return_Flag]]="Yes",1,0)</f>
        <v>0</v>
      </c>
      <c r="K2101">
        <f>IF(Table1[[#This Row],[Order_ID]]=Table1[[#This Row],[Order_ID]],1,0)</f>
        <v>1</v>
      </c>
      <c r="L2101" s="4" t="str">
        <f>TEXT(Table1[[#This Row],[Order_Date]], "mmm-yyyy")</f>
        <v>Jun-2024</v>
      </c>
    </row>
    <row r="2102" spans="1:12" x14ac:dyDescent="0.25">
      <c r="A2102" t="s">
        <v>4319</v>
      </c>
      <c r="B2102" t="s">
        <v>4320</v>
      </c>
      <c r="C2102" s="1">
        <v>45125</v>
      </c>
      <c r="E2102" t="s">
        <v>16</v>
      </c>
      <c r="G2102" t="s">
        <v>22</v>
      </c>
      <c r="H2102" t="s">
        <v>389</v>
      </c>
      <c r="I2102" t="str">
        <f>IF(Table1[[#This Row],[Return_Status]]="Returned", "Yes", "No")</f>
        <v>No</v>
      </c>
      <c r="J2102">
        <f>IF(Table1[[#This Row],[Return_Flag]]="Yes",1,0)</f>
        <v>0</v>
      </c>
      <c r="K2102">
        <f>IF(Table1[[#This Row],[Order_ID]]=Table1[[#This Row],[Order_ID]],1,0)</f>
        <v>1</v>
      </c>
      <c r="L2102" s="4" t="str">
        <f>TEXT(Table1[[#This Row],[Order_Date]], "mmm-yyyy")</f>
        <v>Jul-2023</v>
      </c>
    </row>
    <row r="2103" spans="1:12" x14ac:dyDescent="0.25">
      <c r="A2103" t="s">
        <v>4321</v>
      </c>
      <c r="B2103" t="s">
        <v>4322</v>
      </c>
      <c r="C2103" s="1">
        <v>45281</v>
      </c>
      <c r="E2103" t="s">
        <v>32</v>
      </c>
      <c r="G2103" t="s">
        <v>22</v>
      </c>
      <c r="H2103" t="s">
        <v>134</v>
      </c>
      <c r="I2103" t="str">
        <f>IF(Table1[[#This Row],[Return_Status]]="Returned", "Yes", "No")</f>
        <v>No</v>
      </c>
      <c r="J2103">
        <f>IF(Table1[[#This Row],[Return_Flag]]="Yes",1,0)</f>
        <v>0</v>
      </c>
      <c r="K2103">
        <f>IF(Table1[[#This Row],[Order_ID]]=Table1[[#This Row],[Order_ID]],1,0)</f>
        <v>1</v>
      </c>
      <c r="L2103" s="4" t="str">
        <f>TEXT(Table1[[#This Row],[Order_Date]], "mmm-yyyy")</f>
        <v>Dec-2023</v>
      </c>
    </row>
    <row r="2104" spans="1:12" x14ac:dyDescent="0.25">
      <c r="A2104" t="s">
        <v>4323</v>
      </c>
      <c r="B2104" t="s">
        <v>4324</v>
      </c>
      <c r="C2104" s="1">
        <v>45042</v>
      </c>
      <c r="E2104" t="s">
        <v>21</v>
      </c>
      <c r="G2104" t="s">
        <v>22</v>
      </c>
      <c r="H2104" t="s">
        <v>207</v>
      </c>
      <c r="I2104" t="str">
        <f>IF(Table1[[#This Row],[Return_Status]]="Returned", "Yes", "No")</f>
        <v>No</v>
      </c>
      <c r="J2104">
        <f>IF(Table1[[#This Row],[Return_Flag]]="Yes",1,0)</f>
        <v>0</v>
      </c>
      <c r="K2104">
        <f>IF(Table1[[#This Row],[Order_ID]]=Table1[[#This Row],[Order_ID]],1,0)</f>
        <v>1</v>
      </c>
      <c r="L2104" s="4" t="str">
        <f>TEXT(Table1[[#This Row],[Order_Date]], "mmm-yyyy")</f>
        <v>Apr-2023</v>
      </c>
    </row>
    <row r="2105" spans="1:12" x14ac:dyDescent="0.25">
      <c r="A2105" t="s">
        <v>4325</v>
      </c>
      <c r="B2105" t="s">
        <v>4326</v>
      </c>
      <c r="C2105" s="1">
        <v>44949</v>
      </c>
      <c r="D2105" s="1">
        <v>45306</v>
      </c>
      <c r="E2105" t="s">
        <v>21</v>
      </c>
      <c r="F2105" t="s">
        <v>33</v>
      </c>
      <c r="G2105" t="s">
        <v>12</v>
      </c>
      <c r="H2105" t="s">
        <v>557</v>
      </c>
      <c r="I2105" t="str">
        <f>IF(Table1[[#This Row],[Return_Status]]="Returned", "Yes", "No")</f>
        <v>Yes</v>
      </c>
      <c r="J2105">
        <f>IF(Table1[[#This Row],[Return_Flag]]="Yes",1,0)</f>
        <v>1</v>
      </c>
      <c r="K2105">
        <f>IF(Table1[[#This Row],[Order_ID]]=Table1[[#This Row],[Order_ID]],1,0)</f>
        <v>1</v>
      </c>
      <c r="L2105" s="4" t="str">
        <f>TEXT(Table1[[#This Row],[Order_Date]], "mmm-yyyy")</f>
        <v>Jan-2023</v>
      </c>
    </row>
    <row r="2106" spans="1:12" x14ac:dyDescent="0.25">
      <c r="A2106" t="s">
        <v>4327</v>
      </c>
      <c r="B2106" t="s">
        <v>4328</v>
      </c>
      <c r="C2106" s="1">
        <v>45282</v>
      </c>
      <c r="D2106" s="1">
        <v>45052</v>
      </c>
      <c r="E2106" t="s">
        <v>44</v>
      </c>
      <c r="F2106" t="s">
        <v>40</v>
      </c>
      <c r="G2106" t="s">
        <v>12</v>
      </c>
      <c r="H2106" t="s">
        <v>104</v>
      </c>
      <c r="I2106" t="str">
        <f>IF(Table1[[#This Row],[Return_Status]]="Returned", "Yes", "No")</f>
        <v>Yes</v>
      </c>
      <c r="J2106">
        <f>IF(Table1[[#This Row],[Return_Flag]]="Yes",1,0)</f>
        <v>1</v>
      </c>
      <c r="K2106">
        <f>IF(Table1[[#This Row],[Order_ID]]=Table1[[#This Row],[Order_ID]],1,0)</f>
        <v>1</v>
      </c>
      <c r="L2106" s="4" t="str">
        <f>TEXT(Table1[[#This Row],[Order_Date]], "mmm-yyyy")</f>
        <v>Dec-2023</v>
      </c>
    </row>
    <row r="2107" spans="1:12" x14ac:dyDescent="0.25">
      <c r="A2107" t="s">
        <v>4329</v>
      </c>
      <c r="B2107" t="s">
        <v>4330</v>
      </c>
      <c r="C2107" s="1">
        <v>45644</v>
      </c>
      <c r="D2107" s="1">
        <v>45381</v>
      </c>
      <c r="E2107" t="s">
        <v>16</v>
      </c>
      <c r="F2107" t="s">
        <v>17</v>
      </c>
      <c r="G2107" t="s">
        <v>12</v>
      </c>
      <c r="H2107" t="s">
        <v>851</v>
      </c>
      <c r="I2107" t="str">
        <f>IF(Table1[[#This Row],[Return_Status]]="Returned", "Yes", "No")</f>
        <v>Yes</v>
      </c>
      <c r="J2107">
        <f>IF(Table1[[#This Row],[Return_Flag]]="Yes",1,0)</f>
        <v>1</v>
      </c>
      <c r="K2107">
        <f>IF(Table1[[#This Row],[Order_ID]]=Table1[[#This Row],[Order_ID]],1,0)</f>
        <v>1</v>
      </c>
      <c r="L2107" s="4" t="str">
        <f>TEXT(Table1[[#This Row],[Order_Date]], "mmm-yyyy")</f>
        <v>Dec-2024</v>
      </c>
    </row>
    <row r="2108" spans="1:12" x14ac:dyDescent="0.25">
      <c r="A2108" t="s">
        <v>4331</v>
      </c>
      <c r="B2108" t="s">
        <v>4332</v>
      </c>
      <c r="C2108" s="1">
        <v>45632</v>
      </c>
      <c r="E2108" t="s">
        <v>16</v>
      </c>
      <c r="G2108" t="s">
        <v>22</v>
      </c>
      <c r="H2108" t="s">
        <v>241</v>
      </c>
      <c r="I2108" t="str">
        <f>IF(Table1[[#This Row],[Return_Status]]="Returned", "Yes", "No")</f>
        <v>No</v>
      </c>
      <c r="J2108">
        <f>IF(Table1[[#This Row],[Return_Flag]]="Yes",1,0)</f>
        <v>0</v>
      </c>
      <c r="K2108">
        <f>IF(Table1[[#This Row],[Order_ID]]=Table1[[#This Row],[Order_ID]],1,0)</f>
        <v>1</v>
      </c>
      <c r="L2108" s="4" t="str">
        <f>TEXT(Table1[[#This Row],[Order_Date]], "mmm-yyyy")</f>
        <v>Dec-2024</v>
      </c>
    </row>
    <row r="2109" spans="1:12" x14ac:dyDescent="0.25">
      <c r="A2109" t="s">
        <v>4333</v>
      </c>
      <c r="B2109" t="s">
        <v>4334</v>
      </c>
      <c r="C2109" s="1">
        <v>45548</v>
      </c>
      <c r="E2109" t="s">
        <v>21</v>
      </c>
      <c r="G2109" t="s">
        <v>22</v>
      </c>
      <c r="H2109" t="s">
        <v>95</v>
      </c>
      <c r="I2109" t="str">
        <f>IF(Table1[[#This Row],[Return_Status]]="Returned", "Yes", "No")</f>
        <v>No</v>
      </c>
      <c r="J2109">
        <f>IF(Table1[[#This Row],[Return_Flag]]="Yes",1,0)</f>
        <v>0</v>
      </c>
      <c r="K2109">
        <f>IF(Table1[[#This Row],[Order_ID]]=Table1[[#This Row],[Order_ID]],1,0)</f>
        <v>1</v>
      </c>
      <c r="L2109" s="4" t="str">
        <f>TEXT(Table1[[#This Row],[Order_Date]], "mmm-yyyy")</f>
        <v>Sep-2024</v>
      </c>
    </row>
    <row r="2110" spans="1:12" x14ac:dyDescent="0.25">
      <c r="A2110" t="s">
        <v>4335</v>
      </c>
      <c r="B2110" t="s">
        <v>4336</v>
      </c>
      <c r="C2110" s="1">
        <v>44945</v>
      </c>
      <c r="E2110" t="s">
        <v>16</v>
      </c>
      <c r="G2110" t="s">
        <v>22</v>
      </c>
      <c r="H2110" t="s">
        <v>155</v>
      </c>
      <c r="I2110" t="str">
        <f>IF(Table1[[#This Row],[Return_Status]]="Returned", "Yes", "No")</f>
        <v>No</v>
      </c>
      <c r="J2110">
        <f>IF(Table1[[#This Row],[Return_Flag]]="Yes",1,0)</f>
        <v>0</v>
      </c>
      <c r="K2110">
        <f>IF(Table1[[#This Row],[Order_ID]]=Table1[[#This Row],[Order_ID]],1,0)</f>
        <v>1</v>
      </c>
      <c r="L2110" s="4" t="str">
        <f>TEXT(Table1[[#This Row],[Order_Date]], "mmm-yyyy")</f>
        <v>Jan-2023</v>
      </c>
    </row>
    <row r="2111" spans="1:12" x14ac:dyDescent="0.25">
      <c r="A2111" t="s">
        <v>4337</v>
      </c>
      <c r="B2111" t="s">
        <v>4338</v>
      </c>
      <c r="C2111" s="1">
        <v>45632</v>
      </c>
      <c r="E2111" t="s">
        <v>21</v>
      </c>
      <c r="G2111" t="s">
        <v>22</v>
      </c>
      <c r="H2111" t="s">
        <v>174</v>
      </c>
      <c r="I2111" t="str">
        <f>IF(Table1[[#This Row],[Return_Status]]="Returned", "Yes", "No")</f>
        <v>No</v>
      </c>
      <c r="J2111">
        <f>IF(Table1[[#This Row],[Return_Flag]]="Yes",1,0)</f>
        <v>0</v>
      </c>
      <c r="K2111">
        <f>IF(Table1[[#This Row],[Order_ID]]=Table1[[#This Row],[Order_ID]],1,0)</f>
        <v>1</v>
      </c>
      <c r="L2111" s="4" t="str">
        <f>TEXT(Table1[[#This Row],[Order_Date]], "mmm-yyyy")</f>
        <v>Dec-2024</v>
      </c>
    </row>
    <row r="2112" spans="1:12" x14ac:dyDescent="0.25">
      <c r="A2112" t="s">
        <v>4339</v>
      </c>
      <c r="B2112" t="s">
        <v>4340</v>
      </c>
      <c r="C2112" s="1">
        <v>45384</v>
      </c>
      <c r="E2112" t="s">
        <v>10</v>
      </c>
      <c r="G2112" t="s">
        <v>22</v>
      </c>
      <c r="H2112" t="s">
        <v>779</v>
      </c>
      <c r="I2112" t="str">
        <f>IF(Table1[[#This Row],[Return_Status]]="Returned", "Yes", "No")</f>
        <v>No</v>
      </c>
      <c r="J2112">
        <f>IF(Table1[[#This Row],[Return_Flag]]="Yes",1,0)</f>
        <v>0</v>
      </c>
      <c r="K2112">
        <f>IF(Table1[[#This Row],[Order_ID]]=Table1[[#This Row],[Order_ID]],1,0)</f>
        <v>1</v>
      </c>
      <c r="L2112" s="4" t="str">
        <f>TEXT(Table1[[#This Row],[Order_Date]], "mmm-yyyy")</f>
        <v>Apr-2024</v>
      </c>
    </row>
    <row r="2113" spans="1:12" x14ac:dyDescent="0.25">
      <c r="A2113" t="s">
        <v>4341</v>
      </c>
      <c r="B2113" t="s">
        <v>4342</v>
      </c>
      <c r="C2113" s="1">
        <v>45317</v>
      </c>
      <c r="D2113" s="1">
        <v>45421</v>
      </c>
      <c r="E2113" t="s">
        <v>32</v>
      </c>
      <c r="F2113" t="s">
        <v>17</v>
      </c>
      <c r="G2113" t="s">
        <v>12</v>
      </c>
      <c r="H2113" t="s">
        <v>848</v>
      </c>
      <c r="I2113" t="str">
        <f>IF(Table1[[#This Row],[Return_Status]]="Returned", "Yes", "No")</f>
        <v>Yes</v>
      </c>
      <c r="J2113">
        <f>IF(Table1[[#This Row],[Return_Flag]]="Yes",1,0)</f>
        <v>1</v>
      </c>
      <c r="K2113">
        <f>IF(Table1[[#This Row],[Order_ID]]=Table1[[#This Row],[Order_ID]],1,0)</f>
        <v>1</v>
      </c>
      <c r="L2113" s="4" t="str">
        <f>TEXT(Table1[[#This Row],[Order_Date]], "mmm-yyyy")</f>
        <v>Jan-2024</v>
      </c>
    </row>
    <row r="2114" spans="1:12" x14ac:dyDescent="0.25">
      <c r="A2114" t="s">
        <v>4343</v>
      </c>
      <c r="B2114" t="s">
        <v>4344</v>
      </c>
      <c r="C2114" s="1">
        <v>45633</v>
      </c>
      <c r="E2114" t="s">
        <v>10</v>
      </c>
      <c r="G2114" t="s">
        <v>22</v>
      </c>
      <c r="H2114" t="s">
        <v>235</v>
      </c>
      <c r="I2114" t="str">
        <f>IF(Table1[[#This Row],[Return_Status]]="Returned", "Yes", "No")</f>
        <v>No</v>
      </c>
      <c r="J2114">
        <f>IF(Table1[[#This Row],[Return_Flag]]="Yes",1,0)</f>
        <v>0</v>
      </c>
      <c r="K2114">
        <f>IF(Table1[[#This Row],[Order_ID]]=Table1[[#This Row],[Order_ID]],1,0)</f>
        <v>1</v>
      </c>
      <c r="L2114" s="4" t="str">
        <f>TEXT(Table1[[#This Row],[Order_Date]], "mmm-yyyy")</f>
        <v>Dec-2024</v>
      </c>
    </row>
    <row r="2115" spans="1:12" x14ac:dyDescent="0.25">
      <c r="A2115" t="s">
        <v>4345</v>
      </c>
      <c r="B2115" t="s">
        <v>4346</v>
      </c>
      <c r="C2115" s="1">
        <v>45583</v>
      </c>
      <c r="D2115" s="1">
        <v>45579</v>
      </c>
      <c r="E2115" t="s">
        <v>32</v>
      </c>
      <c r="F2115" t="s">
        <v>40</v>
      </c>
      <c r="G2115" t="s">
        <v>12</v>
      </c>
      <c r="H2115" t="s">
        <v>292</v>
      </c>
      <c r="I2115" t="str">
        <f>IF(Table1[[#This Row],[Return_Status]]="Returned", "Yes", "No")</f>
        <v>Yes</v>
      </c>
      <c r="J2115">
        <f>IF(Table1[[#This Row],[Return_Flag]]="Yes",1,0)</f>
        <v>1</v>
      </c>
      <c r="K2115">
        <f>IF(Table1[[#This Row],[Order_ID]]=Table1[[#This Row],[Order_ID]],1,0)</f>
        <v>1</v>
      </c>
      <c r="L2115" s="4" t="str">
        <f>TEXT(Table1[[#This Row],[Order_Date]], "mmm-yyyy")</f>
        <v>Oct-2024</v>
      </c>
    </row>
    <row r="2116" spans="1:12" x14ac:dyDescent="0.25">
      <c r="A2116" t="s">
        <v>4347</v>
      </c>
      <c r="B2116" t="s">
        <v>4348</v>
      </c>
      <c r="C2116" s="1">
        <v>45203</v>
      </c>
      <c r="E2116" t="s">
        <v>16</v>
      </c>
      <c r="G2116" t="s">
        <v>22</v>
      </c>
      <c r="H2116" t="s">
        <v>848</v>
      </c>
      <c r="I2116" t="str">
        <f>IF(Table1[[#This Row],[Return_Status]]="Returned", "Yes", "No")</f>
        <v>No</v>
      </c>
      <c r="J2116">
        <f>IF(Table1[[#This Row],[Return_Flag]]="Yes",1,0)</f>
        <v>0</v>
      </c>
      <c r="K2116">
        <f>IF(Table1[[#This Row],[Order_ID]]=Table1[[#This Row],[Order_ID]],1,0)</f>
        <v>1</v>
      </c>
      <c r="L2116" s="4" t="str">
        <f>TEXT(Table1[[#This Row],[Order_Date]], "mmm-yyyy")</f>
        <v>Oct-2023</v>
      </c>
    </row>
    <row r="2117" spans="1:12" x14ac:dyDescent="0.25">
      <c r="A2117" t="s">
        <v>4349</v>
      </c>
      <c r="B2117" t="s">
        <v>4350</v>
      </c>
      <c r="C2117" s="1">
        <v>44970</v>
      </c>
      <c r="D2117" s="1">
        <v>44929</v>
      </c>
      <c r="E2117" t="s">
        <v>44</v>
      </c>
      <c r="F2117" t="s">
        <v>17</v>
      </c>
      <c r="G2117" t="s">
        <v>12</v>
      </c>
      <c r="H2117" t="s">
        <v>710</v>
      </c>
      <c r="I2117" t="str">
        <f>IF(Table1[[#This Row],[Return_Status]]="Returned", "Yes", "No")</f>
        <v>Yes</v>
      </c>
      <c r="J2117">
        <f>IF(Table1[[#This Row],[Return_Flag]]="Yes",1,0)</f>
        <v>1</v>
      </c>
      <c r="K2117">
        <f>IF(Table1[[#This Row],[Order_ID]]=Table1[[#This Row],[Order_ID]],1,0)</f>
        <v>1</v>
      </c>
      <c r="L2117" s="4" t="str">
        <f>TEXT(Table1[[#This Row],[Order_Date]], "mmm-yyyy")</f>
        <v>Feb-2023</v>
      </c>
    </row>
    <row r="2118" spans="1:12" x14ac:dyDescent="0.25">
      <c r="A2118" t="s">
        <v>4351</v>
      </c>
      <c r="B2118" t="s">
        <v>4352</v>
      </c>
      <c r="C2118" s="1">
        <v>45053</v>
      </c>
      <c r="E2118" t="s">
        <v>21</v>
      </c>
      <c r="G2118" t="s">
        <v>22</v>
      </c>
      <c r="H2118" t="s">
        <v>68</v>
      </c>
      <c r="I2118" t="str">
        <f>IF(Table1[[#This Row],[Return_Status]]="Returned", "Yes", "No")</f>
        <v>No</v>
      </c>
      <c r="J2118">
        <f>IF(Table1[[#This Row],[Return_Flag]]="Yes",1,0)</f>
        <v>0</v>
      </c>
      <c r="K2118">
        <f>IF(Table1[[#This Row],[Order_ID]]=Table1[[#This Row],[Order_ID]],1,0)</f>
        <v>1</v>
      </c>
      <c r="L2118" s="4" t="str">
        <f>TEXT(Table1[[#This Row],[Order_Date]], "mmm-yyyy")</f>
        <v>May-2023</v>
      </c>
    </row>
    <row r="2119" spans="1:12" x14ac:dyDescent="0.25">
      <c r="A2119" t="s">
        <v>4353</v>
      </c>
      <c r="B2119" t="s">
        <v>4354</v>
      </c>
      <c r="C2119" s="1">
        <v>45139</v>
      </c>
      <c r="E2119" t="s">
        <v>44</v>
      </c>
      <c r="G2119" t="s">
        <v>22</v>
      </c>
      <c r="H2119" t="s">
        <v>86</v>
      </c>
      <c r="I2119" t="str">
        <f>IF(Table1[[#This Row],[Return_Status]]="Returned", "Yes", "No")</f>
        <v>No</v>
      </c>
      <c r="J2119">
        <f>IF(Table1[[#This Row],[Return_Flag]]="Yes",1,0)</f>
        <v>0</v>
      </c>
      <c r="K2119">
        <f>IF(Table1[[#This Row],[Order_ID]]=Table1[[#This Row],[Order_ID]],1,0)</f>
        <v>1</v>
      </c>
      <c r="L2119" s="4" t="str">
        <f>TEXT(Table1[[#This Row],[Order_Date]], "mmm-yyyy")</f>
        <v>Aug-2023</v>
      </c>
    </row>
    <row r="2120" spans="1:12" x14ac:dyDescent="0.25">
      <c r="A2120" t="s">
        <v>4355</v>
      </c>
      <c r="B2120" t="s">
        <v>4356</v>
      </c>
      <c r="C2120" s="1">
        <v>45370</v>
      </c>
      <c r="D2120" s="1">
        <v>44992</v>
      </c>
      <c r="E2120" t="s">
        <v>44</v>
      </c>
      <c r="F2120" t="s">
        <v>40</v>
      </c>
      <c r="G2120" t="s">
        <v>12</v>
      </c>
      <c r="H2120" t="s">
        <v>452</v>
      </c>
      <c r="I2120" t="str">
        <f>IF(Table1[[#This Row],[Return_Status]]="Returned", "Yes", "No")</f>
        <v>Yes</v>
      </c>
      <c r="J2120">
        <f>IF(Table1[[#This Row],[Return_Flag]]="Yes",1,0)</f>
        <v>1</v>
      </c>
      <c r="K2120">
        <f>IF(Table1[[#This Row],[Order_ID]]=Table1[[#This Row],[Order_ID]],1,0)</f>
        <v>1</v>
      </c>
      <c r="L2120" s="4" t="str">
        <f>TEXT(Table1[[#This Row],[Order_Date]], "mmm-yyyy")</f>
        <v>Mar-2024</v>
      </c>
    </row>
    <row r="2121" spans="1:12" x14ac:dyDescent="0.25">
      <c r="A2121" t="s">
        <v>4357</v>
      </c>
      <c r="B2121" t="s">
        <v>4358</v>
      </c>
      <c r="C2121" s="1">
        <v>45442</v>
      </c>
      <c r="D2121" s="1">
        <v>45392</v>
      </c>
      <c r="E2121" t="s">
        <v>10</v>
      </c>
      <c r="F2121" t="s">
        <v>33</v>
      </c>
      <c r="G2121" t="s">
        <v>12</v>
      </c>
      <c r="H2121" t="s">
        <v>329</v>
      </c>
      <c r="I2121" t="str">
        <f>IF(Table1[[#This Row],[Return_Status]]="Returned", "Yes", "No")</f>
        <v>Yes</v>
      </c>
      <c r="J2121">
        <f>IF(Table1[[#This Row],[Return_Flag]]="Yes",1,0)</f>
        <v>1</v>
      </c>
      <c r="K2121">
        <f>IF(Table1[[#This Row],[Order_ID]]=Table1[[#This Row],[Order_ID]],1,0)</f>
        <v>1</v>
      </c>
      <c r="L2121" s="4" t="str">
        <f>TEXT(Table1[[#This Row],[Order_Date]], "mmm-yyyy")</f>
        <v>May-2024</v>
      </c>
    </row>
    <row r="2122" spans="1:12" x14ac:dyDescent="0.25">
      <c r="A2122" t="s">
        <v>4359</v>
      </c>
      <c r="B2122" t="s">
        <v>4360</v>
      </c>
      <c r="C2122" s="1">
        <v>45035</v>
      </c>
      <c r="E2122" t="s">
        <v>10</v>
      </c>
      <c r="G2122" t="s">
        <v>22</v>
      </c>
      <c r="H2122" t="s">
        <v>158</v>
      </c>
      <c r="I2122" t="str">
        <f>IF(Table1[[#This Row],[Return_Status]]="Returned", "Yes", "No")</f>
        <v>No</v>
      </c>
      <c r="J2122">
        <f>IF(Table1[[#This Row],[Return_Flag]]="Yes",1,0)</f>
        <v>0</v>
      </c>
      <c r="K2122">
        <f>IF(Table1[[#This Row],[Order_ID]]=Table1[[#This Row],[Order_ID]],1,0)</f>
        <v>1</v>
      </c>
      <c r="L2122" s="4" t="str">
        <f>TEXT(Table1[[#This Row],[Order_Date]], "mmm-yyyy")</f>
        <v>Apr-2023</v>
      </c>
    </row>
    <row r="2123" spans="1:12" x14ac:dyDescent="0.25">
      <c r="A2123" t="s">
        <v>4361</v>
      </c>
      <c r="B2123" t="s">
        <v>4362</v>
      </c>
      <c r="C2123" s="1">
        <v>45654</v>
      </c>
      <c r="D2123" s="1">
        <v>45436</v>
      </c>
      <c r="E2123" t="s">
        <v>10</v>
      </c>
      <c r="F2123" t="s">
        <v>40</v>
      </c>
      <c r="G2123" t="s">
        <v>12</v>
      </c>
      <c r="H2123" t="s">
        <v>703</v>
      </c>
      <c r="I2123" t="str">
        <f>IF(Table1[[#This Row],[Return_Status]]="Returned", "Yes", "No")</f>
        <v>Yes</v>
      </c>
      <c r="J2123">
        <f>IF(Table1[[#This Row],[Return_Flag]]="Yes",1,0)</f>
        <v>1</v>
      </c>
      <c r="K2123">
        <f>IF(Table1[[#This Row],[Order_ID]]=Table1[[#This Row],[Order_ID]],1,0)</f>
        <v>1</v>
      </c>
      <c r="L2123" s="4" t="str">
        <f>TEXT(Table1[[#This Row],[Order_Date]], "mmm-yyyy")</f>
        <v>Dec-2024</v>
      </c>
    </row>
    <row r="2124" spans="1:12" x14ac:dyDescent="0.25">
      <c r="A2124" t="s">
        <v>4363</v>
      </c>
      <c r="B2124" t="s">
        <v>4364</v>
      </c>
      <c r="C2124" s="1">
        <v>45564</v>
      </c>
      <c r="D2124" s="1">
        <v>45009</v>
      </c>
      <c r="E2124" t="s">
        <v>44</v>
      </c>
      <c r="F2124" t="s">
        <v>11</v>
      </c>
      <c r="G2124" t="s">
        <v>12</v>
      </c>
      <c r="H2124" t="s">
        <v>92</v>
      </c>
      <c r="I2124" t="str">
        <f>IF(Table1[[#This Row],[Return_Status]]="Returned", "Yes", "No")</f>
        <v>Yes</v>
      </c>
      <c r="J2124">
        <f>IF(Table1[[#This Row],[Return_Flag]]="Yes",1,0)</f>
        <v>1</v>
      </c>
      <c r="K2124">
        <f>IF(Table1[[#This Row],[Order_ID]]=Table1[[#This Row],[Order_ID]],1,0)</f>
        <v>1</v>
      </c>
      <c r="L2124" s="4" t="str">
        <f>TEXT(Table1[[#This Row],[Order_Date]], "mmm-yyyy")</f>
        <v>Sep-2024</v>
      </c>
    </row>
    <row r="2125" spans="1:12" x14ac:dyDescent="0.25">
      <c r="A2125" t="s">
        <v>4365</v>
      </c>
      <c r="B2125" t="s">
        <v>4366</v>
      </c>
      <c r="C2125" s="1">
        <v>45556</v>
      </c>
      <c r="E2125" t="s">
        <v>21</v>
      </c>
      <c r="G2125" t="s">
        <v>22</v>
      </c>
      <c r="H2125" t="s">
        <v>29</v>
      </c>
      <c r="I2125" t="str">
        <f>IF(Table1[[#This Row],[Return_Status]]="Returned", "Yes", "No")</f>
        <v>No</v>
      </c>
      <c r="J2125">
        <f>IF(Table1[[#This Row],[Return_Flag]]="Yes",1,0)</f>
        <v>0</v>
      </c>
      <c r="K2125">
        <f>IF(Table1[[#This Row],[Order_ID]]=Table1[[#This Row],[Order_ID]],1,0)</f>
        <v>1</v>
      </c>
      <c r="L2125" s="4" t="str">
        <f>TEXT(Table1[[#This Row],[Order_Date]], "mmm-yyyy")</f>
        <v>Sep-2024</v>
      </c>
    </row>
    <row r="2126" spans="1:12" x14ac:dyDescent="0.25">
      <c r="A2126" t="s">
        <v>4367</v>
      </c>
      <c r="B2126" t="s">
        <v>4368</v>
      </c>
      <c r="C2126" s="1">
        <v>45385</v>
      </c>
      <c r="D2126" s="1">
        <v>45313</v>
      </c>
      <c r="E2126" t="s">
        <v>21</v>
      </c>
      <c r="F2126" t="s">
        <v>40</v>
      </c>
      <c r="G2126" t="s">
        <v>12</v>
      </c>
      <c r="H2126" t="s">
        <v>71</v>
      </c>
      <c r="I2126" t="str">
        <f>IF(Table1[[#This Row],[Return_Status]]="Returned", "Yes", "No")</f>
        <v>Yes</v>
      </c>
      <c r="J2126">
        <f>IF(Table1[[#This Row],[Return_Flag]]="Yes",1,0)</f>
        <v>1</v>
      </c>
      <c r="K2126">
        <f>IF(Table1[[#This Row],[Order_ID]]=Table1[[#This Row],[Order_ID]],1,0)</f>
        <v>1</v>
      </c>
      <c r="L2126" s="4" t="str">
        <f>TEXT(Table1[[#This Row],[Order_Date]], "mmm-yyyy")</f>
        <v>Apr-2024</v>
      </c>
    </row>
    <row r="2127" spans="1:12" x14ac:dyDescent="0.25">
      <c r="A2127" t="s">
        <v>4369</v>
      </c>
      <c r="B2127" t="s">
        <v>4370</v>
      </c>
      <c r="C2127" s="1">
        <v>44957</v>
      </c>
      <c r="D2127" s="1">
        <v>45556</v>
      </c>
      <c r="E2127" t="s">
        <v>32</v>
      </c>
      <c r="F2127" t="s">
        <v>17</v>
      </c>
      <c r="G2127" t="s">
        <v>12</v>
      </c>
      <c r="H2127" t="s">
        <v>207</v>
      </c>
      <c r="I2127" t="str">
        <f>IF(Table1[[#This Row],[Return_Status]]="Returned", "Yes", "No")</f>
        <v>Yes</v>
      </c>
      <c r="J2127">
        <f>IF(Table1[[#This Row],[Return_Flag]]="Yes",1,0)</f>
        <v>1</v>
      </c>
      <c r="K2127">
        <f>IF(Table1[[#This Row],[Order_ID]]=Table1[[#This Row],[Order_ID]],1,0)</f>
        <v>1</v>
      </c>
      <c r="L2127" s="4" t="str">
        <f>TEXT(Table1[[#This Row],[Order_Date]], "mmm-yyyy")</f>
        <v>Jan-2023</v>
      </c>
    </row>
    <row r="2128" spans="1:12" x14ac:dyDescent="0.25">
      <c r="A2128" t="s">
        <v>4371</v>
      </c>
      <c r="B2128" t="s">
        <v>4372</v>
      </c>
      <c r="C2128" s="1">
        <v>44957</v>
      </c>
      <c r="E2128" t="s">
        <v>16</v>
      </c>
      <c r="G2128" t="s">
        <v>22</v>
      </c>
      <c r="H2128" t="s">
        <v>449</v>
      </c>
      <c r="I2128" t="str">
        <f>IF(Table1[[#This Row],[Return_Status]]="Returned", "Yes", "No")</f>
        <v>No</v>
      </c>
      <c r="J2128">
        <f>IF(Table1[[#This Row],[Return_Flag]]="Yes",1,0)</f>
        <v>0</v>
      </c>
      <c r="K2128">
        <f>IF(Table1[[#This Row],[Order_ID]]=Table1[[#This Row],[Order_ID]],1,0)</f>
        <v>1</v>
      </c>
      <c r="L2128" s="4" t="str">
        <f>TEXT(Table1[[#This Row],[Order_Date]], "mmm-yyyy")</f>
        <v>Jan-2023</v>
      </c>
    </row>
    <row r="2129" spans="1:12" x14ac:dyDescent="0.25">
      <c r="A2129" t="s">
        <v>4373</v>
      </c>
      <c r="B2129" t="s">
        <v>4374</v>
      </c>
      <c r="C2129" s="1">
        <v>45029</v>
      </c>
      <c r="D2129" s="1">
        <v>45258</v>
      </c>
      <c r="E2129" t="s">
        <v>21</v>
      </c>
      <c r="F2129" t="s">
        <v>11</v>
      </c>
      <c r="G2129" t="s">
        <v>12</v>
      </c>
      <c r="H2129" t="s">
        <v>107</v>
      </c>
      <c r="I2129" t="str">
        <f>IF(Table1[[#This Row],[Return_Status]]="Returned", "Yes", "No")</f>
        <v>Yes</v>
      </c>
      <c r="J2129">
        <f>IF(Table1[[#This Row],[Return_Flag]]="Yes",1,0)</f>
        <v>1</v>
      </c>
      <c r="K2129">
        <f>IF(Table1[[#This Row],[Order_ID]]=Table1[[#This Row],[Order_ID]],1,0)</f>
        <v>1</v>
      </c>
      <c r="L2129" s="4" t="str">
        <f>TEXT(Table1[[#This Row],[Order_Date]], "mmm-yyyy")</f>
        <v>Apr-2023</v>
      </c>
    </row>
    <row r="2130" spans="1:12" x14ac:dyDescent="0.25">
      <c r="A2130" t="s">
        <v>4375</v>
      </c>
      <c r="B2130" t="s">
        <v>4376</v>
      </c>
      <c r="C2130" s="1">
        <v>45187</v>
      </c>
      <c r="E2130" t="s">
        <v>16</v>
      </c>
      <c r="G2130" t="s">
        <v>22</v>
      </c>
      <c r="H2130" t="s">
        <v>350</v>
      </c>
      <c r="I2130" t="str">
        <f>IF(Table1[[#This Row],[Return_Status]]="Returned", "Yes", "No")</f>
        <v>No</v>
      </c>
      <c r="J2130">
        <f>IF(Table1[[#This Row],[Return_Flag]]="Yes",1,0)</f>
        <v>0</v>
      </c>
      <c r="K2130">
        <f>IF(Table1[[#This Row],[Order_ID]]=Table1[[#This Row],[Order_ID]],1,0)</f>
        <v>1</v>
      </c>
      <c r="L2130" s="4" t="str">
        <f>TEXT(Table1[[#This Row],[Order_Date]], "mmm-yyyy")</f>
        <v>Sep-2023</v>
      </c>
    </row>
    <row r="2131" spans="1:12" x14ac:dyDescent="0.25">
      <c r="A2131" t="s">
        <v>4377</v>
      </c>
      <c r="B2131" t="s">
        <v>4378</v>
      </c>
      <c r="C2131" s="1">
        <v>45110</v>
      </c>
      <c r="D2131" s="1">
        <v>45608</v>
      </c>
      <c r="E2131" t="s">
        <v>16</v>
      </c>
      <c r="F2131" t="s">
        <v>33</v>
      </c>
      <c r="G2131" t="s">
        <v>12</v>
      </c>
      <c r="H2131" t="s">
        <v>95</v>
      </c>
      <c r="I2131" t="str">
        <f>IF(Table1[[#This Row],[Return_Status]]="Returned", "Yes", "No")</f>
        <v>Yes</v>
      </c>
      <c r="J2131">
        <f>IF(Table1[[#This Row],[Return_Flag]]="Yes",1,0)</f>
        <v>1</v>
      </c>
      <c r="K2131">
        <f>IF(Table1[[#This Row],[Order_ID]]=Table1[[#This Row],[Order_ID]],1,0)</f>
        <v>1</v>
      </c>
      <c r="L2131" s="4" t="str">
        <f>TEXT(Table1[[#This Row],[Order_Date]], "mmm-yyyy")</f>
        <v>Jul-2023</v>
      </c>
    </row>
    <row r="2132" spans="1:12" x14ac:dyDescent="0.25">
      <c r="A2132" t="s">
        <v>4379</v>
      </c>
      <c r="B2132" t="s">
        <v>4380</v>
      </c>
      <c r="C2132" s="1">
        <v>45116</v>
      </c>
      <c r="E2132" t="s">
        <v>10</v>
      </c>
      <c r="G2132" t="s">
        <v>22</v>
      </c>
      <c r="H2132" t="s">
        <v>92</v>
      </c>
      <c r="I2132" t="str">
        <f>IF(Table1[[#This Row],[Return_Status]]="Returned", "Yes", "No")</f>
        <v>No</v>
      </c>
      <c r="J2132">
        <f>IF(Table1[[#This Row],[Return_Flag]]="Yes",1,0)</f>
        <v>0</v>
      </c>
      <c r="K2132">
        <f>IF(Table1[[#This Row],[Order_ID]]=Table1[[#This Row],[Order_ID]],1,0)</f>
        <v>1</v>
      </c>
      <c r="L2132" s="4" t="str">
        <f>TEXT(Table1[[#This Row],[Order_Date]], "mmm-yyyy")</f>
        <v>Jul-2023</v>
      </c>
    </row>
    <row r="2133" spans="1:12" x14ac:dyDescent="0.25">
      <c r="A2133" t="s">
        <v>4381</v>
      </c>
      <c r="B2133" t="s">
        <v>4382</v>
      </c>
      <c r="C2133" s="1">
        <v>45243</v>
      </c>
      <c r="E2133" t="s">
        <v>21</v>
      </c>
      <c r="G2133" t="s">
        <v>22</v>
      </c>
      <c r="H2133" t="s">
        <v>37</v>
      </c>
      <c r="I2133" t="str">
        <f>IF(Table1[[#This Row],[Return_Status]]="Returned", "Yes", "No")</f>
        <v>No</v>
      </c>
      <c r="J2133">
        <f>IF(Table1[[#This Row],[Return_Flag]]="Yes",1,0)</f>
        <v>0</v>
      </c>
      <c r="K2133">
        <f>IF(Table1[[#This Row],[Order_ID]]=Table1[[#This Row],[Order_ID]],1,0)</f>
        <v>1</v>
      </c>
      <c r="L2133" s="4" t="str">
        <f>TEXT(Table1[[#This Row],[Order_Date]], "mmm-yyyy")</f>
        <v>Nov-2023</v>
      </c>
    </row>
    <row r="2134" spans="1:12" x14ac:dyDescent="0.25">
      <c r="A2134" t="s">
        <v>4383</v>
      </c>
      <c r="B2134" t="s">
        <v>4384</v>
      </c>
      <c r="C2134" s="1">
        <v>45338</v>
      </c>
      <c r="E2134" t="s">
        <v>16</v>
      </c>
      <c r="G2134" t="s">
        <v>22</v>
      </c>
      <c r="H2134" t="s">
        <v>128</v>
      </c>
      <c r="I2134" t="str">
        <f>IF(Table1[[#This Row],[Return_Status]]="Returned", "Yes", "No")</f>
        <v>No</v>
      </c>
      <c r="J2134">
        <f>IF(Table1[[#This Row],[Return_Flag]]="Yes",1,0)</f>
        <v>0</v>
      </c>
      <c r="K2134">
        <f>IF(Table1[[#This Row],[Order_ID]]=Table1[[#This Row],[Order_ID]],1,0)</f>
        <v>1</v>
      </c>
      <c r="L2134" s="4" t="str">
        <f>TEXT(Table1[[#This Row],[Order_Date]], "mmm-yyyy")</f>
        <v>Feb-2024</v>
      </c>
    </row>
    <row r="2135" spans="1:12" x14ac:dyDescent="0.25">
      <c r="A2135" t="s">
        <v>4385</v>
      </c>
      <c r="B2135" t="s">
        <v>4386</v>
      </c>
      <c r="C2135" s="1">
        <v>44971</v>
      </c>
      <c r="E2135" t="s">
        <v>16</v>
      </c>
      <c r="G2135" t="s">
        <v>22</v>
      </c>
      <c r="H2135" t="s">
        <v>703</v>
      </c>
      <c r="I2135" t="str">
        <f>IF(Table1[[#This Row],[Return_Status]]="Returned", "Yes", "No")</f>
        <v>No</v>
      </c>
      <c r="J2135">
        <f>IF(Table1[[#This Row],[Return_Flag]]="Yes",1,0)</f>
        <v>0</v>
      </c>
      <c r="K2135">
        <f>IF(Table1[[#This Row],[Order_ID]]=Table1[[#This Row],[Order_ID]],1,0)</f>
        <v>1</v>
      </c>
      <c r="L2135" s="4" t="str">
        <f>TEXT(Table1[[#This Row],[Order_Date]], "mmm-yyyy")</f>
        <v>Feb-2023</v>
      </c>
    </row>
    <row r="2136" spans="1:12" x14ac:dyDescent="0.25">
      <c r="A2136" t="s">
        <v>4387</v>
      </c>
      <c r="B2136" t="s">
        <v>4388</v>
      </c>
      <c r="C2136" s="1">
        <v>45113</v>
      </c>
      <c r="D2136" s="1">
        <v>45067</v>
      </c>
      <c r="E2136" t="s">
        <v>44</v>
      </c>
      <c r="F2136" t="s">
        <v>11</v>
      </c>
      <c r="G2136" t="s">
        <v>12</v>
      </c>
      <c r="H2136" t="s">
        <v>101</v>
      </c>
      <c r="I2136" t="str">
        <f>IF(Table1[[#This Row],[Return_Status]]="Returned", "Yes", "No")</f>
        <v>Yes</v>
      </c>
      <c r="J2136">
        <f>IF(Table1[[#This Row],[Return_Flag]]="Yes",1,0)</f>
        <v>1</v>
      </c>
      <c r="K2136">
        <f>IF(Table1[[#This Row],[Order_ID]]=Table1[[#This Row],[Order_ID]],1,0)</f>
        <v>1</v>
      </c>
      <c r="L2136" s="4" t="str">
        <f>TEXT(Table1[[#This Row],[Order_Date]], "mmm-yyyy")</f>
        <v>Jul-2023</v>
      </c>
    </row>
    <row r="2137" spans="1:12" x14ac:dyDescent="0.25">
      <c r="A2137" t="s">
        <v>4389</v>
      </c>
      <c r="B2137" t="s">
        <v>4390</v>
      </c>
      <c r="C2137" s="1">
        <v>45209</v>
      </c>
      <c r="D2137" s="1">
        <v>45400</v>
      </c>
      <c r="E2137" t="s">
        <v>21</v>
      </c>
      <c r="F2137" t="s">
        <v>40</v>
      </c>
      <c r="G2137" t="s">
        <v>12</v>
      </c>
      <c r="H2137" t="s">
        <v>149</v>
      </c>
      <c r="I2137" t="str">
        <f>IF(Table1[[#This Row],[Return_Status]]="Returned", "Yes", "No")</f>
        <v>Yes</v>
      </c>
      <c r="J2137">
        <f>IF(Table1[[#This Row],[Return_Flag]]="Yes",1,0)</f>
        <v>1</v>
      </c>
      <c r="K2137">
        <f>IF(Table1[[#This Row],[Order_ID]]=Table1[[#This Row],[Order_ID]],1,0)</f>
        <v>1</v>
      </c>
      <c r="L2137" s="4" t="str">
        <f>TEXT(Table1[[#This Row],[Order_Date]], "mmm-yyyy")</f>
        <v>Oct-2023</v>
      </c>
    </row>
    <row r="2138" spans="1:12" x14ac:dyDescent="0.25">
      <c r="A2138" t="s">
        <v>4391</v>
      </c>
      <c r="B2138" t="s">
        <v>4392</v>
      </c>
      <c r="C2138" s="1">
        <v>45052</v>
      </c>
      <c r="D2138" s="1">
        <v>45062</v>
      </c>
      <c r="E2138" t="s">
        <v>44</v>
      </c>
      <c r="F2138" t="s">
        <v>33</v>
      </c>
      <c r="G2138" t="s">
        <v>12</v>
      </c>
      <c r="H2138" t="s">
        <v>128</v>
      </c>
      <c r="I2138" t="str">
        <f>IF(Table1[[#This Row],[Return_Status]]="Returned", "Yes", "No")</f>
        <v>Yes</v>
      </c>
      <c r="J2138">
        <f>IF(Table1[[#This Row],[Return_Flag]]="Yes",1,0)</f>
        <v>1</v>
      </c>
      <c r="K2138">
        <f>IF(Table1[[#This Row],[Order_ID]]=Table1[[#This Row],[Order_ID]],1,0)</f>
        <v>1</v>
      </c>
      <c r="L2138" s="4" t="str">
        <f>TEXT(Table1[[#This Row],[Order_Date]], "mmm-yyyy")</f>
        <v>May-2023</v>
      </c>
    </row>
    <row r="2139" spans="1:12" x14ac:dyDescent="0.25">
      <c r="A2139" t="s">
        <v>4393</v>
      </c>
      <c r="B2139" t="s">
        <v>4394</v>
      </c>
      <c r="C2139" s="1">
        <v>45496</v>
      </c>
      <c r="D2139" s="1">
        <v>45593</v>
      </c>
      <c r="E2139" t="s">
        <v>32</v>
      </c>
      <c r="F2139" t="s">
        <v>33</v>
      </c>
      <c r="G2139" t="s">
        <v>12</v>
      </c>
      <c r="H2139" t="s">
        <v>1129</v>
      </c>
      <c r="I2139" t="str">
        <f>IF(Table1[[#This Row],[Return_Status]]="Returned", "Yes", "No")</f>
        <v>Yes</v>
      </c>
      <c r="J2139">
        <f>IF(Table1[[#This Row],[Return_Flag]]="Yes",1,0)</f>
        <v>1</v>
      </c>
      <c r="K2139">
        <f>IF(Table1[[#This Row],[Order_ID]]=Table1[[#This Row],[Order_ID]],1,0)</f>
        <v>1</v>
      </c>
      <c r="L2139" s="4" t="str">
        <f>TEXT(Table1[[#This Row],[Order_Date]], "mmm-yyyy")</f>
        <v>Jul-2024</v>
      </c>
    </row>
    <row r="2140" spans="1:12" x14ac:dyDescent="0.25">
      <c r="A2140" t="s">
        <v>4395</v>
      </c>
      <c r="B2140" t="s">
        <v>4396</v>
      </c>
      <c r="C2140" s="1">
        <v>45567</v>
      </c>
      <c r="D2140" s="1">
        <v>45582</v>
      </c>
      <c r="E2140" t="s">
        <v>16</v>
      </c>
      <c r="F2140" t="s">
        <v>11</v>
      </c>
      <c r="G2140" t="s">
        <v>12</v>
      </c>
      <c r="H2140" t="s">
        <v>452</v>
      </c>
      <c r="I2140" t="str">
        <f>IF(Table1[[#This Row],[Return_Status]]="Returned", "Yes", "No")</f>
        <v>Yes</v>
      </c>
      <c r="J2140">
        <f>IF(Table1[[#This Row],[Return_Flag]]="Yes",1,0)</f>
        <v>1</v>
      </c>
      <c r="K2140">
        <f>IF(Table1[[#This Row],[Order_ID]]=Table1[[#This Row],[Order_ID]],1,0)</f>
        <v>1</v>
      </c>
      <c r="L2140" s="4" t="str">
        <f>TEXT(Table1[[#This Row],[Order_Date]], "mmm-yyyy")</f>
        <v>Oct-2024</v>
      </c>
    </row>
    <row r="2141" spans="1:12" x14ac:dyDescent="0.25">
      <c r="A2141" t="s">
        <v>4397</v>
      </c>
      <c r="B2141" t="s">
        <v>4398</v>
      </c>
      <c r="C2141" s="1">
        <v>45450</v>
      </c>
      <c r="D2141" s="1">
        <v>45058</v>
      </c>
      <c r="E2141" t="s">
        <v>16</v>
      </c>
      <c r="F2141" t="s">
        <v>33</v>
      </c>
      <c r="G2141" t="s">
        <v>12</v>
      </c>
      <c r="H2141" t="s">
        <v>413</v>
      </c>
      <c r="I2141" t="str">
        <f>IF(Table1[[#This Row],[Return_Status]]="Returned", "Yes", "No")</f>
        <v>Yes</v>
      </c>
      <c r="J2141">
        <f>IF(Table1[[#This Row],[Return_Flag]]="Yes",1,0)</f>
        <v>1</v>
      </c>
      <c r="K2141">
        <f>IF(Table1[[#This Row],[Order_ID]]=Table1[[#This Row],[Order_ID]],1,0)</f>
        <v>1</v>
      </c>
      <c r="L2141" s="4" t="str">
        <f>TEXT(Table1[[#This Row],[Order_Date]], "mmm-yyyy")</f>
        <v>Jun-2024</v>
      </c>
    </row>
    <row r="2142" spans="1:12" x14ac:dyDescent="0.25">
      <c r="A2142" t="s">
        <v>4399</v>
      </c>
      <c r="B2142" t="s">
        <v>4400</v>
      </c>
      <c r="C2142" s="1">
        <v>45226</v>
      </c>
      <c r="E2142" t="s">
        <v>32</v>
      </c>
      <c r="G2142" t="s">
        <v>22</v>
      </c>
      <c r="H2142" t="s">
        <v>54</v>
      </c>
      <c r="I2142" t="str">
        <f>IF(Table1[[#This Row],[Return_Status]]="Returned", "Yes", "No")</f>
        <v>No</v>
      </c>
      <c r="J2142">
        <f>IF(Table1[[#This Row],[Return_Flag]]="Yes",1,0)</f>
        <v>0</v>
      </c>
      <c r="K2142">
        <f>IF(Table1[[#This Row],[Order_ID]]=Table1[[#This Row],[Order_ID]],1,0)</f>
        <v>1</v>
      </c>
      <c r="L2142" s="4" t="str">
        <f>TEXT(Table1[[#This Row],[Order_Date]], "mmm-yyyy")</f>
        <v>Oct-2023</v>
      </c>
    </row>
    <row r="2143" spans="1:12" x14ac:dyDescent="0.25">
      <c r="A2143" t="s">
        <v>4401</v>
      </c>
      <c r="B2143" t="s">
        <v>4402</v>
      </c>
      <c r="C2143" s="1">
        <v>45130</v>
      </c>
      <c r="E2143" t="s">
        <v>44</v>
      </c>
      <c r="G2143" t="s">
        <v>22</v>
      </c>
      <c r="H2143" t="s">
        <v>92</v>
      </c>
      <c r="I2143" t="str">
        <f>IF(Table1[[#This Row],[Return_Status]]="Returned", "Yes", "No")</f>
        <v>No</v>
      </c>
      <c r="J2143">
        <f>IF(Table1[[#This Row],[Return_Flag]]="Yes",1,0)</f>
        <v>0</v>
      </c>
      <c r="K2143">
        <f>IF(Table1[[#This Row],[Order_ID]]=Table1[[#This Row],[Order_ID]],1,0)</f>
        <v>1</v>
      </c>
      <c r="L2143" s="4" t="str">
        <f>TEXT(Table1[[#This Row],[Order_Date]], "mmm-yyyy")</f>
        <v>Jul-2023</v>
      </c>
    </row>
    <row r="2144" spans="1:12" x14ac:dyDescent="0.25">
      <c r="A2144" t="s">
        <v>4403</v>
      </c>
      <c r="B2144" t="s">
        <v>4404</v>
      </c>
      <c r="C2144" s="1">
        <v>45334</v>
      </c>
      <c r="E2144" t="s">
        <v>44</v>
      </c>
      <c r="G2144" t="s">
        <v>22</v>
      </c>
      <c r="H2144" t="s">
        <v>161</v>
      </c>
      <c r="I2144" t="str">
        <f>IF(Table1[[#This Row],[Return_Status]]="Returned", "Yes", "No")</f>
        <v>No</v>
      </c>
      <c r="J2144">
        <f>IF(Table1[[#This Row],[Return_Flag]]="Yes",1,0)</f>
        <v>0</v>
      </c>
      <c r="K2144">
        <f>IF(Table1[[#This Row],[Order_ID]]=Table1[[#This Row],[Order_ID]],1,0)</f>
        <v>1</v>
      </c>
      <c r="L2144" s="4" t="str">
        <f>TEXT(Table1[[#This Row],[Order_Date]], "mmm-yyyy")</f>
        <v>Feb-2024</v>
      </c>
    </row>
    <row r="2145" spans="1:12" x14ac:dyDescent="0.25">
      <c r="A2145" t="s">
        <v>4405</v>
      </c>
      <c r="B2145" t="s">
        <v>4406</v>
      </c>
      <c r="C2145" s="1">
        <v>44936</v>
      </c>
      <c r="E2145" t="s">
        <v>44</v>
      </c>
      <c r="G2145" t="s">
        <v>22</v>
      </c>
      <c r="H2145" t="s">
        <v>710</v>
      </c>
      <c r="I2145" t="str">
        <f>IF(Table1[[#This Row],[Return_Status]]="Returned", "Yes", "No")</f>
        <v>No</v>
      </c>
      <c r="J2145">
        <f>IF(Table1[[#This Row],[Return_Flag]]="Yes",1,0)</f>
        <v>0</v>
      </c>
      <c r="K2145">
        <f>IF(Table1[[#This Row],[Order_ID]]=Table1[[#This Row],[Order_ID]],1,0)</f>
        <v>1</v>
      </c>
      <c r="L2145" s="4" t="str">
        <f>TEXT(Table1[[#This Row],[Order_Date]], "mmm-yyyy")</f>
        <v>Jan-2023</v>
      </c>
    </row>
    <row r="2146" spans="1:12" x14ac:dyDescent="0.25">
      <c r="A2146" t="s">
        <v>4407</v>
      </c>
      <c r="B2146" t="s">
        <v>4408</v>
      </c>
      <c r="C2146" s="1">
        <v>45219</v>
      </c>
      <c r="D2146" s="1">
        <v>45296</v>
      </c>
      <c r="E2146" t="s">
        <v>16</v>
      </c>
      <c r="F2146" t="s">
        <v>40</v>
      </c>
      <c r="G2146" t="s">
        <v>12</v>
      </c>
      <c r="H2146" t="s">
        <v>221</v>
      </c>
      <c r="I2146" t="str">
        <f>IF(Table1[[#This Row],[Return_Status]]="Returned", "Yes", "No")</f>
        <v>Yes</v>
      </c>
      <c r="J2146">
        <f>IF(Table1[[#This Row],[Return_Flag]]="Yes",1,0)</f>
        <v>1</v>
      </c>
      <c r="K2146">
        <f>IF(Table1[[#This Row],[Order_ID]]=Table1[[#This Row],[Order_ID]],1,0)</f>
        <v>1</v>
      </c>
      <c r="L2146" s="4" t="str">
        <f>TEXT(Table1[[#This Row],[Order_Date]], "mmm-yyyy")</f>
        <v>Oct-2023</v>
      </c>
    </row>
    <row r="2147" spans="1:12" x14ac:dyDescent="0.25">
      <c r="A2147" t="s">
        <v>4409</v>
      </c>
      <c r="B2147" t="s">
        <v>4410</v>
      </c>
      <c r="C2147" s="1">
        <v>45131</v>
      </c>
      <c r="D2147" s="1">
        <v>45595</v>
      </c>
      <c r="E2147" t="s">
        <v>10</v>
      </c>
      <c r="F2147" t="s">
        <v>11</v>
      </c>
      <c r="G2147" t="s">
        <v>12</v>
      </c>
      <c r="H2147" t="s">
        <v>1129</v>
      </c>
      <c r="I2147" t="str">
        <f>IF(Table1[[#This Row],[Return_Status]]="Returned", "Yes", "No")</f>
        <v>Yes</v>
      </c>
      <c r="J2147">
        <f>IF(Table1[[#This Row],[Return_Flag]]="Yes",1,0)</f>
        <v>1</v>
      </c>
      <c r="K2147">
        <f>IF(Table1[[#This Row],[Order_ID]]=Table1[[#This Row],[Order_ID]],1,0)</f>
        <v>1</v>
      </c>
      <c r="L2147" s="4" t="str">
        <f>TEXT(Table1[[#This Row],[Order_Date]], "mmm-yyyy")</f>
        <v>Jul-2023</v>
      </c>
    </row>
    <row r="2148" spans="1:12" x14ac:dyDescent="0.25">
      <c r="A2148" t="s">
        <v>4411</v>
      </c>
      <c r="B2148" t="s">
        <v>4412</v>
      </c>
      <c r="C2148" s="1">
        <v>45241</v>
      </c>
      <c r="D2148" s="1">
        <v>45592</v>
      </c>
      <c r="E2148" t="s">
        <v>16</v>
      </c>
      <c r="F2148" t="s">
        <v>17</v>
      </c>
      <c r="G2148" t="s">
        <v>12</v>
      </c>
      <c r="H2148" t="s">
        <v>189</v>
      </c>
      <c r="I2148" t="str">
        <f>IF(Table1[[#This Row],[Return_Status]]="Returned", "Yes", "No")</f>
        <v>Yes</v>
      </c>
      <c r="J2148">
        <f>IF(Table1[[#This Row],[Return_Flag]]="Yes",1,0)</f>
        <v>1</v>
      </c>
      <c r="K2148">
        <f>IF(Table1[[#This Row],[Order_ID]]=Table1[[#This Row],[Order_ID]],1,0)</f>
        <v>1</v>
      </c>
      <c r="L2148" s="4" t="str">
        <f>TEXT(Table1[[#This Row],[Order_Date]], "mmm-yyyy")</f>
        <v>Nov-2023</v>
      </c>
    </row>
    <row r="2149" spans="1:12" x14ac:dyDescent="0.25">
      <c r="A2149" t="s">
        <v>4413</v>
      </c>
      <c r="B2149" t="s">
        <v>4414</v>
      </c>
      <c r="C2149" s="1">
        <v>45227</v>
      </c>
      <c r="D2149" s="1">
        <v>45641</v>
      </c>
      <c r="E2149" t="s">
        <v>32</v>
      </c>
      <c r="F2149" t="s">
        <v>40</v>
      </c>
      <c r="G2149" t="s">
        <v>12</v>
      </c>
      <c r="H2149" t="s">
        <v>141</v>
      </c>
      <c r="I2149" t="str">
        <f>IF(Table1[[#This Row],[Return_Status]]="Returned", "Yes", "No")</f>
        <v>Yes</v>
      </c>
      <c r="J2149">
        <f>IF(Table1[[#This Row],[Return_Flag]]="Yes",1,0)</f>
        <v>1</v>
      </c>
      <c r="K2149">
        <f>IF(Table1[[#This Row],[Order_ID]]=Table1[[#This Row],[Order_ID]],1,0)</f>
        <v>1</v>
      </c>
      <c r="L2149" s="4" t="str">
        <f>TEXT(Table1[[#This Row],[Order_Date]], "mmm-yyyy")</f>
        <v>Oct-2023</v>
      </c>
    </row>
    <row r="2150" spans="1:12" x14ac:dyDescent="0.25">
      <c r="A2150" t="s">
        <v>4415</v>
      </c>
      <c r="B2150" t="s">
        <v>4416</v>
      </c>
      <c r="C2150" s="1">
        <v>44963</v>
      </c>
      <c r="D2150" s="1">
        <v>45241</v>
      </c>
      <c r="E2150" t="s">
        <v>10</v>
      </c>
      <c r="F2150" t="s">
        <v>33</v>
      </c>
      <c r="G2150" t="s">
        <v>12</v>
      </c>
      <c r="H2150" t="s">
        <v>436</v>
      </c>
      <c r="I2150" t="str">
        <f>IF(Table1[[#This Row],[Return_Status]]="Returned", "Yes", "No")</f>
        <v>Yes</v>
      </c>
      <c r="J2150">
        <f>IF(Table1[[#This Row],[Return_Flag]]="Yes",1,0)</f>
        <v>1</v>
      </c>
      <c r="K2150">
        <f>IF(Table1[[#This Row],[Order_ID]]=Table1[[#This Row],[Order_ID]],1,0)</f>
        <v>1</v>
      </c>
      <c r="L2150" s="4" t="str">
        <f>TEXT(Table1[[#This Row],[Order_Date]], "mmm-yyyy")</f>
        <v>Feb-2023</v>
      </c>
    </row>
    <row r="2151" spans="1:12" x14ac:dyDescent="0.25">
      <c r="A2151" t="s">
        <v>4417</v>
      </c>
      <c r="B2151" t="s">
        <v>4418</v>
      </c>
      <c r="C2151" s="1">
        <v>45502</v>
      </c>
      <c r="E2151" t="s">
        <v>16</v>
      </c>
      <c r="G2151" t="s">
        <v>22</v>
      </c>
      <c r="H2151" t="s">
        <v>779</v>
      </c>
      <c r="I2151" t="str">
        <f>IF(Table1[[#This Row],[Return_Status]]="Returned", "Yes", "No")</f>
        <v>No</v>
      </c>
      <c r="J2151">
        <f>IF(Table1[[#This Row],[Return_Flag]]="Yes",1,0)</f>
        <v>0</v>
      </c>
      <c r="K2151">
        <f>IF(Table1[[#This Row],[Order_ID]]=Table1[[#This Row],[Order_ID]],1,0)</f>
        <v>1</v>
      </c>
      <c r="L2151" s="4" t="str">
        <f>TEXT(Table1[[#This Row],[Order_Date]], "mmm-yyyy")</f>
        <v>Jul-2024</v>
      </c>
    </row>
    <row r="2152" spans="1:12" x14ac:dyDescent="0.25">
      <c r="A2152" t="s">
        <v>4419</v>
      </c>
      <c r="B2152" t="s">
        <v>4420</v>
      </c>
      <c r="C2152" s="1">
        <v>45286</v>
      </c>
      <c r="D2152" s="1">
        <v>45263</v>
      </c>
      <c r="E2152" t="s">
        <v>16</v>
      </c>
      <c r="F2152" t="s">
        <v>17</v>
      </c>
      <c r="G2152" t="s">
        <v>12</v>
      </c>
      <c r="H2152" t="s">
        <v>146</v>
      </c>
      <c r="I2152" t="str">
        <f>IF(Table1[[#This Row],[Return_Status]]="Returned", "Yes", "No")</f>
        <v>Yes</v>
      </c>
      <c r="J2152">
        <f>IF(Table1[[#This Row],[Return_Flag]]="Yes",1,0)</f>
        <v>1</v>
      </c>
      <c r="K2152">
        <f>IF(Table1[[#This Row],[Order_ID]]=Table1[[#This Row],[Order_ID]],1,0)</f>
        <v>1</v>
      </c>
      <c r="L2152" s="4" t="str">
        <f>TEXT(Table1[[#This Row],[Order_Date]], "mmm-yyyy")</f>
        <v>Dec-2023</v>
      </c>
    </row>
    <row r="2153" spans="1:12" x14ac:dyDescent="0.25">
      <c r="A2153" t="s">
        <v>4421</v>
      </c>
      <c r="B2153" t="s">
        <v>4422</v>
      </c>
      <c r="C2153" s="1">
        <v>45398</v>
      </c>
      <c r="D2153" s="1">
        <v>45472</v>
      </c>
      <c r="E2153" t="s">
        <v>32</v>
      </c>
      <c r="F2153" t="s">
        <v>33</v>
      </c>
      <c r="G2153" t="s">
        <v>12</v>
      </c>
      <c r="H2153" t="s">
        <v>1129</v>
      </c>
      <c r="I2153" t="str">
        <f>IF(Table1[[#This Row],[Return_Status]]="Returned", "Yes", "No")</f>
        <v>Yes</v>
      </c>
      <c r="J2153">
        <f>IF(Table1[[#This Row],[Return_Flag]]="Yes",1,0)</f>
        <v>1</v>
      </c>
      <c r="K2153">
        <f>IF(Table1[[#This Row],[Order_ID]]=Table1[[#This Row],[Order_ID]],1,0)</f>
        <v>1</v>
      </c>
      <c r="L2153" s="4" t="str">
        <f>TEXT(Table1[[#This Row],[Order_Date]], "mmm-yyyy")</f>
        <v>Apr-2024</v>
      </c>
    </row>
    <row r="2154" spans="1:12" x14ac:dyDescent="0.25">
      <c r="A2154" t="s">
        <v>4423</v>
      </c>
      <c r="B2154" t="s">
        <v>4424</v>
      </c>
      <c r="C2154" s="1">
        <v>45229</v>
      </c>
      <c r="D2154" s="1">
        <v>45631</v>
      </c>
      <c r="E2154" t="s">
        <v>32</v>
      </c>
      <c r="F2154" t="s">
        <v>11</v>
      </c>
      <c r="G2154" t="s">
        <v>12</v>
      </c>
      <c r="H2154" t="s">
        <v>121</v>
      </c>
      <c r="I2154" t="str">
        <f>IF(Table1[[#This Row],[Return_Status]]="Returned", "Yes", "No")</f>
        <v>Yes</v>
      </c>
      <c r="J2154">
        <f>IF(Table1[[#This Row],[Return_Flag]]="Yes",1,0)</f>
        <v>1</v>
      </c>
      <c r="K2154">
        <f>IF(Table1[[#This Row],[Order_ID]]=Table1[[#This Row],[Order_ID]],1,0)</f>
        <v>1</v>
      </c>
      <c r="L2154" s="4" t="str">
        <f>TEXT(Table1[[#This Row],[Order_Date]], "mmm-yyyy")</f>
        <v>Oct-2023</v>
      </c>
    </row>
    <row r="2155" spans="1:12" x14ac:dyDescent="0.25">
      <c r="A2155" t="s">
        <v>4425</v>
      </c>
      <c r="B2155" t="s">
        <v>4426</v>
      </c>
      <c r="C2155" s="1">
        <v>45072</v>
      </c>
      <c r="E2155" t="s">
        <v>16</v>
      </c>
      <c r="G2155" t="s">
        <v>22</v>
      </c>
      <c r="H2155" t="s">
        <v>104</v>
      </c>
      <c r="I2155" t="str">
        <f>IF(Table1[[#This Row],[Return_Status]]="Returned", "Yes", "No")</f>
        <v>No</v>
      </c>
      <c r="J2155">
        <f>IF(Table1[[#This Row],[Return_Flag]]="Yes",1,0)</f>
        <v>0</v>
      </c>
      <c r="K2155">
        <f>IF(Table1[[#This Row],[Order_ID]]=Table1[[#This Row],[Order_ID]],1,0)</f>
        <v>1</v>
      </c>
      <c r="L2155" s="4" t="str">
        <f>TEXT(Table1[[#This Row],[Order_Date]], "mmm-yyyy")</f>
        <v>May-2023</v>
      </c>
    </row>
    <row r="2156" spans="1:12" x14ac:dyDescent="0.25">
      <c r="A2156" t="s">
        <v>4427</v>
      </c>
      <c r="B2156" t="s">
        <v>4428</v>
      </c>
      <c r="C2156" s="1">
        <v>45305</v>
      </c>
      <c r="E2156" t="s">
        <v>10</v>
      </c>
      <c r="G2156" t="s">
        <v>22</v>
      </c>
      <c r="H2156" t="s">
        <v>152</v>
      </c>
      <c r="I2156" t="str">
        <f>IF(Table1[[#This Row],[Return_Status]]="Returned", "Yes", "No")</f>
        <v>No</v>
      </c>
      <c r="J2156">
        <f>IF(Table1[[#This Row],[Return_Flag]]="Yes",1,0)</f>
        <v>0</v>
      </c>
      <c r="K2156">
        <f>IF(Table1[[#This Row],[Order_ID]]=Table1[[#This Row],[Order_ID]],1,0)</f>
        <v>1</v>
      </c>
      <c r="L2156" s="4" t="str">
        <f>TEXT(Table1[[#This Row],[Order_Date]], "mmm-yyyy")</f>
        <v>Jan-2024</v>
      </c>
    </row>
    <row r="2157" spans="1:12" x14ac:dyDescent="0.25">
      <c r="A2157" t="s">
        <v>4429</v>
      </c>
      <c r="B2157" t="s">
        <v>4430</v>
      </c>
      <c r="C2157" s="1">
        <v>45187</v>
      </c>
      <c r="D2157" s="1">
        <v>44957</v>
      </c>
      <c r="E2157" t="s">
        <v>21</v>
      </c>
      <c r="F2157" t="s">
        <v>33</v>
      </c>
      <c r="G2157" t="s">
        <v>12</v>
      </c>
      <c r="H2157" t="s">
        <v>134</v>
      </c>
      <c r="I2157" t="str">
        <f>IF(Table1[[#This Row],[Return_Status]]="Returned", "Yes", "No")</f>
        <v>Yes</v>
      </c>
      <c r="J2157">
        <f>IF(Table1[[#This Row],[Return_Flag]]="Yes",1,0)</f>
        <v>1</v>
      </c>
      <c r="K2157">
        <f>IF(Table1[[#This Row],[Order_ID]]=Table1[[#This Row],[Order_ID]],1,0)</f>
        <v>1</v>
      </c>
      <c r="L2157" s="4" t="str">
        <f>TEXT(Table1[[#This Row],[Order_Date]], "mmm-yyyy")</f>
        <v>Sep-2023</v>
      </c>
    </row>
    <row r="2158" spans="1:12" x14ac:dyDescent="0.25">
      <c r="A2158" t="s">
        <v>4431</v>
      </c>
      <c r="B2158" t="s">
        <v>4432</v>
      </c>
      <c r="C2158" s="1">
        <v>45510</v>
      </c>
      <c r="D2158" s="1">
        <v>45001</v>
      </c>
      <c r="E2158" t="s">
        <v>44</v>
      </c>
      <c r="F2158" t="s">
        <v>40</v>
      </c>
      <c r="G2158" t="s">
        <v>12</v>
      </c>
      <c r="H2158" t="s">
        <v>95</v>
      </c>
      <c r="I2158" t="str">
        <f>IF(Table1[[#This Row],[Return_Status]]="Returned", "Yes", "No")</f>
        <v>Yes</v>
      </c>
      <c r="J2158">
        <f>IF(Table1[[#This Row],[Return_Flag]]="Yes",1,0)</f>
        <v>1</v>
      </c>
      <c r="K2158">
        <f>IF(Table1[[#This Row],[Order_ID]]=Table1[[#This Row],[Order_ID]],1,0)</f>
        <v>1</v>
      </c>
      <c r="L2158" s="4" t="str">
        <f>TEXT(Table1[[#This Row],[Order_Date]], "mmm-yyyy")</f>
        <v>Aug-2024</v>
      </c>
    </row>
    <row r="2159" spans="1:12" x14ac:dyDescent="0.25">
      <c r="A2159" t="s">
        <v>4433</v>
      </c>
      <c r="B2159" t="s">
        <v>4434</v>
      </c>
      <c r="C2159" s="1">
        <v>45209</v>
      </c>
      <c r="D2159" s="1">
        <v>44943</v>
      </c>
      <c r="E2159" t="s">
        <v>16</v>
      </c>
      <c r="F2159" t="s">
        <v>33</v>
      </c>
      <c r="G2159" t="s">
        <v>12</v>
      </c>
      <c r="H2159" t="s">
        <v>34</v>
      </c>
      <c r="I2159" t="str">
        <f>IF(Table1[[#This Row],[Return_Status]]="Returned", "Yes", "No")</f>
        <v>Yes</v>
      </c>
      <c r="J2159">
        <f>IF(Table1[[#This Row],[Return_Flag]]="Yes",1,0)</f>
        <v>1</v>
      </c>
      <c r="K2159">
        <f>IF(Table1[[#This Row],[Order_ID]]=Table1[[#This Row],[Order_ID]],1,0)</f>
        <v>1</v>
      </c>
      <c r="L2159" s="4" t="str">
        <f>TEXT(Table1[[#This Row],[Order_Date]], "mmm-yyyy")</f>
        <v>Oct-2023</v>
      </c>
    </row>
    <row r="2160" spans="1:12" x14ac:dyDescent="0.25">
      <c r="A2160" t="s">
        <v>4435</v>
      </c>
      <c r="B2160" t="s">
        <v>4436</v>
      </c>
      <c r="C2160" s="1">
        <v>44978</v>
      </c>
      <c r="E2160" t="s">
        <v>44</v>
      </c>
      <c r="G2160" t="s">
        <v>22</v>
      </c>
      <c r="H2160" t="s">
        <v>264</v>
      </c>
      <c r="I2160" t="str">
        <f>IF(Table1[[#This Row],[Return_Status]]="Returned", "Yes", "No")</f>
        <v>No</v>
      </c>
      <c r="J2160">
        <f>IF(Table1[[#This Row],[Return_Flag]]="Yes",1,0)</f>
        <v>0</v>
      </c>
      <c r="K2160">
        <f>IF(Table1[[#This Row],[Order_ID]]=Table1[[#This Row],[Order_ID]],1,0)</f>
        <v>1</v>
      </c>
      <c r="L2160" s="4" t="str">
        <f>TEXT(Table1[[#This Row],[Order_Date]], "mmm-yyyy")</f>
        <v>Feb-2023</v>
      </c>
    </row>
    <row r="2161" spans="1:12" x14ac:dyDescent="0.25">
      <c r="A2161" t="s">
        <v>4437</v>
      </c>
      <c r="B2161" t="s">
        <v>4438</v>
      </c>
      <c r="C2161" s="1">
        <v>44973</v>
      </c>
      <c r="D2161" s="1">
        <v>45613</v>
      </c>
      <c r="E2161" t="s">
        <v>32</v>
      </c>
      <c r="F2161" t="s">
        <v>40</v>
      </c>
      <c r="G2161" t="s">
        <v>12</v>
      </c>
      <c r="H2161" t="s">
        <v>221</v>
      </c>
      <c r="I2161" t="str">
        <f>IF(Table1[[#This Row],[Return_Status]]="Returned", "Yes", "No")</f>
        <v>Yes</v>
      </c>
      <c r="J2161">
        <f>IF(Table1[[#This Row],[Return_Flag]]="Yes",1,0)</f>
        <v>1</v>
      </c>
      <c r="K2161">
        <f>IF(Table1[[#This Row],[Order_ID]]=Table1[[#This Row],[Order_ID]],1,0)</f>
        <v>1</v>
      </c>
      <c r="L2161" s="4" t="str">
        <f>TEXT(Table1[[#This Row],[Order_Date]], "mmm-yyyy")</f>
        <v>Feb-2023</v>
      </c>
    </row>
    <row r="2162" spans="1:12" x14ac:dyDescent="0.25">
      <c r="A2162" t="s">
        <v>4439</v>
      </c>
      <c r="B2162" t="s">
        <v>4440</v>
      </c>
      <c r="C2162" s="1">
        <v>45080</v>
      </c>
      <c r="E2162" t="s">
        <v>21</v>
      </c>
      <c r="G2162" t="s">
        <v>22</v>
      </c>
      <c r="H2162" t="s">
        <v>192</v>
      </c>
      <c r="I2162" t="str">
        <f>IF(Table1[[#This Row],[Return_Status]]="Returned", "Yes", "No")</f>
        <v>No</v>
      </c>
      <c r="J2162">
        <f>IF(Table1[[#This Row],[Return_Flag]]="Yes",1,0)</f>
        <v>0</v>
      </c>
      <c r="K2162">
        <f>IF(Table1[[#This Row],[Order_ID]]=Table1[[#This Row],[Order_ID]],1,0)</f>
        <v>1</v>
      </c>
      <c r="L2162" s="4" t="str">
        <f>TEXT(Table1[[#This Row],[Order_Date]], "mmm-yyyy")</f>
        <v>Jun-2023</v>
      </c>
    </row>
    <row r="2163" spans="1:12" x14ac:dyDescent="0.25">
      <c r="A2163" t="s">
        <v>4441</v>
      </c>
      <c r="B2163" t="s">
        <v>4442</v>
      </c>
      <c r="C2163" s="1">
        <v>45001</v>
      </c>
      <c r="D2163" s="1">
        <v>44954</v>
      </c>
      <c r="E2163" t="s">
        <v>21</v>
      </c>
      <c r="F2163" t="s">
        <v>11</v>
      </c>
      <c r="G2163" t="s">
        <v>12</v>
      </c>
      <c r="H2163" t="s">
        <v>280</v>
      </c>
      <c r="I2163" t="str">
        <f>IF(Table1[[#This Row],[Return_Status]]="Returned", "Yes", "No")</f>
        <v>Yes</v>
      </c>
      <c r="J2163">
        <f>IF(Table1[[#This Row],[Return_Flag]]="Yes",1,0)</f>
        <v>1</v>
      </c>
      <c r="K2163">
        <f>IF(Table1[[#This Row],[Order_ID]]=Table1[[#This Row],[Order_ID]],1,0)</f>
        <v>1</v>
      </c>
      <c r="L2163" s="4" t="str">
        <f>TEXT(Table1[[#This Row],[Order_Date]], "mmm-yyyy")</f>
        <v>Mar-2023</v>
      </c>
    </row>
    <row r="2164" spans="1:12" x14ac:dyDescent="0.25">
      <c r="A2164" t="s">
        <v>4443</v>
      </c>
      <c r="B2164" t="s">
        <v>4444</v>
      </c>
      <c r="C2164" s="1">
        <v>45363</v>
      </c>
      <c r="D2164" s="1">
        <v>45332</v>
      </c>
      <c r="E2164" t="s">
        <v>16</v>
      </c>
      <c r="F2164" t="s">
        <v>33</v>
      </c>
      <c r="G2164" t="s">
        <v>12</v>
      </c>
      <c r="H2164" t="s">
        <v>183</v>
      </c>
      <c r="I2164" t="str">
        <f>IF(Table1[[#This Row],[Return_Status]]="Returned", "Yes", "No")</f>
        <v>Yes</v>
      </c>
      <c r="J2164">
        <f>IF(Table1[[#This Row],[Return_Flag]]="Yes",1,0)</f>
        <v>1</v>
      </c>
      <c r="K2164">
        <f>IF(Table1[[#This Row],[Order_ID]]=Table1[[#This Row],[Order_ID]],1,0)</f>
        <v>1</v>
      </c>
      <c r="L2164" s="4" t="str">
        <f>TEXT(Table1[[#This Row],[Order_Date]], "mmm-yyyy")</f>
        <v>Mar-2024</v>
      </c>
    </row>
    <row r="2165" spans="1:12" x14ac:dyDescent="0.25">
      <c r="A2165" t="s">
        <v>4445</v>
      </c>
      <c r="B2165" t="s">
        <v>4446</v>
      </c>
      <c r="C2165" s="1">
        <v>45341</v>
      </c>
      <c r="E2165" t="s">
        <v>32</v>
      </c>
      <c r="G2165" t="s">
        <v>22</v>
      </c>
      <c r="H2165" t="s">
        <v>23</v>
      </c>
      <c r="I2165" t="str">
        <f>IF(Table1[[#This Row],[Return_Status]]="Returned", "Yes", "No")</f>
        <v>No</v>
      </c>
      <c r="J2165">
        <f>IF(Table1[[#This Row],[Return_Flag]]="Yes",1,0)</f>
        <v>0</v>
      </c>
      <c r="K2165">
        <f>IF(Table1[[#This Row],[Order_ID]]=Table1[[#This Row],[Order_ID]],1,0)</f>
        <v>1</v>
      </c>
      <c r="L2165" s="4" t="str">
        <f>TEXT(Table1[[#This Row],[Order_Date]], "mmm-yyyy")</f>
        <v>Feb-2024</v>
      </c>
    </row>
    <row r="2166" spans="1:12" x14ac:dyDescent="0.25">
      <c r="A2166" t="s">
        <v>4447</v>
      </c>
      <c r="B2166" t="s">
        <v>4448</v>
      </c>
      <c r="C2166" s="1">
        <v>45159</v>
      </c>
      <c r="E2166" t="s">
        <v>10</v>
      </c>
      <c r="G2166" t="s">
        <v>22</v>
      </c>
      <c r="H2166" t="s">
        <v>51</v>
      </c>
      <c r="I2166" t="str">
        <f>IF(Table1[[#This Row],[Return_Status]]="Returned", "Yes", "No")</f>
        <v>No</v>
      </c>
      <c r="J2166">
        <f>IF(Table1[[#This Row],[Return_Flag]]="Yes",1,0)</f>
        <v>0</v>
      </c>
      <c r="K2166">
        <f>IF(Table1[[#This Row],[Order_ID]]=Table1[[#This Row],[Order_ID]],1,0)</f>
        <v>1</v>
      </c>
      <c r="L2166" s="4" t="str">
        <f>TEXT(Table1[[#This Row],[Order_Date]], "mmm-yyyy")</f>
        <v>Aug-2023</v>
      </c>
    </row>
    <row r="2167" spans="1:12" x14ac:dyDescent="0.25">
      <c r="A2167" t="s">
        <v>4449</v>
      </c>
      <c r="B2167" t="s">
        <v>4450</v>
      </c>
      <c r="C2167" s="1">
        <v>45568</v>
      </c>
      <c r="E2167" t="s">
        <v>10</v>
      </c>
      <c r="G2167" t="s">
        <v>22</v>
      </c>
      <c r="H2167" t="s">
        <v>851</v>
      </c>
      <c r="I2167" t="str">
        <f>IF(Table1[[#This Row],[Return_Status]]="Returned", "Yes", "No")</f>
        <v>No</v>
      </c>
      <c r="J2167">
        <f>IF(Table1[[#This Row],[Return_Flag]]="Yes",1,0)</f>
        <v>0</v>
      </c>
      <c r="K2167">
        <f>IF(Table1[[#This Row],[Order_ID]]=Table1[[#This Row],[Order_ID]],1,0)</f>
        <v>1</v>
      </c>
      <c r="L2167" s="4" t="str">
        <f>TEXT(Table1[[#This Row],[Order_Date]], "mmm-yyyy")</f>
        <v>Oct-2024</v>
      </c>
    </row>
    <row r="2168" spans="1:12" x14ac:dyDescent="0.25">
      <c r="A2168" t="s">
        <v>4451</v>
      </c>
      <c r="B2168" t="s">
        <v>4452</v>
      </c>
      <c r="C2168" s="1">
        <v>44928</v>
      </c>
      <c r="E2168" t="s">
        <v>32</v>
      </c>
      <c r="G2168" t="s">
        <v>22</v>
      </c>
      <c r="H2168" t="s">
        <v>13</v>
      </c>
      <c r="I2168" t="str">
        <f>IF(Table1[[#This Row],[Return_Status]]="Returned", "Yes", "No")</f>
        <v>No</v>
      </c>
      <c r="J2168">
        <f>IF(Table1[[#This Row],[Return_Flag]]="Yes",1,0)</f>
        <v>0</v>
      </c>
      <c r="K2168">
        <f>IF(Table1[[#This Row],[Order_ID]]=Table1[[#This Row],[Order_ID]],1,0)</f>
        <v>1</v>
      </c>
      <c r="L2168" s="4" t="str">
        <f>TEXT(Table1[[#This Row],[Order_Date]], "mmm-yyyy")</f>
        <v>Jan-2023</v>
      </c>
    </row>
    <row r="2169" spans="1:12" x14ac:dyDescent="0.25">
      <c r="A2169" t="s">
        <v>4453</v>
      </c>
      <c r="B2169" t="s">
        <v>4454</v>
      </c>
      <c r="C2169" s="1">
        <v>44987</v>
      </c>
      <c r="E2169" t="s">
        <v>44</v>
      </c>
      <c r="G2169" t="s">
        <v>22</v>
      </c>
      <c r="H2169" t="s">
        <v>54</v>
      </c>
      <c r="I2169" t="str">
        <f>IF(Table1[[#This Row],[Return_Status]]="Returned", "Yes", "No")</f>
        <v>No</v>
      </c>
      <c r="J2169">
        <f>IF(Table1[[#This Row],[Return_Flag]]="Yes",1,0)</f>
        <v>0</v>
      </c>
      <c r="K2169">
        <f>IF(Table1[[#This Row],[Order_ID]]=Table1[[#This Row],[Order_ID]],1,0)</f>
        <v>1</v>
      </c>
      <c r="L2169" s="4" t="str">
        <f>TEXT(Table1[[#This Row],[Order_Date]], "mmm-yyyy")</f>
        <v>Mar-2023</v>
      </c>
    </row>
    <row r="2170" spans="1:12" x14ac:dyDescent="0.25">
      <c r="A2170" t="s">
        <v>4455</v>
      </c>
      <c r="B2170" t="s">
        <v>4456</v>
      </c>
      <c r="C2170" s="1">
        <v>45008</v>
      </c>
      <c r="D2170" s="1">
        <v>45058</v>
      </c>
      <c r="E2170" t="s">
        <v>10</v>
      </c>
      <c r="F2170" t="s">
        <v>11</v>
      </c>
      <c r="G2170" t="s">
        <v>12</v>
      </c>
      <c r="H2170" t="s">
        <v>65</v>
      </c>
      <c r="I2170" t="str">
        <f>IF(Table1[[#This Row],[Return_Status]]="Returned", "Yes", "No")</f>
        <v>Yes</v>
      </c>
      <c r="J2170">
        <f>IF(Table1[[#This Row],[Return_Flag]]="Yes",1,0)</f>
        <v>1</v>
      </c>
      <c r="K2170">
        <f>IF(Table1[[#This Row],[Order_ID]]=Table1[[#This Row],[Order_ID]],1,0)</f>
        <v>1</v>
      </c>
      <c r="L2170" s="4" t="str">
        <f>TEXT(Table1[[#This Row],[Order_Date]], "mmm-yyyy")</f>
        <v>Mar-2023</v>
      </c>
    </row>
    <row r="2171" spans="1:12" x14ac:dyDescent="0.25">
      <c r="A2171" t="s">
        <v>4457</v>
      </c>
      <c r="B2171" t="s">
        <v>4458</v>
      </c>
      <c r="C2171" s="1">
        <v>45285</v>
      </c>
      <c r="D2171" s="1">
        <v>45067</v>
      </c>
      <c r="E2171" t="s">
        <v>10</v>
      </c>
      <c r="F2171" t="s">
        <v>11</v>
      </c>
      <c r="G2171" t="s">
        <v>12</v>
      </c>
      <c r="H2171" t="s">
        <v>29</v>
      </c>
      <c r="I2171" t="str">
        <f>IF(Table1[[#This Row],[Return_Status]]="Returned", "Yes", "No")</f>
        <v>Yes</v>
      </c>
      <c r="J2171">
        <f>IF(Table1[[#This Row],[Return_Flag]]="Yes",1,0)</f>
        <v>1</v>
      </c>
      <c r="K2171">
        <f>IF(Table1[[#This Row],[Order_ID]]=Table1[[#This Row],[Order_ID]],1,0)</f>
        <v>1</v>
      </c>
      <c r="L2171" s="4" t="str">
        <f>TEXT(Table1[[#This Row],[Order_Date]], "mmm-yyyy")</f>
        <v>Dec-2023</v>
      </c>
    </row>
    <row r="2172" spans="1:12" x14ac:dyDescent="0.25">
      <c r="A2172" t="s">
        <v>4459</v>
      </c>
      <c r="B2172" t="s">
        <v>4460</v>
      </c>
      <c r="C2172" s="1">
        <v>45377</v>
      </c>
      <c r="E2172" t="s">
        <v>16</v>
      </c>
      <c r="G2172" t="s">
        <v>22</v>
      </c>
      <c r="H2172" t="s">
        <v>41</v>
      </c>
      <c r="I2172" t="str">
        <f>IF(Table1[[#This Row],[Return_Status]]="Returned", "Yes", "No")</f>
        <v>No</v>
      </c>
      <c r="J2172">
        <f>IF(Table1[[#This Row],[Return_Flag]]="Yes",1,0)</f>
        <v>0</v>
      </c>
      <c r="K2172">
        <f>IF(Table1[[#This Row],[Order_ID]]=Table1[[#This Row],[Order_ID]],1,0)</f>
        <v>1</v>
      </c>
      <c r="L2172" s="4" t="str">
        <f>TEXT(Table1[[#This Row],[Order_Date]], "mmm-yyyy")</f>
        <v>Mar-2024</v>
      </c>
    </row>
    <row r="2173" spans="1:12" x14ac:dyDescent="0.25">
      <c r="A2173" t="s">
        <v>4461</v>
      </c>
      <c r="B2173" t="s">
        <v>4462</v>
      </c>
      <c r="C2173" s="1">
        <v>45505</v>
      </c>
      <c r="D2173" s="1">
        <v>45655</v>
      </c>
      <c r="E2173" t="s">
        <v>21</v>
      </c>
      <c r="F2173" t="s">
        <v>40</v>
      </c>
      <c r="G2173" t="s">
        <v>12</v>
      </c>
      <c r="H2173" t="s">
        <v>848</v>
      </c>
      <c r="I2173" t="str">
        <f>IF(Table1[[#This Row],[Return_Status]]="Returned", "Yes", "No")</f>
        <v>Yes</v>
      </c>
      <c r="J2173">
        <f>IF(Table1[[#This Row],[Return_Flag]]="Yes",1,0)</f>
        <v>1</v>
      </c>
      <c r="K2173">
        <f>IF(Table1[[#This Row],[Order_ID]]=Table1[[#This Row],[Order_ID]],1,0)</f>
        <v>1</v>
      </c>
      <c r="L2173" s="4" t="str">
        <f>TEXT(Table1[[#This Row],[Order_Date]], "mmm-yyyy")</f>
        <v>Aug-2024</v>
      </c>
    </row>
    <row r="2174" spans="1:12" x14ac:dyDescent="0.25">
      <c r="A2174" t="s">
        <v>4463</v>
      </c>
      <c r="B2174" t="s">
        <v>4464</v>
      </c>
      <c r="C2174" s="1">
        <v>45227</v>
      </c>
      <c r="E2174" t="s">
        <v>10</v>
      </c>
      <c r="G2174" t="s">
        <v>22</v>
      </c>
      <c r="H2174" t="s">
        <v>118</v>
      </c>
      <c r="I2174" t="str">
        <f>IF(Table1[[#This Row],[Return_Status]]="Returned", "Yes", "No")</f>
        <v>No</v>
      </c>
      <c r="J2174">
        <f>IF(Table1[[#This Row],[Return_Flag]]="Yes",1,0)</f>
        <v>0</v>
      </c>
      <c r="K2174">
        <f>IF(Table1[[#This Row],[Order_ID]]=Table1[[#This Row],[Order_ID]],1,0)</f>
        <v>1</v>
      </c>
      <c r="L2174" s="4" t="str">
        <f>TEXT(Table1[[#This Row],[Order_Date]], "mmm-yyyy")</f>
        <v>Oct-2023</v>
      </c>
    </row>
    <row r="2175" spans="1:12" x14ac:dyDescent="0.25">
      <c r="A2175" t="s">
        <v>4465</v>
      </c>
      <c r="B2175" t="s">
        <v>4466</v>
      </c>
      <c r="C2175" s="1">
        <v>45336</v>
      </c>
      <c r="E2175" t="s">
        <v>44</v>
      </c>
      <c r="G2175" t="s">
        <v>22</v>
      </c>
      <c r="H2175" t="s">
        <v>1164</v>
      </c>
      <c r="I2175" t="str">
        <f>IF(Table1[[#This Row],[Return_Status]]="Returned", "Yes", "No")</f>
        <v>No</v>
      </c>
      <c r="J2175">
        <f>IF(Table1[[#This Row],[Return_Flag]]="Yes",1,0)</f>
        <v>0</v>
      </c>
      <c r="K2175">
        <f>IF(Table1[[#This Row],[Order_ID]]=Table1[[#This Row],[Order_ID]],1,0)</f>
        <v>1</v>
      </c>
      <c r="L2175" s="4" t="str">
        <f>TEXT(Table1[[#This Row],[Order_Date]], "mmm-yyyy")</f>
        <v>Feb-2024</v>
      </c>
    </row>
    <row r="2176" spans="1:12" x14ac:dyDescent="0.25">
      <c r="A2176" t="s">
        <v>4467</v>
      </c>
      <c r="B2176" t="s">
        <v>4468</v>
      </c>
      <c r="C2176" s="1">
        <v>45424</v>
      </c>
      <c r="E2176" t="s">
        <v>44</v>
      </c>
      <c r="G2176" t="s">
        <v>22</v>
      </c>
      <c r="H2176" t="s">
        <v>204</v>
      </c>
      <c r="I2176" t="str">
        <f>IF(Table1[[#This Row],[Return_Status]]="Returned", "Yes", "No")</f>
        <v>No</v>
      </c>
      <c r="J2176">
        <f>IF(Table1[[#This Row],[Return_Flag]]="Yes",1,0)</f>
        <v>0</v>
      </c>
      <c r="K2176">
        <f>IF(Table1[[#This Row],[Order_ID]]=Table1[[#This Row],[Order_ID]],1,0)</f>
        <v>1</v>
      </c>
      <c r="L2176" s="4" t="str">
        <f>TEXT(Table1[[#This Row],[Order_Date]], "mmm-yyyy")</f>
        <v>May-2024</v>
      </c>
    </row>
    <row r="2177" spans="1:12" x14ac:dyDescent="0.25">
      <c r="A2177" t="s">
        <v>4469</v>
      </c>
      <c r="B2177" t="s">
        <v>4470</v>
      </c>
      <c r="C2177" s="1">
        <v>45137</v>
      </c>
      <c r="D2177" s="1">
        <v>45444</v>
      </c>
      <c r="E2177" t="s">
        <v>32</v>
      </c>
      <c r="F2177" t="s">
        <v>33</v>
      </c>
      <c r="G2177" t="s">
        <v>12</v>
      </c>
      <c r="H2177" t="s">
        <v>141</v>
      </c>
      <c r="I2177" t="str">
        <f>IF(Table1[[#This Row],[Return_Status]]="Returned", "Yes", "No")</f>
        <v>Yes</v>
      </c>
      <c r="J2177">
        <f>IF(Table1[[#This Row],[Return_Flag]]="Yes",1,0)</f>
        <v>1</v>
      </c>
      <c r="K2177">
        <f>IF(Table1[[#This Row],[Order_ID]]=Table1[[#This Row],[Order_ID]],1,0)</f>
        <v>1</v>
      </c>
      <c r="L2177" s="4" t="str">
        <f>TEXT(Table1[[#This Row],[Order_Date]], "mmm-yyyy")</f>
        <v>Jul-2023</v>
      </c>
    </row>
    <row r="2178" spans="1:12" x14ac:dyDescent="0.25">
      <c r="A2178" t="s">
        <v>4471</v>
      </c>
      <c r="B2178" t="s">
        <v>4472</v>
      </c>
      <c r="C2178" s="1">
        <v>45060</v>
      </c>
      <c r="E2178" t="s">
        <v>10</v>
      </c>
      <c r="G2178" t="s">
        <v>22</v>
      </c>
      <c r="H2178" t="s">
        <v>186</v>
      </c>
      <c r="I2178" t="str">
        <f>IF(Table1[[#This Row],[Return_Status]]="Returned", "Yes", "No")</f>
        <v>No</v>
      </c>
      <c r="J2178">
        <f>IF(Table1[[#This Row],[Return_Flag]]="Yes",1,0)</f>
        <v>0</v>
      </c>
      <c r="K2178">
        <f>IF(Table1[[#This Row],[Order_ID]]=Table1[[#This Row],[Order_ID]],1,0)</f>
        <v>1</v>
      </c>
      <c r="L2178" s="4" t="str">
        <f>TEXT(Table1[[#This Row],[Order_Date]], "mmm-yyyy")</f>
        <v>May-2023</v>
      </c>
    </row>
    <row r="2179" spans="1:12" x14ac:dyDescent="0.25">
      <c r="A2179" t="s">
        <v>4473</v>
      </c>
      <c r="B2179" t="s">
        <v>4474</v>
      </c>
      <c r="C2179" s="1">
        <v>45029</v>
      </c>
      <c r="D2179" s="1">
        <v>45582</v>
      </c>
      <c r="E2179" t="s">
        <v>21</v>
      </c>
      <c r="F2179" t="s">
        <v>17</v>
      </c>
      <c r="G2179" t="s">
        <v>12</v>
      </c>
      <c r="H2179" t="s">
        <v>26</v>
      </c>
      <c r="I2179" t="str">
        <f>IF(Table1[[#This Row],[Return_Status]]="Returned", "Yes", "No")</f>
        <v>Yes</v>
      </c>
      <c r="J2179">
        <f>IF(Table1[[#This Row],[Return_Flag]]="Yes",1,0)</f>
        <v>1</v>
      </c>
      <c r="K2179">
        <f>IF(Table1[[#This Row],[Order_ID]]=Table1[[#This Row],[Order_ID]],1,0)</f>
        <v>1</v>
      </c>
      <c r="L2179" s="4" t="str">
        <f>TEXT(Table1[[#This Row],[Order_Date]], "mmm-yyyy")</f>
        <v>Apr-2023</v>
      </c>
    </row>
    <row r="2180" spans="1:12" x14ac:dyDescent="0.25">
      <c r="A2180" t="s">
        <v>4475</v>
      </c>
      <c r="B2180" t="s">
        <v>4476</v>
      </c>
      <c r="C2180" s="1">
        <v>45475</v>
      </c>
      <c r="E2180" t="s">
        <v>10</v>
      </c>
      <c r="G2180" t="s">
        <v>22</v>
      </c>
      <c r="H2180" t="s">
        <v>54</v>
      </c>
      <c r="I2180" t="str">
        <f>IF(Table1[[#This Row],[Return_Status]]="Returned", "Yes", "No")</f>
        <v>No</v>
      </c>
      <c r="J2180">
        <f>IF(Table1[[#This Row],[Return_Flag]]="Yes",1,0)</f>
        <v>0</v>
      </c>
      <c r="K2180">
        <f>IF(Table1[[#This Row],[Order_ID]]=Table1[[#This Row],[Order_ID]],1,0)</f>
        <v>1</v>
      </c>
      <c r="L2180" s="4" t="str">
        <f>TEXT(Table1[[#This Row],[Order_Date]], "mmm-yyyy")</f>
        <v>Jul-2024</v>
      </c>
    </row>
    <row r="2181" spans="1:12" x14ac:dyDescent="0.25">
      <c r="A2181" t="s">
        <v>4477</v>
      </c>
      <c r="B2181" t="s">
        <v>4478</v>
      </c>
      <c r="C2181" s="1">
        <v>45290</v>
      </c>
      <c r="D2181" s="1">
        <v>45144</v>
      </c>
      <c r="E2181" t="s">
        <v>32</v>
      </c>
      <c r="F2181" t="s">
        <v>40</v>
      </c>
      <c r="G2181" t="s">
        <v>12</v>
      </c>
      <c r="H2181" t="s">
        <v>295</v>
      </c>
      <c r="I2181" t="str">
        <f>IF(Table1[[#This Row],[Return_Status]]="Returned", "Yes", "No")</f>
        <v>Yes</v>
      </c>
      <c r="J2181">
        <f>IF(Table1[[#This Row],[Return_Flag]]="Yes",1,0)</f>
        <v>1</v>
      </c>
      <c r="K2181">
        <f>IF(Table1[[#This Row],[Order_ID]]=Table1[[#This Row],[Order_ID]],1,0)</f>
        <v>1</v>
      </c>
      <c r="L2181" s="4" t="str">
        <f>TEXT(Table1[[#This Row],[Order_Date]], "mmm-yyyy")</f>
        <v>Dec-2023</v>
      </c>
    </row>
    <row r="2182" spans="1:12" x14ac:dyDescent="0.25">
      <c r="A2182" t="s">
        <v>4479</v>
      </c>
      <c r="B2182" t="s">
        <v>4480</v>
      </c>
      <c r="C2182" s="1">
        <v>45353</v>
      </c>
      <c r="E2182" t="s">
        <v>44</v>
      </c>
      <c r="G2182" t="s">
        <v>22</v>
      </c>
      <c r="H2182" t="s">
        <v>80</v>
      </c>
      <c r="I2182" t="str">
        <f>IF(Table1[[#This Row],[Return_Status]]="Returned", "Yes", "No")</f>
        <v>No</v>
      </c>
      <c r="J2182">
        <f>IF(Table1[[#This Row],[Return_Flag]]="Yes",1,0)</f>
        <v>0</v>
      </c>
      <c r="K2182">
        <f>IF(Table1[[#This Row],[Order_ID]]=Table1[[#This Row],[Order_ID]],1,0)</f>
        <v>1</v>
      </c>
      <c r="L2182" s="4" t="str">
        <f>TEXT(Table1[[#This Row],[Order_Date]], "mmm-yyyy")</f>
        <v>Mar-2024</v>
      </c>
    </row>
    <row r="2183" spans="1:12" x14ac:dyDescent="0.25">
      <c r="A2183" t="s">
        <v>4481</v>
      </c>
      <c r="B2183" t="s">
        <v>4482</v>
      </c>
      <c r="C2183" s="1">
        <v>45494</v>
      </c>
      <c r="D2183" s="1">
        <v>45387</v>
      </c>
      <c r="E2183" t="s">
        <v>16</v>
      </c>
      <c r="F2183" t="s">
        <v>17</v>
      </c>
      <c r="G2183" t="s">
        <v>12</v>
      </c>
      <c r="H2183" t="s">
        <v>498</v>
      </c>
      <c r="I2183" t="str">
        <f>IF(Table1[[#This Row],[Return_Status]]="Returned", "Yes", "No")</f>
        <v>Yes</v>
      </c>
      <c r="J2183">
        <f>IF(Table1[[#This Row],[Return_Flag]]="Yes",1,0)</f>
        <v>1</v>
      </c>
      <c r="K2183">
        <f>IF(Table1[[#This Row],[Order_ID]]=Table1[[#This Row],[Order_ID]],1,0)</f>
        <v>1</v>
      </c>
      <c r="L2183" s="4" t="str">
        <f>TEXT(Table1[[#This Row],[Order_Date]], "mmm-yyyy")</f>
        <v>Jul-2024</v>
      </c>
    </row>
    <row r="2184" spans="1:12" x14ac:dyDescent="0.25">
      <c r="A2184" t="s">
        <v>4483</v>
      </c>
      <c r="B2184" t="s">
        <v>4484</v>
      </c>
      <c r="C2184" s="1">
        <v>45075</v>
      </c>
      <c r="E2184" t="s">
        <v>21</v>
      </c>
      <c r="G2184" t="s">
        <v>22</v>
      </c>
      <c r="H2184" t="s">
        <v>413</v>
      </c>
      <c r="I2184" t="str">
        <f>IF(Table1[[#This Row],[Return_Status]]="Returned", "Yes", "No")</f>
        <v>No</v>
      </c>
      <c r="J2184">
        <f>IF(Table1[[#This Row],[Return_Flag]]="Yes",1,0)</f>
        <v>0</v>
      </c>
      <c r="K2184">
        <f>IF(Table1[[#This Row],[Order_ID]]=Table1[[#This Row],[Order_ID]],1,0)</f>
        <v>1</v>
      </c>
      <c r="L2184" s="4" t="str">
        <f>TEXT(Table1[[#This Row],[Order_Date]], "mmm-yyyy")</f>
        <v>May-2023</v>
      </c>
    </row>
    <row r="2185" spans="1:12" x14ac:dyDescent="0.25">
      <c r="A2185" t="s">
        <v>4485</v>
      </c>
      <c r="B2185" t="s">
        <v>4486</v>
      </c>
      <c r="C2185" s="1">
        <v>45496</v>
      </c>
      <c r="D2185" s="1">
        <v>45017</v>
      </c>
      <c r="E2185" t="s">
        <v>32</v>
      </c>
      <c r="F2185" t="s">
        <v>40</v>
      </c>
      <c r="G2185" t="s">
        <v>12</v>
      </c>
      <c r="H2185" t="s">
        <v>189</v>
      </c>
      <c r="I2185" t="str">
        <f>IF(Table1[[#This Row],[Return_Status]]="Returned", "Yes", "No")</f>
        <v>Yes</v>
      </c>
      <c r="J2185">
        <f>IF(Table1[[#This Row],[Return_Flag]]="Yes",1,0)</f>
        <v>1</v>
      </c>
      <c r="K2185">
        <f>IF(Table1[[#This Row],[Order_ID]]=Table1[[#This Row],[Order_ID]],1,0)</f>
        <v>1</v>
      </c>
      <c r="L2185" s="4" t="str">
        <f>TEXT(Table1[[#This Row],[Order_Date]], "mmm-yyyy")</f>
        <v>Jul-2024</v>
      </c>
    </row>
    <row r="2186" spans="1:12" x14ac:dyDescent="0.25">
      <c r="A2186" t="s">
        <v>4487</v>
      </c>
      <c r="B2186" t="s">
        <v>4488</v>
      </c>
      <c r="C2186" s="1">
        <v>45283</v>
      </c>
      <c r="E2186" t="s">
        <v>32</v>
      </c>
      <c r="G2186" t="s">
        <v>22</v>
      </c>
      <c r="H2186" t="s">
        <v>174</v>
      </c>
      <c r="I2186" t="str">
        <f>IF(Table1[[#This Row],[Return_Status]]="Returned", "Yes", "No")</f>
        <v>No</v>
      </c>
      <c r="J2186">
        <f>IF(Table1[[#This Row],[Return_Flag]]="Yes",1,0)</f>
        <v>0</v>
      </c>
      <c r="K2186">
        <f>IF(Table1[[#This Row],[Order_ID]]=Table1[[#This Row],[Order_ID]],1,0)</f>
        <v>1</v>
      </c>
      <c r="L2186" s="4" t="str">
        <f>TEXT(Table1[[#This Row],[Order_Date]], "mmm-yyyy")</f>
        <v>Dec-2023</v>
      </c>
    </row>
    <row r="2187" spans="1:12" x14ac:dyDescent="0.25">
      <c r="A2187" t="s">
        <v>4489</v>
      </c>
      <c r="B2187" t="s">
        <v>4490</v>
      </c>
      <c r="C2187" s="1">
        <v>45194</v>
      </c>
      <c r="E2187" t="s">
        <v>16</v>
      </c>
      <c r="G2187" t="s">
        <v>22</v>
      </c>
      <c r="H2187" t="s">
        <v>557</v>
      </c>
      <c r="I2187" t="str">
        <f>IF(Table1[[#This Row],[Return_Status]]="Returned", "Yes", "No")</f>
        <v>No</v>
      </c>
      <c r="J2187">
        <f>IF(Table1[[#This Row],[Return_Flag]]="Yes",1,0)</f>
        <v>0</v>
      </c>
      <c r="K2187">
        <f>IF(Table1[[#This Row],[Order_ID]]=Table1[[#This Row],[Order_ID]],1,0)</f>
        <v>1</v>
      </c>
      <c r="L2187" s="4" t="str">
        <f>TEXT(Table1[[#This Row],[Order_Date]], "mmm-yyyy")</f>
        <v>Sep-2023</v>
      </c>
    </row>
    <row r="2188" spans="1:12" x14ac:dyDescent="0.25">
      <c r="A2188" t="s">
        <v>4491</v>
      </c>
      <c r="B2188" t="s">
        <v>4492</v>
      </c>
      <c r="C2188" s="1">
        <v>45647</v>
      </c>
      <c r="E2188" t="s">
        <v>10</v>
      </c>
      <c r="G2188" t="s">
        <v>22</v>
      </c>
      <c r="H2188" t="s">
        <v>788</v>
      </c>
      <c r="I2188" t="str">
        <f>IF(Table1[[#This Row],[Return_Status]]="Returned", "Yes", "No")</f>
        <v>No</v>
      </c>
      <c r="J2188">
        <f>IF(Table1[[#This Row],[Return_Flag]]="Yes",1,0)</f>
        <v>0</v>
      </c>
      <c r="K2188">
        <f>IF(Table1[[#This Row],[Order_ID]]=Table1[[#This Row],[Order_ID]],1,0)</f>
        <v>1</v>
      </c>
      <c r="L2188" s="4" t="str">
        <f>TEXT(Table1[[#This Row],[Order_Date]], "mmm-yyyy")</f>
        <v>Dec-2024</v>
      </c>
    </row>
    <row r="2189" spans="1:12" x14ac:dyDescent="0.25">
      <c r="A2189" t="s">
        <v>4493</v>
      </c>
      <c r="B2189" t="s">
        <v>4494</v>
      </c>
      <c r="C2189" s="1">
        <v>44994</v>
      </c>
      <c r="D2189" s="1">
        <v>45572</v>
      </c>
      <c r="E2189" t="s">
        <v>21</v>
      </c>
      <c r="F2189" t="s">
        <v>11</v>
      </c>
      <c r="G2189" t="s">
        <v>12</v>
      </c>
      <c r="H2189" t="s">
        <v>74</v>
      </c>
      <c r="I2189" t="str">
        <f>IF(Table1[[#This Row],[Return_Status]]="Returned", "Yes", "No")</f>
        <v>Yes</v>
      </c>
      <c r="J2189">
        <f>IF(Table1[[#This Row],[Return_Flag]]="Yes",1,0)</f>
        <v>1</v>
      </c>
      <c r="K2189">
        <f>IF(Table1[[#This Row],[Order_ID]]=Table1[[#This Row],[Order_ID]],1,0)</f>
        <v>1</v>
      </c>
      <c r="L2189" s="4" t="str">
        <f>TEXT(Table1[[#This Row],[Order_Date]], "mmm-yyyy")</f>
        <v>Mar-2023</v>
      </c>
    </row>
    <row r="2190" spans="1:12" x14ac:dyDescent="0.25">
      <c r="A2190" t="s">
        <v>4495</v>
      </c>
      <c r="B2190" t="s">
        <v>4496</v>
      </c>
      <c r="C2190" s="1">
        <v>45626</v>
      </c>
      <c r="E2190" t="s">
        <v>32</v>
      </c>
      <c r="G2190" t="s">
        <v>22</v>
      </c>
      <c r="H2190" t="s">
        <v>186</v>
      </c>
      <c r="I2190" t="str">
        <f>IF(Table1[[#This Row],[Return_Status]]="Returned", "Yes", "No")</f>
        <v>No</v>
      </c>
      <c r="J2190">
        <f>IF(Table1[[#This Row],[Return_Flag]]="Yes",1,0)</f>
        <v>0</v>
      </c>
      <c r="K2190">
        <f>IF(Table1[[#This Row],[Order_ID]]=Table1[[#This Row],[Order_ID]],1,0)</f>
        <v>1</v>
      </c>
      <c r="L2190" s="4" t="str">
        <f>TEXT(Table1[[#This Row],[Order_Date]], "mmm-yyyy")</f>
        <v>Nov-2024</v>
      </c>
    </row>
    <row r="2191" spans="1:12" x14ac:dyDescent="0.25">
      <c r="A2191" t="s">
        <v>4497</v>
      </c>
      <c r="B2191" t="s">
        <v>4498</v>
      </c>
      <c r="C2191" s="1">
        <v>45440</v>
      </c>
      <c r="E2191" t="s">
        <v>10</v>
      </c>
      <c r="G2191" t="s">
        <v>22</v>
      </c>
      <c r="H2191" t="s">
        <v>192</v>
      </c>
      <c r="I2191" t="str">
        <f>IF(Table1[[#This Row],[Return_Status]]="Returned", "Yes", "No")</f>
        <v>No</v>
      </c>
      <c r="J2191">
        <f>IF(Table1[[#This Row],[Return_Flag]]="Yes",1,0)</f>
        <v>0</v>
      </c>
      <c r="K2191">
        <f>IF(Table1[[#This Row],[Order_ID]]=Table1[[#This Row],[Order_ID]],1,0)</f>
        <v>1</v>
      </c>
      <c r="L2191" s="4" t="str">
        <f>TEXT(Table1[[#This Row],[Order_Date]], "mmm-yyyy")</f>
        <v>May-2024</v>
      </c>
    </row>
    <row r="2192" spans="1:12" x14ac:dyDescent="0.25">
      <c r="A2192" t="s">
        <v>4499</v>
      </c>
      <c r="B2192" t="s">
        <v>4500</v>
      </c>
      <c r="C2192" s="1">
        <v>45382</v>
      </c>
      <c r="D2192" s="1">
        <v>45060</v>
      </c>
      <c r="E2192" t="s">
        <v>44</v>
      </c>
      <c r="F2192" t="s">
        <v>11</v>
      </c>
      <c r="G2192" t="s">
        <v>12</v>
      </c>
      <c r="H2192" t="s">
        <v>51</v>
      </c>
      <c r="I2192" t="str">
        <f>IF(Table1[[#This Row],[Return_Status]]="Returned", "Yes", "No")</f>
        <v>Yes</v>
      </c>
      <c r="J2192">
        <f>IF(Table1[[#This Row],[Return_Flag]]="Yes",1,0)</f>
        <v>1</v>
      </c>
      <c r="K2192">
        <f>IF(Table1[[#This Row],[Order_ID]]=Table1[[#This Row],[Order_ID]],1,0)</f>
        <v>1</v>
      </c>
      <c r="L2192" s="4" t="str">
        <f>TEXT(Table1[[#This Row],[Order_Date]], "mmm-yyyy")</f>
        <v>Mar-2024</v>
      </c>
    </row>
    <row r="2193" spans="1:12" x14ac:dyDescent="0.25">
      <c r="A2193" t="s">
        <v>4501</v>
      </c>
      <c r="B2193" t="s">
        <v>4502</v>
      </c>
      <c r="C2193" s="1">
        <v>44987</v>
      </c>
      <c r="D2193" s="1">
        <v>44932</v>
      </c>
      <c r="E2193" t="s">
        <v>32</v>
      </c>
      <c r="F2193" t="s">
        <v>11</v>
      </c>
      <c r="G2193" t="s">
        <v>12</v>
      </c>
      <c r="H2193" t="s">
        <v>436</v>
      </c>
      <c r="I2193" t="str">
        <f>IF(Table1[[#This Row],[Return_Status]]="Returned", "Yes", "No")</f>
        <v>Yes</v>
      </c>
      <c r="J2193">
        <f>IF(Table1[[#This Row],[Return_Flag]]="Yes",1,0)</f>
        <v>1</v>
      </c>
      <c r="K2193">
        <f>IF(Table1[[#This Row],[Order_ID]]=Table1[[#This Row],[Order_ID]],1,0)</f>
        <v>1</v>
      </c>
      <c r="L2193" s="4" t="str">
        <f>TEXT(Table1[[#This Row],[Order_Date]], "mmm-yyyy")</f>
        <v>Mar-2023</v>
      </c>
    </row>
    <row r="2194" spans="1:12" x14ac:dyDescent="0.25">
      <c r="A2194" t="s">
        <v>4503</v>
      </c>
      <c r="B2194" t="s">
        <v>4504</v>
      </c>
      <c r="C2194" s="1">
        <v>44955</v>
      </c>
      <c r="E2194" t="s">
        <v>32</v>
      </c>
      <c r="G2194" t="s">
        <v>22</v>
      </c>
      <c r="H2194" t="s">
        <v>779</v>
      </c>
      <c r="I2194" t="str">
        <f>IF(Table1[[#This Row],[Return_Status]]="Returned", "Yes", "No")</f>
        <v>No</v>
      </c>
      <c r="J2194">
        <f>IF(Table1[[#This Row],[Return_Flag]]="Yes",1,0)</f>
        <v>0</v>
      </c>
      <c r="K2194">
        <f>IF(Table1[[#This Row],[Order_ID]]=Table1[[#This Row],[Order_ID]],1,0)</f>
        <v>1</v>
      </c>
      <c r="L2194" s="4" t="str">
        <f>TEXT(Table1[[#This Row],[Order_Date]], "mmm-yyyy")</f>
        <v>Jan-2023</v>
      </c>
    </row>
    <row r="2195" spans="1:12" x14ac:dyDescent="0.25">
      <c r="A2195" t="s">
        <v>4505</v>
      </c>
      <c r="B2195" t="s">
        <v>4506</v>
      </c>
      <c r="C2195" s="1">
        <v>45635</v>
      </c>
      <c r="D2195" s="1">
        <v>44984</v>
      </c>
      <c r="E2195" t="s">
        <v>32</v>
      </c>
      <c r="F2195" t="s">
        <v>33</v>
      </c>
      <c r="G2195" t="s">
        <v>12</v>
      </c>
      <c r="H2195" t="s">
        <v>280</v>
      </c>
      <c r="I2195" t="str">
        <f>IF(Table1[[#This Row],[Return_Status]]="Returned", "Yes", "No")</f>
        <v>Yes</v>
      </c>
      <c r="J2195">
        <f>IF(Table1[[#This Row],[Return_Flag]]="Yes",1,0)</f>
        <v>1</v>
      </c>
      <c r="K2195">
        <f>IF(Table1[[#This Row],[Order_ID]]=Table1[[#This Row],[Order_ID]],1,0)</f>
        <v>1</v>
      </c>
      <c r="L2195" s="4" t="str">
        <f>TEXT(Table1[[#This Row],[Order_Date]], "mmm-yyyy")</f>
        <v>Dec-2024</v>
      </c>
    </row>
    <row r="2196" spans="1:12" x14ac:dyDescent="0.25">
      <c r="A2196" t="s">
        <v>4507</v>
      </c>
      <c r="B2196" t="s">
        <v>4508</v>
      </c>
      <c r="C2196" s="1">
        <v>45167</v>
      </c>
      <c r="E2196" t="s">
        <v>44</v>
      </c>
      <c r="G2196" t="s">
        <v>22</v>
      </c>
      <c r="H2196" t="s">
        <v>449</v>
      </c>
      <c r="I2196" t="str">
        <f>IF(Table1[[#This Row],[Return_Status]]="Returned", "Yes", "No")</f>
        <v>No</v>
      </c>
      <c r="J2196">
        <f>IF(Table1[[#This Row],[Return_Flag]]="Yes",1,0)</f>
        <v>0</v>
      </c>
      <c r="K2196">
        <f>IF(Table1[[#This Row],[Order_ID]]=Table1[[#This Row],[Order_ID]],1,0)</f>
        <v>1</v>
      </c>
      <c r="L2196" s="4" t="str">
        <f>TEXT(Table1[[#This Row],[Order_Date]], "mmm-yyyy")</f>
        <v>Aug-2023</v>
      </c>
    </row>
    <row r="2197" spans="1:12" x14ac:dyDescent="0.25">
      <c r="A2197" t="s">
        <v>4509</v>
      </c>
      <c r="B2197" t="s">
        <v>4510</v>
      </c>
      <c r="C2197" s="1">
        <v>45064</v>
      </c>
      <c r="E2197" t="s">
        <v>44</v>
      </c>
      <c r="G2197" t="s">
        <v>22</v>
      </c>
      <c r="H2197" t="s">
        <v>605</v>
      </c>
      <c r="I2197" t="str">
        <f>IF(Table1[[#This Row],[Return_Status]]="Returned", "Yes", "No")</f>
        <v>No</v>
      </c>
      <c r="J2197">
        <f>IF(Table1[[#This Row],[Return_Flag]]="Yes",1,0)</f>
        <v>0</v>
      </c>
      <c r="K2197">
        <f>IF(Table1[[#This Row],[Order_ID]]=Table1[[#This Row],[Order_ID]],1,0)</f>
        <v>1</v>
      </c>
      <c r="L2197" s="4" t="str">
        <f>TEXT(Table1[[#This Row],[Order_Date]], "mmm-yyyy")</f>
        <v>May-2023</v>
      </c>
    </row>
    <row r="2198" spans="1:12" x14ac:dyDescent="0.25">
      <c r="A2198" t="s">
        <v>4511</v>
      </c>
      <c r="B2198" t="s">
        <v>4512</v>
      </c>
      <c r="C2198" s="1">
        <v>45180</v>
      </c>
      <c r="D2198" s="1">
        <v>45002</v>
      </c>
      <c r="E2198" t="s">
        <v>21</v>
      </c>
      <c r="F2198" t="s">
        <v>40</v>
      </c>
      <c r="G2198" t="s">
        <v>12</v>
      </c>
      <c r="H2198" t="s">
        <v>232</v>
      </c>
      <c r="I2198" t="str">
        <f>IF(Table1[[#This Row],[Return_Status]]="Returned", "Yes", "No")</f>
        <v>Yes</v>
      </c>
      <c r="J2198">
        <f>IF(Table1[[#This Row],[Return_Flag]]="Yes",1,0)</f>
        <v>1</v>
      </c>
      <c r="K2198">
        <f>IF(Table1[[#This Row],[Order_ID]]=Table1[[#This Row],[Order_ID]],1,0)</f>
        <v>1</v>
      </c>
      <c r="L2198" s="4" t="str">
        <f>TEXT(Table1[[#This Row],[Order_Date]], "mmm-yyyy")</f>
        <v>Sep-2023</v>
      </c>
    </row>
    <row r="2199" spans="1:12" x14ac:dyDescent="0.25">
      <c r="A2199" t="s">
        <v>4513</v>
      </c>
      <c r="B2199" t="s">
        <v>4514</v>
      </c>
      <c r="C2199" s="1">
        <v>45150</v>
      </c>
      <c r="D2199" s="1">
        <v>45261</v>
      </c>
      <c r="E2199" t="s">
        <v>32</v>
      </c>
      <c r="F2199" t="s">
        <v>33</v>
      </c>
      <c r="G2199" t="s">
        <v>12</v>
      </c>
      <c r="H2199" t="s">
        <v>357</v>
      </c>
      <c r="I2199" t="str">
        <f>IF(Table1[[#This Row],[Return_Status]]="Returned", "Yes", "No")</f>
        <v>Yes</v>
      </c>
      <c r="J2199">
        <f>IF(Table1[[#This Row],[Return_Flag]]="Yes",1,0)</f>
        <v>1</v>
      </c>
      <c r="K2199">
        <f>IF(Table1[[#This Row],[Order_ID]]=Table1[[#This Row],[Order_ID]],1,0)</f>
        <v>1</v>
      </c>
      <c r="L2199" s="4" t="str">
        <f>TEXT(Table1[[#This Row],[Order_Date]], "mmm-yyyy")</f>
        <v>Aug-2023</v>
      </c>
    </row>
    <row r="2200" spans="1:12" x14ac:dyDescent="0.25">
      <c r="A2200" t="s">
        <v>4515</v>
      </c>
      <c r="B2200" t="s">
        <v>4516</v>
      </c>
      <c r="C2200" s="1">
        <v>45180</v>
      </c>
      <c r="D2200" s="1">
        <v>45052</v>
      </c>
      <c r="E2200" t="s">
        <v>32</v>
      </c>
      <c r="F2200" t="s">
        <v>33</v>
      </c>
      <c r="G2200" t="s">
        <v>12</v>
      </c>
      <c r="H2200" t="s">
        <v>57</v>
      </c>
      <c r="I2200" t="str">
        <f>IF(Table1[[#This Row],[Return_Status]]="Returned", "Yes", "No")</f>
        <v>Yes</v>
      </c>
      <c r="J2200">
        <f>IF(Table1[[#This Row],[Return_Flag]]="Yes",1,0)</f>
        <v>1</v>
      </c>
      <c r="K2200">
        <f>IF(Table1[[#This Row],[Order_ID]]=Table1[[#This Row],[Order_ID]],1,0)</f>
        <v>1</v>
      </c>
      <c r="L2200" s="4" t="str">
        <f>TEXT(Table1[[#This Row],[Order_Date]], "mmm-yyyy")</f>
        <v>Sep-2023</v>
      </c>
    </row>
    <row r="2201" spans="1:12" x14ac:dyDescent="0.25">
      <c r="A2201" t="s">
        <v>4517</v>
      </c>
      <c r="B2201" t="s">
        <v>4518</v>
      </c>
      <c r="C2201" s="1">
        <v>45074</v>
      </c>
      <c r="E2201" t="s">
        <v>10</v>
      </c>
      <c r="G2201" t="s">
        <v>22</v>
      </c>
      <c r="H2201" t="s">
        <v>51</v>
      </c>
      <c r="I2201" t="str">
        <f>IF(Table1[[#This Row],[Return_Status]]="Returned", "Yes", "No")</f>
        <v>No</v>
      </c>
      <c r="J2201">
        <f>IF(Table1[[#This Row],[Return_Flag]]="Yes",1,0)</f>
        <v>0</v>
      </c>
      <c r="K2201">
        <f>IF(Table1[[#This Row],[Order_ID]]=Table1[[#This Row],[Order_ID]],1,0)</f>
        <v>1</v>
      </c>
      <c r="L2201" s="4" t="str">
        <f>TEXT(Table1[[#This Row],[Order_Date]], "mmm-yyyy")</f>
        <v>May-2023</v>
      </c>
    </row>
    <row r="2202" spans="1:12" x14ac:dyDescent="0.25">
      <c r="A2202" t="s">
        <v>4519</v>
      </c>
      <c r="B2202" t="s">
        <v>4520</v>
      </c>
      <c r="C2202" s="1">
        <v>45443</v>
      </c>
      <c r="D2202" s="1">
        <v>45586</v>
      </c>
      <c r="E2202" t="s">
        <v>44</v>
      </c>
      <c r="F2202" t="s">
        <v>40</v>
      </c>
      <c r="G2202" t="s">
        <v>12</v>
      </c>
      <c r="H2202" t="s">
        <v>29</v>
      </c>
      <c r="I2202" t="str">
        <f>IF(Table1[[#This Row],[Return_Status]]="Returned", "Yes", "No")</f>
        <v>Yes</v>
      </c>
      <c r="J2202">
        <f>IF(Table1[[#This Row],[Return_Flag]]="Yes",1,0)</f>
        <v>1</v>
      </c>
      <c r="K2202">
        <f>IF(Table1[[#This Row],[Order_ID]]=Table1[[#This Row],[Order_ID]],1,0)</f>
        <v>1</v>
      </c>
      <c r="L2202" s="4" t="str">
        <f>TEXT(Table1[[#This Row],[Order_Date]], "mmm-yyyy")</f>
        <v>May-2024</v>
      </c>
    </row>
    <row r="2203" spans="1:12" x14ac:dyDescent="0.25">
      <c r="A2203" t="s">
        <v>4521</v>
      </c>
      <c r="B2203" t="s">
        <v>4522</v>
      </c>
      <c r="C2203" s="1">
        <v>45314</v>
      </c>
      <c r="D2203" s="1">
        <v>45338</v>
      </c>
      <c r="E2203" t="s">
        <v>16</v>
      </c>
      <c r="F2203" t="s">
        <v>11</v>
      </c>
      <c r="G2203" t="s">
        <v>12</v>
      </c>
      <c r="H2203" t="s">
        <v>74</v>
      </c>
      <c r="I2203" t="str">
        <f>IF(Table1[[#This Row],[Return_Status]]="Returned", "Yes", "No")</f>
        <v>Yes</v>
      </c>
      <c r="J2203">
        <f>IF(Table1[[#This Row],[Return_Flag]]="Yes",1,0)</f>
        <v>1</v>
      </c>
      <c r="K2203">
        <f>IF(Table1[[#This Row],[Order_ID]]=Table1[[#This Row],[Order_ID]],1,0)</f>
        <v>1</v>
      </c>
      <c r="L2203" s="4" t="str">
        <f>TEXT(Table1[[#This Row],[Order_Date]], "mmm-yyyy")</f>
        <v>Jan-2024</v>
      </c>
    </row>
    <row r="2204" spans="1:12" x14ac:dyDescent="0.25">
      <c r="A2204" t="s">
        <v>4523</v>
      </c>
      <c r="B2204" t="s">
        <v>4524</v>
      </c>
      <c r="C2204" s="1">
        <v>45319</v>
      </c>
      <c r="E2204" t="s">
        <v>44</v>
      </c>
      <c r="G2204" t="s">
        <v>22</v>
      </c>
      <c r="H2204" t="s">
        <v>98</v>
      </c>
      <c r="I2204" t="str">
        <f>IF(Table1[[#This Row],[Return_Status]]="Returned", "Yes", "No")</f>
        <v>No</v>
      </c>
      <c r="J2204">
        <f>IF(Table1[[#This Row],[Return_Flag]]="Yes",1,0)</f>
        <v>0</v>
      </c>
      <c r="K2204">
        <f>IF(Table1[[#This Row],[Order_ID]]=Table1[[#This Row],[Order_ID]],1,0)</f>
        <v>1</v>
      </c>
      <c r="L2204" s="4" t="str">
        <f>TEXT(Table1[[#This Row],[Order_Date]], "mmm-yyyy")</f>
        <v>Jan-2024</v>
      </c>
    </row>
    <row r="2205" spans="1:12" x14ac:dyDescent="0.25">
      <c r="A2205" t="s">
        <v>4525</v>
      </c>
      <c r="B2205" t="s">
        <v>4526</v>
      </c>
      <c r="C2205" s="1">
        <v>45029</v>
      </c>
      <c r="D2205" s="1">
        <v>45485</v>
      </c>
      <c r="E2205" t="s">
        <v>21</v>
      </c>
      <c r="F2205" t="s">
        <v>40</v>
      </c>
      <c r="G2205" t="s">
        <v>12</v>
      </c>
      <c r="H2205" t="s">
        <v>131</v>
      </c>
      <c r="I2205" t="str">
        <f>IF(Table1[[#This Row],[Return_Status]]="Returned", "Yes", "No")</f>
        <v>Yes</v>
      </c>
      <c r="J2205">
        <f>IF(Table1[[#This Row],[Return_Flag]]="Yes",1,0)</f>
        <v>1</v>
      </c>
      <c r="K2205">
        <f>IF(Table1[[#This Row],[Order_ID]]=Table1[[#This Row],[Order_ID]],1,0)</f>
        <v>1</v>
      </c>
      <c r="L2205" s="4" t="str">
        <f>TEXT(Table1[[#This Row],[Order_Date]], "mmm-yyyy")</f>
        <v>Apr-2023</v>
      </c>
    </row>
    <row r="2206" spans="1:12" x14ac:dyDescent="0.25">
      <c r="A2206" t="s">
        <v>4527</v>
      </c>
      <c r="B2206" t="s">
        <v>4528</v>
      </c>
      <c r="C2206" s="1">
        <v>44971</v>
      </c>
      <c r="E2206" t="s">
        <v>16</v>
      </c>
      <c r="G2206" t="s">
        <v>22</v>
      </c>
      <c r="H2206" t="s">
        <v>155</v>
      </c>
      <c r="I2206" t="str">
        <f>IF(Table1[[#This Row],[Return_Status]]="Returned", "Yes", "No")</f>
        <v>No</v>
      </c>
      <c r="J2206">
        <f>IF(Table1[[#This Row],[Return_Flag]]="Yes",1,0)</f>
        <v>0</v>
      </c>
      <c r="K2206">
        <f>IF(Table1[[#This Row],[Order_ID]]=Table1[[#This Row],[Order_ID]],1,0)</f>
        <v>1</v>
      </c>
      <c r="L2206" s="4" t="str">
        <f>TEXT(Table1[[#This Row],[Order_Date]], "mmm-yyyy")</f>
        <v>Feb-2023</v>
      </c>
    </row>
    <row r="2207" spans="1:12" x14ac:dyDescent="0.25">
      <c r="A2207" t="s">
        <v>4529</v>
      </c>
      <c r="B2207" t="s">
        <v>4530</v>
      </c>
      <c r="C2207" s="1">
        <v>45322</v>
      </c>
      <c r="D2207" s="1">
        <v>45319</v>
      </c>
      <c r="E2207" t="s">
        <v>16</v>
      </c>
      <c r="F2207" t="s">
        <v>17</v>
      </c>
      <c r="G2207" t="s">
        <v>12</v>
      </c>
      <c r="H2207" t="s">
        <v>141</v>
      </c>
      <c r="I2207" t="str">
        <f>IF(Table1[[#This Row],[Return_Status]]="Returned", "Yes", "No")</f>
        <v>Yes</v>
      </c>
      <c r="J2207">
        <f>IF(Table1[[#This Row],[Return_Flag]]="Yes",1,0)</f>
        <v>1</v>
      </c>
      <c r="K2207">
        <f>IF(Table1[[#This Row],[Order_ID]]=Table1[[#This Row],[Order_ID]],1,0)</f>
        <v>1</v>
      </c>
      <c r="L2207" s="4" t="str">
        <f>TEXT(Table1[[#This Row],[Order_Date]], "mmm-yyyy")</f>
        <v>Jan-2024</v>
      </c>
    </row>
    <row r="2208" spans="1:12" x14ac:dyDescent="0.25">
      <c r="A2208" t="s">
        <v>4531</v>
      </c>
      <c r="B2208" t="s">
        <v>4532</v>
      </c>
      <c r="C2208" s="1">
        <v>45274</v>
      </c>
      <c r="E2208" t="s">
        <v>44</v>
      </c>
      <c r="G2208" t="s">
        <v>22</v>
      </c>
      <c r="H2208" t="s">
        <v>65</v>
      </c>
      <c r="I2208" t="str">
        <f>IF(Table1[[#This Row],[Return_Status]]="Returned", "Yes", "No")</f>
        <v>No</v>
      </c>
      <c r="J2208">
        <f>IF(Table1[[#This Row],[Return_Flag]]="Yes",1,0)</f>
        <v>0</v>
      </c>
      <c r="K2208">
        <f>IF(Table1[[#This Row],[Order_ID]]=Table1[[#This Row],[Order_ID]],1,0)</f>
        <v>1</v>
      </c>
      <c r="L2208" s="4" t="str">
        <f>TEXT(Table1[[#This Row],[Order_Date]], "mmm-yyyy")</f>
        <v>Dec-2023</v>
      </c>
    </row>
    <row r="2209" spans="1:12" x14ac:dyDescent="0.25">
      <c r="A2209" t="s">
        <v>4533</v>
      </c>
      <c r="B2209" t="s">
        <v>4534</v>
      </c>
      <c r="C2209" s="1">
        <v>45416</v>
      </c>
      <c r="E2209" t="s">
        <v>21</v>
      </c>
      <c r="G2209" t="s">
        <v>22</v>
      </c>
      <c r="H2209" t="s">
        <v>485</v>
      </c>
      <c r="I2209" t="str">
        <f>IF(Table1[[#This Row],[Return_Status]]="Returned", "Yes", "No")</f>
        <v>No</v>
      </c>
      <c r="J2209">
        <f>IF(Table1[[#This Row],[Return_Flag]]="Yes",1,0)</f>
        <v>0</v>
      </c>
      <c r="K2209">
        <f>IF(Table1[[#This Row],[Order_ID]]=Table1[[#This Row],[Order_ID]],1,0)</f>
        <v>1</v>
      </c>
      <c r="L2209" s="4" t="str">
        <f>TEXT(Table1[[#This Row],[Order_Date]], "mmm-yyyy")</f>
        <v>May-2024</v>
      </c>
    </row>
    <row r="2210" spans="1:12" x14ac:dyDescent="0.25">
      <c r="A2210" t="s">
        <v>4535</v>
      </c>
      <c r="B2210" t="s">
        <v>4536</v>
      </c>
      <c r="C2210" s="1">
        <v>45566</v>
      </c>
      <c r="E2210" t="s">
        <v>21</v>
      </c>
      <c r="G2210" t="s">
        <v>22</v>
      </c>
      <c r="H2210" t="s">
        <v>98</v>
      </c>
      <c r="I2210" t="str">
        <f>IF(Table1[[#This Row],[Return_Status]]="Returned", "Yes", "No")</f>
        <v>No</v>
      </c>
      <c r="J2210">
        <f>IF(Table1[[#This Row],[Return_Flag]]="Yes",1,0)</f>
        <v>0</v>
      </c>
      <c r="K2210">
        <f>IF(Table1[[#This Row],[Order_ID]]=Table1[[#This Row],[Order_ID]],1,0)</f>
        <v>1</v>
      </c>
      <c r="L2210" s="4" t="str">
        <f>TEXT(Table1[[#This Row],[Order_Date]], "mmm-yyyy")</f>
        <v>Oct-2024</v>
      </c>
    </row>
    <row r="2211" spans="1:12" x14ac:dyDescent="0.25">
      <c r="A2211" t="s">
        <v>4537</v>
      </c>
      <c r="B2211" t="s">
        <v>4538</v>
      </c>
      <c r="C2211" s="1">
        <v>45425</v>
      </c>
      <c r="E2211" t="s">
        <v>16</v>
      </c>
      <c r="G2211" t="s">
        <v>22</v>
      </c>
      <c r="H2211" t="s">
        <v>817</v>
      </c>
      <c r="I2211" t="str">
        <f>IF(Table1[[#This Row],[Return_Status]]="Returned", "Yes", "No")</f>
        <v>No</v>
      </c>
      <c r="J2211">
        <f>IF(Table1[[#This Row],[Return_Flag]]="Yes",1,0)</f>
        <v>0</v>
      </c>
      <c r="K2211">
        <f>IF(Table1[[#This Row],[Order_ID]]=Table1[[#This Row],[Order_ID]],1,0)</f>
        <v>1</v>
      </c>
      <c r="L2211" s="4" t="str">
        <f>TEXT(Table1[[#This Row],[Order_Date]], "mmm-yyyy")</f>
        <v>May-2024</v>
      </c>
    </row>
    <row r="2212" spans="1:12" x14ac:dyDescent="0.25">
      <c r="A2212" t="s">
        <v>4539</v>
      </c>
      <c r="B2212" t="s">
        <v>4540</v>
      </c>
      <c r="C2212" s="1">
        <v>45041</v>
      </c>
      <c r="E2212" t="s">
        <v>16</v>
      </c>
      <c r="G2212" t="s">
        <v>22</v>
      </c>
      <c r="H2212" t="s">
        <v>45</v>
      </c>
      <c r="I2212" t="str">
        <f>IF(Table1[[#This Row],[Return_Status]]="Returned", "Yes", "No")</f>
        <v>No</v>
      </c>
      <c r="J2212">
        <f>IF(Table1[[#This Row],[Return_Flag]]="Yes",1,0)</f>
        <v>0</v>
      </c>
      <c r="K2212">
        <f>IF(Table1[[#This Row],[Order_ID]]=Table1[[#This Row],[Order_ID]],1,0)</f>
        <v>1</v>
      </c>
      <c r="L2212" s="4" t="str">
        <f>TEXT(Table1[[#This Row],[Order_Date]], "mmm-yyyy")</f>
        <v>Apr-2023</v>
      </c>
    </row>
    <row r="2213" spans="1:12" x14ac:dyDescent="0.25">
      <c r="A2213" t="s">
        <v>4541</v>
      </c>
      <c r="B2213" t="s">
        <v>4542</v>
      </c>
      <c r="C2213" s="1">
        <v>45418</v>
      </c>
      <c r="E2213" t="s">
        <v>44</v>
      </c>
      <c r="G2213" t="s">
        <v>22</v>
      </c>
      <c r="H2213" t="s">
        <v>264</v>
      </c>
      <c r="I2213" t="str">
        <f>IF(Table1[[#This Row],[Return_Status]]="Returned", "Yes", "No")</f>
        <v>No</v>
      </c>
      <c r="J2213">
        <f>IF(Table1[[#This Row],[Return_Flag]]="Yes",1,0)</f>
        <v>0</v>
      </c>
      <c r="K2213">
        <f>IF(Table1[[#This Row],[Order_ID]]=Table1[[#This Row],[Order_ID]],1,0)</f>
        <v>1</v>
      </c>
      <c r="L2213" s="4" t="str">
        <f>TEXT(Table1[[#This Row],[Order_Date]], "mmm-yyyy")</f>
        <v>May-2024</v>
      </c>
    </row>
    <row r="2214" spans="1:12" x14ac:dyDescent="0.25">
      <c r="A2214" t="s">
        <v>4543</v>
      </c>
      <c r="B2214" t="s">
        <v>4544</v>
      </c>
      <c r="C2214" s="1">
        <v>45268</v>
      </c>
      <c r="D2214" s="1">
        <v>45225</v>
      </c>
      <c r="E2214" t="s">
        <v>16</v>
      </c>
      <c r="F2214" t="s">
        <v>11</v>
      </c>
      <c r="G2214" t="s">
        <v>12</v>
      </c>
      <c r="H2214" t="s">
        <v>180</v>
      </c>
      <c r="I2214" t="str">
        <f>IF(Table1[[#This Row],[Return_Status]]="Returned", "Yes", "No")</f>
        <v>Yes</v>
      </c>
      <c r="J2214">
        <f>IF(Table1[[#This Row],[Return_Flag]]="Yes",1,0)</f>
        <v>1</v>
      </c>
      <c r="K2214">
        <f>IF(Table1[[#This Row],[Order_ID]]=Table1[[#This Row],[Order_ID]],1,0)</f>
        <v>1</v>
      </c>
      <c r="L2214" s="4" t="str">
        <f>TEXT(Table1[[#This Row],[Order_Date]], "mmm-yyyy")</f>
        <v>Dec-2023</v>
      </c>
    </row>
    <row r="2215" spans="1:12" x14ac:dyDescent="0.25">
      <c r="A2215" t="s">
        <v>4545</v>
      </c>
      <c r="B2215" t="s">
        <v>4546</v>
      </c>
      <c r="C2215" s="1">
        <v>45436</v>
      </c>
      <c r="D2215" s="1">
        <v>44930</v>
      </c>
      <c r="E2215" t="s">
        <v>21</v>
      </c>
      <c r="F2215" t="s">
        <v>11</v>
      </c>
      <c r="G2215" t="s">
        <v>12</v>
      </c>
      <c r="H2215" t="s">
        <v>292</v>
      </c>
      <c r="I2215" t="str">
        <f>IF(Table1[[#This Row],[Return_Status]]="Returned", "Yes", "No")</f>
        <v>Yes</v>
      </c>
      <c r="J2215">
        <f>IF(Table1[[#This Row],[Return_Flag]]="Yes",1,0)</f>
        <v>1</v>
      </c>
      <c r="K2215">
        <f>IF(Table1[[#This Row],[Order_ID]]=Table1[[#This Row],[Order_ID]],1,0)</f>
        <v>1</v>
      </c>
      <c r="L2215" s="4" t="str">
        <f>TEXT(Table1[[#This Row],[Order_Date]], "mmm-yyyy")</f>
        <v>May-2024</v>
      </c>
    </row>
    <row r="2216" spans="1:12" x14ac:dyDescent="0.25">
      <c r="A2216" t="s">
        <v>4547</v>
      </c>
      <c r="B2216" t="s">
        <v>4548</v>
      </c>
      <c r="C2216" s="1">
        <v>44994</v>
      </c>
      <c r="E2216" t="s">
        <v>32</v>
      </c>
      <c r="G2216" t="s">
        <v>22</v>
      </c>
      <c r="H2216" t="s">
        <v>29</v>
      </c>
      <c r="I2216" t="str">
        <f>IF(Table1[[#This Row],[Return_Status]]="Returned", "Yes", "No")</f>
        <v>No</v>
      </c>
      <c r="J2216">
        <f>IF(Table1[[#This Row],[Return_Flag]]="Yes",1,0)</f>
        <v>0</v>
      </c>
      <c r="K2216">
        <f>IF(Table1[[#This Row],[Order_ID]]=Table1[[#This Row],[Order_ID]],1,0)</f>
        <v>1</v>
      </c>
      <c r="L2216" s="4" t="str">
        <f>TEXT(Table1[[#This Row],[Order_Date]], "mmm-yyyy")</f>
        <v>Mar-2023</v>
      </c>
    </row>
    <row r="2217" spans="1:12" x14ac:dyDescent="0.25">
      <c r="A2217" t="s">
        <v>4549</v>
      </c>
      <c r="B2217" t="s">
        <v>4550</v>
      </c>
      <c r="C2217" s="1">
        <v>45550</v>
      </c>
      <c r="D2217" s="1">
        <v>45301</v>
      </c>
      <c r="E2217" t="s">
        <v>44</v>
      </c>
      <c r="F2217" t="s">
        <v>40</v>
      </c>
      <c r="G2217" t="s">
        <v>12</v>
      </c>
      <c r="H2217" t="s">
        <v>192</v>
      </c>
      <c r="I2217" t="str">
        <f>IF(Table1[[#This Row],[Return_Status]]="Returned", "Yes", "No")</f>
        <v>Yes</v>
      </c>
      <c r="J2217">
        <f>IF(Table1[[#This Row],[Return_Flag]]="Yes",1,0)</f>
        <v>1</v>
      </c>
      <c r="K2217">
        <f>IF(Table1[[#This Row],[Order_ID]]=Table1[[#This Row],[Order_ID]],1,0)</f>
        <v>1</v>
      </c>
      <c r="L2217" s="4" t="str">
        <f>TEXT(Table1[[#This Row],[Order_Date]], "mmm-yyyy")</f>
        <v>Sep-2024</v>
      </c>
    </row>
    <row r="2218" spans="1:12" x14ac:dyDescent="0.25">
      <c r="A2218" t="s">
        <v>4551</v>
      </c>
      <c r="B2218" t="s">
        <v>4552</v>
      </c>
      <c r="C2218" s="1">
        <v>45170</v>
      </c>
      <c r="D2218" s="1">
        <v>45500</v>
      </c>
      <c r="E2218" t="s">
        <v>16</v>
      </c>
      <c r="F2218" t="s">
        <v>11</v>
      </c>
      <c r="G2218" t="s">
        <v>12</v>
      </c>
      <c r="H2218" t="s">
        <v>404</v>
      </c>
      <c r="I2218" t="str">
        <f>IF(Table1[[#This Row],[Return_Status]]="Returned", "Yes", "No")</f>
        <v>Yes</v>
      </c>
      <c r="J2218">
        <f>IF(Table1[[#This Row],[Return_Flag]]="Yes",1,0)</f>
        <v>1</v>
      </c>
      <c r="K2218">
        <f>IF(Table1[[#This Row],[Order_ID]]=Table1[[#This Row],[Order_ID]],1,0)</f>
        <v>1</v>
      </c>
      <c r="L2218" s="4" t="str">
        <f>TEXT(Table1[[#This Row],[Order_Date]], "mmm-yyyy")</f>
        <v>Sep-2023</v>
      </c>
    </row>
    <row r="2219" spans="1:12" x14ac:dyDescent="0.25">
      <c r="A2219" t="s">
        <v>4553</v>
      </c>
      <c r="B2219" t="s">
        <v>4554</v>
      </c>
      <c r="C2219" s="1">
        <v>45494</v>
      </c>
      <c r="D2219" s="1">
        <v>45445</v>
      </c>
      <c r="E2219" t="s">
        <v>32</v>
      </c>
      <c r="F2219" t="s">
        <v>40</v>
      </c>
      <c r="G2219" t="s">
        <v>12</v>
      </c>
      <c r="H2219" t="s">
        <v>246</v>
      </c>
      <c r="I2219" t="str">
        <f>IF(Table1[[#This Row],[Return_Status]]="Returned", "Yes", "No")</f>
        <v>Yes</v>
      </c>
      <c r="J2219">
        <f>IF(Table1[[#This Row],[Return_Flag]]="Yes",1,0)</f>
        <v>1</v>
      </c>
      <c r="K2219">
        <f>IF(Table1[[#This Row],[Order_ID]]=Table1[[#This Row],[Order_ID]],1,0)</f>
        <v>1</v>
      </c>
      <c r="L2219" s="4" t="str">
        <f>TEXT(Table1[[#This Row],[Order_Date]], "mmm-yyyy")</f>
        <v>Jul-2024</v>
      </c>
    </row>
    <row r="2220" spans="1:12" x14ac:dyDescent="0.25">
      <c r="A2220" t="s">
        <v>4555</v>
      </c>
      <c r="B2220" t="s">
        <v>4556</v>
      </c>
      <c r="C2220" s="1">
        <v>45122</v>
      </c>
      <c r="E2220" t="s">
        <v>16</v>
      </c>
      <c r="G2220" t="s">
        <v>22</v>
      </c>
      <c r="H2220" t="s">
        <v>86</v>
      </c>
      <c r="I2220" t="str">
        <f>IF(Table1[[#This Row],[Return_Status]]="Returned", "Yes", "No")</f>
        <v>No</v>
      </c>
      <c r="J2220">
        <f>IF(Table1[[#This Row],[Return_Flag]]="Yes",1,0)</f>
        <v>0</v>
      </c>
      <c r="K2220">
        <f>IF(Table1[[#This Row],[Order_ID]]=Table1[[#This Row],[Order_ID]],1,0)</f>
        <v>1</v>
      </c>
      <c r="L2220" s="4" t="str">
        <f>TEXT(Table1[[#This Row],[Order_Date]], "mmm-yyyy")</f>
        <v>Jul-2023</v>
      </c>
    </row>
    <row r="2221" spans="1:12" x14ac:dyDescent="0.25">
      <c r="A2221" t="s">
        <v>4557</v>
      </c>
      <c r="B2221" t="s">
        <v>4558</v>
      </c>
      <c r="C2221" s="1">
        <v>45343</v>
      </c>
      <c r="D2221" s="1">
        <v>45026</v>
      </c>
      <c r="E2221" t="s">
        <v>21</v>
      </c>
      <c r="F2221" t="s">
        <v>40</v>
      </c>
      <c r="G2221" t="s">
        <v>12</v>
      </c>
      <c r="H2221" t="s">
        <v>41</v>
      </c>
      <c r="I2221" t="str">
        <f>IF(Table1[[#This Row],[Return_Status]]="Returned", "Yes", "No")</f>
        <v>Yes</v>
      </c>
      <c r="J2221">
        <f>IF(Table1[[#This Row],[Return_Flag]]="Yes",1,0)</f>
        <v>1</v>
      </c>
      <c r="K2221">
        <f>IF(Table1[[#This Row],[Order_ID]]=Table1[[#This Row],[Order_ID]],1,0)</f>
        <v>1</v>
      </c>
      <c r="L2221" s="4" t="str">
        <f>TEXT(Table1[[#This Row],[Order_Date]], "mmm-yyyy")</f>
        <v>Feb-2024</v>
      </c>
    </row>
    <row r="2222" spans="1:12" x14ac:dyDescent="0.25">
      <c r="A2222" t="s">
        <v>4559</v>
      </c>
      <c r="B2222" t="s">
        <v>4560</v>
      </c>
      <c r="C2222" s="1">
        <v>45652</v>
      </c>
      <c r="D2222" s="1">
        <v>45123</v>
      </c>
      <c r="E2222" t="s">
        <v>32</v>
      </c>
      <c r="F2222" t="s">
        <v>17</v>
      </c>
      <c r="G2222" t="s">
        <v>12</v>
      </c>
      <c r="H2222" t="s">
        <v>192</v>
      </c>
      <c r="I2222" t="str">
        <f>IF(Table1[[#This Row],[Return_Status]]="Returned", "Yes", "No")</f>
        <v>Yes</v>
      </c>
      <c r="J2222">
        <f>IF(Table1[[#This Row],[Return_Flag]]="Yes",1,0)</f>
        <v>1</v>
      </c>
      <c r="K2222">
        <f>IF(Table1[[#This Row],[Order_ID]]=Table1[[#This Row],[Order_ID]],1,0)</f>
        <v>1</v>
      </c>
      <c r="L2222" s="4" t="str">
        <f>TEXT(Table1[[#This Row],[Order_Date]], "mmm-yyyy")</f>
        <v>Dec-2024</v>
      </c>
    </row>
    <row r="2223" spans="1:12" x14ac:dyDescent="0.25">
      <c r="A2223" t="s">
        <v>4561</v>
      </c>
      <c r="B2223" t="s">
        <v>4562</v>
      </c>
      <c r="C2223" s="1">
        <v>45066</v>
      </c>
      <c r="D2223" s="1">
        <v>45543</v>
      </c>
      <c r="E2223" t="s">
        <v>21</v>
      </c>
      <c r="F2223" t="s">
        <v>17</v>
      </c>
      <c r="G2223" t="s">
        <v>12</v>
      </c>
      <c r="H2223" t="s">
        <v>113</v>
      </c>
      <c r="I2223" t="str">
        <f>IF(Table1[[#This Row],[Return_Status]]="Returned", "Yes", "No")</f>
        <v>Yes</v>
      </c>
      <c r="J2223">
        <f>IF(Table1[[#This Row],[Return_Flag]]="Yes",1,0)</f>
        <v>1</v>
      </c>
      <c r="K2223">
        <f>IF(Table1[[#This Row],[Order_ID]]=Table1[[#This Row],[Order_ID]],1,0)</f>
        <v>1</v>
      </c>
      <c r="L2223" s="4" t="str">
        <f>TEXT(Table1[[#This Row],[Order_Date]], "mmm-yyyy")</f>
        <v>May-2023</v>
      </c>
    </row>
    <row r="2224" spans="1:12" x14ac:dyDescent="0.25">
      <c r="A2224" t="s">
        <v>4563</v>
      </c>
      <c r="B2224" t="s">
        <v>4564</v>
      </c>
      <c r="C2224" s="1">
        <v>45389</v>
      </c>
      <c r="D2224" s="1">
        <v>45023</v>
      </c>
      <c r="E2224" t="s">
        <v>10</v>
      </c>
      <c r="F2224" t="s">
        <v>33</v>
      </c>
      <c r="G2224" t="s">
        <v>12</v>
      </c>
      <c r="H2224" t="s">
        <v>289</v>
      </c>
      <c r="I2224" t="str">
        <f>IF(Table1[[#This Row],[Return_Status]]="Returned", "Yes", "No")</f>
        <v>Yes</v>
      </c>
      <c r="J2224">
        <f>IF(Table1[[#This Row],[Return_Flag]]="Yes",1,0)</f>
        <v>1</v>
      </c>
      <c r="K2224">
        <f>IF(Table1[[#This Row],[Order_ID]]=Table1[[#This Row],[Order_ID]],1,0)</f>
        <v>1</v>
      </c>
      <c r="L2224" s="4" t="str">
        <f>TEXT(Table1[[#This Row],[Order_Date]], "mmm-yyyy")</f>
        <v>Apr-2024</v>
      </c>
    </row>
    <row r="2225" spans="1:12" x14ac:dyDescent="0.25">
      <c r="A2225" t="s">
        <v>4565</v>
      </c>
      <c r="B2225" t="s">
        <v>4566</v>
      </c>
      <c r="C2225" s="1">
        <v>45103</v>
      </c>
      <c r="D2225" s="1">
        <v>45335</v>
      </c>
      <c r="E2225" t="s">
        <v>16</v>
      </c>
      <c r="F2225" t="s">
        <v>17</v>
      </c>
      <c r="G2225" t="s">
        <v>12</v>
      </c>
      <c r="H2225" t="s">
        <v>146</v>
      </c>
      <c r="I2225" t="str">
        <f>IF(Table1[[#This Row],[Return_Status]]="Returned", "Yes", "No")</f>
        <v>Yes</v>
      </c>
      <c r="J2225">
        <f>IF(Table1[[#This Row],[Return_Flag]]="Yes",1,0)</f>
        <v>1</v>
      </c>
      <c r="K2225">
        <f>IF(Table1[[#This Row],[Order_ID]]=Table1[[#This Row],[Order_ID]],1,0)</f>
        <v>1</v>
      </c>
      <c r="L2225" s="4" t="str">
        <f>TEXT(Table1[[#This Row],[Order_Date]], "mmm-yyyy")</f>
        <v>Jun-2023</v>
      </c>
    </row>
    <row r="2226" spans="1:12" x14ac:dyDescent="0.25">
      <c r="A2226" t="s">
        <v>4567</v>
      </c>
      <c r="B2226" t="s">
        <v>4568</v>
      </c>
      <c r="C2226" s="1">
        <v>45570</v>
      </c>
      <c r="E2226" t="s">
        <v>32</v>
      </c>
      <c r="G2226" t="s">
        <v>22</v>
      </c>
      <c r="H2226" t="s">
        <v>54</v>
      </c>
      <c r="I2226" t="str">
        <f>IF(Table1[[#This Row],[Return_Status]]="Returned", "Yes", "No")</f>
        <v>No</v>
      </c>
      <c r="J2226">
        <f>IF(Table1[[#This Row],[Return_Flag]]="Yes",1,0)</f>
        <v>0</v>
      </c>
      <c r="K2226">
        <f>IF(Table1[[#This Row],[Order_ID]]=Table1[[#This Row],[Order_ID]],1,0)</f>
        <v>1</v>
      </c>
      <c r="L2226" s="4" t="str">
        <f>TEXT(Table1[[#This Row],[Order_Date]], "mmm-yyyy")</f>
        <v>Oct-2024</v>
      </c>
    </row>
    <row r="2227" spans="1:12" x14ac:dyDescent="0.25">
      <c r="A2227" t="s">
        <v>4569</v>
      </c>
      <c r="B2227" t="s">
        <v>4570</v>
      </c>
      <c r="C2227" s="1">
        <v>45067</v>
      </c>
      <c r="E2227" t="s">
        <v>16</v>
      </c>
      <c r="G2227" t="s">
        <v>22</v>
      </c>
      <c r="H2227" t="s">
        <v>80</v>
      </c>
      <c r="I2227" t="str">
        <f>IF(Table1[[#This Row],[Return_Status]]="Returned", "Yes", "No")</f>
        <v>No</v>
      </c>
      <c r="J2227">
        <f>IF(Table1[[#This Row],[Return_Flag]]="Yes",1,0)</f>
        <v>0</v>
      </c>
      <c r="K2227">
        <f>IF(Table1[[#This Row],[Order_ID]]=Table1[[#This Row],[Order_ID]],1,0)</f>
        <v>1</v>
      </c>
      <c r="L2227" s="4" t="str">
        <f>TEXT(Table1[[#This Row],[Order_Date]], "mmm-yyyy")</f>
        <v>May-2023</v>
      </c>
    </row>
    <row r="2228" spans="1:12" x14ac:dyDescent="0.25">
      <c r="A2228" t="s">
        <v>4571</v>
      </c>
      <c r="B2228" t="s">
        <v>4572</v>
      </c>
      <c r="C2228" s="1">
        <v>44977</v>
      </c>
      <c r="E2228" t="s">
        <v>32</v>
      </c>
      <c r="G2228" t="s">
        <v>22</v>
      </c>
      <c r="H2228" t="s">
        <v>41</v>
      </c>
      <c r="I2228" t="str">
        <f>IF(Table1[[#This Row],[Return_Status]]="Returned", "Yes", "No")</f>
        <v>No</v>
      </c>
      <c r="J2228">
        <f>IF(Table1[[#This Row],[Return_Flag]]="Yes",1,0)</f>
        <v>0</v>
      </c>
      <c r="K2228">
        <f>IF(Table1[[#This Row],[Order_ID]]=Table1[[#This Row],[Order_ID]],1,0)</f>
        <v>1</v>
      </c>
      <c r="L2228" s="4" t="str">
        <f>TEXT(Table1[[#This Row],[Order_Date]], "mmm-yyyy")</f>
        <v>Feb-2023</v>
      </c>
    </row>
    <row r="2229" spans="1:12" x14ac:dyDescent="0.25">
      <c r="A2229" t="s">
        <v>4573</v>
      </c>
      <c r="B2229" t="s">
        <v>4574</v>
      </c>
      <c r="C2229" s="1">
        <v>44932</v>
      </c>
      <c r="E2229" t="s">
        <v>32</v>
      </c>
      <c r="G2229" t="s">
        <v>22</v>
      </c>
      <c r="H2229" t="s">
        <v>34</v>
      </c>
      <c r="I2229" t="str">
        <f>IF(Table1[[#This Row],[Return_Status]]="Returned", "Yes", "No")</f>
        <v>No</v>
      </c>
      <c r="J2229">
        <f>IF(Table1[[#This Row],[Return_Flag]]="Yes",1,0)</f>
        <v>0</v>
      </c>
      <c r="K2229">
        <f>IF(Table1[[#This Row],[Order_ID]]=Table1[[#This Row],[Order_ID]],1,0)</f>
        <v>1</v>
      </c>
      <c r="L2229" s="4" t="str">
        <f>TEXT(Table1[[#This Row],[Order_Date]], "mmm-yyyy")</f>
        <v>Jan-2023</v>
      </c>
    </row>
    <row r="2230" spans="1:12" x14ac:dyDescent="0.25">
      <c r="A2230" t="s">
        <v>4575</v>
      </c>
      <c r="B2230" t="s">
        <v>4576</v>
      </c>
      <c r="C2230" s="1">
        <v>45067</v>
      </c>
      <c r="E2230" t="s">
        <v>44</v>
      </c>
      <c r="G2230" t="s">
        <v>22</v>
      </c>
      <c r="H2230" t="s">
        <v>86</v>
      </c>
      <c r="I2230" t="str">
        <f>IF(Table1[[#This Row],[Return_Status]]="Returned", "Yes", "No")</f>
        <v>No</v>
      </c>
      <c r="J2230">
        <f>IF(Table1[[#This Row],[Return_Flag]]="Yes",1,0)</f>
        <v>0</v>
      </c>
      <c r="K2230">
        <f>IF(Table1[[#This Row],[Order_ID]]=Table1[[#This Row],[Order_ID]],1,0)</f>
        <v>1</v>
      </c>
      <c r="L2230" s="4" t="str">
        <f>TEXT(Table1[[#This Row],[Order_Date]], "mmm-yyyy")</f>
        <v>May-2023</v>
      </c>
    </row>
    <row r="2231" spans="1:12" x14ac:dyDescent="0.25">
      <c r="A2231" t="s">
        <v>4577</v>
      </c>
      <c r="B2231" t="s">
        <v>4578</v>
      </c>
      <c r="C2231" s="1">
        <v>45106</v>
      </c>
      <c r="E2231" t="s">
        <v>32</v>
      </c>
      <c r="G2231" t="s">
        <v>22</v>
      </c>
      <c r="H2231" t="s">
        <v>128</v>
      </c>
      <c r="I2231" t="str">
        <f>IF(Table1[[#This Row],[Return_Status]]="Returned", "Yes", "No")</f>
        <v>No</v>
      </c>
      <c r="J2231">
        <f>IF(Table1[[#This Row],[Return_Flag]]="Yes",1,0)</f>
        <v>0</v>
      </c>
      <c r="K2231">
        <f>IF(Table1[[#This Row],[Order_ID]]=Table1[[#This Row],[Order_ID]],1,0)</f>
        <v>1</v>
      </c>
      <c r="L2231" s="4" t="str">
        <f>TEXT(Table1[[#This Row],[Order_Date]], "mmm-yyyy")</f>
        <v>Jun-2023</v>
      </c>
    </row>
    <row r="2232" spans="1:12" x14ac:dyDescent="0.25">
      <c r="A2232" t="s">
        <v>4579</v>
      </c>
      <c r="B2232" t="s">
        <v>4580</v>
      </c>
      <c r="C2232" s="1">
        <v>45306</v>
      </c>
      <c r="E2232" t="s">
        <v>21</v>
      </c>
      <c r="G2232" t="s">
        <v>22</v>
      </c>
      <c r="H2232" t="s">
        <v>62</v>
      </c>
      <c r="I2232" t="str">
        <f>IF(Table1[[#This Row],[Return_Status]]="Returned", "Yes", "No")</f>
        <v>No</v>
      </c>
      <c r="J2232">
        <f>IF(Table1[[#This Row],[Return_Flag]]="Yes",1,0)</f>
        <v>0</v>
      </c>
      <c r="K2232">
        <f>IF(Table1[[#This Row],[Order_ID]]=Table1[[#This Row],[Order_ID]],1,0)</f>
        <v>1</v>
      </c>
      <c r="L2232" s="4" t="str">
        <f>TEXT(Table1[[#This Row],[Order_Date]], "mmm-yyyy")</f>
        <v>Jan-2024</v>
      </c>
    </row>
    <row r="2233" spans="1:12" x14ac:dyDescent="0.25">
      <c r="A2233" t="s">
        <v>4581</v>
      </c>
      <c r="B2233" t="s">
        <v>4582</v>
      </c>
      <c r="C2233" s="1">
        <v>45489</v>
      </c>
      <c r="D2233" s="1">
        <v>45251</v>
      </c>
      <c r="E2233" t="s">
        <v>16</v>
      </c>
      <c r="F2233" t="s">
        <v>11</v>
      </c>
      <c r="G2233" t="s">
        <v>12</v>
      </c>
      <c r="H2233" t="s">
        <v>118</v>
      </c>
      <c r="I2233" t="str">
        <f>IF(Table1[[#This Row],[Return_Status]]="Returned", "Yes", "No")</f>
        <v>Yes</v>
      </c>
      <c r="J2233">
        <f>IF(Table1[[#This Row],[Return_Flag]]="Yes",1,0)</f>
        <v>1</v>
      </c>
      <c r="K2233">
        <f>IF(Table1[[#This Row],[Order_ID]]=Table1[[#This Row],[Order_ID]],1,0)</f>
        <v>1</v>
      </c>
      <c r="L2233" s="4" t="str">
        <f>TEXT(Table1[[#This Row],[Order_Date]], "mmm-yyyy")</f>
        <v>Jul-2024</v>
      </c>
    </row>
    <row r="2234" spans="1:12" x14ac:dyDescent="0.25">
      <c r="A2234" t="s">
        <v>4583</v>
      </c>
      <c r="B2234" t="s">
        <v>4584</v>
      </c>
      <c r="C2234" s="1">
        <v>45152</v>
      </c>
      <c r="D2234" s="1">
        <v>45080</v>
      </c>
      <c r="E2234" t="s">
        <v>16</v>
      </c>
      <c r="F2234" t="s">
        <v>33</v>
      </c>
      <c r="G2234" t="s">
        <v>12</v>
      </c>
      <c r="H2234" t="s">
        <v>557</v>
      </c>
      <c r="I2234" t="str">
        <f>IF(Table1[[#This Row],[Return_Status]]="Returned", "Yes", "No")</f>
        <v>Yes</v>
      </c>
      <c r="J2234">
        <f>IF(Table1[[#This Row],[Return_Flag]]="Yes",1,0)</f>
        <v>1</v>
      </c>
      <c r="K2234">
        <f>IF(Table1[[#This Row],[Order_ID]]=Table1[[#This Row],[Order_ID]],1,0)</f>
        <v>1</v>
      </c>
      <c r="L2234" s="4" t="str">
        <f>TEXT(Table1[[#This Row],[Order_Date]], "mmm-yyyy")</f>
        <v>Aug-2023</v>
      </c>
    </row>
    <row r="2235" spans="1:12" x14ac:dyDescent="0.25">
      <c r="A2235" t="s">
        <v>4585</v>
      </c>
      <c r="B2235" t="s">
        <v>4586</v>
      </c>
      <c r="C2235" s="1">
        <v>44932</v>
      </c>
      <c r="E2235" t="s">
        <v>32</v>
      </c>
      <c r="G2235" t="s">
        <v>22</v>
      </c>
      <c r="H2235" t="s">
        <v>498</v>
      </c>
      <c r="I2235" t="str">
        <f>IF(Table1[[#This Row],[Return_Status]]="Returned", "Yes", "No")</f>
        <v>No</v>
      </c>
      <c r="J2235">
        <f>IF(Table1[[#This Row],[Return_Flag]]="Yes",1,0)</f>
        <v>0</v>
      </c>
      <c r="K2235">
        <f>IF(Table1[[#This Row],[Order_ID]]=Table1[[#This Row],[Order_ID]],1,0)</f>
        <v>1</v>
      </c>
      <c r="L2235" s="4" t="str">
        <f>TEXT(Table1[[#This Row],[Order_Date]], "mmm-yyyy")</f>
        <v>Jan-2023</v>
      </c>
    </row>
    <row r="2236" spans="1:12" x14ac:dyDescent="0.25">
      <c r="A2236" t="s">
        <v>4587</v>
      </c>
      <c r="B2236" t="s">
        <v>4588</v>
      </c>
      <c r="C2236" s="1">
        <v>44948</v>
      </c>
      <c r="D2236" s="1">
        <v>45087</v>
      </c>
      <c r="E2236" t="s">
        <v>10</v>
      </c>
      <c r="F2236" t="s">
        <v>11</v>
      </c>
      <c r="G2236" t="s">
        <v>12</v>
      </c>
      <c r="H2236" t="s">
        <v>442</v>
      </c>
      <c r="I2236" t="str">
        <f>IF(Table1[[#This Row],[Return_Status]]="Returned", "Yes", "No")</f>
        <v>Yes</v>
      </c>
      <c r="J2236">
        <f>IF(Table1[[#This Row],[Return_Flag]]="Yes",1,0)</f>
        <v>1</v>
      </c>
      <c r="K2236">
        <f>IF(Table1[[#This Row],[Order_ID]]=Table1[[#This Row],[Order_ID]],1,0)</f>
        <v>1</v>
      </c>
      <c r="L2236" s="4" t="str">
        <f>TEXT(Table1[[#This Row],[Order_Date]], "mmm-yyyy")</f>
        <v>Jan-2023</v>
      </c>
    </row>
    <row r="2237" spans="1:12" x14ac:dyDescent="0.25">
      <c r="A2237" t="s">
        <v>4589</v>
      </c>
      <c r="B2237" t="s">
        <v>4590</v>
      </c>
      <c r="C2237" s="1">
        <v>45422</v>
      </c>
      <c r="E2237" t="s">
        <v>10</v>
      </c>
      <c r="G2237" t="s">
        <v>22</v>
      </c>
      <c r="H2237" t="s">
        <v>158</v>
      </c>
      <c r="I2237" t="str">
        <f>IF(Table1[[#This Row],[Return_Status]]="Returned", "Yes", "No")</f>
        <v>No</v>
      </c>
      <c r="J2237">
        <f>IF(Table1[[#This Row],[Return_Flag]]="Yes",1,0)</f>
        <v>0</v>
      </c>
      <c r="K2237">
        <f>IF(Table1[[#This Row],[Order_ID]]=Table1[[#This Row],[Order_ID]],1,0)</f>
        <v>1</v>
      </c>
      <c r="L2237" s="4" t="str">
        <f>TEXT(Table1[[#This Row],[Order_Date]], "mmm-yyyy")</f>
        <v>May-2024</v>
      </c>
    </row>
    <row r="2238" spans="1:12" x14ac:dyDescent="0.25">
      <c r="A2238" t="s">
        <v>4591</v>
      </c>
      <c r="B2238" t="s">
        <v>4592</v>
      </c>
      <c r="C2238" s="1">
        <v>45305</v>
      </c>
      <c r="E2238" t="s">
        <v>32</v>
      </c>
      <c r="G2238" t="s">
        <v>22</v>
      </c>
      <c r="H2238" t="s">
        <v>289</v>
      </c>
      <c r="I2238" t="str">
        <f>IF(Table1[[#This Row],[Return_Status]]="Returned", "Yes", "No")</f>
        <v>No</v>
      </c>
      <c r="J2238">
        <f>IF(Table1[[#This Row],[Return_Flag]]="Yes",1,0)</f>
        <v>0</v>
      </c>
      <c r="K2238">
        <f>IF(Table1[[#This Row],[Order_ID]]=Table1[[#This Row],[Order_ID]],1,0)</f>
        <v>1</v>
      </c>
      <c r="L2238" s="4" t="str">
        <f>TEXT(Table1[[#This Row],[Order_Date]], "mmm-yyyy")</f>
        <v>Jan-2024</v>
      </c>
    </row>
    <row r="2239" spans="1:12" x14ac:dyDescent="0.25">
      <c r="A2239" t="s">
        <v>4593</v>
      </c>
      <c r="B2239" t="s">
        <v>4594</v>
      </c>
      <c r="C2239" s="1">
        <v>45213</v>
      </c>
      <c r="E2239" t="s">
        <v>32</v>
      </c>
      <c r="G2239" t="s">
        <v>22</v>
      </c>
      <c r="H2239" t="s">
        <v>68</v>
      </c>
      <c r="I2239" t="str">
        <f>IF(Table1[[#This Row],[Return_Status]]="Returned", "Yes", "No")</f>
        <v>No</v>
      </c>
      <c r="J2239">
        <f>IF(Table1[[#This Row],[Return_Flag]]="Yes",1,0)</f>
        <v>0</v>
      </c>
      <c r="K2239">
        <f>IF(Table1[[#This Row],[Order_ID]]=Table1[[#This Row],[Order_ID]],1,0)</f>
        <v>1</v>
      </c>
      <c r="L2239" s="4" t="str">
        <f>TEXT(Table1[[#This Row],[Order_Date]], "mmm-yyyy")</f>
        <v>Oct-2023</v>
      </c>
    </row>
    <row r="2240" spans="1:12" x14ac:dyDescent="0.25">
      <c r="A2240" t="s">
        <v>4595</v>
      </c>
      <c r="B2240" t="s">
        <v>4596</v>
      </c>
      <c r="C2240" s="1">
        <v>45216</v>
      </c>
      <c r="E2240" t="s">
        <v>21</v>
      </c>
      <c r="G2240" t="s">
        <v>22</v>
      </c>
      <c r="H2240" t="s">
        <v>48</v>
      </c>
      <c r="I2240" t="str">
        <f>IF(Table1[[#This Row],[Return_Status]]="Returned", "Yes", "No")</f>
        <v>No</v>
      </c>
      <c r="J2240">
        <f>IF(Table1[[#This Row],[Return_Flag]]="Yes",1,0)</f>
        <v>0</v>
      </c>
      <c r="K2240">
        <f>IF(Table1[[#This Row],[Order_ID]]=Table1[[#This Row],[Order_ID]],1,0)</f>
        <v>1</v>
      </c>
      <c r="L2240" s="4" t="str">
        <f>TEXT(Table1[[#This Row],[Order_Date]], "mmm-yyyy")</f>
        <v>Oct-2023</v>
      </c>
    </row>
    <row r="2241" spans="1:12" x14ac:dyDescent="0.25">
      <c r="A2241" t="s">
        <v>4597</v>
      </c>
      <c r="B2241" t="s">
        <v>4598</v>
      </c>
      <c r="C2241" s="1">
        <v>45591</v>
      </c>
      <c r="D2241" s="1">
        <v>45177</v>
      </c>
      <c r="E2241" t="s">
        <v>10</v>
      </c>
      <c r="F2241" t="s">
        <v>33</v>
      </c>
      <c r="G2241" t="s">
        <v>12</v>
      </c>
      <c r="H2241" t="s">
        <v>107</v>
      </c>
      <c r="I2241" t="str">
        <f>IF(Table1[[#This Row],[Return_Status]]="Returned", "Yes", "No")</f>
        <v>Yes</v>
      </c>
      <c r="J2241">
        <f>IF(Table1[[#This Row],[Return_Flag]]="Yes",1,0)</f>
        <v>1</v>
      </c>
      <c r="K2241">
        <f>IF(Table1[[#This Row],[Order_ID]]=Table1[[#This Row],[Order_ID]],1,0)</f>
        <v>1</v>
      </c>
      <c r="L2241" s="4" t="str">
        <f>TEXT(Table1[[#This Row],[Order_Date]], "mmm-yyyy")</f>
        <v>Oct-2024</v>
      </c>
    </row>
    <row r="2242" spans="1:12" x14ac:dyDescent="0.25">
      <c r="A2242" t="s">
        <v>4599</v>
      </c>
      <c r="B2242" t="s">
        <v>4600</v>
      </c>
      <c r="C2242" s="1">
        <v>45042</v>
      </c>
      <c r="D2242" s="1">
        <v>45408</v>
      </c>
      <c r="E2242" t="s">
        <v>21</v>
      </c>
      <c r="F2242" t="s">
        <v>17</v>
      </c>
      <c r="G2242" t="s">
        <v>12</v>
      </c>
      <c r="H2242" t="s">
        <v>1164</v>
      </c>
      <c r="I2242" t="str">
        <f>IF(Table1[[#This Row],[Return_Status]]="Returned", "Yes", "No")</f>
        <v>Yes</v>
      </c>
      <c r="J2242">
        <f>IF(Table1[[#This Row],[Return_Flag]]="Yes",1,0)</f>
        <v>1</v>
      </c>
      <c r="K2242">
        <f>IF(Table1[[#This Row],[Order_ID]]=Table1[[#This Row],[Order_ID]],1,0)</f>
        <v>1</v>
      </c>
      <c r="L2242" s="4" t="str">
        <f>TEXT(Table1[[#This Row],[Order_Date]], "mmm-yyyy")</f>
        <v>Apr-2023</v>
      </c>
    </row>
    <row r="2243" spans="1:12" x14ac:dyDescent="0.25">
      <c r="A2243" t="s">
        <v>4601</v>
      </c>
      <c r="B2243" t="s">
        <v>4602</v>
      </c>
      <c r="C2243" s="1">
        <v>45314</v>
      </c>
      <c r="E2243" t="s">
        <v>21</v>
      </c>
      <c r="G2243" t="s">
        <v>22</v>
      </c>
      <c r="H2243" t="s">
        <v>238</v>
      </c>
      <c r="I2243" t="str">
        <f>IF(Table1[[#This Row],[Return_Status]]="Returned", "Yes", "No")</f>
        <v>No</v>
      </c>
      <c r="J2243">
        <f>IF(Table1[[#This Row],[Return_Flag]]="Yes",1,0)</f>
        <v>0</v>
      </c>
      <c r="K2243">
        <f>IF(Table1[[#This Row],[Order_ID]]=Table1[[#This Row],[Order_ID]],1,0)</f>
        <v>1</v>
      </c>
      <c r="L2243" s="4" t="str">
        <f>TEXT(Table1[[#This Row],[Order_Date]], "mmm-yyyy")</f>
        <v>Jan-2024</v>
      </c>
    </row>
    <row r="2244" spans="1:12" x14ac:dyDescent="0.25">
      <c r="A2244" t="s">
        <v>4603</v>
      </c>
      <c r="B2244" t="s">
        <v>4604</v>
      </c>
      <c r="C2244" s="1">
        <v>45216</v>
      </c>
      <c r="D2244" s="1">
        <v>45547</v>
      </c>
      <c r="E2244" t="s">
        <v>10</v>
      </c>
      <c r="F2244" t="s">
        <v>33</v>
      </c>
      <c r="G2244" t="s">
        <v>12</v>
      </c>
      <c r="H2244" t="s">
        <v>92</v>
      </c>
      <c r="I2244" t="str">
        <f>IF(Table1[[#This Row],[Return_Status]]="Returned", "Yes", "No")</f>
        <v>Yes</v>
      </c>
      <c r="J2244">
        <f>IF(Table1[[#This Row],[Return_Flag]]="Yes",1,0)</f>
        <v>1</v>
      </c>
      <c r="K2244">
        <f>IF(Table1[[#This Row],[Order_ID]]=Table1[[#This Row],[Order_ID]],1,0)</f>
        <v>1</v>
      </c>
      <c r="L2244" s="4" t="str">
        <f>TEXT(Table1[[#This Row],[Order_Date]], "mmm-yyyy")</f>
        <v>Oct-2023</v>
      </c>
    </row>
    <row r="2245" spans="1:12" x14ac:dyDescent="0.25">
      <c r="A2245" t="s">
        <v>4605</v>
      </c>
      <c r="B2245" t="s">
        <v>4606</v>
      </c>
      <c r="C2245" s="1">
        <v>45503</v>
      </c>
      <c r="D2245" s="1">
        <v>45192</v>
      </c>
      <c r="E2245" t="s">
        <v>32</v>
      </c>
      <c r="F2245" t="s">
        <v>40</v>
      </c>
      <c r="G2245" t="s">
        <v>12</v>
      </c>
      <c r="H2245" t="s">
        <v>89</v>
      </c>
      <c r="I2245" t="str">
        <f>IF(Table1[[#This Row],[Return_Status]]="Returned", "Yes", "No")</f>
        <v>Yes</v>
      </c>
      <c r="J2245">
        <f>IF(Table1[[#This Row],[Return_Flag]]="Yes",1,0)</f>
        <v>1</v>
      </c>
      <c r="K2245">
        <f>IF(Table1[[#This Row],[Order_ID]]=Table1[[#This Row],[Order_ID]],1,0)</f>
        <v>1</v>
      </c>
      <c r="L2245" s="4" t="str">
        <f>TEXT(Table1[[#This Row],[Order_Date]], "mmm-yyyy")</f>
        <v>Jul-2024</v>
      </c>
    </row>
    <row r="2246" spans="1:12" x14ac:dyDescent="0.25">
      <c r="A2246" t="s">
        <v>4607</v>
      </c>
      <c r="B2246" t="s">
        <v>4608</v>
      </c>
      <c r="C2246" s="1">
        <v>45312</v>
      </c>
      <c r="D2246" s="1">
        <v>45204</v>
      </c>
      <c r="E2246" t="s">
        <v>32</v>
      </c>
      <c r="F2246" t="s">
        <v>40</v>
      </c>
      <c r="G2246" t="s">
        <v>12</v>
      </c>
      <c r="H2246" t="s">
        <v>158</v>
      </c>
      <c r="I2246" t="str">
        <f>IF(Table1[[#This Row],[Return_Status]]="Returned", "Yes", "No")</f>
        <v>Yes</v>
      </c>
      <c r="J2246">
        <f>IF(Table1[[#This Row],[Return_Flag]]="Yes",1,0)</f>
        <v>1</v>
      </c>
      <c r="K2246">
        <f>IF(Table1[[#This Row],[Order_ID]]=Table1[[#This Row],[Order_ID]],1,0)</f>
        <v>1</v>
      </c>
      <c r="L2246" s="4" t="str">
        <f>TEXT(Table1[[#This Row],[Order_Date]], "mmm-yyyy")</f>
        <v>Jan-2024</v>
      </c>
    </row>
    <row r="2247" spans="1:12" x14ac:dyDescent="0.25">
      <c r="A2247" t="s">
        <v>4609</v>
      </c>
      <c r="B2247" t="s">
        <v>4610</v>
      </c>
      <c r="C2247" s="1">
        <v>45066</v>
      </c>
      <c r="E2247" t="s">
        <v>44</v>
      </c>
      <c r="G2247" t="s">
        <v>22</v>
      </c>
      <c r="H2247" t="s">
        <v>54</v>
      </c>
      <c r="I2247" t="str">
        <f>IF(Table1[[#This Row],[Return_Status]]="Returned", "Yes", "No")</f>
        <v>No</v>
      </c>
      <c r="J2247">
        <f>IF(Table1[[#This Row],[Return_Flag]]="Yes",1,0)</f>
        <v>0</v>
      </c>
      <c r="K2247">
        <f>IF(Table1[[#This Row],[Order_ID]]=Table1[[#This Row],[Order_ID]],1,0)</f>
        <v>1</v>
      </c>
      <c r="L2247" s="4" t="str">
        <f>TEXT(Table1[[#This Row],[Order_Date]], "mmm-yyyy")</f>
        <v>May-2023</v>
      </c>
    </row>
    <row r="2248" spans="1:12" x14ac:dyDescent="0.25">
      <c r="A2248" t="s">
        <v>4611</v>
      </c>
      <c r="B2248" t="s">
        <v>4612</v>
      </c>
      <c r="C2248" s="1">
        <v>45142</v>
      </c>
      <c r="E2248" t="s">
        <v>21</v>
      </c>
      <c r="G2248" t="s">
        <v>22</v>
      </c>
      <c r="H2248" t="s">
        <v>404</v>
      </c>
      <c r="I2248" t="str">
        <f>IF(Table1[[#This Row],[Return_Status]]="Returned", "Yes", "No")</f>
        <v>No</v>
      </c>
      <c r="J2248">
        <f>IF(Table1[[#This Row],[Return_Flag]]="Yes",1,0)</f>
        <v>0</v>
      </c>
      <c r="K2248">
        <f>IF(Table1[[#This Row],[Order_ID]]=Table1[[#This Row],[Order_ID]],1,0)</f>
        <v>1</v>
      </c>
      <c r="L2248" s="4" t="str">
        <f>TEXT(Table1[[#This Row],[Order_Date]], "mmm-yyyy")</f>
        <v>Aug-2023</v>
      </c>
    </row>
    <row r="2249" spans="1:12" x14ac:dyDescent="0.25">
      <c r="A2249" t="s">
        <v>4613</v>
      </c>
      <c r="B2249" t="s">
        <v>4614</v>
      </c>
      <c r="C2249" s="1">
        <v>45262</v>
      </c>
      <c r="E2249" t="s">
        <v>16</v>
      </c>
      <c r="G2249" t="s">
        <v>22</v>
      </c>
      <c r="H2249" t="s">
        <v>80</v>
      </c>
      <c r="I2249" t="str">
        <f>IF(Table1[[#This Row],[Return_Status]]="Returned", "Yes", "No")</f>
        <v>No</v>
      </c>
      <c r="J2249">
        <f>IF(Table1[[#This Row],[Return_Flag]]="Yes",1,0)</f>
        <v>0</v>
      </c>
      <c r="K2249">
        <f>IF(Table1[[#This Row],[Order_ID]]=Table1[[#This Row],[Order_ID]],1,0)</f>
        <v>1</v>
      </c>
      <c r="L2249" s="4" t="str">
        <f>TEXT(Table1[[#This Row],[Order_Date]], "mmm-yyyy")</f>
        <v>Dec-2023</v>
      </c>
    </row>
    <row r="2250" spans="1:12" x14ac:dyDescent="0.25">
      <c r="A2250" t="s">
        <v>4615</v>
      </c>
      <c r="B2250" t="s">
        <v>4616</v>
      </c>
      <c r="C2250" s="1">
        <v>45135</v>
      </c>
      <c r="D2250" s="1">
        <v>45232</v>
      </c>
      <c r="E2250" t="s">
        <v>32</v>
      </c>
      <c r="F2250" t="s">
        <v>11</v>
      </c>
      <c r="G2250" t="s">
        <v>12</v>
      </c>
      <c r="H2250" t="s">
        <v>107</v>
      </c>
      <c r="I2250" t="str">
        <f>IF(Table1[[#This Row],[Return_Status]]="Returned", "Yes", "No")</f>
        <v>Yes</v>
      </c>
      <c r="J2250">
        <f>IF(Table1[[#This Row],[Return_Flag]]="Yes",1,0)</f>
        <v>1</v>
      </c>
      <c r="K2250">
        <f>IF(Table1[[#This Row],[Order_ID]]=Table1[[#This Row],[Order_ID]],1,0)</f>
        <v>1</v>
      </c>
      <c r="L2250" s="4" t="str">
        <f>TEXT(Table1[[#This Row],[Order_Date]], "mmm-yyyy")</f>
        <v>Jul-2023</v>
      </c>
    </row>
    <row r="2251" spans="1:12" x14ac:dyDescent="0.25">
      <c r="A2251" t="s">
        <v>4617</v>
      </c>
      <c r="B2251" t="s">
        <v>4618</v>
      </c>
      <c r="C2251" s="1">
        <v>45279</v>
      </c>
      <c r="E2251" t="s">
        <v>16</v>
      </c>
      <c r="G2251" t="s">
        <v>22</v>
      </c>
      <c r="H2251" t="s">
        <v>171</v>
      </c>
      <c r="I2251" t="str">
        <f>IF(Table1[[#This Row],[Return_Status]]="Returned", "Yes", "No")</f>
        <v>No</v>
      </c>
      <c r="J2251">
        <f>IF(Table1[[#This Row],[Return_Flag]]="Yes",1,0)</f>
        <v>0</v>
      </c>
      <c r="K2251">
        <f>IF(Table1[[#This Row],[Order_ID]]=Table1[[#This Row],[Order_ID]],1,0)</f>
        <v>1</v>
      </c>
      <c r="L2251" s="4" t="str">
        <f>TEXT(Table1[[#This Row],[Order_Date]], "mmm-yyyy")</f>
        <v>Dec-2023</v>
      </c>
    </row>
    <row r="2252" spans="1:12" x14ac:dyDescent="0.25">
      <c r="A2252" t="s">
        <v>4619</v>
      </c>
      <c r="B2252" t="s">
        <v>4620</v>
      </c>
      <c r="C2252" s="1">
        <v>45126</v>
      </c>
      <c r="D2252" s="1">
        <v>45035</v>
      </c>
      <c r="E2252" t="s">
        <v>10</v>
      </c>
      <c r="F2252" t="s">
        <v>17</v>
      </c>
      <c r="G2252" t="s">
        <v>12</v>
      </c>
      <c r="H2252" t="s">
        <v>180</v>
      </c>
      <c r="I2252" t="str">
        <f>IF(Table1[[#This Row],[Return_Status]]="Returned", "Yes", "No")</f>
        <v>Yes</v>
      </c>
      <c r="J2252">
        <f>IF(Table1[[#This Row],[Return_Flag]]="Yes",1,0)</f>
        <v>1</v>
      </c>
      <c r="K2252">
        <f>IF(Table1[[#This Row],[Order_ID]]=Table1[[#This Row],[Order_ID]],1,0)</f>
        <v>1</v>
      </c>
      <c r="L2252" s="4" t="str">
        <f>TEXT(Table1[[#This Row],[Order_Date]], "mmm-yyyy")</f>
        <v>Jul-2023</v>
      </c>
    </row>
    <row r="2253" spans="1:12" x14ac:dyDescent="0.25">
      <c r="A2253" t="s">
        <v>4621</v>
      </c>
      <c r="B2253" t="s">
        <v>4622</v>
      </c>
      <c r="C2253" s="1">
        <v>45203</v>
      </c>
      <c r="E2253" t="s">
        <v>10</v>
      </c>
      <c r="G2253" t="s">
        <v>22</v>
      </c>
      <c r="H2253" t="s">
        <v>241</v>
      </c>
      <c r="I2253" t="str">
        <f>IF(Table1[[#This Row],[Return_Status]]="Returned", "Yes", "No")</f>
        <v>No</v>
      </c>
      <c r="J2253">
        <f>IF(Table1[[#This Row],[Return_Flag]]="Yes",1,0)</f>
        <v>0</v>
      </c>
      <c r="K2253">
        <f>IF(Table1[[#This Row],[Order_ID]]=Table1[[#This Row],[Order_ID]],1,0)</f>
        <v>1</v>
      </c>
      <c r="L2253" s="4" t="str">
        <f>TEXT(Table1[[#This Row],[Order_Date]], "mmm-yyyy")</f>
        <v>Oct-2023</v>
      </c>
    </row>
    <row r="2254" spans="1:12" x14ac:dyDescent="0.25">
      <c r="A2254" t="s">
        <v>4623</v>
      </c>
      <c r="B2254" t="s">
        <v>4624</v>
      </c>
      <c r="C2254" s="1">
        <v>45256</v>
      </c>
      <c r="E2254" t="s">
        <v>16</v>
      </c>
      <c r="G2254" t="s">
        <v>22</v>
      </c>
      <c r="H2254" t="s">
        <v>292</v>
      </c>
      <c r="I2254" t="str">
        <f>IF(Table1[[#This Row],[Return_Status]]="Returned", "Yes", "No")</f>
        <v>No</v>
      </c>
      <c r="J2254">
        <f>IF(Table1[[#This Row],[Return_Flag]]="Yes",1,0)</f>
        <v>0</v>
      </c>
      <c r="K2254">
        <f>IF(Table1[[#This Row],[Order_ID]]=Table1[[#This Row],[Order_ID]],1,0)</f>
        <v>1</v>
      </c>
      <c r="L2254" s="4" t="str">
        <f>TEXT(Table1[[#This Row],[Order_Date]], "mmm-yyyy")</f>
        <v>Nov-2023</v>
      </c>
    </row>
    <row r="2255" spans="1:12" x14ac:dyDescent="0.25">
      <c r="A2255" t="s">
        <v>4625</v>
      </c>
      <c r="B2255" t="s">
        <v>4626</v>
      </c>
      <c r="C2255" s="1">
        <v>45259</v>
      </c>
      <c r="D2255" s="1">
        <v>45444</v>
      </c>
      <c r="E2255" t="s">
        <v>16</v>
      </c>
      <c r="F2255" t="s">
        <v>11</v>
      </c>
      <c r="G2255" t="s">
        <v>12</v>
      </c>
      <c r="H2255" t="s">
        <v>218</v>
      </c>
      <c r="I2255" t="str">
        <f>IF(Table1[[#This Row],[Return_Status]]="Returned", "Yes", "No")</f>
        <v>Yes</v>
      </c>
      <c r="J2255">
        <f>IF(Table1[[#This Row],[Return_Flag]]="Yes",1,0)</f>
        <v>1</v>
      </c>
      <c r="K2255">
        <f>IF(Table1[[#This Row],[Order_ID]]=Table1[[#This Row],[Order_ID]],1,0)</f>
        <v>1</v>
      </c>
      <c r="L2255" s="4" t="str">
        <f>TEXT(Table1[[#This Row],[Order_Date]], "mmm-yyyy")</f>
        <v>Nov-2023</v>
      </c>
    </row>
    <row r="2256" spans="1:12" x14ac:dyDescent="0.25">
      <c r="A2256" t="s">
        <v>4627</v>
      </c>
      <c r="B2256" t="s">
        <v>4628</v>
      </c>
      <c r="C2256" s="1">
        <v>45084</v>
      </c>
      <c r="E2256" t="s">
        <v>10</v>
      </c>
      <c r="G2256" t="s">
        <v>22</v>
      </c>
      <c r="H2256" t="s">
        <v>45</v>
      </c>
      <c r="I2256" t="str">
        <f>IF(Table1[[#This Row],[Return_Status]]="Returned", "Yes", "No")</f>
        <v>No</v>
      </c>
      <c r="J2256">
        <f>IF(Table1[[#This Row],[Return_Flag]]="Yes",1,0)</f>
        <v>0</v>
      </c>
      <c r="K2256">
        <f>IF(Table1[[#This Row],[Order_ID]]=Table1[[#This Row],[Order_ID]],1,0)</f>
        <v>1</v>
      </c>
      <c r="L2256" s="4" t="str">
        <f>TEXT(Table1[[#This Row],[Order_Date]], "mmm-yyyy")</f>
        <v>Jun-2023</v>
      </c>
    </row>
    <row r="2257" spans="1:12" x14ac:dyDescent="0.25">
      <c r="A2257" t="s">
        <v>4629</v>
      </c>
      <c r="B2257" t="s">
        <v>4630</v>
      </c>
      <c r="C2257" s="1">
        <v>45497</v>
      </c>
      <c r="E2257" t="s">
        <v>21</v>
      </c>
      <c r="G2257" t="s">
        <v>22</v>
      </c>
      <c r="H2257" t="s">
        <v>241</v>
      </c>
      <c r="I2257" t="str">
        <f>IF(Table1[[#This Row],[Return_Status]]="Returned", "Yes", "No")</f>
        <v>No</v>
      </c>
      <c r="J2257">
        <f>IF(Table1[[#This Row],[Return_Flag]]="Yes",1,0)</f>
        <v>0</v>
      </c>
      <c r="K2257">
        <f>IF(Table1[[#This Row],[Order_ID]]=Table1[[#This Row],[Order_ID]],1,0)</f>
        <v>1</v>
      </c>
      <c r="L2257" s="4" t="str">
        <f>TEXT(Table1[[#This Row],[Order_Date]], "mmm-yyyy")</f>
        <v>Jul-2024</v>
      </c>
    </row>
    <row r="2258" spans="1:12" x14ac:dyDescent="0.25">
      <c r="A2258" t="s">
        <v>4631</v>
      </c>
      <c r="B2258" t="s">
        <v>4632</v>
      </c>
      <c r="C2258" s="1">
        <v>45501</v>
      </c>
      <c r="E2258" t="s">
        <v>44</v>
      </c>
      <c r="G2258" t="s">
        <v>22</v>
      </c>
      <c r="H2258" t="s">
        <v>1164</v>
      </c>
      <c r="I2258" t="str">
        <f>IF(Table1[[#This Row],[Return_Status]]="Returned", "Yes", "No")</f>
        <v>No</v>
      </c>
      <c r="J2258">
        <f>IF(Table1[[#This Row],[Return_Flag]]="Yes",1,0)</f>
        <v>0</v>
      </c>
      <c r="K2258">
        <f>IF(Table1[[#This Row],[Order_ID]]=Table1[[#This Row],[Order_ID]],1,0)</f>
        <v>1</v>
      </c>
      <c r="L2258" s="4" t="str">
        <f>TEXT(Table1[[#This Row],[Order_Date]], "mmm-yyyy")</f>
        <v>Jul-2024</v>
      </c>
    </row>
    <row r="2259" spans="1:12" x14ac:dyDescent="0.25">
      <c r="A2259" t="s">
        <v>4633</v>
      </c>
      <c r="B2259" t="s">
        <v>4634</v>
      </c>
      <c r="C2259" s="1">
        <v>45331</v>
      </c>
      <c r="E2259" t="s">
        <v>16</v>
      </c>
      <c r="G2259" t="s">
        <v>22</v>
      </c>
      <c r="H2259" t="s">
        <v>107</v>
      </c>
      <c r="I2259" t="str">
        <f>IF(Table1[[#This Row],[Return_Status]]="Returned", "Yes", "No")</f>
        <v>No</v>
      </c>
      <c r="J2259">
        <f>IF(Table1[[#This Row],[Return_Flag]]="Yes",1,0)</f>
        <v>0</v>
      </c>
      <c r="K2259">
        <f>IF(Table1[[#This Row],[Order_ID]]=Table1[[#This Row],[Order_ID]],1,0)</f>
        <v>1</v>
      </c>
      <c r="L2259" s="4" t="str">
        <f>TEXT(Table1[[#This Row],[Order_Date]], "mmm-yyyy")</f>
        <v>Feb-2024</v>
      </c>
    </row>
    <row r="2260" spans="1:12" x14ac:dyDescent="0.25">
      <c r="A2260" t="s">
        <v>4635</v>
      </c>
      <c r="B2260" t="s">
        <v>4636</v>
      </c>
      <c r="C2260" s="1">
        <v>45510</v>
      </c>
      <c r="D2260" s="1">
        <v>45373</v>
      </c>
      <c r="E2260" t="s">
        <v>16</v>
      </c>
      <c r="F2260" t="s">
        <v>33</v>
      </c>
      <c r="G2260" t="s">
        <v>12</v>
      </c>
      <c r="H2260" t="s">
        <v>131</v>
      </c>
      <c r="I2260" t="str">
        <f>IF(Table1[[#This Row],[Return_Status]]="Returned", "Yes", "No")</f>
        <v>Yes</v>
      </c>
      <c r="J2260">
        <f>IF(Table1[[#This Row],[Return_Flag]]="Yes",1,0)</f>
        <v>1</v>
      </c>
      <c r="K2260">
        <f>IF(Table1[[#This Row],[Order_ID]]=Table1[[#This Row],[Order_ID]],1,0)</f>
        <v>1</v>
      </c>
      <c r="L2260" s="4" t="str">
        <f>TEXT(Table1[[#This Row],[Order_Date]], "mmm-yyyy")</f>
        <v>Aug-2024</v>
      </c>
    </row>
    <row r="2261" spans="1:12" x14ac:dyDescent="0.25">
      <c r="A2261" t="s">
        <v>4637</v>
      </c>
      <c r="B2261" t="s">
        <v>4638</v>
      </c>
      <c r="C2261" s="1">
        <v>45517</v>
      </c>
      <c r="E2261" t="s">
        <v>10</v>
      </c>
      <c r="G2261" t="s">
        <v>22</v>
      </c>
      <c r="H2261" t="s">
        <v>246</v>
      </c>
      <c r="I2261" t="str">
        <f>IF(Table1[[#This Row],[Return_Status]]="Returned", "Yes", "No")</f>
        <v>No</v>
      </c>
      <c r="J2261">
        <f>IF(Table1[[#This Row],[Return_Flag]]="Yes",1,0)</f>
        <v>0</v>
      </c>
      <c r="K2261">
        <f>IF(Table1[[#This Row],[Order_ID]]=Table1[[#This Row],[Order_ID]],1,0)</f>
        <v>1</v>
      </c>
      <c r="L2261" s="4" t="str">
        <f>TEXT(Table1[[#This Row],[Order_Date]], "mmm-yyyy")</f>
        <v>Aug-2024</v>
      </c>
    </row>
    <row r="2262" spans="1:12" x14ac:dyDescent="0.25">
      <c r="A2262" t="s">
        <v>4639</v>
      </c>
      <c r="B2262" t="s">
        <v>4640</v>
      </c>
      <c r="C2262" s="1">
        <v>45357</v>
      </c>
      <c r="E2262" t="s">
        <v>21</v>
      </c>
      <c r="G2262" t="s">
        <v>22</v>
      </c>
      <c r="H2262" t="s">
        <v>41</v>
      </c>
      <c r="I2262" t="str">
        <f>IF(Table1[[#This Row],[Return_Status]]="Returned", "Yes", "No")</f>
        <v>No</v>
      </c>
      <c r="J2262">
        <f>IF(Table1[[#This Row],[Return_Flag]]="Yes",1,0)</f>
        <v>0</v>
      </c>
      <c r="K2262">
        <f>IF(Table1[[#This Row],[Order_ID]]=Table1[[#This Row],[Order_ID]],1,0)</f>
        <v>1</v>
      </c>
      <c r="L2262" s="4" t="str">
        <f>TEXT(Table1[[#This Row],[Order_Date]], "mmm-yyyy")</f>
        <v>Mar-2024</v>
      </c>
    </row>
    <row r="2263" spans="1:12" x14ac:dyDescent="0.25">
      <c r="A2263" t="s">
        <v>4641</v>
      </c>
      <c r="B2263" t="s">
        <v>4642</v>
      </c>
      <c r="C2263" s="1">
        <v>45621</v>
      </c>
      <c r="E2263" t="s">
        <v>21</v>
      </c>
      <c r="G2263" t="s">
        <v>22</v>
      </c>
      <c r="H2263" t="s">
        <v>77</v>
      </c>
      <c r="I2263" t="str">
        <f>IF(Table1[[#This Row],[Return_Status]]="Returned", "Yes", "No")</f>
        <v>No</v>
      </c>
      <c r="J2263">
        <f>IF(Table1[[#This Row],[Return_Flag]]="Yes",1,0)</f>
        <v>0</v>
      </c>
      <c r="K2263">
        <f>IF(Table1[[#This Row],[Order_ID]]=Table1[[#This Row],[Order_ID]],1,0)</f>
        <v>1</v>
      </c>
      <c r="L2263" s="4" t="str">
        <f>TEXT(Table1[[#This Row],[Order_Date]], "mmm-yyyy")</f>
        <v>Nov-2024</v>
      </c>
    </row>
    <row r="2264" spans="1:12" x14ac:dyDescent="0.25">
      <c r="A2264" t="s">
        <v>4643</v>
      </c>
      <c r="B2264" t="s">
        <v>4644</v>
      </c>
      <c r="C2264" s="1">
        <v>45267</v>
      </c>
      <c r="E2264" t="s">
        <v>21</v>
      </c>
      <c r="G2264" t="s">
        <v>22</v>
      </c>
      <c r="H2264" t="s">
        <v>89</v>
      </c>
      <c r="I2264" t="str">
        <f>IF(Table1[[#This Row],[Return_Status]]="Returned", "Yes", "No")</f>
        <v>No</v>
      </c>
      <c r="J2264">
        <f>IF(Table1[[#This Row],[Return_Flag]]="Yes",1,0)</f>
        <v>0</v>
      </c>
      <c r="K2264">
        <f>IF(Table1[[#This Row],[Order_ID]]=Table1[[#This Row],[Order_ID]],1,0)</f>
        <v>1</v>
      </c>
      <c r="L2264" s="4" t="str">
        <f>TEXT(Table1[[#This Row],[Order_Date]], "mmm-yyyy")</f>
        <v>Dec-2023</v>
      </c>
    </row>
    <row r="2265" spans="1:12" x14ac:dyDescent="0.25">
      <c r="A2265" t="s">
        <v>4645</v>
      </c>
      <c r="B2265" t="s">
        <v>4646</v>
      </c>
      <c r="C2265" s="1">
        <v>45574</v>
      </c>
      <c r="E2265" t="s">
        <v>10</v>
      </c>
      <c r="G2265" t="s">
        <v>22</v>
      </c>
      <c r="H2265" t="s">
        <v>101</v>
      </c>
      <c r="I2265" t="str">
        <f>IF(Table1[[#This Row],[Return_Status]]="Returned", "Yes", "No")</f>
        <v>No</v>
      </c>
      <c r="J2265">
        <f>IF(Table1[[#This Row],[Return_Flag]]="Yes",1,0)</f>
        <v>0</v>
      </c>
      <c r="K2265">
        <f>IF(Table1[[#This Row],[Order_ID]]=Table1[[#This Row],[Order_ID]],1,0)</f>
        <v>1</v>
      </c>
      <c r="L2265" s="4" t="str">
        <f>TEXT(Table1[[#This Row],[Order_Date]], "mmm-yyyy")</f>
        <v>Oct-2024</v>
      </c>
    </row>
    <row r="2266" spans="1:12" x14ac:dyDescent="0.25">
      <c r="A2266" t="s">
        <v>4647</v>
      </c>
      <c r="B2266" t="s">
        <v>4648</v>
      </c>
      <c r="C2266" s="1">
        <v>45480</v>
      </c>
      <c r="E2266" t="s">
        <v>32</v>
      </c>
      <c r="G2266" t="s">
        <v>22</v>
      </c>
      <c r="H2266" t="s">
        <v>118</v>
      </c>
      <c r="I2266" t="str">
        <f>IF(Table1[[#This Row],[Return_Status]]="Returned", "Yes", "No")</f>
        <v>No</v>
      </c>
      <c r="J2266">
        <f>IF(Table1[[#This Row],[Return_Flag]]="Yes",1,0)</f>
        <v>0</v>
      </c>
      <c r="K2266">
        <f>IF(Table1[[#This Row],[Order_ID]]=Table1[[#This Row],[Order_ID]],1,0)</f>
        <v>1</v>
      </c>
      <c r="L2266" s="4" t="str">
        <f>TEXT(Table1[[#This Row],[Order_Date]], "mmm-yyyy")</f>
        <v>Jul-2024</v>
      </c>
    </row>
    <row r="2267" spans="1:12" x14ac:dyDescent="0.25">
      <c r="A2267" t="s">
        <v>4649</v>
      </c>
      <c r="B2267" t="s">
        <v>4650</v>
      </c>
      <c r="C2267" s="1">
        <v>45014</v>
      </c>
      <c r="E2267" t="s">
        <v>44</v>
      </c>
      <c r="G2267" t="s">
        <v>22</v>
      </c>
      <c r="H2267" t="s">
        <v>141</v>
      </c>
      <c r="I2267" t="str">
        <f>IF(Table1[[#This Row],[Return_Status]]="Returned", "Yes", "No")</f>
        <v>No</v>
      </c>
      <c r="J2267">
        <f>IF(Table1[[#This Row],[Return_Flag]]="Yes",1,0)</f>
        <v>0</v>
      </c>
      <c r="K2267">
        <f>IF(Table1[[#This Row],[Order_ID]]=Table1[[#This Row],[Order_ID]],1,0)</f>
        <v>1</v>
      </c>
      <c r="L2267" s="4" t="str">
        <f>TEXT(Table1[[#This Row],[Order_Date]], "mmm-yyyy")</f>
        <v>Mar-2023</v>
      </c>
    </row>
    <row r="2268" spans="1:12" x14ac:dyDescent="0.25">
      <c r="A2268" t="s">
        <v>4651</v>
      </c>
      <c r="B2268" t="s">
        <v>4652</v>
      </c>
      <c r="C2268" s="1">
        <v>45328</v>
      </c>
      <c r="D2268" s="1">
        <v>45096</v>
      </c>
      <c r="E2268" t="s">
        <v>32</v>
      </c>
      <c r="F2268" t="s">
        <v>40</v>
      </c>
      <c r="G2268" t="s">
        <v>12</v>
      </c>
      <c r="H2268" t="s">
        <v>92</v>
      </c>
      <c r="I2268" t="str">
        <f>IF(Table1[[#This Row],[Return_Status]]="Returned", "Yes", "No")</f>
        <v>Yes</v>
      </c>
      <c r="J2268">
        <f>IF(Table1[[#This Row],[Return_Flag]]="Yes",1,0)</f>
        <v>1</v>
      </c>
      <c r="K2268">
        <f>IF(Table1[[#This Row],[Order_ID]]=Table1[[#This Row],[Order_ID]],1,0)</f>
        <v>1</v>
      </c>
      <c r="L2268" s="4" t="str">
        <f>TEXT(Table1[[#This Row],[Order_Date]], "mmm-yyyy")</f>
        <v>Feb-2024</v>
      </c>
    </row>
    <row r="2269" spans="1:12" x14ac:dyDescent="0.25">
      <c r="A2269" t="s">
        <v>4653</v>
      </c>
      <c r="B2269" t="s">
        <v>4654</v>
      </c>
      <c r="C2269" s="1">
        <v>45196</v>
      </c>
      <c r="D2269" s="1">
        <v>45018</v>
      </c>
      <c r="E2269" t="s">
        <v>44</v>
      </c>
      <c r="F2269" t="s">
        <v>11</v>
      </c>
      <c r="G2269" t="s">
        <v>12</v>
      </c>
      <c r="H2269" t="s">
        <v>146</v>
      </c>
      <c r="I2269" t="str">
        <f>IF(Table1[[#This Row],[Return_Status]]="Returned", "Yes", "No")</f>
        <v>Yes</v>
      </c>
      <c r="J2269">
        <f>IF(Table1[[#This Row],[Return_Flag]]="Yes",1,0)</f>
        <v>1</v>
      </c>
      <c r="K2269">
        <f>IF(Table1[[#This Row],[Order_ID]]=Table1[[#This Row],[Order_ID]],1,0)</f>
        <v>1</v>
      </c>
      <c r="L2269" s="4" t="str">
        <f>TEXT(Table1[[#This Row],[Order_Date]], "mmm-yyyy")</f>
        <v>Sep-2023</v>
      </c>
    </row>
    <row r="2270" spans="1:12" x14ac:dyDescent="0.25">
      <c r="A2270" t="s">
        <v>4655</v>
      </c>
      <c r="B2270" t="s">
        <v>4656</v>
      </c>
      <c r="C2270" s="1">
        <v>45313</v>
      </c>
      <c r="E2270" t="s">
        <v>16</v>
      </c>
      <c r="G2270" t="s">
        <v>22</v>
      </c>
      <c r="H2270" t="s">
        <v>113</v>
      </c>
      <c r="I2270" t="str">
        <f>IF(Table1[[#This Row],[Return_Status]]="Returned", "Yes", "No")</f>
        <v>No</v>
      </c>
      <c r="J2270">
        <f>IF(Table1[[#This Row],[Return_Flag]]="Yes",1,0)</f>
        <v>0</v>
      </c>
      <c r="K2270">
        <f>IF(Table1[[#This Row],[Order_ID]]=Table1[[#This Row],[Order_ID]],1,0)</f>
        <v>1</v>
      </c>
      <c r="L2270" s="4" t="str">
        <f>TEXT(Table1[[#This Row],[Order_Date]], "mmm-yyyy")</f>
        <v>Jan-2024</v>
      </c>
    </row>
    <row r="2271" spans="1:12" x14ac:dyDescent="0.25">
      <c r="A2271" t="s">
        <v>4657</v>
      </c>
      <c r="B2271" t="s">
        <v>4658</v>
      </c>
      <c r="C2271" s="1">
        <v>44976</v>
      </c>
      <c r="E2271" t="s">
        <v>16</v>
      </c>
      <c r="G2271" t="s">
        <v>22</v>
      </c>
      <c r="H2271" t="s">
        <v>779</v>
      </c>
      <c r="I2271" t="str">
        <f>IF(Table1[[#This Row],[Return_Status]]="Returned", "Yes", "No")</f>
        <v>No</v>
      </c>
      <c r="J2271">
        <f>IF(Table1[[#This Row],[Return_Flag]]="Yes",1,0)</f>
        <v>0</v>
      </c>
      <c r="K2271">
        <f>IF(Table1[[#This Row],[Order_ID]]=Table1[[#This Row],[Order_ID]],1,0)</f>
        <v>1</v>
      </c>
      <c r="L2271" s="4" t="str">
        <f>TEXT(Table1[[#This Row],[Order_Date]], "mmm-yyyy")</f>
        <v>Feb-2023</v>
      </c>
    </row>
    <row r="2272" spans="1:12" x14ac:dyDescent="0.25">
      <c r="A2272" t="s">
        <v>4659</v>
      </c>
      <c r="B2272" t="s">
        <v>4660</v>
      </c>
      <c r="C2272" s="1">
        <v>45551</v>
      </c>
      <c r="D2272" s="1">
        <v>45030</v>
      </c>
      <c r="E2272" t="s">
        <v>44</v>
      </c>
      <c r="F2272" t="s">
        <v>40</v>
      </c>
      <c r="G2272" t="s">
        <v>12</v>
      </c>
      <c r="H2272" t="s">
        <v>357</v>
      </c>
      <c r="I2272" t="str">
        <f>IF(Table1[[#This Row],[Return_Status]]="Returned", "Yes", "No")</f>
        <v>Yes</v>
      </c>
      <c r="J2272">
        <f>IF(Table1[[#This Row],[Return_Flag]]="Yes",1,0)</f>
        <v>1</v>
      </c>
      <c r="K2272">
        <f>IF(Table1[[#This Row],[Order_ID]]=Table1[[#This Row],[Order_ID]],1,0)</f>
        <v>1</v>
      </c>
      <c r="L2272" s="4" t="str">
        <f>TEXT(Table1[[#This Row],[Order_Date]], "mmm-yyyy")</f>
        <v>Sep-2024</v>
      </c>
    </row>
    <row r="2273" spans="1:12" x14ac:dyDescent="0.25">
      <c r="A2273" t="s">
        <v>4661</v>
      </c>
      <c r="B2273" t="s">
        <v>4662</v>
      </c>
      <c r="C2273" s="1">
        <v>45104</v>
      </c>
      <c r="D2273" s="1">
        <v>45124</v>
      </c>
      <c r="E2273" t="s">
        <v>10</v>
      </c>
      <c r="F2273" t="s">
        <v>40</v>
      </c>
      <c r="G2273" t="s">
        <v>12</v>
      </c>
      <c r="H2273" t="s">
        <v>350</v>
      </c>
      <c r="I2273" t="str">
        <f>IF(Table1[[#This Row],[Return_Status]]="Returned", "Yes", "No")</f>
        <v>Yes</v>
      </c>
      <c r="J2273">
        <f>IF(Table1[[#This Row],[Return_Flag]]="Yes",1,0)</f>
        <v>1</v>
      </c>
      <c r="K2273">
        <f>IF(Table1[[#This Row],[Order_ID]]=Table1[[#This Row],[Order_ID]],1,0)</f>
        <v>1</v>
      </c>
      <c r="L2273" s="4" t="str">
        <f>TEXT(Table1[[#This Row],[Order_Date]], "mmm-yyyy")</f>
        <v>Jun-2023</v>
      </c>
    </row>
    <row r="2274" spans="1:12" x14ac:dyDescent="0.25">
      <c r="A2274" t="s">
        <v>4663</v>
      </c>
      <c r="B2274" t="s">
        <v>4664</v>
      </c>
      <c r="C2274" s="1">
        <v>45631</v>
      </c>
      <c r="E2274" t="s">
        <v>10</v>
      </c>
      <c r="G2274" t="s">
        <v>22</v>
      </c>
      <c r="H2274" t="s">
        <v>146</v>
      </c>
      <c r="I2274" t="str">
        <f>IF(Table1[[#This Row],[Return_Status]]="Returned", "Yes", "No")</f>
        <v>No</v>
      </c>
      <c r="J2274">
        <f>IF(Table1[[#This Row],[Return_Flag]]="Yes",1,0)</f>
        <v>0</v>
      </c>
      <c r="K2274">
        <f>IF(Table1[[#This Row],[Order_ID]]=Table1[[#This Row],[Order_ID]],1,0)</f>
        <v>1</v>
      </c>
      <c r="L2274" s="4" t="str">
        <f>TEXT(Table1[[#This Row],[Order_Date]], "mmm-yyyy")</f>
        <v>Dec-2024</v>
      </c>
    </row>
    <row r="2275" spans="1:12" x14ac:dyDescent="0.25">
      <c r="A2275" t="s">
        <v>4665</v>
      </c>
      <c r="B2275" t="s">
        <v>4666</v>
      </c>
      <c r="C2275" s="1">
        <v>45374</v>
      </c>
      <c r="D2275" s="1">
        <v>45278</v>
      </c>
      <c r="E2275" t="s">
        <v>16</v>
      </c>
      <c r="F2275" t="s">
        <v>17</v>
      </c>
      <c r="G2275" t="s">
        <v>12</v>
      </c>
      <c r="H2275" t="s">
        <v>18</v>
      </c>
      <c r="I2275" t="str">
        <f>IF(Table1[[#This Row],[Return_Status]]="Returned", "Yes", "No")</f>
        <v>Yes</v>
      </c>
      <c r="J2275">
        <f>IF(Table1[[#This Row],[Return_Flag]]="Yes",1,0)</f>
        <v>1</v>
      </c>
      <c r="K2275">
        <f>IF(Table1[[#This Row],[Order_ID]]=Table1[[#This Row],[Order_ID]],1,0)</f>
        <v>1</v>
      </c>
      <c r="L2275" s="4" t="str">
        <f>TEXT(Table1[[#This Row],[Order_Date]], "mmm-yyyy")</f>
        <v>Mar-2024</v>
      </c>
    </row>
    <row r="2276" spans="1:12" x14ac:dyDescent="0.25">
      <c r="A2276" t="s">
        <v>4667</v>
      </c>
      <c r="B2276" t="s">
        <v>4668</v>
      </c>
      <c r="C2276" s="1">
        <v>45570</v>
      </c>
      <c r="D2276" s="1">
        <v>45651</v>
      </c>
      <c r="E2276" t="s">
        <v>32</v>
      </c>
      <c r="F2276" t="s">
        <v>17</v>
      </c>
      <c r="G2276" t="s">
        <v>12</v>
      </c>
      <c r="H2276" t="s">
        <v>360</v>
      </c>
      <c r="I2276" t="str">
        <f>IF(Table1[[#This Row],[Return_Status]]="Returned", "Yes", "No")</f>
        <v>Yes</v>
      </c>
      <c r="J2276">
        <f>IF(Table1[[#This Row],[Return_Flag]]="Yes",1,0)</f>
        <v>1</v>
      </c>
      <c r="K2276">
        <f>IF(Table1[[#This Row],[Order_ID]]=Table1[[#This Row],[Order_ID]],1,0)</f>
        <v>1</v>
      </c>
      <c r="L2276" s="4" t="str">
        <f>TEXT(Table1[[#This Row],[Order_Date]], "mmm-yyyy")</f>
        <v>Oct-2024</v>
      </c>
    </row>
    <row r="2277" spans="1:12" x14ac:dyDescent="0.25">
      <c r="A2277" t="s">
        <v>4669</v>
      </c>
      <c r="B2277" t="s">
        <v>4670</v>
      </c>
      <c r="C2277" s="1">
        <v>45355</v>
      </c>
      <c r="D2277" s="1">
        <v>45306</v>
      </c>
      <c r="E2277" t="s">
        <v>10</v>
      </c>
      <c r="F2277" t="s">
        <v>11</v>
      </c>
      <c r="G2277" t="s">
        <v>12</v>
      </c>
      <c r="H2277" t="s">
        <v>1129</v>
      </c>
      <c r="I2277" t="str">
        <f>IF(Table1[[#This Row],[Return_Status]]="Returned", "Yes", "No")</f>
        <v>Yes</v>
      </c>
      <c r="J2277">
        <f>IF(Table1[[#This Row],[Return_Flag]]="Yes",1,0)</f>
        <v>1</v>
      </c>
      <c r="K2277">
        <f>IF(Table1[[#This Row],[Order_ID]]=Table1[[#This Row],[Order_ID]],1,0)</f>
        <v>1</v>
      </c>
      <c r="L2277" s="4" t="str">
        <f>TEXT(Table1[[#This Row],[Order_Date]], "mmm-yyyy")</f>
        <v>Mar-2024</v>
      </c>
    </row>
    <row r="2278" spans="1:12" x14ac:dyDescent="0.25">
      <c r="A2278" t="s">
        <v>4671</v>
      </c>
      <c r="B2278" t="s">
        <v>4672</v>
      </c>
      <c r="C2278" s="1">
        <v>45201</v>
      </c>
      <c r="E2278" t="s">
        <v>21</v>
      </c>
      <c r="G2278" t="s">
        <v>22</v>
      </c>
      <c r="H2278" t="s">
        <v>183</v>
      </c>
      <c r="I2278" t="str">
        <f>IF(Table1[[#This Row],[Return_Status]]="Returned", "Yes", "No")</f>
        <v>No</v>
      </c>
      <c r="J2278">
        <f>IF(Table1[[#This Row],[Return_Flag]]="Yes",1,0)</f>
        <v>0</v>
      </c>
      <c r="K2278">
        <f>IF(Table1[[#This Row],[Order_ID]]=Table1[[#This Row],[Order_ID]],1,0)</f>
        <v>1</v>
      </c>
      <c r="L2278" s="4" t="str">
        <f>TEXT(Table1[[#This Row],[Order_Date]], "mmm-yyyy")</f>
        <v>Oct-2023</v>
      </c>
    </row>
    <row r="2279" spans="1:12" x14ac:dyDescent="0.25">
      <c r="A2279" t="s">
        <v>4673</v>
      </c>
      <c r="B2279" t="s">
        <v>4674</v>
      </c>
      <c r="C2279" s="1">
        <v>45444</v>
      </c>
      <c r="E2279" t="s">
        <v>10</v>
      </c>
      <c r="G2279" t="s">
        <v>22</v>
      </c>
      <c r="H2279" t="s">
        <v>18</v>
      </c>
      <c r="I2279" t="str">
        <f>IF(Table1[[#This Row],[Return_Status]]="Returned", "Yes", "No")</f>
        <v>No</v>
      </c>
      <c r="J2279">
        <f>IF(Table1[[#This Row],[Return_Flag]]="Yes",1,0)</f>
        <v>0</v>
      </c>
      <c r="K2279">
        <f>IF(Table1[[#This Row],[Order_ID]]=Table1[[#This Row],[Order_ID]],1,0)</f>
        <v>1</v>
      </c>
      <c r="L2279" s="4" t="str">
        <f>TEXT(Table1[[#This Row],[Order_Date]], "mmm-yyyy")</f>
        <v>Jun-2024</v>
      </c>
    </row>
    <row r="2280" spans="1:12" x14ac:dyDescent="0.25">
      <c r="A2280" t="s">
        <v>4675</v>
      </c>
      <c r="B2280" t="s">
        <v>4676</v>
      </c>
      <c r="C2280" s="1">
        <v>45499</v>
      </c>
      <c r="E2280" t="s">
        <v>21</v>
      </c>
      <c r="G2280" t="s">
        <v>22</v>
      </c>
      <c r="H2280" t="s">
        <v>404</v>
      </c>
      <c r="I2280" t="str">
        <f>IF(Table1[[#This Row],[Return_Status]]="Returned", "Yes", "No")</f>
        <v>No</v>
      </c>
      <c r="J2280">
        <f>IF(Table1[[#This Row],[Return_Flag]]="Yes",1,0)</f>
        <v>0</v>
      </c>
      <c r="K2280">
        <f>IF(Table1[[#This Row],[Order_ID]]=Table1[[#This Row],[Order_ID]],1,0)</f>
        <v>1</v>
      </c>
      <c r="L2280" s="4" t="str">
        <f>TEXT(Table1[[#This Row],[Order_Date]], "mmm-yyyy")</f>
        <v>Jul-2024</v>
      </c>
    </row>
    <row r="2281" spans="1:12" x14ac:dyDescent="0.25">
      <c r="A2281" t="s">
        <v>4677</v>
      </c>
      <c r="B2281" t="s">
        <v>4678</v>
      </c>
      <c r="C2281" s="1">
        <v>45487</v>
      </c>
      <c r="D2281" s="1">
        <v>45090</v>
      </c>
      <c r="E2281" t="s">
        <v>32</v>
      </c>
      <c r="F2281" t="s">
        <v>11</v>
      </c>
      <c r="G2281" t="s">
        <v>12</v>
      </c>
      <c r="H2281" t="s">
        <v>207</v>
      </c>
      <c r="I2281" t="str">
        <f>IF(Table1[[#This Row],[Return_Status]]="Returned", "Yes", "No")</f>
        <v>Yes</v>
      </c>
      <c r="J2281">
        <f>IF(Table1[[#This Row],[Return_Flag]]="Yes",1,0)</f>
        <v>1</v>
      </c>
      <c r="K2281">
        <f>IF(Table1[[#This Row],[Order_ID]]=Table1[[#This Row],[Order_ID]],1,0)</f>
        <v>1</v>
      </c>
      <c r="L2281" s="4" t="str">
        <f>TEXT(Table1[[#This Row],[Order_Date]], "mmm-yyyy")</f>
        <v>Jul-2024</v>
      </c>
    </row>
    <row r="2282" spans="1:12" x14ac:dyDescent="0.25">
      <c r="A2282" t="s">
        <v>4679</v>
      </c>
      <c r="B2282" t="s">
        <v>4680</v>
      </c>
      <c r="C2282" s="1">
        <v>45227</v>
      </c>
      <c r="E2282" t="s">
        <v>16</v>
      </c>
      <c r="G2282" t="s">
        <v>22</v>
      </c>
      <c r="H2282" t="s">
        <v>271</v>
      </c>
      <c r="I2282" t="str">
        <f>IF(Table1[[#This Row],[Return_Status]]="Returned", "Yes", "No")</f>
        <v>No</v>
      </c>
      <c r="J2282">
        <f>IF(Table1[[#This Row],[Return_Flag]]="Yes",1,0)</f>
        <v>0</v>
      </c>
      <c r="K2282">
        <f>IF(Table1[[#This Row],[Order_ID]]=Table1[[#This Row],[Order_ID]],1,0)</f>
        <v>1</v>
      </c>
      <c r="L2282" s="4" t="str">
        <f>TEXT(Table1[[#This Row],[Order_Date]], "mmm-yyyy")</f>
        <v>Oct-2023</v>
      </c>
    </row>
    <row r="2283" spans="1:12" x14ac:dyDescent="0.25">
      <c r="A2283" t="s">
        <v>4681</v>
      </c>
      <c r="B2283" t="s">
        <v>4682</v>
      </c>
      <c r="C2283" s="1">
        <v>45555</v>
      </c>
      <c r="E2283" t="s">
        <v>10</v>
      </c>
      <c r="G2283" t="s">
        <v>22</v>
      </c>
      <c r="H2283" t="s">
        <v>121</v>
      </c>
      <c r="I2283" t="str">
        <f>IF(Table1[[#This Row],[Return_Status]]="Returned", "Yes", "No")</f>
        <v>No</v>
      </c>
      <c r="J2283">
        <f>IF(Table1[[#This Row],[Return_Flag]]="Yes",1,0)</f>
        <v>0</v>
      </c>
      <c r="K2283">
        <f>IF(Table1[[#This Row],[Order_ID]]=Table1[[#This Row],[Order_ID]],1,0)</f>
        <v>1</v>
      </c>
      <c r="L2283" s="4" t="str">
        <f>TEXT(Table1[[#This Row],[Order_Date]], "mmm-yyyy")</f>
        <v>Sep-2024</v>
      </c>
    </row>
    <row r="2284" spans="1:12" x14ac:dyDescent="0.25">
      <c r="A2284" t="s">
        <v>4683</v>
      </c>
      <c r="B2284" t="s">
        <v>4684</v>
      </c>
      <c r="C2284" s="1">
        <v>45327</v>
      </c>
      <c r="D2284" s="1">
        <v>45291</v>
      </c>
      <c r="E2284" t="s">
        <v>16</v>
      </c>
      <c r="F2284" t="s">
        <v>40</v>
      </c>
      <c r="G2284" t="s">
        <v>12</v>
      </c>
      <c r="H2284" t="s">
        <v>498</v>
      </c>
      <c r="I2284" t="str">
        <f>IF(Table1[[#This Row],[Return_Status]]="Returned", "Yes", "No")</f>
        <v>Yes</v>
      </c>
      <c r="J2284">
        <f>IF(Table1[[#This Row],[Return_Flag]]="Yes",1,0)</f>
        <v>1</v>
      </c>
      <c r="K2284">
        <f>IF(Table1[[#This Row],[Order_ID]]=Table1[[#This Row],[Order_ID]],1,0)</f>
        <v>1</v>
      </c>
      <c r="L2284" s="4" t="str">
        <f>TEXT(Table1[[#This Row],[Order_Date]], "mmm-yyyy")</f>
        <v>Feb-2024</v>
      </c>
    </row>
    <row r="2285" spans="1:12" x14ac:dyDescent="0.25">
      <c r="A2285" t="s">
        <v>4685</v>
      </c>
      <c r="B2285" t="s">
        <v>4686</v>
      </c>
      <c r="C2285" s="1">
        <v>44996</v>
      </c>
      <c r="E2285" t="s">
        <v>44</v>
      </c>
      <c r="G2285" t="s">
        <v>22</v>
      </c>
      <c r="H2285" t="s">
        <v>246</v>
      </c>
      <c r="I2285" t="str">
        <f>IF(Table1[[#This Row],[Return_Status]]="Returned", "Yes", "No")</f>
        <v>No</v>
      </c>
      <c r="J2285">
        <f>IF(Table1[[#This Row],[Return_Flag]]="Yes",1,0)</f>
        <v>0</v>
      </c>
      <c r="K2285">
        <f>IF(Table1[[#This Row],[Order_ID]]=Table1[[#This Row],[Order_ID]],1,0)</f>
        <v>1</v>
      </c>
      <c r="L2285" s="4" t="str">
        <f>TEXT(Table1[[#This Row],[Order_Date]], "mmm-yyyy")</f>
        <v>Mar-2023</v>
      </c>
    </row>
    <row r="2286" spans="1:12" x14ac:dyDescent="0.25">
      <c r="A2286" t="s">
        <v>4687</v>
      </c>
      <c r="B2286" t="s">
        <v>4688</v>
      </c>
      <c r="C2286" s="1">
        <v>45281</v>
      </c>
      <c r="E2286" t="s">
        <v>16</v>
      </c>
      <c r="G2286" t="s">
        <v>22</v>
      </c>
      <c r="H2286" t="s">
        <v>710</v>
      </c>
      <c r="I2286" t="str">
        <f>IF(Table1[[#This Row],[Return_Status]]="Returned", "Yes", "No")</f>
        <v>No</v>
      </c>
      <c r="J2286">
        <f>IF(Table1[[#This Row],[Return_Flag]]="Yes",1,0)</f>
        <v>0</v>
      </c>
      <c r="K2286">
        <f>IF(Table1[[#This Row],[Order_ID]]=Table1[[#This Row],[Order_ID]],1,0)</f>
        <v>1</v>
      </c>
      <c r="L2286" s="4" t="str">
        <f>TEXT(Table1[[#This Row],[Order_Date]], "mmm-yyyy")</f>
        <v>Dec-2023</v>
      </c>
    </row>
    <row r="2287" spans="1:12" x14ac:dyDescent="0.25">
      <c r="A2287" t="s">
        <v>4689</v>
      </c>
      <c r="B2287" t="s">
        <v>4690</v>
      </c>
      <c r="C2287" s="1">
        <v>45083</v>
      </c>
      <c r="D2287" s="1">
        <v>45048</v>
      </c>
      <c r="E2287" t="s">
        <v>10</v>
      </c>
      <c r="F2287" t="s">
        <v>40</v>
      </c>
      <c r="G2287" t="s">
        <v>12</v>
      </c>
      <c r="H2287" t="s">
        <v>207</v>
      </c>
      <c r="I2287" t="str">
        <f>IF(Table1[[#This Row],[Return_Status]]="Returned", "Yes", "No")</f>
        <v>Yes</v>
      </c>
      <c r="J2287">
        <f>IF(Table1[[#This Row],[Return_Flag]]="Yes",1,0)</f>
        <v>1</v>
      </c>
      <c r="K2287">
        <f>IF(Table1[[#This Row],[Order_ID]]=Table1[[#This Row],[Order_ID]],1,0)</f>
        <v>1</v>
      </c>
      <c r="L2287" s="4" t="str">
        <f>TEXT(Table1[[#This Row],[Order_Date]], "mmm-yyyy")</f>
        <v>Jun-2023</v>
      </c>
    </row>
    <row r="2288" spans="1:12" x14ac:dyDescent="0.25">
      <c r="A2288" t="s">
        <v>4691</v>
      </c>
      <c r="B2288" t="s">
        <v>4692</v>
      </c>
      <c r="C2288" s="1">
        <v>45474</v>
      </c>
      <c r="D2288" s="1">
        <v>45233</v>
      </c>
      <c r="E2288" t="s">
        <v>32</v>
      </c>
      <c r="F2288" t="s">
        <v>11</v>
      </c>
      <c r="G2288" t="s">
        <v>12</v>
      </c>
      <c r="H2288" t="s">
        <v>851</v>
      </c>
      <c r="I2288" t="str">
        <f>IF(Table1[[#This Row],[Return_Status]]="Returned", "Yes", "No")</f>
        <v>Yes</v>
      </c>
      <c r="J2288">
        <f>IF(Table1[[#This Row],[Return_Flag]]="Yes",1,0)</f>
        <v>1</v>
      </c>
      <c r="K2288">
        <f>IF(Table1[[#This Row],[Order_ID]]=Table1[[#This Row],[Order_ID]],1,0)</f>
        <v>1</v>
      </c>
      <c r="L2288" s="4" t="str">
        <f>TEXT(Table1[[#This Row],[Order_Date]], "mmm-yyyy")</f>
        <v>Jul-2024</v>
      </c>
    </row>
    <row r="2289" spans="1:12" x14ac:dyDescent="0.25">
      <c r="A2289" t="s">
        <v>4693</v>
      </c>
      <c r="B2289" t="s">
        <v>4694</v>
      </c>
      <c r="C2289" s="1">
        <v>45489</v>
      </c>
      <c r="D2289" s="1">
        <v>45602</v>
      </c>
      <c r="E2289" t="s">
        <v>10</v>
      </c>
      <c r="F2289" t="s">
        <v>33</v>
      </c>
      <c r="G2289" t="s">
        <v>12</v>
      </c>
      <c r="H2289" t="s">
        <v>168</v>
      </c>
      <c r="I2289" t="str">
        <f>IF(Table1[[#This Row],[Return_Status]]="Returned", "Yes", "No")</f>
        <v>Yes</v>
      </c>
      <c r="J2289">
        <f>IF(Table1[[#This Row],[Return_Flag]]="Yes",1,0)</f>
        <v>1</v>
      </c>
      <c r="K2289">
        <f>IF(Table1[[#This Row],[Order_ID]]=Table1[[#This Row],[Order_ID]],1,0)</f>
        <v>1</v>
      </c>
      <c r="L2289" s="4" t="str">
        <f>TEXT(Table1[[#This Row],[Order_Date]], "mmm-yyyy")</f>
        <v>Jul-2024</v>
      </c>
    </row>
    <row r="2290" spans="1:12" x14ac:dyDescent="0.25">
      <c r="A2290" t="s">
        <v>4695</v>
      </c>
      <c r="B2290" t="s">
        <v>4696</v>
      </c>
      <c r="C2290" s="1">
        <v>45025</v>
      </c>
      <c r="D2290" s="1">
        <v>45344</v>
      </c>
      <c r="E2290" t="s">
        <v>44</v>
      </c>
      <c r="F2290" t="s">
        <v>11</v>
      </c>
      <c r="G2290" t="s">
        <v>12</v>
      </c>
      <c r="H2290" t="s">
        <v>197</v>
      </c>
      <c r="I2290" t="str">
        <f>IF(Table1[[#This Row],[Return_Status]]="Returned", "Yes", "No")</f>
        <v>Yes</v>
      </c>
      <c r="J2290">
        <f>IF(Table1[[#This Row],[Return_Flag]]="Yes",1,0)</f>
        <v>1</v>
      </c>
      <c r="K2290">
        <f>IF(Table1[[#This Row],[Order_ID]]=Table1[[#This Row],[Order_ID]],1,0)</f>
        <v>1</v>
      </c>
      <c r="L2290" s="4" t="str">
        <f>TEXT(Table1[[#This Row],[Order_Date]], "mmm-yyyy")</f>
        <v>Apr-2023</v>
      </c>
    </row>
    <row r="2291" spans="1:12" x14ac:dyDescent="0.25">
      <c r="A2291" t="s">
        <v>4697</v>
      </c>
      <c r="B2291" t="s">
        <v>4698</v>
      </c>
      <c r="C2291" s="1">
        <v>44984</v>
      </c>
      <c r="D2291" s="1">
        <v>45269</v>
      </c>
      <c r="E2291" t="s">
        <v>16</v>
      </c>
      <c r="F2291" t="s">
        <v>40</v>
      </c>
      <c r="G2291" t="s">
        <v>12</v>
      </c>
      <c r="H2291" t="s">
        <v>107</v>
      </c>
      <c r="I2291" t="str">
        <f>IF(Table1[[#This Row],[Return_Status]]="Returned", "Yes", "No")</f>
        <v>Yes</v>
      </c>
      <c r="J2291">
        <f>IF(Table1[[#This Row],[Return_Flag]]="Yes",1,0)</f>
        <v>1</v>
      </c>
      <c r="K2291">
        <f>IF(Table1[[#This Row],[Order_ID]]=Table1[[#This Row],[Order_ID]],1,0)</f>
        <v>1</v>
      </c>
      <c r="L2291" s="4" t="str">
        <f>TEXT(Table1[[#This Row],[Order_Date]], "mmm-yyyy")</f>
        <v>Feb-2023</v>
      </c>
    </row>
    <row r="2292" spans="1:12" x14ac:dyDescent="0.25">
      <c r="A2292" t="s">
        <v>4699</v>
      </c>
      <c r="B2292" t="s">
        <v>4700</v>
      </c>
      <c r="C2292" s="1">
        <v>45453</v>
      </c>
      <c r="D2292" s="1">
        <v>45234</v>
      </c>
      <c r="E2292" t="s">
        <v>10</v>
      </c>
      <c r="F2292" t="s">
        <v>33</v>
      </c>
      <c r="G2292" t="s">
        <v>12</v>
      </c>
      <c r="H2292" t="s">
        <v>851</v>
      </c>
      <c r="I2292" t="str">
        <f>IF(Table1[[#This Row],[Return_Status]]="Returned", "Yes", "No")</f>
        <v>Yes</v>
      </c>
      <c r="J2292">
        <f>IF(Table1[[#This Row],[Return_Flag]]="Yes",1,0)</f>
        <v>1</v>
      </c>
      <c r="K2292">
        <f>IF(Table1[[#This Row],[Order_ID]]=Table1[[#This Row],[Order_ID]],1,0)</f>
        <v>1</v>
      </c>
      <c r="L2292" s="4" t="str">
        <f>TEXT(Table1[[#This Row],[Order_Date]], "mmm-yyyy")</f>
        <v>Jun-2024</v>
      </c>
    </row>
    <row r="2293" spans="1:12" x14ac:dyDescent="0.25">
      <c r="A2293" t="s">
        <v>4701</v>
      </c>
      <c r="B2293" t="s">
        <v>4702</v>
      </c>
      <c r="C2293" s="1">
        <v>45052</v>
      </c>
      <c r="D2293" s="1">
        <v>45624</v>
      </c>
      <c r="E2293" t="s">
        <v>44</v>
      </c>
      <c r="F2293" t="s">
        <v>11</v>
      </c>
      <c r="G2293" t="s">
        <v>12</v>
      </c>
      <c r="H2293" t="s">
        <v>89</v>
      </c>
      <c r="I2293" t="str">
        <f>IF(Table1[[#This Row],[Return_Status]]="Returned", "Yes", "No")</f>
        <v>Yes</v>
      </c>
      <c r="J2293">
        <f>IF(Table1[[#This Row],[Return_Flag]]="Yes",1,0)</f>
        <v>1</v>
      </c>
      <c r="K2293">
        <f>IF(Table1[[#This Row],[Order_ID]]=Table1[[#This Row],[Order_ID]],1,0)</f>
        <v>1</v>
      </c>
      <c r="L2293" s="4" t="str">
        <f>TEXT(Table1[[#This Row],[Order_Date]], "mmm-yyyy")</f>
        <v>May-2023</v>
      </c>
    </row>
    <row r="2294" spans="1:12" x14ac:dyDescent="0.25">
      <c r="A2294" t="s">
        <v>4703</v>
      </c>
      <c r="B2294" t="s">
        <v>4704</v>
      </c>
      <c r="C2294" s="1">
        <v>45217</v>
      </c>
      <c r="E2294" t="s">
        <v>16</v>
      </c>
      <c r="G2294" t="s">
        <v>22</v>
      </c>
      <c r="H2294" t="s">
        <v>113</v>
      </c>
      <c r="I2294" t="str">
        <f>IF(Table1[[#This Row],[Return_Status]]="Returned", "Yes", "No")</f>
        <v>No</v>
      </c>
      <c r="J2294">
        <f>IF(Table1[[#This Row],[Return_Flag]]="Yes",1,0)</f>
        <v>0</v>
      </c>
      <c r="K2294">
        <f>IF(Table1[[#This Row],[Order_ID]]=Table1[[#This Row],[Order_ID]],1,0)</f>
        <v>1</v>
      </c>
      <c r="L2294" s="4" t="str">
        <f>TEXT(Table1[[#This Row],[Order_Date]], "mmm-yyyy")</f>
        <v>Oct-2023</v>
      </c>
    </row>
    <row r="2295" spans="1:12" x14ac:dyDescent="0.25">
      <c r="A2295" t="s">
        <v>4705</v>
      </c>
      <c r="B2295" t="s">
        <v>4706</v>
      </c>
      <c r="C2295" s="1">
        <v>45436</v>
      </c>
      <c r="E2295" t="s">
        <v>16</v>
      </c>
      <c r="G2295" t="s">
        <v>22</v>
      </c>
      <c r="H2295" t="s">
        <v>851</v>
      </c>
      <c r="I2295" t="str">
        <f>IF(Table1[[#This Row],[Return_Status]]="Returned", "Yes", "No")</f>
        <v>No</v>
      </c>
      <c r="J2295">
        <f>IF(Table1[[#This Row],[Return_Flag]]="Yes",1,0)</f>
        <v>0</v>
      </c>
      <c r="K2295">
        <f>IF(Table1[[#This Row],[Order_ID]]=Table1[[#This Row],[Order_ID]],1,0)</f>
        <v>1</v>
      </c>
      <c r="L2295" s="4" t="str">
        <f>TEXT(Table1[[#This Row],[Order_Date]], "mmm-yyyy")</f>
        <v>May-2024</v>
      </c>
    </row>
    <row r="2296" spans="1:12" x14ac:dyDescent="0.25">
      <c r="A2296" t="s">
        <v>4707</v>
      </c>
      <c r="B2296" t="s">
        <v>4708</v>
      </c>
      <c r="C2296" s="1">
        <v>45302</v>
      </c>
      <c r="E2296" t="s">
        <v>32</v>
      </c>
      <c r="G2296" t="s">
        <v>22</v>
      </c>
      <c r="H2296" t="s">
        <v>289</v>
      </c>
      <c r="I2296" t="str">
        <f>IF(Table1[[#This Row],[Return_Status]]="Returned", "Yes", "No")</f>
        <v>No</v>
      </c>
      <c r="J2296">
        <f>IF(Table1[[#This Row],[Return_Flag]]="Yes",1,0)</f>
        <v>0</v>
      </c>
      <c r="K2296">
        <f>IF(Table1[[#This Row],[Order_ID]]=Table1[[#This Row],[Order_ID]],1,0)</f>
        <v>1</v>
      </c>
      <c r="L2296" s="4" t="str">
        <f>TEXT(Table1[[#This Row],[Order_Date]], "mmm-yyyy")</f>
        <v>Jan-2024</v>
      </c>
    </row>
    <row r="2297" spans="1:12" x14ac:dyDescent="0.25">
      <c r="A2297" t="s">
        <v>4709</v>
      </c>
      <c r="B2297" t="s">
        <v>4710</v>
      </c>
      <c r="C2297" s="1">
        <v>44968</v>
      </c>
      <c r="E2297" t="s">
        <v>44</v>
      </c>
      <c r="G2297" t="s">
        <v>22</v>
      </c>
      <c r="H2297" t="s">
        <v>197</v>
      </c>
      <c r="I2297" t="str">
        <f>IF(Table1[[#This Row],[Return_Status]]="Returned", "Yes", "No")</f>
        <v>No</v>
      </c>
      <c r="J2297">
        <f>IF(Table1[[#This Row],[Return_Flag]]="Yes",1,0)</f>
        <v>0</v>
      </c>
      <c r="K2297">
        <f>IF(Table1[[#This Row],[Order_ID]]=Table1[[#This Row],[Order_ID]],1,0)</f>
        <v>1</v>
      </c>
      <c r="L2297" s="4" t="str">
        <f>TEXT(Table1[[#This Row],[Order_Date]], "mmm-yyyy")</f>
        <v>Feb-2023</v>
      </c>
    </row>
    <row r="2298" spans="1:12" x14ac:dyDescent="0.25">
      <c r="A2298" t="s">
        <v>4711</v>
      </c>
      <c r="B2298" t="s">
        <v>4712</v>
      </c>
      <c r="C2298" s="1">
        <v>45509</v>
      </c>
      <c r="E2298" t="s">
        <v>44</v>
      </c>
      <c r="G2298" t="s">
        <v>22</v>
      </c>
      <c r="H2298" t="s">
        <v>180</v>
      </c>
      <c r="I2298" t="str">
        <f>IF(Table1[[#This Row],[Return_Status]]="Returned", "Yes", "No")</f>
        <v>No</v>
      </c>
      <c r="J2298">
        <f>IF(Table1[[#This Row],[Return_Flag]]="Yes",1,0)</f>
        <v>0</v>
      </c>
      <c r="K2298">
        <f>IF(Table1[[#This Row],[Order_ID]]=Table1[[#This Row],[Order_ID]],1,0)</f>
        <v>1</v>
      </c>
      <c r="L2298" s="4" t="str">
        <f>TEXT(Table1[[#This Row],[Order_Date]], "mmm-yyyy")</f>
        <v>Aug-2024</v>
      </c>
    </row>
    <row r="2299" spans="1:12" x14ac:dyDescent="0.25">
      <c r="A2299" t="s">
        <v>4713</v>
      </c>
      <c r="B2299" t="s">
        <v>4714</v>
      </c>
      <c r="C2299" s="1">
        <v>45241</v>
      </c>
      <c r="D2299" s="1">
        <v>45275</v>
      </c>
      <c r="E2299" t="s">
        <v>16</v>
      </c>
      <c r="F2299" t="s">
        <v>11</v>
      </c>
      <c r="G2299" t="s">
        <v>12</v>
      </c>
      <c r="H2299" t="s">
        <v>264</v>
      </c>
      <c r="I2299" t="str">
        <f>IF(Table1[[#This Row],[Return_Status]]="Returned", "Yes", "No")</f>
        <v>Yes</v>
      </c>
      <c r="J2299">
        <f>IF(Table1[[#This Row],[Return_Flag]]="Yes",1,0)</f>
        <v>1</v>
      </c>
      <c r="K2299">
        <f>IF(Table1[[#This Row],[Order_ID]]=Table1[[#This Row],[Order_ID]],1,0)</f>
        <v>1</v>
      </c>
      <c r="L2299" s="4" t="str">
        <f>TEXT(Table1[[#This Row],[Order_Date]], "mmm-yyyy")</f>
        <v>Nov-2023</v>
      </c>
    </row>
    <row r="2300" spans="1:12" x14ac:dyDescent="0.25">
      <c r="A2300" t="s">
        <v>4715</v>
      </c>
      <c r="B2300" t="s">
        <v>4716</v>
      </c>
      <c r="C2300" s="1">
        <v>45124</v>
      </c>
      <c r="E2300" t="s">
        <v>16</v>
      </c>
      <c r="G2300" t="s">
        <v>22</v>
      </c>
      <c r="H2300" t="s">
        <v>45</v>
      </c>
      <c r="I2300" t="str">
        <f>IF(Table1[[#This Row],[Return_Status]]="Returned", "Yes", "No")</f>
        <v>No</v>
      </c>
      <c r="J2300">
        <f>IF(Table1[[#This Row],[Return_Flag]]="Yes",1,0)</f>
        <v>0</v>
      </c>
      <c r="K2300">
        <f>IF(Table1[[#This Row],[Order_ID]]=Table1[[#This Row],[Order_ID]],1,0)</f>
        <v>1</v>
      </c>
      <c r="L2300" s="4" t="str">
        <f>TEXT(Table1[[#This Row],[Order_Date]], "mmm-yyyy")</f>
        <v>Jul-2023</v>
      </c>
    </row>
    <row r="2301" spans="1:12" x14ac:dyDescent="0.25">
      <c r="A2301" t="s">
        <v>4717</v>
      </c>
      <c r="B2301" t="s">
        <v>4718</v>
      </c>
      <c r="C2301" s="1">
        <v>45460</v>
      </c>
      <c r="D2301" s="1">
        <v>45331</v>
      </c>
      <c r="E2301" t="s">
        <v>16</v>
      </c>
      <c r="F2301" t="s">
        <v>11</v>
      </c>
      <c r="G2301" t="s">
        <v>12</v>
      </c>
      <c r="H2301" t="s">
        <v>161</v>
      </c>
      <c r="I2301" t="str">
        <f>IF(Table1[[#This Row],[Return_Status]]="Returned", "Yes", "No")</f>
        <v>Yes</v>
      </c>
      <c r="J2301">
        <f>IF(Table1[[#This Row],[Return_Flag]]="Yes",1,0)</f>
        <v>1</v>
      </c>
      <c r="K2301">
        <f>IF(Table1[[#This Row],[Order_ID]]=Table1[[#This Row],[Order_ID]],1,0)</f>
        <v>1</v>
      </c>
      <c r="L2301" s="4" t="str">
        <f>TEXT(Table1[[#This Row],[Order_Date]], "mmm-yyyy")</f>
        <v>Jun-2024</v>
      </c>
    </row>
    <row r="2302" spans="1:12" x14ac:dyDescent="0.25">
      <c r="A2302" t="s">
        <v>4719</v>
      </c>
      <c r="B2302" t="s">
        <v>4720</v>
      </c>
      <c r="C2302" s="1">
        <v>45282</v>
      </c>
      <c r="D2302" s="1">
        <v>45264</v>
      </c>
      <c r="E2302" t="s">
        <v>32</v>
      </c>
      <c r="F2302" t="s">
        <v>40</v>
      </c>
      <c r="G2302" t="s">
        <v>12</v>
      </c>
      <c r="H2302" t="s">
        <v>498</v>
      </c>
      <c r="I2302" t="str">
        <f>IF(Table1[[#This Row],[Return_Status]]="Returned", "Yes", "No")</f>
        <v>Yes</v>
      </c>
      <c r="J2302">
        <f>IF(Table1[[#This Row],[Return_Flag]]="Yes",1,0)</f>
        <v>1</v>
      </c>
      <c r="K2302">
        <f>IF(Table1[[#This Row],[Order_ID]]=Table1[[#This Row],[Order_ID]],1,0)</f>
        <v>1</v>
      </c>
      <c r="L2302" s="4" t="str">
        <f>TEXT(Table1[[#This Row],[Order_Date]], "mmm-yyyy")</f>
        <v>Dec-2023</v>
      </c>
    </row>
    <row r="2303" spans="1:12" x14ac:dyDescent="0.25">
      <c r="A2303" t="s">
        <v>4721</v>
      </c>
      <c r="B2303" t="s">
        <v>4722</v>
      </c>
      <c r="C2303" s="1">
        <v>45179</v>
      </c>
      <c r="D2303" s="1">
        <v>45479</v>
      </c>
      <c r="E2303" t="s">
        <v>32</v>
      </c>
      <c r="F2303" t="s">
        <v>17</v>
      </c>
      <c r="G2303" t="s">
        <v>12</v>
      </c>
      <c r="H2303" t="s">
        <v>134</v>
      </c>
      <c r="I2303" t="str">
        <f>IF(Table1[[#This Row],[Return_Status]]="Returned", "Yes", "No")</f>
        <v>Yes</v>
      </c>
      <c r="J2303">
        <f>IF(Table1[[#This Row],[Return_Flag]]="Yes",1,0)</f>
        <v>1</v>
      </c>
      <c r="K2303">
        <f>IF(Table1[[#This Row],[Order_ID]]=Table1[[#This Row],[Order_ID]],1,0)</f>
        <v>1</v>
      </c>
      <c r="L2303" s="4" t="str">
        <f>TEXT(Table1[[#This Row],[Order_Date]], "mmm-yyyy")</f>
        <v>Sep-2023</v>
      </c>
    </row>
    <row r="2304" spans="1:12" x14ac:dyDescent="0.25">
      <c r="A2304" t="s">
        <v>4723</v>
      </c>
      <c r="B2304" t="s">
        <v>4724</v>
      </c>
      <c r="C2304" s="1">
        <v>45593</v>
      </c>
      <c r="E2304" t="s">
        <v>16</v>
      </c>
      <c r="G2304" t="s">
        <v>22</v>
      </c>
      <c r="H2304" t="s">
        <v>161</v>
      </c>
      <c r="I2304" t="str">
        <f>IF(Table1[[#This Row],[Return_Status]]="Returned", "Yes", "No")</f>
        <v>No</v>
      </c>
      <c r="J2304">
        <f>IF(Table1[[#This Row],[Return_Flag]]="Yes",1,0)</f>
        <v>0</v>
      </c>
      <c r="K2304">
        <f>IF(Table1[[#This Row],[Order_ID]]=Table1[[#This Row],[Order_ID]],1,0)</f>
        <v>1</v>
      </c>
      <c r="L2304" s="4" t="str">
        <f>TEXT(Table1[[#This Row],[Order_Date]], "mmm-yyyy")</f>
        <v>Oct-2024</v>
      </c>
    </row>
    <row r="2305" spans="1:12" x14ac:dyDescent="0.25">
      <c r="A2305" t="s">
        <v>4725</v>
      </c>
      <c r="B2305" t="s">
        <v>4726</v>
      </c>
      <c r="C2305" s="1">
        <v>44992</v>
      </c>
      <c r="E2305" t="s">
        <v>32</v>
      </c>
      <c r="G2305" t="s">
        <v>22</v>
      </c>
      <c r="H2305" t="s">
        <v>104</v>
      </c>
      <c r="I2305" t="str">
        <f>IF(Table1[[#This Row],[Return_Status]]="Returned", "Yes", "No")</f>
        <v>No</v>
      </c>
      <c r="J2305">
        <f>IF(Table1[[#This Row],[Return_Flag]]="Yes",1,0)</f>
        <v>0</v>
      </c>
      <c r="K2305">
        <f>IF(Table1[[#This Row],[Order_ID]]=Table1[[#This Row],[Order_ID]],1,0)</f>
        <v>1</v>
      </c>
      <c r="L2305" s="4" t="str">
        <f>TEXT(Table1[[#This Row],[Order_Date]], "mmm-yyyy")</f>
        <v>Mar-2023</v>
      </c>
    </row>
    <row r="2306" spans="1:12" x14ac:dyDescent="0.25">
      <c r="A2306" t="s">
        <v>4727</v>
      </c>
      <c r="B2306" t="s">
        <v>4728</v>
      </c>
      <c r="C2306" s="1">
        <v>45491</v>
      </c>
      <c r="D2306" s="1">
        <v>44968</v>
      </c>
      <c r="E2306" t="s">
        <v>32</v>
      </c>
      <c r="F2306" t="s">
        <v>33</v>
      </c>
      <c r="G2306" t="s">
        <v>12</v>
      </c>
      <c r="H2306" t="s">
        <v>238</v>
      </c>
      <c r="I2306" t="str">
        <f>IF(Table1[[#This Row],[Return_Status]]="Returned", "Yes", "No")</f>
        <v>Yes</v>
      </c>
      <c r="J2306">
        <f>IF(Table1[[#This Row],[Return_Flag]]="Yes",1,0)</f>
        <v>1</v>
      </c>
      <c r="K2306">
        <f>IF(Table1[[#This Row],[Order_ID]]=Table1[[#This Row],[Order_ID]],1,0)</f>
        <v>1</v>
      </c>
      <c r="L2306" s="4" t="str">
        <f>TEXT(Table1[[#This Row],[Order_Date]], "mmm-yyyy")</f>
        <v>Jul-2024</v>
      </c>
    </row>
    <row r="2307" spans="1:12" x14ac:dyDescent="0.25">
      <c r="A2307" t="s">
        <v>4729</v>
      </c>
      <c r="B2307" t="s">
        <v>4730</v>
      </c>
      <c r="C2307" s="1">
        <v>45058</v>
      </c>
      <c r="E2307" t="s">
        <v>21</v>
      </c>
      <c r="G2307" t="s">
        <v>22</v>
      </c>
      <c r="H2307" t="s">
        <v>289</v>
      </c>
      <c r="I2307" t="str">
        <f>IF(Table1[[#This Row],[Return_Status]]="Returned", "Yes", "No")</f>
        <v>No</v>
      </c>
      <c r="J2307">
        <f>IF(Table1[[#This Row],[Return_Flag]]="Yes",1,0)</f>
        <v>0</v>
      </c>
      <c r="K2307">
        <f>IF(Table1[[#This Row],[Order_ID]]=Table1[[#This Row],[Order_ID]],1,0)</f>
        <v>1</v>
      </c>
      <c r="L2307" s="4" t="str">
        <f>TEXT(Table1[[#This Row],[Order_Date]], "mmm-yyyy")</f>
        <v>May-2023</v>
      </c>
    </row>
    <row r="2308" spans="1:12" x14ac:dyDescent="0.25">
      <c r="A2308" t="s">
        <v>4731</v>
      </c>
      <c r="B2308" t="s">
        <v>4732</v>
      </c>
      <c r="C2308" s="1">
        <v>45285</v>
      </c>
      <c r="E2308" t="s">
        <v>44</v>
      </c>
      <c r="G2308" t="s">
        <v>22</v>
      </c>
      <c r="H2308" t="s">
        <v>703</v>
      </c>
      <c r="I2308" t="str">
        <f>IF(Table1[[#This Row],[Return_Status]]="Returned", "Yes", "No")</f>
        <v>No</v>
      </c>
      <c r="J2308">
        <f>IF(Table1[[#This Row],[Return_Flag]]="Yes",1,0)</f>
        <v>0</v>
      </c>
      <c r="K2308">
        <f>IF(Table1[[#This Row],[Order_ID]]=Table1[[#This Row],[Order_ID]],1,0)</f>
        <v>1</v>
      </c>
      <c r="L2308" s="4" t="str">
        <f>TEXT(Table1[[#This Row],[Order_Date]], "mmm-yyyy")</f>
        <v>Dec-2023</v>
      </c>
    </row>
    <row r="2309" spans="1:12" x14ac:dyDescent="0.25">
      <c r="A2309" t="s">
        <v>4733</v>
      </c>
      <c r="B2309" t="s">
        <v>4734</v>
      </c>
      <c r="C2309" s="1">
        <v>45641</v>
      </c>
      <c r="E2309" t="s">
        <v>21</v>
      </c>
      <c r="G2309" t="s">
        <v>22</v>
      </c>
      <c r="H2309" t="s">
        <v>851</v>
      </c>
      <c r="I2309" t="str">
        <f>IF(Table1[[#This Row],[Return_Status]]="Returned", "Yes", "No")</f>
        <v>No</v>
      </c>
      <c r="J2309">
        <f>IF(Table1[[#This Row],[Return_Flag]]="Yes",1,0)</f>
        <v>0</v>
      </c>
      <c r="K2309">
        <f>IF(Table1[[#This Row],[Order_ID]]=Table1[[#This Row],[Order_ID]],1,0)</f>
        <v>1</v>
      </c>
      <c r="L2309" s="4" t="str">
        <f>TEXT(Table1[[#This Row],[Order_Date]], "mmm-yyyy")</f>
        <v>Dec-2024</v>
      </c>
    </row>
    <row r="2310" spans="1:12" x14ac:dyDescent="0.25">
      <c r="A2310" t="s">
        <v>4735</v>
      </c>
      <c r="B2310" t="s">
        <v>4736</v>
      </c>
      <c r="C2310" s="1">
        <v>45081</v>
      </c>
      <c r="E2310" t="s">
        <v>21</v>
      </c>
      <c r="G2310" t="s">
        <v>22</v>
      </c>
      <c r="H2310" t="s">
        <v>246</v>
      </c>
      <c r="I2310" t="str">
        <f>IF(Table1[[#This Row],[Return_Status]]="Returned", "Yes", "No")</f>
        <v>No</v>
      </c>
      <c r="J2310">
        <f>IF(Table1[[#This Row],[Return_Flag]]="Yes",1,0)</f>
        <v>0</v>
      </c>
      <c r="K2310">
        <f>IF(Table1[[#This Row],[Order_ID]]=Table1[[#This Row],[Order_ID]],1,0)</f>
        <v>1</v>
      </c>
      <c r="L2310" s="4" t="str">
        <f>TEXT(Table1[[#This Row],[Order_Date]], "mmm-yyyy")</f>
        <v>Jun-2023</v>
      </c>
    </row>
    <row r="2311" spans="1:12" x14ac:dyDescent="0.25">
      <c r="A2311" t="s">
        <v>4737</v>
      </c>
      <c r="B2311" t="s">
        <v>4738</v>
      </c>
      <c r="C2311" s="1">
        <v>45038</v>
      </c>
      <c r="D2311" s="1">
        <v>45043</v>
      </c>
      <c r="E2311" t="s">
        <v>10</v>
      </c>
      <c r="F2311" t="s">
        <v>33</v>
      </c>
      <c r="G2311" t="s">
        <v>12</v>
      </c>
      <c r="H2311" t="s">
        <v>155</v>
      </c>
      <c r="I2311" t="str">
        <f>IF(Table1[[#This Row],[Return_Status]]="Returned", "Yes", "No")</f>
        <v>Yes</v>
      </c>
      <c r="J2311">
        <f>IF(Table1[[#This Row],[Return_Flag]]="Yes",1,0)</f>
        <v>1</v>
      </c>
      <c r="K2311">
        <f>IF(Table1[[#This Row],[Order_ID]]=Table1[[#This Row],[Order_ID]],1,0)</f>
        <v>1</v>
      </c>
      <c r="L2311" s="4" t="str">
        <f>TEXT(Table1[[#This Row],[Order_Date]], "mmm-yyyy")</f>
        <v>Apr-2023</v>
      </c>
    </row>
    <row r="2312" spans="1:12" x14ac:dyDescent="0.25">
      <c r="A2312" t="s">
        <v>4739</v>
      </c>
      <c r="B2312" t="s">
        <v>4740</v>
      </c>
      <c r="C2312" s="1">
        <v>45646</v>
      </c>
      <c r="D2312" s="1">
        <v>45455</v>
      </c>
      <c r="E2312" t="s">
        <v>21</v>
      </c>
      <c r="F2312" t="s">
        <v>40</v>
      </c>
      <c r="G2312" t="s">
        <v>12</v>
      </c>
      <c r="H2312" t="s">
        <v>449</v>
      </c>
      <c r="I2312" t="str">
        <f>IF(Table1[[#This Row],[Return_Status]]="Returned", "Yes", "No")</f>
        <v>Yes</v>
      </c>
      <c r="J2312">
        <f>IF(Table1[[#This Row],[Return_Flag]]="Yes",1,0)</f>
        <v>1</v>
      </c>
      <c r="K2312">
        <f>IF(Table1[[#This Row],[Order_ID]]=Table1[[#This Row],[Order_ID]],1,0)</f>
        <v>1</v>
      </c>
      <c r="L2312" s="4" t="str">
        <f>TEXT(Table1[[#This Row],[Order_Date]], "mmm-yyyy")</f>
        <v>Dec-2024</v>
      </c>
    </row>
    <row r="2313" spans="1:12" x14ac:dyDescent="0.25">
      <c r="A2313" t="s">
        <v>4741</v>
      </c>
      <c r="B2313" t="s">
        <v>4742</v>
      </c>
      <c r="C2313" s="1">
        <v>45052</v>
      </c>
      <c r="E2313" t="s">
        <v>10</v>
      </c>
      <c r="G2313" t="s">
        <v>22</v>
      </c>
      <c r="H2313" t="s">
        <v>703</v>
      </c>
      <c r="I2313" t="str">
        <f>IF(Table1[[#This Row],[Return_Status]]="Returned", "Yes", "No")</f>
        <v>No</v>
      </c>
      <c r="J2313">
        <f>IF(Table1[[#This Row],[Return_Flag]]="Yes",1,0)</f>
        <v>0</v>
      </c>
      <c r="K2313">
        <f>IF(Table1[[#This Row],[Order_ID]]=Table1[[#This Row],[Order_ID]],1,0)</f>
        <v>1</v>
      </c>
      <c r="L2313" s="4" t="str">
        <f>TEXT(Table1[[#This Row],[Order_Date]], "mmm-yyyy")</f>
        <v>May-2023</v>
      </c>
    </row>
    <row r="2314" spans="1:12" x14ac:dyDescent="0.25">
      <c r="A2314" t="s">
        <v>4743</v>
      </c>
      <c r="B2314" t="s">
        <v>4744</v>
      </c>
      <c r="C2314" s="1">
        <v>45602</v>
      </c>
      <c r="E2314" t="s">
        <v>32</v>
      </c>
      <c r="G2314" t="s">
        <v>22</v>
      </c>
      <c r="H2314" t="s">
        <v>45</v>
      </c>
      <c r="I2314" t="str">
        <f>IF(Table1[[#This Row],[Return_Status]]="Returned", "Yes", "No")</f>
        <v>No</v>
      </c>
      <c r="J2314">
        <f>IF(Table1[[#This Row],[Return_Flag]]="Yes",1,0)</f>
        <v>0</v>
      </c>
      <c r="K2314">
        <f>IF(Table1[[#This Row],[Order_ID]]=Table1[[#This Row],[Order_ID]],1,0)</f>
        <v>1</v>
      </c>
      <c r="L2314" s="4" t="str">
        <f>TEXT(Table1[[#This Row],[Order_Date]], "mmm-yyyy")</f>
        <v>Nov-2024</v>
      </c>
    </row>
    <row r="2315" spans="1:12" x14ac:dyDescent="0.25">
      <c r="A2315" t="s">
        <v>4745</v>
      </c>
      <c r="B2315" t="s">
        <v>4746</v>
      </c>
      <c r="C2315" s="1">
        <v>45055</v>
      </c>
      <c r="D2315" s="1">
        <v>45562</v>
      </c>
      <c r="E2315" t="s">
        <v>44</v>
      </c>
      <c r="F2315" t="s">
        <v>33</v>
      </c>
      <c r="G2315" t="s">
        <v>12</v>
      </c>
      <c r="H2315" t="s">
        <v>86</v>
      </c>
      <c r="I2315" t="str">
        <f>IF(Table1[[#This Row],[Return_Status]]="Returned", "Yes", "No")</f>
        <v>Yes</v>
      </c>
      <c r="J2315">
        <f>IF(Table1[[#This Row],[Return_Flag]]="Yes",1,0)</f>
        <v>1</v>
      </c>
      <c r="K2315">
        <f>IF(Table1[[#This Row],[Order_ID]]=Table1[[#This Row],[Order_ID]],1,0)</f>
        <v>1</v>
      </c>
      <c r="L2315" s="4" t="str">
        <f>TEXT(Table1[[#This Row],[Order_Date]], "mmm-yyyy")</f>
        <v>May-2023</v>
      </c>
    </row>
    <row r="2316" spans="1:12" x14ac:dyDescent="0.25">
      <c r="A2316" t="s">
        <v>4747</v>
      </c>
      <c r="B2316" t="s">
        <v>4748</v>
      </c>
      <c r="C2316" s="1">
        <v>45541</v>
      </c>
      <c r="D2316" s="1">
        <v>45346</v>
      </c>
      <c r="E2316" t="s">
        <v>16</v>
      </c>
      <c r="F2316" t="s">
        <v>33</v>
      </c>
      <c r="G2316" t="s">
        <v>12</v>
      </c>
      <c r="H2316" t="s">
        <v>177</v>
      </c>
      <c r="I2316" t="str">
        <f>IF(Table1[[#This Row],[Return_Status]]="Returned", "Yes", "No")</f>
        <v>Yes</v>
      </c>
      <c r="J2316">
        <f>IF(Table1[[#This Row],[Return_Flag]]="Yes",1,0)</f>
        <v>1</v>
      </c>
      <c r="K2316">
        <f>IF(Table1[[#This Row],[Order_ID]]=Table1[[#This Row],[Order_ID]],1,0)</f>
        <v>1</v>
      </c>
      <c r="L2316" s="4" t="str">
        <f>TEXT(Table1[[#This Row],[Order_Date]], "mmm-yyyy")</f>
        <v>Sep-2024</v>
      </c>
    </row>
    <row r="2317" spans="1:12" x14ac:dyDescent="0.25">
      <c r="A2317" t="s">
        <v>4749</v>
      </c>
      <c r="B2317" t="s">
        <v>4750</v>
      </c>
      <c r="C2317" s="1">
        <v>45166</v>
      </c>
      <c r="E2317" t="s">
        <v>44</v>
      </c>
      <c r="G2317" t="s">
        <v>22</v>
      </c>
      <c r="H2317" t="s">
        <v>51</v>
      </c>
      <c r="I2317" t="str">
        <f>IF(Table1[[#This Row],[Return_Status]]="Returned", "Yes", "No")</f>
        <v>No</v>
      </c>
      <c r="J2317">
        <f>IF(Table1[[#This Row],[Return_Flag]]="Yes",1,0)</f>
        <v>0</v>
      </c>
      <c r="K2317">
        <f>IF(Table1[[#This Row],[Order_ID]]=Table1[[#This Row],[Order_ID]],1,0)</f>
        <v>1</v>
      </c>
      <c r="L2317" s="4" t="str">
        <f>TEXT(Table1[[#This Row],[Order_Date]], "mmm-yyyy")</f>
        <v>Aug-2023</v>
      </c>
    </row>
    <row r="2318" spans="1:12" x14ac:dyDescent="0.25">
      <c r="A2318" t="s">
        <v>4751</v>
      </c>
      <c r="B2318" t="s">
        <v>4752</v>
      </c>
      <c r="C2318" s="1">
        <v>45016</v>
      </c>
      <c r="E2318" t="s">
        <v>44</v>
      </c>
      <c r="G2318" t="s">
        <v>22</v>
      </c>
      <c r="H2318" t="s">
        <v>324</v>
      </c>
      <c r="I2318" t="str">
        <f>IF(Table1[[#This Row],[Return_Status]]="Returned", "Yes", "No")</f>
        <v>No</v>
      </c>
      <c r="J2318">
        <f>IF(Table1[[#This Row],[Return_Flag]]="Yes",1,0)</f>
        <v>0</v>
      </c>
      <c r="K2318">
        <f>IF(Table1[[#This Row],[Order_ID]]=Table1[[#This Row],[Order_ID]],1,0)</f>
        <v>1</v>
      </c>
      <c r="L2318" s="4" t="str">
        <f>TEXT(Table1[[#This Row],[Order_Date]], "mmm-yyyy")</f>
        <v>Mar-2023</v>
      </c>
    </row>
    <row r="2319" spans="1:12" x14ac:dyDescent="0.25">
      <c r="A2319" t="s">
        <v>4753</v>
      </c>
      <c r="B2319" t="s">
        <v>4754</v>
      </c>
      <c r="C2319" s="1">
        <v>45480</v>
      </c>
      <c r="E2319" t="s">
        <v>32</v>
      </c>
      <c r="G2319" t="s">
        <v>22</v>
      </c>
      <c r="H2319" t="s">
        <v>54</v>
      </c>
      <c r="I2319" t="str">
        <f>IF(Table1[[#This Row],[Return_Status]]="Returned", "Yes", "No")</f>
        <v>No</v>
      </c>
      <c r="J2319">
        <f>IF(Table1[[#This Row],[Return_Flag]]="Yes",1,0)</f>
        <v>0</v>
      </c>
      <c r="K2319">
        <f>IF(Table1[[#This Row],[Order_ID]]=Table1[[#This Row],[Order_ID]],1,0)</f>
        <v>1</v>
      </c>
      <c r="L2319" s="4" t="str">
        <f>TEXT(Table1[[#This Row],[Order_Date]], "mmm-yyyy")</f>
        <v>Jul-2024</v>
      </c>
    </row>
    <row r="2320" spans="1:12" x14ac:dyDescent="0.25">
      <c r="A2320" t="s">
        <v>4755</v>
      </c>
      <c r="B2320" t="s">
        <v>4756</v>
      </c>
      <c r="C2320" s="1">
        <v>45364</v>
      </c>
      <c r="D2320" s="1">
        <v>45192</v>
      </c>
      <c r="E2320" t="s">
        <v>10</v>
      </c>
      <c r="F2320" t="s">
        <v>40</v>
      </c>
      <c r="G2320" t="s">
        <v>12</v>
      </c>
      <c r="H2320" t="s">
        <v>92</v>
      </c>
      <c r="I2320" t="str">
        <f>IF(Table1[[#This Row],[Return_Status]]="Returned", "Yes", "No")</f>
        <v>Yes</v>
      </c>
      <c r="J2320">
        <f>IF(Table1[[#This Row],[Return_Flag]]="Yes",1,0)</f>
        <v>1</v>
      </c>
      <c r="K2320">
        <f>IF(Table1[[#This Row],[Order_ID]]=Table1[[#This Row],[Order_ID]],1,0)</f>
        <v>1</v>
      </c>
      <c r="L2320" s="4" t="str">
        <f>TEXT(Table1[[#This Row],[Order_Date]], "mmm-yyyy")</f>
        <v>Mar-2024</v>
      </c>
    </row>
    <row r="2321" spans="1:12" x14ac:dyDescent="0.25">
      <c r="A2321" t="s">
        <v>4757</v>
      </c>
      <c r="B2321" t="s">
        <v>4758</v>
      </c>
      <c r="C2321" s="1">
        <v>45112</v>
      </c>
      <c r="E2321" t="s">
        <v>44</v>
      </c>
      <c r="G2321" t="s">
        <v>22</v>
      </c>
      <c r="H2321" t="s">
        <v>18</v>
      </c>
      <c r="I2321" t="str">
        <f>IF(Table1[[#This Row],[Return_Status]]="Returned", "Yes", "No")</f>
        <v>No</v>
      </c>
      <c r="J2321">
        <f>IF(Table1[[#This Row],[Return_Flag]]="Yes",1,0)</f>
        <v>0</v>
      </c>
      <c r="K2321">
        <f>IF(Table1[[#This Row],[Order_ID]]=Table1[[#This Row],[Order_ID]],1,0)</f>
        <v>1</v>
      </c>
      <c r="L2321" s="4" t="str">
        <f>TEXT(Table1[[#This Row],[Order_Date]], "mmm-yyyy")</f>
        <v>Jul-2023</v>
      </c>
    </row>
    <row r="2322" spans="1:12" x14ac:dyDescent="0.25">
      <c r="A2322" t="s">
        <v>4759</v>
      </c>
      <c r="B2322" t="s">
        <v>4760</v>
      </c>
      <c r="C2322" s="1">
        <v>45543</v>
      </c>
      <c r="D2322" s="1">
        <v>45041</v>
      </c>
      <c r="E2322" t="s">
        <v>32</v>
      </c>
      <c r="F2322" t="s">
        <v>33</v>
      </c>
      <c r="G2322" t="s">
        <v>12</v>
      </c>
      <c r="H2322" t="s">
        <v>37</v>
      </c>
      <c r="I2322" t="str">
        <f>IF(Table1[[#This Row],[Return_Status]]="Returned", "Yes", "No")</f>
        <v>Yes</v>
      </c>
      <c r="J2322">
        <f>IF(Table1[[#This Row],[Return_Flag]]="Yes",1,0)</f>
        <v>1</v>
      </c>
      <c r="K2322">
        <f>IF(Table1[[#This Row],[Order_ID]]=Table1[[#This Row],[Order_ID]],1,0)</f>
        <v>1</v>
      </c>
      <c r="L2322" s="4" t="str">
        <f>TEXT(Table1[[#This Row],[Order_Date]], "mmm-yyyy")</f>
        <v>Sep-2024</v>
      </c>
    </row>
    <row r="2323" spans="1:12" x14ac:dyDescent="0.25">
      <c r="A2323" t="s">
        <v>4761</v>
      </c>
      <c r="B2323" t="s">
        <v>4762</v>
      </c>
      <c r="C2323" s="1">
        <v>45606</v>
      </c>
      <c r="D2323" s="1">
        <v>44994</v>
      </c>
      <c r="E2323" t="s">
        <v>32</v>
      </c>
      <c r="F2323" t="s">
        <v>17</v>
      </c>
      <c r="G2323" t="s">
        <v>12</v>
      </c>
      <c r="H2323" t="s">
        <v>324</v>
      </c>
      <c r="I2323" t="str">
        <f>IF(Table1[[#This Row],[Return_Status]]="Returned", "Yes", "No")</f>
        <v>Yes</v>
      </c>
      <c r="J2323">
        <f>IF(Table1[[#This Row],[Return_Flag]]="Yes",1,0)</f>
        <v>1</v>
      </c>
      <c r="K2323">
        <f>IF(Table1[[#This Row],[Order_ID]]=Table1[[#This Row],[Order_ID]],1,0)</f>
        <v>1</v>
      </c>
      <c r="L2323" s="4" t="str">
        <f>TEXT(Table1[[#This Row],[Order_Date]], "mmm-yyyy")</f>
        <v>Nov-2024</v>
      </c>
    </row>
    <row r="2324" spans="1:12" x14ac:dyDescent="0.25">
      <c r="A2324" t="s">
        <v>4763</v>
      </c>
      <c r="B2324" t="s">
        <v>4764</v>
      </c>
      <c r="C2324" s="1">
        <v>45160</v>
      </c>
      <c r="E2324" t="s">
        <v>16</v>
      </c>
      <c r="G2324" t="s">
        <v>22</v>
      </c>
      <c r="H2324" t="s">
        <v>261</v>
      </c>
      <c r="I2324" t="str">
        <f>IF(Table1[[#This Row],[Return_Status]]="Returned", "Yes", "No")</f>
        <v>No</v>
      </c>
      <c r="J2324">
        <f>IF(Table1[[#This Row],[Return_Flag]]="Yes",1,0)</f>
        <v>0</v>
      </c>
      <c r="K2324">
        <f>IF(Table1[[#This Row],[Order_ID]]=Table1[[#This Row],[Order_ID]],1,0)</f>
        <v>1</v>
      </c>
      <c r="L2324" s="4" t="str">
        <f>TEXT(Table1[[#This Row],[Order_Date]], "mmm-yyyy")</f>
        <v>Aug-2023</v>
      </c>
    </row>
    <row r="2325" spans="1:12" x14ac:dyDescent="0.25">
      <c r="A2325" t="s">
        <v>4765</v>
      </c>
      <c r="B2325" t="s">
        <v>4766</v>
      </c>
      <c r="C2325" s="1">
        <v>45491</v>
      </c>
      <c r="E2325" t="s">
        <v>21</v>
      </c>
      <c r="G2325" t="s">
        <v>22</v>
      </c>
      <c r="H2325" t="s">
        <v>710</v>
      </c>
      <c r="I2325" t="str">
        <f>IF(Table1[[#This Row],[Return_Status]]="Returned", "Yes", "No")</f>
        <v>No</v>
      </c>
      <c r="J2325">
        <f>IF(Table1[[#This Row],[Return_Flag]]="Yes",1,0)</f>
        <v>0</v>
      </c>
      <c r="K2325">
        <f>IF(Table1[[#This Row],[Order_ID]]=Table1[[#This Row],[Order_ID]],1,0)</f>
        <v>1</v>
      </c>
      <c r="L2325" s="4" t="str">
        <f>TEXT(Table1[[#This Row],[Order_Date]], "mmm-yyyy")</f>
        <v>Jul-2024</v>
      </c>
    </row>
    <row r="2326" spans="1:12" x14ac:dyDescent="0.25">
      <c r="A2326" t="s">
        <v>4767</v>
      </c>
      <c r="B2326" t="s">
        <v>4768</v>
      </c>
      <c r="C2326" s="1">
        <v>45195</v>
      </c>
      <c r="D2326" s="1">
        <v>45016</v>
      </c>
      <c r="E2326" t="s">
        <v>16</v>
      </c>
      <c r="F2326" t="s">
        <v>17</v>
      </c>
      <c r="G2326" t="s">
        <v>12</v>
      </c>
      <c r="H2326" t="s">
        <v>192</v>
      </c>
      <c r="I2326" t="str">
        <f>IF(Table1[[#This Row],[Return_Status]]="Returned", "Yes", "No")</f>
        <v>Yes</v>
      </c>
      <c r="J2326">
        <f>IF(Table1[[#This Row],[Return_Flag]]="Yes",1,0)</f>
        <v>1</v>
      </c>
      <c r="K2326">
        <f>IF(Table1[[#This Row],[Order_ID]]=Table1[[#This Row],[Order_ID]],1,0)</f>
        <v>1</v>
      </c>
      <c r="L2326" s="4" t="str">
        <f>TEXT(Table1[[#This Row],[Order_Date]], "mmm-yyyy")</f>
        <v>Sep-2023</v>
      </c>
    </row>
    <row r="2327" spans="1:12" x14ac:dyDescent="0.25">
      <c r="A2327" t="s">
        <v>4769</v>
      </c>
      <c r="B2327" t="s">
        <v>4770</v>
      </c>
      <c r="C2327" s="1">
        <v>45363</v>
      </c>
      <c r="E2327" t="s">
        <v>21</v>
      </c>
      <c r="G2327" t="s">
        <v>22</v>
      </c>
      <c r="H2327" t="s">
        <v>152</v>
      </c>
      <c r="I2327" t="str">
        <f>IF(Table1[[#This Row],[Return_Status]]="Returned", "Yes", "No")</f>
        <v>No</v>
      </c>
      <c r="J2327">
        <f>IF(Table1[[#This Row],[Return_Flag]]="Yes",1,0)</f>
        <v>0</v>
      </c>
      <c r="K2327">
        <f>IF(Table1[[#This Row],[Order_ID]]=Table1[[#This Row],[Order_ID]],1,0)</f>
        <v>1</v>
      </c>
      <c r="L2327" s="4" t="str">
        <f>TEXT(Table1[[#This Row],[Order_Date]], "mmm-yyyy")</f>
        <v>Mar-2024</v>
      </c>
    </row>
    <row r="2328" spans="1:12" x14ac:dyDescent="0.25">
      <c r="A2328" t="s">
        <v>4771</v>
      </c>
      <c r="B2328" t="s">
        <v>4772</v>
      </c>
      <c r="C2328" s="1">
        <v>45569</v>
      </c>
      <c r="D2328" s="1">
        <v>45414</v>
      </c>
      <c r="E2328" t="s">
        <v>32</v>
      </c>
      <c r="F2328" t="s">
        <v>11</v>
      </c>
      <c r="G2328" t="s">
        <v>12</v>
      </c>
      <c r="H2328" t="s">
        <v>110</v>
      </c>
      <c r="I2328" t="str">
        <f>IF(Table1[[#This Row],[Return_Status]]="Returned", "Yes", "No")</f>
        <v>Yes</v>
      </c>
      <c r="J2328">
        <f>IF(Table1[[#This Row],[Return_Flag]]="Yes",1,0)</f>
        <v>1</v>
      </c>
      <c r="K2328">
        <f>IF(Table1[[#This Row],[Order_ID]]=Table1[[#This Row],[Order_ID]],1,0)</f>
        <v>1</v>
      </c>
      <c r="L2328" s="4" t="str">
        <f>TEXT(Table1[[#This Row],[Order_Date]], "mmm-yyyy")</f>
        <v>Oct-2024</v>
      </c>
    </row>
    <row r="2329" spans="1:12" x14ac:dyDescent="0.25">
      <c r="A2329" t="s">
        <v>4773</v>
      </c>
      <c r="B2329" t="s">
        <v>4774</v>
      </c>
      <c r="C2329" s="1">
        <v>45537</v>
      </c>
      <c r="D2329" s="1">
        <v>45073</v>
      </c>
      <c r="E2329" t="s">
        <v>32</v>
      </c>
      <c r="F2329" t="s">
        <v>40</v>
      </c>
      <c r="G2329" t="s">
        <v>12</v>
      </c>
      <c r="H2329" t="s">
        <v>74</v>
      </c>
      <c r="I2329" t="str">
        <f>IF(Table1[[#This Row],[Return_Status]]="Returned", "Yes", "No")</f>
        <v>Yes</v>
      </c>
      <c r="J2329">
        <f>IF(Table1[[#This Row],[Return_Flag]]="Yes",1,0)</f>
        <v>1</v>
      </c>
      <c r="K2329">
        <f>IF(Table1[[#This Row],[Order_ID]]=Table1[[#This Row],[Order_ID]],1,0)</f>
        <v>1</v>
      </c>
      <c r="L2329" s="4" t="str">
        <f>TEXT(Table1[[#This Row],[Order_Date]], "mmm-yyyy")</f>
        <v>Sep-2024</v>
      </c>
    </row>
    <row r="2330" spans="1:12" x14ac:dyDescent="0.25">
      <c r="A2330" t="s">
        <v>4775</v>
      </c>
      <c r="B2330" t="s">
        <v>4776</v>
      </c>
      <c r="C2330" s="1">
        <v>45247</v>
      </c>
      <c r="E2330" t="s">
        <v>21</v>
      </c>
      <c r="G2330" t="s">
        <v>22</v>
      </c>
      <c r="H2330" t="s">
        <v>174</v>
      </c>
      <c r="I2330" t="str">
        <f>IF(Table1[[#This Row],[Return_Status]]="Returned", "Yes", "No")</f>
        <v>No</v>
      </c>
      <c r="J2330">
        <f>IF(Table1[[#This Row],[Return_Flag]]="Yes",1,0)</f>
        <v>0</v>
      </c>
      <c r="K2330">
        <f>IF(Table1[[#This Row],[Order_ID]]=Table1[[#This Row],[Order_ID]],1,0)</f>
        <v>1</v>
      </c>
      <c r="L2330" s="4" t="str">
        <f>TEXT(Table1[[#This Row],[Order_Date]], "mmm-yyyy")</f>
        <v>Nov-2023</v>
      </c>
    </row>
    <row r="2331" spans="1:12" x14ac:dyDescent="0.25">
      <c r="A2331" t="s">
        <v>4777</v>
      </c>
      <c r="B2331" t="s">
        <v>4778</v>
      </c>
      <c r="C2331" s="1">
        <v>45332</v>
      </c>
      <c r="E2331" t="s">
        <v>32</v>
      </c>
      <c r="G2331" t="s">
        <v>22</v>
      </c>
      <c r="H2331" t="s">
        <v>280</v>
      </c>
      <c r="I2331" t="str">
        <f>IF(Table1[[#This Row],[Return_Status]]="Returned", "Yes", "No")</f>
        <v>No</v>
      </c>
      <c r="J2331">
        <f>IF(Table1[[#This Row],[Return_Flag]]="Yes",1,0)</f>
        <v>0</v>
      </c>
      <c r="K2331">
        <f>IF(Table1[[#This Row],[Order_ID]]=Table1[[#This Row],[Order_ID]],1,0)</f>
        <v>1</v>
      </c>
      <c r="L2331" s="4" t="str">
        <f>TEXT(Table1[[#This Row],[Order_Date]], "mmm-yyyy")</f>
        <v>Feb-2024</v>
      </c>
    </row>
    <row r="2332" spans="1:12" x14ac:dyDescent="0.25">
      <c r="A2332" t="s">
        <v>4779</v>
      </c>
      <c r="B2332" t="s">
        <v>4780</v>
      </c>
      <c r="C2332" s="1">
        <v>45575</v>
      </c>
      <c r="E2332" t="s">
        <v>16</v>
      </c>
      <c r="G2332" t="s">
        <v>22</v>
      </c>
      <c r="H2332" t="s">
        <v>642</v>
      </c>
      <c r="I2332" t="str">
        <f>IF(Table1[[#This Row],[Return_Status]]="Returned", "Yes", "No")</f>
        <v>No</v>
      </c>
      <c r="J2332">
        <f>IF(Table1[[#This Row],[Return_Flag]]="Yes",1,0)</f>
        <v>0</v>
      </c>
      <c r="K2332">
        <f>IF(Table1[[#This Row],[Order_ID]]=Table1[[#This Row],[Order_ID]],1,0)</f>
        <v>1</v>
      </c>
      <c r="L2332" s="4" t="str">
        <f>TEXT(Table1[[#This Row],[Order_Date]], "mmm-yyyy")</f>
        <v>Oct-2024</v>
      </c>
    </row>
    <row r="2333" spans="1:12" x14ac:dyDescent="0.25">
      <c r="A2333" t="s">
        <v>4781</v>
      </c>
      <c r="B2333" t="s">
        <v>4782</v>
      </c>
      <c r="C2333" s="1">
        <v>45016</v>
      </c>
      <c r="D2333" s="1">
        <v>45491</v>
      </c>
      <c r="E2333" t="s">
        <v>44</v>
      </c>
      <c r="F2333" t="s">
        <v>17</v>
      </c>
      <c r="G2333" t="s">
        <v>12</v>
      </c>
      <c r="H2333" t="s">
        <v>92</v>
      </c>
      <c r="I2333" t="str">
        <f>IF(Table1[[#This Row],[Return_Status]]="Returned", "Yes", "No")</f>
        <v>Yes</v>
      </c>
      <c r="J2333">
        <f>IF(Table1[[#This Row],[Return_Flag]]="Yes",1,0)</f>
        <v>1</v>
      </c>
      <c r="K2333">
        <f>IF(Table1[[#This Row],[Order_ID]]=Table1[[#This Row],[Order_ID]],1,0)</f>
        <v>1</v>
      </c>
      <c r="L2333" s="4" t="str">
        <f>TEXT(Table1[[#This Row],[Order_Date]], "mmm-yyyy")</f>
        <v>Mar-2023</v>
      </c>
    </row>
    <row r="2334" spans="1:12" x14ac:dyDescent="0.25">
      <c r="A2334" t="s">
        <v>4783</v>
      </c>
      <c r="B2334" t="s">
        <v>4784</v>
      </c>
      <c r="C2334" s="1">
        <v>45035</v>
      </c>
      <c r="E2334" t="s">
        <v>16</v>
      </c>
      <c r="G2334" t="s">
        <v>22</v>
      </c>
      <c r="H2334" t="s">
        <v>141</v>
      </c>
      <c r="I2334" t="str">
        <f>IF(Table1[[#This Row],[Return_Status]]="Returned", "Yes", "No")</f>
        <v>No</v>
      </c>
      <c r="J2334">
        <f>IF(Table1[[#This Row],[Return_Flag]]="Yes",1,0)</f>
        <v>0</v>
      </c>
      <c r="K2334">
        <f>IF(Table1[[#This Row],[Order_ID]]=Table1[[#This Row],[Order_ID]],1,0)</f>
        <v>1</v>
      </c>
      <c r="L2334" s="4" t="str">
        <f>TEXT(Table1[[#This Row],[Order_Date]], "mmm-yyyy")</f>
        <v>Apr-2023</v>
      </c>
    </row>
    <row r="2335" spans="1:12" x14ac:dyDescent="0.25">
      <c r="A2335" t="s">
        <v>4785</v>
      </c>
      <c r="B2335" t="s">
        <v>4786</v>
      </c>
      <c r="C2335" s="1">
        <v>45617</v>
      </c>
      <c r="E2335" t="s">
        <v>32</v>
      </c>
      <c r="G2335" t="s">
        <v>22</v>
      </c>
      <c r="H2335" t="s">
        <v>186</v>
      </c>
      <c r="I2335" t="str">
        <f>IF(Table1[[#This Row],[Return_Status]]="Returned", "Yes", "No")</f>
        <v>No</v>
      </c>
      <c r="J2335">
        <f>IF(Table1[[#This Row],[Return_Flag]]="Yes",1,0)</f>
        <v>0</v>
      </c>
      <c r="K2335">
        <f>IF(Table1[[#This Row],[Order_ID]]=Table1[[#This Row],[Order_ID]],1,0)</f>
        <v>1</v>
      </c>
      <c r="L2335" s="4" t="str">
        <f>TEXT(Table1[[#This Row],[Order_Date]], "mmm-yyyy")</f>
        <v>Nov-2024</v>
      </c>
    </row>
    <row r="2336" spans="1:12" x14ac:dyDescent="0.25">
      <c r="A2336" t="s">
        <v>4787</v>
      </c>
      <c r="B2336" t="s">
        <v>4788</v>
      </c>
      <c r="C2336" s="1">
        <v>45122</v>
      </c>
      <c r="D2336" s="1">
        <v>45561</v>
      </c>
      <c r="E2336" t="s">
        <v>32</v>
      </c>
      <c r="F2336" t="s">
        <v>33</v>
      </c>
      <c r="G2336" t="s">
        <v>12</v>
      </c>
      <c r="H2336" t="s">
        <v>101</v>
      </c>
      <c r="I2336" t="str">
        <f>IF(Table1[[#This Row],[Return_Status]]="Returned", "Yes", "No")</f>
        <v>Yes</v>
      </c>
      <c r="J2336">
        <f>IF(Table1[[#This Row],[Return_Flag]]="Yes",1,0)</f>
        <v>1</v>
      </c>
      <c r="K2336">
        <f>IF(Table1[[#This Row],[Order_ID]]=Table1[[#This Row],[Order_ID]],1,0)</f>
        <v>1</v>
      </c>
      <c r="L2336" s="4" t="str">
        <f>TEXT(Table1[[#This Row],[Order_Date]], "mmm-yyyy")</f>
        <v>Jul-2023</v>
      </c>
    </row>
    <row r="2337" spans="1:12" x14ac:dyDescent="0.25">
      <c r="A2337" t="s">
        <v>4789</v>
      </c>
      <c r="B2337" t="s">
        <v>4790</v>
      </c>
      <c r="C2337" s="1">
        <v>45529</v>
      </c>
      <c r="E2337" t="s">
        <v>21</v>
      </c>
      <c r="G2337" t="s">
        <v>22</v>
      </c>
      <c r="H2337" t="s">
        <v>246</v>
      </c>
      <c r="I2337" t="str">
        <f>IF(Table1[[#This Row],[Return_Status]]="Returned", "Yes", "No")</f>
        <v>No</v>
      </c>
      <c r="J2337">
        <f>IF(Table1[[#This Row],[Return_Flag]]="Yes",1,0)</f>
        <v>0</v>
      </c>
      <c r="K2337">
        <f>IF(Table1[[#This Row],[Order_ID]]=Table1[[#This Row],[Order_ID]],1,0)</f>
        <v>1</v>
      </c>
      <c r="L2337" s="4" t="str">
        <f>TEXT(Table1[[#This Row],[Order_Date]], "mmm-yyyy")</f>
        <v>Aug-2024</v>
      </c>
    </row>
    <row r="2338" spans="1:12" x14ac:dyDescent="0.25">
      <c r="A2338" t="s">
        <v>4791</v>
      </c>
      <c r="B2338" t="s">
        <v>4792</v>
      </c>
      <c r="C2338" s="1">
        <v>45093</v>
      </c>
      <c r="D2338" s="1">
        <v>45040</v>
      </c>
      <c r="E2338" t="s">
        <v>44</v>
      </c>
      <c r="F2338" t="s">
        <v>11</v>
      </c>
      <c r="G2338" t="s">
        <v>12</v>
      </c>
      <c r="H2338" t="s">
        <v>62</v>
      </c>
      <c r="I2338" t="str">
        <f>IF(Table1[[#This Row],[Return_Status]]="Returned", "Yes", "No")</f>
        <v>Yes</v>
      </c>
      <c r="J2338">
        <f>IF(Table1[[#This Row],[Return_Flag]]="Yes",1,0)</f>
        <v>1</v>
      </c>
      <c r="K2338">
        <f>IF(Table1[[#This Row],[Order_ID]]=Table1[[#This Row],[Order_ID]],1,0)</f>
        <v>1</v>
      </c>
      <c r="L2338" s="4" t="str">
        <f>TEXT(Table1[[#This Row],[Order_Date]], "mmm-yyyy")</f>
        <v>Jun-2023</v>
      </c>
    </row>
    <row r="2339" spans="1:12" x14ac:dyDescent="0.25">
      <c r="A2339" t="s">
        <v>4793</v>
      </c>
      <c r="B2339" t="s">
        <v>4794</v>
      </c>
      <c r="C2339" s="1">
        <v>45485</v>
      </c>
      <c r="E2339" t="s">
        <v>16</v>
      </c>
      <c r="G2339" t="s">
        <v>22</v>
      </c>
      <c r="H2339" t="s">
        <v>439</v>
      </c>
      <c r="I2339" t="str">
        <f>IF(Table1[[#This Row],[Return_Status]]="Returned", "Yes", "No")</f>
        <v>No</v>
      </c>
      <c r="J2339">
        <f>IF(Table1[[#This Row],[Return_Flag]]="Yes",1,0)</f>
        <v>0</v>
      </c>
      <c r="K2339">
        <f>IF(Table1[[#This Row],[Order_ID]]=Table1[[#This Row],[Order_ID]],1,0)</f>
        <v>1</v>
      </c>
      <c r="L2339" s="4" t="str">
        <f>TEXT(Table1[[#This Row],[Order_Date]], "mmm-yyyy")</f>
        <v>Jul-2024</v>
      </c>
    </row>
    <row r="2340" spans="1:12" x14ac:dyDescent="0.25">
      <c r="A2340" t="s">
        <v>4795</v>
      </c>
      <c r="B2340" t="s">
        <v>4796</v>
      </c>
      <c r="C2340" s="1">
        <v>45019</v>
      </c>
      <c r="E2340" t="s">
        <v>21</v>
      </c>
      <c r="G2340" t="s">
        <v>22</v>
      </c>
      <c r="H2340" t="s">
        <v>183</v>
      </c>
      <c r="I2340" t="str">
        <f>IF(Table1[[#This Row],[Return_Status]]="Returned", "Yes", "No")</f>
        <v>No</v>
      </c>
      <c r="J2340">
        <f>IF(Table1[[#This Row],[Return_Flag]]="Yes",1,0)</f>
        <v>0</v>
      </c>
      <c r="K2340">
        <f>IF(Table1[[#This Row],[Order_ID]]=Table1[[#This Row],[Order_ID]],1,0)</f>
        <v>1</v>
      </c>
      <c r="L2340" s="4" t="str">
        <f>TEXT(Table1[[#This Row],[Order_Date]], "mmm-yyyy")</f>
        <v>Apr-2023</v>
      </c>
    </row>
    <row r="2341" spans="1:12" x14ac:dyDescent="0.25">
      <c r="A2341" t="s">
        <v>4797</v>
      </c>
      <c r="B2341" t="s">
        <v>4798</v>
      </c>
      <c r="C2341" s="1">
        <v>44959</v>
      </c>
      <c r="D2341" s="1">
        <v>45560</v>
      </c>
      <c r="E2341" t="s">
        <v>16</v>
      </c>
      <c r="F2341" t="s">
        <v>33</v>
      </c>
      <c r="G2341" t="s">
        <v>12</v>
      </c>
      <c r="H2341" t="s">
        <v>118</v>
      </c>
      <c r="I2341" t="str">
        <f>IF(Table1[[#This Row],[Return_Status]]="Returned", "Yes", "No")</f>
        <v>Yes</v>
      </c>
      <c r="J2341">
        <f>IF(Table1[[#This Row],[Return_Flag]]="Yes",1,0)</f>
        <v>1</v>
      </c>
      <c r="K2341">
        <f>IF(Table1[[#This Row],[Order_ID]]=Table1[[#This Row],[Order_ID]],1,0)</f>
        <v>1</v>
      </c>
      <c r="L2341" s="4" t="str">
        <f>TEXT(Table1[[#This Row],[Order_Date]], "mmm-yyyy")</f>
        <v>Feb-2023</v>
      </c>
    </row>
    <row r="2342" spans="1:12" x14ac:dyDescent="0.25">
      <c r="A2342" t="s">
        <v>4799</v>
      </c>
      <c r="B2342" t="s">
        <v>4800</v>
      </c>
      <c r="C2342" s="1">
        <v>45108</v>
      </c>
      <c r="E2342" t="s">
        <v>21</v>
      </c>
      <c r="G2342" t="s">
        <v>22</v>
      </c>
      <c r="H2342" t="s">
        <v>152</v>
      </c>
      <c r="I2342" t="str">
        <f>IF(Table1[[#This Row],[Return_Status]]="Returned", "Yes", "No")</f>
        <v>No</v>
      </c>
      <c r="J2342">
        <f>IF(Table1[[#This Row],[Return_Flag]]="Yes",1,0)</f>
        <v>0</v>
      </c>
      <c r="K2342">
        <f>IF(Table1[[#This Row],[Order_ID]]=Table1[[#This Row],[Order_ID]],1,0)</f>
        <v>1</v>
      </c>
      <c r="L2342" s="4" t="str">
        <f>TEXT(Table1[[#This Row],[Order_Date]], "mmm-yyyy")</f>
        <v>Jul-2023</v>
      </c>
    </row>
    <row r="2343" spans="1:12" x14ac:dyDescent="0.25">
      <c r="A2343" t="s">
        <v>4801</v>
      </c>
      <c r="B2343" t="s">
        <v>4802</v>
      </c>
      <c r="C2343" s="1">
        <v>45017</v>
      </c>
      <c r="D2343" s="1">
        <v>45133</v>
      </c>
      <c r="E2343" t="s">
        <v>16</v>
      </c>
      <c r="F2343" t="s">
        <v>17</v>
      </c>
      <c r="G2343" t="s">
        <v>12</v>
      </c>
      <c r="H2343" t="s">
        <v>235</v>
      </c>
      <c r="I2343" t="str">
        <f>IF(Table1[[#This Row],[Return_Status]]="Returned", "Yes", "No")</f>
        <v>Yes</v>
      </c>
      <c r="J2343">
        <f>IF(Table1[[#This Row],[Return_Flag]]="Yes",1,0)</f>
        <v>1</v>
      </c>
      <c r="K2343">
        <f>IF(Table1[[#This Row],[Order_ID]]=Table1[[#This Row],[Order_ID]],1,0)</f>
        <v>1</v>
      </c>
      <c r="L2343" s="4" t="str">
        <f>TEXT(Table1[[#This Row],[Order_Date]], "mmm-yyyy")</f>
        <v>Apr-2023</v>
      </c>
    </row>
    <row r="2344" spans="1:12" x14ac:dyDescent="0.25">
      <c r="A2344" t="s">
        <v>4803</v>
      </c>
      <c r="B2344" t="s">
        <v>4804</v>
      </c>
      <c r="C2344" s="1">
        <v>45124</v>
      </c>
      <c r="D2344" s="1">
        <v>45460</v>
      </c>
      <c r="E2344" t="s">
        <v>10</v>
      </c>
      <c r="F2344" t="s">
        <v>11</v>
      </c>
      <c r="G2344" t="s">
        <v>12</v>
      </c>
      <c r="H2344" t="s">
        <v>255</v>
      </c>
      <c r="I2344" t="str">
        <f>IF(Table1[[#This Row],[Return_Status]]="Returned", "Yes", "No")</f>
        <v>Yes</v>
      </c>
      <c r="J2344">
        <f>IF(Table1[[#This Row],[Return_Flag]]="Yes",1,0)</f>
        <v>1</v>
      </c>
      <c r="K2344">
        <f>IF(Table1[[#This Row],[Order_ID]]=Table1[[#This Row],[Order_ID]],1,0)</f>
        <v>1</v>
      </c>
      <c r="L2344" s="4" t="str">
        <f>TEXT(Table1[[#This Row],[Order_Date]], "mmm-yyyy")</f>
        <v>Jul-2023</v>
      </c>
    </row>
    <row r="2345" spans="1:12" x14ac:dyDescent="0.25">
      <c r="A2345" t="s">
        <v>4805</v>
      </c>
      <c r="B2345" t="s">
        <v>4806</v>
      </c>
      <c r="C2345" s="1">
        <v>45456</v>
      </c>
      <c r="E2345" t="s">
        <v>16</v>
      </c>
      <c r="G2345" t="s">
        <v>22</v>
      </c>
      <c r="H2345" t="s">
        <v>246</v>
      </c>
      <c r="I2345" t="str">
        <f>IF(Table1[[#This Row],[Return_Status]]="Returned", "Yes", "No")</f>
        <v>No</v>
      </c>
      <c r="J2345">
        <f>IF(Table1[[#This Row],[Return_Flag]]="Yes",1,0)</f>
        <v>0</v>
      </c>
      <c r="K2345">
        <f>IF(Table1[[#This Row],[Order_ID]]=Table1[[#This Row],[Order_ID]],1,0)</f>
        <v>1</v>
      </c>
      <c r="L2345" s="4" t="str">
        <f>TEXT(Table1[[#This Row],[Order_Date]], "mmm-yyyy")</f>
        <v>Jun-2024</v>
      </c>
    </row>
    <row r="2346" spans="1:12" x14ac:dyDescent="0.25">
      <c r="A2346" t="s">
        <v>4807</v>
      </c>
      <c r="B2346" t="s">
        <v>4808</v>
      </c>
      <c r="C2346" s="1">
        <v>45005</v>
      </c>
      <c r="D2346" s="1">
        <v>45261</v>
      </c>
      <c r="E2346" t="s">
        <v>44</v>
      </c>
      <c r="F2346" t="s">
        <v>40</v>
      </c>
      <c r="G2346" t="s">
        <v>12</v>
      </c>
      <c r="H2346" t="s">
        <v>413</v>
      </c>
      <c r="I2346" t="str">
        <f>IF(Table1[[#This Row],[Return_Status]]="Returned", "Yes", "No")</f>
        <v>Yes</v>
      </c>
      <c r="J2346">
        <f>IF(Table1[[#This Row],[Return_Flag]]="Yes",1,0)</f>
        <v>1</v>
      </c>
      <c r="K2346">
        <f>IF(Table1[[#This Row],[Order_ID]]=Table1[[#This Row],[Order_ID]],1,0)</f>
        <v>1</v>
      </c>
      <c r="L2346" s="4" t="str">
        <f>TEXT(Table1[[#This Row],[Order_Date]], "mmm-yyyy")</f>
        <v>Mar-2023</v>
      </c>
    </row>
    <row r="2347" spans="1:12" x14ac:dyDescent="0.25">
      <c r="A2347" t="s">
        <v>4809</v>
      </c>
      <c r="B2347" t="s">
        <v>4810</v>
      </c>
      <c r="C2347" s="1">
        <v>45155</v>
      </c>
      <c r="E2347" t="s">
        <v>21</v>
      </c>
      <c r="G2347" t="s">
        <v>22</v>
      </c>
      <c r="H2347" t="s">
        <v>235</v>
      </c>
      <c r="I2347" t="str">
        <f>IF(Table1[[#This Row],[Return_Status]]="Returned", "Yes", "No")</f>
        <v>No</v>
      </c>
      <c r="J2347">
        <f>IF(Table1[[#This Row],[Return_Flag]]="Yes",1,0)</f>
        <v>0</v>
      </c>
      <c r="K2347">
        <f>IF(Table1[[#This Row],[Order_ID]]=Table1[[#This Row],[Order_ID]],1,0)</f>
        <v>1</v>
      </c>
      <c r="L2347" s="4" t="str">
        <f>TEXT(Table1[[#This Row],[Order_Date]], "mmm-yyyy")</f>
        <v>Aug-2023</v>
      </c>
    </row>
    <row r="2348" spans="1:12" x14ac:dyDescent="0.25">
      <c r="A2348" t="s">
        <v>4811</v>
      </c>
      <c r="B2348" t="s">
        <v>4812</v>
      </c>
      <c r="C2348" s="1">
        <v>45485</v>
      </c>
      <c r="D2348" s="1">
        <v>45247</v>
      </c>
      <c r="E2348" t="s">
        <v>10</v>
      </c>
      <c r="F2348" t="s">
        <v>40</v>
      </c>
      <c r="G2348" t="s">
        <v>12</v>
      </c>
      <c r="H2348" t="s">
        <v>1129</v>
      </c>
      <c r="I2348" t="str">
        <f>IF(Table1[[#This Row],[Return_Status]]="Returned", "Yes", "No")</f>
        <v>Yes</v>
      </c>
      <c r="J2348">
        <f>IF(Table1[[#This Row],[Return_Flag]]="Yes",1,0)</f>
        <v>1</v>
      </c>
      <c r="K2348">
        <f>IF(Table1[[#This Row],[Order_ID]]=Table1[[#This Row],[Order_ID]],1,0)</f>
        <v>1</v>
      </c>
      <c r="L2348" s="4" t="str">
        <f>TEXT(Table1[[#This Row],[Order_Date]], "mmm-yyyy")</f>
        <v>Jul-2024</v>
      </c>
    </row>
    <row r="2349" spans="1:12" x14ac:dyDescent="0.25">
      <c r="A2349" t="s">
        <v>4813</v>
      </c>
      <c r="B2349" t="s">
        <v>4814</v>
      </c>
      <c r="C2349" s="1">
        <v>45391</v>
      </c>
      <c r="D2349" s="1">
        <v>45427</v>
      </c>
      <c r="E2349" t="s">
        <v>21</v>
      </c>
      <c r="F2349" t="s">
        <v>17</v>
      </c>
      <c r="G2349" t="s">
        <v>12</v>
      </c>
      <c r="H2349" t="s">
        <v>600</v>
      </c>
      <c r="I2349" t="str">
        <f>IF(Table1[[#This Row],[Return_Status]]="Returned", "Yes", "No")</f>
        <v>Yes</v>
      </c>
      <c r="J2349">
        <f>IF(Table1[[#This Row],[Return_Flag]]="Yes",1,0)</f>
        <v>1</v>
      </c>
      <c r="K2349">
        <f>IF(Table1[[#This Row],[Order_ID]]=Table1[[#This Row],[Order_ID]],1,0)</f>
        <v>1</v>
      </c>
      <c r="L2349" s="4" t="str">
        <f>TEXT(Table1[[#This Row],[Order_Date]], "mmm-yyyy")</f>
        <v>Apr-2024</v>
      </c>
    </row>
    <row r="2350" spans="1:12" x14ac:dyDescent="0.25">
      <c r="A2350" t="s">
        <v>4815</v>
      </c>
      <c r="B2350" t="s">
        <v>4816</v>
      </c>
      <c r="C2350" s="1">
        <v>44953</v>
      </c>
      <c r="D2350" s="1">
        <v>45441</v>
      </c>
      <c r="E2350" t="s">
        <v>21</v>
      </c>
      <c r="F2350" t="s">
        <v>17</v>
      </c>
      <c r="G2350" t="s">
        <v>12</v>
      </c>
      <c r="H2350" t="s">
        <v>171</v>
      </c>
      <c r="I2350" t="str">
        <f>IF(Table1[[#This Row],[Return_Status]]="Returned", "Yes", "No")</f>
        <v>Yes</v>
      </c>
      <c r="J2350">
        <f>IF(Table1[[#This Row],[Return_Flag]]="Yes",1,0)</f>
        <v>1</v>
      </c>
      <c r="K2350">
        <f>IF(Table1[[#This Row],[Order_ID]]=Table1[[#This Row],[Order_ID]],1,0)</f>
        <v>1</v>
      </c>
      <c r="L2350" s="4" t="str">
        <f>TEXT(Table1[[#This Row],[Order_Date]], "mmm-yyyy")</f>
        <v>Jan-2023</v>
      </c>
    </row>
    <row r="2351" spans="1:12" x14ac:dyDescent="0.25">
      <c r="A2351" t="s">
        <v>4817</v>
      </c>
      <c r="B2351" t="s">
        <v>4818</v>
      </c>
      <c r="C2351" s="1">
        <v>45074</v>
      </c>
      <c r="D2351" s="1">
        <v>45214</v>
      </c>
      <c r="E2351" t="s">
        <v>10</v>
      </c>
      <c r="F2351" t="s">
        <v>11</v>
      </c>
      <c r="G2351" t="s">
        <v>12</v>
      </c>
      <c r="H2351" t="s">
        <v>128</v>
      </c>
      <c r="I2351" t="str">
        <f>IF(Table1[[#This Row],[Return_Status]]="Returned", "Yes", "No")</f>
        <v>Yes</v>
      </c>
      <c r="J2351">
        <f>IF(Table1[[#This Row],[Return_Flag]]="Yes",1,0)</f>
        <v>1</v>
      </c>
      <c r="K2351">
        <f>IF(Table1[[#This Row],[Order_ID]]=Table1[[#This Row],[Order_ID]],1,0)</f>
        <v>1</v>
      </c>
      <c r="L2351" s="4" t="str">
        <f>TEXT(Table1[[#This Row],[Order_Date]], "mmm-yyyy")</f>
        <v>May-2023</v>
      </c>
    </row>
    <row r="2352" spans="1:12" x14ac:dyDescent="0.25">
      <c r="A2352" t="s">
        <v>4819</v>
      </c>
      <c r="B2352" t="s">
        <v>4820</v>
      </c>
      <c r="C2352" s="1">
        <v>45323</v>
      </c>
      <c r="D2352" s="1">
        <v>45416</v>
      </c>
      <c r="E2352" t="s">
        <v>44</v>
      </c>
      <c r="F2352" t="s">
        <v>33</v>
      </c>
      <c r="G2352" t="s">
        <v>12</v>
      </c>
      <c r="H2352" t="s">
        <v>146</v>
      </c>
      <c r="I2352" t="str">
        <f>IF(Table1[[#This Row],[Return_Status]]="Returned", "Yes", "No")</f>
        <v>Yes</v>
      </c>
      <c r="J2352">
        <f>IF(Table1[[#This Row],[Return_Flag]]="Yes",1,0)</f>
        <v>1</v>
      </c>
      <c r="K2352">
        <f>IF(Table1[[#This Row],[Order_ID]]=Table1[[#This Row],[Order_ID]],1,0)</f>
        <v>1</v>
      </c>
      <c r="L2352" s="4" t="str">
        <f>TEXT(Table1[[#This Row],[Order_Date]], "mmm-yyyy")</f>
        <v>Feb-2024</v>
      </c>
    </row>
    <row r="2353" spans="1:12" x14ac:dyDescent="0.25">
      <c r="A2353" t="s">
        <v>4821</v>
      </c>
      <c r="B2353" t="s">
        <v>4822</v>
      </c>
      <c r="C2353" s="1">
        <v>45470</v>
      </c>
      <c r="E2353" t="s">
        <v>16</v>
      </c>
      <c r="G2353" t="s">
        <v>22</v>
      </c>
      <c r="H2353" t="s">
        <v>271</v>
      </c>
      <c r="I2353" t="str">
        <f>IF(Table1[[#This Row],[Return_Status]]="Returned", "Yes", "No")</f>
        <v>No</v>
      </c>
      <c r="J2353">
        <f>IF(Table1[[#This Row],[Return_Flag]]="Yes",1,0)</f>
        <v>0</v>
      </c>
      <c r="K2353">
        <f>IF(Table1[[#This Row],[Order_ID]]=Table1[[#This Row],[Order_ID]],1,0)</f>
        <v>1</v>
      </c>
      <c r="L2353" s="4" t="str">
        <f>TEXT(Table1[[#This Row],[Order_Date]], "mmm-yyyy")</f>
        <v>Jun-2024</v>
      </c>
    </row>
    <row r="2354" spans="1:12" x14ac:dyDescent="0.25">
      <c r="A2354" t="s">
        <v>4823</v>
      </c>
      <c r="B2354" t="s">
        <v>4824</v>
      </c>
      <c r="C2354" s="1">
        <v>45588</v>
      </c>
      <c r="E2354" t="s">
        <v>16</v>
      </c>
      <c r="G2354" t="s">
        <v>22</v>
      </c>
      <c r="H2354" t="s">
        <v>192</v>
      </c>
      <c r="I2354" t="str">
        <f>IF(Table1[[#This Row],[Return_Status]]="Returned", "Yes", "No")</f>
        <v>No</v>
      </c>
      <c r="J2354">
        <f>IF(Table1[[#This Row],[Return_Flag]]="Yes",1,0)</f>
        <v>0</v>
      </c>
      <c r="K2354">
        <f>IF(Table1[[#This Row],[Order_ID]]=Table1[[#This Row],[Order_ID]],1,0)</f>
        <v>1</v>
      </c>
      <c r="L2354" s="4" t="str">
        <f>TEXT(Table1[[#This Row],[Order_Date]], "mmm-yyyy")</f>
        <v>Oct-2024</v>
      </c>
    </row>
    <row r="2355" spans="1:12" x14ac:dyDescent="0.25">
      <c r="A2355" t="s">
        <v>4825</v>
      </c>
      <c r="B2355" t="s">
        <v>4826</v>
      </c>
      <c r="C2355" s="1">
        <v>45422</v>
      </c>
      <c r="D2355" s="1">
        <v>44976</v>
      </c>
      <c r="E2355" t="s">
        <v>21</v>
      </c>
      <c r="F2355" t="s">
        <v>11</v>
      </c>
      <c r="G2355" t="s">
        <v>12</v>
      </c>
      <c r="H2355" t="s">
        <v>71</v>
      </c>
      <c r="I2355" t="str">
        <f>IF(Table1[[#This Row],[Return_Status]]="Returned", "Yes", "No")</f>
        <v>Yes</v>
      </c>
      <c r="J2355">
        <f>IF(Table1[[#This Row],[Return_Flag]]="Yes",1,0)</f>
        <v>1</v>
      </c>
      <c r="K2355">
        <f>IF(Table1[[#This Row],[Order_ID]]=Table1[[#This Row],[Order_ID]],1,0)</f>
        <v>1</v>
      </c>
      <c r="L2355" s="4" t="str">
        <f>TEXT(Table1[[#This Row],[Order_Date]], "mmm-yyyy")</f>
        <v>May-2024</v>
      </c>
    </row>
    <row r="2356" spans="1:12" x14ac:dyDescent="0.25">
      <c r="A2356" t="s">
        <v>4827</v>
      </c>
      <c r="B2356" t="s">
        <v>4828</v>
      </c>
      <c r="C2356" s="1">
        <v>44971</v>
      </c>
      <c r="E2356" t="s">
        <v>21</v>
      </c>
      <c r="G2356" t="s">
        <v>22</v>
      </c>
      <c r="H2356" t="s">
        <v>149</v>
      </c>
      <c r="I2356" t="str">
        <f>IF(Table1[[#This Row],[Return_Status]]="Returned", "Yes", "No")</f>
        <v>No</v>
      </c>
      <c r="J2356">
        <f>IF(Table1[[#This Row],[Return_Flag]]="Yes",1,0)</f>
        <v>0</v>
      </c>
      <c r="K2356">
        <f>IF(Table1[[#This Row],[Order_ID]]=Table1[[#This Row],[Order_ID]],1,0)</f>
        <v>1</v>
      </c>
      <c r="L2356" s="4" t="str">
        <f>TEXT(Table1[[#This Row],[Order_Date]], "mmm-yyyy")</f>
        <v>Feb-2023</v>
      </c>
    </row>
    <row r="2357" spans="1:12" x14ac:dyDescent="0.25">
      <c r="A2357" t="s">
        <v>4829</v>
      </c>
      <c r="B2357" t="s">
        <v>4830</v>
      </c>
      <c r="C2357" s="1">
        <v>45351</v>
      </c>
      <c r="D2357" s="1">
        <v>45163</v>
      </c>
      <c r="E2357" t="s">
        <v>32</v>
      </c>
      <c r="F2357" t="s">
        <v>17</v>
      </c>
      <c r="G2357" t="s">
        <v>12</v>
      </c>
      <c r="H2357" t="s">
        <v>204</v>
      </c>
      <c r="I2357" t="str">
        <f>IF(Table1[[#This Row],[Return_Status]]="Returned", "Yes", "No")</f>
        <v>Yes</v>
      </c>
      <c r="J2357">
        <f>IF(Table1[[#This Row],[Return_Flag]]="Yes",1,0)</f>
        <v>1</v>
      </c>
      <c r="K2357">
        <f>IF(Table1[[#This Row],[Order_ID]]=Table1[[#This Row],[Order_ID]],1,0)</f>
        <v>1</v>
      </c>
      <c r="L2357" s="4" t="str">
        <f>TEXT(Table1[[#This Row],[Order_Date]], "mmm-yyyy")</f>
        <v>Feb-2024</v>
      </c>
    </row>
    <row r="2358" spans="1:12" x14ac:dyDescent="0.25">
      <c r="A2358" t="s">
        <v>4831</v>
      </c>
      <c r="B2358" t="s">
        <v>4832</v>
      </c>
      <c r="C2358" s="1">
        <v>45551</v>
      </c>
      <c r="E2358" t="s">
        <v>16</v>
      </c>
      <c r="G2358" t="s">
        <v>22</v>
      </c>
      <c r="H2358" t="s">
        <v>57</v>
      </c>
      <c r="I2358" t="str">
        <f>IF(Table1[[#This Row],[Return_Status]]="Returned", "Yes", "No")</f>
        <v>No</v>
      </c>
      <c r="J2358">
        <f>IF(Table1[[#This Row],[Return_Flag]]="Yes",1,0)</f>
        <v>0</v>
      </c>
      <c r="K2358">
        <f>IF(Table1[[#This Row],[Order_ID]]=Table1[[#This Row],[Order_ID]],1,0)</f>
        <v>1</v>
      </c>
      <c r="L2358" s="4" t="str">
        <f>TEXT(Table1[[#This Row],[Order_Date]], "mmm-yyyy")</f>
        <v>Sep-2024</v>
      </c>
    </row>
    <row r="2359" spans="1:12" x14ac:dyDescent="0.25">
      <c r="A2359" t="s">
        <v>4833</v>
      </c>
      <c r="B2359" t="s">
        <v>4834</v>
      </c>
      <c r="C2359" s="1">
        <v>45525</v>
      </c>
      <c r="E2359" t="s">
        <v>10</v>
      </c>
      <c r="G2359" t="s">
        <v>22</v>
      </c>
      <c r="H2359" t="s">
        <v>128</v>
      </c>
      <c r="I2359" t="str">
        <f>IF(Table1[[#This Row],[Return_Status]]="Returned", "Yes", "No")</f>
        <v>No</v>
      </c>
      <c r="J2359">
        <f>IF(Table1[[#This Row],[Return_Flag]]="Yes",1,0)</f>
        <v>0</v>
      </c>
      <c r="K2359">
        <f>IF(Table1[[#This Row],[Order_ID]]=Table1[[#This Row],[Order_ID]],1,0)</f>
        <v>1</v>
      </c>
      <c r="L2359" s="4" t="str">
        <f>TEXT(Table1[[#This Row],[Order_Date]], "mmm-yyyy")</f>
        <v>Aug-2024</v>
      </c>
    </row>
    <row r="2360" spans="1:12" x14ac:dyDescent="0.25">
      <c r="A2360" t="s">
        <v>4835</v>
      </c>
      <c r="B2360" t="s">
        <v>4836</v>
      </c>
      <c r="C2360" s="1">
        <v>45329</v>
      </c>
      <c r="D2360" s="1">
        <v>45583</v>
      </c>
      <c r="E2360" t="s">
        <v>21</v>
      </c>
      <c r="F2360" t="s">
        <v>40</v>
      </c>
      <c r="G2360" t="s">
        <v>12</v>
      </c>
      <c r="H2360" t="s">
        <v>161</v>
      </c>
      <c r="I2360" t="str">
        <f>IF(Table1[[#This Row],[Return_Status]]="Returned", "Yes", "No")</f>
        <v>Yes</v>
      </c>
      <c r="J2360">
        <f>IF(Table1[[#This Row],[Return_Flag]]="Yes",1,0)</f>
        <v>1</v>
      </c>
      <c r="K2360">
        <f>IF(Table1[[#This Row],[Order_ID]]=Table1[[#This Row],[Order_ID]],1,0)</f>
        <v>1</v>
      </c>
      <c r="L2360" s="4" t="str">
        <f>TEXT(Table1[[#This Row],[Order_Date]], "mmm-yyyy")</f>
        <v>Feb-2024</v>
      </c>
    </row>
    <row r="2361" spans="1:12" x14ac:dyDescent="0.25">
      <c r="A2361" t="s">
        <v>4837</v>
      </c>
      <c r="B2361" t="s">
        <v>4838</v>
      </c>
      <c r="C2361" s="1">
        <v>45446</v>
      </c>
      <c r="E2361" t="s">
        <v>16</v>
      </c>
      <c r="G2361" t="s">
        <v>22</v>
      </c>
      <c r="H2361" t="s">
        <v>1129</v>
      </c>
      <c r="I2361" t="str">
        <f>IF(Table1[[#This Row],[Return_Status]]="Returned", "Yes", "No")</f>
        <v>No</v>
      </c>
      <c r="J2361">
        <f>IF(Table1[[#This Row],[Return_Flag]]="Yes",1,0)</f>
        <v>0</v>
      </c>
      <c r="K2361">
        <f>IF(Table1[[#This Row],[Order_ID]]=Table1[[#This Row],[Order_ID]],1,0)</f>
        <v>1</v>
      </c>
      <c r="L2361" s="4" t="str">
        <f>TEXT(Table1[[#This Row],[Order_Date]], "mmm-yyyy")</f>
        <v>Jun-2024</v>
      </c>
    </row>
    <row r="2362" spans="1:12" x14ac:dyDescent="0.25">
      <c r="A2362" t="s">
        <v>4839</v>
      </c>
      <c r="B2362" t="s">
        <v>4840</v>
      </c>
      <c r="C2362" s="1">
        <v>45305</v>
      </c>
      <c r="E2362" t="s">
        <v>44</v>
      </c>
      <c r="G2362" t="s">
        <v>22</v>
      </c>
      <c r="H2362" t="s">
        <v>86</v>
      </c>
      <c r="I2362" t="str">
        <f>IF(Table1[[#This Row],[Return_Status]]="Returned", "Yes", "No")</f>
        <v>No</v>
      </c>
      <c r="J2362">
        <f>IF(Table1[[#This Row],[Return_Flag]]="Yes",1,0)</f>
        <v>0</v>
      </c>
      <c r="K2362">
        <f>IF(Table1[[#This Row],[Order_ID]]=Table1[[#This Row],[Order_ID]],1,0)</f>
        <v>1</v>
      </c>
      <c r="L2362" s="4" t="str">
        <f>TEXT(Table1[[#This Row],[Order_Date]], "mmm-yyyy")</f>
        <v>Jan-2024</v>
      </c>
    </row>
    <row r="2363" spans="1:12" x14ac:dyDescent="0.25">
      <c r="A2363" t="s">
        <v>4841</v>
      </c>
      <c r="B2363" t="s">
        <v>4842</v>
      </c>
      <c r="C2363" s="1">
        <v>44971</v>
      </c>
      <c r="E2363" t="s">
        <v>16</v>
      </c>
      <c r="G2363" t="s">
        <v>22</v>
      </c>
      <c r="H2363" t="s">
        <v>189</v>
      </c>
      <c r="I2363" t="str">
        <f>IF(Table1[[#This Row],[Return_Status]]="Returned", "Yes", "No")</f>
        <v>No</v>
      </c>
      <c r="J2363">
        <f>IF(Table1[[#This Row],[Return_Flag]]="Yes",1,0)</f>
        <v>0</v>
      </c>
      <c r="K2363">
        <f>IF(Table1[[#This Row],[Order_ID]]=Table1[[#This Row],[Order_ID]],1,0)</f>
        <v>1</v>
      </c>
      <c r="L2363" s="4" t="str">
        <f>TEXT(Table1[[#This Row],[Order_Date]], "mmm-yyyy")</f>
        <v>Feb-2023</v>
      </c>
    </row>
    <row r="2364" spans="1:12" x14ac:dyDescent="0.25">
      <c r="A2364" t="s">
        <v>4843</v>
      </c>
      <c r="B2364" t="s">
        <v>4844</v>
      </c>
      <c r="C2364" s="1">
        <v>45141</v>
      </c>
      <c r="D2364" s="1">
        <v>45542</v>
      </c>
      <c r="E2364" t="s">
        <v>16</v>
      </c>
      <c r="F2364" t="s">
        <v>11</v>
      </c>
      <c r="G2364" t="s">
        <v>12</v>
      </c>
      <c r="H2364" t="s">
        <v>74</v>
      </c>
      <c r="I2364" t="str">
        <f>IF(Table1[[#This Row],[Return_Status]]="Returned", "Yes", "No")</f>
        <v>Yes</v>
      </c>
      <c r="J2364">
        <f>IF(Table1[[#This Row],[Return_Flag]]="Yes",1,0)</f>
        <v>1</v>
      </c>
      <c r="K2364">
        <f>IF(Table1[[#This Row],[Order_ID]]=Table1[[#This Row],[Order_ID]],1,0)</f>
        <v>1</v>
      </c>
      <c r="L2364" s="4" t="str">
        <f>TEXT(Table1[[#This Row],[Order_Date]], "mmm-yyyy")</f>
        <v>Aug-2023</v>
      </c>
    </row>
    <row r="2365" spans="1:12" x14ac:dyDescent="0.25">
      <c r="A2365" t="s">
        <v>4845</v>
      </c>
      <c r="B2365" t="s">
        <v>4846</v>
      </c>
      <c r="C2365" s="1">
        <v>45358</v>
      </c>
      <c r="E2365" t="s">
        <v>21</v>
      </c>
      <c r="G2365" t="s">
        <v>22</v>
      </c>
      <c r="H2365" t="s">
        <v>261</v>
      </c>
      <c r="I2365" t="str">
        <f>IF(Table1[[#This Row],[Return_Status]]="Returned", "Yes", "No")</f>
        <v>No</v>
      </c>
      <c r="J2365">
        <f>IF(Table1[[#This Row],[Return_Flag]]="Yes",1,0)</f>
        <v>0</v>
      </c>
      <c r="K2365">
        <f>IF(Table1[[#This Row],[Order_ID]]=Table1[[#This Row],[Order_ID]],1,0)</f>
        <v>1</v>
      </c>
      <c r="L2365" s="4" t="str">
        <f>TEXT(Table1[[#This Row],[Order_Date]], "mmm-yyyy")</f>
        <v>Mar-2024</v>
      </c>
    </row>
    <row r="2366" spans="1:12" x14ac:dyDescent="0.25">
      <c r="A2366" t="s">
        <v>4847</v>
      </c>
      <c r="B2366" t="s">
        <v>4848</v>
      </c>
      <c r="C2366" s="1">
        <v>45194</v>
      </c>
      <c r="E2366" t="s">
        <v>32</v>
      </c>
      <c r="G2366" t="s">
        <v>22</v>
      </c>
      <c r="H2366" t="s">
        <v>404</v>
      </c>
      <c r="I2366" t="str">
        <f>IF(Table1[[#This Row],[Return_Status]]="Returned", "Yes", "No")</f>
        <v>No</v>
      </c>
      <c r="J2366">
        <f>IF(Table1[[#This Row],[Return_Flag]]="Yes",1,0)</f>
        <v>0</v>
      </c>
      <c r="K2366">
        <f>IF(Table1[[#This Row],[Order_ID]]=Table1[[#This Row],[Order_ID]],1,0)</f>
        <v>1</v>
      </c>
      <c r="L2366" s="4" t="str">
        <f>TEXT(Table1[[#This Row],[Order_Date]], "mmm-yyyy")</f>
        <v>Sep-2023</v>
      </c>
    </row>
    <row r="2367" spans="1:12" x14ac:dyDescent="0.25">
      <c r="A2367" t="s">
        <v>4849</v>
      </c>
      <c r="B2367" t="s">
        <v>4850</v>
      </c>
      <c r="C2367" s="1">
        <v>45115</v>
      </c>
      <c r="D2367" s="1">
        <v>45151</v>
      </c>
      <c r="E2367" t="s">
        <v>16</v>
      </c>
      <c r="F2367" t="s">
        <v>33</v>
      </c>
      <c r="G2367" t="s">
        <v>12</v>
      </c>
      <c r="H2367" t="s">
        <v>280</v>
      </c>
      <c r="I2367" t="str">
        <f>IF(Table1[[#This Row],[Return_Status]]="Returned", "Yes", "No")</f>
        <v>Yes</v>
      </c>
      <c r="J2367">
        <f>IF(Table1[[#This Row],[Return_Flag]]="Yes",1,0)</f>
        <v>1</v>
      </c>
      <c r="K2367">
        <f>IF(Table1[[#This Row],[Order_ID]]=Table1[[#This Row],[Order_ID]],1,0)</f>
        <v>1</v>
      </c>
      <c r="L2367" s="4" t="str">
        <f>TEXT(Table1[[#This Row],[Order_Date]], "mmm-yyyy")</f>
        <v>Jul-2023</v>
      </c>
    </row>
    <row r="2368" spans="1:12" x14ac:dyDescent="0.25">
      <c r="A2368" t="s">
        <v>4851</v>
      </c>
      <c r="B2368" t="s">
        <v>4852</v>
      </c>
      <c r="C2368" s="1">
        <v>45390</v>
      </c>
      <c r="E2368" t="s">
        <v>44</v>
      </c>
      <c r="G2368" t="s">
        <v>22</v>
      </c>
      <c r="H2368" t="s">
        <v>118</v>
      </c>
      <c r="I2368" t="str">
        <f>IF(Table1[[#This Row],[Return_Status]]="Returned", "Yes", "No")</f>
        <v>No</v>
      </c>
      <c r="J2368">
        <f>IF(Table1[[#This Row],[Return_Flag]]="Yes",1,0)</f>
        <v>0</v>
      </c>
      <c r="K2368">
        <f>IF(Table1[[#This Row],[Order_ID]]=Table1[[#This Row],[Order_ID]],1,0)</f>
        <v>1</v>
      </c>
      <c r="L2368" s="4" t="str">
        <f>TEXT(Table1[[#This Row],[Order_Date]], "mmm-yyyy")</f>
        <v>Apr-2024</v>
      </c>
    </row>
    <row r="2369" spans="1:12" x14ac:dyDescent="0.25">
      <c r="A2369" t="s">
        <v>4853</v>
      </c>
      <c r="B2369" t="s">
        <v>4854</v>
      </c>
      <c r="C2369" s="1">
        <v>44958</v>
      </c>
      <c r="E2369" t="s">
        <v>21</v>
      </c>
      <c r="G2369" t="s">
        <v>22</v>
      </c>
      <c r="H2369" t="s">
        <v>218</v>
      </c>
      <c r="I2369" t="str">
        <f>IF(Table1[[#This Row],[Return_Status]]="Returned", "Yes", "No")</f>
        <v>No</v>
      </c>
      <c r="J2369">
        <f>IF(Table1[[#This Row],[Return_Flag]]="Yes",1,0)</f>
        <v>0</v>
      </c>
      <c r="K2369">
        <f>IF(Table1[[#This Row],[Order_ID]]=Table1[[#This Row],[Order_ID]],1,0)</f>
        <v>1</v>
      </c>
      <c r="L2369" s="4" t="str">
        <f>TEXT(Table1[[#This Row],[Order_Date]], "mmm-yyyy")</f>
        <v>Feb-2023</v>
      </c>
    </row>
    <row r="2370" spans="1:12" x14ac:dyDescent="0.25">
      <c r="A2370" t="s">
        <v>4855</v>
      </c>
      <c r="B2370" t="s">
        <v>4856</v>
      </c>
      <c r="C2370" s="1">
        <v>45318</v>
      </c>
      <c r="D2370" s="1">
        <v>45502</v>
      </c>
      <c r="E2370" t="s">
        <v>32</v>
      </c>
      <c r="F2370" t="s">
        <v>40</v>
      </c>
      <c r="G2370" t="s">
        <v>12</v>
      </c>
      <c r="H2370" t="s">
        <v>41</v>
      </c>
      <c r="I2370" t="str">
        <f>IF(Table1[[#This Row],[Return_Status]]="Returned", "Yes", "No")</f>
        <v>Yes</v>
      </c>
      <c r="J2370">
        <f>IF(Table1[[#This Row],[Return_Flag]]="Yes",1,0)</f>
        <v>1</v>
      </c>
      <c r="K2370">
        <f>IF(Table1[[#This Row],[Order_ID]]=Table1[[#This Row],[Order_ID]],1,0)</f>
        <v>1</v>
      </c>
      <c r="L2370" s="4" t="str">
        <f>TEXT(Table1[[#This Row],[Order_Date]], "mmm-yyyy")</f>
        <v>Jan-2024</v>
      </c>
    </row>
    <row r="2371" spans="1:12" x14ac:dyDescent="0.25">
      <c r="A2371" t="s">
        <v>4857</v>
      </c>
      <c r="B2371" t="s">
        <v>4858</v>
      </c>
      <c r="C2371" s="1">
        <v>44937</v>
      </c>
      <c r="E2371" t="s">
        <v>16</v>
      </c>
      <c r="G2371" t="s">
        <v>22</v>
      </c>
      <c r="H2371" t="s">
        <v>168</v>
      </c>
      <c r="I2371" t="str">
        <f>IF(Table1[[#This Row],[Return_Status]]="Returned", "Yes", "No")</f>
        <v>No</v>
      </c>
      <c r="J2371">
        <f>IF(Table1[[#This Row],[Return_Flag]]="Yes",1,0)</f>
        <v>0</v>
      </c>
      <c r="K2371">
        <f>IF(Table1[[#This Row],[Order_ID]]=Table1[[#This Row],[Order_ID]],1,0)</f>
        <v>1</v>
      </c>
      <c r="L2371" s="4" t="str">
        <f>TEXT(Table1[[#This Row],[Order_Date]], "mmm-yyyy")</f>
        <v>Jan-2023</v>
      </c>
    </row>
    <row r="2372" spans="1:12" x14ac:dyDescent="0.25">
      <c r="A2372" t="s">
        <v>4859</v>
      </c>
      <c r="B2372" t="s">
        <v>4860</v>
      </c>
      <c r="C2372" s="1">
        <v>45317</v>
      </c>
      <c r="D2372" s="1">
        <v>45524</v>
      </c>
      <c r="E2372" t="s">
        <v>10</v>
      </c>
      <c r="F2372" t="s">
        <v>17</v>
      </c>
      <c r="G2372" t="s">
        <v>12</v>
      </c>
      <c r="H2372" t="s">
        <v>710</v>
      </c>
      <c r="I2372" t="str">
        <f>IF(Table1[[#This Row],[Return_Status]]="Returned", "Yes", "No")</f>
        <v>Yes</v>
      </c>
      <c r="J2372">
        <f>IF(Table1[[#This Row],[Return_Flag]]="Yes",1,0)</f>
        <v>1</v>
      </c>
      <c r="K2372">
        <f>IF(Table1[[#This Row],[Order_ID]]=Table1[[#This Row],[Order_ID]],1,0)</f>
        <v>1</v>
      </c>
      <c r="L2372" s="4" t="str">
        <f>TEXT(Table1[[#This Row],[Order_Date]], "mmm-yyyy")</f>
        <v>Jan-2024</v>
      </c>
    </row>
    <row r="2373" spans="1:12" x14ac:dyDescent="0.25">
      <c r="A2373" t="s">
        <v>4861</v>
      </c>
      <c r="B2373" t="s">
        <v>4862</v>
      </c>
      <c r="C2373" s="1">
        <v>45328</v>
      </c>
      <c r="D2373" s="1">
        <v>45545</v>
      </c>
      <c r="E2373" t="s">
        <v>44</v>
      </c>
      <c r="F2373" t="s">
        <v>11</v>
      </c>
      <c r="G2373" t="s">
        <v>12</v>
      </c>
      <c r="H2373" t="s">
        <v>788</v>
      </c>
      <c r="I2373" t="str">
        <f>IF(Table1[[#This Row],[Return_Status]]="Returned", "Yes", "No")</f>
        <v>Yes</v>
      </c>
      <c r="J2373">
        <f>IF(Table1[[#This Row],[Return_Flag]]="Yes",1,0)</f>
        <v>1</v>
      </c>
      <c r="K2373">
        <f>IF(Table1[[#This Row],[Order_ID]]=Table1[[#This Row],[Order_ID]],1,0)</f>
        <v>1</v>
      </c>
      <c r="L2373" s="4" t="str">
        <f>TEXT(Table1[[#This Row],[Order_Date]], "mmm-yyyy")</f>
        <v>Feb-2024</v>
      </c>
    </row>
    <row r="2374" spans="1:12" x14ac:dyDescent="0.25">
      <c r="A2374" t="s">
        <v>4863</v>
      </c>
      <c r="B2374" t="s">
        <v>4864</v>
      </c>
      <c r="C2374" s="1">
        <v>45037</v>
      </c>
      <c r="D2374" s="1">
        <v>45354</v>
      </c>
      <c r="E2374" t="s">
        <v>16</v>
      </c>
      <c r="F2374" t="s">
        <v>17</v>
      </c>
      <c r="G2374" t="s">
        <v>12</v>
      </c>
      <c r="H2374" t="s">
        <v>264</v>
      </c>
      <c r="I2374" t="str">
        <f>IF(Table1[[#This Row],[Return_Status]]="Returned", "Yes", "No")</f>
        <v>Yes</v>
      </c>
      <c r="J2374">
        <f>IF(Table1[[#This Row],[Return_Flag]]="Yes",1,0)</f>
        <v>1</v>
      </c>
      <c r="K2374">
        <f>IF(Table1[[#This Row],[Order_ID]]=Table1[[#This Row],[Order_ID]],1,0)</f>
        <v>1</v>
      </c>
      <c r="L2374" s="4" t="str">
        <f>TEXT(Table1[[#This Row],[Order_Date]], "mmm-yyyy")</f>
        <v>Apr-2023</v>
      </c>
    </row>
    <row r="2375" spans="1:12" x14ac:dyDescent="0.25">
      <c r="A2375" t="s">
        <v>4865</v>
      </c>
      <c r="B2375" t="s">
        <v>4866</v>
      </c>
      <c r="C2375" s="1">
        <v>45203</v>
      </c>
      <c r="E2375" t="s">
        <v>32</v>
      </c>
      <c r="G2375" t="s">
        <v>22</v>
      </c>
      <c r="H2375" t="s">
        <v>128</v>
      </c>
      <c r="I2375" t="str">
        <f>IF(Table1[[#This Row],[Return_Status]]="Returned", "Yes", "No")</f>
        <v>No</v>
      </c>
      <c r="J2375">
        <f>IF(Table1[[#This Row],[Return_Flag]]="Yes",1,0)</f>
        <v>0</v>
      </c>
      <c r="K2375">
        <f>IF(Table1[[#This Row],[Order_ID]]=Table1[[#This Row],[Order_ID]],1,0)</f>
        <v>1</v>
      </c>
      <c r="L2375" s="4" t="str">
        <f>TEXT(Table1[[#This Row],[Order_Date]], "mmm-yyyy")</f>
        <v>Oct-2023</v>
      </c>
    </row>
    <row r="2376" spans="1:12" x14ac:dyDescent="0.25">
      <c r="A2376" t="s">
        <v>4867</v>
      </c>
      <c r="B2376" t="s">
        <v>4868</v>
      </c>
      <c r="C2376" s="1">
        <v>45447</v>
      </c>
      <c r="E2376" t="s">
        <v>16</v>
      </c>
      <c r="G2376" t="s">
        <v>22</v>
      </c>
      <c r="H2376" t="s">
        <v>152</v>
      </c>
      <c r="I2376" t="str">
        <f>IF(Table1[[#This Row],[Return_Status]]="Returned", "Yes", "No")</f>
        <v>No</v>
      </c>
      <c r="J2376">
        <f>IF(Table1[[#This Row],[Return_Flag]]="Yes",1,0)</f>
        <v>0</v>
      </c>
      <c r="K2376">
        <f>IF(Table1[[#This Row],[Order_ID]]=Table1[[#This Row],[Order_ID]],1,0)</f>
        <v>1</v>
      </c>
      <c r="L2376" s="4" t="str">
        <f>TEXT(Table1[[#This Row],[Order_Date]], "mmm-yyyy")</f>
        <v>Jun-2024</v>
      </c>
    </row>
    <row r="2377" spans="1:12" x14ac:dyDescent="0.25">
      <c r="A2377" t="s">
        <v>4869</v>
      </c>
      <c r="B2377" t="s">
        <v>4870</v>
      </c>
      <c r="C2377" s="1">
        <v>45354</v>
      </c>
      <c r="D2377" s="1">
        <v>44963</v>
      </c>
      <c r="E2377" t="s">
        <v>32</v>
      </c>
      <c r="F2377" t="s">
        <v>11</v>
      </c>
      <c r="G2377" t="s">
        <v>12</v>
      </c>
      <c r="H2377" t="s">
        <v>48</v>
      </c>
      <c r="I2377" t="str">
        <f>IF(Table1[[#This Row],[Return_Status]]="Returned", "Yes", "No")</f>
        <v>Yes</v>
      </c>
      <c r="J2377">
        <f>IF(Table1[[#This Row],[Return_Flag]]="Yes",1,0)</f>
        <v>1</v>
      </c>
      <c r="K2377">
        <f>IF(Table1[[#This Row],[Order_ID]]=Table1[[#This Row],[Order_ID]],1,0)</f>
        <v>1</v>
      </c>
      <c r="L2377" s="4" t="str">
        <f>TEXT(Table1[[#This Row],[Order_Date]], "mmm-yyyy")</f>
        <v>Mar-2024</v>
      </c>
    </row>
    <row r="2378" spans="1:12" x14ac:dyDescent="0.25">
      <c r="A2378" t="s">
        <v>4871</v>
      </c>
      <c r="B2378" t="s">
        <v>4872</v>
      </c>
      <c r="C2378" s="1">
        <v>45598</v>
      </c>
      <c r="E2378" t="s">
        <v>16</v>
      </c>
      <c r="G2378" t="s">
        <v>22</v>
      </c>
      <c r="H2378" t="s">
        <v>642</v>
      </c>
      <c r="I2378" t="str">
        <f>IF(Table1[[#This Row],[Return_Status]]="Returned", "Yes", "No")</f>
        <v>No</v>
      </c>
      <c r="J2378">
        <f>IF(Table1[[#This Row],[Return_Flag]]="Yes",1,0)</f>
        <v>0</v>
      </c>
      <c r="K2378">
        <f>IF(Table1[[#This Row],[Order_ID]]=Table1[[#This Row],[Order_ID]],1,0)</f>
        <v>1</v>
      </c>
      <c r="L2378" s="4" t="str">
        <f>TEXT(Table1[[#This Row],[Order_Date]], "mmm-yyyy")</f>
        <v>Nov-2024</v>
      </c>
    </row>
    <row r="2379" spans="1:12" x14ac:dyDescent="0.25">
      <c r="A2379" t="s">
        <v>4873</v>
      </c>
      <c r="B2379" t="s">
        <v>4874</v>
      </c>
      <c r="C2379" s="1">
        <v>45489</v>
      </c>
      <c r="D2379" s="1">
        <v>45083</v>
      </c>
      <c r="E2379" t="s">
        <v>10</v>
      </c>
      <c r="F2379" t="s">
        <v>40</v>
      </c>
      <c r="G2379" t="s">
        <v>12</v>
      </c>
      <c r="H2379" t="s">
        <v>642</v>
      </c>
      <c r="I2379" t="str">
        <f>IF(Table1[[#This Row],[Return_Status]]="Returned", "Yes", "No")</f>
        <v>Yes</v>
      </c>
      <c r="J2379">
        <f>IF(Table1[[#This Row],[Return_Flag]]="Yes",1,0)</f>
        <v>1</v>
      </c>
      <c r="K2379">
        <f>IF(Table1[[#This Row],[Order_ID]]=Table1[[#This Row],[Order_ID]],1,0)</f>
        <v>1</v>
      </c>
      <c r="L2379" s="4" t="str">
        <f>TEXT(Table1[[#This Row],[Order_Date]], "mmm-yyyy")</f>
        <v>Jul-2024</v>
      </c>
    </row>
    <row r="2380" spans="1:12" x14ac:dyDescent="0.25">
      <c r="A2380" t="s">
        <v>4875</v>
      </c>
      <c r="B2380" t="s">
        <v>4876</v>
      </c>
      <c r="C2380" s="1">
        <v>45131</v>
      </c>
      <c r="D2380" s="1">
        <v>45592</v>
      </c>
      <c r="E2380" t="s">
        <v>16</v>
      </c>
      <c r="F2380" t="s">
        <v>33</v>
      </c>
      <c r="G2380" t="s">
        <v>12</v>
      </c>
      <c r="H2380" t="s">
        <v>152</v>
      </c>
      <c r="I2380" t="str">
        <f>IF(Table1[[#This Row],[Return_Status]]="Returned", "Yes", "No")</f>
        <v>Yes</v>
      </c>
      <c r="J2380">
        <f>IF(Table1[[#This Row],[Return_Flag]]="Yes",1,0)</f>
        <v>1</v>
      </c>
      <c r="K2380">
        <f>IF(Table1[[#This Row],[Order_ID]]=Table1[[#This Row],[Order_ID]],1,0)</f>
        <v>1</v>
      </c>
      <c r="L2380" s="4" t="str">
        <f>TEXT(Table1[[#This Row],[Order_Date]], "mmm-yyyy")</f>
        <v>Jul-2023</v>
      </c>
    </row>
    <row r="2381" spans="1:12" x14ac:dyDescent="0.25">
      <c r="A2381" t="s">
        <v>4877</v>
      </c>
      <c r="B2381" t="s">
        <v>4878</v>
      </c>
      <c r="C2381" s="1">
        <v>45119</v>
      </c>
      <c r="E2381" t="s">
        <v>10</v>
      </c>
      <c r="G2381" t="s">
        <v>22</v>
      </c>
      <c r="H2381" t="s">
        <v>280</v>
      </c>
      <c r="I2381" t="str">
        <f>IF(Table1[[#This Row],[Return_Status]]="Returned", "Yes", "No")</f>
        <v>No</v>
      </c>
      <c r="J2381">
        <f>IF(Table1[[#This Row],[Return_Flag]]="Yes",1,0)</f>
        <v>0</v>
      </c>
      <c r="K2381">
        <f>IF(Table1[[#This Row],[Order_ID]]=Table1[[#This Row],[Order_ID]],1,0)</f>
        <v>1</v>
      </c>
      <c r="L2381" s="4" t="str">
        <f>TEXT(Table1[[#This Row],[Order_Date]], "mmm-yyyy")</f>
        <v>Jul-2023</v>
      </c>
    </row>
    <row r="2382" spans="1:12" x14ac:dyDescent="0.25">
      <c r="A2382" t="s">
        <v>4879</v>
      </c>
      <c r="B2382" t="s">
        <v>4880</v>
      </c>
      <c r="C2382" s="1">
        <v>44948</v>
      </c>
      <c r="E2382" t="s">
        <v>32</v>
      </c>
      <c r="G2382" t="s">
        <v>22</v>
      </c>
      <c r="H2382" t="s">
        <v>324</v>
      </c>
      <c r="I2382" t="str">
        <f>IF(Table1[[#This Row],[Return_Status]]="Returned", "Yes", "No")</f>
        <v>No</v>
      </c>
      <c r="J2382">
        <f>IF(Table1[[#This Row],[Return_Flag]]="Yes",1,0)</f>
        <v>0</v>
      </c>
      <c r="K2382">
        <f>IF(Table1[[#This Row],[Order_ID]]=Table1[[#This Row],[Order_ID]],1,0)</f>
        <v>1</v>
      </c>
      <c r="L2382" s="4" t="str">
        <f>TEXT(Table1[[#This Row],[Order_Date]], "mmm-yyyy")</f>
        <v>Jan-2023</v>
      </c>
    </row>
    <row r="2383" spans="1:12" x14ac:dyDescent="0.25">
      <c r="A2383" t="s">
        <v>4881</v>
      </c>
      <c r="B2383" t="s">
        <v>4882</v>
      </c>
      <c r="C2383" s="1">
        <v>44944</v>
      </c>
      <c r="E2383" t="s">
        <v>21</v>
      </c>
      <c r="G2383" t="s">
        <v>22</v>
      </c>
      <c r="H2383" t="s">
        <v>710</v>
      </c>
      <c r="I2383" t="str">
        <f>IF(Table1[[#This Row],[Return_Status]]="Returned", "Yes", "No")</f>
        <v>No</v>
      </c>
      <c r="J2383">
        <f>IF(Table1[[#This Row],[Return_Flag]]="Yes",1,0)</f>
        <v>0</v>
      </c>
      <c r="K2383">
        <f>IF(Table1[[#This Row],[Order_ID]]=Table1[[#This Row],[Order_ID]],1,0)</f>
        <v>1</v>
      </c>
      <c r="L2383" s="4" t="str">
        <f>TEXT(Table1[[#This Row],[Order_Date]], "mmm-yyyy")</f>
        <v>Jan-2023</v>
      </c>
    </row>
    <row r="2384" spans="1:12" x14ac:dyDescent="0.25">
      <c r="A2384" t="s">
        <v>4883</v>
      </c>
      <c r="B2384" t="s">
        <v>4884</v>
      </c>
      <c r="C2384" s="1">
        <v>44981</v>
      </c>
      <c r="D2384" s="1">
        <v>45323</v>
      </c>
      <c r="E2384" t="s">
        <v>10</v>
      </c>
      <c r="F2384" t="s">
        <v>33</v>
      </c>
      <c r="G2384" t="s">
        <v>12</v>
      </c>
      <c r="H2384" t="s">
        <v>238</v>
      </c>
      <c r="I2384" t="str">
        <f>IF(Table1[[#This Row],[Return_Status]]="Returned", "Yes", "No")</f>
        <v>Yes</v>
      </c>
      <c r="J2384">
        <f>IF(Table1[[#This Row],[Return_Flag]]="Yes",1,0)</f>
        <v>1</v>
      </c>
      <c r="K2384">
        <f>IF(Table1[[#This Row],[Order_ID]]=Table1[[#This Row],[Order_ID]],1,0)</f>
        <v>1</v>
      </c>
      <c r="L2384" s="4" t="str">
        <f>TEXT(Table1[[#This Row],[Order_Date]], "mmm-yyyy")</f>
        <v>Feb-2023</v>
      </c>
    </row>
    <row r="2385" spans="1:12" x14ac:dyDescent="0.25">
      <c r="A2385" t="s">
        <v>4885</v>
      </c>
      <c r="B2385" t="s">
        <v>4886</v>
      </c>
      <c r="C2385" s="1">
        <v>45280</v>
      </c>
      <c r="E2385" t="s">
        <v>21</v>
      </c>
      <c r="G2385" t="s">
        <v>22</v>
      </c>
      <c r="H2385" t="s">
        <v>54</v>
      </c>
      <c r="I2385" t="str">
        <f>IF(Table1[[#This Row],[Return_Status]]="Returned", "Yes", "No")</f>
        <v>No</v>
      </c>
      <c r="J2385">
        <f>IF(Table1[[#This Row],[Return_Flag]]="Yes",1,0)</f>
        <v>0</v>
      </c>
      <c r="K2385">
        <f>IF(Table1[[#This Row],[Order_ID]]=Table1[[#This Row],[Order_ID]],1,0)</f>
        <v>1</v>
      </c>
      <c r="L2385" s="4" t="str">
        <f>TEXT(Table1[[#This Row],[Order_Date]], "mmm-yyyy")</f>
        <v>Dec-2023</v>
      </c>
    </row>
    <row r="2386" spans="1:12" x14ac:dyDescent="0.25">
      <c r="A2386" t="s">
        <v>4887</v>
      </c>
      <c r="B2386" t="s">
        <v>4888</v>
      </c>
      <c r="C2386" s="1">
        <v>45625</v>
      </c>
      <c r="D2386" s="1">
        <v>45540</v>
      </c>
      <c r="E2386" t="s">
        <v>44</v>
      </c>
      <c r="F2386" t="s">
        <v>17</v>
      </c>
      <c r="G2386" t="s">
        <v>12</v>
      </c>
      <c r="H2386" t="s">
        <v>113</v>
      </c>
      <c r="I2386" t="str">
        <f>IF(Table1[[#This Row],[Return_Status]]="Returned", "Yes", "No")</f>
        <v>Yes</v>
      </c>
      <c r="J2386">
        <f>IF(Table1[[#This Row],[Return_Flag]]="Yes",1,0)</f>
        <v>1</v>
      </c>
      <c r="K2386">
        <f>IF(Table1[[#This Row],[Order_ID]]=Table1[[#This Row],[Order_ID]],1,0)</f>
        <v>1</v>
      </c>
      <c r="L2386" s="4" t="str">
        <f>TEXT(Table1[[#This Row],[Order_Date]], "mmm-yyyy")</f>
        <v>Nov-2024</v>
      </c>
    </row>
    <row r="2387" spans="1:12" x14ac:dyDescent="0.25">
      <c r="A2387" t="s">
        <v>4889</v>
      </c>
      <c r="B2387" t="s">
        <v>4890</v>
      </c>
      <c r="C2387" s="1">
        <v>45165</v>
      </c>
      <c r="E2387" t="s">
        <v>44</v>
      </c>
      <c r="G2387" t="s">
        <v>22</v>
      </c>
      <c r="H2387" t="s">
        <v>1164</v>
      </c>
      <c r="I2387" t="str">
        <f>IF(Table1[[#This Row],[Return_Status]]="Returned", "Yes", "No")</f>
        <v>No</v>
      </c>
      <c r="J2387">
        <f>IF(Table1[[#This Row],[Return_Flag]]="Yes",1,0)</f>
        <v>0</v>
      </c>
      <c r="K2387">
        <f>IF(Table1[[#This Row],[Order_ID]]=Table1[[#This Row],[Order_ID]],1,0)</f>
        <v>1</v>
      </c>
      <c r="L2387" s="4" t="str">
        <f>TEXT(Table1[[#This Row],[Order_Date]], "mmm-yyyy")</f>
        <v>Aug-2023</v>
      </c>
    </row>
    <row r="2388" spans="1:12" x14ac:dyDescent="0.25">
      <c r="A2388" t="s">
        <v>4891</v>
      </c>
      <c r="B2388" t="s">
        <v>4892</v>
      </c>
      <c r="C2388" s="1">
        <v>45159</v>
      </c>
      <c r="D2388" s="1">
        <v>45102</v>
      </c>
      <c r="E2388" t="s">
        <v>10</v>
      </c>
      <c r="F2388" t="s">
        <v>40</v>
      </c>
      <c r="G2388" t="s">
        <v>12</v>
      </c>
      <c r="H2388" t="s">
        <v>600</v>
      </c>
      <c r="I2388" t="str">
        <f>IF(Table1[[#This Row],[Return_Status]]="Returned", "Yes", "No")</f>
        <v>Yes</v>
      </c>
      <c r="J2388">
        <f>IF(Table1[[#This Row],[Return_Flag]]="Yes",1,0)</f>
        <v>1</v>
      </c>
      <c r="K2388">
        <f>IF(Table1[[#This Row],[Order_ID]]=Table1[[#This Row],[Order_ID]],1,0)</f>
        <v>1</v>
      </c>
      <c r="L2388" s="4" t="str">
        <f>TEXT(Table1[[#This Row],[Order_Date]], "mmm-yyyy")</f>
        <v>Aug-2023</v>
      </c>
    </row>
    <row r="2389" spans="1:12" x14ac:dyDescent="0.25">
      <c r="A2389" t="s">
        <v>4893</v>
      </c>
      <c r="B2389" t="s">
        <v>4894</v>
      </c>
      <c r="C2389" s="1">
        <v>45033</v>
      </c>
      <c r="E2389" t="s">
        <v>10</v>
      </c>
      <c r="G2389" t="s">
        <v>22</v>
      </c>
      <c r="H2389" t="s">
        <v>171</v>
      </c>
      <c r="I2389" t="str">
        <f>IF(Table1[[#This Row],[Return_Status]]="Returned", "Yes", "No")</f>
        <v>No</v>
      </c>
      <c r="J2389">
        <f>IF(Table1[[#This Row],[Return_Flag]]="Yes",1,0)</f>
        <v>0</v>
      </c>
      <c r="K2389">
        <f>IF(Table1[[#This Row],[Order_ID]]=Table1[[#This Row],[Order_ID]],1,0)</f>
        <v>1</v>
      </c>
      <c r="L2389" s="4" t="str">
        <f>TEXT(Table1[[#This Row],[Order_Date]], "mmm-yyyy")</f>
        <v>Apr-2023</v>
      </c>
    </row>
    <row r="2390" spans="1:12" x14ac:dyDescent="0.25">
      <c r="A2390" t="s">
        <v>4895</v>
      </c>
      <c r="B2390" t="s">
        <v>4896</v>
      </c>
      <c r="C2390" s="1">
        <v>45135</v>
      </c>
      <c r="E2390" t="s">
        <v>16</v>
      </c>
      <c r="G2390" t="s">
        <v>22</v>
      </c>
      <c r="H2390" t="s">
        <v>92</v>
      </c>
      <c r="I2390" t="str">
        <f>IF(Table1[[#This Row],[Return_Status]]="Returned", "Yes", "No")</f>
        <v>No</v>
      </c>
      <c r="J2390">
        <f>IF(Table1[[#This Row],[Return_Flag]]="Yes",1,0)</f>
        <v>0</v>
      </c>
      <c r="K2390">
        <f>IF(Table1[[#This Row],[Order_ID]]=Table1[[#This Row],[Order_ID]],1,0)</f>
        <v>1</v>
      </c>
      <c r="L2390" s="4" t="str">
        <f>TEXT(Table1[[#This Row],[Order_Date]], "mmm-yyyy")</f>
        <v>Jul-2023</v>
      </c>
    </row>
    <row r="2391" spans="1:12" x14ac:dyDescent="0.25">
      <c r="A2391" t="s">
        <v>4897</v>
      </c>
      <c r="B2391" t="s">
        <v>4898</v>
      </c>
      <c r="C2391" s="1">
        <v>45503</v>
      </c>
      <c r="D2391" s="1">
        <v>45377</v>
      </c>
      <c r="E2391" t="s">
        <v>21</v>
      </c>
      <c r="F2391" t="s">
        <v>11</v>
      </c>
      <c r="G2391" t="s">
        <v>12</v>
      </c>
      <c r="H2391" t="s">
        <v>642</v>
      </c>
      <c r="I2391" t="str">
        <f>IF(Table1[[#This Row],[Return_Status]]="Returned", "Yes", "No")</f>
        <v>Yes</v>
      </c>
      <c r="J2391">
        <f>IF(Table1[[#This Row],[Return_Flag]]="Yes",1,0)</f>
        <v>1</v>
      </c>
      <c r="K2391">
        <f>IF(Table1[[#This Row],[Order_ID]]=Table1[[#This Row],[Order_ID]],1,0)</f>
        <v>1</v>
      </c>
      <c r="L2391" s="4" t="str">
        <f>TEXT(Table1[[#This Row],[Order_Date]], "mmm-yyyy")</f>
        <v>Jul-2024</v>
      </c>
    </row>
    <row r="2392" spans="1:12" x14ac:dyDescent="0.25">
      <c r="A2392" t="s">
        <v>4899</v>
      </c>
      <c r="B2392" t="s">
        <v>4900</v>
      </c>
      <c r="C2392" s="1">
        <v>45119</v>
      </c>
      <c r="D2392" s="1">
        <v>45143</v>
      </c>
      <c r="E2392" t="s">
        <v>10</v>
      </c>
      <c r="F2392" t="s">
        <v>17</v>
      </c>
      <c r="G2392" t="s">
        <v>12</v>
      </c>
      <c r="H2392" t="s">
        <v>71</v>
      </c>
      <c r="I2392" t="str">
        <f>IF(Table1[[#This Row],[Return_Status]]="Returned", "Yes", "No")</f>
        <v>Yes</v>
      </c>
      <c r="J2392">
        <f>IF(Table1[[#This Row],[Return_Flag]]="Yes",1,0)</f>
        <v>1</v>
      </c>
      <c r="K2392">
        <f>IF(Table1[[#This Row],[Order_ID]]=Table1[[#This Row],[Order_ID]],1,0)</f>
        <v>1</v>
      </c>
      <c r="L2392" s="4" t="str">
        <f>TEXT(Table1[[#This Row],[Order_Date]], "mmm-yyyy")</f>
        <v>Jul-2023</v>
      </c>
    </row>
    <row r="2393" spans="1:12" x14ac:dyDescent="0.25">
      <c r="A2393" t="s">
        <v>4901</v>
      </c>
      <c r="B2393" t="s">
        <v>4902</v>
      </c>
      <c r="C2393" s="1">
        <v>44967</v>
      </c>
      <c r="E2393" t="s">
        <v>44</v>
      </c>
      <c r="G2393" t="s">
        <v>22</v>
      </c>
      <c r="H2393" t="s">
        <v>788</v>
      </c>
      <c r="I2393" t="str">
        <f>IF(Table1[[#This Row],[Return_Status]]="Returned", "Yes", "No")</f>
        <v>No</v>
      </c>
      <c r="J2393">
        <f>IF(Table1[[#This Row],[Return_Flag]]="Yes",1,0)</f>
        <v>0</v>
      </c>
      <c r="K2393">
        <f>IF(Table1[[#This Row],[Order_ID]]=Table1[[#This Row],[Order_ID]],1,0)</f>
        <v>1</v>
      </c>
      <c r="L2393" s="4" t="str">
        <f>TEXT(Table1[[#This Row],[Order_Date]], "mmm-yyyy")</f>
        <v>Feb-2023</v>
      </c>
    </row>
    <row r="2394" spans="1:12" x14ac:dyDescent="0.25">
      <c r="A2394" t="s">
        <v>4903</v>
      </c>
      <c r="B2394" t="s">
        <v>4904</v>
      </c>
      <c r="C2394" s="1">
        <v>45169</v>
      </c>
      <c r="D2394" s="1">
        <v>45154</v>
      </c>
      <c r="E2394" t="s">
        <v>44</v>
      </c>
      <c r="F2394" t="s">
        <v>17</v>
      </c>
      <c r="G2394" t="s">
        <v>12</v>
      </c>
      <c r="H2394" t="s">
        <v>86</v>
      </c>
      <c r="I2394" t="str">
        <f>IF(Table1[[#This Row],[Return_Status]]="Returned", "Yes", "No")</f>
        <v>Yes</v>
      </c>
      <c r="J2394">
        <f>IF(Table1[[#This Row],[Return_Flag]]="Yes",1,0)</f>
        <v>1</v>
      </c>
      <c r="K2394">
        <f>IF(Table1[[#This Row],[Order_ID]]=Table1[[#This Row],[Order_ID]],1,0)</f>
        <v>1</v>
      </c>
      <c r="L2394" s="4" t="str">
        <f>TEXT(Table1[[#This Row],[Order_Date]], "mmm-yyyy")</f>
        <v>Aug-2023</v>
      </c>
    </row>
    <row r="2395" spans="1:12" x14ac:dyDescent="0.25">
      <c r="A2395" t="s">
        <v>4905</v>
      </c>
      <c r="B2395" t="s">
        <v>4906</v>
      </c>
      <c r="C2395" s="1">
        <v>44951</v>
      </c>
      <c r="D2395" s="1">
        <v>45328</v>
      </c>
      <c r="E2395" t="s">
        <v>44</v>
      </c>
      <c r="F2395" t="s">
        <v>40</v>
      </c>
      <c r="G2395" t="s">
        <v>12</v>
      </c>
      <c r="H2395" t="s">
        <v>817</v>
      </c>
      <c r="I2395" t="str">
        <f>IF(Table1[[#This Row],[Return_Status]]="Returned", "Yes", "No")</f>
        <v>Yes</v>
      </c>
      <c r="J2395">
        <f>IF(Table1[[#This Row],[Return_Flag]]="Yes",1,0)</f>
        <v>1</v>
      </c>
      <c r="K2395">
        <f>IF(Table1[[#This Row],[Order_ID]]=Table1[[#This Row],[Order_ID]],1,0)</f>
        <v>1</v>
      </c>
      <c r="L2395" s="4" t="str">
        <f>TEXT(Table1[[#This Row],[Order_Date]], "mmm-yyyy")</f>
        <v>Jan-2023</v>
      </c>
    </row>
    <row r="2396" spans="1:12" x14ac:dyDescent="0.25">
      <c r="A2396" t="s">
        <v>4907</v>
      </c>
      <c r="B2396" t="s">
        <v>4908</v>
      </c>
      <c r="C2396" s="1">
        <v>45439</v>
      </c>
      <c r="D2396" s="1">
        <v>45265</v>
      </c>
      <c r="E2396" t="s">
        <v>44</v>
      </c>
      <c r="F2396" t="s">
        <v>11</v>
      </c>
      <c r="G2396" t="s">
        <v>12</v>
      </c>
      <c r="H2396" t="s">
        <v>177</v>
      </c>
      <c r="I2396" t="str">
        <f>IF(Table1[[#This Row],[Return_Status]]="Returned", "Yes", "No")</f>
        <v>Yes</v>
      </c>
      <c r="J2396">
        <f>IF(Table1[[#This Row],[Return_Flag]]="Yes",1,0)</f>
        <v>1</v>
      </c>
      <c r="K2396">
        <f>IF(Table1[[#This Row],[Order_ID]]=Table1[[#This Row],[Order_ID]],1,0)</f>
        <v>1</v>
      </c>
      <c r="L2396" s="4" t="str">
        <f>TEXT(Table1[[#This Row],[Order_Date]], "mmm-yyyy")</f>
        <v>May-2024</v>
      </c>
    </row>
    <row r="2397" spans="1:12" x14ac:dyDescent="0.25">
      <c r="A2397" t="s">
        <v>4909</v>
      </c>
      <c r="B2397" t="s">
        <v>4910</v>
      </c>
      <c r="C2397" s="1">
        <v>45397</v>
      </c>
      <c r="E2397" t="s">
        <v>10</v>
      </c>
      <c r="G2397" t="s">
        <v>22</v>
      </c>
      <c r="H2397" t="s">
        <v>86</v>
      </c>
      <c r="I2397" t="str">
        <f>IF(Table1[[#This Row],[Return_Status]]="Returned", "Yes", "No")</f>
        <v>No</v>
      </c>
      <c r="J2397">
        <f>IF(Table1[[#This Row],[Return_Flag]]="Yes",1,0)</f>
        <v>0</v>
      </c>
      <c r="K2397">
        <f>IF(Table1[[#This Row],[Order_ID]]=Table1[[#This Row],[Order_ID]],1,0)</f>
        <v>1</v>
      </c>
      <c r="L2397" s="4" t="str">
        <f>TEXT(Table1[[#This Row],[Order_Date]], "mmm-yyyy")</f>
        <v>Apr-2024</v>
      </c>
    </row>
    <row r="2398" spans="1:12" x14ac:dyDescent="0.25">
      <c r="A2398" t="s">
        <v>4911</v>
      </c>
      <c r="B2398" t="s">
        <v>4912</v>
      </c>
      <c r="C2398" s="1">
        <v>45238</v>
      </c>
      <c r="D2398" s="1">
        <v>45292</v>
      </c>
      <c r="E2398" t="s">
        <v>10</v>
      </c>
      <c r="F2398" t="s">
        <v>33</v>
      </c>
      <c r="G2398" t="s">
        <v>12</v>
      </c>
      <c r="H2398" t="s">
        <v>241</v>
      </c>
      <c r="I2398" t="str">
        <f>IF(Table1[[#This Row],[Return_Status]]="Returned", "Yes", "No")</f>
        <v>Yes</v>
      </c>
      <c r="J2398">
        <f>IF(Table1[[#This Row],[Return_Flag]]="Yes",1,0)</f>
        <v>1</v>
      </c>
      <c r="K2398">
        <f>IF(Table1[[#This Row],[Order_ID]]=Table1[[#This Row],[Order_ID]],1,0)</f>
        <v>1</v>
      </c>
      <c r="L2398" s="4" t="str">
        <f>TEXT(Table1[[#This Row],[Order_Date]], "mmm-yyyy")</f>
        <v>Nov-2023</v>
      </c>
    </row>
    <row r="2399" spans="1:12" x14ac:dyDescent="0.25">
      <c r="A2399" t="s">
        <v>4913</v>
      </c>
      <c r="B2399" t="s">
        <v>4914</v>
      </c>
      <c r="C2399" s="1">
        <v>45032</v>
      </c>
      <c r="D2399" s="1">
        <v>45366</v>
      </c>
      <c r="E2399" t="s">
        <v>16</v>
      </c>
      <c r="F2399" t="s">
        <v>17</v>
      </c>
      <c r="G2399" t="s">
        <v>12</v>
      </c>
      <c r="H2399" t="s">
        <v>788</v>
      </c>
      <c r="I2399" t="str">
        <f>IF(Table1[[#This Row],[Return_Status]]="Returned", "Yes", "No")</f>
        <v>Yes</v>
      </c>
      <c r="J2399">
        <f>IF(Table1[[#This Row],[Return_Flag]]="Yes",1,0)</f>
        <v>1</v>
      </c>
      <c r="K2399">
        <f>IF(Table1[[#This Row],[Order_ID]]=Table1[[#This Row],[Order_ID]],1,0)</f>
        <v>1</v>
      </c>
      <c r="L2399" s="4" t="str">
        <f>TEXT(Table1[[#This Row],[Order_Date]], "mmm-yyyy")</f>
        <v>Apr-2023</v>
      </c>
    </row>
    <row r="2400" spans="1:12" x14ac:dyDescent="0.25">
      <c r="A2400" t="s">
        <v>4915</v>
      </c>
      <c r="B2400" t="s">
        <v>4916</v>
      </c>
      <c r="C2400" s="1">
        <v>44957</v>
      </c>
      <c r="E2400" t="s">
        <v>32</v>
      </c>
      <c r="G2400" t="s">
        <v>22</v>
      </c>
      <c r="H2400" t="s">
        <v>152</v>
      </c>
      <c r="I2400" t="str">
        <f>IF(Table1[[#This Row],[Return_Status]]="Returned", "Yes", "No")</f>
        <v>No</v>
      </c>
      <c r="J2400">
        <f>IF(Table1[[#This Row],[Return_Flag]]="Yes",1,0)</f>
        <v>0</v>
      </c>
      <c r="K2400">
        <f>IF(Table1[[#This Row],[Order_ID]]=Table1[[#This Row],[Order_ID]],1,0)</f>
        <v>1</v>
      </c>
      <c r="L2400" s="4" t="str">
        <f>TEXT(Table1[[#This Row],[Order_Date]], "mmm-yyyy")</f>
        <v>Jan-2023</v>
      </c>
    </row>
    <row r="2401" spans="1:12" x14ac:dyDescent="0.25">
      <c r="A2401" t="s">
        <v>4917</v>
      </c>
      <c r="B2401" t="s">
        <v>4918</v>
      </c>
      <c r="C2401" s="1">
        <v>45095</v>
      </c>
      <c r="E2401" t="s">
        <v>16</v>
      </c>
      <c r="G2401" t="s">
        <v>22</v>
      </c>
      <c r="H2401" t="s">
        <v>605</v>
      </c>
      <c r="I2401" t="str">
        <f>IF(Table1[[#This Row],[Return_Status]]="Returned", "Yes", "No")</f>
        <v>No</v>
      </c>
      <c r="J2401">
        <f>IF(Table1[[#This Row],[Return_Flag]]="Yes",1,0)</f>
        <v>0</v>
      </c>
      <c r="K2401">
        <f>IF(Table1[[#This Row],[Order_ID]]=Table1[[#This Row],[Order_ID]],1,0)</f>
        <v>1</v>
      </c>
      <c r="L2401" s="4" t="str">
        <f>TEXT(Table1[[#This Row],[Order_Date]], "mmm-yyyy")</f>
        <v>Jun-2023</v>
      </c>
    </row>
    <row r="2402" spans="1:12" x14ac:dyDescent="0.25">
      <c r="A2402" t="s">
        <v>4919</v>
      </c>
      <c r="B2402" t="s">
        <v>4920</v>
      </c>
      <c r="C2402" s="1">
        <v>45621</v>
      </c>
      <c r="E2402" t="s">
        <v>44</v>
      </c>
      <c r="G2402" t="s">
        <v>22</v>
      </c>
      <c r="H2402" t="s">
        <v>57</v>
      </c>
      <c r="I2402" t="str">
        <f>IF(Table1[[#This Row],[Return_Status]]="Returned", "Yes", "No")</f>
        <v>No</v>
      </c>
      <c r="J2402">
        <f>IF(Table1[[#This Row],[Return_Flag]]="Yes",1,0)</f>
        <v>0</v>
      </c>
      <c r="K2402">
        <f>IF(Table1[[#This Row],[Order_ID]]=Table1[[#This Row],[Order_ID]],1,0)</f>
        <v>1</v>
      </c>
      <c r="L2402" s="4" t="str">
        <f>TEXT(Table1[[#This Row],[Order_Date]], "mmm-yyyy")</f>
        <v>Nov-2024</v>
      </c>
    </row>
    <row r="2403" spans="1:12" x14ac:dyDescent="0.25">
      <c r="A2403" t="s">
        <v>4921</v>
      </c>
      <c r="B2403" t="s">
        <v>4922</v>
      </c>
      <c r="C2403" s="1">
        <v>45366</v>
      </c>
      <c r="E2403" t="s">
        <v>21</v>
      </c>
      <c r="G2403" t="s">
        <v>22</v>
      </c>
      <c r="H2403" t="s">
        <v>48</v>
      </c>
      <c r="I2403" t="str">
        <f>IF(Table1[[#This Row],[Return_Status]]="Returned", "Yes", "No")</f>
        <v>No</v>
      </c>
      <c r="J2403">
        <f>IF(Table1[[#This Row],[Return_Flag]]="Yes",1,0)</f>
        <v>0</v>
      </c>
      <c r="K2403">
        <f>IF(Table1[[#This Row],[Order_ID]]=Table1[[#This Row],[Order_ID]],1,0)</f>
        <v>1</v>
      </c>
      <c r="L2403" s="4" t="str">
        <f>TEXT(Table1[[#This Row],[Order_Date]], "mmm-yyyy")</f>
        <v>Mar-2024</v>
      </c>
    </row>
    <row r="2404" spans="1:12" x14ac:dyDescent="0.25">
      <c r="A2404" t="s">
        <v>4923</v>
      </c>
      <c r="B2404" t="s">
        <v>4924</v>
      </c>
      <c r="C2404" s="1">
        <v>44956</v>
      </c>
      <c r="E2404" t="s">
        <v>10</v>
      </c>
      <c r="G2404" t="s">
        <v>22</v>
      </c>
      <c r="H2404" t="s">
        <v>89</v>
      </c>
      <c r="I2404" t="str">
        <f>IF(Table1[[#This Row],[Return_Status]]="Returned", "Yes", "No")</f>
        <v>No</v>
      </c>
      <c r="J2404">
        <f>IF(Table1[[#This Row],[Return_Flag]]="Yes",1,0)</f>
        <v>0</v>
      </c>
      <c r="K2404">
        <f>IF(Table1[[#This Row],[Order_ID]]=Table1[[#This Row],[Order_ID]],1,0)</f>
        <v>1</v>
      </c>
      <c r="L2404" s="4" t="str">
        <f>TEXT(Table1[[#This Row],[Order_Date]], "mmm-yyyy")</f>
        <v>Jan-2023</v>
      </c>
    </row>
    <row r="2405" spans="1:12" x14ac:dyDescent="0.25">
      <c r="A2405" t="s">
        <v>4925</v>
      </c>
      <c r="B2405" t="s">
        <v>4926</v>
      </c>
      <c r="C2405" s="1">
        <v>45476</v>
      </c>
      <c r="E2405" t="s">
        <v>10</v>
      </c>
      <c r="G2405" t="s">
        <v>22</v>
      </c>
      <c r="H2405" t="s">
        <v>271</v>
      </c>
      <c r="I2405" t="str">
        <f>IF(Table1[[#This Row],[Return_Status]]="Returned", "Yes", "No")</f>
        <v>No</v>
      </c>
      <c r="J2405">
        <f>IF(Table1[[#This Row],[Return_Flag]]="Yes",1,0)</f>
        <v>0</v>
      </c>
      <c r="K2405">
        <f>IF(Table1[[#This Row],[Order_ID]]=Table1[[#This Row],[Order_ID]],1,0)</f>
        <v>1</v>
      </c>
      <c r="L2405" s="4" t="str">
        <f>TEXT(Table1[[#This Row],[Order_Date]], "mmm-yyyy")</f>
        <v>Jul-2024</v>
      </c>
    </row>
    <row r="2406" spans="1:12" x14ac:dyDescent="0.25">
      <c r="A2406" t="s">
        <v>4927</v>
      </c>
      <c r="B2406" t="s">
        <v>4928</v>
      </c>
      <c r="C2406" s="1">
        <v>45631</v>
      </c>
      <c r="E2406" t="s">
        <v>21</v>
      </c>
      <c r="G2406" t="s">
        <v>22</v>
      </c>
      <c r="H2406" t="s">
        <v>118</v>
      </c>
      <c r="I2406" t="str">
        <f>IF(Table1[[#This Row],[Return_Status]]="Returned", "Yes", "No")</f>
        <v>No</v>
      </c>
      <c r="J2406">
        <f>IF(Table1[[#This Row],[Return_Flag]]="Yes",1,0)</f>
        <v>0</v>
      </c>
      <c r="K2406">
        <f>IF(Table1[[#This Row],[Order_ID]]=Table1[[#This Row],[Order_ID]],1,0)</f>
        <v>1</v>
      </c>
      <c r="L2406" s="4" t="str">
        <f>TEXT(Table1[[#This Row],[Order_Date]], "mmm-yyyy")</f>
        <v>Dec-2024</v>
      </c>
    </row>
    <row r="2407" spans="1:12" x14ac:dyDescent="0.25">
      <c r="A2407" t="s">
        <v>4929</v>
      </c>
      <c r="B2407" t="s">
        <v>4930</v>
      </c>
      <c r="C2407" s="1">
        <v>45219</v>
      </c>
      <c r="E2407" t="s">
        <v>16</v>
      </c>
      <c r="G2407" t="s">
        <v>22</v>
      </c>
      <c r="H2407" t="s">
        <v>292</v>
      </c>
      <c r="I2407" t="str">
        <f>IF(Table1[[#This Row],[Return_Status]]="Returned", "Yes", "No")</f>
        <v>No</v>
      </c>
      <c r="J2407">
        <f>IF(Table1[[#This Row],[Return_Flag]]="Yes",1,0)</f>
        <v>0</v>
      </c>
      <c r="K2407">
        <f>IF(Table1[[#This Row],[Order_ID]]=Table1[[#This Row],[Order_ID]],1,0)</f>
        <v>1</v>
      </c>
      <c r="L2407" s="4" t="str">
        <f>TEXT(Table1[[#This Row],[Order_Date]], "mmm-yyyy")</f>
        <v>Oct-2023</v>
      </c>
    </row>
    <row r="2408" spans="1:12" x14ac:dyDescent="0.25">
      <c r="A2408" t="s">
        <v>4931</v>
      </c>
      <c r="B2408" t="s">
        <v>4932</v>
      </c>
      <c r="C2408" s="1">
        <v>45080</v>
      </c>
      <c r="E2408" t="s">
        <v>16</v>
      </c>
      <c r="G2408" t="s">
        <v>22</v>
      </c>
      <c r="H2408" t="s">
        <v>141</v>
      </c>
      <c r="I2408" t="str">
        <f>IF(Table1[[#This Row],[Return_Status]]="Returned", "Yes", "No")</f>
        <v>No</v>
      </c>
      <c r="J2408">
        <f>IF(Table1[[#This Row],[Return_Flag]]="Yes",1,0)</f>
        <v>0</v>
      </c>
      <c r="K2408">
        <f>IF(Table1[[#This Row],[Order_ID]]=Table1[[#This Row],[Order_ID]],1,0)</f>
        <v>1</v>
      </c>
      <c r="L2408" s="4" t="str">
        <f>TEXT(Table1[[#This Row],[Order_Date]], "mmm-yyyy")</f>
        <v>Jun-2023</v>
      </c>
    </row>
    <row r="2409" spans="1:12" x14ac:dyDescent="0.25">
      <c r="A2409" t="s">
        <v>4933</v>
      </c>
      <c r="B2409" t="s">
        <v>4934</v>
      </c>
      <c r="C2409" s="1">
        <v>45536</v>
      </c>
      <c r="D2409" s="1">
        <v>45234</v>
      </c>
      <c r="E2409" t="s">
        <v>32</v>
      </c>
      <c r="F2409" t="s">
        <v>11</v>
      </c>
      <c r="G2409" t="s">
        <v>12</v>
      </c>
      <c r="H2409" t="s">
        <v>180</v>
      </c>
      <c r="I2409" t="str">
        <f>IF(Table1[[#This Row],[Return_Status]]="Returned", "Yes", "No")</f>
        <v>Yes</v>
      </c>
      <c r="J2409">
        <f>IF(Table1[[#This Row],[Return_Flag]]="Yes",1,0)</f>
        <v>1</v>
      </c>
      <c r="K2409">
        <f>IF(Table1[[#This Row],[Order_ID]]=Table1[[#This Row],[Order_ID]],1,0)</f>
        <v>1</v>
      </c>
      <c r="L2409" s="4" t="str">
        <f>TEXT(Table1[[#This Row],[Order_Date]], "mmm-yyyy")</f>
        <v>Sep-2024</v>
      </c>
    </row>
    <row r="2410" spans="1:12" x14ac:dyDescent="0.25">
      <c r="A2410" t="s">
        <v>4935</v>
      </c>
      <c r="B2410" t="s">
        <v>4936</v>
      </c>
      <c r="C2410" s="1">
        <v>45243</v>
      </c>
      <c r="E2410" t="s">
        <v>44</v>
      </c>
      <c r="G2410" t="s">
        <v>22</v>
      </c>
      <c r="H2410" t="s">
        <v>48</v>
      </c>
      <c r="I2410" t="str">
        <f>IF(Table1[[#This Row],[Return_Status]]="Returned", "Yes", "No")</f>
        <v>No</v>
      </c>
      <c r="J2410">
        <f>IF(Table1[[#This Row],[Return_Flag]]="Yes",1,0)</f>
        <v>0</v>
      </c>
      <c r="K2410">
        <f>IF(Table1[[#This Row],[Order_ID]]=Table1[[#This Row],[Order_ID]],1,0)</f>
        <v>1</v>
      </c>
      <c r="L2410" s="4" t="str">
        <f>TEXT(Table1[[#This Row],[Order_Date]], "mmm-yyyy")</f>
        <v>Nov-2023</v>
      </c>
    </row>
    <row r="2411" spans="1:12" x14ac:dyDescent="0.25">
      <c r="A2411" t="s">
        <v>4937</v>
      </c>
      <c r="B2411" t="s">
        <v>4938</v>
      </c>
      <c r="C2411" s="1">
        <v>45623</v>
      </c>
      <c r="E2411" t="s">
        <v>44</v>
      </c>
      <c r="G2411" t="s">
        <v>22</v>
      </c>
      <c r="H2411" t="s">
        <v>171</v>
      </c>
      <c r="I2411" t="str">
        <f>IF(Table1[[#This Row],[Return_Status]]="Returned", "Yes", "No")</f>
        <v>No</v>
      </c>
      <c r="J2411">
        <f>IF(Table1[[#This Row],[Return_Flag]]="Yes",1,0)</f>
        <v>0</v>
      </c>
      <c r="K2411">
        <f>IF(Table1[[#This Row],[Order_ID]]=Table1[[#This Row],[Order_ID]],1,0)</f>
        <v>1</v>
      </c>
      <c r="L2411" s="4" t="str">
        <f>TEXT(Table1[[#This Row],[Order_Date]], "mmm-yyyy")</f>
        <v>Nov-2024</v>
      </c>
    </row>
    <row r="2412" spans="1:12" x14ac:dyDescent="0.25">
      <c r="A2412" t="s">
        <v>4939</v>
      </c>
      <c r="B2412" t="s">
        <v>4940</v>
      </c>
      <c r="C2412" s="1">
        <v>45343</v>
      </c>
      <c r="E2412" t="s">
        <v>44</v>
      </c>
      <c r="G2412" t="s">
        <v>22</v>
      </c>
      <c r="H2412" t="s">
        <v>174</v>
      </c>
      <c r="I2412" t="str">
        <f>IF(Table1[[#This Row],[Return_Status]]="Returned", "Yes", "No")</f>
        <v>No</v>
      </c>
      <c r="J2412">
        <f>IF(Table1[[#This Row],[Return_Flag]]="Yes",1,0)</f>
        <v>0</v>
      </c>
      <c r="K2412">
        <f>IF(Table1[[#This Row],[Order_ID]]=Table1[[#This Row],[Order_ID]],1,0)</f>
        <v>1</v>
      </c>
      <c r="L2412" s="4" t="str">
        <f>TEXT(Table1[[#This Row],[Order_Date]], "mmm-yyyy")</f>
        <v>Feb-2024</v>
      </c>
    </row>
    <row r="2413" spans="1:12" x14ac:dyDescent="0.25">
      <c r="A2413" t="s">
        <v>4941</v>
      </c>
      <c r="B2413" t="s">
        <v>4942</v>
      </c>
      <c r="C2413" s="1">
        <v>45510</v>
      </c>
      <c r="D2413" s="1">
        <v>45137</v>
      </c>
      <c r="E2413" t="s">
        <v>10</v>
      </c>
      <c r="F2413" t="s">
        <v>11</v>
      </c>
      <c r="G2413" t="s">
        <v>12</v>
      </c>
      <c r="H2413" t="s">
        <v>128</v>
      </c>
      <c r="I2413" t="str">
        <f>IF(Table1[[#This Row],[Return_Status]]="Returned", "Yes", "No")</f>
        <v>Yes</v>
      </c>
      <c r="J2413">
        <f>IF(Table1[[#This Row],[Return_Flag]]="Yes",1,0)</f>
        <v>1</v>
      </c>
      <c r="K2413">
        <f>IF(Table1[[#This Row],[Order_ID]]=Table1[[#This Row],[Order_ID]],1,0)</f>
        <v>1</v>
      </c>
      <c r="L2413" s="4" t="str">
        <f>TEXT(Table1[[#This Row],[Order_Date]], "mmm-yyyy")</f>
        <v>Aug-2024</v>
      </c>
    </row>
    <row r="2414" spans="1:12" x14ac:dyDescent="0.25">
      <c r="A2414" t="s">
        <v>4943</v>
      </c>
      <c r="B2414" t="s">
        <v>4944</v>
      </c>
      <c r="C2414" s="1">
        <v>45621</v>
      </c>
      <c r="E2414" t="s">
        <v>16</v>
      </c>
      <c r="G2414" t="s">
        <v>22</v>
      </c>
      <c r="H2414" t="s">
        <v>449</v>
      </c>
      <c r="I2414" t="str">
        <f>IF(Table1[[#This Row],[Return_Status]]="Returned", "Yes", "No")</f>
        <v>No</v>
      </c>
      <c r="J2414">
        <f>IF(Table1[[#This Row],[Return_Flag]]="Yes",1,0)</f>
        <v>0</v>
      </c>
      <c r="K2414">
        <f>IF(Table1[[#This Row],[Order_ID]]=Table1[[#This Row],[Order_ID]],1,0)</f>
        <v>1</v>
      </c>
      <c r="L2414" s="4" t="str">
        <f>TEXT(Table1[[#This Row],[Order_Date]], "mmm-yyyy")</f>
        <v>Nov-2024</v>
      </c>
    </row>
    <row r="2415" spans="1:12" x14ac:dyDescent="0.25">
      <c r="A2415" t="s">
        <v>4945</v>
      </c>
      <c r="B2415" t="s">
        <v>4946</v>
      </c>
      <c r="C2415" s="1">
        <v>45438</v>
      </c>
      <c r="E2415" t="s">
        <v>21</v>
      </c>
      <c r="G2415" t="s">
        <v>22</v>
      </c>
      <c r="H2415" t="s">
        <v>89</v>
      </c>
      <c r="I2415" t="str">
        <f>IF(Table1[[#This Row],[Return_Status]]="Returned", "Yes", "No")</f>
        <v>No</v>
      </c>
      <c r="J2415">
        <f>IF(Table1[[#This Row],[Return_Flag]]="Yes",1,0)</f>
        <v>0</v>
      </c>
      <c r="K2415">
        <f>IF(Table1[[#This Row],[Order_ID]]=Table1[[#This Row],[Order_ID]],1,0)</f>
        <v>1</v>
      </c>
      <c r="L2415" s="4" t="str">
        <f>TEXT(Table1[[#This Row],[Order_Date]], "mmm-yyyy")</f>
        <v>May-2024</v>
      </c>
    </row>
    <row r="2416" spans="1:12" x14ac:dyDescent="0.25">
      <c r="A2416" t="s">
        <v>4947</v>
      </c>
      <c r="B2416" t="s">
        <v>4948</v>
      </c>
      <c r="C2416" s="1">
        <v>45637</v>
      </c>
      <c r="E2416" t="s">
        <v>16</v>
      </c>
      <c r="G2416" t="s">
        <v>22</v>
      </c>
      <c r="H2416" t="s">
        <v>324</v>
      </c>
      <c r="I2416" t="str">
        <f>IF(Table1[[#This Row],[Return_Status]]="Returned", "Yes", "No")</f>
        <v>No</v>
      </c>
      <c r="J2416">
        <f>IF(Table1[[#This Row],[Return_Flag]]="Yes",1,0)</f>
        <v>0</v>
      </c>
      <c r="K2416">
        <f>IF(Table1[[#This Row],[Order_ID]]=Table1[[#This Row],[Order_ID]],1,0)</f>
        <v>1</v>
      </c>
      <c r="L2416" s="4" t="str">
        <f>TEXT(Table1[[#This Row],[Order_Date]], "mmm-yyyy")</f>
        <v>Dec-2024</v>
      </c>
    </row>
    <row r="2417" spans="1:12" x14ac:dyDescent="0.25">
      <c r="A2417" t="s">
        <v>4949</v>
      </c>
      <c r="B2417" t="s">
        <v>4950</v>
      </c>
      <c r="C2417" s="1">
        <v>45261</v>
      </c>
      <c r="D2417" s="1">
        <v>45591</v>
      </c>
      <c r="E2417" t="s">
        <v>10</v>
      </c>
      <c r="F2417" t="s">
        <v>33</v>
      </c>
      <c r="G2417" t="s">
        <v>12</v>
      </c>
      <c r="H2417" t="s">
        <v>186</v>
      </c>
      <c r="I2417" t="str">
        <f>IF(Table1[[#This Row],[Return_Status]]="Returned", "Yes", "No")</f>
        <v>Yes</v>
      </c>
      <c r="J2417">
        <f>IF(Table1[[#This Row],[Return_Flag]]="Yes",1,0)</f>
        <v>1</v>
      </c>
      <c r="K2417">
        <f>IF(Table1[[#This Row],[Order_ID]]=Table1[[#This Row],[Order_ID]],1,0)</f>
        <v>1</v>
      </c>
      <c r="L2417" s="4" t="str">
        <f>TEXT(Table1[[#This Row],[Order_Date]], "mmm-yyyy")</f>
        <v>Dec-2023</v>
      </c>
    </row>
    <row r="2418" spans="1:12" x14ac:dyDescent="0.25">
      <c r="A2418" t="s">
        <v>4951</v>
      </c>
      <c r="B2418" t="s">
        <v>4952</v>
      </c>
      <c r="C2418" s="1">
        <v>45277</v>
      </c>
      <c r="D2418" s="1">
        <v>45396</v>
      </c>
      <c r="E2418" t="s">
        <v>21</v>
      </c>
      <c r="F2418" t="s">
        <v>33</v>
      </c>
      <c r="G2418" t="s">
        <v>12</v>
      </c>
      <c r="H2418" t="s">
        <v>710</v>
      </c>
      <c r="I2418" t="str">
        <f>IF(Table1[[#This Row],[Return_Status]]="Returned", "Yes", "No")</f>
        <v>Yes</v>
      </c>
      <c r="J2418">
        <f>IF(Table1[[#This Row],[Return_Flag]]="Yes",1,0)</f>
        <v>1</v>
      </c>
      <c r="K2418">
        <f>IF(Table1[[#This Row],[Order_ID]]=Table1[[#This Row],[Order_ID]],1,0)</f>
        <v>1</v>
      </c>
      <c r="L2418" s="4" t="str">
        <f>TEXT(Table1[[#This Row],[Order_Date]], "mmm-yyyy")</f>
        <v>Dec-2023</v>
      </c>
    </row>
    <row r="2419" spans="1:12" x14ac:dyDescent="0.25">
      <c r="A2419" t="s">
        <v>4953</v>
      </c>
      <c r="B2419" t="s">
        <v>4954</v>
      </c>
      <c r="C2419" s="1">
        <v>44967</v>
      </c>
      <c r="E2419" t="s">
        <v>44</v>
      </c>
      <c r="G2419" t="s">
        <v>22</v>
      </c>
      <c r="H2419" t="s">
        <v>324</v>
      </c>
      <c r="I2419" t="str">
        <f>IF(Table1[[#This Row],[Return_Status]]="Returned", "Yes", "No")</f>
        <v>No</v>
      </c>
      <c r="J2419">
        <f>IF(Table1[[#This Row],[Return_Flag]]="Yes",1,0)</f>
        <v>0</v>
      </c>
      <c r="K2419">
        <f>IF(Table1[[#This Row],[Order_ID]]=Table1[[#This Row],[Order_ID]],1,0)</f>
        <v>1</v>
      </c>
      <c r="L2419" s="4" t="str">
        <f>TEXT(Table1[[#This Row],[Order_Date]], "mmm-yyyy")</f>
        <v>Feb-2023</v>
      </c>
    </row>
    <row r="2420" spans="1:12" x14ac:dyDescent="0.25">
      <c r="A2420" t="s">
        <v>4955</v>
      </c>
      <c r="B2420" t="s">
        <v>4956</v>
      </c>
      <c r="C2420" s="1">
        <v>45029</v>
      </c>
      <c r="E2420" t="s">
        <v>10</v>
      </c>
      <c r="G2420" t="s">
        <v>22</v>
      </c>
      <c r="H2420" t="s">
        <v>442</v>
      </c>
      <c r="I2420" t="str">
        <f>IF(Table1[[#This Row],[Return_Status]]="Returned", "Yes", "No")</f>
        <v>No</v>
      </c>
      <c r="J2420">
        <f>IF(Table1[[#This Row],[Return_Flag]]="Yes",1,0)</f>
        <v>0</v>
      </c>
      <c r="K2420">
        <f>IF(Table1[[#This Row],[Order_ID]]=Table1[[#This Row],[Order_ID]],1,0)</f>
        <v>1</v>
      </c>
      <c r="L2420" s="4" t="str">
        <f>TEXT(Table1[[#This Row],[Order_Date]], "mmm-yyyy")</f>
        <v>Apr-2023</v>
      </c>
    </row>
    <row r="2421" spans="1:12" x14ac:dyDescent="0.25">
      <c r="A2421" t="s">
        <v>4957</v>
      </c>
      <c r="B2421" t="s">
        <v>4958</v>
      </c>
      <c r="C2421" s="1">
        <v>45638</v>
      </c>
      <c r="E2421" t="s">
        <v>32</v>
      </c>
      <c r="G2421" t="s">
        <v>22</v>
      </c>
      <c r="H2421" t="s">
        <v>204</v>
      </c>
      <c r="I2421" t="str">
        <f>IF(Table1[[#This Row],[Return_Status]]="Returned", "Yes", "No")</f>
        <v>No</v>
      </c>
      <c r="J2421">
        <f>IF(Table1[[#This Row],[Return_Flag]]="Yes",1,0)</f>
        <v>0</v>
      </c>
      <c r="K2421">
        <f>IF(Table1[[#This Row],[Order_ID]]=Table1[[#This Row],[Order_ID]],1,0)</f>
        <v>1</v>
      </c>
      <c r="L2421" s="4" t="str">
        <f>TEXT(Table1[[#This Row],[Order_Date]], "mmm-yyyy")</f>
        <v>Dec-2024</v>
      </c>
    </row>
    <row r="2422" spans="1:12" x14ac:dyDescent="0.25">
      <c r="A2422" t="s">
        <v>4959</v>
      </c>
      <c r="B2422" t="s">
        <v>4960</v>
      </c>
      <c r="C2422" s="1">
        <v>45282</v>
      </c>
      <c r="E2422" t="s">
        <v>16</v>
      </c>
      <c r="G2422" t="s">
        <v>22</v>
      </c>
      <c r="H2422" t="s">
        <v>57</v>
      </c>
      <c r="I2422" t="str">
        <f>IF(Table1[[#This Row],[Return_Status]]="Returned", "Yes", "No")</f>
        <v>No</v>
      </c>
      <c r="J2422">
        <f>IF(Table1[[#This Row],[Return_Flag]]="Yes",1,0)</f>
        <v>0</v>
      </c>
      <c r="K2422">
        <f>IF(Table1[[#This Row],[Order_ID]]=Table1[[#This Row],[Order_ID]],1,0)</f>
        <v>1</v>
      </c>
      <c r="L2422" s="4" t="str">
        <f>TEXT(Table1[[#This Row],[Order_Date]], "mmm-yyyy")</f>
        <v>Dec-2023</v>
      </c>
    </row>
    <row r="2423" spans="1:12" x14ac:dyDescent="0.25">
      <c r="A2423" t="s">
        <v>4961</v>
      </c>
      <c r="B2423" t="s">
        <v>4962</v>
      </c>
      <c r="C2423" s="1">
        <v>45276</v>
      </c>
      <c r="E2423" t="s">
        <v>16</v>
      </c>
      <c r="G2423" t="s">
        <v>22</v>
      </c>
      <c r="H2423" t="s">
        <v>232</v>
      </c>
      <c r="I2423" t="str">
        <f>IF(Table1[[#This Row],[Return_Status]]="Returned", "Yes", "No")</f>
        <v>No</v>
      </c>
      <c r="J2423">
        <f>IF(Table1[[#This Row],[Return_Flag]]="Yes",1,0)</f>
        <v>0</v>
      </c>
      <c r="K2423">
        <f>IF(Table1[[#This Row],[Order_ID]]=Table1[[#This Row],[Order_ID]],1,0)</f>
        <v>1</v>
      </c>
      <c r="L2423" s="4" t="str">
        <f>TEXT(Table1[[#This Row],[Order_Date]], "mmm-yyyy")</f>
        <v>Dec-2023</v>
      </c>
    </row>
    <row r="2424" spans="1:12" x14ac:dyDescent="0.25">
      <c r="A2424" t="s">
        <v>4963</v>
      </c>
      <c r="B2424" t="s">
        <v>4964</v>
      </c>
      <c r="C2424" s="1">
        <v>45529</v>
      </c>
      <c r="D2424" s="1">
        <v>45051</v>
      </c>
      <c r="E2424" t="s">
        <v>32</v>
      </c>
      <c r="F2424" t="s">
        <v>17</v>
      </c>
      <c r="G2424" t="s">
        <v>12</v>
      </c>
      <c r="H2424" t="s">
        <v>642</v>
      </c>
      <c r="I2424" t="str">
        <f>IF(Table1[[#This Row],[Return_Status]]="Returned", "Yes", "No")</f>
        <v>Yes</v>
      </c>
      <c r="J2424">
        <f>IF(Table1[[#This Row],[Return_Flag]]="Yes",1,0)</f>
        <v>1</v>
      </c>
      <c r="K2424">
        <f>IF(Table1[[#This Row],[Order_ID]]=Table1[[#This Row],[Order_ID]],1,0)</f>
        <v>1</v>
      </c>
      <c r="L2424" s="4" t="str">
        <f>TEXT(Table1[[#This Row],[Order_Date]], "mmm-yyyy")</f>
        <v>Aug-2024</v>
      </c>
    </row>
    <row r="2425" spans="1:12" x14ac:dyDescent="0.25">
      <c r="A2425" t="s">
        <v>4965</v>
      </c>
      <c r="B2425" t="s">
        <v>4966</v>
      </c>
      <c r="C2425" s="1">
        <v>44973</v>
      </c>
      <c r="E2425" t="s">
        <v>44</v>
      </c>
      <c r="G2425" t="s">
        <v>22</v>
      </c>
      <c r="H2425" t="s">
        <v>68</v>
      </c>
      <c r="I2425" t="str">
        <f>IF(Table1[[#This Row],[Return_Status]]="Returned", "Yes", "No")</f>
        <v>No</v>
      </c>
      <c r="J2425">
        <f>IF(Table1[[#This Row],[Return_Flag]]="Yes",1,0)</f>
        <v>0</v>
      </c>
      <c r="K2425">
        <f>IF(Table1[[#This Row],[Order_ID]]=Table1[[#This Row],[Order_ID]],1,0)</f>
        <v>1</v>
      </c>
      <c r="L2425" s="4" t="str">
        <f>TEXT(Table1[[#This Row],[Order_Date]], "mmm-yyyy")</f>
        <v>Feb-2023</v>
      </c>
    </row>
    <row r="2426" spans="1:12" x14ac:dyDescent="0.25">
      <c r="A2426" t="s">
        <v>4967</v>
      </c>
      <c r="B2426" t="s">
        <v>4968</v>
      </c>
      <c r="C2426" s="1">
        <v>45170</v>
      </c>
      <c r="E2426" t="s">
        <v>16</v>
      </c>
      <c r="G2426" t="s">
        <v>22</v>
      </c>
      <c r="H2426" t="s">
        <v>158</v>
      </c>
      <c r="I2426" t="str">
        <f>IF(Table1[[#This Row],[Return_Status]]="Returned", "Yes", "No")</f>
        <v>No</v>
      </c>
      <c r="J2426">
        <f>IF(Table1[[#This Row],[Return_Flag]]="Yes",1,0)</f>
        <v>0</v>
      </c>
      <c r="K2426">
        <f>IF(Table1[[#This Row],[Order_ID]]=Table1[[#This Row],[Order_ID]],1,0)</f>
        <v>1</v>
      </c>
      <c r="L2426" s="4" t="str">
        <f>TEXT(Table1[[#This Row],[Order_Date]], "mmm-yyyy")</f>
        <v>Sep-2023</v>
      </c>
    </row>
    <row r="2427" spans="1:12" x14ac:dyDescent="0.25">
      <c r="A2427" t="s">
        <v>4969</v>
      </c>
      <c r="B2427" t="s">
        <v>4970</v>
      </c>
      <c r="C2427" s="1">
        <v>45405</v>
      </c>
      <c r="D2427" s="1">
        <v>44966</v>
      </c>
      <c r="E2427" t="s">
        <v>32</v>
      </c>
      <c r="F2427" t="s">
        <v>11</v>
      </c>
      <c r="G2427" t="s">
        <v>12</v>
      </c>
      <c r="H2427" t="s">
        <v>710</v>
      </c>
      <c r="I2427" t="str">
        <f>IF(Table1[[#This Row],[Return_Status]]="Returned", "Yes", "No")</f>
        <v>Yes</v>
      </c>
      <c r="J2427">
        <f>IF(Table1[[#This Row],[Return_Flag]]="Yes",1,0)</f>
        <v>1</v>
      </c>
      <c r="K2427">
        <f>IF(Table1[[#This Row],[Order_ID]]=Table1[[#This Row],[Order_ID]],1,0)</f>
        <v>1</v>
      </c>
      <c r="L2427" s="4" t="str">
        <f>TEXT(Table1[[#This Row],[Order_Date]], "mmm-yyyy")</f>
        <v>Apr-2024</v>
      </c>
    </row>
    <row r="2428" spans="1:12" x14ac:dyDescent="0.25">
      <c r="A2428" t="s">
        <v>4971</v>
      </c>
      <c r="B2428" t="s">
        <v>4972</v>
      </c>
      <c r="C2428" s="1">
        <v>45054</v>
      </c>
      <c r="D2428" s="1">
        <v>45205</v>
      </c>
      <c r="E2428" t="s">
        <v>10</v>
      </c>
      <c r="F2428" t="s">
        <v>40</v>
      </c>
      <c r="G2428" t="s">
        <v>12</v>
      </c>
      <c r="H2428" t="s">
        <v>29</v>
      </c>
      <c r="I2428" t="str">
        <f>IF(Table1[[#This Row],[Return_Status]]="Returned", "Yes", "No")</f>
        <v>Yes</v>
      </c>
      <c r="J2428">
        <f>IF(Table1[[#This Row],[Return_Flag]]="Yes",1,0)</f>
        <v>1</v>
      </c>
      <c r="K2428">
        <f>IF(Table1[[#This Row],[Order_ID]]=Table1[[#This Row],[Order_ID]],1,0)</f>
        <v>1</v>
      </c>
      <c r="L2428" s="4" t="str">
        <f>TEXT(Table1[[#This Row],[Order_Date]], "mmm-yyyy")</f>
        <v>May-2023</v>
      </c>
    </row>
    <row r="2429" spans="1:12" x14ac:dyDescent="0.25">
      <c r="A2429" t="s">
        <v>4973</v>
      </c>
      <c r="B2429" t="s">
        <v>4974</v>
      </c>
      <c r="C2429" s="1">
        <v>45465</v>
      </c>
      <c r="E2429" t="s">
        <v>21</v>
      </c>
      <c r="G2429" t="s">
        <v>22</v>
      </c>
      <c r="H2429" t="s">
        <v>180</v>
      </c>
      <c r="I2429" t="str">
        <f>IF(Table1[[#This Row],[Return_Status]]="Returned", "Yes", "No")</f>
        <v>No</v>
      </c>
      <c r="J2429">
        <f>IF(Table1[[#This Row],[Return_Flag]]="Yes",1,0)</f>
        <v>0</v>
      </c>
      <c r="K2429">
        <f>IF(Table1[[#This Row],[Order_ID]]=Table1[[#This Row],[Order_ID]],1,0)</f>
        <v>1</v>
      </c>
      <c r="L2429" s="4" t="str">
        <f>TEXT(Table1[[#This Row],[Order_Date]], "mmm-yyyy")</f>
        <v>Jun-2024</v>
      </c>
    </row>
    <row r="2430" spans="1:12" x14ac:dyDescent="0.25">
      <c r="A2430" t="s">
        <v>4975</v>
      </c>
      <c r="B2430" t="s">
        <v>4976</v>
      </c>
      <c r="C2430" s="1">
        <v>45451</v>
      </c>
      <c r="D2430" s="1">
        <v>44930</v>
      </c>
      <c r="E2430" t="s">
        <v>10</v>
      </c>
      <c r="F2430" t="s">
        <v>17</v>
      </c>
      <c r="G2430" t="s">
        <v>12</v>
      </c>
      <c r="H2430" t="s">
        <v>98</v>
      </c>
      <c r="I2430" t="str">
        <f>IF(Table1[[#This Row],[Return_Status]]="Returned", "Yes", "No")</f>
        <v>Yes</v>
      </c>
      <c r="J2430">
        <f>IF(Table1[[#This Row],[Return_Flag]]="Yes",1,0)</f>
        <v>1</v>
      </c>
      <c r="K2430">
        <f>IF(Table1[[#This Row],[Order_ID]]=Table1[[#This Row],[Order_ID]],1,0)</f>
        <v>1</v>
      </c>
      <c r="L2430" s="4" t="str">
        <f>TEXT(Table1[[#This Row],[Order_Date]], "mmm-yyyy")</f>
        <v>Jun-2024</v>
      </c>
    </row>
    <row r="2431" spans="1:12" x14ac:dyDescent="0.25">
      <c r="A2431" t="s">
        <v>4977</v>
      </c>
      <c r="B2431" t="s">
        <v>4978</v>
      </c>
      <c r="C2431" s="1">
        <v>45528</v>
      </c>
      <c r="D2431" s="1">
        <v>45495</v>
      </c>
      <c r="E2431" t="s">
        <v>44</v>
      </c>
      <c r="F2431" t="s">
        <v>40</v>
      </c>
      <c r="G2431" t="s">
        <v>12</v>
      </c>
      <c r="H2431" t="s">
        <v>235</v>
      </c>
      <c r="I2431" t="str">
        <f>IF(Table1[[#This Row],[Return_Status]]="Returned", "Yes", "No")</f>
        <v>Yes</v>
      </c>
      <c r="J2431">
        <f>IF(Table1[[#This Row],[Return_Flag]]="Yes",1,0)</f>
        <v>1</v>
      </c>
      <c r="K2431">
        <f>IF(Table1[[#This Row],[Order_ID]]=Table1[[#This Row],[Order_ID]],1,0)</f>
        <v>1</v>
      </c>
      <c r="L2431" s="4" t="str">
        <f>TEXT(Table1[[#This Row],[Order_Date]], "mmm-yyyy")</f>
        <v>Aug-2024</v>
      </c>
    </row>
    <row r="2432" spans="1:12" x14ac:dyDescent="0.25">
      <c r="A2432" t="s">
        <v>4979</v>
      </c>
      <c r="B2432" t="s">
        <v>4980</v>
      </c>
      <c r="C2432" s="1">
        <v>45523</v>
      </c>
      <c r="D2432" s="1">
        <v>45389</v>
      </c>
      <c r="E2432" t="s">
        <v>32</v>
      </c>
      <c r="F2432" t="s">
        <v>33</v>
      </c>
      <c r="G2432" t="s">
        <v>12</v>
      </c>
      <c r="H2432" t="s">
        <v>600</v>
      </c>
      <c r="I2432" t="str">
        <f>IF(Table1[[#This Row],[Return_Status]]="Returned", "Yes", "No")</f>
        <v>Yes</v>
      </c>
      <c r="J2432">
        <f>IF(Table1[[#This Row],[Return_Flag]]="Yes",1,0)</f>
        <v>1</v>
      </c>
      <c r="K2432">
        <f>IF(Table1[[#This Row],[Order_ID]]=Table1[[#This Row],[Order_ID]],1,0)</f>
        <v>1</v>
      </c>
      <c r="L2432" s="4" t="str">
        <f>TEXT(Table1[[#This Row],[Order_Date]], "mmm-yyyy")</f>
        <v>Aug-2024</v>
      </c>
    </row>
    <row r="2433" spans="1:12" x14ac:dyDescent="0.25">
      <c r="A2433" t="s">
        <v>4981</v>
      </c>
      <c r="B2433" t="s">
        <v>4982</v>
      </c>
      <c r="C2433" s="1">
        <v>45580</v>
      </c>
      <c r="E2433" t="s">
        <v>16</v>
      </c>
      <c r="G2433" t="s">
        <v>22</v>
      </c>
      <c r="H2433" t="s">
        <v>107</v>
      </c>
      <c r="I2433" t="str">
        <f>IF(Table1[[#This Row],[Return_Status]]="Returned", "Yes", "No")</f>
        <v>No</v>
      </c>
      <c r="J2433">
        <f>IF(Table1[[#This Row],[Return_Flag]]="Yes",1,0)</f>
        <v>0</v>
      </c>
      <c r="K2433">
        <f>IF(Table1[[#This Row],[Order_ID]]=Table1[[#This Row],[Order_ID]],1,0)</f>
        <v>1</v>
      </c>
      <c r="L2433" s="4" t="str">
        <f>TEXT(Table1[[#This Row],[Order_Date]], "mmm-yyyy")</f>
        <v>Oct-2024</v>
      </c>
    </row>
    <row r="2434" spans="1:12" x14ac:dyDescent="0.25">
      <c r="A2434" t="s">
        <v>4983</v>
      </c>
      <c r="B2434" t="s">
        <v>4984</v>
      </c>
      <c r="C2434" s="1">
        <v>44952</v>
      </c>
      <c r="D2434" s="1">
        <v>45358</v>
      </c>
      <c r="E2434" t="s">
        <v>44</v>
      </c>
      <c r="F2434" t="s">
        <v>17</v>
      </c>
      <c r="G2434" t="s">
        <v>12</v>
      </c>
      <c r="H2434" t="s">
        <v>292</v>
      </c>
      <c r="I2434" t="str">
        <f>IF(Table1[[#This Row],[Return_Status]]="Returned", "Yes", "No")</f>
        <v>Yes</v>
      </c>
      <c r="J2434">
        <f>IF(Table1[[#This Row],[Return_Flag]]="Yes",1,0)</f>
        <v>1</v>
      </c>
      <c r="K2434">
        <f>IF(Table1[[#This Row],[Order_ID]]=Table1[[#This Row],[Order_ID]],1,0)</f>
        <v>1</v>
      </c>
      <c r="L2434" s="4" t="str">
        <f>TEXT(Table1[[#This Row],[Order_Date]], "mmm-yyyy")</f>
        <v>Jan-2023</v>
      </c>
    </row>
    <row r="2435" spans="1:12" x14ac:dyDescent="0.25">
      <c r="A2435" t="s">
        <v>4985</v>
      </c>
      <c r="B2435" t="s">
        <v>4986</v>
      </c>
      <c r="C2435" s="1">
        <v>45480</v>
      </c>
      <c r="E2435" t="s">
        <v>44</v>
      </c>
      <c r="G2435" t="s">
        <v>22</v>
      </c>
      <c r="H2435" t="s">
        <v>13</v>
      </c>
      <c r="I2435" t="str">
        <f>IF(Table1[[#This Row],[Return_Status]]="Returned", "Yes", "No")</f>
        <v>No</v>
      </c>
      <c r="J2435">
        <f>IF(Table1[[#This Row],[Return_Flag]]="Yes",1,0)</f>
        <v>0</v>
      </c>
      <c r="K2435">
        <f>IF(Table1[[#This Row],[Order_ID]]=Table1[[#This Row],[Order_ID]],1,0)</f>
        <v>1</v>
      </c>
      <c r="L2435" s="4" t="str">
        <f>TEXT(Table1[[#This Row],[Order_Date]], "mmm-yyyy")</f>
        <v>Jul-2024</v>
      </c>
    </row>
    <row r="2436" spans="1:12" x14ac:dyDescent="0.25">
      <c r="A2436" t="s">
        <v>4987</v>
      </c>
      <c r="B2436" t="s">
        <v>4988</v>
      </c>
      <c r="C2436" s="1">
        <v>44966</v>
      </c>
      <c r="D2436" s="1">
        <v>44949</v>
      </c>
      <c r="E2436" t="s">
        <v>16</v>
      </c>
      <c r="F2436" t="s">
        <v>33</v>
      </c>
      <c r="G2436" t="s">
        <v>12</v>
      </c>
      <c r="H2436" t="s">
        <v>246</v>
      </c>
      <c r="I2436" t="str">
        <f>IF(Table1[[#This Row],[Return_Status]]="Returned", "Yes", "No")</f>
        <v>Yes</v>
      </c>
      <c r="J2436">
        <f>IF(Table1[[#This Row],[Return_Flag]]="Yes",1,0)</f>
        <v>1</v>
      </c>
      <c r="K2436">
        <f>IF(Table1[[#This Row],[Order_ID]]=Table1[[#This Row],[Order_ID]],1,0)</f>
        <v>1</v>
      </c>
      <c r="L2436" s="4" t="str">
        <f>TEXT(Table1[[#This Row],[Order_Date]], "mmm-yyyy")</f>
        <v>Feb-2023</v>
      </c>
    </row>
    <row r="2437" spans="1:12" x14ac:dyDescent="0.25">
      <c r="A2437" t="s">
        <v>4989</v>
      </c>
      <c r="B2437" t="s">
        <v>4990</v>
      </c>
      <c r="C2437" s="1">
        <v>45193</v>
      </c>
      <c r="E2437" t="s">
        <v>44</v>
      </c>
      <c r="G2437" t="s">
        <v>22</v>
      </c>
      <c r="H2437" t="s">
        <v>498</v>
      </c>
      <c r="I2437" t="str">
        <f>IF(Table1[[#This Row],[Return_Status]]="Returned", "Yes", "No")</f>
        <v>No</v>
      </c>
      <c r="J2437">
        <f>IF(Table1[[#This Row],[Return_Flag]]="Yes",1,0)</f>
        <v>0</v>
      </c>
      <c r="K2437">
        <f>IF(Table1[[#This Row],[Order_ID]]=Table1[[#This Row],[Order_ID]],1,0)</f>
        <v>1</v>
      </c>
      <c r="L2437" s="4" t="str">
        <f>TEXT(Table1[[#This Row],[Order_Date]], "mmm-yyyy")</f>
        <v>Sep-2023</v>
      </c>
    </row>
    <row r="2438" spans="1:12" x14ac:dyDescent="0.25">
      <c r="A2438" t="s">
        <v>4991</v>
      </c>
      <c r="B2438" t="s">
        <v>4992</v>
      </c>
      <c r="C2438" s="1">
        <v>45561</v>
      </c>
      <c r="E2438" t="s">
        <v>21</v>
      </c>
      <c r="G2438" t="s">
        <v>22</v>
      </c>
      <c r="H2438" t="s">
        <v>89</v>
      </c>
      <c r="I2438" t="str">
        <f>IF(Table1[[#This Row],[Return_Status]]="Returned", "Yes", "No")</f>
        <v>No</v>
      </c>
      <c r="J2438">
        <f>IF(Table1[[#This Row],[Return_Flag]]="Yes",1,0)</f>
        <v>0</v>
      </c>
      <c r="K2438">
        <f>IF(Table1[[#This Row],[Order_ID]]=Table1[[#This Row],[Order_ID]],1,0)</f>
        <v>1</v>
      </c>
      <c r="L2438" s="4" t="str">
        <f>TEXT(Table1[[#This Row],[Order_Date]], "mmm-yyyy")</f>
        <v>Sep-2024</v>
      </c>
    </row>
    <row r="2439" spans="1:12" x14ac:dyDescent="0.25">
      <c r="A2439" t="s">
        <v>4993</v>
      </c>
      <c r="B2439" t="s">
        <v>4994</v>
      </c>
      <c r="C2439" s="1">
        <v>45255</v>
      </c>
      <c r="D2439" s="1">
        <v>45212</v>
      </c>
      <c r="E2439" t="s">
        <v>32</v>
      </c>
      <c r="F2439" t="s">
        <v>33</v>
      </c>
      <c r="G2439" t="s">
        <v>12</v>
      </c>
      <c r="H2439" t="s">
        <v>557</v>
      </c>
      <c r="I2439" t="str">
        <f>IF(Table1[[#This Row],[Return_Status]]="Returned", "Yes", "No")</f>
        <v>Yes</v>
      </c>
      <c r="J2439">
        <f>IF(Table1[[#This Row],[Return_Flag]]="Yes",1,0)</f>
        <v>1</v>
      </c>
      <c r="K2439">
        <f>IF(Table1[[#This Row],[Order_ID]]=Table1[[#This Row],[Order_ID]],1,0)</f>
        <v>1</v>
      </c>
      <c r="L2439" s="4" t="str">
        <f>TEXT(Table1[[#This Row],[Order_Date]], "mmm-yyyy")</f>
        <v>Nov-2023</v>
      </c>
    </row>
    <row r="2440" spans="1:12" x14ac:dyDescent="0.25">
      <c r="A2440" t="s">
        <v>4995</v>
      </c>
      <c r="B2440" t="s">
        <v>4996</v>
      </c>
      <c r="C2440" s="1">
        <v>45038</v>
      </c>
      <c r="D2440" s="1">
        <v>45233</v>
      </c>
      <c r="E2440" t="s">
        <v>16</v>
      </c>
      <c r="F2440" t="s">
        <v>40</v>
      </c>
      <c r="G2440" t="s">
        <v>12</v>
      </c>
      <c r="H2440" t="s">
        <v>710</v>
      </c>
      <c r="I2440" t="str">
        <f>IF(Table1[[#This Row],[Return_Status]]="Returned", "Yes", "No")</f>
        <v>Yes</v>
      </c>
      <c r="J2440">
        <f>IF(Table1[[#This Row],[Return_Flag]]="Yes",1,0)</f>
        <v>1</v>
      </c>
      <c r="K2440">
        <f>IF(Table1[[#This Row],[Order_ID]]=Table1[[#This Row],[Order_ID]],1,0)</f>
        <v>1</v>
      </c>
      <c r="L2440" s="4" t="str">
        <f>TEXT(Table1[[#This Row],[Order_Date]], "mmm-yyyy")</f>
        <v>Apr-2023</v>
      </c>
    </row>
    <row r="2441" spans="1:12" x14ac:dyDescent="0.25">
      <c r="A2441" t="s">
        <v>4997</v>
      </c>
      <c r="B2441" t="s">
        <v>4998</v>
      </c>
      <c r="C2441" s="1">
        <v>45581</v>
      </c>
      <c r="D2441" s="1">
        <v>45121</v>
      </c>
      <c r="E2441" t="s">
        <v>32</v>
      </c>
      <c r="F2441" t="s">
        <v>33</v>
      </c>
      <c r="G2441" t="s">
        <v>12</v>
      </c>
      <c r="H2441" t="s">
        <v>357</v>
      </c>
      <c r="I2441" t="str">
        <f>IF(Table1[[#This Row],[Return_Status]]="Returned", "Yes", "No")</f>
        <v>Yes</v>
      </c>
      <c r="J2441">
        <f>IF(Table1[[#This Row],[Return_Flag]]="Yes",1,0)</f>
        <v>1</v>
      </c>
      <c r="K2441">
        <f>IF(Table1[[#This Row],[Order_ID]]=Table1[[#This Row],[Order_ID]],1,0)</f>
        <v>1</v>
      </c>
      <c r="L2441" s="4" t="str">
        <f>TEXT(Table1[[#This Row],[Order_Date]], "mmm-yyyy")</f>
        <v>Oct-2024</v>
      </c>
    </row>
    <row r="2442" spans="1:12" x14ac:dyDescent="0.25">
      <c r="A2442" t="s">
        <v>4999</v>
      </c>
      <c r="B2442" t="s">
        <v>5000</v>
      </c>
      <c r="C2442" s="1">
        <v>45342</v>
      </c>
      <c r="D2442" s="1">
        <v>45600</v>
      </c>
      <c r="E2442" t="s">
        <v>32</v>
      </c>
      <c r="F2442" t="s">
        <v>11</v>
      </c>
      <c r="G2442" t="s">
        <v>12</v>
      </c>
      <c r="H2442" t="s">
        <v>128</v>
      </c>
      <c r="I2442" t="str">
        <f>IF(Table1[[#This Row],[Return_Status]]="Returned", "Yes", "No")</f>
        <v>Yes</v>
      </c>
      <c r="J2442">
        <f>IF(Table1[[#This Row],[Return_Flag]]="Yes",1,0)</f>
        <v>1</v>
      </c>
      <c r="K2442">
        <f>IF(Table1[[#This Row],[Order_ID]]=Table1[[#This Row],[Order_ID]],1,0)</f>
        <v>1</v>
      </c>
      <c r="L2442" s="4" t="str">
        <f>TEXT(Table1[[#This Row],[Order_Date]], "mmm-yyyy")</f>
        <v>Feb-2024</v>
      </c>
    </row>
    <row r="2443" spans="1:12" x14ac:dyDescent="0.25">
      <c r="A2443" t="s">
        <v>5001</v>
      </c>
      <c r="B2443" t="s">
        <v>5002</v>
      </c>
      <c r="C2443" s="1">
        <v>45100</v>
      </c>
      <c r="E2443" t="s">
        <v>32</v>
      </c>
      <c r="G2443" t="s">
        <v>22</v>
      </c>
      <c r="H2443" t="s">
        <v>261</v>
      </c>
      <c r="I2443" t="str">
        <f>IF(Table1[[#This Row],[Return_Status]]="Returned", "Yes", "No")</f>
        <v>No</v>
      </c>
      <c r="J2443">
        <f>IF(Table1[[#This Row],[Return_Flag]]="Yes",1,0)</f>
        <v>0</v>
      </c>
      <c r="K2443">
        <f>IF(Table1[[#This Row],[Order_ID]]=Table1[[#This Row],[Order_ID]],1,0)</f>
        <v>1</v>
      </c>
      <c r="L2443" s="4" t="str">
        <f>TEXT(Table1[[#This Row],[Order_Date]], "mmm-yyyy")</f>
        <v>Jun-2023</v>
      </c>
    </row>
    <row r="2444" spans="1:12" x14ac:dyDescent="0.25">
      <c r="A2444" t="s">
        <v>5003</v>
      </c>
      <c r="B2444" t="s">
        <v>5004</v>
      </c>
      <c r="C2444" s="1">
        <v>45563</v>
      </c>
      <c r="E2444" t="s">
        <v>16</v>
      </c>
      <c r="G2444" t="s">
        <v>22</v>
      </c>
      <c r="H2444" t="s">
        <v>65</v>
      </c>
      <c r="I2444" t="str">
        <f>IF(Table1[[#This Row],[Return_Status]]="Returned", "Yes", "No")</f>
        <v>No</v>
      </c>
      <c r="J2444">
        <f>IF(Table1[[#This Row],[Return_Flag]]="Yes",1,0)</f>
        <v>0</v>
      </c>
      <c r="K2444">
        <f>IF(Table1[[#This Row],[Order_ID]]=Table1[[#This Row],[Order_ID]],1,0)</f>
        <v>1</v>
      </c>
      <c r="L2444" s="4" t="str">
        <f>TEXT(Table1[[#This Row],[Order_Date]], "mmm-yyyy")</f>
        <v>Sep-2024</v>
      </c>
    </row>
    <row r="2445" spans="1:12" x14ac:dyDescent="0.25">
      <c r="A2445" t="s">
        <v>5005</v>
      </c>
      <c r="B2445" t="s">
        <v>5006</v>
      </c>
      <c r="C2445" s="1">
        <v>45199</v>
      </c>
      <c r="E2445" t="s">
        <v>16</v>
      </c>
      <c r="G2445" t="s">
        <v>22</v>
      </c>
      <c r="H2445" t="s">
        <v>128</v>
      </c>
      <c r="I2445" t="str">
        <f>IF(Table1[[#This Row],[Return_Status]]="Returned", "Yes", "No")</f>
        <v>No</v>
      </c>
      <c r="J2445">
        <f>IF(Table1[[#This Row],[Return_Flag]]="Yes",1,0)</f>
        <v>0</v>
      </c>
      <c r="K2445">
        <f>IF(Table1[[#This Row],[Order_ID]]=Table1[[#This Row],[Order_ID]],1,0)</f>
        <v>1</v>
      </c>
      <c r="L2445" s="4" t="str">
        <f>TEXT(Table1[[#This Row],[Order_Date]], "mmm-yyyy")</f>
        <v>Sep-2023</v>
      </c>
    </row>
    <row r="2446" spans="1:12" x14ac:dyDescent="0.25">
      <c r="A2446" t="s">
        <v>5007</v>
      </c>
      <c r="B2446" t="s">
        <v>5008</v>
      </c>
      <c r="C2446" s="1">
        <v>44945</v>
      </c>
      <c r="D2446" s="1">
        <v>45652</v>
      </c>
      <c r="E2446" t="s">
        <v>32</v>
      </c>
      <c r="F2446" t="s">
        <v>33</v>
      </c>
      <c r="G2446" t="s">
        <v>12</v>
      </c>
      <c r="H2446" t="s">
        <v>324</v>
      </c>
      <c r="I2446" t="str">
        <f>IF(Table1[[#This Row],[Return_Status]]="Returned", "Yes", "No")</f>
        <v>Yes</v>
      </c>
      <c r="J2446">
        <f>IF(Table1[[#This Row],[Return_Flag]]="Yes",1,0)</f>
        <v>1</v>
      </c>
      <c r="K2446">
        <f>IF(Table1[[#This Row],[Order_ID]]=Table1[[#This Row],[Order_ID]],1,0)</f>
        <v>1</v>
      </c>
      <c r="L2446" s="4" t="str">
        <f>TEXT(Table1[[#This Row],[Order_Date]], "mmm-yyyy")</f>
        <v>Jan-2023</v>
      </c>
    </row>
    <row r="2447" spans="1:12" x14ac:dyDescent="0.25">
      <c r="A2447" t="s">
        <v>5009</v>
      </c>
      <c r="B2447" t="s">
        <v>5010</v>
      </c>
      <c r="C2447" s="1">
        <v>45288</v>
      </c>
      <c r="D2447" s="1">
        <v>45388</v>
      </c>
      <c r="E2447" t="s">
        <v>10</v>
      </c>
      <c r="F2447" t="s">
        <v>40</v>
      </c>
      <c r="G2447" t="s">
        <v>12</v>
      </c>
      <c r="H2447" t="s">
        <v>710</v>
      </c>
      <c r="I2447" t="str">
        <f>IF(Table1[[#This Row],[Return_Status]]="Returned", "Yes", "No")</f>
        <v>Yes</v>
      </c>
      <c r="J2447">
        <f>IF(Table1[[#This Row],[Return_Flag]]="Yes",1,0)</f>
        <v>1</v>
      </c>
      <c r="K2447">
        <f>IF(Table1[[#This Row],[Order_ID]]=Table1[[#This Row],[Order_ID]],1,0)</f>
        <v>1</v>
      </c>
      <c r="L2447" s="4" t="str">
        <f>TEXT(Table1[[#This Row],[Order_Date]], "mmm-yyyy")</f>
        <v>Dec-2023</v>
      </c>
    </row>
    <row r="2448" spans="1:12" x14ac:dyDescent="0.25">
      <c r="A2448" t="s">
        <v>5011</v>
      </c>
      <c r="B2448" t="s">
        <v>5012</v>
      </c>
      <c r="C2448" s="1">
        <v>45404</v>
      </c>
      <c r="E2448" t="s">
        <v>32</v>
      </c>
      <c r="G2448" t="s">
        <v>22</v>
      </c>
      <c r="H2448" t="s">
        <v>389</v>
      </c>
      <c r="I2448" t="str">
        <f>IF(Table1[[#This Row],[Return_Status]]="Returned", "Yes", "No")</f>
        <v>No</v>
      </c>
      <c r="J2448">
        <f>IF(Table1[[#This Row],[Return_Flag]]="Yes",1,0)</f>
        <v>0</v>
      </c>
      <c r="K2448">
        <f>IF(Table1[[#This Row],[Order_ID]]=Table1[[#This Row],[Order_ID]],1,0)</f>
        <v>1</v>
      </c>
      <c r="L2448" s="4" t="str">
        <f>TEXT(Table1[[#This Row],[Order_Date]], "mmm-yyyy")</f>
        <v>Apr-2024</v>
      </c>
    </row>
    <row r="2449" spans="1:12" x14ac:dyDescent="0.25">
      <c r="A2449" t="s">
        <v>5013</v>
      </c>
      <c r="B2449" t="s">
        <v>5014</v>
      </c>
      <c r="C2449" s="1">
        <v>45145</v>
      </c>
      <c r="E2449" t="s">
        <v>16</v>
      </c>
      <c r="G2449" t="s">
        <v>22</v>
      </c>
      <c r="H2449" t="s">
        <v>141</v>
      </c>
      <c r="I2449" t="str">
        <f>IF(Table1[[#This Row],[Return_Status]]="Returned", "Yes", "No")</f>
        <v>No</v>
      </c>
      <c r="J2449">
        <f>IF(Table1[[#This Row],[Return_Flag]]="Yes",1,0)</f>
        <v>0</v>
      </c>
      <c r="K2449">
        <f>IF(Table1[[#This Row],[Order_ID]]=Table1[[#This Row],[Order_ID]],1,0)</f>
        <v>1</v>
      </c>
      <c r="L2449" s="4" t="str">
        <f>TEXT(Table1[[#This Row],[Order_Date]], "mmm-yyyy")</f>
        <v>Aug-2023</v>
      </c>
    </row>
    <row r="2450" spans="1:12" x14ac:dyDescent="0.25">
      <c r="A2450" t="s">
        <v>5015</v>
      </c>
      <c r="B2450" t="s">
        <v>5016</v>
      </c>
      <c r="C2450" s="1">
        <v>45579</v>
      </c>
      <c r="E2450" t="s">
        <v>44</v>
      </c>
      <c r="G2450" t="s">
        <v>22</v>
      </c>
      <c r="H2450" t="s">
        <v>703</v>
      </c>
      <c r="I2450" t="str">
        <f>IF(Table1[[#This Row],[Return_Status]]="Returned", "Yes", "No")</f>
        <v>No</v>
      </c>
      <c r="J2450">
        <f>IF(Table1[[#This Row],[Return_Flag]]="Yes",1,0)</f>
        <v>0</v>
      </c>
      <c r="K2450">
        <f>IF(Table1[[#This Row],[Order_ID]]=Table1[[#This Row],[Order_ID]],1,0)</f>
        <v>1</v>
      </c>
      <c r="L2450" s="4" t="str">
        <f>TEXT(Table1[[#This Row],[Order_Date]], "mmm-yyyy")</f>
        <v>Oct-2024</v>
      </c>
    </row>
    <row r="2451" spans="1:12" x14ac:dyDescent="0.25">
      <c r="A2451" t="s">
        <v>5017</v>
      </c>
      <c r="B2451" t="s">
        <v>5018</v>
      </c>
      <c r="C2451" s="1">
        <v>45190</v>
      </c>
      <c r="D2451" s="1">
        <v>45475</v>
      </c>
      <c r="E2451" t="s">
        <v>16</v>
      </c>
      <c r="F2451" t="s">
        <v>11</v>
      </c>
      <c r="G2451" t="s">
        <v>12</v>
      </c>
      <c r="H2451" t="s">
        <v>788</v>
      </c>
      <c r="I2451" t="str">
        <f>IF(Table1[[#This Row],[Return_Status]]="Returned", "Yes", "No")</f>
        <v>Yes</v>
      </c>
      <c r="J2451">
        <f>IF(Table1[[#This Row],[Return_Flag]]="Yes",1,0)</f>
        <v>1</v>
      </c>
      <c r="K2451">
        <f>IF(Table1[[#This Row],[Order_ID]]=Table1[[#This Row],[Order_ID]],1,0)</f>
        <v>1</v>
      </c>
      <c r="L2451" s="4" t="str">
        <f>TEXT(Table1[[#This Row],[Order_Date]], "mmm-yyyy")</f>
        <v>Sep-2023</v>
      </c>
    </row>
    <row r="2452" spans="1:12" x14ac:dyDescent="0.25">
      <c r="A2452" t="s">
        <v>5019</v>
      </c>
      <c r="B2452" t="s">
        <v>5020</v>
      </c>
      <c r="C2452" s="1">
        <v>45168</v>
      </c>
      <c r="E2452" t="s">
        <v>21</v>
      </c>
      <c r="G2452" t="s">
        <v>22</v>
      </c>
      <c r="H2452" t="s">
        <v>204</v>
      </c>
      <c r="I2452" t="str">
        <f>IF(Table1[[#This Row],[Return_Status]]="Returned", "Yes", "No")</f>
        <v>No</v>
      </c>
      <c r="J2452">
        <f>IF(Table1[[#This Row],[Return_Flag]]="Yes",1,0)</f>
        <v>0</v>
      </c>
      <c r="K2452">
        <f>IF(Table1[[#This Row],[Order_ID]]=Table1[[#This Row],[Order_ID]],1,0)</f>
        <v>1</v>
      </c>
      <c r="L2452" s="4" t="str">
        <f>TEXT(Table1[[#This Row],[Order_Date]], "mmm-yyyy")</f>
        <v>Aug-2023</v>
      </c>
    </row>
    <row r="2453" spans="1:12" x14ac:dyDescent="0.25">
      <c r="A2453" t="s">
        <v>5021</v>
      </c>
      <c r="B2453" t="s">
        <v>5022</v>
      </c>
      <c r="C2453" s="1">
        <v>45204</v>
      </c>
      <c r="D2453" s="1">
        <v>45064</v>
      </c>
      <c r="E2453" t="s">
        <v>44</v>
      </c>
      <c r="F2453" t="s">
        <v>17</v>
      </c>
      <c r="G2453" t="s">
        <v>12</v>
      </c>
      <c r="H2453" t="s">
        <v>246</v>
      </c>
      <c r="I2453" t="str">
        <f>IF(Table1[[#This Row],[Return_Status]]="Returned", "Yes", "No")</f>
        <v>Yes</v>
      </c>
      <c r="J2453">
        <f>IF(Table1[[#This Row],[Return_Flag]]="Yes",1,0)</f>
        <v>1</v>
      </c>
      <c r="K2453">
        <f>IF(Table1[[#This Row],[Order_ID]]=Table1[[#This Row],[Order_ID]],1,0)</f>
        <v>1</v>
      </c>
      <c r="L2453" s="4" t="str">
        <f>TEXT(Table1[[#This Row],[Order_Date]], "mmm-yyyy")</f>
        <v>Oct-2023</v>
      </c>
    </row>
    <row r="2454" spans="1:12" x14ac:dyDescent="0.25">
      <c r="A2454" t="s">
        <v>5023</v>
      </c>
      <c r="B2454" t="s">
        <v>5024</v>
      </c>
      <c r="C2454" s="1">
        <v>45243</v>
      </c>
      <c r="E2454" t="s">
        <v>32</v>
      </c>
      <c r="G2454" t="s">
        <v>22</v>
      </c>
      <c r="H2454" t="s">
        <v>235</v>
      </c>
      <c r="I2454" t="str">
        <f>IF(Table1[[#This Row],[Return_Status]]="Returned", "Yes", "No")</f>
        <v>No</v>
      </c>
      <c r="J2454">
        <f>IF(Table1[[#This Row],[Return_Flag]]="Yes",1,0)</f>
        <v>0</v>
      </c>
      <c r="K2454">
        <f>IF(Table1[[#This Row],[Order_ID]]=Table1[[#This Row],[Order_ID]],1,0)</f>
        <v>1</v>
      </c>
      <c r="L2454" s="4" t="str">
        <f>TEXT(Table1[[#This Row],[Order_Date]], "mmm-yyyy")</f>
        <v>Nov-2023</v>
      </c>
    </row>
    <row r="2455" spans="1:12" x14ac:dyDescent="0.25">
      <c r="A2455" t="s">
        <v>5025</v>
      </c>
      <c r="B2455" t="s">
        <v>5026</v>
      </c>
      <c r="C2455" s="1">
        <v>45312</v>
      </c>
      <c r="E2455" t="s">
        <v>10</v>
      </c>
      <c r="G2455" t="s">
        <v>22</v>
      </c>
      <c r="H2455" t="s">
        <v>189</v>
      </c>
      <c r="I2455" t="str">
        <f>IF(Table1[[#This Row],[Return_Status]]="Returned", "Yes", "No")</f>
        <v>No</v>
      </c>
      <c r="J2455">
        <f>IF(Table1[[#This Row],[Return_Flag]]="Yes",1,0)</f>
        <v>0</v>
      </c>
      <c r="K2455">
        <f>IF(Table1[[#This Row],[Order_ID]]=Table1[[#This Row],[Order_ID]],1,0)</f>
        <v>1</v>
      </c>
      <c r="L2455" s="4" t="str">
        <f>TEXT(Table1[[#This Row],[Order_Date]], "mmm-yyyy")</f>
        <v>Jan-2024</v>
      </c>
    </row>
    <row r="2456" spans="1:12" x14ac:dyDescent="0.25">
      <c r="A2456" t="s">
        <v>5027</v>
      </c>
      <c r="B2456" t="s">
        <v>5028</v>
      </c>
      <c r="C2456" s="1">
        <v>45633</v>
      </c>
      <c r="D2456" s="1">
        <v>45076</v>
      </c>
      <c r="E2456" t="s">
        <v>44</v>
      </c>
      <c r="F2456" t="s">
        <v>17</v>
      </c>
      <c r="G2456" t="s">
        <v>12</v>
      </c>
      <c r="H2456" t="s">
        <v>128</v>
      </c>
      <c r="I2456" t="str">
        <f>IF(Table1[[#This Row],[Return_Status]]="Returned", "Yes", "No")</f>
        <v>Yes</v>
      </c>
      <c r="J2456">
        <f>IF(Table1[[#This Row],[Return_Flag]]="Yes",1,0)</f>
        <v>1</v>
      </c>
      <c r="K2456">
        <f>IF(Table1[[#This Row],[Order_ID]]=Table1[[#This Row],[Order_ID]],1,0)</f>
        <v>1</v>
      </c>
      <c r="L2456" s="4" t="str">
        <f>TEXT(Table1[[#This Row],[Order_Date]], "mmm-yyyy")</f>
        <v>Dec-2024</v>
      </c>
    </row>
    <row r="2457" spans="1:12" x14ac:dyDescent="0.25">
      <c r="A2457" t="s">
        <v>5029</v>
      </c>
      <c r="B2457" t="s">
        <v>5030</v>
      </c>
      <c r="C2457" s="1">
        <v>45339</v>
      </c>
      <c r="E2457" t="s">
        <v>44</v>
      </c>
      <c r="G2457" t="s">
        <v>22</v>
      </c>
      <c r="H2457" t="s">
        <v>37</v>
      </c>
      <c r="I2457" t="str">
        <f>IF(Table1[[#This Row],[Return_Status]]="Returned", "Yes", "No")</f>
        <v>No</v>
      </c>
      <c r="J2457">
        <f>IF(Table1[[#This Row],[Return_Flag]]="Yes",1,0)</f>
        <v>0</v>
      </c>
      <c r="K2457">
        <f>IF(Table1[[#This Row],[Order_ID]]=Table1[[#This Row],[Order_ID]],1,0)</f>
        <v>1</v>
      </c>
      <c r="L2457" s="4" t="str">
        <f>TEXT(Table1[[#This Row],[Order_Date]], "mmm-yyyy")</f>
        <v>Feb-2024</v>
      </c>
    </row>
    <row r="2458" spans="1:12" x14ac:dyDescent="0.25">
      <c r="A2458" t="s">
        <v>5031</v>
      </c>
      <c r="B2458" t="s">
        <v>5032</v>
      </c>
      <c r="C2458" s="1">
        <v>45416</v>
      </c>
      <c r="D2458" s="1">
        <v>45185</v>
      </c>
      <c r="E2458" t="s">
        <v>32</v>
      </c>
      <c r="F2458" t="s">
        <v>40</v>
      </c>
      <c r="G2458" t="s">
        <v>12</v>
      </c>
      <c r="H2458" t="s">
        <v>241</v>
      </c>
      <c r="I2458" t="str">
        <f>IF(Table1[[#This Row],[Return_Status]]="Returned", "Yes", "No")</f>
        <v>Yes</v>
      </c>
      <c r="J2458">
        <f>IF(Table1[[#This Row],[Return_Flag]]="Yes",1,0)</f>
        <v>1</v>
      </c>
      <c r="K2458">
        <f>IF(Table1[[#This Row],[Order_ID]]=Table1[[#This Row],[Order_ID]],1,0)</f>
        <v>1</v>
      </c>
      <c r="L2458" s="4" t="str">
        <f>TEXT(Table1[[#This Row],[Order_Date]], "mmm-yyyy")</f>
        <v>May-2024</v>
      </c>
    </row>
    <row r="2459" spans="1:12" x14ac:dyDescent="0.25">
      <c r="A2459" t="s">
        <v>5033</v>
      </c>
      <c r="B2459" t="s">
        <v>5034</v>
      </c>
      <c r="C2459" s="1">
        <v>45351</v>
      </c>
      <c r="E2459" t="s">
        <v>44</v>
      </c>
      <c r="G2459" t="s">
        <v>22</v>
      </c>
      <c r="H2459" t="s">
        <v>357</v>
      </c>
      <c r="I2459" t="str">
        <f>IF(Table1[[#This Row],[Return_Status]]="Returned", "Yes", "No")</f>
        <v>No</v>
      </c>
      <c r="J2459">
        <f>IF(Table1[[#This Row],[Return_Flag]]="Yes",1,0)</f>
        <v>0</v>
      </c>
      <c r="K2459">
        <f>IF(Table1[[#This Row],[Order_ID]]=Table1[[#This Row],[Order_ID]],1,0)</f>
        <v>1</v>
      </c>
      <c r="L2459" s="4" t="str">
        <f>TEXT(Table1[[#This Row],[Order_Date]], "mmm-yyyy")</f>
        <v>Feb-2024</v>
      </c>
    </row>
    <row r="2460" spans="1:12" x14ac:dyDescent="0.25">
      <c r="A2460" t="s">
        <v>5035</v>
      </c>
      <c r="B2460" t="s">
        <v>5036</v>
      </c>
      <c r="C2460" s="1">
        <v>45005</v>
      </c>
      <c r="E2460" t="s">
        <v>10</v>
      </c>
      <c r="G2460" t="s">
        <v>22</v>
      </c>
      <c r="H2460" t="s">
        <v>221</v>
      </c>
      <c r="I2460" t="str">
        <f>IF(Table1[[#This Row],[Return_Status]]="Returned", "Yes", "No")</f>
        <v>No</v>
      </c>
      <c r="J2460">
        <f>IF(Table1[[#This Row],[Return_Flag]]="Yes",1,0)</f>
        <v>0</v>
      </c>
      <c r="K2460">
        <f>IF(Table1[[#This Row],[Order_ID]]=Table1[[#This Row],[Order_ID]],1,0)</f>
        <v>1</v>
      </c>
      <c r="L2460" s="4" t="str">
        <f>TEXT(Table1[[#This Row],[Order_Date]], "mmm-yyyy")</f>
        <v>Mar-2023</v>
      </c>
    </row>
    <row r="2461" spans="1:12" x14ac:dyDescent="0.25">
      <c r="A2461" t="s">
        <v>5037</v>
      </c>
      <c r="B2461" t="s">
        <v>5038</v>
      </c>
      <c r="C2461" s="1">
        <v>45207</v>
      </c>
      <c r="D2461" s="1">
        <v>45229</v>
      </c>
      <c r="E2461" t="s">
        <v>10</v>
      </c>
      <c r="F2461" t="s">
        <v>17</v>
      </c>
      <c r="G2461" t="s">
        <v>12</v>
      </c>
      <c r="H2461" t="s">
        <v>1164</v>
      </c>
      <c r="I2461" t="str">
        <f>IF(Table1[[#This Row],[Return_Status]]="Returned", "Yes", "No")</f>
        <v>Yes</v>
      </c>
      <c r="J2461">
        <f>IF(Table1[[#This Row],[Return_Flag]]="Yes",1,0)</f>
        <v>1</v>
      </c>
      <c r="K2461">
        <f>IF(Table1[[#This Row],[Order_ID]]=Table1[[#This Row],[Order_ID]],1,0)</f>
        <v>1</v>
      </c>
      <c r="L2461" s="4" t="str">
        <f>TEXT(Table1[[#This Row],[Order_Date]], "mmm-yyyy")</f>
        <v>Oct-2023</v>
      </c>
    </row>
    <row r="2462" spans="1:12" x14ac:dyDescent="0.25">
      <c r="A2462" t="s">
        <v>5039</v>
      </c>
      <c r="B2462" t="s">
        <v>5040</v>
      </c>
      <c r="C2462" s="1">
        <v>45508</v>
      </c>
      <c r="D2462" s="1">
        <v>45571</v>
      </c>
      <c r="E2462" t="s">
        <v>44</v>
      </c>
      <c r="F2462" t="s">
        <v>11</v>
      </c>
      <c r="G2462" t="s">
        <v>12</v>
      </c>
      <c r="H2462" t="s">
        <v>104</v>
      </c>
      <c r="I2462" t="str">
        <f>IF(Table1[[#This Row],[Return_Status]]="Returned", "Yes", "No")</f>
        <v>Yes</v>
      </c>
      <c r="J2462">
        <f>IF(Table1[[#This Row],[Return_Flag]]="Yes",1,0)</f>
        <v>1</v>
      </c>
      <c r="K2462">
        <f>IF(Table1[[#This Row],[Order_ID]]=Table1[[#This Row],[Order_ID]],1,0)</f>
        <v>1</v>
      </c>
      <c r="L2462" s="4" t="str">
        <f>TEXT(Table1[[#This Row],[Order_Date]], "mmm-yyyy")</f>
        <v>Aug-2024</v>
      </c>
    </row>
    <row r="2463" spans="1:12" x14ac:dyDescent="0.25">
      <c r="A2463" t="s">
        <v>5041</v>
      </c>
      <c r="B2463" t="s">
        <v>5042</v>
      </c>
      <c r="C2463" s="1">
        <v>45020</v>
      </c>
      <c r="D2463" s="1">
        <v>45389</v>
      </c>
      <c r="E2463" t="s">
        <v>44</v>
      </c>
      <c r="F2463" t="s">
        <v>11</v>
      </c>
      <c r="G2463" t="s">
        <v>12</v>
      </c>
      <c r="H2463" t="s">
        <v>452</v>
      </c>
      <c r="I2463" t="str">
        <f>IF(Table1[[#This Row],[Return_Status]]="Returned", "Yes", "No")</f>
        <v>Yes</v>
      </c>
      <c r="J2463">
        <f>IF(Table1[[#This Row],[Return_Flag]]="Yes",1,0)</f>
        <v>1</v>
      </c>
      <c r="K2463">
        <f>IF(Table1[[#This Row],[Order_ID]]=Table1[[#This Row],[Order_ID]],1,0)</f>
        <v>1</v>
      </c>
      <c r="L2463" s="4" t="str">
        <f>TEXT(Table1[[#This Row],[Order_Date]], "mmm-yyyy")</f>
        <v>Apr-2023</v>
      </c>
    </row>
    <row r="2464" spans="1:12" x14ac:dyDescent="0.25">
      <c r="A2464" t="s">
        <v>5043</v>
      </c>
      <c r="B2464" t="s">
        <v>5044</v>
      </c>
      <c r="C2464" s="1">
        <v>44976</v>
      </c>
      <c r="D2464" s="1">
        <v>45388</v>
      </c>
      <c r="E2464" t="s">
        <v>32</v>
      </c>
      <c r="F2464" t="s">
        <v>40</v>
      </c>
      <c r="G2464" t="s">
        <v>12</v>
      </c>
      <c r="H2464" t="s">
        <v>779</v>
      </c>
      <c r="I2464" t="str">
        <f>IF(Table1[[#This Row],[Return_Status]]="Returned", "Yes", "No")</f>
        <v>Yes</v>
      </c>
      <c r="J2464">
        <f>IF(Table1[[#This Row],[Return_Flag]]="Yes",1,0)</f>
        <v>1</v>
      </c>
      <c r="K2464">
        <f>IF(Table1[[#This Row],[Order_ID]]=Table1[[#This Row],[Order_ID]],1,0)</f>
        <v>1</v>
      </c>
      <c r="L2464" s="4" t="str">
        <f>TEXT(Table1[[#This Row],[Order_Date]], "mmm-yyyy")</f>
        <v>Feb-2023</v>
      </c>
    </row>
    <row r="2465" spans="1:12" x14ac:dyDescent="0.25">
      <c r="A2465" t="s">
        <v>5045</v>
      </c>
      <c r="B2465" t="s">
        <v>5046</v>
      </c>
      <c r="C2465" s="1">
        <v>45329</v>
      </c>
      <c r="D2465" s="1">
        <v>45586</v>
      </c>
      <c r="E2465" t="s">
        <v>44</v>
      </c>
      <c r="F2465" t="s">
        <v>40</v>
      </c>
      <c r="G2465" t="s">
        <v>12</v>
      </c>
      <c r="H2465" t="s">
        <v>26</v>
      </c>
      <c r="I2465" t="str">
        <f>IF(Table1[[#This Row],[Return_Status]]="Returned", "Yes", "No")</f>
        <v>Yes</v>
      </c>
      <c r="J2465">
        <f>IF(Table1[[#This Row],[Return_Flag]]="Yes",1,0)</f>
        <v>1</v>
      </c>
      <c r="K2465">
        <f>IF(Table1[[#This Row],[Order_ID]]=Table1[[#This Row],[Order_ID]],1,0)</f>
        <v>1</v>
      </c>
      <c r="L2465" s="4" t="str">
        <f>TEXT(Table1[[#This Row],[Order_Date]], "mmm-yyyy")</f>
        <v>Feb-2024</v>
      </c>
    </row>
    <row r="2466" spans="1:12" x14ac:dyDescent="0.25">
      <c r="A2466" t="s">
        <v>5047</v>
      </c>
      <c r="B2466" t="s">
        <v>5048</v>
      </c>
      <c r="C2466" s="1">
        <v>45428</v>
      </c>
      <c r="D2466" s="1">
        <v>45524</v>
      </c>
      <c r="E2466" t="s">
        <v>32</v>
      </c>
      <c r="F2466" t="s">
        <v>11</v>
      </c>
      <c r="G2466" t="s">
        <v>12</v>
      </c>
      <c r="H2466" t="s">
        <v>180</v>
      </c>
      <c r="I2466" t="str">
        <f>IF(Table1[[#This Row],[Return_Status]]="Returned", "Yes", "No")</f>
        <v>Yes</v>
      </c>
      <c r="J2466">
        <f>IF(Table1[[#This Row],[Return_Flag]]="Yes",1,0)</f>
        <v>1</v>
      </c>
      <c r="K2466">
        <f>IF(Table1[[#This Row],[Order_ID]]=Table1[[#This Row],[Order_ID]],1,0)</f>
        <v>1</v>
      </c>
      <c r="L2466" s="4" t="str">
        <f>TEXT(Table1[[#This Row],[Order_Date]], "mmm-yyyy")</f>
        <v>May-2024</v>
      </c>
    </row>
    <row r="2467" spans="1:12" x14ac:dyDescent="0.25">
      <c r="A2467" t="s">
        <v>5049</v>
      </c>
      <c r="B2467" t="s">
        <v>5050</v>
      </c>
      <c r="C2467" s="1">
        <v>45601</v>
      </c>
      <c r="E2467" t="s">
        <v>10</v>
      </c>
      <c r="G2467" t="s">
        <v>22</v>
      </c>
      <c r="H2467" t="s">
        <v>350</v>
      </c>
      <c r="I2467" t="str">
        <f>IF(Table1[[#This Row],[Return_Status]]="Returned", "Yes", "No")</f>
        <v>No</v>
      </c>
      <c r="J2467">
        <f>IF(Table1[[#This Row],[Return_Flag]]="Yes",1,0)</f>
        <v>0</v>
      </c>
      <c r="K2467">
        <f>IF(Table1[[#This Row],[Order_ID]]=Table1[[#This Row],[Order_ID]],1,0)</f>
        <v>1</v>
      </c>
      <c r="L2467" s="4" t="str">
        <f>TEXT(Table1[[#This Row],[Order_Date]], "mmm-yyyy")</f>
        <v>Nov-2024</v>
      </c>
    </row>
    <row r="2468" spans="1:12" x14ac:dyDescent="0.25">
      <c r="A2468" t="s">
        <v>5051</v>
      </c>
      <c r="B2468" t="s">
        <v>5052</v>
      </c>
      <c r="C2468" s="1">
        <v>45246</v>
      </c>
      <c r="D2468" s="1">
        <v>45031</v>
      </c>
      <c r="E2468" t="s">
        <v>16</v>
      </c>
      <c r="F2468" t="s">
        <v>17</v>
      </c>
      <c r="G2468" t="s">
        <v>12</v>
      </c>
      <c r="H2468" t="s">
        <v>642</v>
      </c>
      <c r="I2468" t="str">
        <f>IF(Table1[[#This Row],[Return_Status]]="Returned", "Yes", "No")</f>
        <v>Yes</v>
      </c>
      <c r="J2468">
        <f>IF(Table1[[#This Row],[Return_Flag]]="Yes",1,0)</f>
        <v>1</v>
      </c>
      <c r="K2468">
        <f>IF(Table1[[#This Row],[Order_ID]]=Table1[[#This Row],[Order_ID]],1,0)</f>
        <v>1</v>
      </c>
      <c r="L2468" s="4" t="str">
        <f>TEXT(Table1[[#This Row],[Order_Date]], "mmm-yyyy")</f>
        <v>Nov-2023</v>
      </c>
    </row>
    <row r="2469" spans="1:12" x14ac:dyDescent="0.25">
      <c r="A2469" t="s">
        <v>5053</v>
      </c>
      <c r="B2469" t="s">
        <v>5054</v>
      </c>
      <c r="C2469" s="1">
        <v>45346</v>
      </c>
      <c r="D2469" s="1">
        <v>45429</v>
      </c>
      <c r="E2469" t="s">
        <v>44</v>
      </c>
      <c r="F2469" t="s">
        <v>33</v>
      </c>
      <c r="G2469" t="s">
        <v>12</v>
      </c>
      <c r="H2469" t="s">
        <v>86</v>
      </c>
      <c r="I2469" t="str">
        <f>IF(Table1[[#This Row],[Return_Status]]="Returned", "Yes", "No")</f>
        <v>Yes</v>
      </c>
      <c r="J2469">
        <f>IF(Table1[[#This Row],[Return_Flag]]="Yes",1,0)</f>
        <v>1</v>
      </c>
      <c r="K2469">
        <f>IF(Table1[[#This Row],[Order_ID]]=Table1[[#This Row],[Order_ID]],1,0)</f>
        <v>1</v>
      </c>
      <c r="L2469" s="4" t="str">
        <f>TEXT(Table1[[#This Row],[Order_Date]], "mmm-yyyy")</f>
        <v>Feb-2024</v>
      </c>
    </row>
    <row r="2470" spans="1:12" x14ac:dyDescent="0.25">
      <c r="A2470" t="s">
        <v>5055</v>
      </c>
      <c r="B2470" t="s">
        <v>5056</v>
      </c>
      <c r="C2470" s="1">
        <v>45255</v>
      </c>
      <c r="E2470" t="s">
        <v>21</v>
      </c>
      <c r="G2470" t="s">
        <v>22</v>
      </c>
      <c r="H2470" t="s">
        <v>89</v>
      </c>
      <c r="I2470" t="str">
        <f>IF(Table1[[#This Row],[Return_Status]]="Returned", "Yes", "No")</f>
        <v>No</v>
      </c>
      <c r="J2470">
        <f>IF(Table1[[#This Row],[Return_Flag]]="Yes",1,0)</f>
        <v>0</v>
      </c>
      <c r="K2470">
        <f>IF(Table1[[#This Row],[Order_ID]]=Table1[[#This Row],[Order_ID]],1,0)</f>
        <v>1</v>
      </c>
      <c r="L2470" s="4" t="str">
        <f>TEXT(Table1[[#This Row],[Order_Date]], "mmm-yyyy")</f>
        <v>Nov-2023</v>
      </c>
    </row>
    <row r="2471" spans="1:12" x14ac:dyDescent="0.25">
      <c r="A2471" t="s">
        <v>5057</v>
      </c>
      <c r="B2471" t="s">
        <v>5058</v>
      </c>
      <c r="C2471" s="1">
        <v>45069</v>
      </c>
      <c r="D2471" s="1">
        <v>45062</v>
      </c>
      <c r="E2471" t="s">
        <v>44</v>
      </c>
      <c r="F2471" t="s">
        <v>33</v>
      </c>
      <c r="G2471" t="s">
        <v>12</v>
      </c>
      <c r="H2471" t="s">
        <v>62</v>
      </c>
      <c r="I2471" t="str">
        <f>IF(Table1[[#This Row],[Return_Status]]="Returned", "Yes", "No")</f>
        <v>Yes</v>
      </c>
      <c r="J2471">
        <f>IF(Table1[[#This Row],[Return_Flag]]="Yes",1,0)</f>
        <v>1</v>
      </c>
      <c r="K2471">
        <f>IF(Table1[[#This Row],[Order_ID]]=Table1[[#This Row],[Order_ID]],1,0)</f>
        <v>1</v>
      </c>
      <c r="L2471" s="4" t="str">
        <f>TEXT(Table1[[#This Row],[Order_Date]], "mmm-yyyy")</f>
        <v>May-2023</v>
      </c>
    </row>
    <row r="2472" spans="1:12" x14ac:dyDescent="0.25">
      <c r="A2472" t="s">
        <v>5059</v>
      </c>
      <c r="B2472" t="s">
        <v>5060</v>
      </c>
      <c r="C2472" s="1">
        <v>45203</v>
      </c>
      <c r="D2472" s="1">
        <v>45454</v>
      </c>
      <c r="E2472" t="s">
        <v>32</v>
      </c>
      <c r="F2472" t="s">
        <v>17</v>
      </c>
      <c r="G2472" t="s">
        <v>12</v>
      </c>
      <c r="H2472" t="s">
        <v>158</v>
      </c>
      <c r="I2472" t="str">
        <f>IF(Table1[[#This Row],[Return_Status]]="Returned", "Yes", "No")</f>
        <v>Yes</v>
      </c>
      <c r="J2472">
        <f>IF(Table1[[#This Row],[Return_Flag]]="Yes",1,0)</f>
        <v>1</v>
      </c>
      <c r="K2472">
        <f>IF(Table1[[#This Row],[Order_ID]]=Table1[[#This Row],[Order_ID]],1,0)</f>
        <v>1</v>
      </c>
      <c r="L2472" s="4" t="str">
        <f>TEXT(Table1[[#This Row],[Order_Date]], "mmm-yyyy")</f>
        <v>Oct-2023</v>
      </c>
    </row>
    <row r="2473" spans="1:12" x14ac:dyDescent="0.25">
      <c r="A2473" t="s">
        <v>5061</v>
      </c>
      <c r="B2473" t="s">
        <v>5062</v>
      </c>
      <c r="C2473" s="1">
        <v>45625</v>
      </c>
      <c r="E2473" t="s">
        <v>16</v>
      </c>
      <c r="G2473" t="s">
        <v>22</v>
      </c>
      <c r="H2473" t="s">
        <v>557</v>
      </c>
      <c r="I2473" t="str">
        <f>IF(Table1[[#This Row],[Return_Status]]="Returned", "Yes", "No")</f>
        <v>No</v>
      </c>
      <c r="J2473">
        <f>IF(Table1[[#This Row],[Return_Flag]]="Yes",1,0)</f>
        <v>0</v>
      </c>
      <c r="K2473">
        <f>IF(Table1[[#This Row],[Order_ID]]=Table1[[#This Row],[Order_ID]],1,0)</f>
        <v>1</v>
      </c>
      <c r="L2473" s="4" t="str">
        <f>TEXT(Table1[[#This Row],[Order_Date]], "mmm-yyyy")</f>
        <v>Nov-2024</v>
      </c>
    </row>
    <row r="2474" spans="1:12" x14ac:dyDescent="0.25">
      <c r="A2474" t="s">
        <v>5063</v>
      </c>
      <c r="B2474" t="s">
        <v>5064</v>
      </c>
      <c r="C2474" s="1">
        <v>45530</v>
      </c>
      <c r="D2474" s="1">
        <v>45303</v>
      </c>
      <c r="E2474" t="s">
        <v>21</v>
      </c>
      <c r="F2474" t="s">
        <v>17</v>
      </c>
      <c r="G2474" t="s">
        <v>12</v>
      </c>
      <c r="H2474" t="s">
        <v>241</v>
      </c>
      <c r="I2474" t="str">
        <f>IF(Table1[[#This Row],[Return_Status]]="Returned", "Yes", "No")</f>
        <v>Yes</v>
      </c>
      <c r="J2474">
        <f>IF(Table1[[#This Row],[Return_Flag]]="Yes",1,0)</f>
        <v>1</v>
      </c>
      <c r="K2474">
        <f>IF(Table1[[#This Row],[Order_ID]]=Table1[[#This Row],[Order_ID]],1,0)</f>
        <v>1</v>
      </c>
      <c r="L2474" s="4" t="str">
        <f>TEXT(Table1[[#This Row],[Order_Date]], "mmm-yyyy")</f>
        <v>Aug-2024</v>
      </c>
    </row>
    <row r="2475" spans="1:12" x14ac:dyDescent="0.25">
      <c r="A2475" t="s">
        <v>5065</v>
      </c>
      <c r="B2475" t="s">
        <v>5066</v>
      </c>
      <c r="C2475" s="1">
        <v>45174</v>
      </c>
      <c r="D2475" s="1">
        <v>44948</v>
      </c>
      <c r="E2475" t="s">
        <v>16</v>
      </c>
      <c r="F2475" t="s">
        <v>11</v>
      </c>
      <c r="G2475" t="s">
        <v>12</v>
      </c>
      <c r="H2475" t="s">
        <v>26</v>
      </c>
      <c r="I2475" t="str">
        <f>IF(Table1[[#This Row],[Return_Status]]="Returned", "Yes", "No")</f>
        <v>Yes</v>
      </c>
      <c r="J2475">
        <f>IF(Table1[[#This Row],[Return_Flag]]="Yes",1,0)</f>
        <v>1</v>
      </c>
      <c r="K2475">
        <f>IF(Table1[[#This Row],[Order_ID]]=Table1[[#This Row],[Order_ID]],1,0)</f>
        <v>1</v>
      </c>
      <c r="L2475" s="4" t="str">
        <f>TEXT(Table1[[#This Row],[Order_Date]], "mmm-yyyy")</f>
        <v>Sep-2023</v>
      </c>
    </row>
    <row r="2476" spans="1:12" x14ac:dyDescent="0.25">
      <c r="A2476" t="s">
        <v>5067</v>
      </c>
      <c r="B2476" t="s">
        <v>5068</v>
      </c>
      <c r="C2476" s="1">
        <v>45290</v>
      </c>
      <c r="D2476" s="1">
        <v>45047</v>
      </c>
      <c r="E2476" t="s">
        <v>44</v>
      </c>
      <c r="F2476" t="s">
        <v>33</v>
      </c>
      <c r="G2476" t="s">
        <v>12</v>
      </c>
      <c r="H2476" t="s">
        <v>95</v>
      </c>
      <c r="I2476" t="str">
        <f>IF(Table1[[#This Row],[Return_Status]]="Returned", "Yes", "No")</f>
        <v>Yes</v>
      </c>
      <c r="J2476">
        <f>IF(Table1[[#This Row],[Return_Flag]]="Yes",1,0)</f>
        <v>1</v>
      </c>
      <c r="K2476">
        <f>IF(Table1[[#This Row],[Order_ID]]=Table1[[#This Row],[Order_ID]],1,0)</f>
        <v>1</v>
      </c>
      <c r="L2476" s="4" t="str">
        <f>TEXT(Table1[[#This Row],[Order_Date]], "mmm-yyyy")</f>
        <v>Dec-2023</v>
      </c>
    </row>
    <row r="2477" spans="1:12" x14ac:dyDescent="0.25">
      <c r="A2477" t="s">
        <v>5069</v>
      </c>
      <c r="B2477" t="s">
        <v>5070</v>
      </c>
      <c r="C2477" s="1">
        <v>45163</v>
      </c>
      <c r="D2477" s="1">
        <v>45489</v>
      </c>
      <c r="E2477" t="s">
        <v>16</v>
      </c>
      <c r="F2477" t="s">
        <v>33</v>
      </c>
      <c r="G2477" t="s">
        <v>12</v>
      </c>
      <c r="H2477" t="s">
        <v>174</v>
      </c>
      <c r="I2477" t="str">
        <f>IF(Table1[[#This Row],[Return_Status]]="Returned", "Yes", "No")</f>
        <v>Yes</v>
      </c>
      <c r="J2477">
        <f>IF(Table1[[#This Row],[Return_Flag]]="Yes",1,0)</f>
        <v>1</v>
      </c>
      <c r="K2477">
        <f>IF(Table1[[#This Row],[Order_ID]]=Table1[[#This Row],[Order_ID]],1,0)</f>
        <v>1</v>
      </c>
      <c r="L2477" s="4" t="str">
        <f>TEXT(Table1[[#This Row],[Order_Date]], "mmm-yyyy")</f>
        <v>Aug-2023</v>
      </c>
    </row>
    <row r="2478" spans="1:12" x14ac:dyDescent="0.25">
      <c r="A2478" t="s">
        <v>5071</v>
      </c>
      <c r="B2478" t="s">
        <v>5072</v>
      </c>
      <c r="C2478" s="1">
        <v>45188</v>
      </c>
      <c r="E2478" t="s">
        <v>21</v>
      </c>
      <c r="G2478" t="s">
        <v>22</v>
      </c>
      <c r="H2478" t="s">
        <v>404</v>
      </c>
      <c r="I2478" t="str">
        <f>IF(Table1[[#This Row],[Return_Status]]="Returned", "Yes", "No")</f>
        <v>No</v>
      </c>
      <c r="J2478">
        <f>IF(Table1[[#This Row],[Return_Flag]]="Yes",1,0)</f>
        <v>0</v>
      </c>
      <c r="K2478">
        <f>IF(Table1[[#This Row],[Order_ID]]=Table1[[#This Row],[Order_ID]],1,0)</f>
        <v>1</v>
      </c>
      <c r="L2478" s="4" t="str">
        <f>TEXT(Table1[[#This Row],[Order_Date]], "mmm-yyyy")</f>
        <v>Sep-2023</v>
      </c>
    </row>
    <row r="2479" spans="1:12" x14ac:dyDescent="0.25">
      <c r="A2479" t="s">
        <v>5073</v>
      </c>
      <c r="B2479" t="s">
        <v>5074</v>
      </c>
      <c r="C2479" s="1">
        <v>45529</v>
      </c>
      <c r="D2479" s="1">
        <v>45117</v>
      </c>
      <c r="E2479" t="s">
        <v>16</v>
      </c>
      <c r="F2479" t="s">
        <v>33</v>
      </c>
      <c r="G2479" t="s">
        <v>12</v>
      </c>
      <c r="H2479" t="s">
        <v>218</v>
      </c>
      <c r="I2479" t="str">
        <f>IF(Table1[[#This Row],[Return_Status]]="Returned", "Yes", "No")</f>
        <v>Yes</v>
      </c>
      <c r="J2479">
        <f>IF(Table1[[#This Row],[Return_Flag]]="Yes",1,0)</f>
        <v>1</v>
      </c>
      <c r="K2479">
        <f>IF(Table1[[#This Row],[Order_ID]]=Table1[[#This Row],[Order_ID]],1,0)</f>
        <v>1</v>
      </c>
      <c r="L2479" s="4" t="str">
        <f>TEXT(Table1[[#This Row],[Order_Date]], "mmm-yyyy")</f>
        <v>Aug-2024</v>
      </c>
    </row>
    <row r="2480" spans="1:12" x14ac:dyDescent="0.25">
      <c r="A2480" t="s">
        <v>5075</v>
      </c>
      <c r="B2480" t="s">
        <v>5076</v>
      </c>
      <c r="C2480" s="1">
        <v>45621</v>
      </c>
      <c r="E2480" t="s">
        <v>21</v>
      </c>
      <c r="G2480" t="s">
        <v>22</v>
      </c>
      <c r="H2480" t="s">
        <v>177</v>
      </c>
      <c r="I2480" t="str">
        <f>IF(Table1[[#This Row],[Return_Status]]="Returned", "Yes", "No")</f>
        <v>No</v>
      </c>
      <c r="J2480">
        <f>IF(Table1[[#This Row],[Return_Flag]]="Yes",1,0)</f>
        <v>0</v>
      </c>
      <c r="K2480">
        <f>IF(Table1[[#This Row],[Order_ID]]=Table1[[#This Row],[Order_ID]],1,0)</f>
        <v>1</v>
      </c>
      <c r="L2480" s="4" t="str">
        <f>TEXT(Table1[[#This Row],[Order_Date]], "mmm-yyyy")</f>
        <v>Nov-2024</v>
      </c>
    </row>
    <row r="2481" spans="1:12" x14ac:dyDescent="0.25">
      <c r="A2481" t="s">
        <v>5077</v>
      </c>
      <c r="B2481" t="s">
        <v>5078</v>
      </c>
      <c r="C2481" s="1">
        <v>45643</v>
      </c>
      <c r="D2481" s="1">
        <v>45592</v>
      </c>
      <c r="E2481" t="s">
        <v>32</v>
      </c>
      <c r="F2481" t="s">
        <v>17</v>
      </c>
      <c r="G2481" t="s">
        <v>12</v>
      </c>
      <c r="H2481" t="s">
        <v>449</v>
      </c>
      <c r="I2481" t="str">
        <f>IF(Table1[[#This Row],[Return_Status]]="Returned", "Yes", "No")</f>
        <v>Yes</v>
      </c>
      <c r="J2481">
        <f>IF(Table1[[#This Row],[Return_Flag]]="Yes",1,0)</f>
        <v>1</v>
      </c>
      <c r="K2481">
        <f>IF(Table1[[#This Row],[Order_ID]]=Table1[[#This Row],[Order_ID]],1,0)</f>
        <v>1</v>
      </c>
      <c r="L2481" s="4" t="str">
        <f>TEXT(Table1[[#This Row],[Order_Date]], "mmm-yyyy")</f>
        <v>Dec-2024</v>
      </c>
    </row>
    <row r="2482" spans="1:12" x14ac:dyDescent="0.25">
      <c r="A2482" t="s">
        <v>5079</v>
      </c>
      <c r="B2482" t="s">
        <v>5080</v>
      </c>
      <c r="C2482" s="1">
        <v>44997</v>
      </c>
      <c r="D2482" s="1">
        <v>45028</v>
      </c>
      <c r="E2482" t="s">
        <v>10</v>
      </c>
      <c r="F2482" t="s">
        <v>17</v>
      </c>
      <c r="G2482" t="s">
        <v>12</v>
      </c>
      <c r="H2482" t="s">
        <v>83</v>
      </c>
      <c r="I2482" t="str">
        <f>IF(Table1[[#This Row],[Return_Status]]="Returned", "Yes", "No")</f>
        <v>Yes</v>
      </c>
      <c r="J2482">
        <f>IF(Table1[[#This Row],[Return_Flag]]="Yes",1,0)</f>
        <v>1</v>
      </c>
      <c r="K2482">
        <f>IF(Table1[[#This Row],[Order_ID]]=Table1[[#This Row],[Order_ID]],1,0)</f>
        <v>1</v>
      </c>
      <c r="L2482" s="4" t="str">
        <f>TEXT(Table1[[#This Row],[Order_Date]], "mmm-yyyy")</f>
        <v>Mar-2023</v>
      </c>
    </row>
    <row r="2483" spans="1:12" x14ac:dyDescent="0.25">
      <c r="A2483" t="s">
        <v>5081</v>
      </c>
      <c r="B2483" t="s">
        <v>5082</v>
      </c>
      <c r="C2483" s="1">
        <v>45194</v>
      </c>
      <c r="D2483" s="1">
        <v>45300</v>
      </c>
      <c r="E2483" t="s">
        <v>10</v>
      </c>
      <c r="F2483" t="s">
        <v>33</v>
      </c>
      <c r="G2483" t="s">
        <v>12</v>
      </c>
      <c r="H2483" t="s">
        <v>218</v>
      </c>
      <c r="I2483" t="str">
        <f>IF(Table1[[#This Row],[Return_Status]]="Returned", "Yes", "No")</f>
        <v>Yes</v>
      </c>
      <c r="J2483">
        <f>IF(Table1[[#This Row],[Return_Flag]]="Yes",1,0)</f>
        <v>1</v>
      </c>
      <c r="K2483">
        <f>IF(Table1[[#This Row],[Order_ID]]=Table1[[#This Row],[Order_ID]],1,0)</f>
        <v>1</v>
      </c>
      <c r="L2483" s="4" t="str">
        <f>TEXT(Table1[[#This Row],[Order_Date]], "mmm-yyyy")</f>
        <v>Sep-2023</v>
      </c>
    </row>
    <row r="2484" spans="1:12" x14ac:dyDescent="0.25">
      <c r="A2484" t="s">
        <v>5083</v>
      </c>
      <c r="B2484" t="s">
        <v>5084</v>
      </c>
      <c r="C2484" s="1">
        <v>45641</v>
      </c>
      <c r="E2484" t="s">
        <v>32</v>
      </c>
      <c r="G2484" t="s">
        <v>22</v>
      </c>
      <c r="H2484" t="s">
        <v>155</v>
      </c>
      <c r="I2484" t="str">
        <f>IF(Table1[[#This Row],[Return_Status]]="Returned", "Yes", "No")</f>
        <v>No</v>
      </c>
      <c r="J2484">
        <f>IF(Table1[[#This Row],[Return_Flag]]="Yes",1,0)</f>
        <v>0</v>
      </c>
      <c r="K2484">
        <f>IF(Table1[[#This Row],[Order_ID]]=Table1[[#This Row],[Order_ID]],1,0)</f>
        <v>1</v>
      </c>
      <c r="L2484" s="4" t="str">
        <f>TEXT(Table1[[#This Row],[Order_Date]], "mmm-yyyy")</f>
        <v>Dec-2024</v>
      </c>
    </row>
    <row r="2485" spans="1:12" x14ac:dyDescent="0.25">
      <c r="A2485" t="s">
        <v>5085</v>
      </c>
      <c r="B2485" t="s">
        <v>5086</v>
      </c>
      <c r="C2485" s="1">
        <v>45019</v>
      </c>
      <c r="E2485" t="s">
        <v>21</v>
      </c>
      <c r="G2485" t="s">
        <v>22</v>
      </c>
      <c r="H2485" t="s">
        <v>110</v>
      </c>
      <c r="I2485" t="str">
        <f>IF(Table1[[#This Row],[Return_Status]]="Returned", "Yes", "No")</f>
        <v>No</v>
      </c>
      <c r="J2485">
        <f>IF(Table1[[#This Row],[Return_Flag]]="Yes",1,0)</f>
        <v>0</v>
      </c>
      <c r="K2485">
        <f>IF(Table1[[#This Row],[Order_ID]]=Table1[[#This Row],[Order_ID]],1,0)</f>
        <v>1</v>
      </c>
      <c r="L2485" s="4" t="str">
        <f>TEXT(Table1[[#This Row],[Order_Date]], "mmm-yyyy")</f>
        <v>Apr-2023</v>
      </c>
    </row>
    <row r="2486" spans="1:12" x14ac:dyDescent="0.25">
      <c r="A2486" t="s">
        <v>5087</v>
      </c>
      <c r="B2486" t="s">
        <v>5088</v>
      </c>
      <c r="C2486" s="1">
        <v>45619</v>
      </c>
      <c r="D2486" s="1">
        <v>45263</v>
      </c>
      <c r="E2486" t="s">
        <v>44</v>
      </c>
      <c r="F2486" t="s">
        <v>33</v>
      </c>
      <c r="G2486" t="s">
        <v>12</v>
      </c>
      <c r="H2486" t="s">
        <v>62</v>
      </c>
      <c r="I2486" t="str">
        <f>IF(Table1[[#This Row],[Return_Status]]="Returned", "Yes", "No")</f>
        <v>Yes</v>
      </c>
      <c r="J2486">
        <f>IF(Table1[[#This Row],[Return_Flag]]="Yes",1,0)</f>
        <v>1</v>
      </c>
      <c r="K2486">
        <f>IF(Table1[[#This Row],[Order_ID]]=Table1[[#This Row],[Order_ID]],1,0)</f>
        <v>1</v>
      </c>
      <c r="L2486" s="4" t="str">
        <f>TEXT(Table1[[#This Row],[Order_Date]], "mmm-yyyy")</f>
        <v>Nov-2024</v>
      </c>
    </row>
    <row r="2487" spans="1:12" x14ac:dyDescent="0.25">
      <c r="A2487" t="s">
        <v>5089</v>
      </c>
      <c r="B2487" t="s">
        <v>5090</v>
      </c>
      <c r="C2487" s="1">
        <v>45102</v>
      </c>
      <c r="E2487" t="s">
        <v>21</v>
      </c>
      <c r="G2487" t="s">
        <v>22</v>
      </c>
      <c r="H2487" t="s">
        <v>128</v>
      </c>
      <c r="I2487" t="str">
        <f>IF(Table1[[#This Row],[Return_Status]]="Returned", "Yes", "No")</f>
        <v>No</v>
      </c>
      <c r="J2487">
        <f>IF(Table1[[#This Row],[Return_Flag]]="Yes",1,0)</f>
        <v>0</v>
      </c>
      <c r="K2487">
        <f>IF(Table1[[#This Row],[Order_ID]]=Table1[[#This Row],[Order_ID]],1,0)</f>
        <v>1</v>
      </c>
      <c r="L2487" s="4" t="str">
        <f>TEXT(Table1[[#This Row],[Order_Date]], "mmm-yyyy")</f>
        <v>Jun-2023</v>
      </c>
    </row>
    <row r="2488" spans="1:12" x14ac:dyDescent="0.25">
      <c r="A2488" t="s">
        <v>5091</v>
      </c>
      <c r="B2488" t="s">
        <v>5092</v>
      </c>
      <c r="C2488" s="1">
        <v>44956</v>
      </c>
      <c r="D2488" s="1">
        <v>44928</v>
      </c>
      <c r="E2488" t="s">
        <v>21</v>
      </c>
      <c r="F2488" t="s">
        <v>40</v>
      </c>
      <c r="G2488" t="s">
        <v>12</v>
      </c>
      <c r="H2488" t="s">
        <v>329</v>
      </c>
      <c r="I2488" t="str">
        <f>IF(Table1[[#This Row],[Return_Status]]="Returned", "Yes", "No")</f>
        <v>Yes</v>
      </c>
      <c r="J2488">
        <f>IF(Table1[[#This Row],[Return_Flag]]="Yes",1,0)</f>
        <v>1</v>
      </c>
      <c r="K2488">
        <f>IF(Table1[[#This Row],[Order_ID]]=Table1[[#This Row],[Order_ID]],1,0)</f>
        <v>1</v>
      </c>
      <c r="L2488" s="4" t="str">
        <f>TEXT(Table1[[#This Row],[Order_Date]], "mmm-yyyy")</f>
        <v>Jan-2023</v>
      </c>
    </row>
    <row r="2489" spans="1:12" x14ac:dyDescent="0.25">
      <c r="A2489" t="s">
        <v>5093</v>
      </c>
      <c r="B2489" t="s">
        <v>5094</v>
      </c>
      <c r="C2489" s="1">
        <v>45162</v>
      </c>
      <c r="E2489" t="s">
        <v>16</v>
      </c>
      <c r="G2489" t="s">
        <v>22</v>
      </c>
      <c r="H2489" t="s">
        <v>13</v>
      </c>
      <c r="I2489" t="str">
        <f>IF(Table1[[#This Row],[Return_Status]]="Returned", "Yes", "No")</f>
        <v>No</v>
      </c>
      <c r="J2489">
        <f>IF(Table1[[#This Row],[Return_Flag]]="Yes",1,0)</f>
        <v>0</v>
      </c>
      <c r="K2489">
        <f>IF(Table1[[#This Row],[Order_ID]]=Table1[[#This Row],[Order_ID]],1,0)</f>
        <v>1</v>
      </c>
      <c r="L2489" s="4" t="str">
        <f>TEXT(Table1[[#This Row],[Order_Date]], "mmm-yyyy")</f>
        <v>Aug-2023</v>
      </c>
    </row>
    <row r="2490" spans="1:12" x14ac:dyDescent="0.25">
      <c r="A2490" t="s">
        <v>5095</v>
      </c>
      <c r="B2490" t="s">
        <v>5096</v>
      </c>
      <c r="C2490" s="1">
        <v>45619</v>
      </c>
      <c r="D2490" s="1">
        <v>45246</v>
      </c>
      <c r="E2490" t="s">
        <v>16</v>
      </c>
      <c r="F2490" t="s">
        <v>17</v>
      </c>
      <c r="G2490" t="s">
        <v>12</v>
      </c>
      <c r="H2490" t="s">
        <v>29</v>
      </c>
      <c r="I2490" t="str">
        <f>IF(Table1[[#This Row],[Return_Status]]="Returned", "Yes", "No")</f>
        <v>Yes</v>
      </c>
      <c r="J2490">
        <f>IF(Table1[[#This Row],[Return_Flag]]="Yes",1,0)</f>
        <v>1</v>
      </c>
      <c r="K2490">
        <f>IF(Table1[[#This Row],[Order_ID]]=Table1[[#This Row],[Order_ID]],1,0)</f>
        <v>1</v>
      </c>
      <c r="L2490" s="4" t="str">
        <f>TEXT(Table1[[#This Row],[Order_Date]], "mmm-yyyy")</f>
        <v>Nov-2024</v>
      </c>
    </row>
    <row r="2491" spans="1:12" x14ac:dyDescent="0.25">
      <c r="A2491" t="s">
        <v>5097</v>
      </c>
      <c r="B2491" t="s">
        <v>5098</v>
      </c>
      <c r="C2491" s="1">
        <v>45243</v>
      </c>
      <c r="D2491" s="1">
        <v>45505</v>
      </c>
      <c r="E2491" t="s">
        <v>21</v>
      </c>
      <c r="F2491" t="s">
        <v>40</v>
      </c>
      <c r="G2491" t="s">
        <v>12</v>
      </c>
      <c r="H2491" t="s">
        <v>62</v>
      </c>
      <c r="I2491" t="str">
        <f>IF(Table1[[#This Row],[Return_Status]]="Returned", "Yes", "No")</f>
        <v>Yes</v>
      </c>
      <c r="J2491">
        <f>IF(Table1[[#This Row],[Return_Flag]]="Yes",1,0)</f>
        <v>1</v>
      </c>
      <c r="K2491">
        <f>IF(Table1[[#This Row],[Order_ID]]=Table1[[#This Row],[Order_ID]],1,0)</f>
        <v>1</v>
      </c>
      <c r="L2491" s="4" t="str">
        <f>TEXT(Table1[[#This Row],[Order_Date]], "mmm-yyyy")</f>
        <v>Nov-2023</v>
      </c>
    </row>
    <row r="2492" spans="1:12" x14ac:dyDescent="0.25">
      <c r="A2492" t="s">
        <v>5099</v>
      </c>
      <c r="B2492" t="s">
        <v>5100</v>
      </c>
      <c r="C2492" s="1">
        <v>45340</v>
      </c>
      <c r="D2492" s="1">
        <v>45023</v>
      </c>
      <c r="E2492" t="s">
        <v>32</v>
      </c>
      <c r="F2492" t="s">
        <v>40</v>
      </c>
      <c r="G2492" t="s">
        <v>12</v>
      </c>
      <c r="H2492" t="s">
        <v>232</v>
      </c>
      <c r="I2492" t="str">
        <f>IF(Table1[[#This Row],[Return_Status]]="Returned", "Yes", "No")</f>
        <v>Yes</v>
      </c>
      <c r="J2492">
        <f>IF(Table1[[#This Row],[Return_Flag]]="Yes",1,0)</f>
        <v>1</v>
      </c>
      <c r="K2492">
        <f>IF(Table1[[#This Row],[Order_ID]]=Table1[[#This Row],[Order_ID]],1,0)</f>
        <v>1</v>
      </c>
      <c r="L2492" s="4" t="str">
        <f>TEXT(Table1[[#This Row],[Order_Date]], "mmm-yyyy")</f>
        <v>Feb-2024</v>
      </c>
    </row>
    <row r="2493" spans="1:12" x14ac:dyDescent="0.25">
      <c r="A2493" t="s">
        <v>5101</v>
      </c>
      <c r="B2493" t="s">
        <v>5102</v>
      </c>
      <c r="C2493" s="1">
        <v>45550</v>
      </c>
      <c r="D2493" s="1">
        <v>45208</v>
      </c>
      <c r="E2493" t="s">
        <v>16</v>
      </c>
      <c r="F2493" t="s">
        <v>11</v>
      </c>
      <c r="G2493" t="s">
        <v>12</v>
      </c>
      <c r="H2493" t="s">
        <v>238</v>
      </c>
      <c r="I2493" t="str">
        <f>IF(Table1[[#This Row],[Return_Status]]="Returned", "Yes", "No")</f>
        <v>Yes</v>
      </c>
      <c r="J2493">
        <f>IF(Table1[[#This Row],[Return_Flag]]="Yes",1,0)</f>
        <v>1</v>
      </c>
      <c r="K2493">
        <f>IF(Table1[[#This Row],[Order_ID]]=Table1[[#This Row],[Order_ID]],1,0)</f>
        <v>1</v>
      </c>
      <c r="L2493" s="4" t="str">
        <f>TEXT(Table1[[#This Row],[Order_Date]], "mmm-yyyy")</f>
        <v>Sep-2024</v>
      </c>
    </row>
    <row r="2494" spans="1:12" x14ac:dyDescent="0.25">
      <c r="A2494" t="s">
        <v>5103</v>
      </c>
      <c r="B2494" t="s">
        <v>5104</v>
      </c>
      <c r="C2494" s="1">
        <v>45203</v>
      </c>
      <c r="E2494" t="s">
        <v>21</v>
      </c>
      <c r="G2494" t="s">
        <v>22</v>
      </c>
      <c r="H2494" t="s">
        <v>439</v>
      </c>
      <c r="I2494" t="str">
        <f>IF(Table1[[#This Row],[Return_Status]]="Returned", "Yes", "No")</f>
        <v>No</v>
      </c>
      <c r="J2494">
        <f>IF(Table1[[#This Row],[Return_Flag]]="Yes",1,0)</f>
        <v>0</v>
      </c>
      <c r="K2494">
        <f>IF(Table1[[#This Row],[Order_ID]]=Table1[[#This Row],[Order_ID]],1,0)</f>
        <v>1</v>
      </c>
      <c r="L2494" s="4" t="str">
        <f>TEXT(Table1[[#This Row],[Order_Date]], "mmm-yyyy")</f>
        <v>Oct-2023</v>
      </c>
    </row>
    <row r="2495" spans="1:12" x14ac:dyDescent="0.25">
      <c r="A2495" t="s">
        <v>5105</v>
      </c>
      <c r="B2495" t="s">
        <v>5106</v>
      </c>
      <c r="C2495" s="1">
        <v>45087</v>
      </c>
      <c r="D2495" s="1">
        <v>45060</v>
      </c>
      <c r="E2495" t="s">
        <v>16</v>
      </c>
      <c r="F2495" t="s">
        <v>33</v>
      </c>
      <c r="G2495" t="s">
        <v>12</v>
      </c>
      <c r="H2495" t="s">
        <v>86</v>
      </c>
      <c r="I2495" t="str">
        <f>IF(Table1[[#This Row],[Return_Status]]="Returned", "Yes", "No")</f>
        <v>Yes</v>
      </c>
      <c r="J2495">
        <f>IF(Table1[[#This Row],[Return_Flag]]="Yes",1,0)</f>
        <v>1</v>
      </c>
      <c r="K2495">
        <f>IF(Table1[[#This Row],[Order_ID]]=Table1[[#This Row],[Order_ID]],1,0)</f>
        <v>1</v>
      </c>
      <c r="L2495" s="4" t="str">
        <f>TEXT(Table1[[#This Row],[Order_Date]], "mmm-yyyy")</f>
        <v>Jun-2023</v>
      </c>
    </row>
    <row r="2496" spans="1:12" x14ac:dyDescent="0.25">
      <c r="A2496" t="s">
        <v>5107</v>
      </c>
      <c r="B2496" t="s">
        <v>5108</v>
      </c>
      <c r="C2496" s="1">
        <v>45078</v>
      </c>
      <c r="D2496" s="1">
        <v>45013</v>
      </c>
      <c r="E2496" t="s">
        <v>16</v>
      </c>
      <c r="F2496" t="s">
        <v>40</v>
      </c>
      <c r="G2496" t="s">
        <v>12</v>
      </c>
      <c r="H2496" t="s">
        <v>101</v>
      </c>
      <c r="I2496" t="str">
        <f>IF(Table1[[#This Row],[Return_Status]]="Returned", "Yes", "No")</f>
        <v>Yes</v>
      </c>
      <c r="J2496">
        <f>IF(Table1[[#This Row],[Return_Flag]]="Yes",1,0)</f>
        <v>1</v>
      </c>
      <c r="K2496">
        <f>IF(Table1[[#This Row],[Order_ID]]=Table1[[#This Row],[Order_ID]],1,0)</f>
        <v>1</v>
      </c>
      <c r="L2496" s="4" t="str">
        <f>TEXT(Table1[[#This Row],[Order_Date]], "mmm-yyyy")</f>
        <v>Jun-2023</v>
      </c>
    </row>
    <row r="2497" spans="1:12" x14ac:dyDescent="0.25">
      <c r="A2497" t="s">
        <v>5109</v>
      </c>
      <c r="B2497" t="s">
        <v>5110</v>
      </c>
      <c r="C2497" s="1">
        <v>45208</v>
      </c>
      <c r="D2497" s="1">
        <v>45192</v>
      </c>
      <c r="E2497" t="s">
        <v>16</v>
      </c>
      <c r="F2497" t="s">
        <v>11</v>
      </c>
      <c r="G2497" t="s">
        <v>12</v>
      </c>
      <c r="H2497" t="s">
        <v>600</v>
      </c>
      <c r="I2497" t="str">
        <f>IF(Table1[[#This Row],[Return_Status]]="Returned", "Yes", "No")</f>
        <v>Yes</v>
      </c>
      <c r="J2497">
        <f>IF(Table1[[#This Row],[Return_Flag]]="Yes",1,0)</f>
        <v>1</v>
      </c>
      <c r="K2497">
        <f>IF(Table1[[#This Row],[Order_ID]]=Table1[[#This Row],[Order_ID]],1,0)</f>
        <v>1</v>
      </c>
      <c r="L2497" s="4" t="str">
        <f>TEXT(Table1[[#This Row],[Order_Date]], "mmm-yyyy")</f>
        <v>Oct-2023</v>
      </c>
    </row>
    <row r="2498" spans="1:12" x14ac:dyDescent="0.25">
      <c r="A2498" t="s">
        <v>5111</v>
      </c>
      <c r="B2498" t="s">
        <v>5112</v>
      </c>
      <c r="C2498" s="1">
        <v>45193</v>
      </c>
      <c r="E2498" t="s">
        <v>10</v>
      </c>
      <c r="G2498" t="s">
        <v>22</v>
      </c>
      <c r="H2498" t="s">
        <v>255</v>
      </c>
      <c r="I2498" t="str">
        <f>IF(Table1[[#This Row],[Return_Status]]="Returned", "Yes", "No")</f>
        <v>No</v>
      </c>
      <c r="J2498">
        <f>IF(Table1[[#This Row],[Return_Flag]]="Yes",1,0)</f>
        <v>0</v>
      </c>
      <c r="K2498">
        <f>IF(Table1[[#This Row],[Order_ID]]=Table1[[#This Row],[Order_ID]],1,0)</f>
        <v>1</v>
      </c>
      <c r="L2498" s="4" t="str">
        <f>TEXT(Table1[[#This Row],[Order_Date]], "mmm-yyyy")</f>
        <v>Sep-2023</v>
      </c>
    </row>
    <row r="2499" spans="1:12" x14ac:dyDescent="0.25">
      <c r="A2499" t="s">
        <v>5113</v>
      </c>
      <c r="B2499" t="s">
        <v>5114</v>
      </c>
      <c r="C2499" s="1">
        <v>45165</v>
      </c>
      <c r="D2499" s="1">
        <v>44949</v>
      </c>
      <c r="E2499" t="s">
        <v>10</v>
      </c>
      <c r="F2499" t="s">
        <v>11</v>
      </c>
      <c r="G2499" t="s">
        <v>12</v>
      </c>
      <c r="H2499" t="s">
        <v>98</v>
      </c>
      <c r="I2499" t="str">
        <f>IF(Table1[[#This Row],[Return_Status]]="Returned", "Yes", "No")</f>
        <v>Yes</v>
      </c>
      <c r="J2499">
        <f>IF(Table1[[#This Row],[Return_Flag]]="Yes",1,0)</f>
        <v>1</v>
      </c>
      <c r="K2499">
        <f>IF(Table1[[#This Row],[Order_ID]]=Table1[[#This Row],[Order_ID]],1,0)</f>
        <v>1</v>
      </c>
      <c r="L2499" s="4" t="str">
        <f>TEXT(Table1[[#This Row],[Order_Date]], "mmm-yyyy")</f>
        <v>Aug-2023</v>
      </c>
    </row>
    <row r="2500" spans="1:12" x14ac:dyDescent="0.25">
      <c r="A2500" t="s">
        <v>5115</v>
      </c>
      <c r="B2500" t="s">
        <v>5116</v>
      </c>
      <c r="C2500" s="1">
        <v>45308</v>
      </c>
      <c r="E2500" t="s">
        <v>10</v>
      </c>
      <c r="G2500" t="s">
        <v>22</v>
      </c>
      <c r="H2500" t="s">
        <v>98</v>
      </c>
      <c r="I2500" t="str">
        <f>IF(Table1[[#This Row],[Return_Status]]="Returned", "Yes", "No")</f>
        <v>No</v>
      </c>
      <c r="J2500">
        <f>IF(Table1[[#This Row],[Return_Flag]]="Yes",1,0)</f>
        <v>0</v>
      </c>
      <c r="K2500">
        <f>IF(Table1[[#This Row],[Order_ID]]=Table1[[#This Row],[Order_ID]],1,0)</f>
        <v>1</v>
      </c>
      <c r="L2500" s="4" t="str">
        <f>TEXT(Table1[[#This Row],[Order_Date]], "mmm-yyyy")</f>
        <v>Jan-2024</v>
      </c>
    </row>
    <row r="2501" spans="1:12" x14ac:dyDescent="0.25">
      <c r="A2501" t="s">
        <v>5117</v>
      </c>
      <c r="B2501" t="s">
        <v>5118</v>
      </c>
      <c r="C2501" s="1">
        <v>45304</v>
      </c>
      <c r="E2501" t="s">
        <v>44</v>
      </c>
      <c r="G2501" t="s">
        <v>22</v>
      </c>
      <c r="H2501" t="s">
        <v>442</v>
      </c>
      <c r="I2501" t="str">
        <f>IF(Table1[[#This Row],[Return_Status]]="Returned", "Yes", "No")</f>
        <v>No</v>
      </c>
      <c r="J2501">
        <f>IF(Table1[[#This Row],[Return_Flag]]="Yes",1,0)</f>
        <v>0</v>
      </c>
      <c r="K2501">
        <f>IF(Table1[[#This Row],[Order_ID]]=Table1[[#This Row],[Order_ID]],1,0)</f>
        <v>1</v>
      </c>
      <c r="L2501" s="4" t="str">
        <f>TEXT(Table1[[#This Row],[Order_Date]], "mmm-yyyy")</f>
        <v>Jan-2024</v>
      </c>
    </row>
    <row r="2502" spans="1:12" x14ac:dyDescent="0.25">
      <c r="A2502" t="s">
        <v>5119</v>
      </c>
      <c r="B2502" t="s">
        <v>5120</v>
      </c>
      <c r="C2502" s="1">
        <v>45095</v>
      </c>
      <c r="D2502" s="1">
        <v>45652</v>
      </c>
      <c r="E2502" t="s">
        <v>16</v>
      </c>
      <c r="F2502" t="s">
        <v>40</v>
      </c>
      <c r="G2502" t="s">
        <v>12</v>
      </c>
      <c r="H2502" t="s">
        <v>329</v>
      </c>
      <c r="I2502" t="str">
        <f>IF(Table1[[#This Row],[Return_Status]]="Returned", "Yes", "No")</f>
        <v>Yes</v>
      </c>
      <c r="J2502">
        <f>IF(Table1[[#This Row],[Return_Flag]]="Yes",1,0)</f>
        <v>1</v>
      </c>
      <c r="K2502">
        <f>IF(Table1[[#This Row],[Order_ID]]=Table1[[#This Row],[Order_ID]],1,0)</f>
        <v>1</v>
      </c>
      <c r="L2502" s="4" t="str">
        <f>TEXT(Table1[[#This Row],[Order_Date]], "mmm-yyyy")</f>
        <v>Jun-2023</v>
      </c>
    </row>
    <row r="2503" spans="1:12" x14ac:dyDescent="0.25">
      <c r="A2503" t="s">
        <v>5121</v>
      </c>
      <c r="B2503" t="s">
        <v>5122</v>
      </c>
      <c r="C2503" s="1">
        <v>45655</v>
      </c>
      <c r="E2503" t="s">
        <v>16</v>
      </c>
      <c r="G2503" t="s">
        <v>22</v>
      </c>
      <c r="H2503" t="s">
        <v>360</v>
      </c>
      <c r="I2503" t="str">
        <f>IF(Table1[[#This Row],[Return_Status]]="Returned", "Yes", "No")</f>
        <v>No</v>
      </c>
      <c r="J2503">
        <f>IF(Table1[[#This Row],[Return_Flag]]="Yes",1,0)</f>
        <v>0</v>
      </c>
      <c r="K2503">
        <f>IF(Table1[[#This Row],[Order_ID]]=Table1[[#This Row],[Order_ID]],1,0)</f>
        <v>1</v>
      </c>
      <c r="L2503" s="4" t="str">
        <f>TEXT(Table1[[#This Row],[Order_Date]], "mmm-yyyy")</f>
        <v>Dec-2024</v>
      </c>
    </row>
    <row r="2504" spans="1:12" x14ac:dyDescent="0.25">
      <c r="A2504" t="s">
        <v>5123</v>
      </c>
      <c r="B2504" t="s">
        <v>5124</v>
      </c>
      <c r="C2504" s="1">
        <v>45421</v>
      </c>
      <c r="E2504" t="s">
        <v>10</v>
      </c>
      <c r="G2504" t="s">
        <v>22</v>
      </c>
      <c r="H2504" t="s">
        <v>1164</v>
      </c>
      <c r="I2504" t="str">
        <f>IF(Table1[[#This Row],[Return_Status]]="Returned", "Yes", "No")</f>
        <v>No</v>
      </c>
      <c r="J2504">
        <f>IF(Table1[[#This Row],[Return_Flag]]="Yes",1,0)</f>
        <v>0</v>
      </c>
      <c r="K2504">
        <f>IF(Table1[[#This Row],[Order_ID]]=Table1[[#This Row],[Order_ID]],1,0)</f>
        <v>1</v>
      </c>
      <c r="L2504" s="4" t="str">
        <f>TEXT(Table1[[#This Row],[Order_Date]], "mmm-yyyy")</f>
        <v>May-2024</v>
      </c>
    </row>
    <row r="2505" spans="1:12" x14ac:dyDescent="0.25">
      <c r="A2505" t="s">
        <v>5125</v>
      </c>
      <c r="B2505" t="s">
        <v>5126</v>
      </c>
      <c r="C2505" s="1">
        <v>45096</v>
      </c>
      <c r="E2505" t="s">
        <v>21</v>
      </c>
      <c r="G2505" t="s">
        <v>22</v>
      </c>
      <c r="H2505" t="s">
        <v>413</v>
      </c>
      <c r="I2505" t="str">
        <f>IF(Table1[[#This Row],[Return_Status]]="Returned", "Yes", "No")</f>
        <v>No</v>
      </c>
      <c r="J2505">
        <f>IF(Table1[[#This Row],[Return_Flag]]="Yes",1,0)</f>
        <v>0</v>
      </c>
      <c r="K2505">
        <f>IF(Table1[[#This Row],[Order_ID]]=Table1[[#This Row],[Order_ID]],1,0)</f>
        <v>1</v>
      </c>
      <c r="L2505" s="4" t="str">
        <f>TEXT(Table1[[#This Row],[Order_Date]], "mmm-yyyy")</f>
        <v>Jun-2023</v>
      </c>
    </row>
    <row r="2506" spans="1:12" x14ac:dyDescent="0.25">
      <c r="A2506" t="s">
        <v>5127</v>
      </c>
      <c r="B2506" t="s">
        <v>5128</v>
      </c>
      <c r="C2506" s="1">
        <v>45422</v>
      </c>
      <c r="D2506" s="1">
        <v>44995</v>
      </c>
      <c r="E2506" t="s">
        <v>32</v>
      </c>
      <c r="F2506" t="s">
        <v>33</v>
      </c>
      <c r="G2506" t="s">
        <v>12</v>
      </c>
      <c r="H2506" t="s">
        <v>18</v>
      </c>
      <c r="I2506" t="str">
        <f>IF(Table1[[#This Row],[Return_Status]]="Returned", "Yes", "No")</f>
        <v>Yes</v>
      </c>
      <c r="J2506">
        <f>IF(Table1[[#This Row],[Return_Flag]]="Yes",1,0)</f>
        <v>1</v>
      </c>
      <c r="K2506">
        <f>IF(Table1[[#This Row],[Order_ID]]=Table1[[#This Row],[Order_ID]],1,0)</f>
        <v>1</v>
      </c>
      <c r="L2506" s="4" t="str">
        <f>TEXT(Table1[[#This Row],[Order_Date]], "mmm-yyyy")</f>
        <v>May-2024</v>
      </c>
    </row>
    <row r="2507" spans="1:12" x14ac:dyDescent="0.25">
      <c r="A2507" t="s">
        <v>5129</v>
      </c>
      <c r="B2507" t="s">
        <v>5130</v>
      </c>
      <c r="C2507" s="1">
        <v>44984</v>
      </c>
      <c r="E2507" t="s">
        <v>44</v>
      </c>
      <c r="G2507" t="s">
        <v>22</v>
      </c>
      <c r="H2507" t="s">
        <v>221</v>
      </c>
      <c r="I2507" t="str">
        <f>IF(Table1[[#This Row],[Return_Status]]="Returned", "Yes", "No")</f>
        <v>No</v>
      </c>
      <c r="J2507">
        <f>IF(Table1[[#This Row],[Return_Flag]]="Yes",1,0)</f>
        <v>0</v>
      </c>
      <c r="K2507">
        <f>IF(Table1[[#This Row],[Order_ID]]=Table1[[#This Row],[Order_ID]],1,0)</f>
        <v>1</v>
      </c>
      <c r="L2507" s="4" t="str">
        <f>TEXT(Table1[[#This Row],[Order_Date]], "mmm-yyyy")</f>
        <v>Feb-2023</v>
      </c>
    </row>
    <row r="2508" spans="1:12" x14ac:dyDescent="0.25">
      <c r="A2508" t="s">
        <v>5131</v>
      </c>
      <c r="B2508" t="s">
        <v>5132</v>
      </c>
      <c r="C2508" s="1">
        <v>45134</v>
      </c>
      <c r="D2508" s="1">
        <v>45486</v>
      </c>
      <c r="E2508" t="s">
        <v>10</v>
      </c>
      <c r="F2508" t="s">
        <v>40</v>
      </c>
      <c r="G2508" t="s">
        <v>12</v>
      </c>
      <c r="H2508" t="s">
        <v>557</v>
      </c>
      <c r="I2508" t="str">
        <f>IF(Table1[[#This Row],[Return_Status]]="Returned", "Yes", "No")</f>
        <v>Yes</v>
      </c>
      <c r="J2508">
        <f>IF(Table1[[#This Row],[Return_Flag]]="Yes",1,0)</f>
        <v>1</v>
      </c>
      <c r="K2508">
        <f>IF(Table1[[#This Row],[Order_ID]]=Table1[[#This Row],[Order_ID]],1,0)</f>
        <v>1</v>
      </c>
      <c r="L2508" s="4" t="str">
        <f>TEXT(Table1[[#This Row],[Order_Date]], "mmm-yyyy")</f>
        <v>Jul-2023</v>
      </c>
    </row>
    <row r="2509" spans="1:12" x14ac:dyDescent="0.25">
      <c r="A2509" t="s">
        <v>5133</v>
      </c>
      <c r="B2509" t="s">
        <v>5134</v>
      </c>
      <c r="C2509" s="1">
        <v>45556</v>
      </c>
      <c r="E2509" t="s">
        <v>10</v>
      </c>
      <c r="G2509" t="s">
        <v>22</v>
      </c>
      <c r="H2509" t="s">
        <v>449</v>
      </c>
      <c r="I2509" t="str">
        <f>IF(Table1[[#This Row],[Return_Status]]="Returned", "Yes", "No")</f>
        <v>No</v>
      </c>
      <c r="J2509">
        <f>IF(Table1[[#This Row],[Return_Flag]]="Yes",1,0)</f>
        <v>0</v>
      </c>
      <c r="K2509">
        <f>IF(Table1[[#This Row],[Order_ID]]=Table1[[#This Row],[Order_ID]],1,0)</f>
        <v>1</v>
      </c>
      <c r="L2509" s="4" t="str">
        <f>TEXT(Table1[[#This Row],[Order_Date]], "mmm-yyyy")</f>
        <v>Sep-2024</v>
      </c>
    </row>
    <row r="2510" spans="1:12" x14ac:dyDescent="0.25">
      <c r="A2510" t="s">
        <v>5135</v>
      </c>
      <c r="B2510" t="s">
        <v>5136</v>
      </c>
      <c r="C2510" s="1">
        <v>45552</v>
      </c>
      <c r="E2510" t="s">
        <v>10</v>
      </c>
      <c r="G2510" t="s">
        <v>22</v>
      </c>
      <c r="H2510" t="s">
        <v>54</v>
      </c>
      <c r="I2510" t="str">
        <f>IF(Table1[[#This Row],[Return_Status]]="Returned", "Yes", "No")</f>
        <v>No</v>
      </c>
      <c r="J2510">
        <f>IF(Table1[[#This Row],[Return_Flag]]="Yes",1,0)</f>
        <v>0</v>
      </c>
      <c r="K2510">
        <f>IF(Table1[[#This Row],[Order_ID]]=Table1[[#This Row],[Order_ID]],1,0)</f>
        <v>1</v>
      </c>
      <c r="L2510" s="4" t="str">
        <f>TEXT(Table1[[#This Row],[Order_Date]], "mmm-yyyy")</f>
        <v>Sep-2024</v>
      </c>
    </row>
    <row r="2511" spans="1:12" x14ac:dyDescent="0.25">
      <c r="A2511" t="s">
        <v>5137</v>
      </c>
      <c r="B2511" t="s">
        <v>5138</v>
      </c>
      <c r="C2511" s="1">
        <v>45173</v>
      </c>
      <c r="D2511" s="1">
        <v>45453</v>
      </c>
      <c r="E2511" t="s">
        <v>16</v>
      </c>
      <c r="F2511" t="s">
        <v>17</v>
      </c>
      <c r="G2511" t="s">
        <v>12</v>
      </c>
      <c r="H2511" t="s">
        <v>89</v>
      </c>
      <c r="I2511" t="str">
        <f>IF(Table1[[#This Row],[Return_Status]]="Returned", "Yes", "No")</f>
        <v>Yes</v>
      </c>
      <c r="J2511">
        <f>IF(Table1[[#This Row],[Return_Flag]]="Yes",1,0)</f>
        <v>1</v>
      </c>
      <c r="K2511">
        <f>IF(Table1[[#This Row],[Order_ID]]=Table1[[#This Row],[Order_ID]],1,0)</f>
        <v>1</v>
      </c>
      <c r="L2511" s="4" t="str">
        <f>TEXT(Table1[[#This Row],[Order_Date]], "mmm-yyyy")</f>
        <v>Sep-2023</v>
      </c>
    </row>
    <row r="2512" spans="1:12" x14ac:dyDescent="0.25">
      <c r="A2512" t="s">
        <v>5139</v>
      </c>
      <c r="B2512" t="s">
        <v>5140</v>
      </c>
      <c r="C2512" s="1">
        <v>45271</v>
      </c>
      <c r="D2512" s="1">
        <v>45065</v>
      </c>
      <c r="E2512" t="s">
        <v>21</v>
      </c>
      <c r="F2512" t="s">
        <v>33</v>
      </c>
      <c r="G2512" t="s">
        <v>12</v>
      </c>
      <c r="H2512" t="s">
        <v>92</v>
      </c>
      <c r="I2512" t="str">
        <f>IF(Table1[[#This Row],[Return_Status]]="Returned", "Yes", "No")</f>
        <v>Yes</v>
      </c>
      <c r="J2512">
        <f>IF(Table1[[#This Row],[Return_Flag]]="Yes",1,0)</f>
        <v>1</v>
      </c>
      <c r="K2512">
        <f>IF(Table1[[#This Row],[Order_ID]]=Table1[[#This Row],[Order_ID]],1,0)</f>
        <v>1</v>
      </c>
      <c r="L2512" s="4" t="str">
        <f>TEXT(Table1[[#This Row],[Order_Date]], "mmm-yyyy")</f>
        <v>Dec-2023</v>
      </c>
    </row>
    <row r="2513" spans="1:12" x14ac:dyDescent="0.25">
      <c r="A2513" t="s">
        <v>5141</v>
      </c>
      <c r="B2513" t="s">
        <v>5142</v>
      </c>
      <c r="C2513" s="1">
        <v>45225</v>
      </c>
      <c r="D2513" s="1">
        <v>45314</v>
      </c>
      <c r="E2513" t="s">
        <v>44</v>
      </c>
      <c r="F2513" t="s">
        <v>11</v>
      </c>
      <c r="G2513" t="s">
        <v>12</v>
      </c>
      <c r="H2513" t="s">
        <v>600</v>
      </c>
      <c r="I2513" t="str">
        <f>IF(Table1[[#This Row],[Return_Status]]="Returned", "Yes", "No")</f>
        <v>Yes</v>
      </c>
      <c r="J2513">
        <f>IF(Table1[[#This Row],[Return_Flag]]="Yes",1,0)</f>
        <v>1</v>
      </c>
      <c r="K2513">
        <f>IF(Table1[[#This Row],[Order_ID]]=Table1[[#This Row],[Order_ID]],1,0)</f>
        <v>1</v>
      </c>
      <c r="L2513" s="4" t="str">
        <f>TEXT(Table1[[#This Row],[Order_Date]], "mmm-yyyy")</f>
        <v>Oct-2023</v>
      </c>
    </row>
    <row r="2514" spans="1:12" x14ac:dyDescent="0.25">
      <c r="A2514" t="s">
        <v>5143</v>
      </c>
      <c r="B2514" t="s">
        <v>5144</v>
      </c>
      <c r="C2514" s="1">
        <v>44993</v>
      </c>
      <c r="E2514" t="s">
        <v>10</v>
      </c>
      <c r="G2514" t="s">
        <v>22</v>
      </c>
      <c r="H2514" t="s">
        <v>449</v>
      </c>
      <c r="I2514" t="str">
        <f>IF(Table1[[#This Row],[Return_Status]]="Returned", "Yes", "No")</f>
        <v>No</v>
      </c>
      <c r="J2514">
        <f>IF(Table1[[#This Row],[Return_Flag]]="Yes",1,0)</f>
        <v>0</v>
      </c>
      <c r="K2514">
        <f>IF(Table1[[#This Row],[Order_ID]]=Table1[[#This Row],[Order_ID]],1,0)</f>
        <v>1</v>
      </c>
      <c r="L2514" s="4" t="str">
        <f>TEXT(Table1[[#This Row],[Order_Date]], "mmm-yyyy")</f>
        <v>Mar-2023</v>
      </c>
    </row>
    <row r="2515" spans="1:12" x14ac:dyDescent="0.25">
      <c r="A2515" t="s">
        <v>5145</v>
      </c>
      <c r="B2515" t="s">
        <v>5146</v>
      </c>
      <c r="C2515" s="1">
        <v>45453</v>
      </c>
      <c r="D2515" s="1">
        <v>45374</v>
      </c>
      <c r="E2515" t="s">
        <v>21</v>
      </c>
      <c r="F2515" t="s">
        <v>40</v>
      </c>
      <c r="G2515" t="s">
        <v>12</v>
      </c>
      <c r="H2515" t="s">
        <v>710</v>
      </c>
      <c r="I2515" t="str">
        <f>IF(Table1[[#This Row],[Return_Status]]="Returned", "Yes", "No")</f>
        <v>Yes</v>
      </c>
      <c r="J2515">
        <f>IF(Table1[[#This Row],[Return_Flag]]="Yes",1,0)</f>
        <v>1</v>
      </c>
      <c r="K2515">
        <f>IF(Table1[[#This Row],[Order_ID]]=Table1[[#This Row],[Order_ID]],1,0)</f>
        <v>1</v>
      </c>
      <c r="L2515" s="4" t="str">
        <f>TEXT(Table1[[#This Row],[Order_Date]], "mmm-yyyy")</f>
        <v>Jun-2024</v>
      </c>
    </row>
    <row r="2516" spans="1:12" x14ac:dyDescent="0.25">
      <c r="A2516" t="s">
        <v>5147</v>
      </c>
      <c r="B2516" t="s">
        <v>5148</v>
      </c>
      <c r="C2516" s="1">
        <v>45270</v>
      </c>
      <c r="E2516" t="s">
        <v>44</v>
      </c>
      <c r="G2516" t="s">
        <v>22</v>
      </c>
      <c r="H2516" t="s">
        <v>134</v>
      </c>
      <c r="I2516" t="str">
        <f>IF(Table1[[#This Row],[Return_Status]]="Returned", "Yes", "No")</f>
        <v>No</v>
      </c>
      <c r="J2516">
        <f>IF(Table1[[#This Row],[Return_Flag]]="Yes",1,0)</f>
        <v>0</v>
      </c>
      <c r="K2516">
        <f>IF(Table1[[#This Row],[Order_ID]]=Table1[[#This Row],[Order_ID]],1,0)</f>
        <v>1</v>
      </c>
      <c r="L2516" s="4" t="str">
        <f>TEXT(Table1[[#This Row],[Order_Date]], "mmm-yyyy")</f>
        <v>Dec-2023</v>
      </c>
    </row>
    <row r="2517" spans="1:12" x14ac:dyDescent="0.25">
      <c r="A2517" t="s">
        <v>5149</v>
      </c>
      <c r="B2517" t="s">
        <v>5150</v>
      </c>
      <c r="C2517" s="1">
        <v>45293</v>
      </c>
      <c r="D2517" s="1">
        <v>45053</v>
      </c>
      <c r="E2517" t="s">
        <v>10</v>
      </c>
      <c r="F2517" t="s">
        <v>40</v>
      </c>
      <c r="G2517" t="s">
        <v>12</v>
      </c>
      <c r="H2517" t="s">
        <v>177</v>
      </c>
      <c r="I2517" t="str">
        <f>IF(Table1[[#This Row],[Return_Status]]="Returned", "Yes", "No")</f>
        <v>Yes</v>
      </c>
      <c r="J2517">
        <f>IF(Table1[[#This Row],[Return_Flag]]="Yes",1,0)</f>
        <v>1</v>
      </c>
      <c r="K2517">
        <f>IF(Table1[[#This Row],[Order_ID]]=Table1[[#This Row],[Order_ID]],1,0)</f>
        <v>1</v>
      </c>
      <c r="L2517" s="4" t="str">
        <f>TEXT(Table1[[#This Row],[Order_Date]], "mmm-yyyy")</f>
        <v>Jan-2024</v>
      </c>
    </row>
    <row r="2518" spans="1:12" x14ac:dyDescent="0.25">
      <c r="A2518" t="s">
        <v>5151</v>
      </c>
      <c r="B2518" t="s">
        <v>5152</v>
      </c>
      <c r="C2518" s="1">
        <v>45109</v>
      </c>
      <c r="E2518" t="s">
        <v>32</v>
      </c>
      <c r="G2518" t="s">
        <v>22</v>
      </c>
      <c r="H2518" t="s">
        <v>186</v>
      </c>
      <c r="I2518" t="str">
        <f>IF(Table1[[#This Row],[Return_Status]]="Returned", "Yes", "No")</f>
        <v>No</v>
      </c>
      <c r="J2518">
        <f>IF(Table1[[#This Row],[Return_Flag]]="Yes",1,0)</f>
        <v>0</v>
      </c>
      <c r="K2518">
        <f>IF(Table1[[#This Row],[Order_ID]]=Table1[[#This Row],[Order_ID]],1,0)</f>
        <v>1</v>
      </c>
      <c r="L2518" s="4" t="str">
        <f>TEXT(Table1[[#This Row],[Order_Date]], "mmm-yyyy")</f>
        <v>Jul-2023</v>
      </c>
    </row>
    <row r="2519" spans="1:12" x14ac:dyDescent="0.25">
      <c r="A2519" t="s">
        <v>5153</v>
      </c>
      <c r="B2519" t="s">
        <v>5154</v>
      </c>
      <c r="C2519" s="1">
        <v>45048</v>
      </c>
      <c r="D2519" s="1">
        <v>45525</v>
      </c>
      <c r="E2519" t="s">
        <v>10</v>
      </c>
      <c r="F2519" t="s">
        <v>40</v>
      </c>
      <c r="G2519" t="s">
        <v>12</v>
      </c>
      <c r="H2519" t="s">
        <v>171</v>
      </c>
      <c r="I2519" t="str">
        <f>IF(Table1[[#This Row],[Return_Status]]="Returned", "Yes", "No")</f>
        <v>Yes</v>
      </c>
      <c r="J2519">
        <f>IF(Table1[[#This Row],[Return_Flag]]="Yes",1,0)</f>
        <v>1</v>
      </c>
      <c r="K2519">
        <f>IF(Table1[[#This Row],[Order_ID]]=Table1[[#This Row],[Order_ID]],1,0)</f>
        <v>1</v>
      </c>
      <c r="L2519" s="4" t="str">
        <f>TEXT(Table1[[#This Row],[Order_Date]], "mmm-yyyy")</f>
        <v>May-2023</v>
      </c>
    </row>
    <row r="2520" spans="1:12" x14ac:dyDescent="0.25">
      <c r="A2520" t="s">
        <v>5155</v>
      </c>
      <c r="B2520" t="s">
        <v>5156</v>
      </c>
      <c r="C2520" s="1">
        <v>45643</v>
      </c>
      <c r="D2520" s="1">
        <v>45123</v>
      </c>
      <c r="E2520" t="s">
        <v>44</v>
      </c>
      <c r="F2520" t="s">
        <v>33</v>
      </c>
      <c r="G2520" t="s">
        <v>12</v>
      </c>
      <c r="H2520" t="s">
        <v>292</v>
      </c>
      <c r="I2520" t="str">
        <f>IF(Table1[[#This Row],[Return_Status]]="Returned", "Yes", "No")</f>
        <v>Yes</v>
      </c>
      <c r="J2520">
        <f>IF(Table1[[#This Row],[Return_Flag]]="Yes",1,0)</f>
        <v>1</v>
      </c>
      <c r="K2520">
        <f>IF(Table1[[#This Row],[Order_ID]]=Table1[[#This Row],[Order_ID]],1,0)</f>
        <v>1</v>
      </c>
      <c r="L2520" s="4" t="str">
        <f>TEXT(Table1[[#This Row],[Order_Date]], "mmm-yyyy")</f>
        <v>Dec-2024</v>
      </c>
    </row>
    <row r="2521" spans="1:12" x14ac:dyDescent="0.25">
      <c r="A2521" t="s">
        <v>5157</v>
      </c>
      <c r="B2521" t="s">
        <v>5158</v>
      </c>
      <c r="C2521" s="1">
        <v>44968</v>
      </c>
      <c r="D2521" s="1">
        <v>45454</v>
      </c>
      <c r="E2521" t="s">
        <v>16</v>
      </c>
      <c r="F2521" t="s">
        <v>17</v>
      </c>
      <c r="G2521" t="s">
        <v>12</v>
      </c>
      <c r="H2521" t="s">
        <v>357</v>
      </c>
      <c r="I2521" t="str">
        <f>IF(Table1[[#This Row],[Return_Status]]="Returned", "Yes", "No")</f>
        <v>Yes</v>
      </c>
      <c r="J2521">
        <f>IF(Table1[[#This Row],[Return_Flag]]="Yes",1,0)</f>
        <v>1</v>
      </c>
      <c r="K2521">
        <f>IF(Table1[[#This Row],[Order_ID]]=Table1[[#This Row],[Order_ID]],1,0)</f>
        <v>1</v>
      </c>
      <c r="L2521" s="4" t="str">
        <f>TEXT(Table1[[#This Row],[Order_Date]], "mmm-yyyy")</f>
        <v>Feb-2023</v>
      </c>
    </row>
    <row r="2522" spans="1:12" x14ac:dyDescent="0.25">
      <c r="A2522" t="s">
        <v>5159</v>
      </c>
      <c r="B2522" t="s">
        <v>5160</v>
      </c>
      <c r="C2522" s="1">
        <v>44951</v>
      </c>
      <c r="E2522" t="s">
        <v>32</v>
      </c>
      <c r="G2522" t="s">
        <v>22</v>
      </c>
      <c r="H2522" t="s">
        <v>329</v>
      </c>
      <c r="I2522" t="str">
        <f>IF(Table1[[#This Row],[Return_Status]]="Returned", "Yes", "No")</f>
        <v>No</v>
      </c>
      <c r="J2522">
        <f>IF(Table1[[#This Row],[Return_Flag]]="Yes",1,0)</f>
        <v>0</v>
      </c>
      <c r="K2522">
        <f>IF(Table1[[#This Row],[Order_ID]]=Table1[[#This Row],[Order_ID]],1,0)</f>
        <v>1</v>
      </c>
      <c r="L2522" s="4" t="str">
        <f>TEXT(Table1[[#This Row],[Order_Date]], "mmm-yyyy")</f>
        <v>Jan-2023</v>
      </c>
    </row>
    <row r="2523" spans="1:12" x14ac:dyDescent="0.25">
      <c r="A2523" t="s">
        <v>5161</v>
      </c>
      <c r="B2523" t="s">
        <v>5162</v>
      </c>
      <c r="C2523" s="1">
        <v>45331</v>
      </c>
      <c r="E2523" t="s">
        <v>44</v>
      </c>
      <c r="G2523" t="s">
        <v>22</v>
      </c>
      <c r="H2523" t="s">
        <v>74</v>
      </c>
      <c r="I2523" t="str">
        <f>IF(Table1[[#This Row],[Return_Status]]="Returned", "Yes", "No")</f>
        <v>No</v>
      </c>
      <c r="J2523">
        <f>IF(Table1[[#This Row],[Return_Flag]]="Yes",1,0)</f>
        <v>0</v>
      </c>
      <c r="K2523">
        <f>IF(Table1[[#This Row],[Order_ID]]=Table1[[#This Row],[Order_ID]],1,0)</f>
        <v>1</v>
      </c>
      <c r="L2523" s="4" t="str">
        <f>TEXT(Table1[[#This Row],[Order_Date]], "mmm-yyyy")</f>
        <v>Feb-2024</v>
      </c>
    </row>
    <row r="2524" spans="1:12" x14ac:dyDescent="0.25">
      <c r="A2524" t="s">
        <v>5163</v>
      </c>
      <c r="B2524" t="s">
        <v>5164</v>
      </c>
      <c r="C2524" s="1">
        <v>45653</v>
      </c>
      <c r="E2524" t="s">
        <v>21</v>
      </c>
      <c r="G2524" t="s">
        <v>22</v>
      </c>
      <c r="H2524" t="s">
        <v>77</v>
      </c>
      <c r="I2524" t="str">
        <f>IF(Table1[[#This Row],[Return_Status]]="Returned", "Yes", "No")</f>
        <v>No</v>
      </c>
      <c r="J2524">
        <f>IF(Table1[[#This Row],[Return_Flag]]="Yes",1,0)</f>
        <v>0</v>
      </c>
      <c r="K2524">
        <f>IF(Table1[[#This Row],[Order_ID]]=Table1[[#This Row],[Order_ID]],1,0)</f>
        <v>1</v>
      </c>
      <c r="L2524" s="4" t="str">
        <f>TEXT(Table1[[#This Row],[Order_Date]], "mmm-yyyy")</f>
        <v>Dec-2024</v>
      </c>
    </row>
    <row r="2525" spans="1:12" x14ac:dyDescent="0.25">
      <c r="A2525" t="s">
        <v>5165</v>
      </c>
      <c r="B2525" t="s">
        <v>5166</v>
      </c>
      <c r="C2525" s="1">
        <v>45348</v>
      </c>
      <c r="E2525" t="s">
        <v>21</v>
      </c>
      <c r="G2525" t="s">
        <v>22</v>
      </c>
      <c r="H2525" t="s">
        <v>204</v>
      </c>
      <c r="I2525" t="str">
        <f>IF(Table1[[#This Row],[Return_Status]]="Returned", "Yes", "No")</f>
        <v>No</v>
      </c>
      <c r="J2525">
        <f>IF(Table1[[#This Row],[Return_Flag]]="Yes",1,0)</f>
        <v>0</v>
      </c>
      <c r="K2525">
        <f>IF(Table1[[#This Row],[Order_ID]]=Table1[[#This Row],[Order_ID]],1,0)</f>
        <v>1</v>
      </c>
      <c r="L2525" s="4" t="str">
        <f>TEXT(Table1[[#This Row],[Order_Date]], "mmm-yyyy")</f>
        <v>Feb-2024</v>
      </c>
    </row>
    <row r="2526" spans="1:12" x14ac:dyDescent="0.25">
      <c r="A2526" t="s">
        <v>5167</v>
      </c>
      <c r="B2526" t="s">
        <v>5168</v>
      </c>
      <c r="C2526" s="1">
        <v>45591</v>
      </c>
      <c r="D2526" s="1">
        <v>45300</v>
      </c>
      <c r="E2526" t="s">
        <v>10</v>
      </c>
      <c r="F2526" t="s">
        <v>11</v>
      </c>
      <c r="G2526" t="s">
        <v>12</v>
      </c>
      <c r="H2526" t="s">
        <v>192</v>
      </c>
      <c r="I2526" t="str">
        <f>IF(Table1[[#This Row],[Return_Status]]="Returned", "Yes", "No")</f>
        <v>Yes</v>
      </c>
      <c r="J2526">
        <f>IF(Table1[[#This Row],[Return_Flag]]="Yes",1,0)</f>
        <v>1</v>
      </c>
      <c r="K2526">
        <f>IF(Table1[[#This Row],[Order_ID]]=Table1[[#This Row],[Order_ID]],1,0)</f>
        <v>1</v>
      </c>
      <c r="L2526" s="4" t="str">
        <f>TEXT(Table1[[#This Row],[Order_Date]], "mmm-yyyy")</f>
        <v>Oct-2024</v>
      </c>
    </row>
    <row r="2527" spans="1:12" x14ac:dyDescent="0.25">
      <c r="A2527" t="s">
        <v>5169</v>
      </c>
      <c r="B2527" t="s">
        <v>5170</v>
      </c>
      <c r="C2527" s="1">
        <v>45463</v>
      </c>
      <c r="E2527" t="s">
        <v>21</v>
      </c>
      <c r="G2527" t="s">
        <v>22</v>
      </c>
      <c r="H2527" t="s">
        <v>204</v>
      </c>
      <c r="I2527" t="str">
        <f>IF(Table1[[#This Row],[Return_Status]]="Returned", "Yes", "No")</f>
        <v>No</v>
      </c>
      <c r="J2527">
        <f>IF(Table1[[#This Row],[Return_Flag]]="Yes",1,0)</f>
        <v>0</v>
      </c>
      <c r="K2527">
        <f>IF(Table1[[#This Row],[Order_ID]]=Table1[[#This Row],[Order_ID]],1,0)</f>
        <v>1</v>
      </c>
      <c r="L2527" s="4" t="str">
        <f>TEXT(Table1[[#This Row],[Order_Date]], "mmm-yyyy")</f>
        <v>Jun-2024</v>
      </c>
    </row>
    <row r="2528" spans="1:12" x14ac:dyDescent="0.25">
      <c r="A2528" t="s">
        <v>5171</v>
      </c>
      <c r="B2528" t="s">
        <v>5172</v>
      </c>
      <c r="C2528" s="1">
        <v>45567</v>
      </c>
      <c r="D2528" s="1">
        <v>45621</v>
      </c>
      <c r="E2528" t="s">
        <v>10</v>
      </c>
      <c r="F2528" t="s">
        <v>40</v>
      </c>
      <c r="G2528" t="s">
        <v>12</v>
      </c>
      <c r="H2528" t="s">
        <v>174</v>
      </c>
      <c r="I2528" t="str">
        <f>IF(Table1[[#This Row],[Return_Status]]="Returned", "Yes", "No")</f>
        <v>Yes</v>
      </c>
      <c r="J2528">
        <f>IF(Table1[[#This Row],[Return_Flag]]="Yes",1,0)</f>
        <v>1</v>
      </c>
      <c r="K2528">
        <f>IF(Table1[[#This Row],[Order_ID]]=Table1[[#This Row],[Order_ID]],1,0)</f>
        <v>1</v>
      </c>
      <c r="L2528" s="4" t="str">
        <f>TEXT(Table1[[#This Row],[Order_Date]], "mmm-yyyy")</f>
        <v>Oct-2024</v>
      </c>
    </row>
    <row r="2529" spans="1:12" x14ac:dyDescent="0.25">
      <c r="A2529" t="s">
        <v>5173</v>
      </c>
      <c r="B2529" t="s">
        <v>5174</v>
      </c>
      <c r="C2529" s="1">
        <v>45650</v>
      </c>
      <c r="E2529" t="s">
        <v>21</v>
      </c>
      <c r="G2529" t="s">
        <v>22</v>
      </c>
      <c r="H2529" t="s">
        <v>155</v>
      </c>
      <c r="I2529" t="str">
        <f>IF(Table1[[#This Row],[Return_Status]]="Returned", "Yes", "No")</f>
        <v>No</v>
      </c>
      <c r="J2529">
        <f>IF(Table1[[#This Row],[Return_Flag]]="Yes",1,0)</f>
        <v>0</v>
      </c>
      <c r="K2529">
        <f>IF(Table1[[#This Row],[Order_ID]]=Table1[[#This Row],[Order_ID]],1,0)</f>
        <v>1</v>
      </c>
      <c r="L2529" s="4" t="str">
        <f>TEXT(Table1[[#This Row],[Order_Date]], "mmm-yyyy")</f>
        <v>Dec-2024</v>
      </c>
    </row>
    <row r="2530" spans="1:12" x14ac:dyDescent="0.25">
      <c r="A2530" t="s">
        <v>5175</v>
      </c>
      <c r="B2530" t="s">
        <v>5176</v>
      </c>
      <c r="C2530" s="1">
        <v>45320</v>
      </c>
      <c r="D2530" s="1">
        <v>45228</v>
      </c>
      <c r="E2530" t="s">
        <v>44</v>
      </c>
      <c r="F2530" t="s">
        <v>40</v>
      </c>
      <c r="G2530" t="s">
        <v>12</v>
      </c>
      <c r="H2530" t="s">
        <v>360</v>
      </c>
      <c r="I2530" t="str">
        <f>IF(Table1[[#This Row],[Return_Status]]="Returned", "Yes", "No")</f>
        <v>Yes</v>
      </c>
      <c r="J2530">
        <f>IF(Table1[[#This Row],[Return_Flag]]="Yes",1,0)</f>
        <v>1</v>
      </c>
      <c r="K2530">
        <f>IF(Table1[[#This Row],[Order_ID]]=Table1[[#This Row],[Order_ID]],1,0)</f>
        <v>1</v>
      </c>
      <c r="L2530" s="4" t="str">
        <f>TEXT(Table1[[#This Row],[Order_Date]], "mmm-yyyy")</f>
        <v>Jan-2024</v>
      </c>
    </row>
    <row r="2531" spans="1:12" x14ac:dyDescent="0.25">
      <c r="A2531" t="s">
        <v>5177</v>
      </c>
      <c r="B2531" t="s">
        <v>5178</v>
      </c>
      <c r="C2531" s="1">
        <v>45522</v>
      </c>
      <c r="E2531" t="s">
        <v>10</v>
      </c>
      <c r="G2531" t="s">
        <v>22</v>
      </c>
      <c r="H2531" t="s">
        <v>817</v>
      </c>
      <c r="I2531" t="str">
        <f>IF(Table1[[#This Row],[Return_Status]]="Returned", "Yes", "No")</f>
        <v>No</v>
      </c>
      <c r="J2531">
        <f>IF(Table1[[#This Row],[Return_Flag]]="Yes",1,0)</f>
        <v>0</v>
      </c>
      <c r="K2531">
        <f>IF(Table1[[#This Row],[Order_ID]]=Table1[[#This Row],[Order_ID]],1,0)</f>
        <v>1</v>
      </c>
      <c r="L2531" s="4" t="str">
        <f>TEXT(Table1[[#This Row],[Order_Date]], "mmm-yyyy")</f>
        <v>Aug-2024</v>
      </c>
    </row>
    <row r="2532" spans="1:12" x14ac:dyDescent="0.25">
      <c r="A2532" t="s">
        <v>5179</v>
      </c>
      <c r="B2532" t="s">
        <v>5180</v>
      </c>
      <c r="C2532" s="1">
        <v>45222</v>
      </c>
      <c r="D2532" s="1">
        <v>45476</v>
      </c>
      <c r="E2532" t="s">
        <v>10</v>
      </c>
      <c r="F2532" t="s">
        <v>40</v>
      </c>
      <c r="G2532" t="s">
        <v>12</v>
      </c>
      <c r="H2532" t="s">
        <v>174</v>
      </c>
      <c r="I2532" t="str">
        <f>IF(Table1[[#This Row],[Return_Status]]="Returned", "Yes", "No")</f>
        <v>Yes</v>
      </c>
      <c r="J2532">
        <f>IF(Table1[[#This Row],[Return_Flag]]="Yes",1,0)</f>
        <v>1</v>
      </c>
      <c r="K2532">
        <f>IF(Table1[[#This Row],[Order_ID]]=Table1[[#This Row],[Order_ID]],1,0)</f>
        <v>1</v>
      </c>
      <c r="L2532" s="4" t="str">
        <f>TEXT(Table1[[#This Row],[Order_Date]], "mmm-yyyy")</f>
        <v>Oct-2023</v>
      </c>
    </row>
    <row r="2533" spans="1:12" x14ac:dyDescent="0.25">
      <c r="A2533" t="s">
        <v>5181</v>
      </c>
      <c r="B2533" t="s">
        <v>5182</v>
      </c>
      <c r="C2533" s="1">
        <v>45481</v>
      </c>
      <c r="D2533" s="1">
        <v>45643</v>
      </c>
      <c r="E2533" t="s">
        <v>21</v>
      </c>
      <c r="F2533" t="s">
        <v>11</v>
      </c>
      <c r="G2533" t="s">
        <v>12</v>
      </c>
      <c r="H2533" t="s">
        <v>37</v>
      </c>
      <c r="I2533" t="str">
        <f>IF(Table1[[#This Row],[Return_Status]]="Returned", "Yes", "No")</f>
        <v>Yes</v>
      </c>
      <c r="J2533">
        <f>IF(Table1[[#This Row],[Return_Flag]]="Yes",1,0)</f>
        <v>1</v>
      </c>
      <c r="K2533">
        <f>IF(Table1[[#This Row],[Order_ID]]=Table1[[#This Row],[Order_ID]],1,0)</f>
        <v>1</v>
      </c>
      <c r="L2533" s="4" t="str">
        <f>TEXT(Table1[[#This Row],[Order_Date]], "mmm-yyyy")</f>
        <v>Jul-2024</v>
      </c>
    </row>
    <row r="2534" spans="1:12" x14ac:dyDescent="0.25">
      <c r="A2534" t="s">
        <v>5183</v>
      </c>
      <c r="B2534" t="s">
        <v>5184</v>
      </c>
      <c r="C2534" s="1">
        <v>45444</v>
      </c>
      <c r="E2534" t="s">
        <v>44</v>
      </c>
      <c r="G2534" t="s">
        <v>22</v>
      </c>
      <c r="H2534" t="s">
        <v>37</v>
      </c>
      <c r="I2534" t="str">
        <f>IF(Table1[[#This Row],[Return_Status]]="Returned", "Yes", "No")</f>
        <v>No</v>
      </c>
      <c r="J2534">
        <f>IF(Table1[[#This Row],[Return_Flag]]="Yes",1,0)</f>
        <v>0</v>
      </c>
      <c r="K2534">
        <f>IF(Table1[[#This Row],[Order_ID]]=Table1[[#This Row],[Order_ID]],1,0)</f>
        <v>1</v>
      </c>
      <c r="L2534" s="4" t="str">
        <f>TEXT(Table1[[#This Row],[Order_Date]], "mmm-yyyy")</f>
        <v>Jun-2024</v>
      </c>
    </row>
    <row r="2535" spans="1:12" x14ac:dyDescent="0.25">
      <c r="A2535" t="s">
        <v>5185</v>
      </c>
      <c r="B2535" t="s">
        <v>5186</v>
      </c>
      <c r="C2535" s="1">
        <v>45239</v>
      </c>
      <c r="E2535" t="s">
        <v>16</v>
      </c>
      <c r="G2535" t="s">
        <v>22</v>
      </c>
      <c r="H2535" t="s">
        <v>452</v>
      </c>
      <c r="I2535" t="str">
        <f>IF(Table1[[#This Row],[Return_Status]]="Returned", "Yes", "No")</f>
        <v>No</v>
      </c>
      <c r="J2535">
        <f>IF(Table1[[#This Row],[Return_Flag]]="Yes",1,0)</f>
        <v>0</v>
      </c>
      <c r="K2535">
        <f>IF(Table1[[#This Row],[Order_ID]]=Table1[[#This Row],[Order_ID]],1,0)</f>
        <v>1</v>
      </c>
      <c r="L2535" s="4" t="str">
        <f>TEXT(Table1[[#This Row],[Order_Date]], "mmm-yyyy")</f>
        <v>Nov-2023</v>
      </c>
    </row>
    <row r="2536" spans="1:12" x14ac:dyDescent="0.25">
      <c r="A2536" t="s">
        <v>5187</v>
      </c>
      <c r="B2536" t="s">
        <v>5188</v>
      </c>
      <c r="C2536" s="1">
        <v>45325</v>
      </c>
      <c r="D2536" s="1">
        <v>45029</v>
      </c>
      <c r="E2536" t="s">
        <v>32</v>
      </c>
      <c r="F2536" t="s">
        <v>40</v>
      </c>
      <c r="G2536" t="s">
        <v>12</v>
      </c>
      <c r="H2536" t="s">
        <v>1129</v>
      </c>
      <c r="I2536" t="str">
        <f>IF(Table1[[#This Row],[Return_Status]]="Returned", "Yes", "No")</f>
        <v>Yes</v>
      </c>
      <c r="J2536">
        <f>IF(Table1[[#This Row],[Return_Flag]]="Yes",1,0)</f>
        <v>1</v>
      </c>
      <c r="K2536">
        <f>IF(Table1[[#This Row],[Order_ID]]=Table1[[#This Row],[Order_ID]],1,0)</f>
        <v>1</v>
      </c>
      <c r="L2536" s="4" t="str">
        <f>TEXT(Table1[[#This Row],[Order_Date]], "mmm-yyyy")</f>
        <v>Feb-2024</v>
      </c>
    </row>
    <row r="2537" spans="1:12" x14ac:dyDescent="0.25">
      <c r="A2537" t="s">
        <v>5189</v>
      </c>
      <c r="B2537" t="s">
        <v>5190</v>
      </c>
      <c r="C2537" s="1">
        <v>45184</v>
      </c>
      <c r="D2537" s="1">
        <v>45260</v>
      </c>
      <c r="E2537" t="s">
        <v>10</v>
      </c>
      <c r="F2537" t="s">
        <v>17</v>
      </c>
      <c r="G2537" t="s">
        <v>12</v>
      </c>
      <c r="H2537" t="s">
        <v>98</v>
      </c>
      <c r="I2537" t="str">
        <f>IF(Table1[[#This Row],[Return_Status]]="Returned", "Yes", "No")</f>
        <v>Yes</v>
      </c>
      <c r="J2537">
        <f>IF(Table1[[#This Row],[Return_Flag]]="Yes",1,0)</f>
        <v>1</v>
      </c>
      <c r="K2537">
        <f>IF(Table1[[#This Row],[Order_ID]]=Table1[[#This Row],[Order_ID]],1,0)</f>
        <v>1</v>
      </c>
      <c r="L2537" s="4" t="str">
        <f>TEXT(Table1[[#This Row],[Order_Date]], "mmm-yyyy")</f>
        <v>Sep-2023</v>
      </c>
    </row>
    <row r="2538" spans="1:12" x14ac:dyDescent="0.25">
      <c r="A2538" t="s">
        <v>5191</v>
      </c>
      <c r="B2538" t="s">
        <v>5192</v>
      </c>
      <c r="C2538" s="1">
        <v>45202</v>
      </c>
      <c r="E2538" t="s">
        <v>44</v>
      </c>
      <c r="G2538" t="s">
        <v>22</v>
      </c>
      <c r="H2538" t="s">
        <v>161</v>
      </c>
      <c r="I2538" t="str">
        <f>IF(Table1[[#This Row],[Return_Status]]="Returned", "Yes", "No")</f>
        <v>No</v>
      </c>
      <c r="J2538">
        <f>IF(Table1[[#This Row],[Return_Flag]]="Yes",1,0)</f>
        <v>0</v>
      </c>
      <c r="K2538">
        <f>IF(Table1[[#This Row],[Order_ID]]=Table1[[#This Row],[Order_ID]],1,0)</f>
        <v>1</v>
      </c>
      <c r="L2538" s="4" t="str">
        <f>TEXT(Table1[[#This Row],[Order_Date]], "mmm-yyyy")</f>
        <v>Oct-2023</v>
      </c>
    </row>
    <row r="2539" spans="1:12" x14ac:dyDescent="0.25">
      <c r="A2539" t="s">
        <v>5193</v>
      </c>
      <c r="B2539" t="s">
        <v>5194</v>
      </c>
      <c r="C2539" s="1">
        <v>45423</v>
      </c>
      <c r="D2539" s="1">
        <v>44933</v>
      </c>
      <c r="E2539" t="s">
        <v>10</v>
      </c>
      <c r="F2539" t="s">
        <v>40</v>
      </c>
      <c r="G2539" t="s">
        <v>12</v>
      </c>
      <c r="H2539" t="s">
        <v>449</v>
      </c>
      <c r="I2539" t="str">
        <f>IF(Table1[[#This Row],[Return_Status]]="Returned", "Yes", "No")</f>
        <v>Yes</v>
      </c>
      <c r="J2539">
        <f>IF(Table1[[#This Row],[Return_Flag]]="Yes",1,0)</f>
        <v>1</v>
      </c>
      <c r="K2539">
        <f>IF(Table1[[#This Row],[Order_ID]]=Table1[[#This Row],[Order_ID]],1,0)</f>
        <v>1</v>
      </c>
      <c r="L2539" s="4" t="str">
        <f>TEXT(Table1[[#This Row],[Order_Date]], "mmm-yyyy")</f>
        <v>May-2024</v>
      </c>
    </row>
    <row r="2540" spans="1:12" x14ac:dyDescent="0.25">
      <c r="A2540" t="s">
        <v>5195</v>
      </c>
      <c r="B2540" t="s">
        <v>5196</v>
      </c>
      <c r="C2540" s="1">
        <v>45123</v>
      </c>
      <c r="D2540" s="1">
        <v>45650</v>
      </c>
      <c r="E2540" t="s">
        <v>32</v>
      </c>
      <c r="F2540" t="s">
        <v>11</v>
      </c>
      <c r="G2540" t="s">
        <v>12</v>
      </c>
      <c r="H2540" t="s">
        <v>45</v>
      </c>
      <c r="I2540" t="str">
        <f>IF(Table1[[#This Row],[Return_Status]]="Returned", "Yes", "No")</f>
        <v>Yes</v>
      </c>
      <c r="J2540">
        <f>IF(Table1[[#This Row],[Return_Flag]]="Yes",1,0)</f>
        <v>1</v>
      </c>
      <c r="K2540">
        <f>IF(Table1[[#This Row],[Order_ID]]=Table1[[#This Row],[Order_ID]],1,0)</f>
        <v>1</v>
      </c>
      <c r="L2540" s="4" t="str">
        <f>TEXT(Table1[[#This Row],[Order_Date]], "mmm-yyyy")</f>
        <v>Jul-2023</v>
      </c>
    </row>
    <row r="2541" spans="1:12" x14ac:dyDescent="0.25">
      <c r="A2541" t="s">
        <v>5197</v>
      </c>
      <c r="B2541" t="s">
        <v>5198</v>
      </c>
      <c r="C2541" s="1">
        <v>45039</v>
      </c>
      <c r="E2541" t="s">
        <v>32</v>
      </c>
      <c r="G2541" t="s">
        <v>22</v>
      </c>
      <c r="H2541" t="s">
        <v>404</v>
      </c>
      <c r="I2541" t="str">
        <f>IF(Table1[[#This Row],[Return_Status]]="Returned", "Yes", "No")</f>
        <v>No</v>
      </c>
      <c r="J2541">
        <f>IF(Table1[[#This Row],[Return_Flag]]="Yes",1,0)</f>
        <v>0</v>
      </c>
      <c r="K2541">
        <f>IF(Table1[[#This Row],[Order_ID]]=Table1[[#This Row],[Order_ID]],1,0)</f>
        <v>1</v>
      </c>
      <c r="L2541" s="4" t="str">
        <f>TEXT(Table1[[#This Row],[Order_Date]], "mmm-yyyy")</f>
        <v>Apr-2023</v>
      </c>
    </row>
    <row r="2542" spans="1:12" x14ac:dyDescent="0.25">
      <c r="A2542" t="s">
        <v>5199</v>
      </c>
      <c r="B2542" t="s">
        <v>5200</v>
      </c>
      <c r="C2542" s="1">
        <v>45541</v>
      </c>
      <c r="E2542" t="s">
        <v>10</v>
      </c>
      <c r="G2542" t="s">
        <v>22</v>
      </c>
      <c r="H2542" t="s">
        <v>37</v>
      </c>
      <c r="I2542" t="str">
        <f>IF(Table1[[#This Row],[Return_Status]]="Returned", "Yes", "No")</f>
        <v>No</v>
      </c>
      <c r="J2542">
        <f>IF(Table1[[#This Row],[Return_Flag]]="Yes",1,0)</f>
        <v>0</v>
      </c>
      <c r="K2542">
        <f>IF(Table1[[#This Row],[Order_ID]]=Table1[[#This Row],[Order_ID]],1,0)</f>
        <v>1</v>
      </c>
      <c r="L2542" s="4" t="str">
        <f>TEXT(Table1[[#This Row],[Order_Date]], "mmm-yyyy")</f>
        <v>Sep-2024</v>
      </c>
    </row>
    <row r="2543" spans="1:12" x14ac:dyDescent="0.25">
      <c r="A2543" t="s">
        <v>5201</v>
      </c>
      <c r="B2543" t="s">
        <v>5202</v>
      </c>
      <c r="C2543" s="1">
        <v>45450</v>
      </c>
      <c r="E2543" t="s">
        <v>21</v>
      </c>
      <c r="G2543" t="s">
        <v>22</v>
      </c>
      <c r="H2543" t="s">
        <v>329</v>
      </c>
      <c r="I2543" t="str">
        <f>IF(Table1[[#This Row],[Return_Status]]="Returned", "Yes", "No")</f>
        <v>No</v>
      </c>
      <c r="J2543">
        <f>IF(Table1[[#This Row],[Return_Flag]]="Yes",1,0)</f>
        <v>0</v>
      </c>
      <c r="K2543">
        <f>IF(Table1[[#This Row],[Order_ID]]=Table1[[#This Row],[Order_ID]],1,0)</f>
        <v>1</v>
      </c>
      <c r="L2543" s="4" t="str">
        <f>TEXT(Table1[[#This Row],[Order_Date]], "mmm-yyyy")</f>
        <v>Jun-2024</v>
      </c>
    </row>
    <row r="2544" spans="1:12" x14ac:dyDescent="0.25">
      <c r="A2544" t="s">
        <v>5203</v>
      </c>
      <c r="B2544" t="s">
        <v>5204</v>
      </c>
      <c r="C2544" s="1">
        <v>45497</v>
      </c>
      <c r="E2544" t="s">
        <v>21</v>
      </c>
      <c r="G2544" t="s">
        <v>22</v>
      </c>
      <c r="H2544" t="s">
        <v>851</v>
      </c>
      <c r="I2544" t="str">
        <f>IF(Table1[[#This Row],[Return_Status]]="Returned", "Yes", "No")</f>
        <v>No</v>
      </c>
      <c r="J2544">
        <f>IF(Table1[[#This Row],[Return_Flag]]="Yes",1,0)</f>
        <v>0</v>
      </c>
      <c r="K2544">
        <f>IF(Table1[[#This Row],[Order_ID]]=Table1[[#This Row],[Order_ID]],1,0)</f>
        <v>1</v>
      </c>
      <c r="L2544" s="4" t="str">
        <f>TEXT(Table1[[#This Row],[Order_Date]], "mmm-yyyy")</f>
        <v>Jul-2024</v>
      </c>
    </row>
    <row r="2545" spans="1:12" x14ac:dyDescent="0.25">
      <c r="A2545" t="s">
        <v>5205</v>
      </c>
      <c r="B2545" t="s">
        <v>5206</v>
      </c>
      <c r="C2545" s="1">
        <v>45375</v>
      </c>
      <c r="D2545" s="1">
        <v>44991</v>
      </c>
      <c r="E2545" t="s">
        <v>32</v>
      </c>
      <c r="F2545" t="s">
        <v>33</v>
      </c>
      <c r="G2545" t="s">
        <v>12</v>
      </c>
      <c r="H2545" t="s">
        <v>241</v>
      </c>
      <c r="I2545" t="str">
        <f>IF(Table1[[#This Row],[Return_Status]]="Returned", "Yes", "No")</f>
        <v>Yes</v>
      </c>
      <c r="J2545">
        <f>IF(Table1[[#This Row],[Return_Flag]]="Yes",1,0)</f>
        <v>1</v>
      </c>
      <c r="K2545">
        <f>IF(Table1[[#This Row],[Order_ID]]=Table1[[#This Row],[Order_ID]],1,0)</f>
        <v>1</v>
      </c>
      <c r="L2545" s="4" t="str">
        <f>TEXT(Table1[[#This Row],[Order_Date]], "mmm-yyyy")</f>
        <v>Mar-2024</v>
      </c>
    </row>
    <row r="2546" spans="1:12" x14ac:dyDescent="0.25">
      <c r="A2546" t="s">
        <v>5207</v>
      </c>
      <c r="B2546" t="s">
        <v>5208</v>
      </c>
      <c r="C2546" s="1">
        <v>45488</v>
      </c>
      <c r="E2546" t="s">
        <v>32</v>
      </c>
      <c r="G2546" t="s">
        <v>22</v>
      </c>
      <c r="H2546" t="s">
        <v>498</v>
      </c>
      <c r="I2546" t="str">
        <f>IF(Table1[[#This Row],[Return_Status]]="Returned", "Yes", "No")</f>
        <v>No</v>
      </c>
      <c r="J2546">
        <f>IF(Table1[[#This Row],[Return_Flag]]="Yes",1,0)</f>
        <v>0</v>
      </c>
      <c r="K2546">
        <f>IF(Table1[[#This Row],[Order_ID]]=Table1[[#This Row],[Order_ID]],1,0)</f>
        <v>1</v>
      </c>
      <c r="L2546" s="4" t="str">
        <f>TEXT(Table1[[#This Row],[Order_Date]], "mmm-yyyy")</f>
        <v>Jul-2024</v>
      </c>
    </row>
    <row r="2547" spans="1:12" x14ac:dyDescent="0.25">
      <c r="A2547" t="s">
        <v>5209</v>
      </c>
      <c r="B2547" t="s">
        <v>5210</v>
      </c>
      <c r="C2547" s="1">
        <v>45381</v>
      </c>
      <c r="D2547" s="1">
        <v>45189</v>
      </c>
      <c r="E2547" t="s">
        <v>10</v>
      </c>
      <c r="F2547" t="s">
        <v>11</v>
      </c>
      <c r="G2547" t="s">
        <v>12</v>
      </c>
      <c r="H2547" t="s">
        <v>180</v>
      </c>
      <c r="I2547" t="str">
        <f>IF(Table1[[#This Row],[Return_Status]]="Returned", "Yes", "No")</f>
        <v>Yes</v>
      </c>
      <c r="J2547">
        <f>IF(Table1[[#This Row],[Return_Flag]]="Yes",1,0)</f>
        <v>1</v>
      </c>
      <c r="K2547">
        <f>IF(Table1[[#This Row],[Order_ID]]=Table1[[#This Row],[Order_ID]],1,0)</f>
        <v>1</v>
      </c>
      <c r="L2547" s="4" t="str">
        <f>TEXT(Table1[[#This Row],[Order_Date]], "mmm-yyyy")</f>
        <v>Mar-2024</v>
      </c>
    </row>
    <row r="2548" spans="1:12" x14ac:dyDescent="0.25">
      <c r="A2548" t="s">
        <v>5211</v>
      </c>
      <c r="B2548" t="s">
        <v>5212</v>
      </c>
      <c r="C2548" s="1">
        <v>44974</v>
      </c>
      <c r="D2548" s="1">
        <v>45364</v>
      </c>
      <c r="E2548" t="s">
        <v>32</v>
      </c>
      <c r="F2548" t="s">
        <v>17</v>
      </c>
      <c r="G2548" t="s">
        <v>12</v>
      </c>
      <c r="H2548" t="s">
        <v>350</v>
      </c>
      <c r="I2548" t="str">
        <f>IF(Table1[[#This Row],[Return_Status]]="Returned", "Yes", "No")</f>
        <v>Yes</v>
      </c>
      <c r="J2548">
        <f>IF(Table1[[#This Row],[Return_Flag]]="Yes",1,0)</f>
        <v>1</v>
      </c>
      <c r="K2548">
        <f>IF(Table1[[#This Row],[Order_ID]]=Table1[[#This Row],[Order_ID]],1,0)</f>
        <v>1</v>
      </c>
      <c r="L2548" s="4" t="str">
        <f>TEXT(Table1[[#This Row],[Order_Date]], "mmm-yyyy")</f>
        <v>Feb-2023</v>
      </c>
    </row>
    <row r="2549" spans="1:12" x14ac:dyDescent="0.25">
      <c r="A2549" t="s">
        <v>5213</v>
      </c>
      <c r="B2549" t="s">
        <v>5214</v>
      </c>
      <c r="C2549" s="1">
        <v>45309</v>
      </c>
      <c r="D2549" s="1">
        <v>45631</v>
      </c>
      <c r="E2549" t="s">
        <v>32</v>
      </c>
      <c r="F2549" t="s">
        <v>17</v>
      </c>
      <c r="G2549" t="s">
        <v>12</v>
      </c>
      <c r="H2549" t="s">
        <v>439</v>
      </c>
      <c r="I2549" t="str">
        <f>IF(Table1[[#This Row],[Return_Status]]="Returned", "Yes", "No")</f>
        <v>Yes</v>
      </c>
      <c r="J2549">
        <f>IF(Table1[[#This Row],[Return_Flag]]="Yes",1,0)</f>
        <v>1</v>
      </c>
      <c r="K2549">
        <f>IF(Table1[[#This Row],[Order_ID]]=Table1[[#This Row],[Order_ID]],1,0)</f>
        <v>1</v>
      </c>
      <c r="L2549" s="4" t="str">
        <f>TEXT(Table1[[#This Row],[Order_Date]], "mmm-yyyy")</f>
        <v>Jan-2024</v>
      </c>
    </row>
    <row r="2550" spans="1:12" x14ac:dyDescent="0.25">
      <c r="A2550" t="s">
        <v>5215</v>
      </c>
      <c r="B2550" t="s">
        <v>5216</v>
      </c>
      <c r="C2550" s="1">
        <v>45593</v>
      </c>
      <c r="D2550" s="1">
        <v>45466</v>
      </c>
      <c r="E2550" t="s">
        <v>10</v>
      </c>
      <c r="F2550" t="s">
        <v>11</v>
      </c>
      <c r="G2550" t="s">
        <v>12</v>
      </c>
      <c r="H2550" t="s">
        <v>92</v>
      </c>
      <c r="I2550" t="str">
        <f>IF(Table1[[#This Row],[Return_Status]]="Returned", "Yes", "No")</f>
        <v>Yes</v>
      </c>
      <c r="J2550">
        <f>IF(Table1[[#This Row],[Return_Flag]]="Yes",1,0)</f>
        <v>1</v>
      </c>
      <c r="K2550">
        <f>IF(Table1[[#This Row],[Order_ID]]=Table1[[#This Row],[Order_ID]],1,0)</f>
        <v>1</v>
      </c>
      <c r="L2550" s="4" t="str">
        <f>TEXT(Table1[[#This Row],[Order_Date]], "mmm-yyyy")</f>
        <v>Oct-2024</v>
      </c>
    </row>
    <row r="2551" spans="1:12" x14ac:dyDescent="0.25">
      <c r="A2551" t="s">
        <v>5217</v>
      </c>
      <c r="B2551" t="s">
        <v>5218</v>
      </c>
      <c r="C2551" s="1">
        <v>45146</v>
      </c>
      <c r="D2551" s="1">
        <v>45004</v>
      </c>
      <c r="E2551" t="s">
        <v>10</v>
      </c>
      <c r="F2551" t="s">
        <v>17</v>
      </c>
      <c r="G2551" t="s">
        <v>12</v>
      </c>
      <c r="H2551" t="s">
        <v>452</v>
      </c>
      <c r="I2551" t="str">
        <f>IF(Table1[[#This Row],[Return_Status]]="Returned", "Yes", "No")</f>
        <v>Yes</v>
      </c>
      <c r="J2551">
        <f>IF(Table1[[#This Row],[Return_Flag]]="Yes",1,0)</f>
        <v>1</v>
      </c>
      <c r="K2551">
        <f>IF(Table1[[#This Row],[Order_ID]]=Table1[[#This Row],[Order_ID]],1,0)</f>
        <v>1</v>
      </c>
      <c r="L2551" s="4" t="str">
        <f>TEXT(Table1[[#This Row],[Order_Date]], "mmm-yyyy")</f>
        <v>Aug-2023</v>
      </c>
    </row>
    <row r="2552" spans="1:12" x14ac:dyDescent="0.25">
      <c r="A2552" t="s">
        <v>5219</v>
      </c>
      <c r="B2552" t="s">
        <v>5220</v>
      </c>
      <c r="C2552" s="1">
        <v>45426</v>
      </c>
      <c r="D2552" s="1">
        <v>45324</v>
      </c>
      <c r="E2552" t="s">
        <v>32</v>
      </c>
      <c r="F2552" t="s">
        <v>11</v>
      </c>
      <c r="G2552" t="s">
        <v>12</v>
      </c>
      <c r="H2552" t="s">
        <v>189</v>
      </c>
      <c r="I2552" t="str">
        <f>IF(Table1[[#This Row],[Return_Status]]="Returned", "Yes", "No")</f>
        <v>Yes</v>
      </c>
      <c r="J2552">
        <f>IF(Table1[[#This Row],[Return_Flag]]="Yes",1,0)</f>
        <v>1</v>
      </c>
      <c r="K2552">
        <f>IF(Table1[[#This Row],[Order_ID]]=Table1[[#This Row],[Order_ID]],1,0)</f>
        <v>1</v>
      </c>
      <c r="L2552" s="4" t="str">
        <f>TEXT(Table1[[#This Row],[Order_Date]], "mmm-yyyy")</f>
        <v>May-2024</v>
      </c>
    </row>
    <row r="2553" spans="1:12" x14ac:dyDescent="0.25">
      <c r="A2553" t="s">
        <v>5221</v>
      </c>
      <c r="B2553" t="s">
        <v>5222</v>
      </c>
      <c r="C2553" s="1">
        <v>45493</v>
      </c>
      <c r="D2553" s="1">
        <v>45416</v>
      </c>
      <c r="E2553" t="s">
        <v>16</v>
      </c>
      <c r="F2553" t="s">
        <v>33</v>
      </c>
      <c r="G2553" t="s">
        <v>12</v>
      </c>
      <c r="H2553" t="s">
        <v>324</v>
      </c>
      <c r="I2553" t="str">
        <f>IF(Table1[[#This Row],[Return_Status]]="Returned", "Yes", "No")</f>
        <v>Yes</v>
      </c>
      <c r="J2553">
        <f>IF(Table1[[#This Row],[Return_Flag]]="Yes",1,0)</f>
        <v>1</v>
      </c>
      <c r="K2553">
        <f>IF(Table1[[#This Row],[Order_ID]]=Table1[[#This Row],[Order_ID]],1,0)</f>
        <v>1</v>
      </c>
      <c r="L2553" s="4" t="str">
        <f>TEXT(Table1[[#This Row],[Order_Date]], "mmm-yyyy")</f>
        <v>Jul-2024</v>
      </c>
    </row>
    <row r="2554" spans="1:12" x14ac:dyDescent="0.25">
      <c r="A2554" t="s">
        <v>5223</v>
      </c>
      <c r="B2554" t="s">
        <v>5224</v>
      </c>
      <c r="C2554" s="1">
        <v>44950</v>
      </c>
      <c r="E2554" t="s">
        <v>44</v>
      </c>
      <c r="G2554" t="s">
        <v>22</v>
      </c>
      <c r="H2554" t="s">
        <v>48</v>
      </c>
      <c r="I2554" t="str">
        <f>IF(Table1[[#This Row],[Return_Status]]="Returned", "Yes", "No")</f>
        <v>No</v>
      </c>
      <c r="J2554">
        <f>IF(Table1[[#This Row],[Return_Flag]]="Yes",1,0)</f>
        <v>0</v>
      </c>
      <c r="K2554">
        <f>IF(Table1[[#This Row],[Order_ID]]=Table1[[#This Row],[Order_ID]],1,0)</f>
        <v>1</v>
      </c>
      <c r="L2554" s="4" t="str">
        <f>TEXT(Table1[[#This Row],[Order_Date]], "mmm-yyyy")</f>
        <v>Jan-2023</v>
      </c>
    </row>
    <row r="2555" spans="1:12" x14ac:dyDescent="0.25">
      <c r="A2555" t="s">
        <v>5225</v>
      </c>
      <c r="B2555" t="s">
        <v>5226</v>
      </c>
      <c r="C2555" s="1">
        <v>44952</v>
      </c>
      <c r="D2555" s="1">
        <v>45047</v>
      </c>
      <c r="E2555" t="s">
        <v>21</v>
      </c>
      <c r="F2555" t="s">
        <v>17</v>
      </c>
      <c r="G2555" t="s">
        <v>12</v>
      </c>
      <c r="H2555" t="s">
        <v>817</v>
      </c>
      <c r="I2555" t="str">
        <f>IF(Table1[[#This Row],[Return_Status]]="Returned", "Yes", "No")</f>
        <v>Yes</v>
      </c>
      <c r="J2555">
        <f>IF(Table1[[#This Row],[Return_Flag]]="Yes",1,0)</f>
        <v>1</v>
      </c>
      <c r="K2555">
        <f>IF(Table1[[#This Row],[Order_ID]]=Table1[[#This Row],[Order_ID]],1,0)</f>
        <v>1</v>
      </c>
      <c r="L2555" s="4" t="str">
        <f>TEXT(Table1[[#This Row],[Order_Date]], "mmm-yyyy")</f>
        <v>Jan-2023</v>
      </c>
    </row>
    <row r="2556" spans="1:12" x14ac:dyDescent="0.25">
      <c r="A2556" t="s">
        <v>5227</v>
      </c>
      <c r="B2556" t="s">
        <v>5228</v>
      </c>
      <c r="C2556" s="1">
        <v>45587</v>
      </c>
      <c r="D2556" s="1">
        <v>45174</v>
      </c>
      <c r="E2556" t="s">
        <v>44</v>
      </c>
      <c r="F2556" t="s">
        <v>11</v>
      </c>
      <c r="G2556" t="s">
        <v>12</v>
      </c>
      <c r="H2556" t="s">
        <v>851</v>
      </c>
      <c r="I2556" t="str">
        <f>IF(Table1[[#This Row],[Return_Status]]="Returned", "Yes", "No")</f>
        <v>Yes</v>
      </c>
      <c r="J2556">
        <f>IF(Table1[[#This Row],[Return_Flag]]="Yes",1,0)</f>
        <v>1</v>
      </c>
      <c r="K2556">
        <f>IF(Table1[[#This Row],[Order_ID]]=Table1[[#This Row],[Order_ID]],1,0)</f>
        <v>1</v>
      </c>
      <c r="L2556" s="4" t="str">
        <f>TEXT(Table1[[#This Row],[Order_Date]], "mmm-yyyy")</f>
        <v>Oct-2024</v>
      </c>
    </row>
    <row r="2557" spans="1:12" x14ac:dyDescent="0.25">
      <c r="A2557" t="s">
        <v>5229</v>
      </c>
      <c r="B2557" t="s">
        <v>5230</v>
      </c>
      <c r="C2557" s="1">
        <v>45151</v>
      </c>
      <c r="D2557" s="1">
        <v>45293</v>
      </c>
      <c r="E2557" t="s">
        <v>21</v>
      </c>
      <c r="F2557" t="s">
        <v>40</v>
      </c>
      <c r="G2557" t="s">
        <v>12</v>
      </c>
      <c r="H2557" t="s">
        <v>292</v>
      </c>
      <c r="I2557" t="str">
        <f>IF(Table1[[#This Row],[Return_Status]]="Returned", "Yes", "No")</f>
        <v>Yes</v>
      </c>
      <c r="J2557">
        <f>IF(Table1[[#This Row],[Return_Flag]]="Yes",1,0)</f>
        <v>1</v>
      </c>
      <c r="K2557">
        <f>IF(Table1[[#This Row],[Order_ID]]=Table1[[#This Row],[Order_ID]],1,0)</f>
        <v>1</v>
      </c>
      <c r="L2557" s="4" t="str">
        <f>TEXT(Table1[[#This Row],[Order_Date]], "mmm-yyyy")</f>
        <v>Aug-2023</v>
      </c>
    </row>
    <row r="2558" spans="1:12" x14ac:dyDescent="0.25">
      <c r="A2558" t="s">
        <v>5231</v>
      </c>
      <c r="B2558" t="s">
        <v>5232</v>
      </c>
      <c r="C2558" s="1">
        <v>45541</v>
      </c>
      <c r="E2558" t="s">
        <v>16</v>
      </c>
      <c r="G2558" t="s">
        <v>22</v>
      </c>
      <c r="H2558" t="s">
        <v>131</v>
      </c>
      <c r="I2558" t="str">
        <f>IF(Table1[[#This Row],[Return_Status]]="Returned", "Yes", "No")</f>
        <v>No</v>
      </c>
      <c r="J2558">
        <f>IF(Table1[[#This Row],[Return_Flag]]="Yes",1,0)</f>
        <v>0</v>
      </c>
      <c r="K2558">
        <f>IF(Table1[[#This Row],[Order_ID]]=Table1[[#This Row],[Order_ID]],1,0)</f>
        <v>1</v>
      </c>
      <c r="L2558" s="4" t="str">
        <f>TEXT(Table1[[#This Row],[Order_Date]], "mmm-yyyy")</f>
        <v>Sep-2024</v>
      </c>
    </row>
    <row r="2559" spans="1:12" x14ac:dyDescent="0.25">
      <c r="A2559" t="s">
        <v>5233</v>
      </c>
      <c r="B2559" t="s">
        <v>5234</v>
      </c>
      <c r="C2559" s="1">
        <v>45023</v>
      </c>
      <c r="D2559" s="1">
        <v>45316</v>
      </c>
      <c r="E2559" t="s">
        <v>44</v>
      </c>
      <c r="F2559" t="s">
        <v>40</v>
      </c>
      <c r="G2559" t="s">
        <v>12</v>
      </c>
      <c r="H2559" t="s">
        <v>98</v>
      </c>
      <c r="I2559" t="str">
        <f>IF(Table1[[#This Row],[Return_Status]]="Returned", "Yes", "No")</f>
        <v>Yes</v>
      </c>
      <c r="J2559">
        <f>IF(Table1[[#This Row],[Return_Flag]]="Yes",1,0)</f>
        <v>1</v>
      </c>
      <c r="K2559">
        <f>IF(Table1[[#This Row],[Order_ID]]=Table1[[#This Row],[Order_ID]],1,0)</f>
        <v>1</v>
      </c>
      <c r="L2559" s="4" t="str">
        <f>TEXT(Table1[[#This Row],[Order_Date]], "mmm-yyyy")</f>
        <v>Apr-2023</v>
      </c>
    </row>
    <row r="2560" spans="1:12" x14ac:dyDescent="0.25">
      <c r="A2560" t="s">
        <v>5235</v>
      </c>
      <c r="B2560" t="s">
        <v>5236</v>
      </c>
      <c r="C2560" s="1">
        <v>45508</v>
      </c>
      <c r="D2560" s="1">
        <v>45081</v>
      </c>
      <c r="E2560" t="s">
        <v>21</v>
      </c>
      <c r="F2560" t="s">
        <v>11</v>
      </c>
      <c r="G2560" t="s">
        <v>12</v>
      </c>
      <c r="H2560" t="s">
        <v>238</v>
      </c>
      <c r="I2560" t="str">
        <f>IF(Table1[[#This Row],[Return_Status]]="Returned", "Yes", "No")</f>
        <v>Yes</v>
      </c>
      <c r="J2560">
        <f>IF(Table1[[#This Row],[Return_Flag]]="Yes",1,0)</f>
        <v>1</v>
      </c>
      <c r="K2560">
        <f>IF(Table1[[#This Row],[Order_ID]]=Table1[[#This Row],[Order_ID]],1,0)</f>
        <v>1</v>
      </c>
      <c r="L2560" s="4" t="str">
        <f>TEXT(Table1[[#This Row],[Order_Date]], "mmm-yyyy")</f>
        <v>Aug-2024</v>
      </c>
    </row>
    <row r="2561" spans="1:12" x14ac:dyDescent="0.25">
      <c r="A2561" t="s">
        <v>5237</v>
      </c>
      <c r="B2561" t="s">
        <v>5238</v>
      </c>
      <c r="C2561" s="1">
        <v>45115</v>
      </c>
      <c r="E2561" t="s">
        <v>44</v>
      </c>
      <c r="G2561" t="s">
        <v>22</v>
      </c>
      <c r="H2561" t="s">
        <v>146</v>
      </c>
      <c r="I2561" t="str">
        <f>IF(Table1[[#This Row],[Return_Status]]="Returned", "Yes", "No")</f>
        <v>No</v>
      </c>
      <c r="J2561">
        <f>IF(Table1[[#This Row],[Return_Flag]]="Yes",1,0)</f>
        <v>0</v>
      </c>
      <c r="K2561">
        <f>IF(Table1[[#This Row],[Order_ID]]=Table1[[#This Row],[Order_ID]],1,0)</f>
        <v>1</v>
      </c>
      <c r="L2561" s="4" t="str">
        <f>TEXT(Table1[[#This Row],[Order_Date]], "mmm-yyyy")</f>
        <v>Jul-2023</v>
      </c>
    </row>
    <row r="2562" spans="1:12" x14ac:dyDescent="0.25">
      <c r="A2562" t="s">
        <v>5239</v>
      </c>
      <c r="B2562" t="s">
        <v>5240</v>
      </c>
      <c r="C2562" s="1">
        <v>45556</v>
      </c>
      <c r="E2562" t="s">
        <v>21</v>
      </c>
      <c r="G2562" t="s">
        <v>22</v>
      </c>
      <c r="H2562" t="s">
        <v>13</v>
      </c>
      <c r="I2562" t="str">
        <f>IF(Table1[[#This Row],[Return_Status]]="Returned", "Yes", "No")</f>
        <v>No</v>
      </c>
      <c r="J2562">
        <f>IF(Table1[[#This Row],[Return_Flag]]="Yes",1,0)</f>
        <v>0</v>
      </c>
      <c r="K2562">
        <f>IF(Table1[[#This Row],[Order_ID]]=Table1[[#This Row],[Order_ID]],1,0)</f>
        <v>1</v>
      </c>
      <c r="L2562" s="4" t="str">
        <f>TEXT(Table1[[#This Row],[Order_Date]], "mmm-yyyy")</f>
        <v>Sep-2024</v>
      </c>
    </row>
    <row r="2563" spans="1:12" x14ac:dyDescent="0.25">
      <c r="A2563" t="s">
        <v>5241</v>
      </c>
      <c r="B2563" t="s">
        <v>5242</v>
      </c>
      <c r="C2563" s="1">
        <v>45374</v>
      </c>
      <c r="E2563" t="s">
        <v>16</v>
      </c>
      <c r="G2563" t="s">
        <v>22</v>
      </c>
      <c r="H2563" t="s">
        <v>45</v>
      </c>
      <c r="I2563" t="str">
        <f>IF(Table1[[#This Row],[Return_Status]]="Returned", "Yes", "No")</f>
        <v>No</v>
      </c>
      <c r="J2563">
        <f>IF(Table1[[#This Row],[Return_Flag]]="Yes",1,0)</f>
        <v>0</v>
      </c>
      <c r="K2563">
        <f>IF(Table1[[#This Row],[Order_ID]]=Table1[[#This Row],[Order_ID]],1,0)</f>
        <v>1</v>
      </c>
      <c r="L2563" s="4" t="str">
        <f>TEXT(Table1[[#This Row],[Order_Date]], "mmm-yyyy")</f>
        <v>Mar-2024</v>
      </c>
    </row>
    <row r="2564" spans="1:12" x14ac:dyDescent="0.25">
      <c r="A2564" t="s">
        <v>5243</v>
      </c>
      <c r="B2564" t="s">
        <v>5244</v>
      </c>
      <c r="C2564" s="1">
        <v>44970</v>
      </c>
      <c r="D2564" s="1">
        <v>45124</v>
      </c>
      <c r="E2564" t="s">
        <v>16</v>
      </c>
      <c r="F2564" t="s">
        <v>11</v>
      </c>
      <c r="G2564" t="s">
        <v>12</v>
      </c>
      <c r="H2564" t="s">
        <v>86</v>
      </c>
      <c r="I2564" t="str">
        <f>IF(Table1[[#This Row],[Return_Status]]="Returned", "Yes", "No")</f>
        <v>Yes</v>
      </c>
      <c r="J2564">
        <f>IF(Table1[[#This Row],[Return_Flag]]="Yes",1,0)</f>
        <v>1</v>
      </c>
      <c r="K2564">
        <f>IF(Table1[[#This Row],[Order_ID]]=Table1[[#This Row],[Order_ID]],1,0)</f>
        <v>1</v>
      </c>
      <c r="L2564" s="4" t="str">
        <f>TEXT(Table1[[#This Row],[Order_Date]], "mmm-yyyy")</f>
        <v>Feb-2023</v>
      </c>
    </row>
    <row r="2565" spans="1:12" x14ac:dyDescent="0.25">
      <c r="A2565" t="s">
        <v>5245</v>
      </c>
      <c r="B2565" t="s">
        <v>5246</v>
      </c>
      <c r="C2565" s="1">
        <v>45411</v>
      </c>
      <c r="D2565" s="1">
        <v>45330</v>
      </c>
      <c r="E2565" t="s">
        <v>16</v>
      </c>
      <c r="F2565" t="s">
        <v>40</v>
      </c>
      <c r="G2565" t="s">
        <v>12</v>
      </c>
      <c r="H2565" t="s">
        <v>113</v>
      </c>
      <c r="I2565" t="str">
        <f>IF(Table1[[#This Row],[Return_Status]]="Returned", "Yes", "No")</f>
        <v>Yes</v>
      </c>
      <c r="J2565">
        <f>IF(Table1[[#This Row],[Return_Flag]]="Yes",1,0)</f>
        <v>1</v>
      </c>
      <c r="K2565">
        <f>IF(Table1[[#This Row],[Order_ID]]=Table1[[#This Row],[Order_ID]],1,0)</f>
        <v>1</v>
      </c>
      <c r="L2565" s="4" t="str">
        <f>TEXT(Table1[[#This Row],[Order_Date]], "mmm-yyyy")</f>
        <v>Apr-2024</v>
      </c>
    </row>
    <row r="2566" spans="1:12" x14ac:dyDescent="0.25">
      <c r="A2566" t="s">
        <v>5247</v>
      </c>
      <c r="B2566" t="s">
        <v>5248</v>
      </c>
      <c r="C2566" s="1">
        <v>45412</v>
      </c>
      <c r="E2566" t="s">
        <v>10</v>
      </c>
      <c r="G2566" t="s">
        <v>22</v>
      </c>
      <c r="H2566" t="s">
        <v>180</v>
      </c>
      <c r="I2566" t="str">
        <f>IF(Table1[[#This Row],[Return_Status]]="Returned", "Yes", "No")</f>
        <v>No</v>
      </c>
      <c r="J2566">
        <f>IF(Table1[[#This Row],[Return_Flag]]="Yes",1,0)</f>
        <v>0</v>
      </c>
      <c r="K2566">
        <f>IF(Table1[[#This Row],[Order_ID]]=Table1[[#This Row],[Order_ID]],1,0)</f>
        <v>1</v>
      </c>
      <c r="L2566" s="4" t="str">
        <f>TEXT(Table1[[#This Row],[Order_Date]], "mmm-yyyy")</f>
        <v>Apr-2024</v>
      </c>
    </row>
    <row r="2567" spans="1:12" x14ac:dyDescent="0.25">
      <c r="A2567" t="s">
        <v>5249</v>
      </c>
      <c r="B2567" t="s">
        <v>5250</v>
      </c>
      <c r="C2567" s="1">
        <v>44969</v>
      </c>
      <c r="E2567" t="s">
        <v>10</v>
      </c>
      <c r="G2567" t="s">
        <v>22</v>
      </c>
      <c r="H2567" t="s">
        <v>261</v>
      </c>
      <c r="I2567" t="str">
        <f>IF(Table1[[#This Row],[Return_Status]]="Returned", "Yes", "No")</f>
        <v>No</v>
      </c>
      <c r="J2567">
        <f>IF(Table1[[#This Row],[Return_Flag]]="Yes",1,0)</f>
        <v>0</v>
      </c>
      <c r="K2567">
        <f>IF(Table1[[#This Row],[Order_ID]]=Table1[[#This Row],[Order_ID]],1,0)</f>
        <v>1</v>
      </c>
      <c r="L2567" s="4" t="str">
        <f>TEXT(Table1[[#This Row],[Order_Date]], "mmm-yyyy")</f>
        <v>Feb-2023</v>
      </c>
    </row>
    <row r="2568" spans="1:12" x14ac:dyDescent="0.25">
      <c r="A2568" t="s">
        <v>5251</v>
      </c>
      <c r="B2568" t="s">
        <v>5252</v>
      </c>
      <c r="C2568" s="1">
        <v>45247</v>
      </c>
      <c r="D2568" s="1">
        <v>45584</v>
      </c>
      <c r="E2568" t="s">
        <v>32</v>
      </c>
      <c r="F2568" t="s">
        <v>33</v>
      </c>
      <c r="G2568" t="s">
        <v>12</v>
      </c>
      <c r="H2568" t="s">
        <v>92</v>
      </c>
      <c r="I2568" t="str">
        <f>IF(Table1[[#This Row],[Return_Status]]="Returned", "Yes", "No")</f>
        <v>Yes</v>
      </c>
      <c r="J2568">
        <f>IF(Table1[[#This Row],[Return_Flag]]="Yes",1,0)</f>
        <v>1</v>
      </c>
      <c r="K2568">
        <f>IF(Table1[[#This Row],[Order_ID]]=Table1[[#This Row],[Order_ID]],1,0)</f>
        <v>1</v>
      </c>
      <c r="L2568" s="4" t="str">
        <f>TEXT(Table1[[#This Row],[Order_Date]], "mmm-yyyy")</f>
        <v>Nov-2023</v>
      </c>
    </row>
    <row r="2569" spans="1:12" x14ac:dyDescent="0.25">
      <c r="A2569" t="s">
        <v>5253</v>
      </c>
      <c r="B2569" t="s">
        <v>5254</v>
      </c>
      <c r="C2569" s="1">
        <v>45327</v>
      </c>
      <c r="D2569" s="1">
        <v>45090</v>
      </c>
      <c r="E2569" t="s">
        <v>32</v>
      </c>
      <c r="F2569" t="s">
        <v>11</v>
      </c>
      <c r="G2569" t="s">
        <v>12</v>
      </c>
      <c r="H2569" t="s">
        <v>848</v>
      </c>
      <c r="I2569" t="str">
        <f>IF(Table1[[#This Row],[Return_Status]]="Returned", "Yes", "No")</f>
        <v>Yes</v>
      </c>
      <c r="J2569">
        <f>IF(Table1[[#This Row],[Return_Flag]]="Yes",1,0)</f>
        <v>1</v>
      </c>
      <c r="K2569">
        <f>IF(Table1[[#This Row],[Order_ID]]=Table1[[#This Row],[Order_ID]],1,0)</f>
        <v>1</v>
      </c>
      <c r="L2569" s="4" t="str">
        <f>TEXT(Table1[[#This Row],[Order_Date]], "mmm-yyyy")</f>
        <v>Feb-2024</v>
      </c>
    </row>
    <row r="2570" spans="1:12" x14ac:dyDescent="0.25">
      <c r="A2570" t="s">
        <v>5255</v>
      </c>
      <c r="B2570" t="s">
        <v>5256</v>
      </c>
      <c r="C2570" s="1">
        <v>45254</v>
      </c>
      <c r="E2570" t="s">
        <v>21</v>
      </c>
      <c r="G2570" t="s">
        <v>22</v>
      </c>
      <c r="H2570" t="s">
        <v>62</v>
      </c>
      <c r="I2570" t="str">
        <f>IF(Table1[[#This Row],[Return_Status]]="Returned", "Yes", "No")</f>
        <v>No</v>
      </c>
      <c r="J2570">
        <f>IF(Table1[[#This Row],[Return_Flag]]="Yes",1,0)</f>
        <v>0</v>
      </c>
      <c r="K2570">
        <f>IF(Table1[[#This Row],[Order_ID]]=Table1[[#This Row],[Order_ID]],1,0)</f>
        <v>1</v>
      </c>
      <c r="L2570" s="4" t="str">
        <f>TEXT(Table1[[#This Row],[Order_Date]], "mmm-yyyy")</f>
        <v>Nov-2023</v>
      </c>
    </row>
    <row r="2571" spans="1:12" x14ac:dyDescent="0.25">
      <c r="A2571" t="s">
        <v>5257</v>
      </c>
      <c r="B2571" t="s">
        <v>5258</v>
      </c>
      <c r="C2571" s="1">
        <v>45474</v>
      </c>
      <c r="D2571" s="1">
        <v>45023</v>
      </c>
      <c r="E2571" t="s">
        <v>16</v>
      </c>
      <c r="F2571" t="s">
        <v>33</v>
      </c>
      <c r="G2571" t="s">
        <v>12</v>
      </c>
      <c r="H2571" t="s">
        <v>389</v>
      </c>
      <c r="I2571" t="str">
        <f>IF(Table1[[#This Row],[Return_Status]]="Returned", "Yes", "No")</f>
        <v>Yes</v>
      </c>
      <c r="J2571">
        <f>IF(Table1[[#This Row],[Return_Flag]]="Yes",1,0)</f>
        <v>1</v>
      </c>
      <c r="K2571">
        <f>IF(Table1[[#This Row],[Order_ID]]=Table1[[#This Row],[Order_ID]],1,0)</f>
        <v>1</v>
      </c>
      <c r="L2571" s="4" t="str">
        <f>TEXT(Table1[[#This Row],[Order_Date]], "mmm-yyyy")</f>
        <v>Jul-2024</v>
      </c>
    </row>
    <row r="2572" spans="1:12" x14ac:dyDescent="0.25">
      <c r="A2572" t="s">
        <v>5259</v>
      </c>
      <c r="B2572" t="s">
        <v>5260</v>
      </c>
      <c r="C2572" s="1">
        <v>45615</v>
      </c>
      <c r="D2572" s="1">
        <v>45178</v>
      </c>
      <c r="E2572" t="s">
        <v>21</v>
      </c>
      <c r="F2572" t="s">
        <v>17</v>
      </c>
      <c r="G2572" t="s">
        <v>12</v>
      </c>
      <c r="H2572" t="s">
        <v>817</v>
      </c>
      <c r="I2572" t="str">
        <f>IF(Table1[[#This Row],[Return_Status]]="Returned", "Yes", "No")</f>
        <v>Yes</v>
      </c>
      <c r="J2572">
        <f>IF(Table1[[#This Row],[Return_Flag]]="Yes",1,0)</f>
        <v>1</v>
      </c>
      <c r="K2572">
        <f>IF(Table1[[#This Row],[Order_ID]]=Table1[[#This Row],[Order_ID]],1,0)</f>
        <v>1</v>
      </c>
      <c r="L2572" s="4" t="str">
        <f>TEXT(Table1[[#This Row],[Order_Date]], "mmm-yyyy")</f>
        <v>Nov-2024</v>
      </c>
    </row>
    <row r="2573" spans="1:12" x14ac:dyDescent="0.25">
      <c r="A2573" t="s">
        <v>5261</v>
      </c>
      <c r="B2573" t="s">
        <v>5262</v>
      </c>
      <c r="C2573" s="1">
        <v>45267</v>
      </c>
      <c r="D2573" s="1">
        <v>45413</v>
      </c>
      <c r="E2573" t="s">
        <v>10</v>
      </c>
      <c r="F2573" t="s">
        <v>40</v>
      </c>
      <c r="G2573" t="s">
        <v>12</v>
      </c>
      <c r="H2573" t="s">
        <v>152</v>
      </c>
      <c r="I2573" t="str">
        <f>IF(Table1[[#This Row],[Return_Status]]="Returned", "Yes", "No")</f>
        <v>Yes</v>
      </c>
      <c r="J2573">
        <f>IF(Table1[[#This Row],[Return_Flag]]="Yes",1,0)</f>
        <v>1</v>
      </c>
      <c r="K2573">
        <f>IF(Table1[[#This Row],[Order_ID]]=Table1[[#This Row],[Order_ID]],1,0)</f>
        <v>1</v>
      </c>
      <c r="L2573" s="4" t="str">
        <f>TEXT(Table1[[#This Row],[Order_Date]], "mmm-yyyy")</f>
        <v>Dec-2023</v>
      </c>
    </row>
    <row r="2574" spans="1:12" x14ac:dyDescent="0.25">
      <c r="A2574" t="s">
        <v>5263</v>
      </c>
      <c r="B2574" t="s">
        <v>5264</v>
      </c>
      <c r="C2574" s="1">
        <v>45182</v>
      </c>
      <c r="E2574" t="s">
        <v>16</v>
      </c>
      <c r="G2574" t="s">
        <v>22</v>
      </c>
      <c r="H2574" t="s">
        <v>68</v>
      </c>
      <c r="I2574" t="str">
        <f>IF(Table1[[#This Row],[Return_Status]]="Returned", "Yes", "No")</f>
        <v>No</v>
      </c>
      <c r="J2574">
        <f>IF(Table1[[#This Row],[Return_Flag]]="Yes",1,0)</f>
        <v>0</v>
      </c>
      <c r="K2574">
        <f>IF(Table1[[#This Row],[Order_ID]]=Table1[[#This Row],[Order_ID]],1,0)</f>
        <v>1</v>
      </c>
      <c r="L2574" s="4" t="str">
        <f>TEXT(Table1[[#This Row],[Order_Date]], "mmm-yyyy")</f>
        <v>Sep-2023</v>
      </c>
    </row>
    <row r="2575" spans="1:12" x14ac:dyDescent="0.25">
      <c r="A2575" t="s">
        <v>5265</v>
      </c>
      <c r="B2575" t="s">
        <v>5266</v>
      </c>
      <c r="C2575" s="1">
        <v>45157</v>
      </c>
      <c r="E2575" t="s">
        <v>10</v>
      </c>
      <c r="G2575" t="s">
        <v>22</v>
      </c>
      <c r="H2575" t="s">
        <v>71</v>
      </c>
      <c r="I2575" t="str">
        <f>IF(Table1[[#This Row],[Return_Status]]="Returned", "Yes", "No")</f>
        <v>No</v>
      </c>
      <c r="J2575">
        <f>IF(Table1[[#This Row],[Return_Flag]]="Yes",1,0)</f>
        <v>0</v>
      </c>
      <c r="K2575">
        <f>IF(Table1[[#This Row],[Order_ID]]=Table1[[#This Row],[Order_ID]],1,0)</f>
        <v>1</v>
      </c>
      <c r="L2575" s="4" t="str">
        <f>TEXT(Table1[[#This Row],[Order_Date]], "mmm-yyyy")</f>
        <v>Aug-2023</v>
      </c>
    </row>
    <row r="2576" spans="1:12" x14ac:dyDescent="0.25">
      <c r="A2576" t="s">
        <v>5267</v>
      </c>
      <c r="B2576" t="s">
        <v>5268</v>
      </c>
      <c r="C2576" s="1">
        <v>44980</v>
      </c>
      <c r="E2576" t="s">
        <v>44</v>
      </c>
      <c r="G2576" t="s">
        <v>22</v>
      </c>
      <c r="H2576" t="s">
        <v>258</v>
      </c>
      <c r="I2576" t="str">
        <f>IF(Table1[[#This Row],[Return_Status]]="Returned", "Yes", "No")</f>
        <v>No</v>
      </c>
      <c r="J2576">
        <f>IF(Table1[[#This Row],[Return_Flag]]="Yes",1,0)</f>
        <v>0</v>
      </c>
      <c r="K2576">
        <f>IF(Table1[[#This Row],[Order_ID]]=Table1[[#This Row],[Order_ID]],1,0)</f>
        <v>1</v>
      </c>
      <c r="L2576" s="4" t="str">
        <f>TEXT(Table1[[#This Row],[Order_Date]], "mmm-yyyy")</f>
        <v>Feb-2023</v>
      </c>
    </row>
    <row r="2577" spans="1:12" x14ac:dyDescent="0.25">
      <c r="A2577" t="s">
        <v>5269</v>
      </c>
      <c r="B2577" t="s">
        <v>5270</v>
      </c>
      <c r="C2577" s="1">
        <v>45568</v>
      </c>
      <c r="E2577" t="s">
        <v>10</v>
      </c>
      <c r="G2577" t="s">
        <v>22</v>
      </c>
      <c r="H2577" t="s">
        <v>357</v>
      </c>
      <c r="I2577" t="str">
        <f>IF(Table1[[#This Row],[Return_Status]]="Returned", "Yes", "No")</f>
        <v>No</v>
      </c>
      <c r="J2577">
        <f>IF(Table1[[#This Row],[Return_Flag]]="Yes",1,0)</f>
        <v>0</v>
      </c>
      <c r="K2577">
        <f>IF(Table1[[#This Row],[Order_ID]]=Table1[[#This Row],[Order_ID]],1,0)</f>
        <v>1</v>
      </c>
      <c r="L2577" s="4" t="str">
        <f>TEXT(Table1[[#This Row],[Order_Date]], "mmm-yyyy")</f>
        <v>Oct-2024</v>
      </c>
    </row>
    <row r="2578" spans="1:12" x14ac:dyDescent="0.25">
      <c r="A2578" t="s">
        <v>5271</v>
      </c>
      <c r="B2578" t="s">
        <v>5272</v>
      </c>
      <c r="C2578" s="1">
        <v>45346</v>
      </c>
      <c r="E2578" t="s">
        <v>21</v>
      </c>
      <c r="G2578" t="s">
        <v>22</v>
      </c>
      <c r="H2578" t="s">
        <v>264</v>
      </c>
      <c r="I2578" t="str">
        <f>IF(Table1[[#This Row],[Return_Status]]="Returned", "Yes", "No")</f>
        <v>No</v>
      </c>
      <c r="J2578">
        <f>IF(Table1[[#This Row],[Return_Flag]]="Yes",1,0)</f>
        <v>0</v>
      </c>
      <c r="K2578">
        <f>IF(Table1[[#This Row],[Order_ID]]=Table1[[#This Row],[Order_ID]],1,0)</f>
        <v>1</v>
      </c>
      <c r="L2578" s="4" t="str">
        <f>TEXT(Table1[[#This Row],[Order_Date]], "mmm-yyyy")</f>
        <v>Feb-2024</v>
      </c>
    </row>
    <row r="2579" spans="1:12" x14ac:dyDescent="0.25">
      <c r="A2579" t="s">
        <v>5273</v>
      </c>
      <c r="B2579" t="s">
        <v>5274</v>
      </c>
      <c r="C2579" s="1">
        <v>45274</v>
      </c>
      <c r="D2579" s="1">
        <v>45308</v>
      </c>
      <c r="E2579" t="s">
        <v>32</v>
      </c>
      <c r="F2579" t="s">
        <v>17</v>
      </c>
      <c r="G2579" t="s">
        <v>12</v>
      </c>
      <c r="H2579" t="s">
        <v>146</v>
      </c>
      <c r="I2579" t="str">
        <f>IF(Table1[[#This Row],[Return_Status]]="Returned", "Yes", "No")</f>
        <v>Yes</v>
      </c>
      <c r="J2579">
        <f>IF(Table1[[#This Row],[Return_Flag]]="Yes",1,0)</f>
        <v>1</v>
      </c>
      <c r="K2579">
        <f>IF(Table1[[#This Row],[Order_ID]]=Table1[[#This Row],[Order_ID]],1,0)</f>
        <v>1</v>
      </c>
      <c r="L2579" s="4" t="str">
        <f>TEXT(Table1[[#This Row],[Order_Date]], "mmm-yyyy")</f>
        <v>Dec-2023</v>
      </c>
    </row>
    <row r="2580" spans="1:12" x14ac:dyDescent="0.25">
      <c r="A2580" t="s">
        <v>5275</v>
      </c>
      <c r="B2580" t="s">
        <v>5276</v>
      </c>
      <c r="C2580" s="1">
        <v>45016</v>
      </c>
      <c r="E2580" t="s">
        <v>44</v>
      </c>
      <c r="G2580" t="s">
        <v>22</v>
      </c>
      <c r="H2580" t="s">
        <v>186</v>
      </c>
      <c r="I2580" t="str">
        <f>IF(Table1[[#This Row],[Return_Status]]="Returned", "Yes", "No")</f>
        <v>No</v>
      </c>
      <c r="J2580">
        <f>IF(Table1[[#This Row],[Return_Flag]]="Yes",1,0)</f>
        <v>0</v>
      </c>
      <c r="K2580">
        <f>IF(Table1[[#This Row],[Order_ID]]=Table1[[#This Row],[Order_ID]],1,0)</f>
        <v>1</v>
      </c>
      <c r="L2580" s="4" t="str">
        <f>TEXT(Table1[[#This Row],[Order_Date]], "mmm-yyyy")</f>
        <v>Mar-2023</v>
      </c>
    </row>
    <row r="2581" spans="1:12" x14ac:dyDescent="0.25">
      <c r="A2581" t="s">
        <v>5277</v>
      </c>
      <c r="B2581" t="s">
        <v>5278</v>
      </c>
      <c r="C2581" s="1">
        <v>45215</v>
      </c>
      <c r="D2581" s="1">
        <v>45522</v>
      </c>
      <c r="E2581" t="s">
        <v>10</v>
      </c>
      <c r="F2581" t="s">
        <v>33</v>
      </c>
      <c r="G2581" t="s">
        <v>12</v>
      </c>
      <c r="H2581" t="s">
        <v>246</v>
      </c>
      <c r="I2581" t="str">
        <f>IF(Table1[[#This Row],[Return_Status]]="Returned", "Yes", "No")</f>
        <v>Yes</v>
      </c>
      <c r="J2581">
        <f>IF(Table1[[#This Row],[Return_Flag]]="Yes",1,0)</f>
        <v>1</v>
      </c>
      <c r="K2581">
        <f>IF(Table1[[#This Row],[Order_ID]]=Table1[[#This Row],[Order_ID]],1,0)</f>
        <v>1</v>
      </c>
      <c r="L2581" s="4" t="str">
        <f>TEXT(Table1[[#This Row],[Order_Date]], "mmm-yyyy")</f>
        <v>Oct-2023</v>
      </c>
    </row>
    <row r="2582" spans="1:12" x14ac:dyDescent="0.25">
      <c r="A2582" t="s">
        <v>5279</v>
      </c>
      <c r="B2582" t="s">
        <v>5280</v>
      </c>
      <c r="C2582" s="1">
        <v>45030</v>
      </c>
      <c r="E2582" t="s">
        <v>44</v>
      </c>
      <c r="G2582" t="s">
        <v>22</v>
      </c>
      <c r="H2582" t="s">
        <v>295</v>
      </c>
      <c r="I2582" t="str">
        <f>IF(Table1[[#This Row],[Return_Status]]="Returned", "Yes", "No")</f>
        <v>No</v>
      </c>
      <c r="J2582">
        <f>IF(Table1[[#This Row],[Return_Flag]]="Yes",1,0)</f>
        <v>0</v>
      </c>
      <c r="K2582">
        <f>IF(Table1[[#This Row],[Order_ID]]=Table1[[#This Row],[Order_ID]],1,0)</f>
        <v>1</v>
      </c>
      <c r="L2582" s="4" t="str">
        <f>TEXT(Table1[[#This Row],[Order_Date]], "mmm-yyyy")</f>
        <v>Apr-2023</v>
      </c>
    </row>
    <row r="2583" spans="1:12" x14ac:dyDescent="0.25">
      <c r="A2583" t="s">
        <v>5281</v>
      </c>
      <c r="B2583" t="s">
        <v>5282</v>
      </c>
      <c r="C2583" s="1">
        <v>45525</v>
      </c>
      <c r="D2583" s="1">
        <v>45631</v>
      </c>
      <c r="E2583" t="s">
        <v>16</v>
      </c>
      <c r="F2583" t="s">
        <v>40</v>
      </c>
      <c r="G2583" t="s">
        <v>12</v>
      </c>
      <c r="H2583" t="s">
        <v>37</v>
      </c>
      <c r="I2583" t="str">
        <f>IF(Table1[[#This Row],[Return_Status]]="Returned", "Yes", "No")</f>
        <v>Yes</v>
      </c>
      <c r="J2583">
        <f>IF(Table1[[#This Row],[Return_Flag]]="Yes",1,0)</f>
        <v>1</v>
      </c>
      <c r="K2583">
        <f>IF(Table1[[#This Row],[Order_ID]]=Table1[[#This Row],[Order_ID]],1,0)</f>
        <v>1</v>
      </c>
      <c r="L2583" s="4" t="str">
        <f>TEXT(Table1[[#This Row],[Order_Date]], "mmm-yyyy")</f>
        <v>Aug-2024</v>
      </c>
    </row>
    <row r="2584" spans="1:12" x14ac:dyDescent="0.25">
      <c r="A2584" t="s">
        <v>5283</v>
      </c>
      <c r="B2584" t="s">
        <v>5284</v>
      </c>
      <c r="C2584" s="1">
        <v>45156</v>
      </c>
      <c r="E2584" t="s">
        <v>32</v>
      </c>
      <c r="G2584" t="s">
        <v>22</v>
      </c>
      <c r="H2584" t="s">
        <v>54</v>
      </c>
      <c r="I2584" t="str">
        <f>IF(Table1[[#This Row],[Return_Status]]="Returned", "Yes", "No")</f>
        <v>No</v>
      </c>
      <c r="J2584">
        <f>IF(Table1[[#This Row],[Return_Flag]]="Yes",1,0)</f>
        <v>0</v>
      </c>
      <c r="K2584">
        <f>IF(Table1[[#This Row],[Order_ID]]=Table1[[#This Row],[Order_ID]],1,0)</f>
        <v>1</v>
      </c>
      <c r="L2584" s="4" t="str">
        <f>TEXT(Table1[[#This Row],[Order_Date]], "mmm-yyyy")</f>
        <v>Aug-2023</v>
      </c>
    </row>
    <row r="2585" spans="1:12" x14ac:dyDescent="0.25">
      <c r="A2585" t="s">
        <v>5285</v>
      </c>
      <c r="B2585" t="s">
        <v>5286</v>
      </c>
      <c r="C2585" s="1">
        <v>45169</v>
      </c>
      <c r="D2585" s="1">
        <v>45291</v>
      </c>
      <c r="E2585" t="s">
        <v>16</v>
      </c>
      <c r="F2585" t="s">
        <v>40</v>
      </c>
      <c r="G2585" t="s">
        <v>12</v>
      </c>
      <c r="H2585" t="s">
        <v>232</v>
      </c>
      <c r="I2585" t="str">
        <f>IF(Table1[[#This Row],[Return_Status]]="Returned", "Yes", "No")</f>
        <v>Yes</v>
      </c>
      <c r="J2585">
        <f>IF(Table1[[#This Row],[Return_Flag]]="Yes",1,0)</f>
        <v>1</v>
      </c>
      <c r="K2585">
        <f>IF(Table1[[#This Row],[Order_ID]]=Table1[[#This Row],[Order_ID]],1,0)</f>
        <v>1</v>
      </c>
      <c r="L2585" s="4" t="str">
        <f>TEXT(Table1[[#This Row],[Order_Date]], "mmm-yyyy")</f>
        <v>Aug-2023</v>
      </c>
    </row>
    <row r="2586" spans="1:12" x14ac:dyDescent="0.25">
      <c r="A2586" t="s">
        <v>5287</v>
      </c>
      <c r="B2586" t="s">
        <v>5288</v>
      </c>
      <c r="C2586" s="1">
        <v>45655</v>
      </c>
      <c r="E2586" t="s">
        <v>32</v>
      </c>
      <c r="G2586" t="s">
        <v>22</v>
      </c>
      <c r="H2586" t="s">
        <v>57</v>
      </c>
      <c r="I2586" t="str">
        <f>IF(Table1[[#This Row],[Return_Status]]="Returned", "Yes", "No")</f>
        <v>No</v>
      </c>
      <c r="J2586">
        <f>IF(Table1[[#This Row],[Return_Flag]]="Yes",1,0)</f>
        <v>0</v>
      </c>
      <c r="K2586">
        <f>IF(Table1[[#This Row],[Order_ID]]=Table1[[#This Row],[Order_ID]],1,0)</f>
        <v>1</v>
      </c>
      <c r="L2586" s="4" t="str">
        <f>TEXT(Table1[[#This Row],[Order_Date]], "mmm-yyyy")</f>
        <v>Dec-2024</v>
      </c>
    </row>
    <row r="2587" spans="1:12" x14ac:dyDescent="0.25">
      <c r="A2587" t="s">
        <v>5289</v>
      </c>
      <c r="B2587" t="s">
        <v>5290</v>
      </c>
      <c r="C2587" s="1">
        <v>45159</v>
      </c>
      <c r="E2587" t="s">
        <v>44</v>
      </c>
      <c r="G2587" t="s">
        <v>22</v>
      </c>
      <c r="H2587" t="s">
        <v>389</v>
      </c>
      <c r="I2587" t="str">
        <f>IF(Table1[[#This Row],[Return_Status]]="Returned", "Yes", "No")</f>
        <v>No</v>
      </c>
      <c r="J2587">
        <f>IF(Table1[[#This Row],[Return_Flag]]="Yes",1,0)</f>
        <v>0</v>
      </c>
      <c r="K2587">
        <f>IF(Table1[[#This Row],[Order_ID]]=Table1[[#This Row],[Order_ID]],1,0)</f>
        <v>1</v>
      </c>
      <c r="L2587" s="4" t="str">
        <f>TEXT(Table1[[#This Row],[Order_Date]], "mmm-yyyy")</f>
        <v>Aug-2023</v>
      </c>
    </row>
    <row r="2588" spans="1:12" x14ac:dyDescent="0.25">
      <c r="A2588" t="s">
        <v>5291</v>
      </c>
      <c r="B2588" t="s">
        <v>5292</v>
      </c>
      <c r="C2588" s="1">
        <v>45559</v>
      </c>
      <c r="E2588" t="s">
        <v>21</v>
      </c>
      <c r="G2588" t="s">
        <v>22</v>
      </c>
      <c r="H2588" t="s">
        <v>703</v>
      </c>
      <c r="I2588" t="str">
        <f>IF(Table1[[#This Row],[Return_Status]]="Returned", "Yes", "No")</f>
        <v>No</v>
      </c>
      <c r="J2588">
        <f>IF(Table1[[#This Row],[Return_Flag]]="Yes",1,0)</f>
        <v>0</v>
      </c>
      <c r="K2588">
        <f>IF(Table1[[#This Row],[Order_ID]]=Table1[[#This Row],[Order_ID]],1,0)</f>
        <v>1</v>
      </c>
      <c r="L2588" s="4" t="str">
        <f>TEXT(Table1[[#This Row],[Order_Date]], "mmm-yyyy")</f>
        <v>Sep-2024</v>
      </c>
    </row>
    <row r="2589" spans="1:12" x14ac:dyDescent="0.25">
      <c r="A2589" t="s">
        <v>5293</v>
      </c>
      <c r="B2589" t="s">
        <v>5294</v>
      </c>
      <c r="C2589" s="1">
        <v>45560</v>
      </c>
      <c r="D2589" s="1">
        <v>45412</v>
      </c>
      <c r="E2589" t="s">
        <v>21</v>
      </c>
      <c r="F2589" t="s">
        <v>11</v>
      </c>
      <c r="G2589" t="s">
        <v>12</v>
      </c>
      <c r="H2589" t="s">
        <v>134</v>
      </c>
      <c r="I2589" t="str">
        <f>IF(Table1[[#This Row],[Return_Status]]="Returned", "Yes", "No")</f>
        <v>Yes</v>
      </c>
      <c r="J2589">
        <f>IF(Table1[[#This Row],[Return_Flag]]="Yes",1,0)</f>
        <v>1</v>
      </c>
      <c r="K2589">
        <f>IF(Table1[[#This Row],[Order_ID]]=Table1[[#This Row],[Order_ID]],1,0)</f>
        <v>1</v>
      </c>
      <c r="L2589" s="4" t="str">
        <f>TEXT(Table1[[#This Row],[Order_Date]], "mmm-yyyy")</f>
        <v>Sep-2024</v>
      </c>
    </row>
    <row r="2590" spans="1:12" x14ac:dyDescent="0.25">
      <c r="A2590" t="s">
        <v>5295</v>
      </c>
      <c r="B2590" t="s">
        <v>5296</v>
      </c>
      <c r="C2590" s="1">
        <v>45338</v>
      </c>
      <c r="D2590" s="1">
        <v>45260</v>
      </c>
      <c r="E2590" t="s">
        <v>16</v>
      </c>
      <c r="F2590" t="s">
        <v>11</v>
      </c>
      <c r="G2590" t="s">
        <v>12</v>
      </c>
      <c r="H2590" t="s">
        <v>289</v>
      </c>
      <c r="I2590" t="str">
        <f>IF(Table1[[#This Row],[Return_Status]]="Returned", "Yes", "No")</f>
        <v>Yes</v>
      </c>
      <c r="J2590">
        <f>IF(Table1[[#This Row],[Return_Flag]]="Yes",1,0)</f>
        <v>1</v>
      </c>
      <c r="K2590">
        <f>IF(Table1[[#This Row],[Order_ID]]=Table1[[#This Row],[Order_ID]],1,0)</f>
        <v>1</v>
      </c>
      <c r="L2590" s="4" t="str">
        <f>TEXT(Table1[[#This Row],[Order_Date]], "mmm-yyyy")</f>
        <v>Feb-2024</v>
      </c>
    </row>
    <row r="2591" spans="1:12" x14ac:dyDescent="0.25">
      <c r="A2591" t="s">
        <v>5297</v>
      </c>
      <c r="B2591" t="s">
        <v>5298</v>
      </c>
      <c r="C2591" s="1">
        <v>45219</v>
      </c>
      <c r="D2591" s="1">
        <v>45297</v>
      </c>
      <c r="E2591" t="s">
        <v>10</v>
      </c>
      <c r="F2591" t="s">
        <v>11</v>
      </c>
      <c r="G2591" t="s">
        <v>12</v>
      </c>
      <c r="H2591" t="s">
        <v>80</v>
      </c>
      <c r="I2591" t="str">
        <f>IF(Table1[[#This Row],[Return_Status]]="Returned", "Yes", "No")</f>
        <v>Yes</v>
      </c>
      <c r="J2591">
        <f>IF(Table1[[#This Row],[Return_Flag]]="Yes",1,0)</f>
        <v>1</v>
      </c>
      <c r="K2591">
        <f>IF(Table1[[#This Row],[Order_ID]]=Table1[[#This Row],[Order_ID]],1,0)</f>
        <v>1</v>
      </c>
      <c r="L2591" s="4" t="str">
        <f>TEXT(Table1[[#This Row],[Order_Date]], "mmm-yyyy")</f>
        <v>Oct-2023</v>
      </c>
    </row>
    <row r="2592" spans="1:12" x14ac:dyDescent="0.25">
      <c r="A2592" t="s">
        <v>5299</v>
      </c>
      <c r="B2592" t="s">
        <v>5300</v>
      </c>
      <c r="C2592" s="1">
        <v>45198</v>
      </c>
      <c r="E2592" t="s">
        <v>16</v>
      </c>
      <c r="G2592" t="s">
        <v>22</v>
      </c>
      <c r="H2592" t="s">
        <v>29</v>
      </c>
      <c r="I2592" t="str">
        <f>IF(Table1[[#This Row],[Return_Status]]="Returned", "Yes", "No")</f>
        <v>No</v>
      </c>
      <c r="J2592">
        <f>IF(Table1[[#This Row],[Return_Flag]]="Yes",1,0)</f>
        <v>0</v>
      </c>
      <c r="K2592">
        <f>IF(Table1[[#This Row],[Order_ID]]=Table1[[#This Row],[Order_ID]],1,0)</f>
        <v>1</v>
      </c>
      <c r="L2592" s="4" t="str">
        <f>TEXT(Table1[[#This Row],[Order_Date]], "mmm-yyyy")</f>
        <v>Sep-2023</v>
      </c>
    </row>
    <row r="2593" spans="1:12" x14ac:dyDescent="0.25">
      <c r="A2593" t="s">
        <v>5301</v>
      </c>
      <c r="B2593" t="s">
        <v>5302</v>
      </c>
      <c r="C2593" s="1">
        <v>45278</v>
      </c>
      <c r="E2593" t="s">
        <v>16</v>
      </c>
      <c r="G2593" t="s">
        <v>22</v>
      </c>
      <c r="H2593" t="s">
        <v>131</v>
      </c>
      <c r="I2593" t="str">
        <f>IF(Table1[[#This Row],[Return_Status]]="Returned", "Yes", "No")</f>
        <v>No</v>
      </c>
      <c r="J2593">
        <f>IF(Table1[[#This Row],[Return_Flag]]="Yes",1,0)</f>
        <v>0</v>
      </c>
      <c r="K2593">
        <f>IF(Table1[[#This Row],[Order_ID]]=Table1[[#This Row],[Order_ID]],1,0)</f>
        <v>1</v>
      </c>
      <c r="L2593" s="4" t="str">
        <f>TEXT(Table1[[#This Row],[Order_Date]], "mmm-yyyy")</f>
        <v>Dec-2023</v>
      </c>
    </row>
    <row r="2594" spans="1:12" x14ac:dyDescent="0.25">
      <c r="A2594" t="s">
        <v>5303</v>
      </c>
      <c r="B2594" t="s">
        <v>5304</v>
      </c>
      <c r="C2594" s="1">
        <v>45121</v>
      </c>
      <c r="E2594" t="s">
        <v>21</v>
      </c>
      <c r="G2594" t="s">
        <v>22</v>
      </c>
      <c r="H2594" t="s">
        <v>110</v>
      </c>
      <c r="I2594" t="str">
        <f>IF(Table1[[#This Row],[Return_Status]]="Returned", "Yes", "No")</f>
        <v>No</v>
      </c>
      <c r="J2594">
        <f>IF(Table1[[#This Row],[Return_Flag]]="Yes",1,0)</f>
        <v>0</v>
      </c>
      <c r="K2594">
        <f>IF(Table1[[#This Row],[Order_ID]]=Table1[[#This Row],[Order_ID]],1,0)</f>
        <v>1</v>
      </c>
      <c r="L2594" s="4" t="str">
        <f>TEXT(Table1[[#This Row],[Order_Date]], "mmm-yyyy")</f>
        <v>Jul-2023</v>
      </c>
    </row>
    <row r="2595" spans="1:12" x14ac:dyDescent="0.25">
      <c r="A2595" t="s">
        <v>5305</v>
      </c>
      <c r="B2595" t="s">
        <v>5306</v>
      </c>
      <c r="C2595" s="1">
        <v>45032</v>
      </c>
      <c r="E2595" t="s">
        <v>44</v>
      </c>
      <c r="G2595" t="s">
        <v>22</v>
      </c>
      <c r="H2595" t="s">
        <v>848</v>
      </c>
      <c r="I2595" t="str">
        <f>IF(Table1[[#This Row],[Return_Status]]="Returned", "Yes", "No")</f>
        <v>No</v>
      </c>
      <c r="J2595">
        <f>IF(Table1[[#This Row],[Return_Flag]]="Yes",1,0)</f>
        <v>0</v>
      </c>
      <c r="K2595">
        <f>IF(Table1[[#This Row],[Order_ID]]=Table1[[#This Row],[Order_ID]],1,0)</f>
        <v>1</v>
      </c>
      <c r="L2595" s="4" t="str">
        <f>TEXT(Table1[[#This Row],[Order_Date]], "mmm-yyyy")</f>
        <v>Apr-2023</v>
      </c>
    </row>
    <row r="2596" spans="1:12" x14ac:dyDescent="0.25">
      <c r="A2596" t="s">
        <v>5307</v>
      </c>
      <c r="B2596" t="s">
        <v>5308</v>
      </c>
      <c r="C2596" s="1">
        <v>44934</v>
      </c>
      <c r="E2596" t="s">
        <v>44</v>
      </c>
      <c r="G2596" t="s">
        <v>22</v>
      </c>
      <c r="H2596" t="s">
        <v>113</v>
      </c>
      <c r="I2596" t="str">
        <f>IF(Table1[[#This Row],[Return_Status]]="Returned", "Yes", "No")</f>
        <v>No</v>
      </c>
      <c r="J2596">
        <f>IF(Table1[[#This Row],[Return_Flag]]="Yes",1,0)</f>
        <v>0</v>
      </c>
      <c r="K2596">
        <f>IF(Table1[[#This Row],[Order_ID]]=Table1[[#This Row],[Order_ID]],1,0)</f>
        <v>1</v>
      </c>
      <c r="L2596" s="4" t="str">
        <f>TEXT(Table1[[#This Row],[Order_Date]], "mmm-yyyy")</f>
        <v>Jan-2023</v>
      </c>
    </row>
    <row r="2597" spans="1:12" x14ac:dyDescent="0.25">
      <c r="A2597" t="s">
        <v>5309</v>
      </c>
      <c r="B2597" t="s">
        <v>5310</v>
      </c>
      <c r="C2597" s="1">
        <v>45174</v>
      </c>
      <c r="E2597" t="s">
        <v>21</v>
      </c>
      <c r="G2597" t="s">
        <v>22</v>
      </c>
      <c r="H2597" t="s">
        <v>264</v>
      </c>
      <c r="I2597" t="str">
        <f>IF(Table1[[#This Row],[Return_Status]]="Returned", "Yes", "No")</f>
        <v>No</v>
      </c>
      <c r="J2597">
        <f>IF(Table1[[#This Row],[Return_Flag]]="Yes",1,0)</f>
        <v>0</v>
      </c>
      <c r="K2597">
        <f>IF(Table1[[#This Row],[Order_ID]]=Table1[[#This Row],[Order_ID]],1,0)</f>
        <v>1</v>
      </c>
      <c r="L2597" s="4" t="str">
        <f>TEXT(Table1[[#This Row],[Order_Date]], "mmm-yyyy")</f>
        <v>Sep-2023</v>
      </c>
    </row>
    <row r="2598" spans="1:12" x14ac:dyDescent="0.25">
      <c r="A2598" t="s">
        <v>5311</v>
      </c>
      <c r="B2598" t="s">
        <v>5312</v>
      </c>
      <c r="C2598" s="1">
        <v>44987</v>
      </c>
      <c r="D2598" s="1">
        <v>45489</v>
      </c>
      <c r="E2598" t="s">
        <v>16</v>
      </c>
      <c r="F2598" t="s">
        <v>40</v>
      </c>
      <c r="G2598" t="s">
        <v>12</v>
      </c>
      <c r="H2598" t="s">
        <v>788</v>
      </c>
      <c r="I2598" t="str">
        <f>IF(Table1[[#This Row],[Return_Status]]="Returned", "Yes", "No")</f>
        <v>Yes</v>
      </c>
      <c r="J2598">
        <f>IF(Table1[[#This Row],[Return_Flag]]="Yes",1,0)</f>
        <v>1</v>
      </c>
      <c r="K2598">
        <f>IF(Table1[[#This Row],[Order_ID]]=Table1[[#This Row],[Order_ID]],1,0)</f>
        <v>1</v>
      </c>
      <c r="L2598" s="4" t="str">
        <f>TEXT(Table1[[#This Row],[Order_Date]], "mmm-yyyy")</f>
        <v>Mar-2023</v>
      </c>
    </row>
    <row r="2599" spans="1:12" x14ac:dyDescent="0.25">
      <c r="A2599" t="s">
        <v>5313</v>
      </c>
      <c r="B2599" t="s">
        <v>5314</v>
      </c>
      <c r="C2599" s="1">
        <v>45604</v>
      </c>
      <c r="D2599" s="1">
        <v>45608</v>
      </c>
      <c r="E2599" t="s">
        <v>44</v>
      </c>
      <c r="F2599" t="s">
        <v>11</v>
      </c>
      <c r="G2599" t="s">
        <v>12</v>
      </c>
      <c r="H2599" t="s">
        <v>817</v>
      </c>
      <c r="I2599" t="str">
        <f>IF(Table1[[#This Row],[Return_Status]]="Returned", "Yes", "No")</f>
        <v>Yes</v>
      </c>
      <c r="J2599">
        <f>IF(Table1[[#This Row],[Return_Flag]]="Yes",1,0)</f>
        <v>1</v>
      </c>
      <c r="K2599">
        <f>IF(Table1[[#This Row],[Order_ID]]=Table1[[#This Row],[Order_ID]],1,0)</f>
        <v>1</v>
      </c>
      <c r="L2599" s="4" t="str">
        <f>TEXT(Table1[[#This Row],[Order_Date]], "mmm-yyyy")</f>
        <v>Nov-2024</v>
      </c>
    </row>
    <row r="2600" spans="1:12" x14ac:dyDescent="0.25">
      <c r="A2600" t="s">
        <v>5315</v>
      </c>
      <c r="B2600" t="s">
        <v>5316</v>
      </c>
      <c r="C2600" s="1">
        <v>45506</v>
      </c>
      <c r="D2600" s="1">
        <v>45454</v>
      </c>
      <c r="E2600" t="s">
        <v>44</v>
      </c>
      <c r="F2600" t="s">
        <v>33</v>
      </c>
      <c r="G2600" t="s">
        <v>12</v>
      </c>
      <c r="H2600" t="s">
        <v>177</v>
      </c>
      <c r="I2600" t="str">
        <f>IF(Table1[[#This Row],[Return_Status]]="Returned", "Yes", "No")</f>
        <v>Yes</v>
      </c>
      <c r="J2600">
        <f>IF(Table1[[#This Row],[Return_Flag]]="Yes",1,0)</f>
        <v>1</v>
      </c>
      <c r="K2600">
        <f>IF(Table1[[#This Row],[Order_ID]]=Table1[[#This Row],[Order_ID]],1,0)</f>
        <v>1</v>
      </c>
      <c r="L2600" s="4" t="str">
        <f>TEXT(Table1[[#This Row],[Order_Date]], "mmm-yyyy")</f>
        <v>Aug-2024</v>
      </c>
    </row>
    <row r="2601" spans="1:12" x14ac:dyDescent="0.25">
      <c r="A2601" t="s">
        <v>5317</v>
      </c>
      <c r="B2601" t="s">
        <v>5318</v>
      </c>
      <c r="C2601" s="1">
        <v>45309</v>
      </c>
      <c r="D2601" s="1">
        <v>45194</v>
      </c>
      <c r="E2601" t="s">
        <v>16</v>
      </c>
      <c r="F2601" t="s">
        <v>33</v>
      </c>
      <c r="G2601" t="s">
        <v>12</v>
      </c>
      <c r="H2601" t="s">
        <v>18</v>
      </c>
      <c r="I2601" t="str">
        <f>IF(Table1[[#This Row],[Return_Status]]="Returned", "Yes", "No")</f>
        <v>Yes</v>
      </c>
      <c r="J2601">
        <f>IF(Table1[[#This Row],[Return_Flag]]="Yes",1,0)</f>
        <v>1</v>
      </c>
      <c r="K2601">
        <f>IF(Table1[[#This Row],[Order_ID]]=Table1[[#This Row],[Order_ID]],1,0)</f>
        <v>1</v>
      </c>
      <c r="L2601" s="4" t="str">
        <f>TEXT(Table1[[#This Row],[Order_Date]], "mmm-yyyy")</f>
        <v>Jan-2024</v>
      </c>
    </row>
    <row r="2602" spans="1:12" x14ac:dyDescent="0.25">
      <c r="A2602" t="s">
        <v>5319</v>
      </c>
      <c r="B2602" t="s">
        <v>5320</v>
      </c>
      <c r="C2602" s="1">
        <v>45203</v>
      </c>
      <c r="D2602" s="1">
        <v>45466</v>
      </c>
      <c r="E2602" t="s">
        <v>44</v>
      </c>
      <c r="F2602" t="s">
        <v>11</v>
      </c>
      <c r="G2602" t="s">
        <v>12</v>
      </c>
      <c r="H2602" t="s">
        <v>246</v>
      </c>
      <c r="I2602" t="str">
        <f>IF(Table1[[#This Row],[Return_Status]]="Returned", "Yes", "No")</f>
        <v>Yes</v>
      </c>
      <c r="J2602">
        <f>IF(Table1[[#This Row],[Return_Flag]]="Yes",1,0)</f>
        <v>1</v>
      </c>
      <c r="K2602">
        <f>IF(Table1[[#This Row],[Order_ID]]=Table1[[#This Row],[Order_ID]],1,0)</f>
        <v>1</v>
      </c>
      <c r="L2602" s="4" t="str">
        <f>TEXT(Table1[[#This Row],[Order_Date]], "mmm-yyyy")</f>
        <v>Oct-2023</v>
      </c>
    </row>
    <row r="2603" spans="1:12" x14ac:dyDescent="0.25">
      <c r="A2603" t="s">
        <v>5321</v>
      </c>
      <c r="B2603" t="s">
        <v>5322</v>
      </c>
      <c r="C2603" s="1">
        <v>44943</v>
      </c>
      <c r="E2603" t="s">
        <v>44</v>
      </c>
      <c r="G2603" t="s">
        <v>22</v>
      </c>
      <c r="H2603" t="s">
        <v>485</v>
      </c>
      <c r="I2603" t="str">
        <f>IF(Table1[[#This Row],[Return_Status]]="Returned", "Yes", "No")</f>
        <v>No</v>
      </c>
      <c r="J2603">
        <f>IF(Table1[[#This Row],[Return_Flag]]="Yes",1,0)</f>
        <v>0</v>
      </c>
      <c r="K2603">
        <f>IF(Table1[[#This Row],[Order_ID]]=Table1[[#This Row],[Order_ID]],1,0)</f>
        <v>1</v>
      </c>
      <c r="L2603" s="4" t="str">
        <f>TEXT(Table1[[#This Row],[Order_Date]], "mmm-yyyy")</f>
        <v>Jan-2023</v>
      </c>
    </row>
    <row r="2604" spans="1:12" x14ac:dyDescent="0.25">
      <c r="A2604" t="s">
        <v>5323</v>
      </c>
      <c r="B2604" t="s">
        <v>5324</v>
      </c>
      <c r="C2604" s="1">
        <v>45027</v>
      </c>
      <c r="E2604" t="s">
        <v>21</v>
      </c>
      <c r="G2604" t="s">
        <v>22</v>
      </c>
      <c r="H2604" t="s">
        <v>779</v>
      </c>
      <c r="I2604" t="str">
        <f>IF(Table1[[#This Row],[Return_Status]]="Returned", "Yes", "No")</f>
        <v>No</v>
      </c>
      <c r="J2604">
        <f>IF(Table1[[#This Row],[Return_Flag]]="Yes",1,0)</f>
        <v>0</v>
      </c>
      <c r="K2604">
        <f>IF(Table1[[#This Row],[Order_ID]]=Table1[[#This Row],[Order_ID]],1,0)</f>
        <v>1</v>
      </c>
      <c r="L2604" s="4" t="str">
        <f>TEXT(Table1[[#This Row],[Order_Date]], "mmm-yyyy")</f>
        <v>Apr-2023</v>
      </c>
    </row>
    <row r="2605" spans="1:12" x14ac:dyDescent="0.25">
      <c r="A2605" t="s">
        <v>5325</v>
      </c>
      <c r="B2605" t="s">
        <v>5326</v>
      </c>
      <c r="C2605" s="1">
        <v>45345</v>
      </c>
      <c r="E2605" t="s">
        <v>32</v>
      </c>
      <c r="G2605" t="s">
        <v>22</v>
      </c>
      <c r="H2605" t="s">
        <v>197</v>
      </c>
      <c r="I2605" t="str">
        <f>IF(Table1[[#This Row],[Return_Status]]="Returned", "Yes", "No")</f>
        <v>No</v>
      </c>
      <c r="J2605">
        <f>IF(Table1[[#This Row],[Return_Flag]]="Yes",1,0)</f>
        <v>0</v>
      </c>
      <c r="K2605">
        <f>IF(Table1[[#This Row],[Order_ID]]=Table1[[#This Row],[Order_ID]],1,0)</f>
        <v>1</v>
      </c>
      <c r="L2605" s="4" t="str">
        <f>TEXT(Table1[[#This Row],[Order_Date]], "mmm-yyyy")</f>
        <v>Feb-2024</v>
      </c>
    </row>
    <row r="2606" spans="1:12" x14ac:dyDescent="0.25">
      <c r="A2606" t="s">
        <v>5327</v>
      </c>
      <c r="B2606" t="s">
        <v>5328</v>
      </c>
      <c r="C2606" s="1">
        <v>45163</v>
      </c>
      <c r="E2606" t="s">
        <v>16</v>
      </c>
      <c r="G2606" t="s">
        <v>22</v>
      </c>
      <c r="H2606" t="s">
        <v>141</v>
      </c>
      <c r="I2606" t="str">
        <f>IF(Table1[[#This Row],[Return_Status]]="Returned", "Yes", "No")</f>
        <v>No</v>
      </c>
      <c r="J2606">
        <f>IF(Table1[[#This Row],[Return_Flag]]="Yes",1,0)</f>
        <v>0</v>
      </c>
      <c r="K2606">
        <f>IF(Table1[[#This Row],[Order_ID]]=Table1[[#This Row],[Order_ID]],1,0)</f>
        <v>1</v>
      </c>
      <c r="L2606" s="4" t="str">
        <f>TEXT(Table1[[#This Row],[Order_Date]], "mmm-yyyy")</f>
        <v>Aug-2023</v>
      </c>
    </row>
    <row r="2607" spans="1:12" x14ac:dyDescent="0.25">
      <c r="A2607" t="s">
        <v>5329</v>
      </c>
      <c r="B2607" t="s">
        <v>5330</v>
      </c>
      <c r="C2607" s="1">
        <v>45467</v>
      </c>
      <c r="D2607" s="1">
        <v>45584</v>
      </c>
      <c r="E2607" t="s">
        <v>10</v>
      </c>
      <c r="F2607" t="s">
        <v>33</v>
      </c>
      <c r="G2607" t="s">
        <v>12</v>
      </c>
      <c r="H2607" t="s">
        <v>241</v>
      </c>
      <c r="I2607" t="str">
        <f>IF(Table1[[#This Row],[Return_Status]]="Returned", "Yes", "No")</f>
        <v>Yes</v>
      </c>
      <c r="J2607">
        <f>IF(Table1[[#This Row],[Return_Flag]]="Yes",1,0)</f>
        <v>1</v>
      </c>
      <c r="K2607">
        <f>IF(Table1[[#This Row],[Order_ID]]=Table1[[#This Row],[Order_ID]],1,0)</f>
        <v>1</v>
      </c>
      <c r="L2607" s="4" t="str">
        <f>TEXT(Table1[[#This Row],[Order_Date]], "mmm-yyyy")</f>
        <v>Jun-2024</v>
      </c>
    </row>
    <row r="2608" spans="1:12" x14ac:dyDescent="0.25">
      <c r="A2608" t="s">
        <v>5331</v>
      </c>
      <c r="B2608" t="s">
        <v>5332</v>
      </c>
      <c r="C2608" s="1">
        <v>45600</v>
      </c>
      <c r="D2608" s="1">
        <v>45069</v>
      </c>
      <c r="E2608" t="s">
        <v>16</v>
      </c>
      <c r="F2608" t="s">
        <v>40</v>
      </c>
      <c r="G2608" t="s">
        <v>12</v>
      </c>
      <c r="H2608" t="s">
        <v>23</v>
      </c>
      <c r="I2608" t="str">
        <f>IF(Table1[[#This Row],[Return_Status]]="Returned", "Yes", "No")</f>
        <v>Yes</v>
      </c>
      <c r="J2608">
        <f>IF(Table1[[#This Row],[Return_Flag]]="Yes",1,0)</f>
        <v>1</v>
      </c>
      <c r="K2608">
        <f>IF(Table1[[#This Row],[Order_ID]]=Table1[[#This Row],[Order_ID]],1,0)</f>
        <v>1</v>
      </c>
      <c r="L2608" s="4" t="str">
        <f>TEXT(Table1[[#This Row],[Order_Date]], "mmm-yyyy")</f>
        <v>Nov-2024</v>
      </c>
    </row>
    <row r="2609" spans="1:12" x14ac:dyDescent="0.25">
      <c r="A2609" t="s">
        <v>5333</v>
      </c>
      <c r="B2609" t="s">
        <v>5334</v>
      </c>
      <c r="C2609" s="1">
        <v>45288</v>
      </c>
      <c r="D2609" s="1">
        <v>45409</v>
      </c>
      <c r="E2609" t="s">
        <v>10</v>
      </c>
      <c r="F2609" t="s">
        <v>40</v>
      </c>
      <c r="G2609" t="s">
        <v>12</v>
      </c>
      <c r="H2609" t="s">
        <v>204</v>
      </c>
      <c r="I2609" t="str">
        <f>IF(Table1[[#This Row],[Return_Status]]="Returned", "Yes", "No")</f>
        <v>Yes</v>
      </c>
      <c r="J2609">
        <f>IF(Table1[[#This Row],[Return_Flag]]="Yes",1,0)</f>
        <v>1</v>
      </c>
      <c r="K2609">
        <f>IF(Table1[[#This Row],[Order_ID]]=Table1[[#This Row],[Order_ID]],1,0)</f>
        <v>1</v>
      </c>
      <c r="L2609" s="4" t="str">
        <f>TEXT(Table1[[#This Row],[Order_Date]], "mmm-yyyy")</f>
        <v>Dec-2023</v>
      </c>
    </row>
    <row r="2610" spans="1:12" x14ac:dyDescent="0.25">
      <c r="A2610" t="s">
        <v>5335</v>
      </c>
      <c r="B2610" t="s">
        <v>5336</v>
      </c>
      <c r="C2610" s="1">
        <v>45603</v>
      </c>
      <c r="D2610" s="1">
        <v>45385</v>
      </c>
      <c r="E2610" t="s">
        <v>16</v>
      </c>
      <c r="F2610" t="s">
        <v>17</v>
      </c>
      <c r="G2610" t="s">
        <v>12</v>
      </c>
      <c r="H2610" t="s">
        <v>110</v>
      </c>
      <c r="I2610" t="str">
        <f>IF(Table1[[#This Row],[Return_Status]]="Returned", "Yes", "No")</f>
        <v>Yes</v>
      </c>
      <c r="J2610">
        <f>IF(Table1[[#This Row],[Return_Flag]]="Yes",1,0)</f>
        <v>1</v>
      </c>
      <c r="K2610">
        <f>IF(Table1[[#This Row],[Order_ID]]=Table1[[#This Row],[Order_ID]],1,0)</f>
        <v>1</v>
      </c>
      <c r="L2610" s="4" t="str">
        <f>TEXT(Table1[[#This Row],[Order_Date]], "mmm-yyyy")</f>
        <v>Nov-2024</v>
      </c>
    </row>
    <row r="2611" spans="1:12" x14ac:dyDescent="0.25">
      <c r="A2611" t="s">
        <v>5337</v>
      </c>
      <c r="B2611" t="s">
        <v>5338</v>
      </c>
      <c r="C2611" s="1">
        <v>45259</v>
      </c>
      <c r="E2611" t="s">
        <v>16</v>
      </c>
      <c r="G2611" t="s">
        <v>22</v>
      </c>
      <c r="H2611" t="s">
        <v>83</v>
      </c>
      <c r="I2611" t="str">
        <f>IF(Table1[[#This Row],[Return_Status]]="Returned", "Yes", "No")</f>
        <v>No</v>
      </c>
      <c r="J2611">
        <f>IF(Table1[[#This Row],[Return_Flag]]="Yes",1,0)</f>
        <v>0</v>
      </c>
      <c r="K2611">
        <f>IF(Table1[[#This Row],[Order_ID]]=Table1[[#This Row],[Order_ID]],1,0)</f>
        <v>1</v>
      </c>
      <c r="L2611" s="4" t="str">
        <f>TEXT(Table1[[#This Row],[Order_Date]], "mmm-yyyy")</f>
        <v>Nov-2023</v>
      </c>
    </row>
    <row r="2612" spans="1:12" x14ac:dyDescent="0.25">
      <c r="A2612" t="s">
        <v>5339</v>
      </c>
      <c r="B2612" t="s">
        <v>5340</v>
      </c>
      <c r="C2612" s="1">
        <v>45501</v>
      </c>
      <c r="E2612" t="s">
        <v>10</v>
      </c>
      <c r="G2612" t="s">
        <v>22</v>
      </c>
      <c r="H2612" t="s">
        <v>289</v>
      </c>
      <c r="I2612" t="str">
        <f>IF(Table1[[#This Row],[Return_Status]]="Returned", "Yes", "No")</f>
        <v>No</v>
      </c>
      <c r="J2612">
        <f>IF(Table1[[#This Row],[Return_Flag]]="Yes",1,0)</f>
        <v>0</v>
      </c>
      <c r="K2612">
        <f>IF(Table1[[#This Row],[Order_ID]]=Table1[[#This Row],[Order_ID]],1,0)</f>
        <v>1</v>
      </c>
      <c r="L2612" s="4" t="str">
        <f>TEXT(Table1[[#This Row],[Order_Date]], "mmm-yyyy")</f>
        <v>Jul-2024</v>
      </c>
    </row>
    <row r="2613" spans="1:12" x14ac:dyDescent="0.25">
      <c r="A2613" t="s">
        <v>5341</v>
      </c>
      <c r="B2613" t="s">
        <v>5342</v>
      </c>
      <c r="C2613" s="1">
        <v>45609</v>
      </c>
      <c r="E2613" t="s">
        <v>16</v>
      </c>
      <c r="G2613" t="s">
        <v>22</v>
      </c>
      <c r="H2613" t="s">
        <v>498</v>
      </c>
      <c r="I2613" t="str">
        <f>IF(Table1[[#This Row],[Return_Status]]="Returned", "Yes", "No")</f>
        <v>No</v>
      </c>
      <c r="J2613">
        <f>IF(Table1[[#This Row],[Return_Flag]]="Yes",1,0)</f>
        <v>0</v>
      </c>
      <c r="K2613">
        <f>IF(Table1[[#This Row],[Order_ID]]=Table1[[#This Row],[Order_ID]],1,0)</f>
        <v>1</v>
      </c>
      <c r="L2613" s="4" t="str">
        <f>TEXT(Table1[[#This Row],[Order_Date]], "mmm-yyyy")</f>
        <v>Nov-2024</v>
      </c>
    </row>
    <row r="2614" spans="1:12" x14ac:dyDescent="0.25">
      <c r="A2614" t="s">
        <v>5343</v>
      </c>
      <c r="B2614" t="s">
        <v>5344</v>
      </c>
      <c r="C2614" s="1">
        <v>45028</v>
      </c>
      <c r="E2614" t="s">
        <v>16</v>
      </c>
      <c r="G2614" t="s">
        <v>22</v>
      </c>
      <c r="H2614" t="s">
        <v>204</v>
      </c>
      <c r="I2614" t="str">
        <f>IF(Table1[[#This Row],[Return_Status]]="Returned", "Yes", "No")</f>
        <v>No</v>
      </c>
      <c r="J2614">
        <f>IF(Table1[[#This Row],[Return_Flag]]="Yes",1,0)</f>
        <v>0</v>
      </c>
      <c r="K2614">
        <f>IF(Table1[[#This Row],[Order_ID]]=Table1[[#This Row],[Order_ID]],1,0)</f>
        <v>1</v>
      </c>
      <c r="L2614" s="4" t="str">
        <f>TEXT(Table1[[#This Row],[Order_Date]], "mmm-yyyy")</f>
        <v>Apr-2023</v>
      </c>
    </row>
    <row r="2615" spans="1:12" x14ac:dyDescent="0.25">
      <c r="A2615" t="s">
        <v>5345</v>
      </c>
      <c r="B2615" t="s">
        <v>5346</v>
      </c>
      <c r="C2615" s="1">
        <v>44970</v>
      </c>
      <c r="D2615" s="1">
        <v>45576</v>
      </c>
      <c r="E2615" t="s">
        <v>32</v>
      </c>
      <c r="F2615" t="s">
        <v>33</v>
      </c>
      <c r="G2615" t="s">
        <v>12</v>
      </c>
      <c r="H2615" t="s">
        <v>238</v>
      </c>
      <c r="I2615" t="str">
        <f>IF(Table1[[#This Row],[Return_Status]]="Returned", "Yes", "No")</f>
        <v>Yes</v>
      </c>
      <c r="J2615">
        <f>IF(Table1[[#This Row],[Return_Flag]]="Yes",1,0)</f>
        <v>1</v>
      </c>
      <c r="K2615">
        <f>IF(Table1[[#This Row],[Order_ID]]=Table1[[#This Row],[Order_ID]],1,0)</f>
        <v>1</v>
      </c>
      <c r="L2615" s="4" t="str">
        <f>TEXT(Table1[[#This Row],[Order_Date]], "mmm-yyyy")</f>
        <v>Feb-2023</v>
      </c>
    </row>
    <row r="2616" spans="1:12" x14ac:dyDescent="0.25">
      <c r="A2616" t="s">
        <v>5347</v>
      </c>
      <c r="B2616" t="s">
        <v>5348</v>
      </c>
      <c r="C2616" s="1">
        <v>45134</v>
      </c>
      <c r="E2616" t="s">
        <v>10</v>
      </c>
      <c r="G2616" t="s">
        <v>22</v>
      </c>
      <c r="H2616" t="s">
        <v>600</v>
      </c>
      <c r="I2616" t="str">
        <f>IF(Table1[[#This Row],[Return_Status]]="Returned", "Yes", "No")</f>
        <v>No</v>
      </c>
      <c r="J2616">
        <f>IF(Table1[[#This Row],[Return_Flag]]="Yes",1,0)</f>
        <v>0</v>
      </c>
      <c r="K2616">
        <f>IF(Table1[[#This Row],[Order_ID]]=Table1[[#This Row],[Order_ID]],1,0)</f>
        <v>1</v>
      </c>
      <c r="L2616" s="4" t="str">
        <f>TEXT(Table1[[#This Row],[Order_Date]], "mmm-yyyy")</f>
        <v>Jul-2023</v>
      </c>
    </row>
    <row r="2617" spans="1:12" x14ac:dyDescent="0.25">
      <c r="A2617" t="s">
        <v>5349</v>
      </c>
      <c r="B2617" t="s">
        <v>5350</v>
      </c>
      <c r="C2617" s="1">
        <v>45599</v>
      </c>
      <c r="D2617" s="1">
        <v>45633</v>
      </c>
      <c r="E2617" t="s">
        <v>16</v>
      </c>
      <c r="F2617" t="s">
        <v>33</v>
      </c>
      <c r="G2617" t="s">
        <v>12</v>
      </c>
      <c r="H2617" t="s">
        <v>62</v>
      </c>
      <c r="I2617" t="str">
        <f>IF(Table1[[#This Row],[Return_Status]]="Returned", "Yes", "No")</f>
        <v>Yes</v>
      </c>
      <c r="J2617">
        <f>IF(Table1[[#This Row],[Return_Flag]]="Yes",1,0)</f>
        <v>1</v>
      </c>
      <c r="K2617">
        <f>IF(Table1[[#This Row],[Order_ID]]=Table1[[#This Row],[Order_ID]],1,0)</f>
        <v>1</v>
      </c>
      <c r="L2617" s="4" t="str">
        <f>TEXT(Table1[[#This Row],[Order_Date]], "mmm-yyyy")</f>
        <v>Nov-2024</v>
      </c>
    </row>
    <row r="2618" spans="1:12" x14ac:dyDescent="0.25">
      <c r="A2618" t="s">
        <v>5351</v>
      </c>
      <c r="B2618" t="s">
        <v>5352</v>
      </c>
      <c r="C2618" s="1">
        <v>45187</v>
      </c>
      <c r="E2618" t="s">
        <v>21</v>
      </c>
      <c r="G2618" t="s">
        <v>22</v>
      </c>
      <c r="H2618" t="s">
        <v>65</v>
      </c>
      <c r="I2618" t="str">
        <f>IF(Table1[[#This Row],[Return_Status]]="Returned", "Yes", "No")</f>
        <v>No</v>
      </c>
      <c r="J2618">
        <f>IF(Table1[[#This Row],[Return_Flag]]="Yes",1,0)</f>
        <v>0</v>
      </c>
      <c r="K2618">
        <f>IF(Table1[[#This Row],[Order_ID]]=Table1[[#This Row],[Order_ID]],1,0)</f>
        <v>1</v>
      </c>
      <c r="L2618" s="4" t="str">
        <f>TEXT(Table1[[#This Row],[Order_Date]], "mmm-yyyy")</f>
        <v>Sep-2023</v>
      </c>
    </row>
    <row r="2619" spans="1:12" x14ac:dyDescent="0.25">
      <c r="A2619" t="s">
        <v>5353</v>
      </c>
      <c r="B2619" t="s">
        <v>5354</v>
      </c>
      <c r="C2619" s="1">
        <v>45570</v>
      </c>
      <c r="E2619" t="s">
        <v>10</v>
      </c>
      <c r="G2619" t="s">
        <v>22</v>
      </c>
      <c r="H2619" t="s">
        <v>48</v>
      </c>
      <c r="I2619" t="str">
        <f>IF(Table1[[#This Row],[Return_Status]]="Returned", "Yes", "No")</f>
        <v>No</v>
      </c>
      <c r="J2619">
        <f>IF(Table1[[#This Row],[Return_Flag]]="Yes",1,0)</f>
        <v>0</v>
      </c>
      <c r="K2619">
        <f>IF(Table1[[#This Row],[Order_ID]]=Table1[[#This Row],[Order_ID]],1,0)</f>
        <v>1</v>
      </c>
      <c r="L2619" s="4" t="str">
        <f>TEXT(Table1[[#This Row],[Order_Date]], "mmm-yyyy")</f>
        <v>Oct-2024</v>
      </c>
    </row>
    <row r="2620" spans="1:12" x14ac:dyDescent="0.25">
      <c r="A2620" t="s">
        <v>5355</v>
      </c>
      <c r="B2620" t="s">
        <v>5356</v>
      </c>
      <c r="C2620" s="1">
        <v>44934</v>
      </c>
      <c r="E2620" t="s">
        <v>32</v>
      </c>
      <c r="G2620" t="s">
        <v>22</v>
      </c>
      <c r="H2620" t="s">
        <v>101</v>
      </c>
      <c r="I2620" t="str">
        <f>IF(Table1[[#This Row],[Return_Status]]="Returned", "Yes", "No")</f>
        <v>No</v>
      </c>
      <c r="J2620">
        <f>IF(Table1[[#This Row],[Return_Flag]]="Yes",1,0)</f>
        <v>0</v>
      </c>
      <c r="K2620">
        <f>IF(Table1[[#This Row],[Order_ID]]=Table1[[#This Row],[Order_ID]],1,0)</f>
        <v>1</v>
      </c>
      <c r="L2620" s="4" t="str">
        <f>TEXT(Table1[[#This Row],[Order_Date]], "mmm-yyyy")</f>
        <v>Jan-2023</v>
      </c>
    </row>
    <row r="2621" spans="1:12" x14ac:dyDescent="0.25">
      <c r="A2621" t="s">
        <v>5357</v>
      </c>
      <c r="B2621" t="s">
        <v>5358</v>
      </c>
      <c r="C2621" s="1">
        <v>45628</v>
      </c>
      <c r="D2621" s="1">
        <v>45528</v>
      </c>
      <c r="E2621" t="s">
        <v>10</v>
      </c>
      <c r="F2621" t="s">
        <v>17</v>
      </c>
      <c r="G2621" t="s">
        <v>12</v>
      </c>
      <c r="H2621" t="s">
        <v>107</v>
      </c>
      <c r="I2621" t="str">
        <f>IF(Table1[[#This Row],[Return_Status]]="Returned", "Yes", "No")</f>
        <v>Yes</v>
      </c>
      <c r="J2621">
        <f>IF(Table1[[#This Row],[Return_Flag]]="Yes",1,0)</f>
        <v>1</v>
      </c>
      <c r="K2621">
        <f>IF(Table1[[#This Row],[Order_ID]]=Table1[[#This Row],[Order_ID]],1,0)</f>
        <v>1</v>
      </c>
      <c r="L2621" s="4" t="str">
        <f>TEXT(Table1[[#This Row],[Order_Date]], "mmm-yyyy")</f>
        <v>Dec-2024</v>
      </c>
    </row>
    <row r="2622" spans="1:12" x14ac:dyDescent="0.25">
      <c r="A2622" t="s">
        <v>5359</v>
      </c>
      <c r="B2622" t="s">
        <v>5360</v>
      </c>
      <c r="C2622" s="1">
        <v>45114</v>
      </c>
      <c r="D2622" s="1">
        <v>44932</v>
      </c>
      <c r="E2622" t="s">
        <v>44</v>
      </c>
      <c r="F2622" t="s">
        <v>17</v>
      </c>
      <c r="G2622" t="s">
        <v>12</v>
      </c>
      <c r="H2622" t="s">
        <v>261</v>
      </c>
      <c r="I2622" t="str">
        <f>IF(Table1[[#This Row],[Return_Status]]="Returned", "Yes", "No")</f>
        <v>Yes</v>
      </c>
      <c r="J2622">
        <f>IF(Table1[[#This Row],[Return_Flag]]="Yes",1,0)</f>
        <v>1</v>
      </c>
      <c r="K2622">
        <f>IF(Table1[[#This Row],[Order_ID]]=Table1[[#This Row],[Order_ID]],1,0)</f>
        <v>1</v>
      </c>
      <c r="L2622" s="4" t="str">
        <f>TEXT(Table1[[#This Row],[Order_Date]], "mmm-yyyy")</f>
        <v>Jul-2023</v>
      </c>
    </row>
    <row r="2623" spans="1:12" x14ac:dyDescent="0.25">
      <c r="A2623" t="s">
        <v>5361</v>
      </c>
      <c r="B2623" t="s">
        <v>5362</v>
      </c>
      <c r="C2623" s="1">
        <v>45249</v>
      </c>
      <c r="E2623" t="s">
        <v>21</v>
      </c>
      <c r="G2623" t="s">
        <v>22</v>
      </c>
      <c r="H2623" t="s">
        <v>557</v>
      </c>
      <c r="I2623" t="str">
        <f>IF(Table1[[#This Row],[Return_Status]]="Returned", "Yes", "No")</f>
        <v>No</v>
      </c>
      <c r="J2623">
        <f>IF(Table1[[#This Row],[Return_Flag]]="Yes",1,0)</f>
        <v>0</v>
      </c>
      <c r="K2623">
        <f>IF(Table1[[#This Row],[Order_ID]]=Table1[[#This Row],[Order_ID]],1,0)</f>
        <v>1</v>
      </c>
      <c r="L2623" s="4" t="str">
        <f>TEXT(Table1[[#This Row],[Order_Date]], "mmm-yyyy")</f>
        <v>Nov-2023</v>
      </c>
    </row>
    <row r="2624" spans="1:12" x14ac:dyDescent="0.25">
      <c r="A2624" t="s">
        <v>5363</v>
      </c>
      <c r="B2624" t="s">
        <v>5364</v>
      </c>
      <c r="C2624" s="1">
        <v>45496</v>
      </c>
      <c r="E2624" t="s">
        <v>21</v>
      </c>
      <c r="G2624" t="s">
        <v>22</v>
      </c>
      <c r="H2624" t="s">
        <v>557</v>
      </c>
      <c r="I2624" t="str">
        <f>IF(Table1[[#This Row],[Return_Status]]="Returned", "Yes", "No")</f>
        <v>No</v>
      </c>
      <c r="J2624">
        <f>IF(Table1[[#This Row],[Return_Flag]]="Yes",1,0)</f>
        <v>0</v>
      </c>
      <c r="K2624">
        <f>IF(Table1[[#This Row],[Order_ID]]=Table1[[#This Row],[Order_ID]],1,0)</f>
        <v>1</v>
      </c>
      <c r="L2624" s="4" t="str">
        <f>TEXT(Table1[[#This Row],[Order_Date]], "mmm-yyyy")</f>
        <v>Jul-2024</v>
      </c>
    </row>
    <row r="2625" spans="1:12" x14ac:dyDescent="0.25">
      <c r="A2625" t="s">
        <v>5365</v>
      </c>
      <c r="B2625" t="s">
        <v>5366</v>
      </c>
      <c r="C2625" s="1">
        <v>45096</v>
      </c>
      <c r="D2625" s="1">
        <v>45466</v>
      </c>
      <c r="E2625" t="s">
        <v>44</v>
      </c>
      <c r="F2625" t="s">
        <v>40</v>
      </c>
      <c r="G2625" t="s">
        <v>12</v>
      </c>
      <c r="H2625" t="s">
        <v>261</v>
      </c>
      <c r="I2625" t="str">
        <f>IF(Table1[[#This Row],[Return_Status]]="Returned", "Yes", "No")</f>
        <v>Yes</v>
      </c>
      <c r="J2625">
        <f>IF(Table1[[#This Row],[Return_Flag]]="Yes",1,0)</f>
        <v>1</v>
      </c>
      <c r="K2625">
        <f>IF(Table1[[#This Row],[Order_ID]]=Table1[[#This Row],[Order_ID]],1,0)</f>
        <v>1</v>
      </c>
      <c r="L2625" s="4" t="str">
        <f>TEXT(Table1[[#This Row],[Order_Date]], "mmm-yyyy")</f>
        <v>Jun-2023</v>
      </c>
    </row>
    <row r="2626" spans="1:12" x14ac:dyDescent="0.25">
      <c r="A2626" t="s">
        <v>5367</v>
      </c>
      <c r="B2626" t="s">
        <v>5368</v>
      </c>
      <c r="C2626" s="1">
        <v>45492</v>
      </c>
      <c r="D2626" s="1">
        <v>45116</v>
      </c>
      <c r="E2626" t="s">
        <v>16</v>
      </c>
      <c r="F2626" t="s">
        <v>17</v>
      </c>
      <c r="G2626" t="s">
        <v>12</v>
      </c>
      <c r="H2626" t="s">
        <v>498</v>
      </c>
      <c r="I2626" t="str">
        <f>IF(Table1[[#This Row],[Return_Status]]="Returned", "Yes", "No")</f>
        <v>Yes</v>
      </c>
      <c r="J2626">
        <f>IF(Table1[[#This Row],[Return_Flag]]="Yes",1,0)</f>
        <v>1</v>
      </c>
      <c r="K2626">
        <f>IF(Table1[[#This Row],[Order_ID]]=Table1[[#This Row],[Order_ID]],1,0)</f>
        <v>1</v>
      </c>
      <c r="L2626" s="4" t="str">
        <f>TEXT(Table1[[#This Row],[Order_Date]], "mmm-yyyy")</f>
        <v>Jul-2024</v>
      </c>
    </row>
    <row r="2627" spans="1:12" x14ac:dyDescent="0.25">
      <c r="A2627" t="s">
        <v>5369</v>
      </c>
      <c r="B2627" t="s">
        <v>5370</v>
      </c>
      <c r="C2627" s="1">
        <v>45444</v>
      </c>
      <c r="E2627" t="s">
        <v>16</v>
      </c>
      <c r="G2627" t="s">
        <v>22</v>
      </c>
      <c r="H2627" t="s">
        <v>110</v>
      </c>
      <c r="I2627" t="str">
        <f>IF(Table1[[#This Row],[Return_Status]]="Returned", "Yes", "No")</f>
        <v>No</v>
      </c>
      <c r="J2627">
        <f>IF(Table1[[#This Row],[Return_Flag]]="Yes",1,0)</f>
        <v>0</v>
      </c>
      <c r="K2627">
        <f>IF(Table1[[#This Row],[Order_ID]]=Table1[[#This Row],[Order_ID]],1,0)</f>
        <v>1</v>
      </c>
      <c r="L2627" s="4" t="str">
        <f>TEXT(Table1[[#This Row],[Order_Date]], "mmm-yyyy")</f>
        <v>Jun-2024</v>
      </c>
    </row>
    <row r="2628" spans="1:12" x14ac:dyDescent="0.25">
      <c r="A2628" t="s">
        <v>5371</v>
      </c>
      <c r="B2628" t="s">
        <v>5372</v>
      </c>
      <c r="C2628" s="1">
        <v>45362</v>
      </c>
      <c r="E2628" t="s">
        <v>16</v>
      </c>
      <c r="G2628" t="s">
        <v>22</v>
      </c>
      <c r="H2628" t="s">
        <v>74</v>
      </c>
      <c r="I2628" t="str">
        <f>IF(Table1[[#This Row],[Return_Status]]="Returned", "Yes", "No")</f>
        <v>No</v>
      </c>
      <c r="J2628">
        <f>IF(Table1[[#This Row],[Return_Flag]]="Yes",1,0)</f>
        <v>0</v>
      </c>
      <c r="K2628">
        <f>IF(Table1[[#This Row],[Order_ID]]=Table1[[#This Row],[Order_ID]],1,0)</f>
        <v>1</v>
      </c>
      <c r="L2628" s="4" t="str">
        <f>TEXT(Table1[[#This Row],[Order_Date]], "mmm-yyyy")</f>
        <v>Mar-2024</v>
      </c>
    </row>
    <row r="2629" spans="1:12" x14ac:dyDescent="0.25">
      <c r="A2629" t="s">
        <v>5373</v>
      </c>
      <c r="B2629" t="s">
        <v>5374</v>
      </c>
      <c r="C2629" s="1">
        <v>45474</v>
      </c>
      <c r="E2629" t="s">
        <v>32</v>
      </c>
      <c r="G2629" t="s">
        <v>22</v>
      </c>
      <c r="H2629" t="s">
        <v>817</v>
      </c>
      <c r="I2629" t="str">
        <f>IF(Table1[[#This Row],[Return_Status]]="Returned", "Yes", "No")</f>
        <v>No</v>
      </c>
      <c r="J2629">
        <f>IF(Table1[[#This Row],[Return_Flag]]="Yes",1,0)</f>
        <v>0</v>
      </c>
      <c r="K2629">
        <f>IF(Table1[[#This Row],[Order_ID]]=Table1[[#This Row],[Order_ID]],1,0)</f>
        <v>1</v>
      </c>
      <c r="L2629" s="4" t="str">
        <f>TEXT(Table1[[#This Row],[Order_Date]], "mmm-yyyy")</f>
        <v>Jul-2024</v>
      </c>
    </row>
    <row r="2630" spans="1:12" x14ac:dyDescent="0.25">
      <c r="A2630" t="s">
        <v>5375</v>
      </c>
      <c r="B2630" t="s">
        <v>5376</v>
      </c>
      <c r="C2630" s="1">
        <v>45154</v>
      </c>
      <c r="E2630" t="s">
        <v>32</v>
      </c>
      <c r="G2630" t="s">
        <v>22</v>
      </c>
      <c r="H2630" t="s">
        <v>485</v>
      </c>
      <c r="I2630" t="str">
        <f>IF(Table1[[#This Row],[Return_Status]]="Returned", "Yes", "No")</f>
        <v>No</v>
      </c>
      <c r="J2630">
        <f>IF(Table1[[#This Row],[Return_Flag]]="Yes",1,0)</f>
        <v>0</v>
      </c>
      <c r="K2630">
        <f>IF(Table1[[#This Row],[Order_ID]]=Table1[[#This Row],[Order_ID]],1,0)</f>
        <v>1</v>
      </c>
      <c r="L2630" s="4" t="str">
        <f>TEXT(Table1[[#This Row],[Order_Date]], "mmm-yyyy")</f>
        <v>Aug-2023</v>
      </c>
    </row>
    <row r="2631" spans="1:12" x14ac:dyDescent="0.25">
      <c r="A2631" t="s">
        <v>5377</v>
      </c>
      <c r="B2631" t="s">
        <v>5378</v>
      </c>
      <c r="C2631" s="1">
        <v>45441</v>
      </c>
      <c r="E2631" t="s">
        <v>10</v>
      </c>
      <c r="G2631" t="s">
        <v>22</v>
      </c>
      <c r="H2631" t="s">
        <v>779</v>
      </c>
      <c r="I2631" t="str">
        <f>IF(Table1[[#This Row],[Return_Status]]="Returned", "Yes", "No")</f>
        <v>No</v>
      </c>
      <c r="J2631">
        <f>IF(Table1[[#This Row],[Return_Flag]]="Yes",1,0)</f>
        <v>0</v>
      </c>
      <c r="K2631">
        <f>IF(Table1[[#This Row],[Order_ID]]=Table1[[#This Row],[Order_ID]],1,0)</f>
        <v>1</v>
      </c>
      <c r="L2631" s="4" t="str">
        <f>TEXT(Table1[[#This Row],[Order_Date]], "mmm-yyyy")</f>
        <v>May-2024</v>
      </c>
    </row>
    <row r="2632" spans="1:12" x14ac:dyDescent="0.25">
      <c r="A2632" t="s">
        <v>5379</v>
      </c>
      <c r="B2632" t="s">
        <v>5380</v>
      </c>
      <c r="C2632" s="1">
        <v>45065</v>
      </c>
      <c r="D2632" s="1">
        <v>45213</v>
      </c>
      <c r="E2632" t="s">
        <v>10</v>
      </c>
      <c r="F2632" t="s">
        <v>33</v>
      </c>
      <c r="G2632" t="s">
        <v>12</v>
      </c>
      <c r="H2632" t="s">
        <v>452</v>
      </c>
      <c r="I2632" t="str">
        <f>IF(Table1[[#This Row],[Return_Status]]="Returned", "Yes", "No")</f>
        <v>Yes</v>
      </c>
      <c r="J2632">
        <f>IF(Table1[[#This Row],[Return_Flag]]="Yes",1,0)</f>
        <v>1</v>
      </c>
      <c r="K2632">
        <f>IF(Table1[[#This Row],[Order_ID]]=Table1[[#This Row],[Order_ID]],1,0)</f>
        <v>1</v>
      </c>
      <c r="L2632" s="4" t="str">
        <f>TEXT(Table1[[#This Row],[Order_Date]], "mmm-yyyy")</f>
        <v>May-2023</v>
      </c>
    </row>
    <row r="2633" spans="1:12" x14ac:dyDescent="0.25">
      <c r="A2633" t="s">
        <v>5381</v>
      </c>
      <c r="B2633" t="s">
        <v>5382</v>
      </c>
      <c r="C2633" s="1">
        <v>45140</v>
      </c>
      <c r="E2633" t="s">
        <v>32</v>
      </c>
      <c r="G2633" t="s">
        <v>22</v>
      </c>
      <c r="H2633" t="s">
        <v>92</v>
      </c>
      <c r="I2633" t="str">
        <f>IF(Table1[[#This Row],[Return_Status]]="Returned", "Yes", "No")</f>
        <v>No</v>
      </c>
      <c r="J2633">
        <f>IF(Table1[[#This Row],[Return_Flag]]="Yes",1,0)</f>
        <v>0</v>
      </c>
      <c r="K2633">
        <f>IF(Table1[[#This Row],[Order_ID]]=Table1[[#This Row],[Order_ID]],1,0)</f>
        <v>1</v>
      </c>
      <c r="L2633" s="4" t="str">
        <f>TEXT(Table1[[#This Row],[Order_Date]], "mmm-yyyy")</f>
        <v>Aug-2023</v>
      </c>
    </row>
    <row r="2634" spans="1:12" x14ac:dyDescent="0.25">
      <c r="A2634" t="s">
        <v>5383</v>
      </c>
      <c r="B2634" t="s">
        <v>5384</v>
      </c>
      <c r="C2634" s="1">
        <v>45404</v>
      </c>
      <c r="D2634" s="1">
        <v>45337</v>
      </c>
      <c r="E2634" t="s">
        <v>44</v>
      </c>
      <c r="F2634" t="s">
        <v>17</v>
      </c>
      <c r="G2634" t="s">
        <v>12</v>
      </c>
      <c r="H2634" t="s">
        <v>600</v>
      </c>
      <c r="I2634" t="str">
        <f>IF(Table1[[#This Row],[Return_Status]]="Returned", "Yes", "No")</f>
        <v>Yes</v>
      </c>
      <c r="J2634">
        <f>IF(Table1[[#This Row],[Return_Flag]]="Yes",1,0)</f>
        <v>1</v>
      </c>
      <c r="K2634">
        <f>IF(Table1[[#This Row],[Order_ID]]=Table1[[#This Row],[Order_ID]],1,0)</f>
        <v>1</v>
      </c>
      <c r="L2634" s="4" t="str">
        <f>TEXT(Table1[[#This Row],[Order_Date]], "mmm-yyyy")</f>
        <v>Apr-2024</v>
      </c>
    </row>
    <row r="2635" spans="1:12" x14ac:dyDescent="0.25">
      <c r="A2635" t="s">
        <v>5385</v>
      </c>
      <c r="B2635" t="s">
        <v>5386</v>
      </c>
      <c r="C2635" s="1">
        <v>45110</v>
      </c>
      <c r="D2635" s="1">
        <v>45606</v>
      </c>
      <c r="E2635" t="s">
        <v>10</v>
      </c>
      <c r="F2635" t="s">
        <v>11</v>
      </c>
      <c r="G2635" t="s">
        <v>12</v>
      </c>
      <c r="H2635" t="s">
        <v>197</v>
      </c>
      <c r="I2635" t="str">
        <f>IF(Table1[[#This Row],[Return_Status]]="Returned", "Yes", "No")</f>
        <v>Yes</v>
      </c>
      <c r="J2635">
        <f>IF(Table1[[#This Row],[Return_Flag]]="Yes",1,0)</f>
        <v>1</v>
      </c>
      <c r="K2635">
        <f>IF(Table1[[#This Row],[Order_ID]]=Table1[[#This Row],[Order_ID]],1,0)</f>
        <v>1</v>
      </c>
      <c r="L2635" s="4" t="str">
        <f>TEXT(Table1[[#This Row],[Order_Date]], "mmm-yyyy")</f>
        <v>Jul-2023</v>
      </c>
    </row>
    <row r="2636" spans="1:12" x14ac:dyDescent="0.25">
      <c r="A2636" t="s">
        <v>5387</v>
      </c>
      <c r="B2636" t="s">
        <v>5388</v>
      </c>
      <c r="C2636" s="1">
        <v>45329</v>
      </c>
      <c r="E2636" t="s">
        <v>32</v>
      </c>
      <c r="G2636" t="s">
        <v>22</v>
      </c>
      <c r="H2636" t="s">
        <v>204</v>
      </c>
      <c r="I2636" t="str">
        <f>IF(Table1[[#This Row],[Return_Status]]="Returned", "Yes", "No")</f>
        <v>No</v>
      </c>
      <c r="J2636">
        <f>IF(Table1[[#This Row],[Return_Flag]]="Yes",1,0)</f>
        <v>0</v>
      </c>
      <c r="K2636">
        <f>IF(Table1[[#This Row],[Order_ID]]=Table1[[#This Row],[Order_ID]],1,0)</f>
        <v>1</v>
      </c>
      <c r="L2636" s="4" t="str">
        <f>TEXT(Table1[[#This Row],[Order_Date]], "mmm-yyyy")</f>
        <v>Feb-2024</v>
      </c>
    </row>
    <row r="2637" spans="1:12" x14ac:dyDescent="0.25">
      <c r="A2637" t="s">
        <v>5389</v>
      </c>
      <c r="B2637" t="s">
        <v>5390</v>
      </c>
      <c r="C2637" s="1">
        <v>45250</v>
      </c>
      <c r="E2637" t="s">
        <v>10</v>
      </c>
      <c r="G2637" t="s">
        <v>22</v>
      </c>
      <c r="H2637" t="s">
        <v>23</v>
      </c>
      <c r="I2637" t="str">
        <f>IF(Table1[[#This Row],[Return_Status]]="Returned", "Yes", "No")</f>
        <v>No</v>
      </c>
      <c r="J2637">
        <f>IF(Table1[[#This Row],[Return_Flag]]="Yes",1,0)</f>
        <v>0</v>
      </c>
      <c r="K2637">
        <f>IF(Table1[[#This Row],[Order_ID]]=Table1[[#This Row],[Order_ID]],1,0)</f>
        <v>1</v>
      </c>
      <c r="L2637" s="4" t="str">
        <f>TEXT(Table1[[#This Row],[Order_Date]], "mmm-yyyy")</f>
        <v>Nov-2023</v>
      </c>
    </row>
    <row r="2638" spans="1:12" x14ac:dyDescent="0.25">
      <c r="A2638" t="s">
        <v>5391</v>
      </c>
      <c r="B2638" t="s">
        <v>5392</v>
      </c>
      <c r="C2638" s="1">
        <v>45058</v>
      </c>
      <c r="D2638" s="1">
        <v>45357</v>
      </c>
      <c r="E2638" t="s">
        <v>32</v>
      </c>
      <c r="F2638" t="s">
        <v>11</v>
      </c>
      <c r="G2638" t="s">
        <v>12</v>
      </c>
      <c r="H2638" t="s">
        <v>141</v>
      </c>
      <c r="I2638" t="str">
        <f>IF(Table1[[#This Row],[Return_Status]]="Returned", "Yes", "No")</f>
        <v>Yes</v>
      </c>
      <c r="J2638">
        <f>IF(Table1[[#This Row],[Return_Flag]]="Yes",1,0)</f>
        <v>1</v>
      </c>
      <c r="K2638">
        <f>IF(Table1[[#This Row],[Order_ID]]=Table1[[#This Row],[Order_ID]],1,0)</f>
        <v>1</v>
      </c>
      <c r="L2638" s="4" t="str">
        <f>TEXT(Table1[[#This Row],[Order_Date]], "mmm-yyyy")</f>
        <v>May-2023</v>
      </c>
    </row>
    <row r="2639" spans="1:12" x14ac:dyDescent="0.25">
      <c r="A2639" t="s">
        <v>5393</v>
      </c>
      <c r="B2639" t="s">
        <v>5394</v>
      </c>
      <c r="C2639" s="1">
        <v>45196</v>
      </c>
      <c r="D2639" s="1">
        <v>45202</v>
      </c>
      <c r="E2639" t="s">
        <v>32</v>
      </c>
      <c r="F2639" t="s">
        <v>40</v>
      </c>
      <c r="G2639" t="s">
        <v>12</v>
      </c>
      <c r="H2639" t="s">
        <v>292</v>
      </c>
      <c r="I2639" t="str">
        <f>IF(Table1[[#This Row],[Return_Status]]="Returned", "Yes", "No")</f>
        <v>Yes</v>
      </c>
      <c r="J2639">
        <f>IF(Table1[[#This Row],[Return_Flag]]="Yes",1,0)</f>
        <v>1</v>
      </c>
      <c r="K2639">
        <f>IF(Table1[[#This Row],[Order_ID]]=Table1[[#This Row],[Order_ID]],1,0)</f>
        <v>1</v>
      </c>
      <c r="L2639" s="4" t="str">
        <f>TEXT(Table1[[#This Row],[Order_Date]], "mmm-yyyy")</f>
        <v>Sep-2023</v>
      </c>
    </row>
    <row r="2640" spans="1:12" x14ac:dyDescent="0.25">
      <c r="A2640" t="s">
        <v>5395</v>
      </c>
      <c r="B2640" t="s">
        <v>5396</v>
      </c>
      <c r="C2640" s="1">
        <v>45552</v>
      </c>
      <c r="E2640" t="s">
        <v>44</v>
      </c>
      <c r="G2640" t="s">
        <v>22</v>
      </c>
      <c r="H2640" t="s">
        <v>788</v>
      </c>
      <c r="I2640" t="str">
        <f>IF(Table1[[#This Row],[Return_Status]]="Returned", "Yes", "No")</f>
        <v>No</v>
      </c>
      <c r="J2640">
        <f>IF(Table1[[#This Row],[Return_Flag]]="Yes",1,0)</f>
        <v>0</v>
      </c>
      <c r="K2640">
        <f>IF(Table1[[#This Row],[Order_ID]]=Table1[[#This Row],[Order_ID]],1,0)</f>
        <v>1</v>
      </c>
      <c r="L2640" s="4" t="str">
        <f>TEXT(Table1[[#This Row],[Order_Date]], "mmm-yyyy")</f>
        <v>Sep-2024</v>
      </c>
    </row>
    <row r="2641" spans="1:12" x14ac:dyDescent="0.25">
      <c r="A2641" t="s">
        <v>5397</v>
      </c>
      <c r="B2641" t="s">
        <v>5398</v>
      </c>
      <c r="C2641" s="1">
        <v>45328</v>
      </c>
      <c r="D2641" s="1">
        <v>45524</v>
      </c>
      <c r="E2641" t="s">
        <v>16</v>
      </c>
      <c r="F2641" t="s">
        <v>11</v>
      </c>
      <c r="G2641" t="s">
        <v>12</v>
      </c>
      <c r="H2641" t="s">
        <v>360</v>
      </c>
      <c r="I2641" t="str">
        <f>IF(Table1[[#This Row],[Return_Status]]="Returned", "Yes", "No")</f>
        <v>Yes</v>
      </c>
      <c r="J2641">
        <f>IF(Table1[[#This Row],[Return_Flag]]="Yes",1,0)</f>
        <v>1</v>
      </c>
      <c r="K2641">
        <f>IF(Table1[[#This Row],[Order_ID]]=Table1[[#This Row],[Order_ID]],1,0)</f>
        <v>1</v>
      </c>
      <c r="L2641" s="4" t="str">
        <f>TEXT(Table1[[#This Row],[Order_Date]], "mmm-yyyy")</f>
        <v>Feb-2024</v>
      </c>
    </row>
    <row r="2642" spans="1:12" x14ac:dyDescent="0.25">
      <c r="A2642" t="s">
        <v>5399</v>
      </c>
      <c r="B2642" t="s">
        <v>5400</v>
      </c>
      <c r="C2642" s="1">
        <v>45403</v>
      </c>
      <c r="D2642" s="1">
        <v>45496</v>
      </c>
      <c r="E2642" t="s">
        <v>32</v>
      </c>
      <c r="F2642" t="s">
        <v>11</v>
      </c>
      <c r="G2642" t="s">
        <v>12</v>
      </c>
      <c r="H2642" t="s">
        <v>779</v>
      </c>
      <c r="I2642" t="str">
        <f>IF(Table1[[#This Row],[Return_Status]]="Returned", "Yes", "No")</f>
        <v>Yes</v>
      </c>
      <c r="J2642">
        <f>IF(Table1[[#This Row],[Return_Flag]]="Yes",1,0)</f>
        <v>1</v>
      </c>
      <c r="K2642">
        <f>IF(Table1[[#This Row],[Order_ID]]=Table1[[#This Row],[Order_ID]],1,0)</f>
        <v>1</v>
      </c>
      <c r="L2642" s="4" t="str">
        <f>TEXT(Table1[[#This Row],[Order_Date]], "mmm-yyyy")</f>
        <v>Apr-2024</v>
      </c>
    </row>
    <row r="2643" spans="1:12" x14ac:dyDescent="0.25">
      <c r="A2643" t="s">
        <v>5401</v>
      </c>
      <c r="B2643" t="s">
        <v>5402</v>
      </c>
      <c r="C2643" s="1">
        <v>45396</v>
      </c>
      <c r="E2643" t="s">
        <v>32</v>
      </c>
      <c r="G2643" t="s">
        <v>22</v>
      </c>
      <c r="H2643" t="s">
        <v>13</v>
      </c>
      <c r="I2643" t="str">
        <f>IF(Table1[[#This Row],[Return_Status]]="Returned", "Yes", "No")</f>
        <v>No</v>
      </c>
      <c r="J2643">
        <f>IF(Table1[[#This Row],[Return_Flag]]="Yes",1,0)</f>
        <v>0</v>
      </c>
      <c r="K2643">
        <f>IF(Table1[[#This Row],[Order_ID]]=Table1[[#This Row],[Order_ID]],1,0)</f>
        <v>1</v>
      </c>
      <c r="L2643" s="4" t="str">
        <f>TEXT(Table1[[#This Row],[Order_Date]], "mmm-yyyy")</f>
        <v>Apr-2024</v>
      </c>
    </row>
    <row r="2644" spans="1:12" x14ac:dyDescent="0.25">
      <c r="A2644" t="s">
        <v>5403</v>
      </c>
      <c r="B2644" t="s">
        <v>5404</v>
      </c>
      <c r="C2644" s="1">
        <v>45630</v>
      </c>
      <c r="E2644" t="s">
        <v>10</v>
      </c>
      <c r="G2644" t="s">
        <v>22</v>
      </c>
      <c r="H2644" t="s">
        <v>1164</v>
      </c>
      <c r="I2644" t="str">
        <f>IF(Table1[[#This Row],[Return_Status]]="Returned", "Yes", "No")</f>
        <v>No</v>
      </c>
      <c r="J2644">
        <f>IF(Table1[[#This Row],[Return_Flag]]="Yes",1,0)</f>
        <v>0</v>
      </c>
      <c r="K2644">
        <f>IF(Table1[[#This Row],[Order_ID]]=Table1[[#This Row],[Order_ID]],1,0)</f>
        <v>1</v>
      </c>
      <c r="L2644" s="4" t="str">
        <f>TEXT(Table1[[#This Row],[Order_Date]], "mmm-yyyy")</f>
        <v>Dec-2024</v>
      </c>
    </row>
    <row r="2645" spans="1:12" x14ac:dyDescent="0.25">
      <c r="A2645" t="s">
        <v>5405</v>
      </c>
      <c r="B2645" t="s">
        <v>5406</v>
      </c>
      <c r="C2645" s="1">
        <v>45164</v>
      </c>
      <c r="E2645" t="s">
        <v>32</v>
      </c>
      <c r="G2645" t="s">
        <v>22</v>
      </c>
      <c r="H2645" t="s">
        <v>89</v>
      </c>
      <c r="I2645" t="str">
        <f>IF(Table1[[#This Row],[Return_Status]]="Returned", "Yes", "No")</f>
        <v>No</v>
      </c>
      <c r="J2645">
        <f>IF(Table1[[#This Row],[Return_Flag]]="Yes",1,0)</f>
        <v>0</v>
      </c>
      <c r="K2645">
        <f>IF(Table1[[#This Row],[Order_ID]]=Table1[[#This Row],[Order_ID]],1,0)</f>
        <v>1</v>
      </c>
      <c r="L2645" s="4" t="str">
        <f>TEXT(Table1[[#This Row],[Order_Date]], "mmm-yyyy")</f>
        <v>Aug-2023</v>
      </c>
    </row>
    <row r="2646" spans="1:12" x14ac:dyDescent="0.25">
      <c r="A2646" t="s">
        <v>5407</v>
      </c>
      <c r="B2646" t="s">
        <v>5408</v>
      </c>
      <c r="C2646" s="1">
        <v>45079</v>
      </c>
      <c r="E2646" t="s">
        <v>21</v>
      </c>
      <c r="G2646" t="s">
        <v>22</v>
      </c>
      <c r="H2646" t="s">
        <v>218</v>
      </c>
      <c r="I2646" t="str">
        <f>IF(Table1[[#This Row],[Return_Status]]="Returned", "Yes", "No")</f>
        <v>No</v>
      </c>
      <c r="J2646">
        <f>IF(Table1[[#This Row],[Return_Flag]]="Yes",1,0)</f>
        <v>0</v>
      </c>
      <c r="K2646">
        <f>IF(Table1[[#This Row],[Order_ID]]=Table1[[#This Row],[Order_ID]],1,0)</f>
        <v>1</v>
      </c>
      <c r="L2646" s="4" t="str">
        <f>TEXT(Table1[[#This Row],[Order_Date]], "mmm-yyyy")</f>
        <v>Jun-2023</v>
      </c>
    </row>
    <row r="2647" spans="1:12" x14ac:dyDescent="0.25">
      <c r="A2647" t="s">
        <v>5409</v>
      </c>
      <c r="B2647" t="s">
        <v>5410</v>
      </c>
      <c r="C2647" s="1">
        <v>44975</v>
      </c>
      <c r="E2647" t="s">
        <v>10</v>
      </c>
      <c r="G2647" t="s">
        <v>22</v>
      </c>
      <c r="H2647" t="s">
        <v>241</v>
      </c>
      <c r="I2647" t="str">
        <f>IF(Table1[[#This Row],[Return_Status]]="Returned", "Yes", "No")</f>
        <v>No</v>
      </c>
      <c r="J2647">
        <f>IF(Table1[[#This Row],[Return_Flag]]="Yes",1,0)</f>
        <v>0</v>
      </c>
      <c r="K2647">
        <f>IF(Table1[[#This Row],[Order_ID]]=Table1[[#This Row],[Order_ID]],1,0)</f>
        <v>1</v>
      </c>
      <c r="L2647" s="4" t="str">
        <f>TEXT(Table1[[#This Row],[Order_Date]], "mmm-yyyy")</f>
        <v>Feb-2023</v>
      </c>
    </row>
    <row r="2648" spans="1:12" x14ac:dyDescent="0.25">
      <c r="A2648" t="s">
        <v>5411</v>
      </c>
      <c r="B2648" t="s">
        <v>5412</v>
      </c>
      <c r="C2648" s="1">
        <v>45491</v>
      </c>
      <c r="E2648" t="s">
        <v>10</v>
      </c>
      <c r="G2648" t="s">
        <v>22</v>
      </c>
      <c r="H2648" t="s">
        <v>101</v>
      </c>
      <c r="I2648" t="str">
        <f>IF(Table1[[#This Row],[Return_Status]]="Returned", "Yes", "No")</f>
        <v>No</v>
      </c>
      <c r="J2648">
        <f>IF(Table1[[#This Row],[Return_Flag]]="Yes",1,0)</f>
        <v>0</v>
      </c>
      <c r="K2648">
        <f>IF(Table1[[#This Row],[Order_ID]]=Table1[[#This Row],[Order_ID]],1,0)</f>
        <v>1</v>
      </c>
      <c r="L2648" s="4" t="str">
        <f>TEXT(Table1[[#This Row],[Order_Date]], "mmm-yyyy")</f>
        <v>Jul-2024</v>
      </c>
    </row>
    <row r="2649" spans="1:12" x14ac:dyDescent="0.25">
      <c r="A2649" t="s">
        <v>5413</v>
      </c>
      <c r="B2649" t="s">
        <v>5414</v>
      </c>
      <c r="C2649" s="1">
        <v>45204</v>
      </c>
      <c r="E2649" t="s">
        <v>44</v>
      </c>
      <c r="G2649" t="s">
        <v>22</v>
      </c>
      <c r="H2649" t="s">
        <v>1129</v>
      </c>
      <c r="I2649" t="str">
        <f>IF(Table1[[#This Row],[Return_Status]]="Returned", "Yes", "No")</f>
        <v>No</v>
      </c>
      <c r="J2649">
        <f>IF(Table1[[#This Row],[Return_Flag]]="Yes",1,0)</f>
        <v>0</v>
      </c>
      <c r="K2649">
        <f>IF(Table1[[#This Row],[Order_ID]]=Table1[[#This Row],[Order_ID]],1,0)</f>
        <v>1</v>
      </c>
      <c r="L2649" s="4" t="str">
        <f>TEXT(Table1[[#This Row],[Order_Date]], "mmm-yyyy")</f>
        <v>Oct-2023</v>
      </c>
    </row>
    <row r="2650" spans="1:12" x14ac:dyDescent="0.25">
      <c r="A2650" t="s">
        <v>5415</v>
      </c>
      <c r="B2650" t="s">
        <v>5416</v>
      </c>
      <c r="C2650" s="1">
        <v>45016</v>
      </c>
      <c r="D2650" s="1">
        <v>45467</v>
      </c>
      <c r="E2650" t="s">
        <v>21</v>
      </c>
      <c r="F2650" t="s">
        <v>33</v>
      </c>
      <c r="G2650" t="s">
        <v>12</v>
      </c>
      <c r="H2650" t="s">
        <v>204</v>
      </c>
      <c r="I2650" t="str">
        <f>IF(Table1[[#This Row],[Return_Status]]="Returned", "Yes", "No")</f>
        <v>Yes</v>
      </c>
      <c r="J2650">
        <f>IF(Table1[[#This Row],[Return_Flag]]="Yes",1,0)</f>
        <v>1</v>
      </c>
      <c r="K2650">
        <f>IF(Table1[[#This Row],[Order_ID]]=Table1[[#This Row],[Order_ID]],1,0)</f>
        <v>1</v>
      </c>
      <c r="L2650" s="4" t="str">
        <f>TEXT(Table1[[#This Row],[Order_Date]], "mmm-yyyy")</f>
        <v>Mar-2023</v>
      </c>
    </row>
    <row r="2651" spans="1:12" x14ac:dyDescent="0.25">
      <c r="A2651" t="s">
        <v>5417</v>
      </c>
      <c r="B2651" t="s">
        <v>5418</v>
      </c>
      <c r="C2651" s="1">
        <v>45494</v>
      </c>
      <c r="E2651" t="s">
        <v>10</v>
      </c>
      <c r="G2651" t="s">
        <v>22</v>
      </c>
      <c r="H2651" t="s">
        <v>232</v>
      </c>
      <c r="I2651" t="str">
        <f>IF(Table1[[#This Row],[Return_Status]]="Returned", "Yes", "No")</f>
        <v>No</v>
      </c>
      <c r="J2651">
        <f>IF(Table1[[#This Row],[Return_Flag]]="Yes",1,0)</f>
        <v>0</v>
      </c>
      <c r="K2651">
        <f>IF(Table1[[#This Row],[Order_ID]]=Table1[[#This Row],[Order_ID]],1,0)</f>
        <v>1</v>
      </c>
      <c r="L2651" s="4" t="str">
        <f>TEXT(Table1[[#This Row],[Order_Date]], "mmm-yyyy")</f>
        <v>Jul-2024</v>
      </c>
    </row>
    <row r="2652" spans="1:12" x14ac:dyDescent="0.25">
      <c r="A2652" t="s">
        <v>5419</v>
      </c>
      <c r="B2652" t="s">
        <v>5420</v>
      </c>
      <c r="C2652" s="1">
        <v>45283</v>
      </c>
      <c r="E2652" t="s">
        <v>44</v>
      </c>
      <c r="G2652" t="s">
        <v>22</v>
      </c>
      <c r="H2652" t="s">
        <v>329</v>
      </c>
      <c r="I2652" t="str">
        <f>IF(Table1[[#This Row],[Return_Status]]="Returned", "Yes", "No")</f>
        <v>No</v>
      </c>
      <c r="J2652">
        <f>IF(Table1[[#This Row],[Return_Flag]]="Yes",1,0)</f>
        <v>0</v>
      </c>
      <c r="K2652">
        <f>IF(Table1[[#This Row],[Order_ID]]=Table1[[#This Row],[Order_ID]],1,0)</f>
        <v>1</v>
      </c>
      <c r="L2652" s="4" t="str">
        <f>TEXT(Table1[[#This Row],[Order_Date]], "mmm-yyyy")</f>
        <v>Dec-2023</v>
      </c>
    </row>
    <row r="2653" spans="1:12" x14ac:dyDescent="0.25">
      <c r="A2653" t="s">
        <v>5421</v>
      </c>
      <c r="B2653" t="s">
        <v>5422</v>
      </c>
      <c r="C2653" s="1">
        <v>45431</v>
      </c>
      <c r="D2653" s="1">
        <v>45482</v>
      </c>
      <c r="E2653" t="s">
        <v>44</v>
      </c>
      <c r="F2653" t="s">
        <v>33</v>
      </c>
      <c r="G2653" t="s">
        <v>12</v>
      </c>
      <c r="H2653" t="s">
        <v>207</v>
      </c>
      <c r="I2653" t="str">
        <f>IF(Table1[[#This Row],[Return_Status]]="Returned", "Yes", "No")</f>
        <v>Yes</v>
      </c>
      <c r="J2653">
        <f>IF(Table1[[#This Row],[Return_Flag]]="Yes",1,0)</f>
        <v>1</v>
      </c>
      <c r="K2653">
        <f>IF(Table1[[#This Row],[Order_ID]]=Table1[[#This Row],[Order_ID]],1,0)</f>
        <v>1</v>
      </c>
      <c r="L2653" s="4" t="str">
        <f>TEXT(Table1[[#This Row],[Order_Date]], "mmm-yyyy")</f>
        <v>May-2024</v>
      </c>
    </row>
    <row r="2654" spans="1:12" x14ac:dyDescent="0.25">
      <c r="A2654" t="s">
        <v>5423</v>
      </c>
      <c r="B2654" t="s">
        <v>5424</v>
      </c>
      <c r="C2654" s="1">
        <v>45026</v>
      </c>
      <c r="E2654" t="s">
        <v>21</v>
      </c>
      <c r="G2654" t="s">
        <v>22</v>
      </c>
      <c r="H2654" t="s">
        <v>54</v>
      </c>
      <c r="I2654" t="str">
        <f>IF(Table1[[#This Row],[Return_Status]]="Returned", "Yes", "No")</f>
        <v>No</v>
      </c>
      <c r="J2654">
        <f>IF(Table1[[#This Row],[Return_Flag]]="Yes",1,0)</f>
        <v>0</v>
      </c>
      <c r="K2654">
        <f>IF(Table1[[#This Row],[Order_ID]]=Table1[[#This Row],[Order_ID]],1,0)</f>
        <v>1</v>
      </c>
      <c r="L2654" s="4" t="str">
        <f>TEXT(Table1[[#This Row],[Order_Date]], "mmm-yyyy")</f>
        <v>Apr-2023</v>
      </c>
    </row>
    <row r="2655" spans="1:12" x14ac:dyDescent="0.25">
      <c r="A2655" t="s">
        <v>5425</v>
      </c>
      <c r="B2655" t="s">
        <v>5426</v>
      </c>
      <c r="C2655" s="1">
        <v>45009</v>
      </c>
      <c r="D2655" s="1">
        <v>44995</v>
      </c>
      <c r="E2655" t="s">
        <v>10</v>
      </c>
      <c r="F2655" t="s">
        <v>40</v>
      </c>
      <c r="G2655" t="s">
        <v>12</v>
      </c>
      <c r="H2655" t="s">
        <v>71</v>
      </c>
      <c r="I2655" t="str">
        <f>IF(Table1[[#This Row],[Return_Status]]="Returned", "Yes", "No")</f>
        <v>Yes</v>
      </c>
      <c r="J2655">
        <f>IF(Table1[[#This Row],[Return_Flag]]="Yes",1,0)</f>
        <v>1</v>
      </c>
      <c r="K2655">
        <f>IF(Table1[[#This Row],[Order_ID]]=Table1[[#This Row],[Order_ID]],1,0)</f>
        <v>1</v>
      </c>
      <c r="L2655" s="4" t="str">
        <f>TEXT(Table1[[#This Row],[Order_Date]], "mmm-yyyy")</f>
        <v>Mar-2023</v>
      </c>
    </row>
    <row r="2656" spans="1:12" x14ac:dyDescent="0.25">
      <c r="A2656" t="s">
        <v>5427</v>
      </c>
      <c r="B2656" t="s">
        <v>5428</v>
      </c>
      <c r="C2656" s="1">
        <v>45568</v>
      </c>
      <c r="D2656" s="1">
        <v>44940</v>
      </c>
      <c r="E2656" t="s">
        <v>21</v>
      </c>
      <c r="F2656" t="s">
        <v>11</v>
      </c>
      <c r="G2656" t="s">
        <v>12</v>
      </c>
      <c r="H2656" t="s">
        <v>168</v>
      </c>
      <c r="I2656" t="str">
        <f>IF(Table1[[#This Row],[Return_Status]]="Returned", "Yes", "No")</f>
        <v>Yes</v>
      </c>
      <c r="J2656">
        <f>IF(Table1[[#This Row],[Return_Flag]]="Yes",1,0)</f>
        <v>1</v>
      </c>
      <c r="K2656">
        <f>IF(Table1[[#This Row],[Order_ID]]=Table1[[#This Row],[Order_ID]],1,0)</f>
        <v>1</v>
      </c>
      <c r="L2656" s="4" t="str">
        <f>TEXT(Table1[[#This Row],[Order_Date]], "mmm-yyyy")</f>
        <v>Oct-2024</v>
      </c>
    </row>
    <row r="2657" spans="1:12" x14ac:dyDescent="0.25">
      <c r="A2657" t="s">
        <v>5429</v>
      </c>
      <c r="B2657" t="s">
        <v>5430</v>
      </c>
      <c r="C2657" s="1">
        <v>45322</v>
      </c>
      <c r="E2657" t="s">
        <v>16</v>
      </c>
      <c r="G2657" t="s">
        <v>22</v>
      </c>
      <c r="H2657" t="s">
        <v>41</v>
      </c>
      <c r="I2657" t="str">
        <f>IF(Table1[[#This Row],[Return_Status]]="Returned", "Yes", "No")</f>
        <v>No</v>
      </c>
      <c r="J2657">
        <f>IF(Table1[[#This Row],[Return_Flag]]="Yes",1,0)</f>
        <v>0</v>
      </c>
      <c r="K2657">
        <f>IF(Table1[[#This Row],[Order_ID]]=Table1[[#This Row],[Order_ID]],1,0)</f>
        <v>1</v>
      </c>
      <c r="L2657" s="4" t="str">
        <f>TEXT(Table1[[#This Row],[Order_Date]], "mmm-yyyy")</f>
        <v>Jan-2024</v>
      </c>
    </row>
    <row r="2658" spans="1:12" x14ac:dyDescent="0.25">
      <c r="A2658" t="s">
        <v>5431</v>
      </c>
      <c r="B2658" t="s">
        <v>5432</v>
      </c>
      <c r="C2658" s="1">
        <v>45495</v>
      </c>
      <c r="E2658" t="s">
        <v>21</v>
      </c>
      <c r="G2658" t="s">
        <v>22</v>
      </c>
      <c r="H2658" t="s">
        <v>141</v>
      </c>
      <c r="I2658" t="str">
        <f>IF(Table1[[#This Row],[Return_Status]]="Returned", "Yes", "No")</f>
        <v>No</v>
      </c>
      <c r="J2658">
        <f>IF(Table1[[#This Row],[Return_Flag]]="Yes",1,0)</f>
        <v>0</v>
      </c>
      <c r="K2658">
        <f>IF(Table1[[#This Row],[Order_ID]]=Table1[[#This Row],[Order_ID]],1,0)</f>
        <v>1</v>
      </c>
      <c r="L2658" s="4" t="str">
        <f>TEXT(Table1[[#This Row],[Order_Date]], "mmm-yyyy")</f>
        <v>Jul-2024</v>
      </c>
    </row>
    <row r="2659" spans="1:12" x14ac:dyDescent="0.25">
      <c r="A2659" t="s">
        <v>5433</v>
      </c>
      <c r="B2659" t="s">
        <v>5434</v>
      </c>
      <c r="C2659" s="1">
        <v>45422</v>
      </c>
      <c r="E2659" t="s">
        <v>16</v>
      </c>
      <c r="G2659" t="s">
        <v>22</v>
      </c>
      <c r="H2659" t="s">
        <v>436</v>
      </c>
      <c r="I2659" t="str">
        <f>IF(Table1[[#This Row],[Return_Status]]="Returned", "Yes", "No")</f>
        <v>No</v>
      </c>
      <c r="J2659">
        <f>IF(Table1[[#This Row],[Return_Flag]]="Yes",1,0)</f>
        <v>0</v>
      </c>
      <c r="K2659">
        <f>IF(Table1[[#This Row],[Order_ID]]=Table1[[#This Row],[Order_ID]],1,0)</f>
        <v>1</v>
      </c>
      <c r="L2659" s="4" t="str">
        <f>TEXT(Table1[[#This Row],[Order_Date]], "mmm-yyyy")</f>
        <v>May-2024</v>
      </c>
    </row>
    <row r="2660" spans="1:12" x14ac:dyDescent="0.25">
      <c r="A2660" t="s">
        <v>5435</v>
      </c>
      <c r="B2660" t="s">
        <v>5436</v>
      </c>
      <c r="C2660" s="1">
        <v>44927</v>
      </c>
      <c r="D2660" s="1">
        <v>44951</v>
      </c>
      <c r="E2660" t="s">
        <v>21</v>
      </c>
      <c r="F2660" t="s">
        <v>17</v>
      </c>
      <c r="G2660" t="s">
        <v>12</v>
      </c>
      <c r="H2660" t="s">
        <v>246</v>
      </c>
      <c r="I2660" t="str">
        <f>IF(Table1[[#This Row],[Return_Status]]="Returned", "Yes", "No")</f>
        <v>Yes</v>
      </c>
      <c r="J2660">
        <f>IF(Table1[[#This Row],[Return_Flag]]="Yes",1,0)</f>
        <v>1</v>
      </c>
      <c r="K2660">
        <f>IF(Table1[[#This Row],[Order_ID]]=Table1[[#This Row],[Order_ID]],1,0)</f>
        <v>1</v>
      </c>
      <c r="L2660" s="4" t="str">
        <f>TEXT(Table1[[#This Row],[Order_Date]], "mmm-yyyy")</f>
        <v>Jan-2023</v>
      </c>
    </row>
    <row r="2661" spans="1:12" x14ac:dyDescent="0.25">
      <c r="A2661" t="s">
        <v>5437</v>
      </c>
      <c r="B2661" t="s">
        <v>5438</v>
      </c>
      <c r="C2661" s="1">
        <v>44965</v>
      </c>
      <c r="E2661" t="s">
        <v>16</v>
      </c>
      <c r="G2661" t="s">
        <v>22</v>
      </c>
      <c r="H2661" t="s">
        <v>295</v>
      </c>
      <c r="I2661" t="str">
        <f>IF(Table1[[#This Row],[Return_Status]]="Returned", "Yes", "No")</f>
        <v>No</v>
      </c>
      <c r="J2661">
        <f>IF(Table1[[#This Row],[Return_Flag]]="Yes",1,0)</f>
        <v>0</v>
      </c>
      <c r="K2661">
        <f>IF(Table1[[#This Row],[Order_ID]]=Table1[[#This Row],[Order_ID]],1,0)</f>
        <v>1</v>
      </c>
      <c r="L2661" s="4" t="str">
        <f>TEXT(Table1[[#This Row],[Order_Date]], "mmm-yyyy")</f>
        <v>Feb-2023</v>
      </c>
    </row>
    <row r="2662" spans="1:12" x14ac:dyDescent="0.25">
      <c r="A2662" t="s">
        <v>5439</v>
      </c>
      <c r="B2662" t="s">
        <v>5440</v>
      </c>
      <c r="C2662" s="1">
        <v>45570</v>
      </c>
      <c r="E2662" t="s">
        <v>10</v>
      </c>
      <c r="G2662" t="s">
        <v>22</v>
      </c>
      <c r="H2662" t="s">
        <v>168</v>
      </c>
      <c r="I2662" t="str">
        <f>IF(Table1[[#This Row],[Return_Status]]="Returned", "Yes", "No")</f>
        <v>No</v>
      </c>
      <c r="J2662">
        <f>IF(Table1[[#This Row],[Return_Flag]]="Yes",1,0)</f>
        <v>0</v>
      </c>
      <c r="K2662">
        <f>IF(Table1[[#This Row],[Order_ID]]=Table1[[#This Row],[Order_ID]],1,0)</f>
        <v>1</v>
      </c>
      <c r="L2662" s="4" t="str">
        <f>TEXT(Table1[[#This Row],[Order_Date]], "mmm-yyyy")</f>
        <v>Oct-2024</v>
      </c>
    </row>
    <row r="2663" spans="1:12" x14ac:dyDescent="0.25">
      <c r="A2663" t="s">
        <v>5441</v>
      </c>
      <c r="B2663" t="s">
        <v>5442</v>
      </c>
      <c r="C2663" s="1">
        <v>45213</v>
      </c>
      <c r="E2663" t="s">
        <v>44</v>
      </c>
      <c r="G2663" t="s">
        <v>22</v>
      </c>
      <c r="H2663" t="s">
        <v>83</v>
      </c>
      <c r="I2663" t="str">
        <f>IF(Table1[[#This Row],[Return_Status]]="Returned", "Yes", "No")</f>
        <v>No</v>
      </c>
      <c r="J2663">
        <f>IF(Table1[[#This Row],[Return_Flag]]="Yes",1,0)</f>
        <v>0</v>
      </c>
      <c r="K2663">
        <f>IF(Table1[[#This Row],[Order_ID]]=Table1[[#This Row],[Order_ID]],1,0)</f>
        <v>1</v>
      </c>
      <c r="L2663" s="4" t="str">
        <f>TEXT(Table1[[#This Row],[Order_Date]], "mmm-yyyy")</f>
        <v>Oct-2023</v>
      </c>
    </row>
    <row r="2664" spans="1:12" x14ac:dyDescent="0.25">
      <c r="A2664" t="s">
        <v>5443</v>
      </c>
      <c r="B2664" t="s">
        <v>5444</v>
      </c>
      <c r="C2664" s="1">
        <v>45492</v>
      </c>
      <c r="D2664" s="1">
        <v>45123</v>
      </c>
      <c r="E2664" t="s">
        <v>44</v>
      </c>
      <c r="F2664" t="s">
        <v>11</v>
      </c>
      <c r="G2664" t="s">
        <v>12</v>
      </c>
      <c r="H2664" t="s">
        <v>98</v>
      </c>
      <c r="I2664" t="str">
        <f>IF(Table1[[#This Row],[Return_Status]]="Returned", "Yes", "No")</f>
        <v>Yes</v>
      </c>
      <c r="J2664">
        <f>IF(Table1[[#This Row],[Return_Flag]]="Yes",1,0)</f>
        <v>1</v>
      </c>
      <c r="K2664">
        <f>IF(Table1[[#This Row],[Order_ID]]=Table1[[#This Row],[Order_ID]],1,0)</f>
        <v>1</v>
      </c>
      <c r="L2664" s="4" t="str">
        <f>TEXT(Table1[[#This Row],[Order_Date]], "mmm-yyyy")</f>
        <v>Jul-2024</v>
      </c>
    </row>
    <row r="2665" spans="1:12" x14ac:dyDescent="0.25">
      <c r="A2665" t="s">
        <v>5445</v>
      </c>
      <c r="B2665" t="s">
        <v>5446</v>
      </c>
      <c r="C2665" s="1">
        <v>45067</v>
      </c>
      <c r="D2665" s="1">
        <v>45345</v>
      </c>
      <c r="E2665" t="s">
        <v>32</v>
      </c>
      <c r="F2665" t="s">
        <v>40</v>
      </c>
      <c r="G2665" t="s">
        <v>12</v>
      </c>
      <c r="H2665" t="s">
        <v>41</v>
      </c>
      <c r="I2665" t="str">
        <f>IF(Table1[[#This Row],[Return_Status]]="Returned", "Yes", "No")</f>
        <v>Yes</v>
      </c>
      <c r="J2665">
        <f>IF(Table1[[#This Row],[Return_Flag]]="Yes",1,0)</f>
        <v>1</v>
      </c>
      <c r="K2665">
        <f>IF(Table1[[#This Row],[Order_ID]]=Table1[[#This Row],[Order_ID]],1,0)</f>
        <v>1</v>
      </c>
      <c r="L2665" s="4" t="str">
        <f>TEXT(Table1[[#This Row],[Order_Date]], "mmm-yyyy")</f>
        <v>May-2023</v>
      </c>
    </row>
    <row r="2666" spans="1:12" x14ac:dyDescent="0.25">
      <c r="A2666" t="s">
        <v>5447</v>
      </c>
      <c r="B2666" t="s">
        <v>5448</v>
      </c>
      <c r="C2666" s="1">
        <v>45111</v>
      </c>
      <c r="D2666" s="1">
        <v>45173</v>
      </c>
      <c r="E2666" t="s">
        <v>32</v>
      </c>
      <c r="F2666" t="s">
        <v>40</v>
      </c>
      <c r="G2666" t="s">
        <v>12</v>
      </c>
      <c r="H2666" t="s">
        <v>54</v>
      </c>
      <c r="I2666" t="str">
        <f>IF(Table1[[#This Row],[Return_Status]]="Returned", "Yes", "No")</f>
        <v>Yes</v>
      </c>
      <c r="J2666">
        <f>IF(Table1[[#This Row],[Return_Flag]]="Yes",1,0)</f>
        <v>1</v>
      </c>
      <c r="K2666">
        <f>IF(Table1[[#This Row],[Order_ID]]=Table1[[#This Row],[Order_ID]],1,0)</f>
        <v>1</v>
      </c>
      <c r="L2666" s="4" t="str">
        <f>TEXT(Table1[[#This Row],[Order_Date]], "mmm-yyyy")</f>
        <v>Jul-2023</v>
      </c>
    </row>
    <row r="2667" spans="1:12" x14ac:dyDescent="0.25">
      <c r="A2667" t="s">
        <v>5449</v>
      </c>
      <c r="B2667" t="s">
        <v>5450</v>
      </c>
      <c r="C2667" s="1">
        <v>45500</v>
      </c>
      <c r="D2667" s="1">
        <v>45352</v>
      </c>
      <c r="E2667" t="s">
        <v>44</v>
      </c>
      <c r="F2667" t="s">
        <v>17</v>
      </c>
      <c r="G2667" t="s">
        <v>12</v>
      </c>
      <c r="H2667" t="s">
        <v>436</v>
      </c>
      <c r="I2667" t="str">
        <f>IF(Table1[[#This Row],[Return_Status]]="Returned", "Yes", "No")</f>
        <v>Yes</v>
      </c>
      <c r="J2667">
        <f>IF(Table1[[#This Row],[Return_Flag]]="Yes",1,0)</f>
        <v>1</v>
      </c>
      <c r="K2667">
        <f>IF(Table1[[#This Row],[Order_ID]]=Table1[[#This Row],[Order_ID]],1,0)</f>
        <v>1</v>
      </c>
      <c r="L2667" s="4" t="str">
        <f>TEXT(Table1[[#This Row],[Order_Date]], "mmm-yyyy")</f>
        <v>Jul-2024</v>
      </c>
    </row>
    <row r="2668" spans="1:12" x14ac:dyDescent="0.25">
      <c r="A2668" t="s">
        <v>5451</v>
      </c>
      <c r="B2668" t="s">
        <v>5452</v>
      </c>
      <c r="C2668" s="1">
        <v>45020</v>
      </c>
      <c r="E2668" t="s">
        <v>21</v>
      </c>
      <c r="G2668" t="s">
        <v>22</v>
      </c>
      <c r="H2668" t="s">
        <v>197</v>
      </c>
      <c r="I2668" t="str">
        <f>IF(Table1[[#This Row],[Return_Status]]="Returned", "Yes", "No")</f>
        <v>No</v>
      </c>
      <c r="J2668">
        <f>IF(Table1[[#This Row],[Return_Flag]]="Yes",1,0)</f>
        <v>0</v>
      </c>
      <c r="K2668">
        <f>IF(Table1[[#This Row],[Order_ID]]=Table1[[#This Row],[Order_ID]],1,0)</f>
        <v>1</v>
      </c>
      <c r="L2668" s="4" t="str">
        <f>TEXT(Table1[[#This Row],[Order_Date]], "mmm-yyyy")</f>
        <v>Apr-2023</v>
      </c>
    </row>
    <row r="2669" spans="1:12" x14ac:dyDescent="0.25">
      <c r="A2669" t="s">
        <v>5453</v>
      </c>
      <c r="B2669" t="s">
        <v>5454</v>
      </c>
      <c r="C2669" s="1">
        <v>45600</v>
      </c>
      <c r="D2669" s="1">
        <v>45517</v>
      </c>
      <c r="E2669" t="s">
        <v>32</v>
      </c>
      <c r="F2669" t="s">
        <v>17</v>
      </c>
      <c r="G2669" t="s">
        <v>12</v>
      </c>
      <c r="H2669" t="s">
        <v>1032</v>
      </c>
      <c r="I2669" t="str">
        <f>IF(Table1[[#This Row],[Return_Status]]="Returned", "Yes", "No")</f>
        <v>Yes</v>
      </c>
      <c r="J2669">
        <f>IF(Table1[[#This Row],[Return_Flag]]="Yes",1,0)</f>
        <v>1</v>
      </c>
      <c r="K2669">
        <f>IF(Table1[[#This Row],[Order_ID]]=Table1[[#This Row],[Order_ID]],1,0)</f>
        <v>1</v>
      </c>
      <c r="L2669" s="4" t="str">
        <f>TEXT(Table1[[#This Row],[Order_Date]], "mmm-yyyy")</f>
        <v>Nov-2024</v>
      </c>
    </row>
    <row r="2670" spans="1:12" x14ac:dyDescent="0.25">
      <c r="A2670" t="s">
        <v>5455</v>
      </c>
      <c r="B2670" t="s">
        <v>5456</v>
      </c>
      <c r="C2670" s="1">
        <v>45572</v>
      </c>
      <c r="D2670" s="1">
        <v>45468</v>
      </c>
      <c r="E2670" t="s">
        <v>16</v>
      </c>
      <c r="F2670" t="s">
        <v>17</v>
      </c>
      <c r="G2670" t="s">
        <v>12</v>
      </c>
      <c r="H2670" t="s">
        <v>232</v>
      </c>
      <c r="I2670" t="str">
        <f>IF(Table1[[#This Row],[Return_Status]]="Returned", "Yes", "No")</f>
        <v>Yes</v>
      </c>
      <c r="J2670">
        <f>IF(Table1[[#This Row],[Return_Flag]]="Yes",1,0)</f>
        <v>1</v>
      </c>
      <c r="K2670">
        <f>IF(Table1[[#This Row],[Order_ID]]=Table1[[#This Row],[Order_ID]],1,0)</f>
        <v>1</v>
      </c>
      <c r="L2670" s="4" t="str">
        <f>TEXT(Table1[[#This Row],[Order_Date]], "mmm-yyyy")</f>
        <v>Oct-2024</v>
      </c>
    </row>
    <row r="2671" spans="1:12" x14ac:dyDescent="0.25">
      <c r="A2671" t="s">
        <v>5457</v>
      </c>
      <c r="B2671" t="s">
        <v>5458</v>
      </c>
      <c r="C2671" s="1">
        <v>45308</v>
      </c>
      <c r="E2671" t="s">
        <v>21</v>
      </c>
      <c r="G2671" t="s">
        <v>22</v>
      </c>
      <c r="H2671" t="s">
        <v>329</v>
      </c>
      <c r="I2671" t="str">
        <f>IF(Table1[[#This Row],[Return_Status]]="Returned", "Yes", "No")</f>
        <v>No</v>
      </c>
      <c r="J2671">
        <f>IF(Table1[[#This Row],[Return_Flag]]="Yes",1,0)</f>
        <v>0</v>
      </c>
      <c r="K2671">
        <f>IF(Table1[[#This Row],[Order_ID]]=Table1[[#This Row],[Order_ID]],1,0)</f>
        <v>1</v>
      </c>
      <c r="L2671" s="4" t="str">
        <f>TEXT(Table1[[#This Row],[Order_Date]], "mmm-yyyy")</f>
        <v>Jan-2024</v>
      </c>
    </row>
    <row r="2672" spans="1:12" x14ac:dyDescent="0.25">
      <c r="A2672" t="s">
        <v>5459</v>
      </c>
      <c r="B2672" t="s">
        <v>5460</v>
      </c>
      <c r="C2672" s="1">
        <v>45117</v>
      </c>
      <c r="E2672" t="s">
        <v>10</v>
      </c>
      <c r="G2672" t="s">
        <v>22</v>
      </c>
      <c r="H2672" t="s">
        <v>128</v>
      </c>
      <c r="I2672" t="str">
        <f>IF(Table1[[#This Row],[Return_Status]]="Returned", "Yes", "No")</f>
        <v>No</v>
      </c>
      <c r="J2672">
        <f>IF(Table1[[#This Row],[Return_Flag]]="Yes",1,0)</f>
        <v>0</v>
      </c>
      <c r="K2672">
        <f>IF(Table1[[#This Row],[Order_ID]]=Table1[[#This Row],[Order_ID]],1,0)</f>
        <v>1</v>
      </c>
      <c r="L2672" s="4" t="str">
        <f>TEXT(Table1[[#This Row],[Order_Date]], "mmm-yyyy")</f>
        <v>Jul-2023</v>
      </c>
    </row>
    <row r="2673" spans="1:12" x14ac:dyDescent="0.25">
      <c r="A2673" t="s">
        <v>5461</v>
      </c>
      <c r="B2673" t="s">
        <v>5462</v>
      </c>
      <c r="C2673" s="1">
        <v>45276</v>
      </c>
      <c r="D2673" s="1">
        <v>45561</v>
      </c>
      <c r="E2673" t="s">
        <v>44</v>
      </c>
      <c r="F2673" t="s">
        <v>11</v>
      </c>
      <c r="G2673" t="s">
        <v>12</v>
      </c>
      <c r="H2673" t="s">
        <v>29</v>
      </c>
      <c r="I2673" t="str">
        <f>IF(Table1[[#This Row],[Return_Status]]="Returned", "Yes", "No")</f>
        <v>Yes</v>
      </c>
      <c r="J2673">
        <f>IF(Table1[[#This Row],[Return_Flag]]="Yes",1,0)</f>
        <v>1</v>
      </c>
      <c r="K2673">
        <f>IF(Table1[[#This Row],[Order_ID]]=Table1[[#This Row],[Order_ID]],1,0)</f>
        <v>1</v>
      </c>
      <c r="L2673" s="4" t="str">
        <f>TEXT(Table1[[#This Row],[Order_Date]], "mmm-yyyy")</f>
        <v>Dec-2023</v>
      </c>
    </row>
    <row r="2674" spans="1:12" x14ac:dyDescent="0.25">
      <c r="A2674" t="s">
        <v>5463</v>
      </c>
      <c r="B2674" t="s">
        <v>5464</v>
      </c>
      <c r="C2674" s="1">
        <v>45248</v>
      </c>
      <c r="E2674" t="s">
        <v>44</v>
      </c>
      <c r="G2674" t="s">
        <v>22</v>
      </c>
      <c r="H2674" t="s">
        <v>92</v>
      </c>
      <c r="I2674" t="str">
        <f>IF(Table1[[#This Row],[Return_Status]]="Returned", "Yes", "No")</f>
        <v>No</v>
      </c>
      <c r="J2674">
        <f>IF(Table1[[#This Row],[Return_Flag]]="Yes",1,0)</f>
        <v>0</v>
      </c>
      <c r="K2674">
        <f>IF(Table1[[#This Row],[Order_ID]]=Table1[[#This Row],[Order_ID]],1,0)</f>
        <v>1</v>
      </c>
      <c r="L2674" s="4" t="str">
        <f>TEXT(Table1[[#This Row],[Order_Date]], "mmm-yyyy")</f>
        <v>Nov-2023</v>
      </c>
    </row>
    <row r="2675" spans="1:12" x14ac:dyDescent="0.25">
      <c r="A2675" t="s">
        <v>5465</v>
      </c>
      <c r="B2675" t="s">
        <v>5466</v>
      </c>
      <c r="C2675" s="1">
        <v>45090</v>
      </c>
      <c r="D2675" s="1">
        <v>45265</v>
      </c>
      <c r="E2675" t="s">
        <v>10</v>
      </c>
      <c r="F2675" t="s">
        <v>17</v>
      </c>
      <c r="G2675" t="s">
        <v>12</v>
      </c>
      <c r="H2675" t="s">
        <v>258</v>
      </c>
      <c r="I2675" t="str">
        <f>IF(Table1[[#This Row],[Return_Status]]="Returned", "Yes", "No")</f>
        <v>Yes</v>
      </c>
      <c r="J2675">
        <f>IF(Table1[[#This Row],[Return_Flag]]="Yes",1,0)</f>
        <v>1</v>
      </c>
      <c r="K2675">
        <f>IF(Table1[[#This Row],[Order_ID]]=Table1[[#This Row],[Order_ID]],1,0)</f>
        <v>1</v>
      </c>
      <c r="L2675" s="4" t="str">
        <f>TEXT(Table1[[#This Row],[Order_Date]], "mmm-yyyy")</f>
        <v>Jun-2023</v>
      </c>
    </row>
    <row r="2676" spans="1:12" x14ac:dyDescent="0.25">
      <c r="A2676" t="s">
        <v>5467</v>
      </c>
      <c r="B2676" t="s">
        <v>5468</v>
      </c>
      <c r="C2676" s="1">
        <v>44990</v>
      </c>
      <c r="E2676" t="s">
        <v>16</v>
      </c>
      <c r="G2676" t="s">
        <v>22</v>
      </c>
      <c r="H2676" t="s">
        <v>851</v>
      </c>
      <c r="I2676" t="str">
        <f>IF(Table1[[#This Row],[Return_Status]]="Returned", "Yes", "No")</f>
        <v>No</v>
      </c>
      <c r="J2676">
        <f>IF(Table1[[#This Row],[Return_Flag]]="Yes",1,0)</f>
        <v>0</v>
      </c>
      <c r="K2676">
        <f>IF(Table1[[#This Row],[Order_ID]]=Table1[[#This Row],[Order_ID]],1,0)</f>
        <v>1</v>
      </c>
      <c r="L2676" s="4" t="str">
        <f>TEXT(Table1[[#This Row],[Order_Date]], "mmm-yyyy")</f>
        <v>Mar-2023</v>
      </c>
    </row>
    <row r="2677" spans="1:12" x14ac:dyDescent="0.25">
      <c r="A2677" t="s">
        <v>5469</v>
      </c>
      <c r="B2677" t="s">
        <v>5470</v>
      </c>
      <c r="C2677" s="1">
        <v>45105</v>
      </c>
      <c r="D2677" s="1">
        <v>45477</v>
      </c>
      <c r="E2677" t="s">
        <v>44</v>
      </c>
      <c r="F2677" t="s">
        <v>33</v>
      </c>
      <c r="G2677" t="s">
        <v>12</v>
      </c>
      <c r="H2677" t="s">
        <v>141</v>
      </c>
      <c r="I2677" t="str">
        <f>IF(Table1[[#This Row],[Return_Status]]="Returned", "Yes", "No")</f>
        <v>Yes</v>
      </c>
      <c r="J2677">
        <f>IF(Table1[[#This Row],[Return_Flag]]="Yes",1,0)</f>
        <v>1</v>
      </c>
      <c r="K2677">
        <f>IF(Table1[[#This Row],[Order_ID]]=Table1[[#This Row],[Order_ID]],1,0)</f>
        <v>1</v>
      </c>
      <c r="L2677" s="4" t="str">
        <f>TEXT(Table1[[#This Row],[Order_Date]], "mmm-yyyy")</f>
        <v>Jun-2023</v>
      </c>
    </row>
    <row r="2678" spans="1:12" x14ac:dyDescent="0.25">
      <c r="A2678" t="s">
        <v>5471</v>
      </c>
      <c r="B2678" t="s">
        <v>5472</v>
      </c>
      <c r="C2678" s="1">
        <v>45425</v>
      </c>
      <c r="E2678" t="s">
        <v>10</v>
      </c>
      <c r="G2678" t="s">
        <v>22</v>
      </c>
      <c r="H2678" t="s">
        <v>41</v>
      </c>
      <c r="I2678" t="str">
        <f>IF(Table1[[#This Row],[Return_Status]]="Returned", "Yes", "No")</f>
        <v>No</v>
      </c>
      <c r="J2678">
        <f>IF(Table1[[#This Row],[Return_Flag]]="Yes",1,0)</f>
        <v>0</v>
      </c>
      <c r="K2678">
        <f>IF(Table1[[#This Row],[Order_ID]]=Table1[[#This Row],[Order_ID]],1,0)</f>
        <v>1</v>
      </c>
      <c r="L2678" s="4" t="str">
        <f>TEXT(Table1[[#This Row],[Order_Date]], "mmm-yyyy")</f>
        <v>May-2024</v>
      </c>
    </row>
    <row r="2679" spans="1:12" x14ac:dyDescent="0.25">
      <c r="A2679" t="s">
        <v>5473</v>
      </c>
      <c r="B2679" t="s">
        <v>5474</v>
      </c>
      <c r="C2679" s="1">
        <v>44997</v>
      </c>
      <c r="E2679" t="s">
        <v>32</v>
      </c>
      <c r="G2679" t="s">
        <v>22</v>
      </c>
      <c r="H2679" t="s">
        <v>113</v>
      </c>
      <c r="I2679" t="str">
        <f>IF(Table1[[#This Row],[Return_Status]]="Returned", "Yes", "No")</f>
        <v>No</v>
      </c>
      <c r="J2679">
        <f>IF(Table1[[#This Row],[Return_Flag]]="Yes",1,0)</f>
        <v>0</v>
      </c>
      <c r="K2679">
        <f>IF(Table1[[#This Row],[Order_ID]]=Table1[[#This Row],[Order_ID]],1,0)</f>
        <v>1</v>
      </c>
      <c r="L2679" s="4" t="str">
        <f>TEXT(Table1[[#This Row],[Order_Date]], "mmm-yyyy")</f>
        <v>Mar-2023</v>
      </c>
    </row>
    <row r="2680" spans="1:12" x14ac:dyDescent="0.25">
      <c r="A2680" t="s">
        <v>5475</v>
      </c>
      <c r="B2680" t="s">
        <v>5476</v>
      </c>
      <c r="C2680" s="1">
        <v>45150</v>
      </c>
      <c r="E2680" t="s">
        <v>21</v>
      </c>
      <c r="G2680" t="s">
        <v>22</v>
      </c>
      <c r="H2680" t="s">
        <v>703</v>
      </c>
      <c r="I2680" t="str">
        <f>IF(Table1[[#This Row],[Return_Status]]="Returned", "Yes", "No")</f>
        <v>No</v>
      </c>
      <c r="J2680">
        <f>IF(Table1[[#This Row],[Return_Flag]]="Yes",1,0)</f>
        <v>0</v>
      </c>
      <c r="K2680">
        <f>IF(Table1[[#This Row],[Order_ID]]=Table1[[#This Row],[Order_ID]],1,0)</f>
        <v>1</v>
      </c>
      <c r="L2680" s="4" t="str">
        <f>TEXT(Table1[[#This Row],[Order_Date]], "mmm-yyyy")</f>
        <v>Aug-2023</v>
      </c>
    </row>
    <row r="2681" spans="1:12" x14ac:dyDescent="0.25">
      <c r="A2681" t="s">
        <v>5477</v>
      </c>
      <c r="B2681" t="s">
        <v>5478</v>
      </c>
      <c r="C2681" s="1">
        <v>45232</v>
      </c>
      <c r="E2681" t="s">
        <v>32</v>
      </c>
      <c r="G2681" t="s">
        <v>22</v>
      </c>
      <c r="H2681" t="s">
        <v>350</v>
      </c>
      <c r="I2681" t="str">
        <f>IF(Table1[[#This Row],[Return_Status]]="Returned", "Yes", "No")</f>
        <v>No</v>
      </c>
      <c r="J2681">
        <f>IF(Table1[[#This Row],[Return_Flag]]="Yes",1,0)</f>
        <v>0</v>
      </c>
      <c r="K2681">
        <f>IF(Table1[[#This Row],[Order_ID]]=Table1[[#This Row],[Order_ID]],1,0)</f>
        <v>1</v>
      </c>
      <c r="L2681" s="4" t="str">
        <f>TEXT(Table1[[#This Row],[Order_Date]], "mmm-yyyy")</f>
        <v>Nov-2023</v>
      </c>
    </row>
    <row r="2682" spans="1:12" x14ac:dyDescent="0.25">
      <c r="A2682" t="s">
        <v>5479</v>
      </c>
      <c r="B2682" t="s">
        <v>5480</v>
      </c>
      <c r="C2682" s="1">
        <v>45446</v>
      </c>
      <c r="D2682" s="1">
        <v>45072</v>
      </c>
      <c r="E2682" t="s">
        <v>10</v>
      </c>
      <c r="F2682" t="s">
        <v>33</v>
      </c>
      <c r="G2682" t="s">
        <v>12</v>
      </c>
      <c r="H2682" t="s">
        <v>498</v>
      </c>
      <c r="I2682" t="str">
        <f>IF(Table1[[#This Row],[Return_Status]]="Returned", "Yes", "No")</f>
        <v>Yes</v>
      </c>
      <c r="J2682">
        <f>IF(Table1[[#This Row],[Return_Flag]]="Yes",1,0)</f>
        <v>1</v>
      </c>
      <c r="K2682">
        <f>IF(Table1[[#This Row],[Order_ID]]=Table1[[#This Row],[Order_ID]],1,0)</f>
        <v>1</v>
      </c>
      <c r="L2682" s="4" t="str">
        <f>TEXT(Table1[[#This Row],[Order_Date]], "mmm-yyyy")</f>
        <v>Jun-2024</v>
      </c>
    </row>
    <row r="2683" spans="1:12" x14ac:dyDescent="0.25">
      <c r="A2683" t="s">
        <v>5481</v>
      </c>
      <c r="B2683" t="s">
        <v>5482</v>
      </c>
      <c r="C2683" s="1">
        <v>45327</v>
      </c>
      <c r="D2683" s="1">
        <v>45194</v>
      </c>
      <c r="E2683" t="s">
        <v>21</v>
      </c>
      <c r="F2683" t="s">
        <v>40</v>
      </c>
      <c r="G2683" t="s">
        <v>12</v>
      </c>
      <c r="H2683" t="s">
        <v>158</v>
      </c>
      <c r="I2683" t="str">
        <f>IF(Table1[[#This Row],[Return_Status]]="Returned", "Yes", "No")</f>
        <v>Yes</v>
      </c>
      <c r="J2683">
        <f>IF(Table1[[#This Row],[Return_Flag]]="Yes",1,0)</f>
        <v>1</v>
      </c>
      <c r="K2683">
        <f>IF(Table1[[#This Row],[Order_ID]]=Table1[[#This Row],[Order_ID]],1,0)</f>
        <v>1</v>
      </c>
      <c r="L2683" s="4" t="str">
        <f>TEXT(Table1[[#This Row],[Order_Date]], "mmm-yyyy")</f>
        <v>Feb-2024</v>
      </c>
    </row>
    <row r="2684" spans="1:12" x14ac:dyDescent="0.25">
      <c r="A2684" t="s">
        <v>5483</v>
      </c>
      <c r="B2684" t="s">
        <v>5484</v>
      </c>
      <c r="C2684" s="1">
        <v>45456</v>
      </c>
      <c r="D2684" s="1">
        <v>45059</v>
      </c>
      <c r="E2684" t="s">
        <v>21</v>
      </c>
      <c r="F2684" t="s">
        <v>33</v>
      </c>
      <c r="G2684" t="s">
        <v>12</v>
      </c>
      <c r="H2684" t="s">
        <v>92</v>
      </c>
      <c r="I2684" t="str">
        <f>IF(Table1[[#This Row],[Return_Status]]="Returned", "Yes", "No")</f>
        <v>Yes</v>
      </c>
      <c r="J2684">
        <f>IF(Table1[[#This Row],[Return_Flag]]="Yes",1,0)</f>
        <v>1</v>
      </c>
      <c r="K2684">
        <f>IF(Table1[[#This Row],[Order_ID]]=Table1[[#This Row],[Order_ID]],1,0)</f>
        <v>1</v>
      </c>
      <c r="L2684" s="4" t="str">
        <f>TEXT(Table1[[#This Row],[Order_Date]], "mmm-yyyy")</f>
        <v>Jun-2024</v>
      </c>
    </row>
    <row r="2685" spans="1:12" x14ac:dyDescent="0.25">
      <c r="A2685" t="s">
        <v>5485</v>
      </c>
      <c r="B2685" t="s">
        <v>5486</v>
      </c>
      <c r="C2685" s="1">
        <v>45233</v>
      </c>
      <c r="E2685" t="s">
        <v>10</v>
      </c>
      <c r="G2685" t="s">
        <v>22</v>
      </c>
      <c r="H2685" t="s">
        <v>235</v>
      </c>
      <c r="I2685" t="str">
        <f>IF(Table1[[#This Row],[Return_Status]]="Returned", "Yes", "No")</f>
        <v>No</v>
      </c>
      <c r="J2685">
        <f>IF(Table1[[#This Row],[Return_Flag]]="Yes",1,0)</f>
        <v>0</v>
      </c>
      <c r="K2685">
        <f>IF(Table1[[#This Row],[Order_ID]]=Table1[[#This Row],[Order_ID]],1,0)</f>
        <v>1</v>
      </c>
      <c r="L2685" s="4" t="str">
        <f>TEXT(Table1[[#This Row],[Order_Date]], "mmm-yyyy")</f>
        <v>Nov-2023</v>
      </c>
    </row>
    <row r="2686" spans="1:12" x14ac:dyDescent="0.25">
      <c r="A2686" t="s">
        <v>5487</v>
      </c>
      <c r="B2686" t="s">
        <v>5488</v>
      </c>
      <c r="C2686" s="1">
        <v>45081</v>
      </c>
      <c r="E2686" t="s">
        <v>32</v>
      </c>
      <c r="G2686" t="s">
        <v>22</v>
      </c>
      <c r="H2686" t="s">
        <v>485</v>
      </c>
      <c r="I2686" t="str">
        <f>IF(Table1[[#This Row],[Return_Status]]="Returned", "Yes", "No")</f>
        <v>No</v>
      </c>
      <c r="J2686">
        <f>IF(Table1[[#This Row],[Return_Flag]]="Yes",1,0)</f>
        <v>0</v>
      </c>
      <c r="K2686">
        <f>IF(Table1[[#This Row],[Order_ID]]=Table1[[#This Row],[Order_ID]],1,0)</f>
        <v>1</v>
      </c>
      <c r="L2686" s="4" t="str">
        <f>TEXT(Table1[[#This Row],[Order_Date]], "mmm-yyyy")</f>
        <v>Jun-2023</v>
      </c>
    </row>
    <row r="2687" spans="1:12" x14ac:dyDescent="0.25">
      <c r="A2687" t="s">
        <v>5489</v>
      </c>
      <c r="B2687" t="s">
        <v>5490</v>
      </c>
      <c r="C2687" s="1">
        <v>45182</v>
      </c>
      <c r="D2687" s="1">
        <v>45048</v>
      </c>
      <c r="E2687" t="s">
        <v>16</v>
      </c>
      <c r="F2687" t="s">
        <v>33</v>
      </c>
      <c r="G2687" t="s">
        <v>12</v>
      </c>
      <c r="H2687" t="s">
        <v>289</v>
      </c>
      <c r="I2687" t="str">
        <f>IF(Table1[[#This Row],[Return_Status]]="Returned", "Yes", "No")</f>
        <v>Yes</v>
      </c>
      <c r="J2687">
        <f>IF(Table1[[#This Row],[Return_Flag]]="Yes",1,0)</f>
        <v>1</v>
      </c>
      <c r="K2687">
        <f>IF(Table1[[#This Row],[Order_ID]]=Table1[[#This Row],[Order_ID]],1,0)</f>
        <v>1</v>
      </c>
      <c r="L2687" s="4" t="str">
        <f>TEXT(Table1[[#This Row],[Order_Date]], "mmm-yyyy")</f>
        <v>Sep-2023</v>
      </c>
    </row>
    <row r="2688" spans="1:12" x14ac:dyDescent="0.25">
      <c r="A2688" t="s">
        <v>5491</v>
      </c>
      <c r="B2688" t="s">
        <v>5492</v>
      </c>
      <c r="C2688" s="1">
        <v>45040</v>
      </c>
      <c r="E2688" t="s">
        <v>44</v>
      </c>
      <c r="G2688" t="s">
        <v>22</v>
      </c>
      <c r="H2688" t="s">
        <v>851</v>
      </c>
      <c r="I2688" t="str">
        <f>IF(Table1[[#This Row],[Return_Status]]="Returned", "Yes", "No")</f>
        <v>No</v>
      </c>
      <c r="J2688">
        <f>IF(Table1[[#This Row],[Return_Flag]]="Yes",1,0)</f>
        <v>0</v>
      </c>
      <c r="K2688">
        <f>IF(Table1[[#This Row],[Order_ID]]=Table1[[#This Row],[Order_ID]],1,0)</f>
        <v>1</v>
      </c>
      <c r="L2688" s="4" t="str">
        <f>TEXT(Table1[[#This Row],[Order_Date]], "mmm-yyyy")</f>
        <v>Apr-2023</v>
      </c>
    </row>
    <row r="2689" spans="1:12" x14ac:dyDescent="0.25">
      <c r="A2689" t="s">
        <v>5493</v>
      </c>
      <c r="B2689" t="s">
        <v>5494</v>
      </c>
      <c r="C2689" s="1">
        <v>45596</v>
      </c>
      <c r="E2689" t="s">
        <v>32</v>
      </c>
      <c r="G2689" t="s">
        <v>22</v>
      </c>
      <c r="H2689" t="s">
        <v>452</v>
      </c>
      <c r="I2689" t="str">
        <f>IF(Table1[[#This Row],[Return_Status]]="Returned", "Yes", "No")</f>
        <v>No</v>
      </c>
      <c r="J2689">
        <f>IF(Table1[[#This Row],[Return_Flag]]="Yes",1,0)</f>
        <v>0</v>
      </c>
      <c r="K2689">
        <f>IF(Table1[[#This Row],[Order_ID]]=Table1[[#This Row],[Order_ID]],1,0)</f>
        <v>1</v>
      </c>
      <c r="L2689" s="4" t="str">
        <f>TEXT(Table1[[#This Row],[Order_Date]], "mmm-yyyy")</f>
        <v>Oct-2024</v>
      </c>
    </row>
    <row r="2690" spans="1:12" x14ac:dyDescent="0.25">
      <c r="A2690" t="s">
        <v>5495</v>
      </c>
      <c r="B2690" t="s">
        <v>5496</v>
      </c>
      <c r="C2690" s="1">
        <v>45141</v>
      </c>
      <c r="D2690" s="1">
        <v>45281</v>
      </c>
      <c r="E2690" t="s">
        <v>32</v>
      </c>
      <c r="F2690" t="s">
        <v>11</v>
      </c>
      <c r="G2690" t="s">
        <v>12</v>
      </c>
      <c r="H2690" t="s">
        <v>221</v>
      </c>
      <c r="I2690" t="str">
        <f>IF(Table1[[#This Row],[Return_Status]]="Returned", "Yes", "No")</f>
        <v>Yes</v>
      </c>
      <c r="J2690">
        <f>IF(Table1[[#This Row],[Return_Flag]]="Yes",1,0)</f>
        <v>1</v>
      </c>
      <c r="K2690">
        <f>IF(Table1[[#This Row],[Order_ID]]=Table1[[#This Row],[Order_ID]],1,0)</f>
        <v>1</v>
      </c>
      <c r="L2690" s="4" t="str">
        <f>TEXT(Table1[[#This Row],[Order_Date]], "mmm-yyyy")</f>
        <v>Aug-2023</v>
      </c>
    </row>
    <row r="2691" spans="1:12" x14ac:dyDescent="0.25">
      <c r="A2691" t="s">
        <v>5497</v>
      </c>
      <c r="B2691" t="s">
        <v>5498</v>
      </c>
      <c r="C2691" s="1">
        <v>45302</v>
      </c>
      <c r="E2691" t="s">
        <v>44</v>
      </c>
      <c r="G2691" t="s">
        <v>22</v>
      </c>
      <c r="H2691" t="s">
        <v>292</v>
      </c>
      <c r="I2691" t="str">
        <f>IF(Table1[[#This Row],[Return_Status]]="Returned", "Yes", "No")</f>
        <v>No</v>
      </c>
      <c r="J2691">
        <f>IF(Table1[[#This Row],[Return_Flag]]="Yes",1,0)</f>
        <v>0</v>
      </c>
      <c r="K2691">
        <f>IF(Table1[[#This Row],[Order_ID]]=Table1[[#This Row],[Order_ID]],1,0)</f>
        <v>1</v>
      </c>
      <c r="L2691" s="4" t="str">
        <f>TEXT(Table1[[#This Row],[Order_Date]], "mmm-yyyy")</f>
        <v>Jan-2024</v>
      </c>
    </row>
    <row r="2692" spans="1:12" x14ac:dyDescent="0.25">
      <c r="A2692" t="s">
        <v>5499</v>
      </c>
      <c r="B2692" t="s">
        <v>5500</v>
      </c>
      <c r="C2692" s="1">
        <v>45290</v>
      </c>
      <c r="E2692" t="s">
        <v>44</v>
      </c>
      <c r="G2692" t="s">
        <v>22</v>
      </c>
      <c r="H2692" t="s">
        <v>26</v>
      </c>
      <c r="I2692" t="str">
        <f>IF(Table1[[#This Row],[Return_Status]]="Returned", "Yes", "No")</f>
        <v>No</v>
      </c>
      <c r="J2692">
        <f>IF(Table1[[#This Row],[Return_Flag]]="Yes",1,0)</f>
        <v>0</v>
      </c>
      <c r="K2692">
        <f>IF(Table1[[#This Row],[Order_ID]]=Table1[[#This Row],[Order_ID]],1,0)</f>
        <v>1</v>
      </c>
      <c r="L2692" s="4" t="str">
        <f>TEXT(Table1[[#This Row],[Order_Date]], "mmm-yyyy")</f>
        <v>Dec-2023</v>
      </c>
    </row>
    <row r="2693" spans="1:12" x14ac:dyDescent="0.25">
      <c r="A2693" t="s">
        <v>5501</v>
      </c>
      <c r="B2693" t="s">
        <v>5502</v>
      </c>
      <c r="C2693" s="1">
        <v>45307</v>
      </c>
      <c r="D2693" s="1">
        <v>45399</v>
      </c>
      <c r="E2693" t="s">
        <v>10</v>
      </c>
      <c r="F2693" t="s">
        <v>40</v>
      </c>
      <c r="G2693" t="s">
        <v>12</v>
      </c>
      <c r="H2693" t="s">
        <v>118</v>
      </c>
      <c r="I2693" t="str">
        <f>IF(Table1[[#This Row],[Return_Status]]="Returned", "Yes", "No")</f>
        <v>Yes</v>
      </c>
      <c r="J2693">
        <f>IF(Table1[[#This Row],[Return_Flag]]="Yes",1,0)</f>
        <v>1</v>
      </c>
      <c r="K2693">
        <f>IF(Table1[[#This Row],[Order_ID]]=Table1[[#This Row],[Order_ID]],1,0)</f>
        <v>1</v>
      </c>
      <c r="L2693" s="4" t="str">
        <f>TEXT(Table1[[#This Row],[Order_Date]], "mmm-yyyy")</f>
        <v>Jan-2024</v>
      </c>
    </row>
    <row r="2694" spans="1:12" x14ac:dyDescent="0.25">
      <c r="A2694" t="s">
        <v>5503</v>
      </c>
      <c r="B2694" t="s">
        <v>5504</v>
      </c>
      <c r="C2694" s="1">
        <v>45639</v>
      </c>
      <c r="E2694" t="s">
        <v>21</v>
      </c>
      <c r="G2694" t="s">
        <v>22</v>
      </c>
      <c r="H2694" t="s">
        <v>161</v>
      </c>
      <c r="I2694" t="str">
        <f>IF(Table1[[#This Row],[Return_Status]]="Returned", "Yes", "No")</f>
        <v>No</v>
      </c>
      <c r="J2694">
        <f>IF(Table1[[#This Row],[Return_Flag]]="Yes",1,0)</f>
        <v>0</v>
      </c>
      <c r="K2694">
        <f>IF(Table1[[#This Row],[Order_ID]]=Table1[[#This Row],[Order_ID]],1,0)</f>
        <v>1</v>
      </c>
      <c r="L2694" s="4" t="str">
        <f>TEXT(Table1[[#This Row],[Order_Date]], "mmm-yyyy")</f>
        <v>Dec-2024</v>
      </c>
    </row>
    <row r="2695" spans="1:12" x14ac:dyDescent="0.25">
      <c r="A2695" t="s">
        <v>5505</v>
      </c>
      <c r="B2695" t="s">
        <v>5506</v>
      </c>
      <c r="C2695" s="1">
        <v>45448</v>
      </c>
      <c r="D2695" s="1">
        <v>45236</v>
      </c>
      <c r="E2695" t="s">
        <v>32</v>
      </c>
      <c r="F2695" t="s">
        <v>11</v>
      </c>
      <c r="G2695" t="s">
        <v>12</v>
      </c>
      <c r="H2695" t="s">
        <v>54</v>
      </c>
      <c r="I2695" t="str">
        <f>IF(Table1[[#This Row],[Return_Status]]="Returned", "Yes", "No")</f>
        <v>Yes</v>
      </c>
      <c r="J2695">
        <f>IF(Table1[[#This Row],[Return_Flag]]="Yes",1,0)</f>
        <v>1</v>
      </c>
      <c r="K2695">
        <f>IF(Table1[[#This Row],[Order_ID]]=Table1[[#This Row],[Order_ID]],1,0)</f>
        <v>1</v>
      </c>
      <c r="L2695" s="4" t="str">
        <f>TEXT(Table1[[#This Row],[Order_Date]], "mmm-yyyy")</f>
        <v>Jun-2024</v>
      </c>
    </row>
    <row r="2696" spans="1:12" x14ac:dyDescent="0.25">
      <c r="A2696" t="s">
        <v>5507</v>
      </c>
      <c r="B2696" t="s">
        <v>5508</v>
      </c>
      <c r="C2696" s="1">
        <v>45347</v>
      </c>
      <c r="D2696" s="1">
        <v>45326</v>
      </c>
      <c r="E2696" t="s">
        <v>10</v>
      </c>
      <c r="F2696" t="s">
        <v>17</v>
      </c>
      <c r="G2696" t="s">
        <v>12</v>
      </c>
      <c r="H2696" t="s">
        <v>261</v>
      </c>
      <c r="I2696" t="str">
        <f>IF(Table1[[#This Row],[Return_Status]]="Returned", "Yes", "No")</f>
        <v>Yes</v>
      </c>
      <c r="J2696">
        <f>IF(Table1[[#This Row],[Return_Flag]]="Yes",1,0)</f>
        <v>1</v>
      </c>
      <c r="K2696">
        <f>IF(Table1[[#This Row],[Order_ID]]=Table1[[#This Row],[Order_ID]],1,0)</f>
        <v>1</v>
      </c>
      <c r="L2696" s="4" t="str">
        <f>TEXT(Table1[[#This Row],[Order_Date]], "mmm-yyyy")</f>
        <v>Feb-2024</v>
      </c>
    </row>
    <row r="2697" spans="1:12" x14ac:dyDescent="0.25">
      <c r="A2697" t="s">
        <v>5509</v>
      </c>
      <c r="B2697" t="s">
        <v>5510</v>
      </c>
      <c r="C2697" s="1">
        <v>45555</v>
      </c>
      <c r="D2697" s="1">
        <v>44959</v>
      </c>
      <c r="E2697" t="s">
        <v>32</v>
      </c>
      <c r="F2697" t="s">
        <v>17</v>
      </c>
      <c r="G2697" t="s">
        <v>12</v>
      </c>
      <c r="H2697" t="s">
        <v>218</v>
      </c>
      <c r="I2697" t="str">
        <f>IF(Table1[[#This Row],[Return_Status]]="Returned", "Yes", "No")</f>
        <v>Yes</v>
      </c>
      <c r="J2697">
        <f>IF(Table1[[#This Row],[Return_Flag]]="Yes",1,0)</f>
        <v>1</v>
      </c>
      <c r="K2697">
        <f>IF(Table1[[#This Row],[Order_ID]]=Table1[[#This Row],[Order_ID]],1,0)</f>
        <v>1</v>
      </c>
      <c r="L2697" s="4" t="str">
        <f>TEXT(Table1[[#This Row],[Order_Date]], "mmm-yyyy")</f>
        <v>Sep-2024</v>
      </c>
    </row>
    <row r="2698" spans="1:12" x14ac:dyDescent="0.25">
      <c r="A2698" t="s">
        <v>5511</v>
      </c>
      <c r="B2698" t="s">
        <v>5512</v>
      </c>
      <c r="C2698" s="1">
        <v>45003</v>
      </c>
      <c r="E2698" t="s">
        <v>10</v>
      </c>
      <c r="G2698" t="s">
        <v>22</v>
      </c>
      <c r="H2698" t="s">
        <v>241</v>
      </c>
      <c r="I2698" t="str">
        <f>IF(Table1[[#This Row],[Return_Status]]="Returned", "Yes", "No")</f>
        <v>No</v>
      </c>
      <c r="J2698">
        <f>IF(Table1[[#This Row],[Return_Flag]]="Yes",1,0)</f>
        <v>0</v>
      </c>
      <c r="K2698">
        <f>IF(Table1[[#This Row],[Order_ID]]=Table1[[#This Row],[Order_ID]],1,0)</f>
        <v>1</v>
      </c>
      <c r="L2698" s="4" t="str">
        <f>TEXT(Table1[[#This Row],[Order_Date]], "mmm-yyyy")</f>
        <v>Mar-2023</v>
      </c>
    </row>
    <row r="2699" spans="1:12" x14ac:dyDescent="0.25">
      <c r="A2699" t="s">
        <v>5513</v>
      </c>
      <c r="B2699" t="s">
        <v>5514</v>
      </c>
      <c r="C2699" s="1">
        <v>45533</v>
      </c>
      <c r="E2699" t="s">
        <v>16</v>
      </c>
      <c r="G2699" t="s">
        <v>22</v>
      </c>
      <c r="H2699" t="s">
        <v>62</v>
      </c>
      <c r="I2699" t="str">
        <f>IF(Table1[[#This Row],[Return_Status]]="Returned", "Yes", "No")</f>
        <v>No</v>
      </c>
      <c r="J2699">
        <f>IF(Table1[[#This Row],[Return_Flag]]="Yes",1,0)</f>
        <v>0</v>
      </c>
      <c r="K2699">
        <f>IF(Table1[[#This Row],[Order_ID]]=Table1[[#This Row],[Order_ID]],1,0)</f>
        <v>1</v>
      </c>
      <c r="L2699" s="4" t="str">
        <f>TEXT(Table1[[#This Row],[Order_Date]], "mmm-yyyy")</f>
        <v>Aug-2024</v>
      </c>
    </row>
    <row r="2700" spans="1:12" x14ac:dyDescent="0.25">
      <c r="A2700" t="s">
        <v>5515</v>
      </c>
      <c r="B2700" t="s">
        <v>5516</v>
      </c>
      <c r="C2700" s="1">
        <v>45381</v>
      </c>
      <c r="D2700" s="1">
        <v>45279</v>
      </c>
      <c r="E2700" t="s">
        <v>32</v>
      </c>
      <c r="F2700" t="s">
        <v>40</v>
      </c>
      <c r="G2700" t="s">
        <v>12</v>
      </c>
      <c r="H2700" t="s">
        <v>155</v>
      </c>
      <c r="I2700" t="str">
        <f>IF(Table1[[#This Row],[Return_Status]]="Returned", "Yes", "No")</f>
        <v>Yes</v>
      </c>
      <c r="J2700">
        <f>IF(Table1[[#This Row],[Return_Flag]]="Yes",1,0)</f>
        <v>1</v>
      </c>
      <c r="K2700">
        <f>IF(Table1[[#This Row],[Order_ID]]=Table1[[#This Row],[Order_ID]],1,0)</f>
        <v>1</v>
      </c>
      <c r="L2700" s="4" t="str">
        <f>TEXT(Table1[[#This Row],[Order_Date]], "mmm-yyyy")</f>
        <v>Mar-2024</v>
      </c>
    </row>
    <row r="2701" spans="1:12" x14ac:dyDescent="0.25">
      <c r="A2701" t="s">
        <v>5517</v>
      </c>
      <c r="B2701" t="s">
        <v>5518</v>
      </c>
      <c r="C2701" s="1">
        <v>45072</v>
      </c>
      <c r="D2701" s="1">
        <v>45374</v>
      </c>
      <c r="E2701" t="s">
        <v>10</v>
      </c>
      <c r="F2701" t="s">
        <v>40</v>
      </c>
      <c r="G2701" t="s">
        <v>12</v>
      </c>
      <c r="H2701" t="s">
        <v>292</v>
      </c>
      <c r="I2701" t="str">
        <f>IF(Table1[[#This Row],[Return_Status]]="Returned", "Yes", "No")</f>
        <v>Yes</v>
      </c>
      <c r="J2701">
        <f>IF(Table1[[#This Row],[Return_Flag]]="Yes",1,0)</f>
        <v>1</v>
      </c>
      <c r="K2701">
        <f>IF(Table1[[#This Row],[Order_ID]]=Table1[[#This Row],[Order_ID]],1,0)</f>
        <v>1</v>
      </c>
      <c r="L2701" s="4" t="str">
        <f>TEXT(Table1[[#This Row],[Order_Date]], "mmm-yyyy")</f>
        <v>May-2023</v>
      </c>
    </row>
    <row r="2702" spans="1:12" x14ac:dyDescent="0.25">
      <c r="A2702" t="s">
        <v>5519</v>
      </c>
      <c r="B2702" t="s">
        <v>5520</v>
      </c>
      <c r="C2702" s="1">
        <v>45263</v>
      </c>
      <c r="E2702" t="s">
        <v>32</v>
      </c>
      <c r="G2702" t="s">
        <v>22</v>
      </c>
      <c r="H2702" t="s">
        <v>442</v>
      </c>
      <c r="I2702" t="str">
        <f>IF(Table1[[#This Row],[Return_Status]]="Returned", "Yes", "No")</f>
        <v>No</v>
      </c>
      <c r="J2702">
        <f>IF(Table1[[#This Row],[Return_Flag]]="Yes",1,0)</f>
        <v>0</v>
      </c>
      <c r="K2702">
        <f>IF(Table1[[#This Row],[Order_ID]]=Table1[[#This Row],[Order_ID]],1,0)</f>
        <v>1</v>
      </c>
      <c r="L2702" s="4" t="str">
        <f>TEXT(Table1[[#This Row],[Order_Date]], "mmm-yyyy")</f>
        <v>Dec-2023</v>
      </c>
    </row>
    <row r="2703" spans="1:12" x14ac:dyDescent="0.25">
      <c r="A2703" t="s">
        <v>5521</v>
      </c>
      <c r="B2703" t="s">
        <v>5522</v>
      </c>
      <c r="C2703" s="1">
        <v>45287</v>
      </c>
      <c r="E2703" t="s">
        <v>21</v>
      </c>
      <c r="G2703" t="s">
        <v>22</v>
      </c>
      <c r="H2703" t="s">
        <v>107</v>
      </c>
      <c r="I2703" t="str">
        <f>IF(Table1[[#This Row],[Return_Status]]="Returned", "Yes", "No")</f>
        <v>No</v>
      </c>
      <c r="J2703">
        <f>IF(Table1[[#This Row],[Return_Flag]]="Yes",1,0)</f>
        <v>0</v>
      </c>
      <c r="K2703">
        <f>IF(Table1[[#This Row],[Order_ID]]=Table1[[#This Row],[Order_ID]],1,0)</f>
        <v>1</v>
      </c>
      <c r="L2703" s="4" t="str">
        <f>TEXT(Table1[[#This Row],[Order_Date]], "mmm-yyyy")</f>
        <v>Dec-2023</v>
      </c>
    </row>
    <row r="2704" spans="1:12" x14ac:dyDescent="0.25">
      <c r="A2704" t="s">
        <v>5523</v>
      </c>
      <c r="B2704" t="s">
        <v>5524</v>
      </c>
      <c r="C2704" s="1">
        <v>45500</v>
      </c>
      <c r="D2704" s="1">
        <v>44942</v>
      </c>
      <c r="E2704" t="s">
        <v>44</v>
      </c>
      <c r="F2704" t="s">
        <v>17</v>
      </c>
      <c r="G2704" t="s">
        <v>12</v>
      </c>
      <c r="H2704" t="s">
        <v>788</v>
      </c>
      <c r="I2704" t="str">
        <f>IF(Table1[[#This Row],[Return_Status]]="Returned", "Yes", "No")</f>
        <v>Yes</v>
      </c>
      <c r="J2704">
        <f>IF(Table1[[#This Row],[Return_Flag]]="Yes",1,0)</f>
        <v>1</v>
      </c>
      <c r="K2704">
        <f>IF(Table1[[#This Row],[Order_ID]]=Table1[[#This Row],[Order_ID]],1,0)</f>
        <v>1</v>
      </c>
      <c r="L2704" s="4" t="str">
        <f>TEXT(Table1[[#This Row],[Order_Date]], "mmm-yyyy")</f>
        <v>Jul-2024</v>
      </c>
    </row>
    <row r="2705" spans="1:12" x14ac:dyDescent="0.25">
      <c r="A2705" t="s">
        <v>5525</v>
      </c>
      <c r="B2705" t="s">
        <v>5526</v>
      </c>
      <c r="C2705" s="1">
        <v>45203</v>
      </c>
      <c r="E2705" t="s">
        <v>32</v>
      </c>
      <c r="G2705" t="s">
        <v>22</v>
      </c>
      <c r="H2705" t="s">
        <v>107</v>
      </c>
      <c r="I2705" t="str">
        <f>IF(Table1[[#This Row],[Return_Status]]="Returned", "Yes", "No")</f>
        <v>No</v>
      </c>
      <c r="J2705">
        <f>IF(Table1[[#This Row],[Return_Flag]]="Yes",1,0)</f>
        <v>0</v>
      </c>
      <c r="K2705">
        <f>IF(Table1[[#This Row],[Order_ID]]=Table1[[#This Row],[Order_ID]],1,0)</f>
        <v>1</v>
      </c>
      <c r="L2705" s="4" t="str">
        <f>TEXT(Table1[[#This Row],[Order_Date]], "mmm-yyyy")</f>
        <v>Oct-2023</v>
      </c>
    </row>
    <row r="2706" spans="1:12" x14ac:dyDescent="0.25">
      <c r="A2706" t="s">
        <v>5527</v>
      </c>
      <c r="B2706" t="s">
        <v>5528</v>
      </c>
      <c r="C2706" s="1">
        <v>45129</v>
      </c>
      <c r="D2706" s="1">
        <v>44950</v>
      </c>
      <c r="E2706" t="s">
        <v>32</v>
      </c>
      <c r="F2706" t="s">
        <v>40</v>
      </c>
      <c r="G2706" t="s">
        <v>12</v>
      </c>
      <c r="H2706" t="s">
        <v>235</v>
      </c>
      <c r="I2706" t="str">
        <f>IF(Table1[[#This Row],[Return_Status]]="Returned", "Yes", "No")</f>
        <v>Yes</v>
      </c>
      <c r="J2706">
        <f>IF(Table1[[#This Row],[Return_Flag]]="Yes",1,0)</f>
        <v>1</v>
      </c>
      <c r="K2706">
        <f>IF(Table1[[#This Row],[Order_ID]]=Table1[[#This Row],[Order_ID]],1,0)</f>
        <v>1</v>
      </c>
      <c r="L2706" s="4" t="str">
        <f>TEXT(Table1[[#This Row],[Order_Date]], "mmm-yyyy")</f>
        <v>Jul-2023</v>
      </c>
    </row>
    <row r="2707" spans="1:12" x14ac:dyDescent="0.25">
      <c r="A2707" t="s">
        <v>5529</v>
      </c>
      <c r="B2707" t="s">
        <v>5530</v>
      </c>
      <c r="C2707" s="1">
        <v>45472</v>
      </c>
      <c r="E2707" t="s">
        <v>21</v>
      </c>
      <c r="G2707" t="s">
        <v>22</v>
      </c>
      <c r="H2707" t="s">
        <v>404</v>
      </c>
      <c r="I2707" t="str">
        <f>IF(Table1[[#This Row],[Return_Status]]="Returned", "Yes", "No")</f>
        <v>No</v>
      </c>
      <c r="J2707">
        <f>IF(Table1[[#This Row],[Return_Flag]]="Yes",1,0)</f>
        <v>0</v>
      </c>
      <c r="K2707">
        <f>IF(Table1[[#This Row],[Order_ID]]=Table1[[#This Row],[Order_ID]],1,0)</f>
        <v>1</v>
      </c>
      <c r="L2707" s="4" t="str">
        <f>TEXT(Table1[[#This Row],[Order_Date]], "mmm-yyyy")</f>
        <v>Jun-2024</v>
      </c>
    </row>
    <row r="2708" spans="1:12" x14ac:dyDescent="0.25">
      <c r="A2708" t="s">
        <v>5531</v>
      </c>
      <c r="B2708" t="s">
        <v>5532</v>
      </c>
      <c r="C2708" s="1">
        <v>44946</v>
      </c>
      <c r="E2708" t="s">
        <v>16</v>
      </c>
      <c r="G2708" t="s">
        <v>22</v>
      </c>
      <c r="H2708" t="s">
        <v>271</v>
      </c>
      <c r="I2708" t="str">
        <f>IF(Table1[[#This Row],[Return_Status]]="Returned", "Yes", "No")</f>
        <v>No</v>
      </c>
      <c r="J2708">
        <f>IF(Table1[[#This Row],[Return_Flag]]="Yes",1,0)</f>
        <v>0</v>
      </c>
      <c r="K2708">
        <f>IF(Table1[[#This Row],[Order_ID]]=Table1[[#This Row],[Order_ID]],1,0)</f>
        <v>1</v>
      </c>
      <c r="L2708" s="4" t="str">
        <f>TEXT(Table1[[#This Row],[Order_Date]], "mmm-yyyy")</f>
        <v>Jan-2023</v>
      </c>
    </row>
    <row r="2709" spans="1:12" x14ac:dyDescent="0.25">
      <c r="A2709" t="s">
        <v>5533</v>
      </c>
      <c r="B2709" t="s">
        <v>5534</v>
      </c>
      <c r="C2709" s="1">
        <v>45410</v>
      </c>
      <c r="D2709" s="1">
        <v>45170</v>
      </c>
      <c r="E2709" t="s">
        <v>44</v>
      </c>
      <c r="F2709" t="s">
        <v>40</v>
      </c>
      <c r="G2709" t="s">
        <v>12</v>
      </c>
      <c r="H2709" t="s">
        <v>80</v>
      </c>
      <c r="I2709" t="str">
        <f>IF(Table1[[#This Row],[Return_Status]]="Returned", "Yes", "No")</f>
        <v>Yes</v>
      </c>
      <c r="J2709">
        <f>IF(Table1[[#This Row],[Return_Flag]]="Yes",1,0)</f>
        <v>1</v>
      </c>
      <c r="K2709">
        <f>IF(Table1[[#This Row],[Order_ID]]=Table1[[#This Row],[Order_ID]],1,0)</f>
        <v>1</v>
      </c>
      <c r="L2709" s="4" t="str">
        <f>TEXT(Table1[[#This Row],[Order_Date]], "mmm-yyyy")</f>
        <v>Apr-2024</v>
      </c>
    </row>
    <row r="2710" spans="1:12" x14ac:dyDescent="0.25">
      <c r="A2710" t="s">
        <v>5535</v>
      </c>
      <c r="B2710" t="s">
        <v>5536</v>
      </c>
      <c r="C2710" s="1">
        <v>45339</v>
      </c>
      <c r="D2710" s="1">
        <v>45237</v>
      </c>
      <c r="E2710" t="s">
        <v>16</v>
      </c>
      <c r="F2710" t="s">
        <v>40</v>
      </c>
      <c r="G2710" t="s">
        <v>12</v>
      </c>
      <c r="H2710" t="s">
        <v>171</v>
      </c>
      <c r="I2710" t="str">
        <f>IF(Table1[[#This Row],[Return_Status]]="Returned", "Yes", "No")</f>
        <v>Yes</v>
      </c>
      <c r="J2710">
        <f>IF(Table1[[#This Row],[Return_Flag]]="Yes",1,0)</f>
        <v>1</v>
      </c>
      <c r="K2710">
        <f>IF(Table1[[#This Row],[Order_ID]]=Table1[[#This Row],[Order_ID]],1,0)</f>
        <v>1</v>
      </c>
      <c r="L2710" s="4" t="str">
        <f>TEXT(Table1[[#This Row],[Order_Date]], "mmm-yyyy")</f>
        <v>Feb-2024</v>
      </c>
    </row>
    <row r="2711" spans="1:12" x14ac:dyDescent="0.25">
      <c r="A2711" t="s">
        <v>5537</v>
      </c>
      <c r="B2711" t="s">
        <v>5538</v>
      </c>
      <c r="C2711" s="1">
        <v>45511</v>
      </c>
      <c r="D2711" s="1">
        <v>45045</v>
      </c>
      <c r="E2711" t="s">
        <v>10</v>
      </c>
      <c r="F2711" t="s">
        <v>33</v>
      </c>
      <c r="G2711" t="s">
        <v>12</v>
      </c>
      <c r="H2711" t="s">
        <v>68</v>
      </c>
      <c r="I2711" t="str">
        <f>IF(Table1[[#This Row],[Return_Status]]="Returned", "Yes", "No")</f>
        <v>Yes</v>
      </c>
      <c r="J2711">
        <f>IF(Table1[[#This Row],[Return_Flag]]="Yes",1,0)</f>
        <v>1</v>
      </c>
      <c r="K2711">
        <f>IF(Table1[[#This Row],[Order_ID]]=Table1[[#This Row],[Order_ID]],1,0)</f>
        <v>1</v>
      </c>
      <c r="L2711" s="4" t="str">
        <f>TEXT(Table1[[#This Row],[Order_Date]], "mmm-yyyy")</f>
        <v>Aug-2024</v>
      </c>
    </row>
    <row r="2712" spans="1:12" x14ac:dyDescent="0.25">
      <c r="A2712" t="s">
        <v>5539</v>
      </c>
      <c r="B2712" t="s">
        <v>5540</v>
      </c>
      <c r="C2712" s="1">
        <v>44942</v>
      </c>
      <c r="D2712" s="1">
        <v>45628</v>
      </c>
      <c r="E2712" t="s">
        <v>44</v>
      </c>
      <c r="F2712" t="s">
        <v>33</v>
      </c>
      <c r="G2712" t="s">
        <v>12</v>
      </c>
      <c r="H2712" t="s">
        <v>110</v>
      </c>
      <c r="I2712" t="str">
        <f>IF(Table1[[#This Row],[Return_Status]]="Returned", "Yes", "No")</f>
        <v>Yes</v>
      </c>
      <c r="J2712">
        <f>IF(Table1[[#This Row],[Return_Flag]]="Yes",1,0)</f>
        <v>1</v>
      </c>
      <c r="K2712">
        <f>IF(Table1[[#This Row],[Order_ID]]=Table1[[#This Row],[Order_ID]],1,0)</f>
        <v>1</v>
      </c>
      <c r="L2712" s="4" t="str">
        <f>TEXT(Table1[[#This Row],[Order_Date]], "mmm-yyyy")</f>
        <v>Jan-2023</v>
      </c>
    </row>
    <row r="2713" spans="1:12" x14ac:dyDescent="0.25">
      <c r="A2713" t="s">
        <v>5541</v>
      </c>
      <c r="B2713" t="s">
        <v>5542</v>
      </c>
      <c r="C2713" s="1">
        <v>45474</v>
      </c>
      <c r="E2713" t="s">
        <v>16</v>
      </c>
      <c r="G2713" t="s">
        <v>22</v>
      </c>
      <c r="H2713" t="s">
        <v>817</v>
      </c>
      <c r="I2713" t="str">
        <f>IF(Table1[[#This Row],[Return_Status]]="Returned", "Yes", "No")</f>
        <v>No</v>
      </c>
      <c r="J2713">
        <f>IF(Table1[[#This Row],[Return_Flag]]="Yes",1,0)</f>
        <v>0</v>
      </c>
      <c r="K2713">
        <f>IF(Table1[[#This Row],[Order_ID]]=Table1[[#This Row],[Order_ID]],1,0)</f>
        <v>1</v>
      </c>
      <c r="L2713" s="4" t="str">
        <f>TEXT(Table1[[#This Row],[Order_Date]], "mmm-yyyy")</f>
        <v>Jul-2024</v>
      </c>
    </row>
    <row r="2714" spans="1:12" x14ac:dyDescent="0.25">
      <c r="A2714" t="s">
        <v>5543</v>
      </c>
      <c r="B2714" t="s">
        <v>5544</v>
      </c>
      <c r="C2714" s="1">
        <v>45477</v>
      </c>
      <c r="D2714" s="1">
        <v>45241</v>
      </c>
      <c r="E2714" t="s">
        <v>10</v>
      </c>
      <c r="F2714" t="s">
        <v>11</v>
      </c>
      <c r="G2714" t="s">
        <v>12</v>
      </c>
      <c r="H2714" t="s">
        <v>600</v>
      </c>
      <c r="I2714" t="str">
        <f>IF(Table1[[#This Row],[Return_Status]]="Returned", "Yes", "No")</f>
        <v>Yes</v>
      </c>
      <c r="J2714">
        <f>IF(Table1[[#This Row],[Return_Flag]]="Yes",1,0)</f>
        <v>1</v>
      </c>
      <c r="K2714">
        <f>IF(Table1[[#This Row],[Order_ID]]=Table1[[#This Row],[Order_ID]],1,0)</f>
        <v>1</v>
      </c>
      <c r="L2714" s="4" t="str">
        <f>TEXT(Table1[[#This Row],[Order_Date]], "mmm-yyyy")</f>
        <v>Jul-2024</v>
      </c>
    </row>
    <row r="2715" spans="1:12" x14ac:dyDescent="0.25">
      <c r="A2715" t="s">
        <v>5545</v>
      </c>
      <c r="B2715" t="s">
        <v>5546</v>
      </c>
      <c r="C2715" s="1">
        <v>45499</v>
      </c>
      <c r="E2715" t="s">
        <v>10</v>
      </c>
      <c r="G2715" t="s">
        <v>22</v>
      </c>
      <c r="H2715" t="s">
        <v>34</v>
      </c>
      <c r="I2715" t="str">
        <f>IF(Table1[[#This Row],[Return_Status]]="Returned", "Yes", "No")</f>
        <v>No</v>
      </c>
      <c r="J2715">
        <f>IF(Table1[[#This Row],[Return_Flag]]="Yes",1,0)</f>
        <v>0</v>
      </c>
      <c r="K2715">
        <f>IF(Table1[[#This Row],[Order_ID]]=Table1[[#This Row],[Order_ID]],1,0)</f>
        <v>1</v>
      </c>
      <c r="L2715" s="4" t="str">
        <f>TEXT(Table1[[#This Row],[Order_Date]], "mmm-yyyy")</f>
        <v>Jul-2024</v>
      </c>
    </row>
    <row r="2716" spans="1:12" x14ac:dyDescent="0.25">
      <c r="A2716" t="s">
        <v>5547</v>
      </c>
      <c r="B2716" t="s">
        <v>5548</v>
      </c>
      <c r="C2716" s="1">
        <v>45654</v>
      </c>
      <c r="E2716" t="s">
        <v>16</v>
      </c>
      <c r="G2716" t="s">
        <v>22</v>
      </c>
      <c r="H2716" t="s">
        <v>851</v>
      </c>
      <c r="I2716" t="str">
        <f>IF(Table1[[#This Row],[Return_Status]]="Returned", "Yes", "No")</f>
        <v>No</v>
      </c>
      <c r="J2716">
        <f>IF(Table1[[#This Row],[Return_Flag]]="Yes",1,0)</f>
        <v>0</v>
      </c>
      <c r="K2716">
        <f>IF(Table1[[#This Row],[Order_ID]]=Table1[[#This Row],[Order_ID]],1,0)</f>
        <v>1</v>
      </c>
      <c r="L2716" s="4" t="str">
        <f>TEXT(Table1[[#This Row],[Order_Date]], "mmm-yyyy")</f>
        <v>Dec-2024</v>
      </c>
    </row>
    <row r="2717" spans="1:12" x14ac:dyDescent="0.25">
      <c r="A2717" t="s">
        <v>5549</v>
      </c>
      <c r="B2717" t="s">
        <v>5550</v>
      </c>
      <c r="C2717" s="1">
        <v>45318</v>
      </c>
      <c r="D2717" s="1">
        <v>45433</v>
      </c>
      <c r="E2717" t="s">
        <v>10</v>
      </c>
      <c r="F2717" t="s">
        <v>17</v>
      </c>
      <c r="G2717" t="s">
        <v>12</v>
      </c>
      <c r="H2717" t="s">
        <v>41</v>
      </c>
      <c r="I2717" t="str">
        <f>IF(Table1[[#This Row],[Return_Status]]="Returned", "Yes", "No")</f>
        <v>Yes</v>
      </c>
      <c r="J2717">
        <f>IF(Table1[[#This Row],[Return_Flag]]="Yes",1,0)</f>
        <v>1</v>
      </c>
      <c r="K2717">
        <f>IF(Table1[[#This Row],[Order_ID]]=Table1[[#This Row],[Order_ID]],1,0)</f>
        <v>1</v>
      </c>
      <c r="L2717" s="4" t="str">
        <f>TEXT(Table1[[#This Row],[Order_Date]], "mmm-yyyy")</f>
        <v>Jan-2024</v>
      </c>
    </row>
    <row r="2718" spans="1:12" x14ac:dyDescent="0.25">
      <c r="A2718" t="s">
        <v>5551</v>
      </c>
      <c r="B2718" t="s">
        <v>5552</v>
      </c>
      <c r="C2718" s="1">
        <v>45075</v>
      </c>
      <c r="D2718" s="1">
        <v>45561</v>
      </c>
      <c r="E2718" t="s">
        <v>10</v>
      </c>
      <c r="F2718" t="s">
        <v>33</v>
      </c>
      <c r="G2718" t="s">
        <v>12</v>
      </c>
      <c r="H2718" t="s">
        <v>788</v>
      </c>
      <c r="I2718" t="str">
        <f>IF(Table1[[#This Row],[Return_Status]]="Returned", "Yes", "No")</f>
        <v>Yes</v>
      </c>
      <c r="J2718">
        <f>IF(Table1[[#This Row],[Return_Flag]]="Yes",1,0)</f>
        <v>1</v>
      </c>
      <c r="K2718">
        <f>IF(Table1[[#This Row],[Order_ID]]=Table1[[#This Row],[Order_ID]],1,0)</f>
        <v>1</v>
      </c>
      <c r="L2718" s="4" t="str">
        <f>TEXT(Table1[[#This Row],[Order_Date]], "mmm-yyyy")</f>
        <v>May-2023</v>
      </c>
    </row>
    <row r="2719" spans="1:12" x14ac:dyDescent="0.25">
      <c r="A2719" t="s">
        <v>5553</v>
      </c>
      <c r="B2719" t="s">
        <v>5554</v>
      </c>
      <c r="C2719" s="1">
        <v>45276</v>
      </c>
      <c r="E2719" t="s">
        <v>44</v>
      </c>
      <c r="G2719" t="s">
        <v>22</v>
      </c>
      <c r="H2719" t="s">
        <v>113</v>
      </c>
      <c r="I2719" t="str">
        <f>IF(Table1[[#This Row],[Return_Status]]="Returned", "Yes", "No")</f>
        <v>No</v>
      </c>
      <c r="J2719">
        <f>IF(Table1[[#This Row],[Return_Flag]]="Yes",1,0)</f>
        <v>0</v>
      </c>
      <c r="K2719">
        <f>IF(Table1[[#This Row],[Order_ID]]=Table1[[#This Row],[Order_ID]],1,0)</f>
        <v>1</v>
      </c>
      <c r="L2719" s="4" t="str">
        <f>TEXT(Table1[[#This Row],[Order_Date]], "mmm-yyyy")</f>
        <v>Dec-2023</v>
      </c>
    </row>
    <row r="2720" spans="1:12" x14ac:dyDescent="0.25">
      <c r="A2720" t="s">
        <v>5555</v>
      </c>
      <c r="B2720" t="s">
        <v>5556</v>
      </c>
      <c r="C2720" s="1">
        <v>45561</v>
      </c>
      <c r="E2720" t="s">
        <v>32</v>
      </c>
      <c r="G2720" t="s">
        <v>22</v>
      </c>
      <c r="H2720" t="s">
        <v>192</v>
      </c>
      <c r="I2720" t="str">
        <f>IF(Table1[[#This Row],[Return_Status]]="Returned", "Yes", "No")</f>
        <v>No</v>
      </c>
      <c r="J2720">
        <f>IF(Table1[[#This Row],[Return_Flag]]="Yes",1,0)</f>
        <v>0</v>
      </c>
      <c r="K2720">
        <f>IF(Table1[[#This Row],[Order_ID]]=Table1[[#This Row],[Order_ID]],1,0)</f>
        <v>1</v>
      </c>
      <c r="L2720" s="4" t="str">
        <f>TEXT(Table1[[#This Row],[Order_Date]], "mmm-yyyy")</f>
        <v>Sep-2024</v>
      </c>
    </row>
    <row r="2721" spans="1:12" x14ac:dyDescent="0.25">
      <c r="A2721" t="s">
        <v>5557</v>
      </c>
      <c r="B2721" t="s">
        <v>5558</v>
      </c>
      <c r="C2721" s="1">
        <v>45074</v>
      </c>
      <c r="D2721" s="1">
        <v>45238</v>
      </c>
      <c r="E2721" t="s">
        <v>10</v>
      </c>
      <c r="F2721" t="s">
        <v>17</v>
      </c>
      <c r="G2721" t="s">
        <v>12</v>
      </c>
      <c r="H2721" t="s">
        <v>57</v>
      </c>
      <c r="I2721" t="str">
        <f>IF(Table1[[#This Row],[Return_Status]]="Returned", "Yes", "No")</f>
        <v>Yes</v>
      </c>
      <c r="J2721">
        <f>IF(Table1[[#This Row],[Return_Flag]]="Yes",1,0)</f>
        <v>1</v>
      </c>
      <c r="K2721">
        <f>IF(Table1[[#This Row],[Order_ID]]=Table1[[#This Row],[Order_ID]],1,0)</f>
        <v>1</v>
      </c>
      <c r="L2721" s="4" t="str">
        <f>TEXT(Table1[[#This Row],[Order_Date]], "mmm-yyyy")</f>
        <v>May-2023</v>
      </c>
    </row>
    <row r="2722" spans="1:12" x14ac:dyDescent="0.25">
      <c r="A2722" t="s">
        <v>5559</v>
      </c>
      <c r="B2722" t="s">
        <v>5560</v>
      </c>
      <c r="C2722" s="1">
        <v>45028</v>
      </c>
      <c r="D2722" s="1">
        <v>45453</v>
      </c>
      <c r="E2722" t="s">
        <v>21</v>
      </c>
      <c r="F2722" t="s">
        <v>17</v>
      </c>
      <c r="G2722" t="s">
        <v>12</v>
      </c>
      <c r="H2722" t="s">
        <v>232</v>
      </c>
      <c r="I2722" t="str">
        <f>IF(Table1[[#This Row],[Return_Status]]="Returned", "Yes", "No")</f>
        <v>Yes</v>
      </c>
      <c r="J2722">
        <f>IF(Table1[[#This Row],[Return_Flag]]="Yes",1,0)</f>
        <v>1</v>
      </c>
      <c r="K2722">
        <f>IF(Table1[[#This Row],[Order_ID]]=Table1[[#This Row],[Order_ID]],1,0)</f>
        <v>1</v>
      </c>
      <c r="L2722" s="4" t="str">
        <f>TEXT(Table1[[#This Row],[Order_Date]], "mmm-yyyy")</f>
        <v>Apr-2023</v>
      </c>
    </row>
    <row r="2723" spans="1:12" x14ac:dyDescent="0.25">
      <c r="A2723" t="s">
        <v>5561</v>
      </c>
      <c r="B2723" t="s">
        <v>5562</v>
      </c>
      <c r="C2723" s="1">
        <v>45292</v>
      </c>
      <c r="D2723" s="1">
        <v>45226</v>
      </c>
      <c r="E2723" t="s">
        <v>10</v>
      </c>
      <c r="F2723" t="s">
        <v>11</v>
      </c>
      <c r="G2723" t="s">
        <v>12</v>
      </c>
      <c r="H2723" t="s">
        <v>131</v>
      </c>
      <c r="I2723" t="str">
        <f>IF(Table1[[#This Row],[Return_Status]]="Returned", "Yes", "No")</f>
        <v>Yes</v>
      </c>
      <c r="J2723">
        <f>IF(Table1[[#This Row],[Return_Flag]]="Yes",1,0)</f>
        <v>1</v>
      </c>
      <c r="K2723">
        <f>IF(Table1[[#This Row],[Order_ID]]=Table1[[#This Row],[Order_ID]],1,0)</f>
        <v>1</v>
      </c>
      <c r="L2723" s="4" t="str">
        <f>TEXT(Table1[[#This Row],[Order_Date]], "mmm-yyyy")</f>
        <v>Jan-2024</v>
      </c>
    </row>
    <row r="2724" spans="1:12" x14ac:dyDescent="0.25">
      <c r="A2724" t="s">
        <v>5563</v>
      </c>
      <c r="B2724" t="s">
        <v>5564</v>
      </c>
      <c r="C2724" s="1">
        <v>45271</v>
      </c>
      <c r="E2724" t="s">
        <v>21</v>
      </c>
      <c r="G2724" t="s">
        <v>22</v>
      </c>
      <c r="H2724" t="s">
        <v>141</v>
      </c>
      <c r="I2724" t="str">
        <f>IF(Table1[[#This Row],[Return_Status]]="Returned", "Yes", "No")</f>
        <v>No</v>
      </c>
      <c r="J2724">
        <f>IF(Table1[[#This Row],[Return_Flag]]="Yes",1,0)</f>
        <v>0</v>
      </c>
      <c r="K2724">
        <f>IF(Table1[[#This Row],[Order_ID]]=Table1[[#This Row],[Order_ID]],1,0)</f>
        <v>1</v>
      </c>
      <c r="L2724" s="4" t="str">
        <f>TEXT(Table1[[#This Row],[Order_Date]], "mmm-yyyy")</f>
        <v>Dec-2023</v>
      </c>
    </row>
    <row r="2725" spans="1:12" x14ac:dyDescent="0.25">
      <c r="A2725" t="s">
        <v>5565</v>
      </c>
      <c r="B2725" t="s">
        <v>5566</v>
      </c>
      <c r="C2725" s="1">
        <v>45382</v>
      </c>
      <c r="E2725" t="s">
        <v>16</v>
      </c>
      <c r="G2725" t="s">
        <v>22</v>
      </c>
      <c r="H2725" t="s">
        <v>177</v>
      </c>
      <c r="I2725" t="str">
        <f>IF(Table1[[#This Row],[Return_Status]]="Returned", "Yes", "No")</f>
        <v>No</v>
      </c>
      <c r="J2725">
        <f>IF(Table1[[#This Row],[Return_Flag]]="Yes",1,0)</f>
        <v>0</v>
      </c>
      <c r="K2725">
        <f>IF(Table1[[#This Row],[Order_ID]]=Table1[[#This Row],[Order_ID]],1,0)</f>
        <v>1</v>
      </c>
      <c r="L2725" s="4" t="str">
        <f>TEXT(Table1[[#This Row],[Order_Date]], "mmm-yyyy")</f>
        <v>Mar-2024</v>
      </c>
    </row>
    <row r="2726" spans="1:12" x14ac:dyDescent="0.25">
      <c r="A2726" t="s">
        <v>5567</v>
      </c>
      <c r="B2726" t="s">
        <v>5568</v>
      </c>
      <c r="C2726" s="1">
        <v>45309</v>
      </c>
      <c r="D2726" s="1">
        <v>45323</v>
      </c>
      <c r="E2726" t="s">
        <v>10</v>
      </c>
      <c r="F2726" t="s">
        <v>40</v>
      </c>
      <c r="G2726" t="s">
        <v>12</v>
      </c>
      <c r="H2726" t="s">
        <v>113</v>
      </c>
      <c r="I2726" t="str">
        <f>IF(Table1[[#This Row],[Return_Status]]="Returned", "Yes", "No")</f>
        <v>Yes</v>
      </c>
      <c r="J2726">
        <f>IF(Table1[[#This Row],[Return_Flag]]="Yes",1,0)</f>
        <v>1</v>
      </c>
      <c r="K2726">
        <f>IF(Table1[[#This Row],[Order_ID]]=Table1[[#This Row],[Order_ID]],1,0)</f>
        <v>1</v>
      </c>
      <c r="L2726" s="4" t="str">
        <f>TEXT(Table1[[#This Row],[Order_Date]], "mmm-yyyy")</f>
        <v>Jan-2024</v>
      </c>
    </row>
    <row r="2727" spans="1:12" x14ac:dyDescent="0.25">
      <c r="A2727" t="s">
        <v>5569</v>
      </c>
      <c r="B2727" t="s">
        <v>5570</v>
      </c>
      <c r="C2727" s="1">
        <v>45098</v>
      </c>
      <c r="D2727" s="1">
        <v>45276</v>
      </c>
      <c r="E2727" t="s">
        <v>21</v>
      </c>
      <c r="F2727" t="s">
        <v>40</v>
      </c>
      <c r="G2727" t="s">
        <v>12</v>
      </c>
      <c r="H2727" t="s">
        <v>197</v>
      </c>
      <c r="I2727" t="str">
        <f>IF(Table1[[#This Row],[Return_Status]]="Returned", "Yes", "No")</f>
        <v>Yes</v>
      </c>
      <c r="J2727">
        <f>IF(Table1[[#This Row],[Return_Flag]]="Yes",1,0)</f>
        <v>1</v>
      </c>
      <c r="K2727">
        <f>IF(Table1[[#This Row],[Order_ID]]=Table1[[#This Row],[Order_ID]],1,0)</f>
        <v>1</v>
      </c>
      <c r="L2727" s="4" t="str">
        <f>TEXT(Table1[[#This Row],[Order_Date]], "mmm-yyyy")</f>
        <v>Jun-2023</v>
      </c>
    </row>
    <row r="2728" spans="1:12" x14ac:dyDescent="0.25">
      <c r="A2728" t="s">
        <v>5571</v>
      </c>
      <c r="B2728" t="s">
        <v>5572</v>
      </c>
      <c r="C2728" s="1">
        <v>45464</v>
      </c>
      <c r="E2728" t="s">
        <v>44</v>
      </c>
      <c r="G2728" t="s">
        <v>22</v>
      </c>
      <c r="H2728" t="s">
        <v>449</v>
      </c>
      <c r="I2728" t="str">
        <f>IF(Table1[[#This Row],[Return_Status]]="Returned", "Yes", "No")</f>
        <v>No</v>
      </c>
      <c r="J2728">
        <f>IF(Table1[[#This Row],[Return_Flag]]="Yes",1,0)</f>
        <v>0</v>
      </c>
      <c r="K2728">
        <f>IF(Table1[[#This Row],[Order_ID]]=Table1[[#This Row],[Order_ID]],1,0)</f>
        <v>1</v>
      </c>
      <c r="L2728" s="4" t="str">
        <f>TEXT(Table1[[#This Row],[Order_Date]], "mmm-yyyy")</f>
        <v>Jun-2024</v>
      </c>
    </row>
    <row r="2729" spans="1:12" x14ac:dyDescent="0.25">
      <c r="A2729" t="s">
        <v>5573</v>
      </c>
      <c r="B2729" t="s">
        <v>5574</v>
      </c>
      <c r="C2729" s="1">
        <v>45282</v>
      </c>
      <c r="D2729" s="1">
        <v>45186</v>
      </c>
      <c r="E2729" t="s">
        <v>21</v>
      </c>
      <c r="F2729" t="s">
        <v>17</v>
      </c>
      <c r="G2729" t="s">
        <v>12</v>
      </c>
      <c r="H2729" t="s">
        <v>264</v>
      </c>
      <c r="I2729" t="str">
        <f>IF(Table1[[#This Row],[Return_Status]]="Returned", "Yes", "No")</f>
        <v>Yes</v>
      </c>
      <c r="J2729">
        <f>IF(Table1[[#This Row],[Return_Flag]]="Yes",1,0)</f>
        <v>1</v>
      </c>
      <c r="K2729">
        <f>IF(Table1[[#This Row],[Order_ID]]=Table1[[#This Row],[Order_ID]],1,0)</f>
        <v>1</v>
      </c>
      <c r="L2729" s="4" t="str">
        <f>TEXT(Table1[[#This Row],[Order_Date]], "mmm-yyyy")</f>
        <v>Dec-2023</v>
      </c>
    </row>
    <row r="2730" spans="1:12" x14ac:dyDescent="0.25">
      <c r="A2730" t="s">
        <v>5575</v>
      </c>
      <c r="B2730" t="s">
        <v>5576</v>
      </c>
      <c r="C2730" s="1">
        <v>45178</v>
      </c>
      <c r="E2730" t="s">
        <v>10</v>
      </c>
      <c r="G2730" t="s">
        <v>22</v>
      </c>
      <c r="H2730" t="s">
        <v>218</v>
      </c>
      <c r="I2730" t="str">
        <f>IF(Table1[[#This Row],[Return_Status]]="Returned", "Yes", "No")</f>
        <v>No</v>
      </c>
      <c r="J2730">
        <f>IF(Table1[[#This Row],[Return_Flag]]="Yes",1,0)</f>
        <v>0</v>
      </c>
      <c r="K2730">
        <f>IF(Table1[[#This Row],[Order_ID]]=Table1[[#This Row],[Order_ID]],1,0)</f>
        <v>1</v>
      </c>
      <c r="L2730" s="4" t="str">
        <f>TEXT(Table1[[#This Row],[Order_Date]], "mmm-yyyy")</f>
        <v>Sep-2023</v>
      </c>
    </row>
    <row r="2731" spans="1:12" x14ac:dyDescent="0.25">
      <c r="A2731" t="s">
        <v>5577</v>
      </c>
      <c r="B2731" t="s">
        <v>5578</v>
      </c>
      <c r="C2731" s="1">
        <v>45155</v>
      </c>
      <c r="E2731" t="s">
        <v>16</v>
      </c>
      <c r="G2731" t="s">
        <v>22</v>
      </c>
      <c r="H2731" t="s">
        <v>280</v>
      </c>
      <c r="I2731" t="str">
        <f>IF(Table1[[#This Row],[Return_Status]]="Returned", "Yes", "No")</f>
        <v>No</v>
      </c>
      <c r="J2731">
        <f>IF(Table1[[#This Row],[Return_Flag]]="Yes",1,0)</f>
        <v>0</v>
      </c>
      <c r="K2731">
        <f>IF(Table1[[#This Row],[Order_ID]]=Table1[[#This Row],[Order_ID]],1,0)</f>
        <v>1</v>
      </c>
      <c r="L2731" s="4" t="str">
        <f>TEXT(Table1[[#This Row],[Order_Date]], "mmm-yyyy")</f>
        <v>Aug-2023</v>
      </c>
    </row>
    <row r="2732" spans="1:12" x14ac:dyDescent="0.25">
      <c r="A2732" t="s">
        <v>5579</v>
      </c>
      <c r="B2732" t="s">
        <v>5580</v>
      </c>
      <c r="C2732" s="1">
        <v>45542</v>
      </c>
      <c r="E2732" t="s">
        <v>21</v>
      </c>
      <c r="G2732" t="s">
        <v>22</v>
      </c>
      <c r="H2732" t="s">
        <v>485</v>
      </c>
      <c r="I2732" t="str">
        <f>IF(Table1[[#This Row],[Return_Status]]="Returned", "Yes", "No")</f>
        <v>No</v>
      </c>
      <c r="J2732">
        <f>IF(Table1[[#This Row],[Return_Flag]]="Yes",1,0)</f>
        <v>0</v>
      </c>
      <c r="K2732">
        <f>IF(Table1[[#This Row],[Order_ID]]=Table1[[#This Row],[Order_ID]],1,0)</f>
        <v>1</v>
      </c>
      <c r="L2732" s="4" t="str">
        <f>TEXT(Table1[[#This Row],[Order_Date]], "mmm-yyyy")</f>
        <v>Sep-2024</v>
      </c>
    </row>
    <row r="2733" spans="1:12" x14ac:dyDescent="0.25">
      <c r="A2733" t="s">
        <v>5581</v>
      </c>
      <c r="B2733" t="s">
        <v>5582</v>
      </c>
      <c r="C2733" s="1">
        <v>44949</v>
      </c>
      <c r="D2733" s="1">
        <v>45106</v>
      </c>
      <c r="E2733" t="s">
        <v>10</v>
      </c>
      <c r="F2733" t="s">
        <v>40</v>
      </c>
      <c r="G2733" t="s">
        <v>12</v>
      </c>
      <c r="H2733" t="s">
        <v>360</v>
      </c>
      <c r="I2733" t="str">
        <f>IF(Table1[[#This Row],[Return_Status]]="Returned", "Yes", "No")</f>
        <v>Yes</v>
      </c>
      <c r="J2733">
        <f>IF(Table1[[#This Row],[Return_Flag]]="Yes",1,0)</f>
        <v>1</v>
      </c>
      <c r="K2733">
        <f>IF(Table1[[#This Row],[Order_ID]]=Table1[[#This Row],[Order_ID]],1,0)</f>
        <v>1</v>
      </c>
      <c r="L2733" s="4" t="str">
        <f>TEXT(Table1[[#This Row],[Order_Date]], "mmm-yyyy")</f>
        <v>Jan-2023</v>
      </c>
    </row>
    <row r="2734" spans="1:12" x14ac:dyDescent="0.25">
      <c r="A2734" t="s">
        <v>5583</v>
      </c>
      <c r="B2734" t="s">
        <v>5584</v>
      </c>
      <c r="C2734" s="1">
        <v>45364</v>
      </c>
      <c r="E2734" t="s">
        <v>21</v>
      </c>
      <c r="G2734" t="s">
        <v>22</v>
      </c>
      <c r="H2734" t="s">
        <v>34</v>
      </c>
      <c r="I2734" t="str">
        <f>IF(Table1[[#This Row],[Return_Status]]="Returned", "Yes", "No")</f>
        <v>No</v>
      </c>
      <c r="J2734">
        <f>IF(Table1[[#This Row],[Return_Flag]]="Yes",1,0)</f>
        <v>0</v>
      </c>
      <c r="K2734">
        <f>IF(Table1[[#This Row],[Order_ID]]=Table1[[#This Row],[Order_ID]],1,0)</f>
        <v>1</v>
      </c>
      <c r="L2734" s="4" t="str">
        <f>TEXT(Table1[[#This Row],[Order_Date]], "mmm-yyyy")</f>
        <v>Mar-2024</v>
      </c>
    </row>
    <row r="2735" spans="1:12" x14ac:dyDescent="0.25">
      <c r="A2735" t="s">
        <v>5585</v>
      </c>
      <c r="B2735" t="s">
        <v>5586</v>
      </c>
      <c r="C2735" s="1">
        <v>44952</v>
      </c>
      <c r="D2735" s="1">
        <v>45326</v>
      </c>
      <c r="E2735" t="s">
        <v>44</v>
      </c>
      <c r="F2735" t="s">
        <v>11</v>
      </c>
      <c r="G2735" t="s">
        <v>12</v>
      </c>
      <c r="H2735" t="s">
        <v>161</v>
      </c>
      <c r="I2735" t="str">
        <f>IF(Table1[[#This Row],[Return_Status]]="Returned", "Yes", "No")</f>
        <v>Yes</v>
      </c>
      <c r="J2735">
        <f>IF(Table1[[#This Row],[Return_Flag]]="Yes",1,0)</f>
        <v>1</v>
      </c>
      <c r="K2735">
        <f>IF(Table1[[#This Row],[Order_ID]]=Table1[[#This Row],[Order_ID]],1,0)</f>
        <v>1</v>
      </c>
      <c r="L2735" s="4" t="str">
        <f>TEXT(Table1[[#This Row],[Order_Date]], "mmm-yyyy")</f>
        <v>Jan-2023</v>
      </c>
    </row>
    <row r="2736" spans="1:12" x14ac:dyDescent="0.25">
      <c r="A2736" t="s">
        <v>5587</v>
      </c>
      <c r="B2736" t="s">
        <v>5588</v>
      </c>
      <c r="C2736" s="1">
        <v>45372</v>
      </c>
      <c r="D2736" s="1">
        <v>45017</v>
      </c>
      <c r="E2736" t="s">
        <v>32</v>
      </c>
      <c r="F2736" t="s">
        <v>40</v>
      </c>
      <c r="G2736" t="s">
        <v>12</v>
      </c>
      <c r="H2736" t="s">
        <v>113</v>
      </c>
      <c r="I2736" t="str">
        <f>IF(Table1[[#This Row],[Return_Status]]="Returned", "Yes", "No")</f>
        <v>Yes</v>
      </c>
      <c r="J2736">
        <f>IF(Table1[[#This Row],[Return_Flag]]="Yes",1,0)</f>
        <v>1</v>
      </c>
      <c r="K2736">
        <f>IF(Table1[[#This Row],[Order_ID]]=Table1[[#This Row],[Order_ID]],1,0)</f>
        <v>1</v>
      </c>
      <c r="L2736" s="4" t="str">
        <f>TEXT(Table1[[#This Row],[Order_Date]], "mmm-yyyy")</f>
        <v>Mar-2024</v>
      </c>
    </row>
    <row r="2737" spans="1:12" x14ac:dyDescent="0.25">
      <c r="A2737" t="s">
        <v>5589</v>
      </c>
      <c r="B2737" t="s">
        <v>5590</v>
      </c>
      <c r="C2737" s="1">
        <v>44947</v>
      </c>
      <c r="D2737" s="1">
        <v>45278</v>
      </c>
      <c r="E2737" t="s">
        <v>44</v>
      </c>
      <c r="F2737" t="s">
        <v>33</v>
      </c>
      <c r="G2737" t="s">
        <v>12</v>
      </c>
      <c r="H2737" t="s">
        <v>360</v>
      </c>
      <c r="I2737" t="str">
        <f>IF(Table1[[#This Row],[Return_Status]]="Returned", "Yes", "No")</f>
        <v>Yes</v>
      </c>
      <c r="J2737">
        <f>IF(Table1[[#This Row],[Return_Flag]]="Yes",1,0)</f>
        <v>1</v>
      </c>
      <c r="K2737">
        <f>IF(Table1[[#This Row],[Order_ID]]=Table1[[#This Row],[Order_ID]],1,0)</f>
        <v>1</v>
      </c>
      <c r="L2737" s="4" t="str">
        <f>TEXT(Table1[[#This Row],[Order_Date]], "mmm-yyyy")</f>
        <v>Jan-2023</v>
      </c>
    </row>
    <row r="2738" spans="1:12" x14ac:dyDescent="0.25">
      <c r="A2738" t="s">
        <v>5591</v>
      </c>
      <c r="B2738" t="s">
        <v>5592</v>
      </c>
      <c r="C2738" s="1">
        <v>45592</v>
      </c>
      <c r="D2738" s="1">
        <v>45226</v>
      </c>
      <c r="E2738" t="s">
        <v>16</v>
      </c>
      <c r="F2738" t="s">
        <v>33</v>
      </c>
      <c r="G2738" t="s">
        <v>12</v>
      </c>
      <c r="H2738" t="s">
        <v>295</v>
      </c>
      <c r="I2738" t="str">
        <f>IF(Table1[[#This Row],[Return_Status]]="Returned", "Yes", "No")</f>
        <v>Yes</v>
      </c>
      <c r="J2738">
        <f>IF(Table1[[#This Row],[Return_Flag]]="Yes",1,0)</f>
        <v>1</v>
      </c>
      <c r="K2738">
        <f>IF(Table1[[#This Row],[Order_ID]]=Table1[[#This Row],[Order_ID]],1,0)</f>
        <v>1</v>
      </c>
      <c r="L2738" s="4" t="str">
        <f>TEXT(Table1[[#This Row],[Order_Date]], "mmm-yyyy")</f>
        <v>Oct-2024</v>
      </c>
    </row>
    <row r="2739" spans="1:12" x14ac:dyDescent="0.25">
      <c r="A2739" t="s">
        <v>5593</v>
      </c>
      <c r="B2739" t="s">
        <v>5594</v>
      </c>
      <c r="C2739" s="1">
        <v>45532</v>
      </c>
      <c r="D2739" s="1">
        <v>45086</v>
      </c>
      <c r="E2739" t="s">
        <v>32</v>
      </c>
      <c r="F2739" t="s">
        <v>17</v>
      </c>
      <c r="G2739" t="s">
        <v>12</v>
      </c>
      <c r="H2739" t="s">
        <v>1032</v>
      </c>
      <c r="I2739" t="str">
        <f>IF(Table1[[#This Row],[Return_Status]]="Returned", "Yes", "No")</f>
        <v>Yes</v>
      </c>
      <c r="J2739">
        <f>IF(Table1[[#This Row],[Return_Flag]]="Yes",1,0)</f>
        <v>1</v>
      </c>
      <c r="K2739">
        <f>IF(Table1[[#This Row],[Order_ID]]=Table1[[#This Row],[Order_ID]],1,0)</f>
        <v>1</v>
      </c>
      <c r="L2739" s="4" t="str">
        <f>TEXT(Table1[[#This Row],[Order_Date]], "mmm-yyyy")</f>
        <v>Aug-2024</v>
      </c>
    </row>
    <row r="2740" spans="1:12" x14ac:dyDescent="0.25">
      <c r="A2740" t="s">
        <v>5595</v>
      </c>
      <c r="B2740" t="s">
        <v>5596</v>
      </c>
      <c r="C2740" s="1">
        <v>45336</v>
      </c>
      <c r="D2740" s="1">
        <v>45017</v>
      </c>
      <c r="E2740" t="s">
        <v>32</v>
      </c>
      <c r="F2740" t="s">
        <v>33</v>
      </c>
      <c r="G2740" t="s">
        <v>12</v>
      </c>
      <c r="H2740" t="s">
        <v>101</v>
      </c>
      <c r="I2740" t="str">
        <f>IF(Table1[[#This Row],[Return_Status]]="Returned", "Yes", "No")</f>
        <v>Yes</v>
      </c>
      <c r="J2740">
        <f>IF(Table1[[#This Row],[Return_Flag]]="Yes",1,0)</f>
        <v>1</v>
      </c>
      <c r="K2740">
        <f>IF(Table1[[#This Row],[Order_ID]]=Table1[[#This Row],[Order_ID]],1,0)</f>
        <v>1</v>
      </c>
      <c r="L2740" s="4" t="str">
        <f>TEXT(Table1[[#This Row],[Order_Date]], "mmm-yyyy")</f>
        <v>Feb-2024</v>
      </c>
    </row>
    <row r="2741" spans="1:12" x14ac:dyDescent="0.25">
      <c r="A2741" t="s">
        <v>5597</v>
      </c>
      <c r="B2741" t="s">
        <v>5598</v>
      </c>
      <c r="C2741" s="1">
        <v>44958</v>
      </c>
      <c r="E2741" t="s">
        <v>16</v>
      </c>
      <c r="G2741" t="s">
        <v>22</v>
      </c>
      <c r="H2741" t="s">
        <v>197</v>
      </c>
      <c r="I2741" t="str">
        <f>IF(Table1[[#This Row],[Return_Status]]="Returned", "Yes", "No")</f>
        <v>No</v>
      </c>
      <c r="J2741">
        <f>IF(Table1[[#This Row],[Return_Flag]]="Yes",1,0)</f>
        <v>0</v>
      </c>
      <c r="K2741">
        <f>IF(Table1[[#This Row],[Order_ID]]=Table1[[#This Row],[Order_ID]],1,0)</f>
        <v>1</v>
      </c>
      <c r="L2741" s="4" t="str">
        <f>TEXT(Table1[[#This Row],[Order_Date]], "mmm-yyyy")</f>
        <v>Feb-2023</v>
      </c>
    </row>
    <row r="2742" spans="1:12" x14ac:dyDescent="0.25">
      <c r="A2742" t="s">
        <v>5599</v>
      </c>
      <c r="B2742" t="s">
        <v>5600</v>
      </c>
      <c r="C2742" s="1">
        <v>45626</v>
      </c>
      <c r="D2742" s="1">
        <v>45119</v>
      </c>
      <c r="E2742" t="s">
        <v>10</v>
      </c>
      <c r="F2742" t="s">
        <v>40</v>
      </c>
      <c r="G2742" t="s">
        <v>12</v>
      </c>
      <c r="H2742" t="s">
        <v>197</v>
      </c>
      <c r="I2742" t="str">
        <f>IF(Table1[[#This Row],[Return_Status]]="Returned", "Yes", "No")</f>
        <v>Yes</v>
      </c>
      <c r="J2742">
        <f>IF(Table1[[#This Row],[Return_Flag]]="Yes",1,0)</f>
        <v>1</v>
      </c>
      <c r="K2742">
        <f>IF(Table1[[#This Row],[Order_ID]]=Table1[[#This Row],[Order_ID]],1,0)</f>
        <v>1</v>
      </c>
      <c r="L2742" s="4" t="str">
        <f>TEXT(Table1[[#This Row],[Order_Date]], "mmm-yyyy")</f>
        <v>Nov-2024</v>
      </c>
    </row>
    <row r="2743" spans="1:12" x14ac:dyDescent="0.25">
      <c r="A2743" t="s">
        <v>5601</v>
      </c>
      <c r="B2743" t="s">
        <v>5602</v>
      </c>
      <c r="C2743" s="1">
        <v>45224</v>
      </c>
      <c r="E2743" t="s">
        <v>16</v>
      </c>
      <c r="G2743" t="s">
        <v>22</v>
      </c>
      <c r="H2743" t="s">
        <v>131</v>
      </c>
      <c r="I2743" t="str">
        <f>IF(Table1[[#This Row],[Return_Status]]="Returned", "Yes", "No")</f>
        <v>No</v>
      </c>
      <c r="J2743">
        <f>IF(Table1[[#This Row],[Return_Flag]]="Yes",1,0)</f>
        <v>0</v>
      </c>
      <c r="K2743">
        <f>IF(Table1[[#This Row],[Order_ID]]=Table1[[#This Row],[Order_ID]],1,0)</f>
        <v>1</v>
      </c>
      <c r="L2743" s="4" t="str">
        <f>TEXT(Table1[[#This Row],[Order_Date]], "mmm-yyyy")</f>
        <v>Oct-2023</v>
      </c>
    </row>
    <row r="2744" spans="1:12" x14ac:dyDescent="0.25">
      <c r="A2744" t="s">
        <v>5603</v>
      </c>
      <c r="B2744" t="s">
        <v>5604</v>
      </c>
      <c r="C2744" s="1">
        <v>45444</v>
      </c>
      <c r="E2744" t="s">
        <v>16</v>
      </c>
      <c r="G2744" t="s">
        <v>22</v>
      </c>
      <c r="H2744" t="s">
        <v>246</v>
      </c>
      <c r="I2744" t="str">
        <f>IF(Table1[[#This Row],[Return_Status]]="Returned", "Yes", "No")</f>
        <v>No</v>
      </c>
      <c r="J2744">
        <f>IF(Table1[[#This Row],[Return_Flag]]="Yes",1,0)</f>
        <v>0</v>
      </c>
      <c r="K2744">
        <f>IF(Table1[[#This Row],[Order_ID]]=Table1[[#This Row],[Order_ID]],1,0)</f>
        <v>1</v>
      </c>
      <c r="L2744" s="4" t="str">
        <f>TEXT(Table1[[#This Row],[Order_Date]], "mmm-yyyy")</f>
        <v>Jun-2024</v>
      </c>
    </row>
    <row r="2745" spans="1:12" x14ac:dyDescent="0.25">
      <c r="A2745" t="s">
        <v>5605</v>
      </c>
      <c r="B2745" t="s">
        <v>5606</v>
      </c>
      <c r="C2745" s="1">
        <v>45168</v>
      </c>
      <c r="D2745" s="1">
        <v>45345</v>
      </c>
      <c r="E2745" t="s">
        <v>21</v>
      </c>
      <c r="F2745" t="s">
        <v>40</v>
      </c>
      <c r="G2745" t="s">
        <v>12</v>
      </c>
      <c r="H2745" t="s">
        <v>1164</v>
      </c>
      <c r="I2745" t="str">
        <f>IF(Table1[[#This Row],[Return_Status]]="Returned", "Yes", "No")</f>
        <v>Yes</v>
      </c>
      <c r="J2745">
        <f>IF(Table1[[#This Row],[Return_Flag]]="Yes",1,0)</f>
        <v>1</v>
      </c>
      <c r="K2745">
        <f>IF(Table1[[#This Row],[Order_ID]]=Table1[[#This Row],[Order_ID]],1,0)</f>
        <v>1</v>
      </c>
      <c r="L2745" s="4" t="str">
        <f>TEXT(Table1[[#This Row],[Order_Date]], "mmm-yyyy")</f>
        <v>Aug-2023</v>
      </c>
    </row>
    <row r="2746" spans="1:12" x14ac:dyDescent="0.25">
      <c r="A2746" t="s">
        <v>5607</v>
      </c>
      <c r="B2746" t="s">
        <v>5608</v>
      </c>
      <c r="C2746" s="1">
        <v>45272</v>
      </c>
      <c r="D2746" s="1">
        <v>45524</v>
      </c>
      <c r="E2746" t="s">
        <v>10</v>
      </c>
      <c r="F2746" t="s">
        <v>33</v>
      </c>
      <c r="G2746" t="s">
        <v>12</v>
      </c>
      <c r="H2746" t="s">
        <v>41</v>
      </c>
      <c r="I2746" t="str">
        <f>IF(Table1[[#This Row],[Return_Status]]="Returned", "Yes", "No")</f>
        <v>Yes</v>
      </c>
      <c r="J2746">
        <f>IF(Table1[[#This Row],[Return_Flag]]="Yes",1,0)</f>
        <v>1</v>
      </c>
      <c r="K2746">
        <f>IF(Table1[[#This Row],[Order_ID]]=Table1[[#This Row],[Order_ID]],1,0)</f>
        <v>1</v>
      </c>
      <c r="L2746" s="4" t="str">
        <f>TEXT(Table1[[#This Row],[Order_Date]], "mmm-yyyy")</f>
        <v>Dec-2023</v>
      </c>
    </row>
    <row r="2747" spans="1:12" x14ac:dyDescent="0.25">
      <c r="A2747" t="s">
        <v>5609</v>
      </c>
      <c r="B2747" t="s">
        <v>5610</v>
      </c>
      <c r="C2747" s="1">
        <v>45362</v>
      </c>
      <c r="E2747" t="s">
        <v>16</v>
      </c>
      <c r="G2747" t="s">
        <v>22</v>
      </c>
      <c r="H2747" t="s">
        <v>357</v>
      </c>
      <c r="I2747" t="str">
        <f>IF(Table1[[#This Row],[Return_Status]]="Returned", "Yes", "No")</f>
        <v>No</v>
      </c>
      <c r="J2747">
        <f>IF(Table1[[#This Row],[Return_Flag]]="Yes",1,0)</f>
        <v>0</v>
      </c>
      <c r="K2747">
        <f>IF(Table1[[#This Row],[Order_ID]]=Table1[[#This Row],[Order_ID]],1,0)</f>
        <v>1</v>
      </c>
      <c r="L2747" s="4" t="str">
        <f>TEXT(Table1[[#This Row],[Order_Date]], "mmm-yyyy")</f>
        <v>Mar-2024</v>
      </c>
    </row>
    <row r="2748" spans="1:12" x14ac:dyDescent="0.25">
      <c r="A2748" t="s">
        <v>5611</v>
      </c>
      <c r="B2748" t="s">
        <v>5612</v>
      </c>
      <c r="C2748" s="1">
        <v>45370</v>
      </c>
      <c r="D2748" s="1">
        <v>45110</v>
      </c>
      <c r="E2748" t="s">
        <v>10</v>
      </c>
      <c r="F2748" t="s">
        <v>17</v>
      </c>
      <c r="G2748" t="s">
        <v>12</v>
      </c>
      <c r="H2748" t="s">
        <v>605</v>
      </c>
      <c r="I2748" t="str">
        <f>IF(Table1[[#This Row],[Return_Status]]="Returned", "Yes", "No")</f>
        <v>Yes</v>
      </c>
      <c r="J2748">
        <f>IF(Table1[[#This Row],[Return_Flag]]="Yes",1,0)</f>
        <v>1</v>
      </c>
      <c r="K2748">
        <f>IF(Table1[[#This Row],[Order_ID]]=Table1[[#This Row],[Order_ID]],1,0)</f>
        <v>1</v>
      </c>
      <c r="L2748" s="4" t="str">
        <f>TEXT(Table1[[#This Row],[Order_Date]], "mmm-yyyy")</f>
        <v>Mar-2024</v>
      </c>
    </row>
    <row r="2749" spans="1:12" x14ac:dyDescent="0.25">
      <c r="A2749" t="s">
        <v>5613</v>
      </c>
      <c r="B2749" t="s">
        <v>5614</v>
      </c>
      <c r="C2749" s="1">
        <v>44978</v>
      </c>
      <c r="E2749" t="s">
        <v>21</v>
      </c>
      <c r="G2749" t="s">
        <v>22</v>
      </c>
      <c r="H2749" t="s">
        <v>600</v>
      </c>
      <c r="I2749" t="str">
        <f>IF(Table1[[#This Row],[Return_Status]]="Returned", "Yes", "No")</f>
        <v>No</v>
      </c>
      <c r="J2749">
        <f>IF(Table1[[#This Row],[Return_Flag]]="Yes",1,0)</f>
        <v>0</v>
      </c>
      <c r="K2749">
        <f>IF(Table1[[#This Row],[Order_ID]]=Table1[[#This Row],[Order_ID]],1,0)</f>
        <v>1</v>
      </c>
      <c r="L2749" s="4" t="str">
        <f>TEXT(Table1[[#This Row],[Order_Date]], "mmm-yyyy")</f>
        <v>Feb-2023</v>
      </c>
    </row>
    <row r="2750" spans="1:12" x14ac:dyDescent="0.25">
      <c r="A2750" t="s">
        <v>5615</v>
      </c>
      <c r="B2750" t="s">
        <v>5616</v>
      </c>
      <c r="C2750" s="1">
        <v>44947</v>
      </c>
      <c r="D2750" s="1">
        <v>45154</v>
      </c>
      <c r="E2750" t="s">
        <v>10</v>
      </c>
      <c r="F2750" t="s">
        <v>11</v>
      </c>
      <c r="G2750" t="s">
        <v>12</v>
      </c>
      <c r="H2750" t="s">
        <v>258</v>
      </c>
      <c r="I2750" t="str">
        <f>IF(Table1[[#This Row],[Return_Status]]="Returned", "Yes", "No")</f>
        <v>Yes</v>
      </c>
      <c r="J2750">
        <f>IF(Table1[[#This Row],[Return_Flag]]="Yes",1,0)</f>
        <v>1</v>
      </c>
      <c r="K2750">
        <f>IF(Table1[[#This Row],[Order_ID]]=Table1[[#This Row],[Order_ID]],1,0)</f>
        <v>1</v>
      </c>
      <c r="L2750" s="4" t="str">
        <f>TEXT(Table1[[#This Row],[Order_Date]], "mmm-yyyy")</f>
        <v>Jan-2023</v>
      </c>
    </row>
    <row r="2751" spans="1:12" x14ac:dyDescent="0.25">
      <c r="A2751" t="s">
        <v>5617</v>
      </c>
      <c r="B2751" t="s">
        <v>5618</v>
      </c>
      <c r="C2751" s="1">
        <v>45178</v>
      </c>
      <c r="E2751" t="s">
        <v>44</v>
      </c>
      <c r="G2751" t="s">
        <v>22</v>
      </c>
      <c r="H2751" t="s">
        <v>485</v>
      </c>
      <c r="I2751" t="str">
        <f>IF(Table1[[#This Row],[Return_Status]]="Returned", "Yes", "No")</f>
        <v>No</v>
      </c>
      <c r="J2751">
        <f>IF(Table1[[#This Row],[Return_Flag]]="Yes",1,0)</f>
        <v>0</v>
      </c>
      <c r="K2751">
        <f>IF(Table1[[#This Row],[Order_ID]]=Table1[[#This Row],[Order_ID]],1,0)</f>
        <v>1</v>
      </c>
      <c r="L2751" s="4" t="str">
        <f>TEXT(Table1[[#This Row],[Order_Date]], "mmm-yyyy")</f>
        <v>Sep-2023</v>
      </c>
    </row>
    <row r="2752" spans="1:12" x14ac:dyDescent="0.25">
      <c r="A2752" t="s">
        <v>5619</v>
      </c>
      <c r="B2752" t="s">
        <v>5620</v>
      </c>
      <c r="C2752" s="1">
        <v>44947</v>
      </c>
      <c r="E2752" t="s">
        <v>21</v>
      </c>
      <c r="G2752" t="s">
        <v>22</v>
      </c>
      <c r="H2752" t="s">
        <v>485</v>
      </c>
      <c r="I2752" t="str">
        <f>IF(Table1[[#This Row],[Return_Status]]="Returned", "Yes", "No")</f>
        <v>No</v>
      </c>
      <c r="J2752">
        <f>IF(Table1[[#This Row],[Return_Flag]]="Yes",1,0)</f>
        <v>0</v>
      </c>
      <c r="K2752">
        <f>IF(Table1[[#This Row],[Order_ID]]=Table1[[#This Row],[Order_ID]],1,0)</f>
        <v>1</v>
      </c>
      <c r="L2752" s="4" t="str">
        <f>TEXT(Table1[[#This Row],[Order_Date]], "mmm-yyyy")</f>
        <v>Jan-2023</v>
      </c>
    </row>
    <row r="2753" spans="1:12" x14ac:dyDescent="0.25">
      <c r="A2753" t="s">
        <v>5621</v>
      </c>
      <c r="B2753" t="s">
        <v>5622</v>
      </c>
      <c r="C2753" s="1">
        <v>44963</v>
      </c>
      <c r="D2753" s="1">
        <v>45264</v>
      </c>
      <c r="E2753" t="s">
        <v>16</v>
      </c>
      <c r="F2753" t="s">
        <v>17</v>
      </c>
      <c r="G2753" t="s">
        <v>12</v>
      </c>
      <c r="H2753" t="s">
        <v>703</v>
      </c>
      <c r="I2753" t="str">
        <f>IF(Table1[[#This Row],[Return_Status]]="Returned", "Yes", "No")</f>
        <v>Yes</v>
      </c>
      <c r="J2753">
        <f>IF(Table1[[#This Row],[Return_Flag]]="Yes",1,0)</f>
        <v>1</v>
      </c>
      <c r="K2753">
        <f>IF(Table1[[#This Row],[Order_ID]]=Table1[[#This Row],[Order_ID]],1,0)</f>
        <v>1</v>
      </c>
      <c r="L2753" s="4" t="str">
        <f>TEXT(Table1[[#This Row],[Order_Date]], "mmm-yyyy")</f>
        <v>Feb-2023</v>
      </c>
    </row>
    <row r="2754" spans="1:12" x14ac:dyDescent="0.25">
      <c r="A2754" t="s">
        <v>5623</v>
      </c>
      <c r="B2754" t="s">
        <v>5624</v>
      </c>
      <c r="C2754" s="1">
        <v>45565</v>
      </c>
      <c r="E2754" t="s">
        <v>44</v>
      </c>
      <c r="G2754" t="s">
        <v>22</v>
      </c>
      <c r="H2754" t="s">
        <v>65</v>
      </c>
      <c r="I2754" t="str">
        <f>IF(Table1[[#This Row],[Return_Status]]="Returned", "Yes", "No")</f>
        <v>No</v>
      </c>
      <c r="J2754">
        <f>IF(Table1[[#This Row],[Return_Flag]]="Yes",1,0)</f>
        <v>0</v>
      </c>
      <c r="K2754">
        <f>IF(Table1[[#This Row],[Order_ID]]=Table1[[#This Row],[Order_ID]],1,0)</f>
        <v>1</v>
      </c>
      <c r="L2754" s="4" t="str">
        <f>TEXT(Table1[[#This Row],[Order_Date]], "mmm-yyyy")</f>
        <v>Sep-2024</v>
      </c>
    </row>
    <row r="2755" spans="1:12" x14ac:dyDescent="0.25">
      <c r="A2755" t="s">
        <v>5625</v>
      </c>
      <c r="B2755" t="s">
        <v>5626</v>
      </c>
      <c r="C2755" s="1">
        <v>45462</v>
      </c>
      <c r="E2755" t="s">
        <v>21</v>
      </c>
      <c r="G2755" t="s">
        <v>22</v>
      </c>
      <c r="H2755" t="s">
        <v>241</v>
      </c>
      <c r="I2755" t="str">
        <f>IF(Table1[[#This Row],[Return_Status]]="Returned", "Yes", "No")</f>
        <v>No</v>
      </c>
      <c r="J2755">
        <f>IF(Table1[[#This Row],[Return_Flag]]="Yes",1,0)</f>
        <v>0</v>
      </c>
      <c r="K2755">
        <f>IF(Table1[[#This Row],[Order_ID]]=Table1[[#This Row],[Order_ID]],1,0)</f>
        <v>1</v>
      </c>
      <c r="L2755" s="4" t="str">
        <f>TEXT(Table1[[#This Row],[Order_Date]], "mmm-yyyy")</f>
        <v>Jun-2024</v>
      </c>
    </row>
    <row r="2756" spans="1:12" x14ac:dyDescent="0.25">
      <c r="A2756" t="s">
        <v>5627</v>
      </c>
      <c r="B2756" t="s">
        <v>5628</v>
      </c>
      <c r="C2756" s="1">
        <v>45600</v>
      </c>
      <c r="D2756" s="1">
        <v>45123</v>
      </c>
      <c r="E2756" t="s">
        <v>44</v>
      </c>
      <c r="F2756" t="s">
        <v>40</v>
      </c>
      <c r="G2756" t="s">
        <v>12</v>
      </c>
      <c r="H2756" t="s">
        <v>68</v>
      </c>
      <c r="I2756" t="str">
        <f>IF(Table1[[#This Row],[Return_Status]]="Returned", "Yes", "No")</f>
        <v>Yes</v>
      </c>
      <c r="J2756">
        <f>IF(Table1[[#This Row],[Return_Flag]]="Yes",1,0)</f>
        <v>1</v>
      </c>
      <c r="K2756">
        <f>IF(Table1[[#This Row],[Order_ID]]=Table1[[#This Row],[Order_ID]],1,0)</f>
        <v>1</v>
      </c>
      <c r="L2756" s="4" t="str">
        <f>TEXT(Table1[[#This Row],[Order_Date]], "mmm-yyyy")</f>
        <v>Nov-2024</v>
      </c>
    </row>
    <row r="2757" spans="1:12" x14ac:dyDescent="0.25">
      <c r="A2757" t="s">
        <v>5629</v>
      </c>
      <c r="B2757" t="s">
        <v>5630</v>
      </c>
      <c r="C2757" s="1">
        <v>45453</v>
      </c>
      <c r="E2757" t="s">
        <v>10</v>
      </c>
      <c r="G2757" t="s">
        <v>22</v>
      </c>
      <c r="H2757" t="s">
        <v>255</v>
      </c>
      <c r="I2757" t="str">
        <f>IF(Table1[[#This Row],[Return_Status]]="Returned", "Yes", "No")</f>
        <v>No</v>
      </c>
      <c r="J2757">
        <f>IF(Table1[[#This Row],[Return_Flag]]="Yes",1,0)</f>
        <v>0</v>
      </c>
      <c r="K2757">
        <f>IF(Table1[[#This Row],[Order_ID]]=Table1[[#This Row],[Order_ID]],1,0)</f>
        <v>1</v>
      </c>
      <c r="L2757" s="4" t="str">
        <f>TEXT(Table1[[#This Row],[Order_Date]], "mmm-yyyy")</f>
        <v>Jun-2024</v>
      </c>
    </row>
    <row r="2758" spans="1:12" x14ac:dyDescent="0.25">
      <c r="A2758" t="s">
        <v>5631</v>
      </c>
      <c r="B2758" t="s">
        <v>5632</v>
      </c>
      <c r="C2758" s="1">
        <v>45167</v>
      </c>
      <c r="E2758" t="s">
        <v>21</v>
      </c>
      <c r="G2758" t="s">
        <v>22</v>
      </c>
      <c r="H2758" t="s">
        <v>149</v>
      </c>
      <c r="I2758" t="str">
        <f>IF(Table1[[#This Row],[Return_Status]]="Returned", "Yes", "No")</f>
        <v>No</v>
      </c>
      <c r="J2758">
        <f>IF(Table1[[#This Row],[Return_Flag]]="Yes",1,0)</f>
        <v>0</v>
      </c>
      <c r="K2758">
        <f>IF(Table1[[#This Row],[Order_ID]]=Table1[[#This Row],[Order_ID]],1,0)</f>
        <v>1</v>
      </c>
      <c r="L2758" s="4" t="str">
        <f>TEXT(Table1[[#This Row],[Order_Date]], "mmm-yyyy")</f>
        <v>Aug-2023</v>
      </c>
    </row>
    <row r="2759" spans="1:12" x14ac:dyDescent="0.25">
      <c r="A2759" t="s">
        <v>5633</v>
      </c>
      <c r="B2759" t="s">
        <v>5634</v>
      </c>
      <c r="C2759" s="1">
        <v>45243</v>
      </c>
      <c r="D2759" s="1">
        <v>45307</v>
      </c>
      <c r="E2759" t="s">
        <v>32</v>
      </c>
      <c r="F2759" t="s">
        <v>17</v>
      </c>
      <c r="G2759" t="s">
        <v>12</v>
      </c>
      <c r="H2759" t="s">
        <v>235</v>
      </c>
      <c r="I2759" t="str">
        <f>IF(Table1[[#This Row],[Return_Status]]="Returned", "Yes", "No")</f>
        <v>Yes</v>
      </c>
      <c r="J2759">
        <f>IF(Table1[[#This Row],[Return_Flag]]="Yes",1,0)</f>
        <v>1</v>
      </c>
      <c r="K2759">
        <f>IF(Table1[[#This Row],[Order_ID]]=Table1[[#This Row],[Order_ID]],1,0)</f>
        <v>1</v>
      </c>
      <c r="L2759" s="4" t="str">
        <f>TEXT(Table1[[#This Row],[Order_Date]], "mmm-yyyy")</f>
        <v>Nov-2023</v>
      </c>
    </row>
    <row r="2760" spans="1:12" x14ac:dyDescent="0.25">
      <c r="A2760" t="s">
        <v>5635</v>
      </c>
      <c r="B2760" t="s">
        <v>5636</v>
      </c>
      <c r="C2760" s="1">
        <v>45235</v>
      </c>
      <c r="D2760" s="1">
        <v>45420</v>
      </c>
      <c r="E2760" t="s">
        <v>16</v>
      </c>
      <c r="F2760" t="s">
        <v>40</v>
      </c>
      <c r="G2760" t="s">
        <v>12</v>
      </c>
      <c r="H2760" t="s">
        <v>485</v>
      </c>
      <c r="I2760" t="str">
        <f>IF(Table1[[#This Row],[Return_Status]]="Returned", "Yes", "No")</f>
        <v>Yes</v>
      </c>
      <c r="J2760">
        <f>IF(Table1[[#This Row],[Return_Flag]]="Yes",1,0)</f>
        <v>1</v>
      </c>
      <c r="K2760">
        <f>IF(Table1[[#This Row],[Order_ID]]=Table1[[#This Row],[Order_ID]],1,0)</f>
        <v>1</v>
      </c>
      <c r="L2760" s="4" t="str">
        <f>TEXT(Table1[[#This Row],[Order_Date]], "mmm-yyyy")</f>
        <v>Nov-2023</v>
      </c>
    </row>
    <row r="2761" spans="1:12" x14ac:dyDescent="0.25">
      <c r="A2761" t="s">
        <v>5637</v>
      </c>
      <c r="B2761" t="s">
        <v>5638</v>
      </c>
      <c r="C2761" s="1">
        <v>45601</v>
      </c>
      <c r="E2761" t="s">
        <v>10</v>
      </c>
      <c r="G2761" t="s">
        <v>22</v>
      </c>
      <c r="H2761" t="s">
        <v>197</v>
      </c>
      <c r="I2761" t="str">
        <f>IF(Table1[[#This Row],[Return_Status]]="Returned", "Yes", "No")</f>
        <v>No</v>
      </c>
      <c r="J2761">
        <f>IF(Table1[[#This Row],[Return_Flag]]="Yes",1,0)</f>
        <v>0</v>
      </c>
      <c r="K2761">
        <f>IF(Table1[[#This Row],[Order_ID]]=Table1[[#This Row],[Order_ID]],1,0)</f>
        <v>1</v>
      </c>
      <c r="L2761" s="4" t="str">
        <f>TEXT(Table1[[#This Row],[Order_Date]], "mmm-yyyy")</f>
        <v>Nov-2024</v>
      </c>
    </row>
    <row r="2762" spans="1:12" x14ac:dyDescent="0.25">
      <c r="A2762" t="s">
        <v>5639</v>
      </c>
      <c r="B2762" t="s">
        <v>5640</v>
      </c>
      <c r="C2762" s="1">
        <v>45111</v>
      </c>
      <c r="E2762" t="s">
        <v>21</v>
      </c>
      <c r="G2762" t="s">
        <v>22</v>
      </c>
      <c r="H2762" t="s">
        <v>29</v>
      </c>
      <c r="I2762" t="str">
        <f>IF(Table1[[#This Row],[Return_Status]]="Returned", "Yes", "No")</f>
        <v>No</v>
      </c>
      <c r="J2762">
        <f>IF(Table1[[#This Row],[Return_Flag]]="Yes",1,0)</f>
        <v>0</v>
      </c>
      <c r="K2762">
        <f>IF(Table1[[#This Row],[Order_ID]]=Table1[[#This Row],[Order_ID]],1,0)</f>
        <v>1</v>
      </c>
      <c r="L2762" s="4" t="str">
        <f>TEXT(Table1[[#This Row],[Order_Date]], "mmm-yyyy")</f>
        <v>Jul-2023</v>
      </c>
    </row>
    <row r="2763" spans="1:12" x14ac:dyDescent="0.25">
      <c r="A2763" t="s">
        <v>5641</v>
      </c>
      <c r="B2763" t="s">
        <v>5642</v>
      </c>
      <c r="C2763" s="1">
        <v>45372</v>
      </c>
      <c r="D2763" s="1">
        <v>45081</v>
      </c>
      <c r="E2763" t="s">
        <v>16</v>
      </c>
      <c r="F2763" t="s">
        <v>40</v>
      </c>
      <c r="G2763" t="s">
        <v>12</v>
      </c>
      <c r="H2763" t="s">
        <v>449</v>
      </c>
      <c r="I2763" t="str">
        <f>IF(Table1[[#This Row],[Return_Status]]="Returned", "Yes", "No")</f>
        <v>Yes</v>
      </c>
      <c r="J2763">
        <f>IF(Table1[[#This Row],[Return_Flag]]="Yes",1,0)</f>
        <v>1</v>
      </c>
      <c r="K2763">
        <f>IF(Table1[[#This Row],[Order_ID]]=Table1[[#This Row],[Order_ID]],1,0)</f>
        <v>1</v>
      </c>
      <c r="L2763" s="4" t="str">
        <f>TEXT(Table1[[#This Row],[Order_Date]], "mmm-yyyy")</f>
        <v>Mar-2024</v>
      </c>
    </row>
    <row r="2764" spans="1:12" x14ac:dyDescent="0.25">
      <c r="A2764" t="s">
        <v>5643</v>
      </c>
      <c r="B2764" t="s">
        <v>5644</v>
      </c>
      <c r="C2764" s="1">
        <v>45364</v>
      </c>
      <c r="E2764" t="s">
        <v>32</v>
      </c>
      <c r="G2764" t="s">
        <v>22</v>
      </c>
      <c r="H2764" t="s">
        <v>98</v>
      </c>
      <c r="I2764" t="str">
        <f>IF(Table1[[#This Row],[Return_Status]]="Returned", "Yes", "No")</f>
        <v>No</v>
      </c>
      <c r="J2764">
        <f>IF(Table1[[#This Row],[Return_Flag]]="Yes",1,0)</f>
        <v>0</v>
      </c>
      <c r="K2764">
        <f>IF(Table1[[#This Row],[Order_ID]]=Table1[[#This Row],[Order_ID]],1,0)</f>
        <v>1</v>
      </c>
      <c r="L2764" s="4" t="str">
        <f>TEXT(Table1[[#This Row],[Order_Date]], "mmm-yyyy")</f>
        <v>Mar-2024</v>
      </c>
    </row>
    <row r="2765" spans="1:12" x14ac:dyDescent="0.25">
      <c r="A2765" t="s">
        <v>5645</v>
      </c>
      <c r="B2765" t="s">
        <v>5646</v>
      </c>
      <c r="C2765" s="1">
        <v>45584</v>
      </c>
      <c r="E2765" t="s">
        <v>32</v>
      </c>
      <c r="G2765" t="s">
        <v>22</v>
      </c>
      <c r="H2765" t="s">
        <v>255</v>
      </c>
      <c r="I2765" t="str">
        <f>IF(Table1[[#This Row],[Return_Status]]="Returned", "Yes", "No")</f>
        <v>No</v>
      </c>
      <c r="J2765">
        <f>IF(Table1[[#This Row],[Return_Flag]]="Yes",1,0)</f>
        <v>0</v>
      </c>
      <c r="K2765">
        <f>IF(Table1[[#This Row],[Order_ID]]=Table1[[#This Row],[Order_ID]],1,0)</f>
        <v>1</v>
      </c>
      <c r="L2765" s="4" t="str">
        <f>TEXT(Table1[[#This Row],[Order_Date]], "mmm-yyyy")</f>
        <v>Oct-2024</v>
      </c>
    </row>
    <row r="2766" spans="1:12" x14ac:dyDescent="0.25">
      <c r="A2766" t="s">
        <v>5647</v>
      </c>
      <c r="B2766" t="s">
        <v>5648</v>
      </c>
      <c r="C2766" s="1">
        <v>45077</v>
      </c>
      <c r="D2766" s="1">
        <v>45282</v>
      </c>
      <c r="E2766" t="s">
        <v>10</v>
      </c>
      <c r="F2766" t="s">
        <v>17</v>
      </c>
      <c r="G2766" t="s">
        <v>12</v>
      </c>
      <c r="H2766" t="s">
        <v>68</v>
      </c>
      <c r="I2766" t="str">
        <f>IF(Table1[[#This Row],[Return_Status]]="Returned", "Yes", "No")</f>
        <v>Yes</v>
      </c>
      <c r="J2766">
        <f>IF(Table1[[#This Row],[Return_Flag]]="Yes",1,0)</f>
        <v>1</v>
      </c>
      <c r="K2766">
        <f>IF(Table1[[#This Row],[Order_ID]]=Table1[[#This Row],[Order_ID]],1,0)</f>
        <v>1</v>
      </c>
      <c r="L2766" s="4" t="str">
        <f>TEXT(Table1[[#This Row],[Order_Date]], "mmm-yyyy")</f>
        <v>May-2023</v>
      </c>
    </row>
    <row r="2767" spans="1:12" x14ac:dyDescent="0.25">
      <c r="A2767" t="s">
        <v>5649</v>
      </c>
      <c r="B2767" t="s">
        <v>5650</v>
      </c>
      <c r="C2767" s="1">
        <v>45484</v>
      </c>
      <c r="E2767" t="s">
        <v>21</v>
      </c>
      <c r="G2767" t="s">
        <v>22</v>
      </c>
      <c r="H2767" t="s">
        <v>121</v>
      </c>
      <c r="I2767" t="str">
        <f>IF(Table1[[#This Row],[Return_Status]]="Returned", "Yes", "No")</f>
        <v>No</v>
      </c>
      <c r="J2767">
        <f>IF(Table1[[#This Row],[Return_Flag]]="Yes",1,0)</f>
        <v>0</v>
      </c>
      <c r="K2767">
        <f>IF(Table1[[#This Row],[Order_ID]]=Table1[[#This Row],[Order_ID]],1,0)</f>
        <v>1</v>
      </c>
      <c r="L2767" s="4" t="str">
        <f>TEXT(Table1[[#This Row],[Order_Date]], "mmm-yyyy")</f>
        <v>Jul-2024</v>
      </c>
    </row>
    <row r="2768" spans="1:12" x14ac:dyDescent="0.25">
      <c r="A2768" t="s">
        <v>5651</v>
      </c>
      <c r="B2768" t="s">
        <v>5652</v>
      </c>
      <c r="C2768" s="1">
        <v>45477</v>
      </c>
      <c r="D2768" s="1">
        <v>45014</v>
      </c>
      <c r="E2768" t="s">
        <v>21</v>
      </c>
      <c r="F2768" t="s">
        <v>17</v>
      </c>
      <c r="G2768" t="s">
        <v>12</v>
      </c>
      <c r="H2768" t="s">
        <v>292</v>
      </c>
      <c r="I2768" t="str">
        <f>IF(Table1[[#This Row],[Return_Status]]="Returned", "Yes", "No")</f>
        <v>Yes</v>
      </c>
      <c r="J2768">
        <f>IF(Table1[[#This Row],[Return_Flag]]="Yes",1,0)</f>
        <v>1</v>
      </c>
      <c r="K2768">
        <f>IF(Table1[[#This Row],[Order_ID]]=Table1[[#This Row],[Order_ID]],1,0)</f>
        <v>1</v>
      </c>
      <c r="L2768" s="4" t="str">
        <f>TEXT(Table1[[#This Row],[Order_Date]], "mmm-yyyy")</f>
        <v>Jul-2024</v>
      </c>
    </row>
    <row r="2769" spans="1:12" x14ac:dyDescent="0.25">
      <c r="A2769" t="s">
        <v>5653</v>
      </c>
      <c r="B2769" t="s">
        <v>5654</v>
      </c>
      <c r="C2769" s="1">
        <v>45178</v>
      </c>
      <c r="E2769" t="s">
        <v>32</v>
      </c>
      <c r="G2769" t="s">
        <v>22</v>
      </c>
      <c r="H2769" t="s">
        <v>128</v>
      </c>
      <c r="I2769" t="str">
        <f>IF(Table1[[#This Row],[Return_Status]]="Returned", "Yes", "No")</f>
        <v>No</v>
      </c>
      <c r="J2769">
        <f>IF(Table1[[#This Row],[Return_Flag]]="Yes",1,0)</f>
        <v>0</v>
      </c>
      <c r="K2769">
        <f>IF(Table1[[#This Row],[Order_ID]]=Table1[[#This Row],[Order_ID]],1,0)</f>
        <v>1</v>
      </c>
      <c r="L2769" s="4" t="str">
        <f>TEXT(Table1[[#This Row],[Order_Date]], "mmm-yyyy")</f>
        <v>Sep-2023</v>
      </c>
    </row>
    <row r="2770" spans="1:12" x14ac:dyDescent="0.25">
      <c r="A2770" t="s">
        <v>5655</v>
      </c>
      <c r="B2770" t="s">
        <v>5656</v>
      </c>
      <c r="C2770" s="1">
        <v>45500</v>
      </c>
      <c r="E2770" t="s">
        <v>32</v>
      </c>
      <c r="G2770" t="s">
        <v>22</v>
      </c>
      <c r="H2770" t="s">
        <v>37</v>
      </c>
      <c r="I2770" t="str">
        <f>IF(Table1[[#This Row],[Return_Status]]="Returned", "Yes", "No")</f>
        <v>No</v>
      </c>
      <c r="J2770">
        <f>IF(Table1[[#This Row],[Return_Flag]]="Yes",1,0)</f>
        <v>0</v>
      </c>
      <c r="K2770">
        <f>IF(Table1[[#This Row],[Order_ID]]=Table1[[#This Row],[Order_ID]],1,0)</f>
        <v>1</v>
      </c>
      <c r="L2770" s="4" t="str">
        <f>TEXT(Table1[[#This Row],[Order_Date]], "mmm-yyyy")</f>
        <v>Jul-2024</v>
      </c>
    </row>
    <row r="2771" spans="1:12" x14ac:dyDescent="0.25">
      <c r="A2771" t="s">
        <v>5657</v>
      </c>
      <c r="B2771" t="s">
        <v>5658</v>
      </c>
      <c r="C2771" s="1">
        <v>44931</v>
      </c>
      <c r="E2771" t="s">
        <v>21</v>
      </c>
      <c r="G2771" t="s">
        <v>22</v>
      </c>
      <c r="H2771" t="s">
        <v>113</v>
      </c>
      <c r="I2771" t="str">
        <f>IF(Table1[[#This Row],[Return_Status]]="Returned", "Yes", "No")</f>
        <v>No</v>
      </c>
      <c r="J2771">
        <f>IF(Table1[[#This Row],[Return_Flag]]="Yes",1,0)</f>
        <v>0</v>
      </c>
      <c r="K2771">
        <f>IF(Table1[[#This Row],[Order_ID]]=Table1[[#This Row],[Order_ID]],1,0)</f>
        <v>1</v>
      </c>
      <c r="L2771" s="4" t="str">
        <f>TEXT(Table1[[#This Row],[Order_Date]], "mmm-yyyy")</f>
        <v>Jan-2023</v>
      </c>
    </row>
    <row r="2772" spans="1:12" x14ac:dyDescent="0.25">
      <c r="A2772" t="s">
        <v>5659</v>
      </c>
      <c r="B2772" t="s">
        <v>5660</v>
      </c>
      <c r="C2772" s="1">
        <v>45020</v>
      </c>
      <c r="E2772" t="s">
        <v>10</v>
      </c>
      <c r="G2772" t="s">
        <v>22</v>
      </c>
      <c r="H2772" t="s">
        <v>1032</v>
      </c>
      <c r="I2772" t="str">
        <f>IF(Table1[[#This Row],[Return_Status]]="Returned", "Yes", "No")</f>
        <v>No</v>
      </c>
      <c r="J2772">
        <f>IF(Table1[[#This Row],[Return_Flag]]="Yes",1,0)</f>
        <v>0</v>
      </c>
      <c r="K2772">
        <f>IF(Table1[[#This Row],[Order_ID]]=Table1[[#This Row],[Order_ID]],1,0)</f>
        <v>1</v>
      </c>
      <c r="L2772" s="4" t="str">
        <f>TEXT(Table1[[#This Row],[Order_Date]], "mmm-yyyy")</f>
        <v>Apr-2023</v>
      </c>
    </row>
    <row r="2773" spans="1:12" x14ac:dyDescent="0.25">
      <c r="A2773" t="s">
        <v>5661</v>
      </c>
      <c r="B2773" t="s">
        <v>5662</v>
      </c>
      <c r="C2773" s="1">
        <v>45266</v>
      </c>
      <c r="E2773" t="s">
        <v>10</v>
      </c>
      <c r="G2773" t="s">
        <v>22</v>
      </c>
      <c r="H2773" t="s">
        <v>83</v>
      </c>
      <c r="I2773" t="str">
        <f>IF(Table1[[#This Row],[Return_Status]]="Returned", "Yes", "No")</f>
        <v>No</v>
      </c>
      <c r="J2773">
        <f>IF(Table1[[#This Row],[Return_Flag]]="Yes",1,0)</f>
        <v>0</v>
      </c>
      <c r="K2773">
        <f>IF(Table1[[#This Row],[Order_ID]]=Table1[[#This Row],[Order_ID]],1,0)</f>
        <v>1</v>
      </c>
      <c r="L2773" s="4" t="str">
        <f>TEXT(Table1[[#This Row],[Order_Date]], "mmm-yyyy")</f>
        <v>Dec-2023</v>
      </c>
    </row>
    <row r="2774" spans="1:12" x14ac:dyDescent="0.25">
      <c r="A2774" t="s">
        <v>5663</v>
      </c>
      <c r="B2774" t="s">
        <v>5664</v>
      </c>
      <c r="C2774" s="1">
        <v>45186</v>
      </c>
      <c r="E2774" t="s">
        <v>16</v>
      </c>
      <c r="G2774" t="s">
        <v>22</v>
      </c>
      <c r="H2774" t="s">
        <v>851</v>
      </c>
      <c r="I2774" t="str">
        <f>IF(Table1[[#This Row],[Return_Status]]="Returned", "Yes", "No")</f>
        <v>No</v>
      </c>
      <c r="J2774">
        <f>IF(Table1[[#This Row],[Return_Flag]]="Yes",1,0)</f>
        <v>0</v>
      </c>
      <c r="K2774">
        <f>IF(Table1[[#This Row],[Order_ID]]=Table1[[#This Row],[Order_ID]],1,0)</f>
        <v>1</v>
      </c>
      <c r="L2774" s="4" t="str">
        <f>TEXT(Table1[[#This Row],[Order_Date]], "mmm-yyyy")</f>
        <v>Sep-2023</v>
      </c>
    </row>
    <row r="2775" spans="1:12" x14ac:dyDescent="0.25">
      <c r="A2775" t="s">
        <v>5665</v>
      </c>
      <c r="B2775" t="s">
        <v>5666</v>
      </c>
      <c r="C2775" s="1">
        <v>45171</v>
      </c>
      <c r="E2775" t="s">
        <v>32</v>
      </c>
      <c r="G2775" t="s">
        <v>22</v>
      </c>
      <c r="H2775" t="s">
        <v>557</v>
      </c>
      <c r="I2775" t="str">
        <f>IF(Table1[[#This Row],[Return_Status]]="Returned", "Yes", "No")</f>
        <v>No</v>
      </c>
      <c r="J2775">
        <f>IF(Table1[[#This Row],[Return_Flag]]="Yes",1,0)</f>
        <v>0</v>
      </c>
      <c r="K2775">
        <f>IF(Table1[[#This Row],[Order_ID]]=Table1[[#This Row],[Order_ID]],1,0)</f>
        <v>1</v>
      </c>
      <c r="L2775" s="4" t="str">
        <f>TEXT(Table1[[#This Row],[Order_Date]], "mmm-yyyy")</f>
        <v>Sep-2023</v>
      </c>
    </row>
    <row r="2776" spans="1:12" x14ac:dyDescent="0.25">
      <c r="A2776" t="s">
        <v>5667</v>
      </c>
      <c r="B2776" t="s">
        <v>5668</v>
      </c>
      <c r="C2776" s="1">
        <v>45293</v>
      </c>
      <c r="E2776" t="s">
        <v>16</v>
      </c>
      <c r="G2776" t="s">
        <v>22</v>
      </c>
      <c r="H2776" t="s">
        <v>261</v>
      </c>
      <c r="I2776" t="str">
        <f>IF(Table1[[#This Row],[Return_Status]]="Returned", "Yes", "No")</f>
        <v>No</v>
      </c>
      <c r="J2776">
        <f>IF(Table1[[#This Row],[Return_Flag]]="Yes",1,0)</f>
        <v>0</v>
      </c>
      <c r="K2776">
        <f>IF(Table1[[#This Row],[Order_ID]]=Table1[[#This Row],[Order_ID]],1,0)</f>
        <v>1</v>
      </c>
      <c r="L2776" s="4" t="str">
        <f>TEXT(Table1[[#This Row],[Order_Date]], "mmm-yyyy")</f>
        <v>Jan-2024</v>
      </c>
    </row>
    <row r="2777" spans="1:12" x14ac:dyDescent="0.25">
      <c r="A2777" t="s">
        <v>5669</v>
      </c>
      <c r="B2777" t="s">
        <v>5670</v>
      </c>
      <c r="C2777" s="1">
        <v>45137</v>
      </c>
      <c r="E2777" t="s">
        <v>32</v>
      </c>
      <c r="G2777" t="s">
        <v>22</v>
      </c>
      <c r="H2777" t="s">
        <v>436</v>
      </c>
      <c r="I2777" t="str">
        <f>IF(Table1[[#This Row],[Return_Status]]="Returned", "Yes", "No")</f>
        <v>No</v>
      </c>
      <c r="J2777">
        <f>IF(Table1[[#This Row],[Return_Flag]]="Yes",1,0)</f>
        <v>0</v>
      </c>
      <c r="K2777">
        <f>IF(Table1[[#This Row],[Order_ID]]=Table1[[#This Row],[Order_ID]],1,0)</f>
        <v>1</v>
      </c>
      <c r="L2777" s="4" t="str">
        <f>TEXT(Table1[[#This Row],[Order_Date]], "mmm-yyyy")</f>
        <v>Jul-2023</v>
      </c>
    </row>
    <row r="2778" spans="1:12" x14ac:dyDescent="0.25">
      <c r="A2778" t="s">
        <v>5671</v>
      </c>
      <c r="B2778" t="s">
        <v>5672</v>
      </c>
      <c r="C2778" s="1">
        <v>45051</v>
      </c>
      <c r="E2778" t="s">
        <v>21</v>
      </c>
      <c r="G2778" t="s">
        <v>22</v>
      </c>
      <c r="H2778" t="s">
        <v>95</v>
      </c>
      <c r="I2778" t="str">
        <f>IF(Table1[[#This Row],[Return_Status]]="Returned", "Yes", "No")</f>
        <v>No</v>
      </c>
      <c r="J2778">
        <f>IF(Table1[[#This Row],[Return_Flag]]="Yes",1,0)</f>
        <v>0</v>
      </c>
      <c r="K2778">
        <f>IF(Table1[[#This Row],[Order_ID]]=Table1[[#This Row],[Order_ID]],1,0)</f>
        <v>1</v>
      </c>
      <c r="L2778" s="4" t="str">
        <f>TEXT(Table1[[#This Row],[Order_Date]], "mmm-yyyy")</f>
        <v>May-2023</v>
      </c>
    </row>
    <row r="2779" spans="1:12" x14ac:dyDescent="0.25">
      <c r="A2779" t="s">
        <v>5673</v>
      </c>
      <c r="B2779" t="s">
        <v>5674</v>
      </c>
      <c r="C2779" s="1">
        <v>45177</v>
      </c>
      <c r="D2779" s="1">
        <v>45054</v>
      </c>
      <c r="E2779" t="s">
        <v>16</v>
      </c>
      <c r="F2779" t="s">
        <v>33</v>
      </c>
      <c r="G2779" t="s">
        <v>12</v>
      </c>
      <c r="H2779" t="s">
        <v>600</v>
      </c>
      <c r="I2779" t="str">
        <f>IF(Table1[[#This Row],[Return_Status]]="Returned", "Yes", "No")</f>
        <v>Yes</v>
      </c>
      <c r="J2779">
        <f>IF(Table1[[#This Row],[Return_Flag]]="Yes",1,0)</f>
        <v>1</v>
      </c>
      <c r="K2779">
        <f>IF(Table1[[#This Row],[Order_ID]]=Table1[[#This Row],[Order_ID]],1,0)</f>
        <v>1</v>
      </c>
      <c r="L2779" s="4" t="str">
        <f>TEXT(Table1[[#This Row],[Order_Date]], "mmm-yyyy")</f>
        <v>Sep-2023</v>
      </c>
    </row>
    <row r="2780" spans="1:12" x14ac:dyDescent="0.25">
      <c r="A2780" t="s">
        <v>5675</v>
      </c>
      <c r="B2780" t="s">
        <v>5676</v>
      </c>
      <c r="C2780" s="1">
        <v>45533</v>
      </c>
      <c r="D2780" s="1">
        <v>45542</v>
      </c>
      <c r="E2780" t="s">
        <v>32</v>
      </c>
      <c r="F2780" t="s">
        <v>17</v>
      </c>
      <c r="G2780" t="s">
        <v>12</v>
      </c>
      <c r="H2780" t="s">
        <v>389</v>
      </c>
      <c r="I2780" t="str">
        <f>IF(Table1[[#This Row],[Return_Status]]="Returned", "Yes", "No")</f>
        <v>Yes</v>
      </c>
      <c r="J2780">
        <f>IF(Table1[[#This Row],[Return_Flag]]="Yes",1,0)</f>
        <v>1</v>
      </c>
      <c r="K2780">
        <f>IF(Table1[[#This Row],[Order_ID]]=Table1[[#This Row],[Order_ID]],1,0)</f>
        <v>1</v>
      </c>
      <c r="L2780" s="4" t="str">
        <f>TEXT(Table1[[#This Row],[Order_Date]], "mmm-yyyy")</f>
        <v>Aug-2024</v>
      </c>
    </row>
    <row r="2781" spans="1:12" x14ac:dyDescent="0.25">
      <c r="A2781" t="s">
        <v>5677</v>
      </c>
      <c r="B2781" t="s">
        <v>5678</v>
      </c>
      <c r="C2781" s="1">
        <v>45394</v>
      </c>
      <c r="D2781" s="1">
        <v>45503</v>
      </c>
      <c r="E2781" t="s">
        <v>32</v>
      </c>
      <c r="F2781" t="s">
        <v>17</v>
      </c>
      <c r="G2781" t="s">
        <v>12</v>
      </c>
      <c r="H2781" t="s">
        <v>207</v>
      </c>
      <c r="I2781" t="str">
        <f>IF(Table1[[#This Row],[Return_Status]]="Returned", "Yes", "No")</f>
        <v>Yes</v>
      </c>
      <c r="J2781">
        <f>IF(Table1[[#This Row],[Return_Flag]]="Yes",1,0)</f>
        <v>1</v>
      </c>
      <c r="K2781">
        <f>IF(Table1[[#This Row],[Order_ID]]=Table1[[#This Row],[Order_ID]],1,0)</f>
        <v>1</v>
      </c>
      <c r="L2781" s="4" t="str">
        <f>TEXT(Table1[[#This Row],[Order_Date]], "mmm-yyyy")</f>
        <v>Apr-2024</v>
      </c>
    </row>
    <row r="2782" spans="1:12" x14ac:dyDescent="0.25">
      <c r="A2782" t="s">
        <v>5679</v>
      </c>
      <c r="B2782" t="s">
        <v>5680</v>
      </c>
      <c r="C2782" s="1">
        <v>45189</v>
      </c>
      <c r="D2782" s="1">
        <v>45475</v>
      </c>
      <c r="E2782" t="s">
        <v>32</v>
      </c>
      <c r="F2782" t="s">
        <v>40</v>
      </c>
      <c r="G2782" t="s">
        <v>12</v>
      </c>
      <c r="H2782" t="s">
        <v>186</v>
      </c>
      <c r="I2782" t="str">
        <f>IF(Table1[[#This Row],[Return_Status]]="Returned", "Yes", "No")</f>
        <v>Yes</v>
      </c>
      <c r="J2782">
        <f>IF(Table1[[#This Row],[Return_Flag]]="Yes",1,0)</f>
        <v>1</v>
      </c>
      <c r="K2782">
        <f>IF(Table1[[#This Row],[Order_ID]]=Table1[[#This Row],[Order_ID]],1,0)</f>
        <v>1</v>
      </c>
      <c r="L2782" s="4" t="str">
        <f>TEXT(Table1[[#This Row],[Order_Date]], "mmm-yyyy")</f>
        <v>Sep-2023</v>
      </c>
    </row>
    <row r="2783" spans="1:12" x14ac:dyDescent="0.25">
      <c r="A2783" t="s">
        <v>5681</v>
      </c>
      <c r="B2783" t="s">
        <v>5682</v>
      </c>
      <c r="C2783" s="1">
        <v>45228</v>
      </c>
      <c r="D2783" s="1">
        <v>45655</v>
      </c>
      <c r="E2783" t="s">
        <v>21</v>
      </c>
      <c r="F2783" t="s">
        <v>17</v>
      </c>
      <c r="G2783" t="s">
        <v>12</v>
      </c>
      <c r="H2783" t="s">
        <v>149</v>
      </c>
      <c r="I2783" t="str">
        <f>IF(Table1[[#This Row],[Return_Status]]="Returned", "Yes", "No")</f>
        <v>Yes</v>
      </c>
      <c r="J2783">
        <f>IF(Table1[[#This Row],[Return_Flag]]="Yes",1,0)</f>
        <v>1</v>
      </c>
      <c r="K2783">
        <f>IF(Table1[[#This Row],[Order_ID]]=Table1[[#This Row],[Order_ID]],1,0)</f>
        <v>1</v>
      </c>
      <c r="L2783" s="4" t="str">
        <f>TEXT(Table1[[#This Row],[Order_Date]], "mmm-yyyy")</f>
        <v>Oct-2023</v>
      </c>
    </row>
    <row r="2784" spans="1:12" x14ac:dyDescent="0.25">
      <c r="A2784" t="s">
        <v>5683</v>
      </c>
      <c r="B2784" t="s">
        <v>5684</v>
      </c>
      <c r="C2784" s="1">
        <v>45252</v>
      </c>
      <c r="E2784" t="s">
        <v>16</v>
      </c>
      <c r="G2784" t="s">
        <v>22</v>
      </c>
      <c r="H2784" t="s">
        <v>600</v>
      </c>
      <c r="I2784" t="str">
        <f>IF(Table1[[#This Row],[Return_Status]]="Returned", "Yes", "No")</f>
        <v>No</v>
      </c>
      <c r="J2784">
        <f>IF(Table1[[#This Row],[Return_Flag]]="Yes",1,0)</f>
        <v>0</v>
      </c>
      <c r="K2784">
        <f>IF(Table1[[#This Row],[Order_ID]]=Table1[[#This Row],[Order_ID]],1,0)</f>
        <v>1</v>
      </c>
      <c r="L2784" s="4" t="str">
        <f>TEXT(Table1[[#This Row],[Order_Date]], "mmm-yyyy")</f>
        <v>Nov-2023</v>
      </c>
    </row>
    <row r="2785" spans="1:12" x14ac:dyDescent="0.25">
      <c r="A2785" t="s">
        <v>5685</v>
      </c>
      <c r="B2785" t="s">
        <v>5686</v>
      </c>
      <c r="C2785" s="1">
        <v>44956</v>
      </c>
      <c r="E2785" t="s">
        <v>10</v>
      </c>
      <c r="G2785" t="s">
        <v>22</v>
      </c>
      <c r="H2785" t="s">
        <v>357</v>
      </c>
      <c r="I2785" t="str">
        <f>IF(Table1[[#This Row],[Return_Status]]="Returned", "Yes", "No")</f>
        <v>No</v>
      </c>
      <c r="J2785">
        <f>IF(Table1[[#This Row],[Return_Flag]]="Yes",1,0)</f>
        <v>0</v>
      </c>
      <c r="K2785">
        <f>IF(Table1[[#This Row],[Order_ID]]=Table1[[#This Row],[Order_ID]],1,0)</f>
        <v>1</v>
      </c>
      <c r="L2785" s="4" t="str">
        <f>TEXT(Table1[[#This Row],[Order_Date]], "mmm-yyyy")</f>
        <v>Jan-2023</v>
      </c>
    </row>
    <row r="2786" spans="1:12" x14ac:dyDescent="0.25">
      <c r="A2786" t="s">
        <v>5687</v>
      </c>
      <c r="B2786" t="s">
        <v>5688</v>
      </c>
      <c r="C2786" s="1">
        <v>44965</v>
      </c>
      <c r="D2786" s="1">
        <v>45499</v>
      </c>
      <c r="E2786" t="s">
        <v>16</v>
      </c>
      <c r="F2786" t="s">
        <v>11</v>
      </c>
      <c r="G2786" t="s">
        <v>12</v>
      </c>
      <c r="H2786" t="s">
        <v>146</v>
      </c>
      <c r="I2786" t="str">
        <f>IF(Table1[[#This Row],[Return_Status]]="Returned", "Yes", "No")</f>
        <v>Yes</v>
      </c>
      <c r="J2786">
        <f>IF(Table1[[#This Row],[Return_Flag]]="Yes",1,0)</f>
        <v>1</v>
      </c>
      <c r="K2786">
        <f>IF(Table1[[#This Row],[Order_ID]]=Table1[[#This Row],[Order_ID]],1,0)</f>
        <v>1</v>
      </c>
      <c r="L2786" s="4" t="str">
        <f>TEXT(Table1[[#This Row],[Order_Date]], "mmm-yyyy")</f>
        <v>Feb-2023</v>
      </c>
    </row>
    <row r="2787" spans="1:12" x14ac:dyDescent="0.25">
      <c r="A2787" t="s">
        <v>5689</v>
      </c>
      <c r="B2787" t="s">
        <v>5690</v>
      </c>
      <c r="C2787" s="1">
        <v>45492</v>
      </c>
      <c r="D2787" s="1">
        <v>45582</v>
      </c>
      <c r="E2787" t="s">
        <v>32</v>
      </c>
      <c r="F2787" t="s">
        <v>33</v>
      </c>
      <c r="G2787" t="s">
        <v>12</v>
      </c>
      <c r="H2787" t="s">
        <v>74</v>
      </c>
      <c r="I2787" t="str">
        <f>IF(Table1[[#This Row],[Return_Status]]="Returned", "Yes", "No")</f>
        <v>Yes</v>
      </c>
      <c r="J2787">
        <f>IF(Table1[[#This Row],[Return_Flag]]="Yes",1,0)</f>
        <v>1</v>
      </c>
      <c r="K2787">
        <f>IF(Table1[[#This Row],[Order_ID]]=Table1[[#This Row],[Order_ID]],1,0)</f>
        <v>1</v>
      </c>
      <c r="L2787" s="4" t="str">
        <f>TEXT(Table1[[#This Row],[Order_Date]], "mmm-yyyy")</f>
        <v>Jul-2024</v>
      </c>
    </row>
    <row r="2788" spans="1:12" x14ac:dyDescent="0.25">
      <c r="A2788" t="s">
        <v>5691</v>
      </c>
      <c r="B2788" t="s">
        <v>5692</v>
      </c>
      <c r="C2788" s="1">
        <v>45086</v>
      </c>
      <c r="D2788" s="1">
        <v>45199</v>
      </c>
      <c r="E2788" t="s">
        <v>44</v>
      </c>
      <c r="F2788" t="s">
        <v>33</v>
      </c>
      <c r="G2788" t="s">
        <v>12</v>
      </c>
      <c r="H2788" t="s">
        <v>86</v>
      </c>
      <c r="I2788" t="str">
        <f>IF(Table1[[#This Row],[Return_Status]]="Returned", "Yes", "No")</f>
        <v>Yes</v>
      </c>
      <c r="J2788">
        <f>IF(Table1[[#This Row],[Return_Flag]]="Yes",1,0)</f>
        <v>1</v>
      </c>
      <c r="K2788">
        <f>IF(Table1[[#This Row],[Order_ID]]=Table1[[#This Row],[Order_ID]],1,0)</f>
        <v>1</v>
      </c>
      <c r="L2788" s="4" t="str">
        <f>TEXT(Table1[[#This Row],[Order_Date]], "mmm-yyyy")</f>
        <v>Jun-2023</v>
      </c>
    </row>
    <row r="2789" spans="1:12" x14ac:dyDescent="0.25">
      <c r="A2789" t="s">
        <v>5693</v>
      </c>
      <c r="B2789" t="s">
        <v>5694</v>
      </c>
      <c r="C2789" s="1">
        <v>45454</v>
      </c>
      <c r="D2789" s="1">
        <v>45249</v>
      </c>
      <c r="E2789" t="s">
        <v>10</v>
      </c>
      <c r="F2789" t="s">
        <v>33</v>
      </c>
      <c r="G2789" t="s">
        <v>12</v>
      </c>
      <c r="H2789" t="s">
        <v>57</v>
      </c>
      <c r="I2789" t="str">
        <f>IF(Table1[[#This Row],[Return_Status]]="Returned", "Yes", "No")</f>
        <v>Yes</v>
      </c>
      <c r="J2789">
        <f>IF(Table1[[#This Row],[Return_Flag]]="Yes",1,0)</f>
        <v>1</v>
      </c>
      <c r="K2789">
        <f>IF(Table1[[#This Row],[Order_ID]]=Table1[[#This Row],[Order_ID]],1,0)</f>
        <v>1</v>
      </c>
      <c r="L2789" s="4" t="str">
        <f>TEXT(Table1[[#This Row],[Order_Date]], "mmm-yyyy")</f>
        <v>Jun-2024</v>
      </c>
    </row>
    <row r="2790" spans="1:12" x14ac:dyDescent="0.25">
      <c r="A2790" t="s">
        <v>5695</v>
      </c>
      <c r="B2790" t="s">
        <v>5696</v>
      </c>
      <c r="C2790" s="1">
        <v>45308</v>
      </c>
      <c r="E2790" t="s">
        <v>10</v>
      </c>
      <c r="G2790" t="s">
        <v>22</v>
      </c>
      <c r="H2790" t="s">
        <v>37</v>
      </c>
      <c r="I2790" t="str">
        <f>IF(Table1[[#This Row],[Return_Status]]="Returned", "Yes", "No")</f>
        <v>No</v>
      </c>
      <c r="J2790">
        <f>IF(Table1[[#This Row],[Return_Flag]]="Yes",1,0)</f>
        <v>0</v>
      </c>
      <c r="K2790">
        <f>IF(Table1[[#This Row],[Order_ID]]=Table1[[#This Row],[Order_ID]],1,0)</f>
        <v>1</v>
      </c>
      <c r="L2790" s="4" t="str">
        <f>TEXT(Table1[[#This Row],[Order_Date]], "mmm-yyyy")</f>
        <v>Jan-2024</v>
      </c>
    </row>
    <row r="2791" spans="1:12" x14ac:dyDescent="0.25">
      <c r="A2791" t="s">
        <v>5697</v>
      </c>
      <c r="B2791" t="s">
        <v>5698</v>
      </c>
      <c r="C2791" s="1">
        <v>45151</v>
      </c>
      <c r="E2791" t="s">
        <v>44</v>
      </c>
      <c r="G2791" t="s">
        <v>22</v>
      </c>
      <c r="H2791" t="s">
        <v>207</v>
      </c>
      <c r="I2791" t="str">
        <f>IF(Table1[[#This Row],[Return_Status]]="Returned", "Yes", "No")</f>
        <v>No</v>
      </c>
      <c r="J2791">
        <f>IF(Table1[[#This Row],[Return_Flag]]="Yes",1,0)</f>
        <v>0</v>
      </c>
      <c r="K2791">
        <f>IF(Table1[[#This Row],[Order_ID]]=Table1[[#This Row],[Order_ID]],1,0)</f>
        <v>1</v>
      </c>
      <c r="L2791" s="4" t="str">
        <f>TEXT(Table1[[#This Row],[Order_Date]], "mmm-yyyy")</f>
        <v>Aug-2023</v>
      </c>
    </row>
    <row r="2792" spans="1:12" x14ac:dyDescent="0.25">
      <c r="A2792" t="s">
        <v>5699</v>
      </c>
      <c r="B2792" t="s">
        <v>5700</v>
      </c>
      <c r="C2792" s="1">
        <v>45064</v>
      </c>
      <c r="E2792" t="s">
        <v>21</v>
      </c>
      <c r="G2792" t="s">
        <v>22</v>
      </c>
      <c r="H2792" t="s">
        <v>171</v>
      </c>
      <c r="I2792" t="str">
        <f>IF(Table1[[#This Row],[Return_Status]]="Returned", "Yes", "No")</f>
        <v>No</v>
      </c>
      <c r="J2792">
        <f>IF(Table1[[#This Row],[Return_Flag]]="Yes",1,0)</f>
        <v>0</v>
      </c>
      <c r="K2792">
        <f>IF(Table1[[#This Row],[Order_ID]]=Table1[[#This Row],[Order_ID]],1,0)</f>
        <v>1</v>
      </c>
      <c r="L2792" s="4" t="str">
        <f>TEXT(Table1[[#This Row],[Order_Date]], "mmm-yyyy")</f>
        <v>May-2023</v>
      </c>
    </row>
    <row r="2793" spans="1:12" x14ac:dyDescent="0.25">
      <c r="A2793" t="s">
        <v>5701</v>
      </c>
      <c r="B2793" t="s">
        <v>5702</v>
      </c>
      <c r="C2793" s="1">
        <v>45330</v>
      </c>
      <c r="E2793" t="s">
        <v>21</v>
      </c>
      <c r="G2793" t="s">
        <v>22</v>
      </c>
      <c r="H2793" t="s">
        <v>357</v>
      </c>
      <c r="I2793" t="str">
        <f>IF(Table1[[#This Row],[Return_Status]]="Returned", "Yes", "No")</f>
        <v>No</v>
      </c>
      <c r="J2793">
        <f>IF(Table1[[#This Row],[Return_Flag]]="Yes",1,0)</f>
        <v>0</v>
      </c>
      <c r="K2793">
        <f>IF(Table1[[#This Row],[Order_ID]]=Table1[[#This Row],[Order_ID]],1,0)</f>
        <v>1</v>
      </c>
      <c r="L2793" s="4" t="str">
        <f>TEXT(Table1[[#This Row],[Order_Date]], "mmm-yyyy")</f>
        <v>Feb-2024</v>
      </c>
    </row>
    <row r="2794" spans="1:12" x14ac:dyDescent="0.25">
      <c r="A2794" t="s">
        <v>5703</v>
      </c>
      <c r="B2794" t="s">
        <v>5704</v>
      </c>
      <c r="C2794" s="1">
        <v>44983</v>
      </c>
      <c r="E2794" t="s">
        <v>10</v>
      </c>
      <c r="G2794" t="s">
        <v>22</v>
      </c>
      <c r="H2794" t="s">
        <v>54</v>
      </c>
      <c r="I2794" t="str">
        <f>IF(Table1[[#This Row],[Return_Status]]="Returned", "Yes", "No")</f>
        <v>No</v>
      </c>
      <c r="J2794">
        <f>IF(Table1[[#This Row],[Return_Flag]]="Yes",1,0)</f>
        <v>0</v>
      </c>
      <c r="K2794">
        <f>IF(Table1[[#This Row],[Order_ID]]=Table1[[#This Row],[Order_ID]],1,0)</f>
        <v>1</v>
      </c>
      <c r="L2794" s="4" t="str">
        <f>TEXT(Table1[[#This Row],[Order_Date]], "mmm-yyyy")</f>
        <v>Feb-2023</v>
      </c>
    </row>
    <row r="2795" spans="1:12" x14ac:dyDescent="0.25">
      <c r="A2795" t="s">
        <v>5705</v>
      </c>
      <c r="B2795" t="s">
        <v>5706</v>
      </c>
      <c r="C2795" s="1">
        <v>45338</v>
      </c>
      <c r="E2795" t="s">
        <v>21</v>
      </c>
      <c r="G2795" t="s">
        <v>22</v>
      </c>
      <c r="H2795" t="s">
        <v>436</v>
      </c>
      <c r="I2795" t="str">
        <f>IF(Table1[[#This Row],[Return_Status]]="Returned", "Yes", "No")</f>
        <v>No</v>
      </c>
      <c r="J2795">
        <f>IF(Table1[[#This Row],[Return_Flag]]="Yes",1,0)</f>
        <v>0</v>
      </c>
      <c r="K2795">
        <f>IF(Table1[[#This Row],[Order_ID]]=Table1[[#This Row],[Order_ID]],1,0)</f>
        <v>1</v>
      </c>
      <c r="L2795" s="4" t="str">
        <f>TEXT(Table1[[#This Row],[Order_Date]], "mmm-yyyy")</f>
        <v>Feb-2024</v>
      </c>
    </row>
    <row r="2796" spans="1:12" x14ac:dyDescent="0.25">
      <c r="A2796" t="s">
        <v>5707</v>
      </c>
      <c r="B2796" t="s">
        <v>5708</v>
      </c>
      <c r="C2796" s="1">
        <v>45212</v>
      </c>
      <c r="D2796" s="1">
        <v>45075</v>
      </c>
      <c r="E2796" t="s">
        <v>32</v>
      </c>
      <c r="F2796" t="s">
        <v>40</v>
      </c>
      <c r="G2796" t="s">
        <v>12</v>
      </c>
      <c r="H2796" t="s">
        <v>357</v>
      </c>
      <c r="I2796" t="str">
        <f>IF(Table1[[#This Row],[Return_Status]]="Returned", "Yes", "No")</f>
        <v>Yes</v>
      </c>
      <c r="J2796">
        <f>IF(Table1[[#This Row],[Return_Flag]]="Yes",1,0)</f>
        <v>1</v>
      </c>
      <c r="K2796">
        <f>IF(Table1[[#This Row],[Order_ID]]=Table1[[#This Row],[Order_ID]],1,0)</f>
        <v>1</v>
      </c>
      <c r="L2796" s="4" t="str">
        <f>TEXT(Table1[[#This Row],[Order_Date]], "mmm-yyyy")</f>
        <v>Oct-2023</v>
      </c>
    </row>
    <row r="2797" spans="1:12" x14ac:dyDescent="0.25">
      <c r="A2797" t="s">
        <v>5709</v>
      </c>
      <c r="B2797" t="s">
        <v>5710</v>
      </c>
      <c r="C2797" s="1">
        <v>45556</v>
      </c>
      <c r="E2797" t="s">
        <v>10</v>
      </c>
      <c r="G2797" t="s">
        <v>22</v>
      </c>
      <c r="H2797" t="s">
        <v>192</v>
      </c>
      <c r="I2797" t="str">
        <f>IF(Table1[[#This Row],[Return_Status]]="Returned", "Yes", "No")</f>
        <v>No</v>
      </c>
      <c r="J2797">
        <f>IF(Table1[[#This Row],[Return_Flag]]="Yes",1,0)</f>
        <v>0</v>
      </c>
      <c r="K2797">
        <f>IF(Table1[[#This Row],[Order_ID]]=Table1[[#This Row],[Order_ID]],1,0)</f>
        <v>1</v>
      </c>
      <c r="L2797" s="4" t="str">
        <f>TEXT(Table1[[#This Row],[Order_Date]], "mmm-yyyy")</f>
        <v>Sep-2024</v>
      </c>
    </row>
    <row r="2798" spans="1:12" x14ac:dyDescent="0.25">
      <c r="A2798" t="s">
        <v>5711</v>
      </c>
      <c r="B2798" t="s">
        <v>5712</v>
      </c>
      <c r="C2798" s="1">
        <v>45266</v>
      </c>
      <c r="D2798" s="1">
        <v>45221</v>
      </c>
      <c r="E2798" t="s">
        <v>32</v>
      </c>
      <c r="F2798" t="s">
        <v>40</v>
      </c>
      <c r="G2798" t="s">
        <v>12</v>
      </c>
      <c r="H2798" t="s">
        <v>600</v>
      </c>
      <c r="I2798" t="str">
        <f>IF(Table1[[#This Row],[Return_Status]]="Returned", "Yes", "No")</f>
        <v>Yes</v>
      </c>
      <c r="J2798">
        <f>IF(Table1[[#This Row],[Return_Flag]]="Yes",1,0)</f>
        <v>1</v>
      </c>
      <c r="K2798">
        <f>IF(Table1[[#This Row],[Order_ID]]=Table1[[#This Row],[Order_ID]],1,0)</f>
        <v>1</v>
      </c>
      <c r="L2798" s="4" t="str">
        <f>TEXT(Table1[[#This Row],[Order_Date]], "mmm-yyyy")</f>
        <v>Dec-2023</v>
      </c>
    </row>
    <row r="2799" spans="1:12" x14ac:dyDescent="0.25">
      <c r="A2799" t="s">
        <v>5713</v>
      </c>
      <c r="B2799" t="s">
        <v>5714</v>
      </c>
      <c r="C2799" s="1">
        <v>45083</v>
      </c>
      <c r="E2799" t="s">
        <v>32</v>
      </c>
      <c r="G2799" t="s">
        <v>22</v>
      </c>
      <c r="H2799" t="s">
        <v>642</v>
      </c>
      <c r="I2799" t="str">
        <f>IF(Table1[[#This Row],[Return_Status]]="Returned", "Yes", "No")</f>
        <v>No</v>
      </c>
      <c r="J2799">
        <f>IF(Table1[[#This Row],[Return_Flag]]="Yes",1,0)</f>
        <v>0</v>
      </c>
      <c r="K2799">
        <f>IF(Table1[[#This Row],[Order_ID]]=Table1[[#This Row],[Order_ID]],1,0)</f>
        <v>1</v>
      </c>
      <c r="L2799" s="4" t="str">
        <f>TEXT(Table1[[#This Row],[Order_Date]], "mmm-yyyy")</f>
        <v>Jun-2023</v>
      </c>
    </row>
    <row r="2800" spans="1:12" x14ac:dyDescent="0.25">
      <c r="A2800" t="s">
        <v>5715</v>
      </c>
      <c r="B2800" t="s">
        <v>5716</v>
      </c>
      <c r="C2800" s="1">
        <v>45563</v>
      </c>
      <c r="D2800" s="1">
        <v>45609</v>
      </c>
      <c r="E2800" t="s">
        <v>32</v>
      </c>
      <c r="F2800" t="s">
        <v>17</v>
      </c>
      <c r="G2800" t="s">
        <v>12</v>
      </c>
      <c r="H2800" t="s">
        <v>703</v>
      </c>
      <c r="I2800" t="str">
        <f>IF(Table1[[#This Row],[Return_Status]]="Returned", "Yes", "No")</f>
        <v>Yes</v>
      </c>
      <c r="J2800">
        <f>IF(Table1[[#This Row],[Return_Flag]]="Yes",1,0)</f>
        <v>1</v>
      </c>
      <c r="K2800">
        <f>IF(Table1[[#This Row],[Order_ID]]=Table1[[#This Row],[Order_ID]],1,0)</f>
        <v>1</v>
      </c>
      <c r="L2800" s="4" t="str">
        <f>TEXT(Table1[[#This Row],[Order_Date]], "mmm-yyyy")</f>
        <v>Sep-2024</v>
      </c>
    </row>
    <row r="2801" spans="1:12" x14ac:dyDescent="0.25">
      <c r="A2801" t="s">
        <v>5717</v>
      </c>
      <c r="B2801" t="s">
        <v>5718</v>
      </c>
      <c r="C2801" s="1">
        <v>45545</v>
      </c>
      <c r="E2801" t="s">
        <v>10</v>
      </c>
      <c r="G2801" t="s">
        <v>22</v>
      </c>
      <c r="H2801" t="s">
        <v>255</v>
      </c>
      <c r="I2801" t="str">
        <f>IF(Table1[[#This Row],[Return_Status]]="Returned", "Yes", "No")</f>
        <v>No</v>
      </c>
      <c r="J2801">
        <f>IF(Table1[[#This Row],[Return_Flag]]="Yes",1,0)</f>
        <v>0</v>
      </c>
      <c r="K2801">
        <f>IF(Table1[[#This Row],[Order_ID]]=Table1[[#This Row],[Order_ID]],1,0)</f>
        <v>1</v>
      </c>
      <c r="L2801" s="4" t="str">
        <f>TEXT(Table1[[#This Row],[Order_Date]], "mmm-yyyy")</f>
        <v>Sep-2024</v>
      </c>
    </row>
    <row r="2802" spans="1:12" x14ac:dyDescent="0.25">
      <c r="A2802" t="s">
        <v>5719</v>
      </c>
      <c r="B2802" t="s">
        <v>5720</v>
      </c>
      <c r="C2802" s="1">
        <v>45188</v>
      </c>
      <c r="D2802" s="1">
        <v>45209</v>
      </c>
      <c r="E2802" t="s">
        <v>32</v>
      </c>
      <c r="F2802" t="s">
        <v>40</v>
      </c>
      <c r="G2802" t="s">
        <v>12</v>
      </c>
      <c r="H2802" t="s">
        <v>86</v>
      </c>
      <c r="I2802" t="str">
        <f>IF(Table1[[#This Row],[Return_Status]]="Returned", "Yes", "No")</f>
        <v>Yes</v>
      </c>
      <c r="J2802">
        <f>IF(Table1[[#This Row],[Return_Flag]]="Yes",1,0)</f>
        <v>1</v>
      </c>
      <c r="K2802">
        <f>IF(Table1[[#This Row],[Order_ID]]=Table1[[#This Row],[Order_ID]],1,0)</f>
        <v>1</v>
      </c>
      <c r="L2802" s="4" t="str">
        <f>TEXT(Table1[[#This Row],[Order_Date]], "mmm-yyyy")</f>
        <v>Sep-2023</v>
      </c>
    </row>
    <row r="2803" spans="1:12" x14ac:dyDescent="0.25">
      <c r="A2803" t="s">
        <v>5721</v>
      </c>
      <c r="B2803" t="s">
        <v>5722</v>
      </c>
      <c r="C2803" s="1">
        <v>45150</v>
      </c>
      <c r="D2803" s="1">
        <v>45367</v>
      </c>
      <c r="E2803" t="s">
        <v>10</v>
      </c>
      <c r="F2803" t="s">
        <v>17</v>
      </c>
      <c r="G2803" t="s">
        <v>12</v>
      </c>
      <c r="H2803" t="s">
        <v>439</v>
      </c>
      <c r="I2803" t="str">
        <f>IF(Table1[[#This Row],[Return_Status]]="Returned", "Yes", "No")</f>
        <v>Yes</v>
      </c>
      <c r="J2803">
        <f>IF(Table1[[#This Row],[Return_Flag]]="Yes",1,0)</f>
        <v>1</v>
      </c>
      <c r="K2803">
        <f>IF(Table1[[#This Row],[Order_ID]]=Table1[[#This Row],[Order_ID]],1,0)</f>
        <v>1</v>
      </c>
      <c r="L2803" s="4" t="str">
        <f>TEXT(Table1[[#This Row],[Order_Date]], "mmm-yyyy")</f>
        <v>Aug-2023</v>
      </c>
    </row>
    <row r="2804" spans="1:12" x14ac:dyDescent="0.25">
      <c r="A2804" t="s">
        <v>5723</v>
      </c>
      <c r="B2804" t="s">
        <v>5724</v>
      </c>
      <c r="C2804" s="1">
        <v>45214</v>
      </c>
      <c r="D2804" s="1">
        <v>45198</v>
      </c>
      <c r="E2804" t="s">
        <v>10</v>
      </c>
      <c r="F2804" t="s">
        <v>17</v>
      </c>
      <c r="G2804" t="s">
        <v>12</v>
      </c>
      <c r="H2804" t="s">
        <v>498</v>
      </c>
      <c r="I2804" t="str">
        <f>IF(Table1[[#This Row],[Return_Status]]="Returned", "Yes", "No")</f>
        <v>Yes</v>
      </c>
      <c r="J2804">
        <f>IF(Table1[[#This Row],[Return_Flag]]="Yes",1,0)</f>
        <v>1</v>
      </c>
      <c r="K2804">
        <f>IF(Table1[[#This Row],[Order_ID]]=Table1[[#This Row],[Order_ID]],1,0)</f>
        <v>1</v>
      </c>
      <c r="L2804" s="4" t="str">
        <f>TEXT(Table1[[#This Row],[Order_Date]], "mmm-yyyy")</f>
        <v>Oct-2023</v>
      </c>
    </row>
    <row r="2805" spans="1:12" x14ac:dyDescent="0.25">
      <c r="A2805" t="s">
        <v>5725</v>
      </c>
      <c r="B2805" t="s">
        <v>5726</v>
      </c>
      <c r="C2805" s="1">
        <v>45563</v>
      </c>
      <c r="E2805" t="s">
        <v>32</v>
      </c>
      <c r="G2805" t="s">
        <v>22</v>
      </c>
      <c r="H2805" t="s">
        <v>261</v>
      </c>
      <c r="I2805" t="str">
        <f>IF(Table1[[#This Row],[Return_Status]]="Returned", "Yes", "No")</f>
        <v>No</v>
      </c>
      <c r="J2805">
        <f>IF(Table1[[#This Row],[Return_Flag]]="Yes",1,0)</f>
        <v>0</v>
      </c>
      <c r="K2805">
        <f>IF(Table1[[#This Row],[Order_ID]]=Table1[[#This Row],[Order_ID]],1,0)</f>
        <v>1</v>
      </c>
      <c r="L2805" s="4" t="str">
        <f>TEXT(Table1[[#This Row],[Order_Date]], "mmm-yyyy")</f>
        <v>Sep-2024</v>
      </c>
    </row>
    <row r="2806" spans="1:12" x14ac:dyDescent="0.25">
      <c r="A2806" t="s">
        <v>5727</v>
      </c>
      <c r="B2806" t="s">
        <v>5728</v>
      </c>
      <c r="C2806" s="1">
        <v>45379</v>
      </c>
      <c r="D2806" s="1">
        <v>45447</v>
      </c>
      <c r="E2806" t="s">
        <v>10</v>
      </c>
      <c r="F2806" t="s">
        <v>11</v>
      </c>
      <c r="G2806" t="s">
        <v>12</v>
      </c>
      <c r="H2806" t="s">
        <v>118</v>
      </c>
      <c r="I2806" t="str">
        <f>IF(Table1[[#This Row],[Return_Status]]="Returned", "Yes", "No")</f>
        <v>Yes</v>
      </c>
      <c r="J2806">
        <f>IF(Table1[[#This Row],[Return_Flag]]="Yes",1,0)</f>
        <v>1</v>
      </c>
      <c r="K2806">
        <f>IF(Table1[[#This Row],[Order_ID]]=Table1[[#This Row],[Order_ID]],1,0)</f>
        <v>1</v>
      </c>
      <c r="L2806" s="4" t="str">
        <f>TEXT(Table1[[#This Row],[Order_Date]], "mmm-yyyy")</f>
        <v>Mar-2024</v>
      </c>
    </row>
    <row r="2807" spans="1:12" x14ac:dyDescent="0.25">
      <c r="A2807" t="s">
        <v>5729</v>
      </c>
      <c r="B2807" t="s">
        <v>5730</v>
      </c>
      <c r="C2807" s="1">
        <v>45203</v>
      </c>
      <c r="D2807" s="1">
        <v>45267</v>
      </c>
      <c r="E2807" t="s">
        <v>21</v>
      </c>
      <c r="F2807" t="s">
        <v>33</v>
      </c>
      <c r="G2807" t="s">
        <v>12</v>
      </c>
      <c r="H2807" t="s">
        <v>13</v>
      </c>
      <c r="I2807" t="str">
        <f>IF(Table1[[#This Row],[Return_Status]]="Returned", "Yes", "No")</f>
        <v>Yes</v>
      </c>
      <c r="J2807">
        <f>IF(Table1[[#This Row],[Return_Flag]]="Yes",1,0)</f>
        <v>1</v>
      </c>
      <c r="K2807">
        <f>IF(Table1[[#This Row],[Order_ID]]=Table1[[#This Row],[Order_ID]],1,0)</f>
        <v>1</v>
      </c>
      <c r="L2807" s="4" t="str">
        <f>TEXT(Table1[[#This Row],[Order_Date]], "mmm-yyyy")</f>
        <v>Oct-2023</v>
      </c>
    </row>
    <row r="2808" spans="1:12" x14ac:dyDescent="0.25">
      <c r="A2808" t="s">
        <v>5731</v>
      </c>
      <c r="B2808" t="s">
        <v>5732</v>
      </c>
      <c r="C2808" s="1">
        <v>45195</v>
      </c>
      <c r="D2808" s="1">
        <v>45455</v>
      </c>
      <c r="E2808" t="s">
        <v>16</v>
      </c>
      <c r="F2808" t="s">
        <v>33</v>
      </c>
      <c r="G2808" t="s">
        <v>12</v>
      </c>
      <c r="H2808" t="s">
        <v>121</v>
      </c>
      <c r="I2808" t="str">
        <f>IF(Table1[[#This Row],[Return_Status]]="Returned", "Yes", "No")</f>
        <v>Yes</v>
      </c>
      <c r="J2808">
        <f>IF(Table1[[#This Row],[Return_Flag]]="Yes",1,0)</f>
        <v>1</v>
      </c>
      <c r="K2808">
        <f>IF(Table1[[#This Row],[Order_ID]]=Table1[[#This Row],[Order_ID]],1,0)</f>
        <v>1</v>
      </c>
      <c r="L2808" s="4" t="str">
        <f>TEXT(Table1[[#This Row],[Order_Date]], "mmm-yyyy")</f>
        <v>Sep-2023</v>
      </c>
    </row>
    <row r="2809" spans="1:12" x14ac:dyDescent="0.25">
      <c r="A2809" t="s">
        <v>5733</v>
      </c>
      <c r="B2809" t="s">
        <v>5734</v>
      </c>
      <c r="C2809" s="1">
        <v>45013</v>
      </c>
      <c r="E2809" t="s">
        <v>32</v>
      </c>
      <c r="G2809" t="s">
        <v>22</v>
      </c>
      <c r="H2809" t="s">
        <v>131</v>
      </c>
      <c r="I2809" t="str">
        <f>IF(Table1[[#This Row],[Return_Status]]="Returned", "Yes", "No")</f>
        <v>No</v>
      </c>
      <c r="J2809">
        <f>IF(Table1[[#This Row],[Return_Flag]]="Yes",1,0)</f>
        <v>0</v>
      </c>
      <c r="K2809">
        <f>IF(Table1[[#This Row],[Order_ID]]=Table1[[#This Row],[Order_ID]],1,0)</f>
        <v>1</v>
      </c>
      <c r="L2809" s="4" t="str">
        <f>TEXT(Table1[[#This Row],[Order_Date]], "mmm-yyyy")</f>
        <v>Mar-2023</v>
      </c>
    </row>
    <row r="2810" spans="1:12" x14ac:dyDescent="0.25">
      <c r="A2810" t="s">
        <v>5735</v>
      </c>
      <c r="B2810" t="s">
        <v>5736</v>
      </c>
      <c r="C2810" s="1">
        <v>44989</v>
      </c>
      <c r="D2810" s="1">
        <v>45289</v>
      </c>
      <c r="E2810" t="s">
        <v>32</v>
      </c>
      <c r="F2810" t="s">
        <v>17</v>
      </c>
      <c r="G2810" t="s">
        <v>12</v>
      </c>
      <c r="H2810" t="s">
        <v>26</v>
      </c>
      <c r="I2810" t="str">
        <f>IF(Table1[[#This Row],[Return_Status]]="Returned", "Yes", "No")</f>
        <v>Yes</v>
      </c>
      <c r="J2810">
        <f>IF(Table1[[#This Row],[Return_Flag]]="Yes",1,0)</f>
        <v>1</v>
      </c>
      <c r="K2810">
        <f>IF(Table1[[#This Row],[Order_ID]]=Table1[[#This Row],[Order_ID]],1,0)</f>
        <v>1</v>
      </c>
      <c r="L2810" s="4" t="str">
        <f>TEXT(Table1[[#This Row],[Order_Date]], "mmm-yyyy")</f>
        <v>Mar-2023</v>
      </c>
    </row>
    <row r="2811" spans="1:12" x14ac:dyDescent="0.25">
      <c r="A2811" t="s">
        <v>5737</v>
      </c>
      <c r="B2811" t="s">
        <v>5738</v>
      </c>
      <c r="C2811" s="1">
        <v>45373</v>
      </c>
      <c r="E2811" t="s">
        <v>32</v>
      </c>
      <c r="G2811" t="s">
        <v>22</v>
      </c>
      <c r="H2811" t="s">
        <v>149</v>
      </c>
      <c r="I2811" t="str">
        <f>IF(Table1[[#This Row],[Return_Status]]="Returned", "Yes", "No")</f>
        <v>No</v>
      </c>
      <c r="J2811">
        <f>IF(Table1[[#This Row],[Return_Flag]]="Yes",1,0)</f>
        <v>0</v>
      </c>
      <c r="K2811">
        <f>IF(Table1[[#This Row],[Order_ID]]=Table1[[#This Row],[Order_ID]],1,0)</f>
        <v>1</v>
      </c>
      <c r="L2811" s="4" t="str">
        <f>TEXT(Table1[[#This Row],[Order_Date]], "mmm-yyyy")</f>
        <v>Mar-2024</v>
      </c>
    </row>
    <row r="2812" spans="1:12" x14ac:dyDescent="0.25">
      <c r="A2812" t="s">
        <v>5739</v>
      </c>
      <c r="B2812" t="s">
        <v>5740</v>
      </c>
      <c r="C2812" s="1">
        <v>45609</v>
      </c>
      <c r="D2812" s="1">
        <v>45177</v>
      </c>
      <c r="E2812" t="s">
        <v>16</v>
      </c>
      <c r="F2812" t="s">
        <v>17</v>
      </c>
      <c r="G2812" t="s">
        <v>12</v>
      </c>
      <c r="H2812" t="s">
        <v>68</v>
      </c>
      <c r="I2812" t="str">
        <f>IF(Table1[[#This Row],[Return_Status]]="Returned", "Yes", "No")</f>
        <v>Yes</v>
      </c>
      <c r="J2812">
        <f>IF(Table1[[#This Row],[Return_Flag]]="Yes",1,0)</f>
        <v>1</v>
      </c>
      <c r="K2812">
        <f>IF(Table1[[#This Row],[Order_ID]]=Table1[[#This Row],[Order_ID]],1,0)</f>
        <v>1</v>
      </c>
      <c r="L2812" s="4" t="str">
        <f>TEXT(Table1[[#This Row],[Order_Date]], "mmm-yyyy")</f>
        <v>Nov-2024</v>
      </c>
    </row>
    <row r="2813" spans="1:12" x14ac:dyDescent="0.25">
      <c r="A2813" t="s">
        <v>5741</v>
      </c>
      <c r="B2813" t="s">
        <v>5742</v>
      </c>
      <c r="C2813" s="1">
        <v>45586</v>
      </c>
      <c r="D2813" s="1">
        <v>45486</v>
      </c>
      <c r="E2813" t="s">
        <v>21</v>
      </c>
      <c r="F2813" t="s">
        <v>33</v>
      </c>
      <c r="G2813" t="s">
        <v>12</v>
      </c>
      <c r="H2813" t="s">
        <v>605</v>
      </c>
      <c r="I2813" t="str">
        <f>IF(Table1[[#This Row],[Return_Status]]="Returned", "Yes", "No")</f>
        <v>Yes</v>
      </c>
      <c r="J2813">
        <f>IF(Table1[[#This Row],[Return_Flag]]="Yes",1,0)</f>
        <v>1</v>
      </c>
      <c r="K2813">
        <f>IF(Table1[[#This Row],[Order_ID]]=Table1[[#This Row],[Order_ID]],1,0)</f>
        <v>1</v>
      </c>
      <c r="L2813" s="4" t="str">
        <f>TEXT(Table1[[#This Row],[Order_Date]], "mmm-yyyy")</f>
        <v>Oct-2024</v>
      </c>
    </row>
    <row r="2814" spans="1:12" x14ac:dyDescent="0.25">
      <c r="A2814" t="s">
        <v>5743</v>
      </c>
      <c r="B2814" t="s">
        <v>5744</v>
      </c>
      <c r="C2814" s="1">
        <v>45129</v>
      </c>
      <c r="D2814" s="1">
        <v>45147</v>
      </c>
      <c r="E2814" t="s">
        <v>21</v>
      </c>
      <c r="F2814" t="s">
        <v>11</v>
      </c>
      <c r="G2814" t="s">
        <v>12</v>
      </c>
      <c r="H2814" t="s">
        <v>95</v>
      </c>
      <c r="I2814" t="str">
        <f>IF(Table1[[#This Row],[Return_Status]]="Returned", "Yes", "No")</f>
        <v>Yes</v>
      </c>
      <c r="J2814">
        <f>IF(Table1[[#This Row],[Return_Flag]]="Yes",1,0)</f>
        <v>1</v>
      </c>
      <c r="K2814">
        <f>IF(Table1[[#This Row],[Order_ID]]=Table1[[#This Row],[Order_ID]],1,0)</f>
        <v>1</v>
      </c>
      <c r="L2814" s="4" t="str">
        <f>TEXT(Table1[[#This Row],[Order_Date]], "mmm-yyyy")</f>
        <v>Jul-2023</v>
      </c>
    </row>
    <row r="2815" spans="1:12" x14ac:dyDescent="0.25">
      <c r="A2815" t="s">
        <v>5745</v>
      </c>
      <c r="B2815" t="s">
        <v>5746</v>
      </c>
      <c r="C2815" s="1">
        <v>44985</v>
      </c>
      <c r="E2815" t="s">
        <v>16</v>
      </c>
      <c r="G2815" t="s">
        <v>22</v>
      </c>
      <c r="H2815" t="s">
        <v>1129</v>
      </c>
      <c r="I2815" t="str">
        <f>IF(Table1[[#This Row],[Return_Status]]="Returned", "Yes", "No")</f>
        <v>No</v>
      </c>
      <c r="J2815">
        <f>IF(Table1[[#This Row],[Return_Flag]]="Yes",1,0)</f>
        <v>0</v>
      </c>
      <c r="K2815">
        <f>IF(Table1[[#This Row],[Order_ID]]=Table1[[#This Row],[Order_ID]],1,0)</f>
        <v>1</v>
      </c>
      <c r="L2815" s="4" t="str">
        <f>TEXT(Table1[[#This Row],[Order_Date]], "mmm-yyyy")</f>
        <v>Feb-2023</v>
      </c>
    </row>
    <row r="2816" spans="1:12" x14ac:dyDescent="0.25">
      <c r="A2816" t="s">
        <v>5747</v>
      </c>
      <c r="B2816" t="s">
        <v>5748</v>
      </c>
      <c r="C2816" s="1">
        <v>45445</v>
      </c>
      <c r="E2816" t="s">
        <v>44</v>
      </c>
      <c r="G2816" t="s">
        <v>22</v>
      </c>
      <c r="H2816" t="s">
        <v>48</v>
      </c>
      <c r="I2816" t="str">
        <f>IF(Table1[[#This Row],[Return_Status]]="Returned", "Yes", "No")</f>
        <v>No</v>
      </c>
      <c r="J2816">
        <f>IF(Table1[[#This Row],[Return_Flag]]="Yes",1,0)</f>
        <v>0</v>
      </c>
      <c r="K2816">
        <f>IF(Table1[[#This Row],[Order_ID]]=Table1[[#This Row],[Order_ID]],1,0)</f>
        <v>1</v>
      </c>
      <c r="L2816" s="4" t="str">
        <f>TEXT(Table1[[#This Row],[Order_Date]], "mmm-yyyy")</f>
        <v>Jun-2024</v>
      </c>
    </row>
    <row r="2817" spans="1:12" x14ac:dyDescent="0.25">
      <c r="A2817" t="s">
        <v>5749</v>
      </c>
      <c r="B2817" t="s">
        <v>5750</v>
      </c>
      <c r="C2817" s="1">
        <v>45514</v>
      </c>
      <c r="E2817" t="s">
        <v>16</v>
      </c>
      <c r="G2817" t="s">
        <v>22</v>
      </c>
      <c r="H2817" t="s">
        <v>152</v>
      </c>
      <c r="I2817" t="str">
        <f>IF(Table1[[#This Row],[Return_Status]]="Returned", "Yes", "No")</f>
        <v>No</v>
      </c>
      <c r="J2817">
        <f>IF(Table1[[#This Row],[Return_Flag]]="Yes",1,0)</f>
        <v>0</v>
      </c>
      <c r="K2817">
        <f>IF(Table1[[#This Row],[Order_ID]]=Table1[[#This Row],[Order_ID]],1,0)</f>
        <v>1</v>
      </c>
      <c r="L2817" s="4" t="str">
        <f>TEXT(Table1[[#This Row],[Order_Date]], "mmm-yyyy")</f>
        <v>Aug-2024</v>
      </c>
    </row>
    <row r="2818" spans="1:12" x14ac:dyDescent="0.25">
      <c r="A2818" t="s">
        <v>5751</v>
      </c>
      <c r="B2818" t="s">
        <v>5752</v>
      </c>
      <c r="C2818" s="1">
        <v>44988</v>
      </c>
      <c r="E2818" t="s">
        <v>32</v>
      </c>
      <c r="G2818" t="s">
        <v>22</v>
      </c>
      <c r="H2818" t="s">
        <v>413</v>
      </c>
      <c r="I2818" t="str">
        <f>IF(Table1[[#This Row],[Return_Status]]="Returned", "Yes", "No")</f>
        <v>No</v>
      </c>
      <c r="J2818">
        <f>IF(Table1[[#This Row],[Return_Flag]]="Yes",1,0)</f>
        <v>0</v>
      </c>
      <c r="K2818">
        <f>IF(Table1[[#This Row],[Order_ID]]=Table1[[#This Row],[Order_ID]],1,0)</f>
        <v>1</v>
      </c>
      <c r="L2818" s="4" t="str">
        <f>TEXT(Table1[[#This Row],[Order_Date]], "mmm-yyyy")</f>
        <v>Mar-2023</v>
      </c>
    </row>
    <row r="2819" spans="1:12" x14ac:dyDescent="0.25">
      <c r="A2819" t="s">
        <v>5753</v>
      </c>
      <c r="B2819" t="s">
        <v>5754</v>
      </c>
      <c r="C2819" s="1">
        <v>45562</v>
      </c>
      <c r="E2819" t="s">
        <v>21</v>
      </c>
      <c r="G2819" t="s">
        <v>22</v>
      </c>
      <c r="H2819" t="s">
        <v>413</v>
      </c>
      <c r="I2819" t="str">
        <f>IF(Table1[[#This Row],[Return_Status]]="Returned", "Yes", "No")</f>
        <v>No</v>
      </c>
      <c r="J2819">
        <f>IF(Table1[[#This Row],[Return_Flag]]="Yes",1,0)</f>
        <v>0</v>
      </c>
      <c r="K2819">
        <f>IF(Table1[[#This Row],[Order_ID]]=Table1[[#This Row],[Order_ID]],1,0)</f>
        <v>1</v>
      </c>
      <c r="L2819" s="4" t="str">
        <f>TEXT(Table1[[#This Row],[Order_Date]], "mmm-yyyy")</f>
        <v>Sep-2024</v>
      </c>
    </row>
    <row r="2820" spans="1:12" x14ac:dyDescent="0.25">
      <c r="A2820" t="s">
        <v>5755</v>
      </c>
      <c r="B2820" t="s">
        <v>5756</v>
      </c>
      <c r="C2820" s="1">
        <v>45559</v>
      </c>
      <c r="D2820" s="1">
        <v>45536</v>
      </c>
      <c r="E2820" t="s">
        <v>44</v>
      </c>
      <c r="F2820" t="s">
        <v>40</v>
      </c>
      <c r="G2820" t="s">
        <v>12</v>
      </c>
      <c r="H2820" t="s">
        <v>121</v>
      </c>
      <c r="I2820" t="str">
        <f>IF(Table1[[#This Row],[Return_Status]]="Returned", "Yes", "No")</f>
        <v>Yes</v>
      </c>
      <c r="J2820">
        <f>IF(Table1[[#This Row],[Return_Flag]]="Yes",1,0)</f>
        <v>1</v>
      </c>
      <c r="K2820">
        <f>IF(Table1[[#This Row],[Order_ID]]=Table1[[#This Row],[Order_ID]],1,0)</f>
        <v>1</v>
      </c>
      <c r="L2820" s="4" t="str">
        <f>TEXT(Table1[[#This Row],[Order_Date]], "mmm-yyyy")</f>
        <v>Sep-2024</v>
      </c>
    </row>
    <row r="2821" spans="1:12" x14ac:dyDescent="0.25">
      <c r="A2821" t="s">
        <v>5757</v>
      </c>
      <c r="B2821" t="s">
        <v>5758</v>
      </c>
      <c r="C2821" s="1">
        <v>45509</v>
      </c>
      <c r="E2821" t="s">
        <v>21</v>
      </c>
      <c r="G2821" t="s">
        <v>22</v>
      </c>
      <c r="H2821" t="s">
        <v>779</v>
      </c>
      <c r="I2821" t="str">
        <f>IF(Table1[[#This Row],[Return_Status]]="Returned", "Yes", "No")</f>
        <v>No</v>
      </c>
      <c r="J2821">
        <f>IF(Table1[[#This Row],[Return_Flag]]="Yes",1,0)</f>
        <v>0</v>
      </c>
      <c r="K2821">
        <f>IF(Table1[[#This Row],[Order_ID]]=Table1[[#This Row],[Order_ID]],1,0)</f>
        <v>1</v>
      </c>
      <c r="L2821" s="4" t="str">
        <f>TEXT(Table1[[#This Row],[Order_Date]], "mmm-yyyy")</f>
        <v>Aug-2024</v>
      </c>
    </row>
    <row r="2822" spans="1:12" x14ac:dyDescent="0.25">
      <c r="A2822" t="s">
        <v>5759</v>
      </c>
      <c r="B2822" t="s">
        <v>5760</v>
      </c>
      <c r="C2822" s="1">
        <v>45053</v>
      </c>
      <c r="E2822" t="s">
        <v>16</v>
      </c>
      <c r="G2822" t="s">
        <v>22</v>
      </c>
      <c r="H2822" t="s">
        <v>289</v>
      </c>
      <c r="I2822" t="str">
        <f>IF(Table1[[#This Row],[Return_Status]]="Returned", "Yes", "No")</f>
        <v>No</v>
      </c>
      <c r="J2822">
        <f>IF(Table1[[#This Row],[Return_Flag]]="Yes",1,0)</f>
        <v>0</v>
      </c>
      <c r="K2822">
        <f>IF(Table1[[#This Row],[Order_ID]]=Table1[[#This Row],[Order_ID]],1,0)</f>
        <v>1</v>
      </c>
      <c r="L2822" s="4" t="str">
        <f>TEXT(Table1[[#This Row],[Order_Date]], "mmm-yyyy")</f>
        <v>May-2023</v>
      </c>
    </row>
    <row r="2823" spans="1:12" x14ac:dyDescent="0.25">
      <c r="A2823" t="s">
        <v>5761</v>
      </c>
      <c r="B2823" t="s">
        <v>5762</v>
      </c>
      <c r="C2823" s="1">
        <v>45385</v>
      </c>
      <c r="E2823" t="s">
        <v>32</v>
      </c>
      <c r="G2823" t="s">
        <v>22</v>
      </c>
      <c r="H2823" t="s">
        <v>18</v>
      </c>
      <c r="I2823" t="str">
        <f>IF(Table1[[#This Row],[Return_Status]]="Returned", "Yes", "No")</f>
        <v>No</v>
      </c>
      <c r="J2823">
        <f>IF(Table1[[#This Row],[Return_Flag]]="Yes",1,0)</f>
        <v>0</v>
      </c>
      <c r="K2823">
        <f>IF(Table1[[#This Row],[Order_ID]]=Table1[[#This Row],[Order_ID]],1,0)</f>
        <v>1</v>
      </c>
      <c r="L2823" s="4" t="str">
        <f>TEXT(Table1[[#This Row],[Order_Date]], "mmm-yyyy")</f>
        <v>Apr-2024</v>
      </c>
    </row>
    <row r="2824" spans="1:12" x14ac:dyDescent="0.25">
      <c r="A2824" t="s">
        <v>5763</v>
      </c>
      <c r="B2824" t="s">
        <v>5764</v>
      </c>
      <c r="C2824" s="1">
        <v>45307</v>
      </c>
      <c r="D2824" s="1">
        <v>45296</v>
      </c>
      <c r="E2824" t="s">
        <v>10</v>
      </c>
      <c r="F2824" t="s">
        <v>11</v>
      </c>
      <c r="G2824" t="s">
        <v>12</v>
      </c>
      <c r="H2824" t="s">
        <v>186</v>
      </c>
      <c r="I2824" t="str">
        <f>IF(Table1[[#This Row],[Return_Status]]="Returned", "Yes", "No")</f>
        <v>Yes</v>
      </c>
      <c r="J2824">
        <f>IF(Table1[[#This Row],[Return_Flag]]="Yes",1,0)</f>
        <v>1</v>
      </c>
      <c r="K2824">
        <f>IF(Table1[[#This Row],[Order_ID]]=Table1[[#This Row],[Order_ID]],1,0)</f>
        <v>1</v>
      </c>
      <c r="L2824" s="4" t="str">
        <f>TEXT(Table1[[#This Row],[Order_Date]], "mmm-yyyy")</f>
        <v>Jan-2024</v>
      </c>
    </row>
    <row r="2825" spans="1:12" x14ac:dyDescent="0.25">
      <c r="A2825" t="s">
        <v>5765</v>
      </c>
      <c r="B2825" t="s">
        <v>5766</v>
      </c>
      <c r="C2825" s="1">
        <v>44937</v>
      </c>
      <c r="D2825" s="1">
        <v>45629</v>
      </c>
      <c r="E2825" t="s">
        <v>44</v>
      </c>
      <c r="F2825" t="s">
        <v>33</v>
      </c>
      <c r="G2825" t="s">
        <v>12</v>
      </c>
      <c r="H2825" t="s">
        <v>171</v>
      </c>
      <c r="I2825" t="str">
        <f>IF(Table1[[#This Row],[Return_Status]]="Returned", "Yes", "No")</f>
        <v>Yes</v>
      </c>
      <c r="J2825">
        <f>IF(Table1[[#This Row],[Return_Flag]]="Yes",1,0)</f>
        <v>1</v>
      </c>
      <c r="K2825">
        <f>IF(Table1[[#This Row],[Order_ID]]=Table1[[#This Row],[Order_ID]],1,0)</f>
        <v>1</v>
      </c>
      <c r="L2825" s="4" t="str">
        <f>TEXT(Table1[[#This Row],[Order_Date]], "mmm-yyyy")</f>
        <v>Jan-2023</v>
      </c>
    </row>
    <row r="2826" spans="1:12" x14ac:dyDescent="0.25">
      <c r="A2826" t="s">
        <v>5767</v>
      </c>
      <c r="B2826" t="s">
        <v>5768</v>
      </c>
      <c r="C2826" s="1">
        <v>45624</v>
      </c>
      <c r="D2826" s="1">
        <v>45656</v>
      </c>
      <c r="E2826" t="s">
        <v>32</v>
      </c>
      <c r="F2826" t="s">
        <v>17</v>
      </c>
      <c r="G2826" t="s">
        <v>12</v>
      </c>
      <c r="H2826" t="s">
        <v>221</v>
      </c>
      <c r="I2826" t="str">
        <f>IF(Table1[[#This Row],[Return_Status]]="Returned", "Yes", "No")</f>
        <v>Yes</v>
      </c>
      <c r="J2826">
        <f>IF(Table1[[#This Row],[Return_Flag]]="Yes",1,0)</f>
        <v>1</v>
      </c>
      <c r="K2826">
        <f>IF(Table1[[#This Row],[Order_ID]]=Table1[[#This Row],[Order_ID]],1,0)</f>
        <v>1</v>
      </c>
      <c r="L2826" s="4" t="str">
        <f>TEXT(Table1[[#This Row],[Order_Date]], "mmm-yyyy")</f>
        <v>Nov-2024</v>
      </c>
    </row>
    <row r="2827" spans="1:12" x14ac:dyDescent="0.25">
      <c r="A2827" t="s">
        <v>5769</v>
      </c>
      <c r="B2827" t="s">
        <v>5770</v>
      </c>
      <c r="C2827" s="1">
        <v>45634</v>
      </c>
      <c r="D2827" s="1">
        <v>45133</v>
      </c>
      <c r="E2827" t="s">
        <v>21</v>
      </c>
      <c r="F2827" t="s">
        <v>40</v>
      </c>
      <c r="G2827" t="s">
        <v>12</v>
      </c>
      <c r="H2827" t="s">
        <v>261</v>
      </c>
      <c r="I2827" t="str">
        <f>IF(Table1[[#This Row],[Return_Status]]="Returned", "Yes", "No")</f>
        <v>Yes</v>
      </c>
      <c r="J2827">
        <f>IF(Table1[[#This Row],[Return_Flag]]="Yes",1,0)</f>
        <v>1</v>
      </c>
      <c r="K2827">
        <f>IF(Table1[[#This Row],[Order_ID]]=Table1[[#This Row],[Order_ID]],1,0)</f>
        <v>1</v>
      </c>
      <c r="L2827" s="4" t="str">
        <f>TEXT(Table1[[#This Row],[Order_Date]], "mmm-yyyy")</f>
        <v>Dec-2024</v>
      </c>
    </row>
    <row r="2828" spans="1:12" x14ac:dyDescent="0.25">
      <c r="A2828" t="s">
        <v>5771</v>
      </c>
      <c r="B2828" t="s">
        <v>5772</v>
      </c>
      <c r="C2828" s="1">
        <v>45298</v>
      </c>
      <c r="E2828" t="s">
        <v>10</v>
      </c>
      <c r="G2828" t="s">
        <v>22</v>
      </c>
      <c r="H2828" t="s">
        <v>280</v>
      </c>
      <c r="I2828" t="str">
        <f>IF(Table1[[#This Row],[Return_Status]]="Returned", "Yes", "No")</f>
        <v>No</v>
      </c>
      <c r="J2828">
        <f>IF(Table1[[#This Row],[Return_Flag]]="Yes",1,0)</f>
        <v>0</v>
      </c>
      <c r="K2828">
        <f>IF(Table1[[#This Row],[Order_ID]]=Table1[[#This Row],[Order_ID]],1,0)</f>
        <v>1</v>
      </c>
      <c r="L2828" s="4" t="str">
        <f>TEXT(Table1[[#This Row],[Order_Date]], "mmm-yyyy")</f>
        <v>Jan-2024</v>
      </c>
    </row>
    <row r="2829" spans="1:12" x14ac:dyDescent="0.25">
      <c r="A2829" t="s">
        <v>5773</v>
      </c>
      <c r="B2829" t="s">
        <v>5774</v>
      </c>
      <c r="C2829" s="1">
        <v>44979</v>
      </c>
      <c r="E2829" t="s">
        <v>44</v>
      </c>
      <c r="G2829" t="s">
        <v>22</v>
      </c>
      <c r="H2829" t="s">
        <v>255</v>
      </c>
      <c r="I2829" t="str">
        <f>IF(Table1[[#This Row],[Return_Status]]="Returned", "Yes", "No")</f>
        <v>No</v>
      </c>
      <c r="J2829">
        <f>IF(Table1[[#This Row],[Return_Flag]]="Yes",1,0)</f>
        <v>0</v>
      </c>
      <c r="K2829">
        <f>IF(Table1[[#This Row],[Order_ID]]=Table1[[#This Row],[Order_ID]],1,0)</f>
        <v>1</v>
      </c>
      <c r="L2829" s="4" t="str">
        <f>TEXT(Table1[[#This Row],[Order_Date]], "mmm-yyyy")</f>
        <v>Feb-2023</v>
      </c>
    </row>
    <row r="2830" spans="1:12" x14ac:dyDescent="0.25">
      <c r="A2830" t="s">
        <v>5775</v>
      </c>
      <c r="B2830" t="s">
        <v>5776</v>
      </c>
      <c r="C2830" s="1">
        <v>45024</v>
      </c>
      <c r="D2830" s="1">
        <v>45302</v>
      </c>
      <c r="E2830" t="s">
        <v>21</v>
      </c>
      <c r="F2830" t="s">
        <v>40</v>
      </c>
      <c r="G2830" t="s">
        <v>12</v>
      </c>
      <c r="H2830" t="s">
        <v>41</v>
      </c>
      <c r="I2830" t="str">
        <f>IF(Table1[[#This Row],[Return_Status]]="Returned", "Yes", "No")</f>
        <v>Yes</v>
      </c>
      <c r="J2830">
        <f>IF(Table1[[#This Row],[Return_Flag]]="Yes",1,0)</f>
        <v>1</v>
      </c>
      <c r="K2830">
        <f>IF(Table1[[#This Row],[Order_ID]]=Table1[[#This Row],[Order_ID]],1,0)</f>
        <v>1</v>
      </c>
      <c r="L2830" s="4" t="str">
        <f>TEXT(Table1[[#This Row],[Order_Date]], "mmm-yyyy")</f>
        <v>Apr-2023</v>
      </c>
    </row>
    <row r="2831" spans="1:12" x14ac:dyDescent="0.25">
      <c r="A2831" t="s">
        <v>5777</v>
      </c>
      <c r="B2831" t="s">
        <v>5778</v>
      </c>
      <c r="C2831" s="1">
        <v>45474</v>
      </c>
      <c r="D2831" s="1">
        <v>45150</v>
      </c>
      <c r="E2831" t="s">
        <v>44</v>
      </c>
      <c r="F2831" t="s">
        <v>33</v>
      </c>
      <c r="G2831" t="s">
        <v>12</v>
      </c>
      <c r="H2831" t="s">
        <v>26</v>
      </c>
      <c r="I2831" t="str">
        <f>IF(Table1[[#This Row],[Return_Status]]="Returned", "Yes", "No")</f>
        <v>Yes</v>
      </c>
      <c r="J2831">
        <f>IF(Table1[[#This Row],[Return_Flag]]="Yes",1,0)</f>
        <v>1</v>
      </c>
      <c r="K2831">
        <f>IF(Table1[[#This Row],[Order_ID]]=Table1[[#This Row],[Order_ID]],1,0)</f>
        <v>1</v>
      </c>
      <c r="L2831" s="4" t="str">
        <f>TEXT(Table1[[#This Row],[Order_Date]], "mmm-yyyy")</f>
        <v>Jul-2024</v>
      </c>
    </row>
    <row r="2832" spans="1:12" x14ac:dyDescent="0.25">
      <c r="A2832" t="s">
        <v>5779</v>
      </c>
      <c r="B2832" t="s">
        <v>5780</v>
      </c>
      <c r="C2832" s="1">
        <v>45274</v>
      </c>
      <c r="E2832" t="s">
        <v>21</v>
      </c>
      <c r="G2832" t="s">
        <v>22</v>
      </c>
      <c r="H2832" t="s">
        <v>161</v>
      </c>
      <c r="I2832" t="str">
        <f>IF(Table1[[#This Row],[Return_Status]]="Returned", "Yes", "No")</f>
        <v>No</v>
      </c>
      <c r="J2832">
        <f>IF(Table1[[#This Row],[Return_Flag]]="Yes",1,0)</f>
        <v>0</v>
      </c>
      <c r="K2832">
        <f>IF(Table1[[#This Row],[Order_ID]]=Table1[[#This Row],[Order_ID]],1,0)</f>
        <v>1</v>
      </c>
      <c r="L2832" s="4" t="str">
        <f>TEXT(Table1[[#This Row],[Order_Date]], "mmm-yyyy")</f>
        <v>Dec-2023</v>
      </c>
    </row>
    <row r="2833" spans="1:12" x14ac:dyDescent="0.25">
      <c r="A2833" t="s">
        <v>5781</v>
      </c>
      <c r="B2833" t="s">
        <v>5782</v>
      </c>
      <c r="C2833" s="1">
        <v>45267</v>
      </c>
      <c r="E2833" t="s">
        <v>32</v>
      </c>
      <c r="G2833" t="s">
        <v>22</v>
      </c>
      <c r="H2833" t="s">
        <v>183</v>
      </c>
      <c r="I2833" t="str">
        <f>IF(Table1[[#This Row],[Return_Status]]="Returned", "Yes", "No")</f>
        <v>No</v>
      </c>
      <c r="J2833">
        <f>IF(Table1[[#This Row],[Return_Flag]]="Yes",1,0)</f>
        <v>0</v>
      </c>
      <c r="K2833">
        <f>IF(Table1[[#This Row],[Order_ID]]=Table1[[#This Row],[Order_ID]],1,0)</f>
        <v>1</v>
      </c>
      <c r="L2833" s="4" t="str">
        <f>TEXT(Table1[[#This Row],[Order_Date]], "mmm-yyyy")</f>
        <v>Dec-2023</v>
      </c>
    </row>
    <row r="2834" spans="1:12" x14ac:dyDescent="0.25">
      <c r="A2834" t="s">
        <v>5783</v>
      </c>
      <c r="B2834" t="s">
        <v>5784</v>
      </c>
      <c r="C2834" s="1">
        <v>45081</v>
      </c>
      <c r="D2834" s="1">
        <v>45377</v>
      </c>
      <c r="E2834" t="s">
        <v>44</v>
      </c>
      <c r="F2834" t="s">
        <v>33</v>
      </c>
      <c r="G2834" t="s">
        <v>12</v>
      </c>
      <c r="H2834" t="s">
        <v>161</v>
      </c>
      <c r="I2834" t="str">
        <f>IF(Table1[[#This Row],[Return_Status]]="Returned", "Yes", "No")</f>
        <v>Yes</v>
      </c>
      <c r="J2834">
        <f>IF(Table1[[#This Row],[Return_Flag]]="Yes",1,0)</f>
        <v>1</v>
      </c>
      <c r="K2834">
        <f>IF(Table1[[#This Row],[Order_ID]]=Table1[[#This Row],[Order_ID]],1,0)</f>
        <v>1</v>
      </c>
      <c r="L2834" s="4" t="str">
        <f>TEXT(Table1[[#This Row],[Order_Date]], "mmm-yyyy")</f>
        <v>Jun-2023</v>
      </c>
    </row>
    <row r="2835" spans="1:12" x14ac:dyDescent="0.25">
      <c r="A2835" t="s">
        <v>5785</v>
      </c>
      <c r="B2835" t="s">
        <v>5786</v>
      </c>
      <c r="C2835" s="1">
        <v>44987</v>
      </c>
      <c r="D2835" s="1">
        <v>45002</v>
      </c>
      <c r="E2835" t="s">
        <v>21</v>
      </c>
      <c r="F2835" t="s">
        <v>40</v>
      </c>
      <c r="G2835" t="s">
        <v>12</v>
      </c>
      <c r="H2835" t="s">
        <v>264</v>
      </c>
      <c r="I2835" t="str">
        <f>IF(Table1[[#This Row],[Return_Status]]="Returned", "Yes", "No")</f>
        <v>Yes</v>
      </c>
      <c r="J2835">
        <f>IF(Table1[[#This Row],[Return_Flag]]="Yes",1,0)</f>
        <v>1</v>
      </c>
      <c r="K2835">
        <f>IF(Table1[[#This Row],[Order_ID]]=Table1[[#This Row],[Order_ID]],1,0)</f>
        <v>1</v>
      </c>
      <c r="L2835" s="4" t="str">
        <f>TEXT(Table1[[#This Row],[Order_Date]], "mmm-yyyy")</f>
        <v>Mar-2023</v>
      </c>
    </row>
    <row r="2836" spans="1:12" x14ac:dyDescent="0.25">
      <c r="A2836" t="s">
        <v>5787</v>
      </c>
      <c r="B2836" t="s">
        <v>5788</v>
      </c>
      <c r="C2836" s="1">
        <v>45047</v>
      </c>
      <c r="E2836" t="s">
        <v>10</v>
      </c>
      <c r="G2836" t="s">
        <v>22</v>
      </c>
      <c r="H2836" t="s">
        <v>107</v>
      </c>
      <c r="I2836" t="str">
        <f>IF(Table1[[#This Row],[Return_Status]]="Returned", "Yes", "No")</f>
        <v>No</v>
      </c>
      <c r="J2836">
        <f>IF(Table1[[#This Row],[Return_Flag]]="Yes",1,0)</f>
        <v>0</v>
      </c>
      <c r="K2836">
        <f>IF(Table1[[#This Row],[Order_ID]]=Table1[[#This Row],[Order_ID]],1,0)</f>
        <v>1</v>
      </c>
      <c r="L2836" s="4" t="str">
        <f>TEXT(Table1[[#This Row],[Order_Date]], "mmm-yyyy")</f>
        <v>May-2023</v>
      </c>
    </row>
    <row r="2837" spans="1:12" x14ac:dyDescent="0.25">
      <c r="A2837" t="s">
        <v>5789</v>
      </c>
      <c r="B2837" t="s">
        <v>5790</v>
      </c>
      <c r="C2837" s="1">
        <v>45396</v>
      </c>
      <c r="D2837" s="1">
        <v>45648</v>
      </c>
      <c r="E2837" t="s">
        <v>10</v>
      </c>
      <c r="F2837" t="s">
        <v>40</v>
      </c>
      <c r="G2837" t="s">
        <v>12</v>
      </c>
      <c r="H2837" t="s">
        <v>34</v>
      </c>
      <c r="I2837" t="str">
        <f>IF(Table1[[#This Row],[Return_Status]]="Returned", "Yes", "No")</f>
        <v>Yes</v>
      </c>
      <c r="J2837">
        <f>IF(Table1[[#This Row],[Return_Flag]]="Yes",1,0)</f>
        <v>1</v>
      </c>
      <c r="K2837">
        <f>IF(Table1[[#This Row],[Order_ID]]=Table1[[#This Row],[Order_ID]],1,0)</f>
        <v>1</v>
      </c>
      <c r="L2837" s="4" t="str">
        <f>TEXT(Table1[[#This Row],[Order_Date]], "mmm-yyyy")</f>
        <v>Apr-2024</v>
      </c>
    </row>
    <row r="2838" spans="1:12" x14ac:dyDescent="0.25">
      <c r="A2838" t="s">
        <v>5791</v>
      </c>
      <c r="B2838" t="s">
        <v>5792</v>
      </c>
      <c r="C2838" s="1">
        <v>44985</v>
      </c>
      <c r="E2838" t="s">
        <v>21</v>
      </c>
      <c r="G2838" t="s">
        <v>22</v>
      </c>
      <c r="H2838" t="s">
        <v>207</v>
      </c>
      <c r="I2838" t="str">
        <f>IF(Table1[[#This Row],[Return_Status]]="Returned", "Yes", "No")</f>
        <v>No</v>
      </c>
      <c r="J2838">
        <f>IF(Table1[[#This Row],[Return_Flag]]="Yes",1,0)</f>
        <v>0</v>
      </c>
      <c r="K2838">
        <f>IF(Table1[[#This Row],[Order_ID]]=Table1[[#This Row],[Order_ID]],1,0)</f>
        <v>1</v>
      </c>
      <c r="L2838" s="4" t="str">
        <f>TEXT(Table1[[#This Row],[Order_Date]], "mmm-yyyy")</f>
        <v>Feb-2023</v>
      </c>
    </row>
    <row r="2839" spans="1:12" x14ac:dyDescent="0.25">
      <c r="A2839" t="s">
        <v>5793</v>
      </c>
      <c r="B2839" t="s">
        <v>5794</v>
      </c>
      <c r="C2839" s="1">
        <v>45063</v>
      </c>
      <c r="D2839" s="1">
        <v>45078</v>
      </c>
      <c r="E2839" t="s">
        <v>16</v>
      </c>
      <c r="F2839" t="s">
        <v>11</v>
      </c>
      <c r="G2839" t="s">
        <v>12</v>
      </c>
      <c r="H2839" t="s">
        <v>605</v>
      </c>
      <c r="I2839" t="str">
        <f>IF(Table1[[#This Row],[Return_Status]]="Returned", "Yes", "No")</f>
        <v>Yes</v>
      </c>
      <c r="J2839">
        <f>IF(Table1[[#This Row],[Return_Flag]]="Yes",1,0)</f>
        <v>1</v>
      </c>
      <c r="K2839">
        <f>IF(Table1[[#This Row],[Order_ID]]=Table1[[#This Row],[Order_ID]],1,0)</f>
        <v>1</v>
      </c>
      <c r="L2839" s="4" t="str">
        <f>TEXT(Table1[[#This Row],[Order_Date]], "mmm-yyyy")</f>
        <v>May-2023</v>
      </c>
    </row>
    <row r="2840" spans="1:12" x14ac:dyDescent="0.25">
      <c r="A2840" t="s">
        <v>5795</v>
      </c>
      <c r="B2840" t="s">
        <v>5796</v>
      </c>
      <c r="C2840" s="1">
        <v>45402</v>
      </c>
      <c r="D2840" s="1">
        <v>45040</v>
      </c>
      <c r="E2840" t="s">
        <v>44</v>
      </c>
      <c r="F2840" t="s">
        <v>33</v>
      </c>
      <c r="G2840" t="s">
        <v>12</v>
      </c>
      <c r="H2840" t="s">
        <v>107</v>
      </c>
      <c r="I2840" t="str">
        <f>IF(Table1[[#This Row],[Return_Status]]="Returned", "Yes", "No")</f>
        <v>Yes</v>
      </c>
      <c r="J2840">
        <f>IF(Table1[[#This Row],[Return_Flag]]="Yes",1,0)</f>
        <v>1</v>
      </c>
      <c r="K2840">
        <f>IF(Table1[[#This Row],[Order_ID]]=Table1[[#This Row],[Order_ID]],1,0)</f>
        <v>1</v>
      </c>
      <c r="L2840" s="4" t="str">
        <f>TEXT(Table1[[#This Row],[Order_Date]], "mmm-yyyy")</f>
        <v>Apr-2024</v>
      </c>
    </row>
    <row r="2841" spans="1:12" x14ac:dyDescent="0.25">
      <c r="A2841" t="s">
        <v>5797</v>
      </c>
      <c r="B2841" t="s">
        <v>5798</v>
      </c>
      <c r="C2841" s="1">
        <v>44942</v>
      </c>
      <c r="E2841" t="s">
        <v>32</v>
      </c>
      <c r="G2841" t="s">
        <v>22</v>
      </c>
      <c r="H2841" t="s">
        <v>71</v>
      </c>
      <c r="I2841" t="str">
        <f>IF(Table1[[#This Row],[Return_Status]]="Returned", "Yes", "No")</f>
        <v>No</v>
      </c>
      <c r="J2841">
        <f>IF(Table1[[#This Row],[Return_Flag]]="Yes",1,0)</f>
        <v>0</v>
      </c>
      <c r="K2841">
        <f>IF(Table1[[#This Row],[Order_ID]]=Table1[[#This Row],[Order_ID]],1,0)</f>
        <v>1</v>
      </c>
      <c r="L2841" s="4" t="str">
        <f>TEXT(Table1[[#This Row],[Order_Date]], "mmm-yyyy")</f>
        <v>Jan-2023</v>
      </c>
    </row>
    <row r="2842" spans="1:12" x14ac:dyDescent="0.25">
      <c r="A2842" t="s">
        <v>5799</v>
      </c>
      <c r="B2842" t="s">
        <v>5800</v>
      </c>
      <c r="C2842" s="1">
        <v>45301</v>
      </c>
      <c r="D2842" s="1">
        <v>45625</v>
      </c>
      <c r="E2842" t="s">
        <v>32</v>
      </c>
      <c r="F2842" t="s">
        <v>33</v>
      </c>
      <c r="G2842" t="s">
        <v>12</v>
      </c>
      <c r="H2842" t="s">
        <v>1129</v>
      </c>
      <c r="I2842" t="str">
        <f>IF(Table1[[#This Row],[Return_Status]]="Returned", "Yes", "No")</f>
        <v>Yes</v>
      </c>
      <c r="J2842">
        <f>IF(Table1[[#This Row],[Return_Flag]]="Yes",1,0)</f>
        <v>1</v>
      </c>
      <c r="K2842">
        <f>IF(Table1[[#This Row],[Order_ID]]=Table1[[#This Row],[Order_ID]],1,0)</f>
        <v>1</v>
      </c>
      <c r="L2842" s="4" t="str">
        <f>TEXT(Table1[[#This Row],[Order_Date]], "mmm-yyyy")</f>
        <v>Jan-2024</v>
      </c>
    </row>
    <row r="2843" spans="1:12" x14ac:dyDescent="0.25">
      <c r="A2843" t="s">
        <v>5801</v>
      </c>
      <c r="B2843" t="s">
        <v>5802</v>
      </c>
      <c r="C2843" s="1">
        <v>45504</v>
      </c>
      <c r="D2843" s="1">
        <v>45136</v>
      </c>
      <c r="E2843" t="s">
        <v>16</v>
      </c>
      <c r="F2843" t="s">
        <v>11</v>
      </c>
      <c r="G2843" t="s">
        <v>12</v>
      </c>
      <c r="H2843" t="s">
        <v>848</v>
      </c>
      <c r="I2843" t="str">
        <f>IF(Table1[[#This Row],[Return_Status]]="Returned", "Yes", "No")</f>
        <v>Yes</v>
      </c>
      <c r="J2843">
        <f>IF(Table1[[#This Row],[Return_Flag]]="Yes",1,0)</f>
        <v>1</v>
      </c>
      <c r="K2843">
        <f>IF(Table1[[#This Row],[Order_ID]]=Table1[[#This Row],[Order_ID]],1,0)</f>
        <v>1</v>
      </c>
      <c r="L2843" s="4" t="str">
        <f>TEXT(Table1[[#This Row],[Order_Date]], "mmm-yyyy")</f>
        <v>Jul-2024</v>
      </c>
    </row>
    <row r="2844" spans="1:12" x14ac:dyDescent="0.25">
      <c r="A2844" t="s">
        <v>5803</v>
      </c>
      <c r="B2844" t="s">
        <v>5804</v>
      </c>
      <c r="C2844" s="1">
        <v>45567</v>
      </c>
      <c r="E2844" t="s">
        <v>32</v>
      </c>
      <c r="G2844" t="s">
        <v>22</v>
      </c>
      <c r="H2844" t="s">
        <v>404</v>
      </c>
      <c r="I2844" t="str">
        <f>IF(Table1[[#This Row],[Return_Status]]="Returned", "Yes", "No")</f>
        <v>No</v>
      </c>
      <c r="J2844">
        <f>IF(Table1[[#This Row],[Return_Flag]]="Yes",1,0)</f>
        <v>0</v>
      </c>
      <c r="K2844">
        <f>IF(Table1[[#This Row],[Order_ID]]=Table1[[#This Row],[Order_ID]],1,0)</f>
        <v>1</v>
      </c>
      <c r="L2844" s="4" t="str">
        <f>TEXT(Table1[[#This Row],[Order_Date]], "mmm-yyyy")</f>
        <v>Oct-2024</v>
      </c>
    </row>
    <row r="2845" spans="1:12" x14ac:dyDescent="0.25">
      <c r="A2845" t="s">
        <v>5805</v>
      </c>
      <c r="B2845" t="s">
        <v>5806</v>
      </c>
      <c r="C2845" s="1">
        <v>44938</v>
      </c>
      <c r="D2845" s="1">
        <v>45652</v>
      </c>
      <c r="E2845" t="s">
        <v>16</v>
      </c>
      <c r="F2845" t="s">
        <v>33</v>
      </c>
      <c r="G2845" t="s">
        <v>12</v>
      </c>
      <c r="H2845" t="s">
        <v>329</v>
      </c>
      <c r="I2845" t="str">
        <f>IF(Table1[[#This Row],[Return_Status]]="Returned", "Yes", "No")</f>
        <v>Yes</v>
      </c>
      <c r="J2845">
        <f>IF(Table1[[#This Row],[Return_Flag]]="Yes",1,0)</f>
        <v>1</v>
      </c>
      <c r="K2845">
        <f>IF(Table1[[#This Row],[Order_ID]]=Table1[[#This Row],[Order_ID]],1,0)</f>
        <v>1</v>
      </c>
      <c r="L2845" s="4" t="str">
        <f>TEXT(Table1[[#This Row],[Order_Date]], "mmm-yyyy")</f>
        <v>Jan-2023</v>
      </c>
    </row>
    <row r="2846" spans="1:12" x14ac:dyDescent="0.25">
      <c r="A2846" t="s">
        <v>5807</v>
      </c>
      <c r="B2846" t="s">
        <v>5808</v>
      </c>
      <c r="C2846" s="1">
        <v>45591</v>
      </c>
      <c r="E2846" t="s">
        <v>16</v>
      </c>
      <c r="G2846" t="s">
        <v>22</v>
      </c>
      <c r="H2846" t="s">
        <v>235</v>
      </c>
      <c r="I2846" t="str">
        <f>IF(Table1[[#This Row],[Return_Status]]="Returned", "Yes", "No")</f>
        <v>No</v>
      </c>
      <c r="J2846">
        <f>IF(Table1[[#This Row],[Return_Flag]]="Yes",1,0)</f>
        <v>0</v>
      </c>
      <c r="K2846">
        <f>IF(Table1[[#This Row],[Order_ID]]=Table1[[#This Row],[Order_ID]],1,0)</f>
        <v>1</v>
      </c>
      <c r="L2846" s="4" t="str">
        <f>TEXT(Table1[[#This Row],[Order_Date]], "mmm-yyyy")</f>
        <v>Oct-2024</v>
      </c>
    </row>
    <row r="2847" spans="1:12" x14ac:dyDescent="0.25">
      <c r="A2847" t="s">
        <v>5809</v>
      </c>
      <c r="B2847" t="s">
        <v>5810</v>
      </c>
      <c r="C2847" s="1">
        <v>45152</v>
      </c>
      <c r="E2847" t="s">
        <v>44</v>
      </c>
      <c r="G2847" t="s">
        <v>22</v>
      </c>
      <c r="H2847" t="s">
        <v>350</v>
      </c>
      <c r="I2847" t="str">
        <f>IF(Table1[[#This Row],[Return_Status]]="Returned", "Yes", "No")</f>
        <v>No</v>
      </c>
      <c r="J2847">
        <f>IF(Table1[[#This Row],[Return_Flag]]="Yes",1,0)</f>
        <v>0</v>
      </c>
      <c r="K2847">
        <f>IF(Table1[[#This Row],[Order_ID]]=Table1[[#This Row],[Order_ID]],1,0)</f>
        <v>1</v>
      </c>
      <c r="L2847" s="4" t="str">
        <f>TEXT(Table1[[#This Row],[Order_Date]], "mmm-yyyy")</f>
        <v>Aug-2023</v>
      </c>
    </row>
    <row r="2848" spans="1:12" x14ac:dyDescent="0.25">
      <c r="A2848" t="s">
        <v>5811</v>
      </c>
      <c r="B2848" t="s">
        <v>5812</v>
      </c>
      <c r="C2848" s="1">
        <v>45441</v>
      </c>
      <c r="D2848" s="1">
        <v>45447</v>
      </c>
      <c r="E2848" t="s">
        <v>16</v>
      </c>
      <c r="F2848" t="s">
        <v>17</v>
      </c>
      <c r="G2848" t="s">
        <v>12</v>
      </c>
      <c r="H2848" t="s">
        <v>289</v>
      </c>
      <c r="I2848" t="str">
        <f>IF(Table1[[#This Row],[Return_Status]]="Returned", "Yes", "No")</f>
        <v>Yes</v>
      </c>
      <c r="J2848">
        <f>IF(Table1[[#This Row],[Return_Flag]]="Yes",1,0)</f>
        <v>1</v>
      </c>
      <c r="K2848">
        <f>IF(Table1[[#This Row],[Order_ID]]=Table1[[#This Row],[Order_ID]],1,0)</f>
        <v>1</v>
      </c>
      <c r="L2848" s="4" t="str">
        <f>TEXT(Table1[[#This Row],[Order_Date]], "mmm-yyyy")</f>
        <v>May-2024</v>
      </c>
    </row>
    <row r="2849" spans="1:12" x14ac:dyDescent="0.25">
      <c r="A2849" t="s">
        <v>5813</v>
      </c>
      <c r="B2849" t="s">
        <v>5814</v>
      </c>
      <c r="C2849" s="1">
        <v>45355</v>
      </c>
      <c r="E2849" t="s">
        <v>21</v>
      </c>
      <c r="G2849" t="s">
        <v>22</v>
      </c>
      <c r="H2849" t="s">
        <v>289</v>
      </c>
      <c r="I2849" t="str">
        <f>IF(Table1[[#This Row],[Return_Status]]="Returned", "Yes", "No")</f>
        <v>No</v>
      </c>
      <c r="J2849">
        <f>IF(Table1[[#This Row],[Return_Flag]]="Yes",1,0)</f>
        <v>0</v>
      </c>
      <c r="K2849">
        <f>IF(Table1[[#This Row],[Order_ID]]=Table1[[#This Row],[Order_ID]],1,0)</f>
        <v>1</v>
      </c>
      <c r="L2849" s="4" t="str">
        <f>TEXT(Table1[[#This Row],[Order_Date]], "mmm-yyyy")</f>
        <v>Mar-2024</v>
      </c>
    </row>
    <row r="2850" spans="1:12" x14ac:dyDescent="0.25">
      <c r="A2850" t="s">
        <v>5815</v>
      </c>
      <c r="B2850" t="s">
        <v>5816</v>
      </c>
      <c r="C2850" s="1">
        <v>45350</v>
      </c>
      <c r="D2850" s="1">
        <v>44991</v>
      </c>
      <c r="E2850" t="s">
        <v>10</v>
      </c>
      <c r="F2850" t="s">
        <v>11</v>
      </c>
      <c r="G2850" t="s">
        <v>12</v>
      </c>
      <c r="H2850" t="s">
        <v>152</v>
      </c>
      <c r="I2850" t="str">
        <f>IF(Table1[[#This Row],[Return_Status]]="Returned", "Yes", "No")</f>
        <v>Yes</v>
      </c>
      <c r="J2850">
        <f>IF(Table1[[#This Row],[Return_Flag]]="Yes",1,0)</f>
        <v>1</v>
      </c>
      <c r="K2850">
        <f>IF(Table1[[#This Row],[Order_ID]]=Table1[[#This Row],[Order_ID]],1,0)</f>
        <v>1</v>
      </c>
      <c r="L2850" s="4" t="str">
        <f>TEXT(Table1[[#This Row],[Order_Date]], "mmm-yyyy")</f>
        <v>Feb-2024</v>
      </c>
    </row>
    <row r="2851" spans="1:12" x14ac:dyDescent="0.25">
      <c r="A2851" t="s">
        <v>5817</v>
      </c>
      <c r="B2851" t="s">
        <v>5818</v>
      </c>
      <c r="C2851" s="1">
        <v>45410</v>
      </c>
      <c r="D2851" s="1">
        <v>45200</v>
      </c>
      <c r="E2851" t="s">
        <v>32</v>
      </c>
      <c r="F2851" t="s">
        <v>17</v>
      </c>
      <c r="G2851" t="s">
        <v>12</v>
      </c>
      <c r="H2851" t="s">
        <v>295</v>
      </c>
      <c r="I2851" t="str">
        <f>IF(Table1[[#This Row],[Return_Status]]="Returned", "Yes", "No")</f>
        <v>Yes</v>
      </c>
      <c r="J2851">
        <f>IF(Table1[[#This Row],[Return_Flag]]="Yes",1,0)</f>
        <v>1</v>
      </c>
      <c r="K2851">
        <f>IF(Table1[[#This Row],[Order_ID]]=Table1[[#This Row],[Order_ID]],1,0)</f>
        <v>1</v>
      </c>
      <c r="L2851" s="4" t="str">
        <f>TEXT(Table1[[#This Row],[Order_Date]], "mmm-yyyy")</f>
        <v>Apr-2024</v>
      </c>
    </row>
    <row r="2852" spans="1:12" x14ac:dyDescent="0.25">
      <c r="A2852" t="s">
        <v>5819</v>
      </c>
      <c r="B2852" t="s">
        <v>5820</v>
      </c>
      <c r="C2852" s="1">
        <v>44948</v>
      </c>
      <c r="D2852" s="1">
        <v>45490</v>
      </c>
      <c r="E2852" t="s">
        <v>10</v>
      </c>
      <c r="F2852" t="s">
        <v>17</v>
      </c>
      <c r="G2852" t="s">
        <v>12</v>
      </c>
      <c r="H2852" t="s">
        <v>146</v>
      </c>
      <c r="I2852" t="str">
        <f>IF(Table1[[#This Row],[Return_Status]]="Returned", "Yes", "No")</f>
        <v>Yes</v>
      </c>
      <c r="J2852">
        <f>IF(Table1[[#This Row],[Return_Flag]]="Yes",1,0)</f>
        <v>1</v>
      </c>
      <c r="K2852">
        <f>IF(Table1[[#This Row],[Order_ID]]=Table1[[#This Row],[Order_ID]],1,0)</f>
        <v>1</v>
      </c>
      <c r="L2852" s="4" t="str">
        <f>TEXT(Table1[[#This Row],[Order_Date]], "mmm-yyyy")</f>
        <v>Jan-2023</v>
      </c>
    </row>
    <row r="2853" spans="1:12" x14ac:dyDescent="0.25">
      <c r="A2853" t="s">
        <v>5821</v>
      </c>
      <c r="B2853" t="s">
        <v>5822</v>
      </c>
      <c r="C2853" s="1">
        <v>45452</v>
      </c>
      <c r="D2853" s="1">
        <v>45275</v>
      </c>
      <c r="E2853" t="s">
        <v>10</v>
      </c>
      <c r="F2853" t="s">
        <v>11</v>
      </c>
      <c r="G2853" t="s">
        <v>12</v>
      </c>
      <c r="H2853" t="s">
        <v>57</v>
      </c>
      <c r="I2853" t="str">
        <f>IF(Table1[[#This Row],[Return_Status]]="Returned", "Yes", "No")</f>
        <v>Yes</v>
      </c>
      <c r="J2853">
        <f>IF(Table1[[#This Row],[Return_Flag]]="Yes",1,0)</f>
        <v>1</v>
      </c>
      <c r="K2853">
        <f>IF(Table1[[#This Row],[Order_ID]]=Table1[[#This Row],[Order_ID]],1,0)</f>
        <v>1</v>
      </c>
      <c r="L2853" s="4" t="str">
        <f>TEXT(Table1[[#This Row],[Order_Date]], "mmm-yyyy")</f>
        <v>Jun-2024</v>
      </c>
    </row>
    <row r="2854" spans="1:12" x14ac:dyDescent="0.25">
      <c r="A2854" t="s">
        <v>5823</v>
      </c>
      <c r="B2854" t="s">
        <v>5824</v>
      </c>
      <c r="C2854" s="1">
        <v>45077</v>
      </c>
      <c r="D2854" s="1">
        <v>45132</v>
      </c>
      <c r="E2854" t="s">
        <v>16</v>
      </c>
      <c r="F2854" t="s">
        <v>11</v>
      </c>
      <c r="G2854" t="s">
        <v>12</v>
      </c>
      <c r="H2854" t="s">
        <v>788</v>
      </c>
      <c r="I2854" t="str">
        <f>IF(Table1[[#This Row],[Return_Status]]="Returned", "Yes", "No")</f>
        <v>Yes</v>
      </c>
      <c r="J2854">
        <f>IF(Table1[[#This Row],[Return_Flag]]="Yes",1,0)</f>
        <v>1</v>
      </c>
      <c r="K2854">
        <f>IF(Table1[[#This Row],[Order_ID]]=Table1[[#This Row],[Order_ID]],1,0)</f>
        <v>1</v>
      </c>
      <c r="L2854" s="4" t="str">
        <f>TEXT(Table1[[#This Row],[Order_Date]], "mmm-yyyy")</f>
        <v>May-2023</v>
      </c>
    </row>
    <row r="2855" spans="1:12" x14ac:dyDescent="0.25">
      <c r="A2855" t="s">
        <v>5825</v>
      </c>
      <c r="B2855" t="s">
        <v>5826</v>
      </c>
      <c r="C2855" s="1">
        <v>45185</v>
      </c>
      <c r="D2855" s="1">
        <v>45280</v>
      </c>
      <c r="E2855" t="s">
        <v>44</v>
      </c>
      <c r="F2855" t="s">
        <v>11</v>
      </c>
      <c r="G2855" t="s">
        <v>12</v>
      </c>
      <c r="H2855" t="s">
        <v>45</v>
      </c>
      <c r="I2855" t="str">
        <f>IF(Table1[[#This Row],[Return_Status]]="Returned", "Yes", "No")</f>
        <v>Yes</v>
      </c>
      <c r="J2855">
        <f>IF(Table1[[#This Row],[Return_Flag]]="Yes",1,0)</f>
        <v>1</v>
      </c>
      <c r="K2855">
        <f>IF(Table1[[#This Row],[Order_ID]]=Table1[[#This Row],[Order_ID]],1,0)</f>
        <v>1</v>
      </c>
      <c r="L2855" s="4" t="str">
        <f>TEXT(Table1[[#This Row],[Order_Date]], "mmm-yyyy")</f>
        <v>Sep-2023</v>
      </c>
    </row>
    <row r="2856" spans="1:12" x14ac:dyDescent="0.25">
      <c r="A2856" t="s">
        <v>5827</v>
      </c>
      <c r="B2856" t="s">
        <v>5828</v>
      </c>
      <c r="C2856" s="1">
        <v>45325</v>
      </c>
      <c r="D2856" s="1">
        <v>45394</v>
      </c>
      <c r="E2856" t="s">
        <v>21</v>
      </c>
      <c r="F2856" t="s">
        <v>33</v>
      </c>
      <c r="G2856" t="s">
        <v>12</v>
      </c>
      <c r="H2856" t="s">
        <v>186</v>
      </c>
      <c r="I2856" t="str">
        <f>IF(Table1[[#This Row],[Return_Status]]="Returned", "Yes", "No")</f>
        <v>Yes</v>
      </c>
      <c r="J2856">
        <f>IF(Table1[[#This Row],[Return_Flag]]="Yes",1,0)</f>
        <v>1</v>
      </c>
      <c r="K2856">
        <f>IF(Table1[[#This Row],[Order_ID]]=Table1[[#This Row],[Order_ID]],1,0)</f>
        <v>1</v>
      </c>
      <c r="L2856" s="4" t="str">
        <f>TEXT(Table1[[#This Row],[Order_Date]], "mmm-yyyy")</f>
        <v>Feb-2024</v>
      </c>
    </row>
    <row r="2857" spans="1:12" x14ac:dyDescent="0.25">
      <c r="A2857" t="s">
        <v>5829</v>
      </c>
      <c r="B2857" t="s">
        <v>5830</v>
      </c>
      <c r="C2857" s="1">
        <v>45620</v>
      </c>
      <c r="D2857" s="1">
        <v>45109</v>
      </c>
      <c r="E2857" t="s">
        <v>21</v>
      </c>
      <c r="F2857" t="s">
        <v>11</v>
      </c>
      <c r="G2857" t="s">
        <v>12</v>
      </c>
      <c r="H2857" t="s">
        <v>45</v>
      </c>
      <c r="I2857" t="str">
        <f>IF(Table1[[#This Row],[Return_Status]]="Returned", "Yes", "No")</f>
        <v>Yes</v>
      </c>
      <c r="J2857">
        <f>IF(Table1[[#This Row],[Return_Flag]]="Yes",1,0)</f>
        <v>1</v>
      </c>
      <c r="K2857">
        <f>IF(Table1[[#This Row],[Order_ID]]=Table1[[#This Row],[Order_ID]],1,0)</f>
        <v>1</v>
      </c>
      <c r="L2857" s="4" t="str">
        <f>TEXT(Table1[[#This Row],[Order_Date]], "mmm-yyyy")</f>
        <v>Nov-2024</v>
      </c>
    </row>
    <row r="2858" spans="1:12" x14ac:dyDescent="0.25">
      <c r="A2858" t="s">
        <v>5831</v>
      </c>
      <c r="B2858" t="s">
        <v>5832</v>
      </c>
      <c r="C2858" s="1">
        <v>45626</v>
      </c>
      <c r="E2858" t="s">
        <v>10</v>
      </c>
      <c r="G2858" t="s">
        <v>22</v>
      </c>
      <c r="H2858" t="s">
        <v>255</v>
      </c>
      <c r="I2858" t="str">
        <f>IF(Table1[[#This Row],[Return_Status]]="Returned", "Yes", "No")</f>
        <v>No</v>
      </c>
      <c r="J2858">
        <f>IF(Table1[[#This Row],[Return_Flag]]="Yes",1,0)</f>
        <v>0</v>
      </c>
      <c r="K2858">
        <f>IF(Table1[[#This Row],[Order_ID]]=Table1[[#This Row],[Order_ID]],1,0)</f>
        <v>1</v>
      </c>
      <c r="L2858" s="4" t="str">
        <f>TEXT(Table1[[#This Row],[Order_Date]], "mmm-yyyy")</f>
        <v>Nov-2024</v>
      </c>
    </row>
    <row r="2859" spans="1:12" x14ac:dyDescent="0.25">
      <c r="A2859" t="s">
        <v>5833</v>
      </c>
      <c r="B2859" t="s">
        <v>5834</v>
      </c>
      <c r="C2859" s="1">
        <v>45370</v>
      </c>
      <c r="D2859" s="1">
        <v>45483</v>
      </c>
      <c r="E2859" t="s">
        <v>10</v>
      </c>
      <c r="F2859" t="s">
        <v>40</v>
      </c>
      <c r="G2859" t="s">
        <v>12</v>
      </c>
      <c r="H2859" t="s">
        <v>235</v>
      </c>
      <c r="I2859" t="str">
        <f>IF(Table1[[#This Row],[Return_Status]]="Returned", "Yes", "No")</f>
        <v>Yes</v>
      </c>
      <c r="J2859">
        <f>IF(Table1[[#This Row],[Return_Flag]]="Yes",1,0)</f>
        <v>1</v>
      </c>
      <c r="K2859">
        <f>IF(Table1[[#This Row],[Order_ID]]=Table1[[#This Row],[Order_ID]],1,0)</f>
        <v>1</v>
      </c>
      <c r="L2859" s="4" t="str">
        <f>TEXT(Table1[[#This Row],[Order_Date]], "mmm-yyyy")</f>
        <v>Mar-2024</v>
      </c>
    </row>
    <row r="2860" spans="1:12" x14ac:dyDescent="0.25">
      <c r="A2860" t="s">
        <v>5835</v>
      </c>
      <c r="B2860" t="s">
        <v>5836</v>
      </c>
      <c r="C2860" s="1">
        <v>45005</v>
      </c>
      <c r="E2860" t="s">
        <v>10</v>
      </c>
      <c r="G2860" t="s">
        <v>22</v>
      </c>
      <c r="H2860" t="s">
        <v>149</v>
      </c>
      <c r="I2860" t="str">
        <f>IF(Table1[[#This Row],[Return_Status]]="Returned", "Yes", "No")</f>
        <v>No</v>
      </c>
      <c r="J2860">
        <f>IF(Table1[[#This Row],[Return_Flag]]="Yes",1,0)</f>
        <v>0</v>
      </c>
      <c r="K2860">
        <f>IF(Table1[[#This Row],[Order_ID]]=Table1[[#This Row],[Order_ID]],1,0)</f>
        <v>1</v>
      </c>
      <c r="L2860" s="4" t="str">
        <f>TEXT(Table1[[#This Row],[Order_Date]], "mmm-yyyy")</f>
        <v>Mar-2023</v>
      </c>
    </row>
    <row r="2861" spans="1:12" x14ac:dyDescent="0.25">
      <c r="A2861" t="s">
        <v>5837</v>
      </c>
      <c r="B2861" t="s">
        <v>5838</v>
      </c>
      <c r="C2861" s="1">
        <v>45327</v>
      </c>
      <c r="D2861" s="1">
        <v>44986</v>
      </c>
      <c r="E2861" t="s">
        <v>44</v>
      </c>
      <c r="F2861" t="s">
        <v>33</v>
      </c>
      <c r="G2861" t="s">
        <v>12</v>
      </c>
      <c r="H2861" t="s">
        <v>246</v>
      </c>
      <c r="I2861" t="str">
        <f>IF(Table1[[#This Row],[Return_Status]]="Returned", "Yes", "No")</f>
        <v>Yes</v>
      </c>
      <c r="J2861">
        <f>IF(Table1[[#This Row],[Return_Flag]]="Yes",1,0)</f>
        <v>1</v>
      </c>
      <c r="K2861">
        <f>IF(Table1[[#This Row],[Order_ID]]=Table1[[#This Row],[Order_ID]],1,0)</f>
        <v>1</v>
      </c>
      <c r="L2861" s="4" t="str">
        <f>TEXT(Table1[[#This Row],[Order_Date]], "mmm-yyyy")</f>
        <v>Feb-2024</v>
      </c>
    </row>
    <row r="2862" spans="1:12" x14ac:dyDescent="0.25">
      <c r="A2862" t="s">
        <v>5839</v>
      </c>
      <c r="B2862" t="s">
        <v>5840</v>
      </c>
      <c r="C2862" s="1">
        <v>45328</v>
      </c>
      <c r="D2862" s="1">
        <v>45279</v>
      </c>
      <c r="E2862" t="s">
        <v>44</v>
      </c>
      <c r="F2862" t="s">
        <v>17</v>
      </c>
      <c r="G2862" t="s">
        <v>12</v>
      </c>
      <c r="H2862" t="s">
        <v>37</v>
      </c>
      <c r="I2862" t="str">
        <f>IF(Table1[[#This Row],[Return_Status]]="Returned", "Yes", "No")</f>
        <v>Yes</v>
      </c>
      <c r="J2862">
        <f>IF(Table1[[#This Row],[Return_Flag]]="Yes",1,0)</f>
        <v>1</v>
      </c>
      <c r="K2862">
        <f>IF(Table1[[#This Row],[Order_ID]]=Table1[[#This Row],[Order_ID]],1,0)</f>
        <v>1</v>
      </c>
      <c r="L2862" s="4" t="str">
        <f>TEXT(Table1[[#This Row],[Order_Date]], "mmm-yyyy")</f>
        <v>Feb-2024</v>
      </c>
    </row>
    <row r="2863" spans="1:12" x14ac:dyDescent="0.25">
      <c r="A2863" t="s">
        <v>5841</v>
      </c>
      <c r="B2863" t="s">
        <v>5842</v>
      </c>
      <c r="C2863" s="1">
        <v>44967</v>
      </c>
      <c r="D2863" s="1">
        <v>45276</v>
      </c>
      <c r="E2863" t="s">
        <v>44</v>
      </c>
      <c r="F2863" t="s">
        <v>11</v>
      </c>
      <c r="G2863" t="s">
        <v>12</v>
      </c>
      <c r="H2863" t="s">
        <v>86</v>
      </c>
      <c r="I2863" t="str">
        <f>IF(Table1[[#This Row],[Return_Status]]="Returned", "Yes", "No")</f>
        <v>Yes</v>
      </c>
      <c r="J2863">
        <f>IF(Table1[[#This Row],[Return_Flag]]="Yes",1,0)</f>
        <v>1</v>
      </c>
      <c r="K2863">
        <f>IF(Table1[[#This Row],[Order_ID]]=Table1[[#This Row],[Order_ID]],1,0)</f>
        <v>1</v>
      </c>
      <c r="L2863" s="4" t="str">
        <f>TEXT(Table1[[#This Row],[Order_Date]], "mmm-yyyy")</f>
        <v>Feb-2023</v>
      </c>
    </row>
    <row r="2864" spans="1:12" x14ac:dyDescent="0.25">
      <c r="A2864" t="s">
        <v>5843</v>
      </c>
      <c r="B2864" t="s">
        <v>5844</v>
      </c>
      <c r="C2864" s="1">
        <v>45064</v>
      </c>
      <c r="E2864" t="s">
        <v>44</v>
      </c>
      <c r="G2864" t="s">
        <v>22</v>
      </c>
      <c r="H2864" t="s">
        <v>104</v>
      </c>
      <c r="I2864" t="str">
        <f>IF(Table1[[#This Row],[Return_Status]]="Returned", "Yes", "No")</f>
        <v>No</v>
      </c>
      <c r="J2864">
        <f>IF(Table1[[#This Row],[Return_Flag]]="Yes",1,0)</f>
        <v>0</v>
      </c>
      <c r="K2864">
        <f>IF(Table1[[#This Row],[Order_ID]]=Table1[[#This Row],[Order_ID]],1,0)</f>
        <v>1</v>
      </c>
      <c r="L2864" s="4" t="str">
        <f>TEXT(Table1[[#This Row],[Order_Date]], "mmm-yyyy")</f>
        <v>May-2023</v>
      </c>
    </row>
    <row r="2865" spans="1:12" x14ac:dyDescent="0.25">
      <c r="A2865" t="s">
        <v>5845</v>
      </c>
      <c r="B2865" t="s">
        <v>5846</v>
      </c>
      <c r="C2865" s="1">
        <v>45269</v>
      </c>
      <c r="E2865" t="s">
        <v>32</v>
      </c>
      <c r="G2865" t="s">
        <v>22</v>
      </c>
      <c r="H2865" t="s">
        <v>404</v>
      </c>
      <c r="I2865" t="str">
        <f>IF(Table1[[#This Row],[Return_Status]]="Returned", "Yes", "No")</f>
        <v>No</v>
      </c>
      <c r="J2865">
        <f>IF(Table1[[#This Row],[Return_Flag]]="Yes",1,0)</f>
        <v>0</v>
      </c>
      <c r="K2865">
        <f>IF(Table1[[#This Row],[Order_ID]]=Table1[[#This Row],[Order_ID]],1,0)</f>
        <v>1</v>
      </c>
      <c r="L2865" s="4" t="str">
        <f>TEXT(Table1[[#This Row],[Order_Date]], "mmm-yyyy")</f>
        <v>Dec-2023</v>
      </c>
    </row>
    <row r="2866" spans="1:12" x14ac:dyDescent="0.25">
      <c r="A2866" t="s">
        <v>5847</v>
      </c>
      <c r="B2866" t="s">
        <v>5848</v>
      </c>
      <c r="C2866" s="1">
        <v>45124</v>
      </c>
      <c r="E2866" t="s">
        <v>32</v>
      </c>
      <c r="G2866" t="s">
        <v>22</v>
      </c>
      <c r="H2866" t="s">
        <v>101</v>
      </c>
      <c r="I2866" t="str">
        <f>IF(Table1[[#This Row],[Return_Status]]="Returned", "Yes", "No")</f>
        <v>No</v>
      </c>
      <c r="J2866">
        <f>IF(Table1[[#This Row],[Return_Flag]]="Yes",1,0)</f>
        <v>0</v>
      </c>
      <c r="K2866">
        <f>IF(Table1[[#This Row],[Order_ID]]=Table1[[#This Row],[Order_ID]],1,0)</f>
        <v>1</v>
      </c>
      <c r="L2866" s="4" t="str">
        <f>TEXT(Table1[[#This Row],[Order_Date]], "mmm-yyyy")</f>
        <v>Jul-2023</v>
      </c>
    </row>
    <row r="2867" spans="1:12" x14ac:dyDescent="0.25">
      <c r="A2867" t="s">
        <v>5849</v>
      </c>
      <c r="B2867" t="s">
        <v>5850</v>
      </c>
      <c r="C2867" s="1">
        <v>45263</v>
      </c>
      <c r="E2867" t="s">
        <v>32</v>
      </c>
      <c r="G2867" t="s">
        <v>22</v>
      </c>
      <c r="H2867" t="s">
        <v>62</v>
      </c>
      <c r="I2867" t="str">
        <f>IF(Table1[[#This Row],[Return_Status]]="Returned", "Yes", "No")</f>
        <v>No</v>
      </c>
      <c r="J2867">
        <f>IF(Table1[[#This Row],[Return_Flag]]="Yes",1,0)</f>
        <v>0</v>
      </c>
      <c r="K2867">
        <f>IF(Table1[[#This Row],[Order_ID]]=Table1[[#This Row],[Order_ID]],1,0)</f>
        <v>1</v>
      </c>
      <c r="L2867" s="4" t="str">
        <f>TEXT(Table1[[#This Row],[Order_Date]], "mmm-yyyy")</f>
        <v>Dec-2023</v>
      </c>
    </row>
    <row r="2868" spans="1:12" x14ac:dyDescent="0.25">
      <c r="A2868" t="s">
        <v>5851</v>
      </c>
      <c r="B2868" t="s">
        <v>5852</v>
      </c>
      <c r="C2868" s="1">
        <v>44957</v>
      </c>
      <c r="D2868" s="1">
        <v>45621</v>
      </c>
      <c r="E2868" t="s">
        <v>44</v>
      </c>
      <c r="F2868" t="s">
        <v>17</v>
      </c>
      <c r="G2868" t="s">
        <v>12</v>
      </c>
      <c r="H2868" t="s">
        <v>264</v>
      </c>
      <c r="I2868" t="str">
        <f>IF(Table1[[#This Row],[Return_Status]]="Returned", "Yes", "No")</f>
        <v>Yes</v>
      </c>
      <c r="J2868">
        <f>IF(Table1[[#This Row],[Return_Flag]]="Yes",1,0)</f>
        <v>1</v>
      </c>
      <c r="K2868">
        <f>IF(Table1[[#This Row],[Order_ID]]=Table1[[#This Row],[Order_ID]],1,0)</f>
        <v>1</v>
      </c>
      <c r="L2868" s="4" t="str">
        <f>TEXT(Table1[[#This Row],[Order_Date]], "mmm-yyyy")</f>
        <v>Jan-2023</v>
      </c>
    </row>
    <row r="2869" spans="1:12" x14ac:dyDescent="0.25">
      <c r="A2869" t="s">
        <v>5853</v>
      </c>
      <c r="B2869" t="s">
        <v>5854</v>
      </c>
      <c r="C2869" s="1">
        <v>45151</v>
      </c>
      <c r="E2869" t="s">
        <v>16</v>
      </c>
      <c r="G2869" t="s">
        <v>22</v>
      </c>
      <c r="H2869" t="s">
        <v>1129</v>
      </c>
      <c r="I2869" t="str">
        <f>IF(Table1[[#This Row],[Return_Status]]="Returned", "Yes", "No")</f>
        <v>No</v>
      </c>
      <c r="J2869">
        <f>IF(Table1[[#This Row],[Return_Flag]]="Yes",1,0)</f>
        <v>0</v>
      </c>
      <c r="K2869">
        <f>IF(Table1[[#This Row],[Order_ID]]=Table1[[#This Row],[Order_ID]],1,0)</f>
        <v>1</v>
      </c>
      <c r="L2869" s="4" t="str">
        <f>TEXT(Table1[[#This Row],[Order_Date]], "mmm-yyyy")</f>
        <v>Aug-2023</v>
      </c>
    </row>
    <row r="2870" spans="1:12" x14ac:dyDescent="0.25">
      <c r="A2870" t="s">
        <v>5855</v>
      </c>
      <c r="B2870" t="s">
        <v>5856</v>
      </c>
      <c r="C2870" s="1">
        <v>45424</v>
      </c>
      <c r="D2870" s="1">
        <v>45295</v>
      </c>
      <c r="E2870" t="s">
        <v>16</v>
      </c>
      <c r="F2870" t="s">
        <v>40</v>
      </c>
      <c r="G2870" t="s">
        <v>12</v>
      </c>
      <c r="H2870" t="s">
        <v>183</v>
      </c>
      <c r="I2870" t="str">
        <f>IF(Table1[[#This Row],[Return_Status]]="Returned", "Yes", "No")</f>
        <v>Yes</v>
      </c>
      <c r="J2870">
        <f>IF(Table1[[#This Row],[Return_Flag]]="Yes",1,0)</f>
        <v>1</v>
      </c>
      <c r="K2870">
        <f>IF(Table1[[#This Row],[Order_ID]]=Table1[[#This Row],[Order_ID]],1,0)</f>
        <v>1</v>
      </c>
      <c r="L2870" s="4" t="str">
        <f>TEXT(Table1[[#This Row],[Order_Date]], "mmm-yyyy")</f>
        <v>May-2024</v>
      </c>
    </row>
    <row r="2871" spans="1:12" x14ac:dyDescent="0.25">
      <c r="A2871" t="s">
        <v>5857</v>
      </c>
      <c r="B2871" t="s">
        <v>5858</v>
      </c>
      <c r="C2871" s="1">
        <v>45061</v>
      </c>
      <c r="E2871" t="s">
        <v>16</v>
      </c>
      <c r="G2871" t="s">
        <v>22</v>
      </c>
      <c r="H2871" t="s">
        <v>23</v>
      </c>
      <c r="I2871" t="str">
        <f>IF(Table1[[#This Row],[Return_Status]]="Returned", "Yes", "No")</f>
        <v>No</v>
      </c>
      <c r="J2871">
        <f>IF(Table1[[#This Row],[Return_Flag]]="Yes",1,0)</f>
        <v>0</v>
      </c>
      <c r="K2871">
        <f>IF(Table1[[#This Row],[Order_ID]]=Table1[[#This Row],[Order_ID]],1,0)</f>
        <v>1</v>
      </c>
      <c r="L2871" s="4" t="str">
        <f>TEXT(Table1[[#This Row],[Order_Date]], "mmm-yyyy")</f>
        <v>May-2023</v>
      </c>
    </row>
    <row r="2872" spans="1:12" x14ac:dyDescent="0.25">
      <c r="A2872" t="s">
        <v>5859</v>
      </c>
      <c r="B2872" t="s">
        <v>5860</v>
      </c>
      <c r="C2872" s="1">
        <v>45243</v>
      </c>
      <c r="D2872" s="1">
        <v>45465</v>
      </c>
      <c r="E2872" t="s">
        <v>44</v>
      </c>
      <c r="F2872" t="s">
        <v>11</v>
      </c>
      <c r="G2872" t="s">
        <v>12</v>
      </c>
      <c r="H2872" t="s">
        <v>131</v>
      </c>
      <c r="I2872" t="str">
        <f>IF(Table1[[#This Row],[Return_Status]]="Returned", "Yes", "No")</f>
        <v>Yes</v>
      </c>
      <c r="J2872">
        <f>IF(Table1[[#This Row],[Return_Flag]]="Yes",1,0)</f>
        <v>1</v>
      </c>
      <c r="K2872">
        <f>IF(Table1[[#This Row],[Order_ID]]=Table1[[#This Row],[Order_ID]],1,0)</f>
        <v>1</v>
      </c>
      <c r="L2872" s="4" t="str">
        <f>TEXT(Table1[[#This Row],[Order_Date]], "mmm-yyyy")</f>
        <v>Nov-2023</v>
      </c>
    </row>
    <row r="2873" spans="1:12" x14ac:dyDescent="0.25">
      <c r="A2873" t="s">
        <v>5861</v>
      </c>
      <c r="B2873" t="s">
        <v>5862</v>
      </c>
      <c r="C2873" s="1">
        <v>45653</v>
      </c>
      <c r="D2873" s="1">
        <v>45036</v>
      </c>
      <c r="E2873" t="s">
        <v>16</v>
      </c>
      <c r="F2873" t="s">
        <v>33</v>
      </c>
      <c r="G2873" t="s">
        <v>12</v>
      </c>
      <c r="H2873" t="s">
        <v>107</v>
      </c>
      <c r="I2873" t="str">
        <f>IF(Table1[[#This Row],[Return_Status]]="Returned", "Yes", "No")</f>
        <v>Yes</v>
      </c>
      <c r="J2873">
        <f>IF(Table1[[#This Row],[Return_Flag]]="Yes",1,0)</f>
        <v>1</v>
      </c>
      <c r="K2873">
        <f>IF(Table1[[#This Row],[Order_ID]]=Table1[[#This Row],[Order_ID]],1,0)</f>
        <v>1</v>
      </c>
      <c r="L2873" s="4" t="str">
        <f>TEXT(Table1[[#This Row],[Order_Date]], "mmm-yyyy")</f>
        <v>Dec-2024</v>
      </c>
    </row>
    <row r="2874" spans="1:12" x14ac:dyDescent="0.25">
      <c r="A2874" t="s">
        <v>5863</v>
      </c>
      <c r="B2874" t="s">
        <v>5864</v>
      </c>
      <c r="C2874" s="1">
        <v>45392</v>
      </c>
      <c r="D2874" s="1">
        <v>45002</v>
      </c>
      <c r="E2874" t="s">
        <v>16</v>
      </c>
      <c r="F2874" t="s">
        <v>33</v>
      </c>
      <c r="G2874" t="s">
        <v>12</v>
      </c>
      <c r="H2874" t="s">
        <v>232</v>
      </c>
      <c r="I2874" t="str">
        <f>IF(Table1[[#This Row],[Return_Status]]="Returned", "Yes", "No")</f>
        <v>Yes</v>
      </c>
      <c r="J2874">
        <f>IF(Table1[[#This Row],[Return_Flag]]="Yes",1,0)</f>
        <v>1</v>
      </c>
      <c r="K2874">
        <f>IF(Table1[[#This Row],[Order_ID]]=Table1[[#This Row],[Order_ID]],1,0)</f>
        <v>1</v>
      </c>
      <c r="L2874" s="4" t="str">
        <f>TEXT(Table1[[#This Row],[Order_Date]], "mmm-yyyy")</f>
        <v>Apr-2024</v>
      </c>
    </row>
    <row r="2875" spans="1:12" x14ac:dyDescent="0.25">
      <c r="A2875" t="s">
        <v>5865</v>
      </c>
      <c r="B2875" t="s">
        <v>5866</v>
      </c>
      <c r="C2875" s="1">
        <v>45372</v>
      </c>
      <c r="D2875" s="1">
        <v>45112</v>
      </c>
      <c r="E2875" t="s">
        <v>10</v>
      </c>
      <c r="F2875" t="s">
        <v>17</v>
      </c>
      <c r="G2875" t="s">
        <v>12</v>
      </c>
      <c r="H2875" t="s">
        <v>110</v>
      </c>
      <c r="I2875" t="str">
        <f>IF(Table1[[#This Row],[Return_Status]]="Returned", "Yes", "No")</f>
        <v>Yes</v>
      </c>
      <c r="J2875">
        <f>IF(Table1[[#This Row],[Return_Flag]]="Yes",1,0)</f>
        <v>1</v>
      </c>
      <c r="K2875">
        <f>IF(Table1[[#This Row],[Order_ID]]=Table1[[#This Row],[Order_ID]],1,0)</f>
        <v>1</v>
      </c>
      <c r="L2875" s="4" t="str">
        <f>TEXT(Table1[[#This Row],[Order_Date]], "mmm-yyyy")</f>
        <v>Mar-2024</v>
      </c>
    </row>
    <row r="2876" spans="1:12" x14ac:dyDescent="0.25">
      <c r="A2876" t="s">
        <v>5867</v>
      </c>
      <c r="B2876" t="s">
        <v>5868</v>
      </c>
      <c r="C2876" s="1">
        <v>45258</v>
      </c>
      <c r="D2876" s="1">
        <v>45163</v>
      </c>
      <c r="E2876" t="s">
        <v>10</v>
      </c>
      <c r="F2876" t="s">
        <v>17</v>
      </c>
      <c r="G2876" t="s">
        <v>12</v>
      </c>
      <c r="H2876" t="s">
        <v>83</v>
      </c>
      <c r="I2876" t="str">
        <f>IF(Table1[[#This Row],[Return_Status]]="Returned", "Yes", "No")</f>
        <v>Yes</v>
      </c>
      <c r="J2876">
        <f>IF(Table1[[#This Row],[Return_Flag]]="Yes",1,0)</f>
        <v>1</v>
      </c>
      <c r="K2876">
        <f>IF(Table1[[#This Row],[Order_ID]]=Table1[[#This Row],[Order_ID]],1,0)</f>
        <v>1</v>
      </c>
      <c r="L2876" s="4" t="str">
        <f>TEXT(Table1[[#This Row],[Order_Date]], "mmm-yyyy")</f>
        <v>Nov-2023</v>
      </c>
    </row>
    <row r="2877" spans="1:12" x14ac:dyDescent="0.25">
      <c r="A2877" t="s">
        <v>5869</v>
      </c>
      <c r="B2877" t="s">
        <v>5870</v>
      </c>
      <c r="C2877" s="1">
        <v>45556</v>
      </c>
      <c r="E2877" t="s">
        <v>16</v>
      </c>
      <c r="G2877" t="s">
        <v>22</v>
      </c>
      <c r="H2877" t="s">
        <v>149</v>
      </c>
      <c r="I2877" t="str">
        <f>IF(Table1[[#This Row],[Return_Status]]="Returned", "Yes", "No")</f>
        <v>No</v>
      </c>
      <c r="J2877">
        <f>IF(Table1[[#This Row],[Return_Flag]]="Yes",1,0)</f>
        <v>0</v>
      </c>
      <c r="K2877">
        <f>IF(Table1[[#This Row],[Order_ID]]=Table1[[#This Row],[Order_ID]],1,0)</f>
        <v>1</v>
      </c>
      <c r="L2877" s="4" t="str">
        <f>TEXT(Table1[[#This Row],[Order_Date]], "mmm-yyyy")</f>
        <v>Sep-2024</v>
      </c>
    </row>
    <row r="2878" spans="1:12" x14ac:dyDescent="0.25">
      <c r="A2878" t="s">
        <v>5871</v>
      </c>
      <c r="B2878" t="s">
        <v>5872</v>
      </c>
      <c r="C2878" s="1">
        <v>45148</v>
      </c>
      <c r="D2878" s="1">
        <v>45493</v>
      </c>
      <c r="E2878" t="s">
        <v>16</v>
      </c>
      <c r="F2878" t="s">
        <v>40</v>
      </c>
      <c r="G2878" t="s">
        <v>12</v>
      </c>
      <c r="H2878" t="s">
        <v>152</v>
      </c>
      <c r="I2878" t="str">
        <f>IF(Table1[[#This Row],[Return_Status]]="Returned", "Yes", "No")</f>
        <v>Yes</v>
      </c>
      <c r="J2878">
        <f>IF(Table1[[#This Row],[Return_Flag]]="Yes",1,0)</f>
        <v>1</v>
      </c>
      <c r="K2878">
        <f>IF(Table1[[#This Row],[Order_ID]]=Table1[[#This Row],[Order_ID]],1,0)</f>
        <v>1</v>
      </c>
      <c r="L2878" s="4" t="str">
        <f>TEXT(Table1[[#This Row],[Order_Date]], "mmm-yyyy")</f>
        <v>Aug-2023</v>
      </c>
    </row>
    <row r="2879" spans="1:12" x14ac:dyDescent="0.25">
      <c r="A2879" t="s">
        <v>5873</v>
      </c>
      <c r="B2879" t="s">
        <v>5874</v>
      </c>
      <c r="C2879" s="1">
        <v>45551</v>
      </c>
      <c r="E2879" t="s">
        <v>21</v>
      </c>
      <c r="G2879" t="s">
        <v>22</v>
      </c>
      <c r="H2879" t="s">
        <v>241</v>
      </c>
      <c r="I2879" t="str">
        <f>IF(Table1[[#This Row],[Return_Status]]="Returned", "Yes", "No")</f>
        <v>No</v>
      </c>
      <c r="J2879">
        <f>IF(Table1[[#This Row],[Return_Flag]]="Yes",1,0)</f>
        <v>0</v>
      </c>
      <c r="K2879">
        <f>IF(Table1[[#This Row],[Order_ID]]=Table1[[#This Row],[Order_ID]],1,0)</f>
        <v>1</v>
      </c>
      <c r="L2879" s="4" t="str">
        <f>TEXT(Table1[[#This Row],[Order_Date]], "mmm-yyyy")</f>
        <v>Sep-2024</v>
      </c>
    </row>
    <row r="2880" spans="1:12" x14ac:dyDescent="0.25">
      <c r="A2880" t="s">
        <v>5875</v>
      </c>
      <c r="B2880" t="s">
        <v>5876</v>
      </c>
      <c r="C2880" s="1">
        <v>44949</v>
      </c>
      <c r="D2880" s="1">
        <v>45582</v>
      </c>
      <c r="E2880" t="s">
        <v>10</v>
      </c>
      <c r="F2880" t="s">
        <v>40</v>
      </c>
      <c r="G2880" t="s">
        <v>12</v>
      </c>
      <c r="H2880" t="s">
        <v>289</v>
      </c>
      <c r="I2880" t="str">
        <f>IF(Table1[[#This Row],[Return_Status]]="Returned", "Yes", "No")</f>
        <v>Yes</v>
      </c>
      <c r="J2880">
        <f>IF(Table1[[#This Row],[Return_Flag]]="Yes",1,0)</f>
        <v>1</v>
      </c>
      <c r="K2880">
        <f>IF(Table1[[#This Row],[Order_ID]]=Table1[[#This Row],[Order_ID]],1,0)</f>
        <v>1</v>
      </c>
      <c r="L2880" s="4" t="str">
        <f>TEXT(Table1[[#This Row],[Order_Date]], "mmm-yyyy")</f>
        <v>Jan-2023</v>
      </c>
    </row>
    <row r="2881" spans="1:12" x14ac:dyDescent="0.25">
      <c r="A2881" t="s">
        <v>5877</v>
      </c>
      <c r="B2881" t="s">
        <v>5878</v>
      </c>
      <c r="C2881" s="1">
        <v>44994</v>
      </c>
      <c r="D2881" s="1">
        <v>45227</v>
      </c>
      <c r="E2881" t="s">
        <v>16</v>
      </c>
      <c r="F2881" t="s">
        <v>11</v>
      </c>
      <c r="G2881" t="s">
        <v>12</v>
      </c>
      <c r="H2881" t="s">
        <v>26</v>
      </c>
      <c r="I2881" t="str">
        <f>IF(Table1[[#This Row],[Return_Status]]="Returned", "Yes", "No")</f>
        <v>Yes</v>
      </c>
      <c r="J2881">
        <f>IF(Table1[[#This Row],[Return_Flag]]="Yes",1,0)</f>
        <v>1</v>
      </c>
      <c r="K2881">
        <f>IF(Table1[[#This Row],[Order_ID]]=Table1[[#This Row],[Order_ID]],1,0)</f>
        <v>1</v>
      </c>
      <c r="L2881" s="4" t="str">
        <f>TEXT(Table1[[#This Row],[Order_Date]], "mmm-yyyy")</f>
        <v>Mar-2023</v>
      </c>
    </row>
    <row r="2882" spans="1:12" x14ac:dyDescent="0.25">
      <c r="A2882" t="s">
        <v>5879</v>
      </c>
      <c r="B2882" t="s">
        <v>5880</v>
      </c>
      <c r="C2882" s="1">
        <v>45018</v>
      </c>
      <c r="E2882" t="s">
        <v>21</v>
      </c>
      <c r="G2882" t="s">
        <v>22</v>
      </c>
      <c r="H2882" t="s">
        <v>54</v>
      </c>
      <c r="I2882" t="str">
        <f>IF(Table1[[#This Row],[Return_Status]]="Returned", "Yes", "No")</f>
        <v>No</v>
      </c>
      <c r="J2882">
        <f>IF(Table1[[#This Row],[Return_Flag]]="Yes",1,0)</f>
        <v>0</v>
      </c>
      <c r="K2882">
        <f>IF(Table1[[#This Row],[Order_ID]]=Table1[[#This Row],[Order_ID]],1,0)</f>
        <v>1</v>
      </c>
      <c r="L2882" s="4" t="str">
        <f>TEXT(Table1[[#This Row],[Order_Date]], "mmm-yyyy")</f>
        <v>Apr-2023</v>
      </c>
    </row>
    <row r="2883" spans="1:12" x14ac:dyDescent="0.25">
      <c r="A2883" t="s">
        <v>5881</v>
      </c>
      <c r="B2883" t="s">
        <v>5882</v>
      </c>
      <c r="C2883" s="1">
        <v>45291</v>
      </c>
      <c r="D2883" s="1">
        <v>45348</v>
      </c>
      <c r="E2883" t="s">
        <v>10</v>
      </c>
      <c r="F2883" t="s">
        <v>33</v>
      </c>
      <c r="G2883" t="s">
        <v>12</v>
      </c>
      <c r="H2883" t="s">
        <v>121</v>
      </c>
      <c r="I2883" t="str">
        <f>IF(Table1[[#This Row],[Return_Status]]="Returned", "Yes", "No")</f>
        <v>Yes</v>
      </c>
      <c r="J2883">
        <f>IF(Table1[[#This Row],[Return_Flag]]="Yes",1,0)</f>
        <v>1</v>
      </c>
      <c r="K2883">
        <f>IF(Table1[[#This Row],[Order_ID]]=Table1[[#This Row],[Order_ID]],1,0)</f>
        <v>1</v>
      </c>
      <c r="L2883" s="4" t="str">
        <f>TEXT(Table1[[#This Row],[Order_Date]], "mmm-yyyy")</f>
        <v>Dec-2023</v>
      </c>
    </row>
    <row r="2884" spans="1:12" x14ac:dyDescent="0.25">
      <c r="A2884" t="s">
        <v>5883</v>
      </c>
      <c r="B2884" t="s">
        <v>5884</v>
      </c>
      <c r="C2884" s="1">
        <v>45136</v>
      </c>
      <c r="D2884" s="1">
        <v>45460</v>
      </c>
      <c r="E2884" t="s">
        <v>44</v>
      </c>
      <c r="F2884" t="s">
        <v>11</v>
      </c>
      <c r="G2884" t="s">
        <v>12</v>
      </c>
      <c r="H2884" t="s">
        <v>74</v>
      </c>
      <c r="I2884" t="str">
        <f>IF(Table1[[#This Row],[Return_Status]]="Returned", "Yes", "No")</f>
        <v>Yes</v>
      </c>
      <c r="J2884">
        <f>IF(Table1[[#This Row],[Return_Flag]]="Yes",1,0)</f>
        <v>1</v>
      </c>
      <c r="K2884">
        <f>IF(Table1[[#This Row],[Order_ID]]=Table1[[#This Row],[Order_ID]],1,0)</f>
        <v>1</v>
      </c>
      <c r="L2884" s="4" t="str">
        <f>TEXT(Table1[[#This Row],[Order_Date]], "mmm-yyyy")</f>
        <v>Jul-2023</v>
      </c>
    </row>
    <row r="2885" spans="1:12" x14ac:dyDescent="0.25">
      <c r="A2885" t="s">
        <v>5885</v>
      </c>
      <c r="B2885" t="s">
        <v>5886</v>
      </c>
      <c r="C2885" s="1">
        <v>45122</v>
      </c>
      <c r="D2885" s="1">
        <v>45485</v>
      </c>
      <c r="E2885" t="s">
        <v>16</v>
      </c>
      <c r="F2885" t="s">
        <v>17</v>
      </c>
      <c r="G2885" t="s">
        <v>12</v>
      </c>
      <c r="H2885" t="s">
        <v>848</v>
      </c>
      <c r="I2885" t="str">
        <f>IF(Table1[[#This Row],[Return_Status]]="Returned", "Yes", "No")</f>
        <v>Yes</v>
      </c>
      <c r="J2885">
        <f>IF(Table1[[#This Row],[Return_Flag]]="Yes",1,0)</f>
        <v>1</v>
      </c>
      <c r="K2885">
        <f>IF(Table1[[#This Row],[Order_ID]]=Table1[[#This Row],[Order_ID]],1,0)</f>
        <v>1</v>
      </c>
      <c r="L2885" s="4" t="str">
        <f>TEXT(Table1[[#This Row],[Order_Date]], "mmm-yyyy")</f>
        <v>Jul-2023</v>
      </c>
    </row>
    <row r="2886" spans="1:12" x14ac:dyDescent="0.25">
      <c r="A2886" t="s">
        <v>5887</v>
      </c>
      <c r="B2886" t="s">
        <v>5888</v>
      </c>
      <c r="C2886" s="1">
        <v>45655</v>
      </c>
      <c r="E2886" t="s">
        <v>16</v>
      </c>
      <c r="G2886" t="s">
        <v>22</v>
      </c>
      <c r="H2886" t="s">
        <v>439</v>
      </c>
      <c r="I2886" t="str">
        <f>IF(Table1[[#This Row],[Return_Status]]="Returned", "Yes", "No")</f>
        <v>No</v>
      </c>
      <c r="J2886">
        <f>IF(Table1[[#This Row],[Return_Flag]]="Yes",1,0)</f>
        <v>0</v>
      </c>
      <c r="K2886">
        <f>IF(Table1[[#This Row],[Order_ID]]=Table1[[#This Row],[Order_ID]],1,0)</f>
        <v>1</v>
      </c>
      <c r="L2886" s="4" t="str">
        <f>TEXT(Table1[[#This Row],[Order_Date]], "mmm-yyyy")</f>
        <v>Dec-2024</v>
      </c>
    </row>
    <row r="2887" spans="1:12" x14ac:dyDescent="0.25">
      <c r="A2887" t="s">
        <v>5889</v>
      </c>
      <c r="B2887" t="s">
        <v>5890</v>
      </c>
      <c r="C2887" s="1">
        <v>45416</v>
      </c>
      <c r="D2887" s="1">
        <v>45342</v>
      </c>
      <c r="E2887" t="s">
        <v>21</v>
      </c>
      <c r="F2887" t="s">
        <v>40</v>
      </c>
      <c r="G2887" t="s">
        <v>12</v>
      </c>
      <c r="H2887" t="s">
        <v>357</v>
      </c>
      <c r="I2887" t="str">
        <f>IF(Table1[[#This Row],[Return_Status]]="Returned", "Yes", "No")</f>
        <v>Yes</v>
      </c>
      <c r="J2887">
        <f>IF(Table1[[#This Row],[Return_Flag]]="Yes",1,0)</f>
        <v>1</v>
      </c>
      <c r="K2887">
        <f>IF(Table1[[#This Row],[Order_ID]]=Table1[[#This Row],[Order_ID]],1,0)</f>
        <v>1</v>
      </c>
      <c r="L2887" s="4" t="str">
        <f>TEXT(Table1[[#This Row],[Order_Date]], "mmm-yyyy")</f>
        <v>May-2024</v>
      </c>
    </row>
    <row r="2888" spans="1:12" x14ac:dyDescent="0.25">
      <c r="A2888" t="s">
        <v>5891</v>
      </c>
      <c r="B2888" t="s">
        <v>5892</v>
      </c>
      <c r="C2888" s="1">
        <v>44938</v>
      </c>
      <c r="D2888" s="1">
        <v>45595</v>
      </c>
      <c r="E2888" t="s">
        <v>32</v>
      </c>
      <c r="F2888" t="s">
        <v>33</v>
      </c>
      <c r="G2888" t="s">
        <v>12</v>
      </c>
      <c r="H2888" t="s">
        <v>104</v>
      </c>
      <c r="I2888" t="str">
        <f>IF(Table1[[#This Row],[Return_Status]]="Returned", "Yes", "No")</f>
        <v>Yes</v>
      </c>
      <c r="J2888">
        <f>IF(Table1[[#This Row],[Return_Flag]]="Yes",1,0)</f>
        <v>1</v>
      </c>
      <c r="K2888">
        <f>IF(Table1[[#This Row],[Order_ID]]=Table1[[#This Row],[Order_ID]],1,0)</f>
        <v>1</v>
      </c>
      <c r="L2888" s="4" t="str">
        <f>TEXT(Table1[[#This Row],[Order_Date]], "mmm-yyyy")</f>
        <v>Jan-2023</v>
      </c>
    </row>
    <row r="2889" spans="1:12" x14ac:dyDescent="0.25">
      <c r="A2889" t="s">
        <v>5893</v>
      </c>
      <c r="B2889" t="s">
        <v>5894</v>
      </c>
      <c r="C2889" s="1">
        <v>45357</v>
      </c>
      <c r="E2889" t="s">
        <v>32</v>
      </c>
      <c r="G2889" t="s">
        <v>22</v>
      </c>
      <c r="H2889" t="s">
        <v>101</v>
      </c>
      <c r="I2889" t="str">
        <f>IF(Table1[[#This Row],[Return_Status]]="Returned", "Yes", "No")</f>
        <v>No</v>
      </c>
      <c r="J2889">
        <f>IF(Table1[[#This Row],[Return_Flag]]="Yes",1,0)</f>
        <v>0</v>
      </c>
      <c r="K2889">
        <f>IF(Table1[[#This Row],[Order_ID]]=Table1[[#This Row],[Order_ID]],1,0)</f>
        <v>1</v>
      </c>
      <c r="L2889" s="4" t="str">
        <f>TEXT(Table1[[#This Row],[Order_Date]], "mmm-yyyy")</f>
        <v>Mar-2024</v>
      </c>
    </row>
    <row r="2890" spans="1:12" x14ac:dyDescent="0.25">
      <c r="A2890" t="s">
        <v>5895</v>
      </c>
      <c r="B2890" t="s">
        <v>5896</v>
      </c>
      <c r="C2890" s="1">
        <v>45058</v>
      </c>
      <c r="E2890" t="s">
        <v>32</v>
      </c>
      <c r="G2890" t="s">
        <v>22</v>
      </c>
      <c r="H2890" t="s">
        <v>155</v>
      </c>
      <c r="I2890" t="str">
        <f>IF(Table1[[#This Row],[Return_Status]]="Returned", "Yes", "No")</f>
        <v>No</v>
      </c>
      <c r="J2890">
        <f>IF(Table1[[#This Row],[Return_Flag]]="Yes",1,0)</f>
        <v>0</v>
      </c>
      <c r="K2890">
        <f>IF(Table1[[#This Row],[Order_ID]]=Table1[[#This Row],[Order_ID]],1,0)</f>
        <v>1</v>
      </c>
      <c r="L2890" s="4" t="str">
        <f>TEXT(Table1[[#This Row],[Order_Date]], "mmm-yyyy")</f>
        <v>May-2023</v>
      </c>
    </row>
    <row r="2891" spans="1:12" x14ac:dyDescent="0.25">
      <c r="A2891" t="s">
        <v>5897</v>
      </c>
      <c r="B2891" t="s">
        <v>5898</v>
      </c>
      <c r="C2891" s="1">
        <v>45312</v>
      </c>
      <c r="E2891" t="s">
        <v>10</v>
      </c>
      <c r="G2891" t="s">
        <v>22</v>
      </c>
      <c r="H2891" t="s">
        <v>204</v>
      </c>
      <c r="I2891" t="str">
        <f>IF(Table1[[#This Row],[Return_Status]]="Returned", "Yes", "No")</f>
        <v>No</v>
      </c>
      <c r="J2891">
        <f>IF(Table1[[#This Row],[Return_Flag]]="Yes",1,0)</f>
        <v>0</v>
      </c>
      <c r="K2891">
        <f>IF(Table1[[#This Row],[Order_ID]]=Table1[[#This Row],[Order_ID]],1,0)</f>
        <v>1</v>
      </c>
      <c r="L2891" s="4" t="str">
        <f>TEXT(Table1[[#This Row],[Order_Date]], "mmm-yyyy")</f>
        <v>Jan-2024</v>
      </c>
    </row>
    <row r="2892" spans="1:12" x14ac:dyDescent="0.25">
      <c r="A2892" t="s">
        <v>5899</v>
      </c>
      <c r="B2892" t="s">
        <v>5900</v>
      </c>
      <c r="C2892" s="1">
        <v>45656</v>
      </c>
      <c r="D2892" s="1">
        <v>45023</v>
      </c>
      <c r="E2892" t="s">
        <v>32</v>
      </c>
      <c r="F2892" t="s">
        <v>33</v>
      </c>
      <c r="G2892" t="s">
        <v>12</v>
      </c>
      <c r="H2892" t="s">
        <v>817</v>
      </c>
      <c r="I2892" t="str">
        <f>IF(Table1[[#This Row],[Return_Status]]="Returned", "Yes", "No")</f>
        <v>Yes</v>
      </c>
      <c r="J2892">
        <f>IF(Table1[[#This Row],[Return_Flag]]="Yes",1,0)</f>
        <v>1</v>
      </c>
      <c r="K2892">
        <f>IF(Table1[[#This Row],[Order_ID]]=Table1[[#This Row],[Order_ID]],1,0)</f>
        <v>1</v>
      </c>
      <c r="L2892" s="4" t="str">
        <f>TEXT(Table1[[#This Row],[Order_Date]], "mmm-yyyy")</f>
        <v>Dec-2024</v>
      </c>
    </row>
    <row r="2893" spans="1:12" x14ac:dyDescent="0.25">
      <c r="A2893" t="s">
        <v>5901</v>
      </c>
      <c r="B2893" t="s">
        <v>5902</v>
      </c>
      <c r="C2893" s="1">
        <v>45489</v>
      </c>
      <c r="E2893" t="s">
        <v>44</v>
      </c>
      <c r="G2893" t="s">
        <v>22</v>
      </c>
      <c r="H2893" t="s">
        <v>1164</v>
      </c>
      <c r="I2893" t="str">
        <f>IF(Table1[[#This Row],[Return_Status]]="Returned", "Yes", "No")</f>
        <v>No</v>
      </c>
      <c r="J2893">
        <f>IF(Table1[[#This Row],[Return_Flag]]="Yes",1,0)</f>
        <v>0</v>
      </c>
      <c r="K2893">
        <f>IF(Table1[[#This Row],[Order_ID]]=Table1[[#This Row],[Order_ID]],1,0)</f>
        <v>1</v>
      </c>
      <c r="L2893" s="4" t="str">
        <f>TEXT(Table1[[#This Row],[Order_Date]], "mmm-yyyy")</f>
        <v>Jul-2024</v>
      </c>
    </row>
    <row r="2894" spans="1:12" x14ac:dyDescent="0.25">
      <c r="A2894" t="s">
        <v>5903</v>
      </c>
      <c r="B2894" t="s">
        <v>5904</v>
      </c>
      <c r="C2894" s="1">
        <v>45597</v>
      </c>
      <c r="E2894" t="s">
        <v>44</v>
      </c>
      <c r="G2894" t="s">
        <v>22</v>
      </c>
      <c r="H2894" t="s">
        <v>171</v>
      </c>
      <c r="I2894" t="str">
        <f>IF(Table1[[#This Row],[Return_Status]]="Returned", "Yes", "No")</f>
        <v>No</v>
      </c>
      <c r="J2894">
        <f>IF(Table1[[#This Row],[Return_Flag]]="Yes",1,0)</f>
        <v>0</v>
      </c>
      <c r="K2894">
        <f>IF(Table1[[#This Row],[Order_ID]]=Table1[[#This Row],[Order_ID]],1,0)</f>
        <v>1</v>
      </c>
      <c r="L2894" s="4" t="str">
        <f>TEXT(Table1[[#This Row],[Order_Date]], "mmm-yyyy")</f>
        <v>Nov-2024</v>
      </c>
    </row>
    <row r="2895" spans="1:12" x14ac:dyDescent="0.25">
      <c r="A2895" t="s">
        <v>5905</v>
      </c>
      <c r="B2895" t="s">
        <v>5906</v>
      </c>
      <c r="C2895" s="1">
        <v>45367</v>
      </c>
      <c r="E2895" t="s">
        <v>10</v>
      </c>
      <c r="G2895" t="s">
        <v>22</v>
      </c>
      <c r="H2895" t="s">
        <v>177</v>
      </c>
      <c r="I2895" t="str">
        <f>IF(Table1[[#This Row],[Return_Status]]="Returned", "Yes", "No")</f>
        <v>No</v>
      </c>
      <c r="J2895">
        <f>IF(Table1[[#This Row],[Return_Flag]]="Yes",1,0)</f>
        <v>0</v>
      </c>
      <c r="K2895">
        <f>IF(Table1[[#This Row],[Order_ID]]=Table1[[#This Row],[Order_ID]],1,0)</f>
        <v>1</v>
      </c>
      <c r="L2895" s="4" t="str">
        <f>TEXT(Table1[[#This Row],[Order_Date]], "mmm-yyyy")</f>
        <v>Mar-2024</v>
      </c>
    </row>
    <row r="2896" spans="1:12" x14ac:dyDescent="0.25">
      <c r="A2896" t="s">
        <v>5907</v>
      </c>
      <c r="B2896" t="s">
        <v>5908</v>
      </c>
      <c r="C2896" s="1">
        <v>45439</v>
      </c>
      <c r="D2896" s="1">
        <v>45493</v>
      </c>
      <c r="E2896" t="s">
        <v>21</v>
      </c>
      <c r="F2896" t="s">
        <v>33</v>
      </c>
      <c r="G2896" t="s">
        <v>12</v>
      </c>
      <c r="H2896" t="s">
        <v>218</v>
      </c>
      <c r="I2896" t="str">
        <f>IF(Table1[[#This Row],[Return_Status]]="Returned", "Yes", "No")</f>
        <v>Yes</v>
      </c>
      <c r="J2896">
        <f>IF(Table1[[#This Row],[Return_Flag]]="Yes",1,0)</f>
        <v>1</v>
      </c>
      <c r="K2896">
        <f>IF(Table1[[#This Row],[Order_ID]]=Table1[[#This Row],[Order_ID]],1,0)</f>
        <v>1</v>
      </c>
      <c r="L2896" s="4" t="str">
        <f>TEXT(Table1[[#This Row],[Order_Date]], "mmm-yyyy")</f>
        <v>May-2024</v>
      </c>
    </row>
    <row r="2897" spans="1:12" x14ac:dyDescent="0.25">
      <c r="A2897" t="s">
        <v>5909</v>
      </c>
      <c r="B2897" t="s">
        <v>5910</v>
      </c>
      <c r="C2897" s="1">
        <v>45330</v>
      </c>
      <c r="D2897" s="1">
        <v>45363</v>
      </c>
      <c r="E2897" t="s">
        <v>10</v>
      </c>
      <c r="F2897" t="s">
        <v>33</v>
      </c>
      <c r="G2897" t="s">
        <v>12</v>
      </c>
      <c r="H2897" t="s">
        <v>258</v>
      </c>
      <c r="I2897" t="str">
        <f>IF(Table1[[#This Row],[Return_Status]]="Returned", "Yes", "No")</f>
        <v>Yes</v>
      </c>
      <c r="J2897">
        <f>IF(Table1[[#This Row],[Return_Flag]]="Yes",1,0)</f>
        <v>1</v>
      </c>
      <c r="K2897">
        <f>IF(Table1[[#This Row],[Order_ID]]=Table1[[#This Row],[Order_ID]],1,0)</f>
        <v>1</v>
      </c>
      <c r="L2897" s="4" t="str">
        <f>TEXT(Table1[[#This Row],[Order_Date]], "mmm-yyyy")</f>
        <v>Feb-2024</v>
      </c>
    </row>
    <row r="2898" spans="1:12" x14ac:dyDescent="0.25">
      <c r="A2898" t="s">
        <v>5911</v>
      </c>
      <c r="B2898" t="s">
        <v>5912</v>
      </c>
      <c r="C2898" s="1">
        <v>45091</v>
      </c>
      <c r="E2898" t="s">
        <v>21</v>
      </c>
      <c r="G2898" t="s">
        <v>22</v>
      </c>
      <c r="H2898" t="s">
        <v>485</v>
      </c>
      <c r="I2898" t="str">
        <f>IF(Table1[[#This Row],[Return_Status]]="Returned", "Yes", "No")</f>
        <v>No</v>
      </c>
      <c r="J2898">
        <f>IF(Table1[[#This Row],[Return_Flag]]="Yes",1,0)</f>
        <v>0</v>
      </c>
      <c r="K2898">
        <f>IF(Table1[[#This Row],[Order_ID]]=Table1[[#This Row],[Order_ID]],1,0)</f>
        <v>1</v>
      </c>
      <c r="L2898" s="4" t="str">
        <f>TEXT(Table1[[#This Row],[Order_Date]], "mmm-yyyy")</f>
        <v>Jun-2023</v>
      </c>
    </row>
    <row r="2899" spans="1:12" x14ac:dyDescent="0.25">
      <c r="A2899" t="s">
        <v>5913</v>
      </c>
      <c r="B2899" t="s">
        <v>5914</v>
      </c>
      <c r="C2899" s="1">
        <v>45397</v>
      </c>
      <c r="E2899" t="s">
        <v>21</v>
      </c>
      <c r="G2899" t="s">
        <v>22</v>
      </c>
      <c r="H2899" t="s">
        <v>703</v>
      </c>
      <c r="I2899" t="str">
        <f>IF(Table1[[#This Row],[Return_Status]]="Returned", "Yes", "No")</f>
        <v>No</v>
      </c>
      <c r="J2899">
        <f>IF(Table1[[#This Row],[Return_Flag]]="Yes",1,0)</f>
        <v>0</v>
      </c>
      <c r="K2899">
        <f>IF(Table1[[#This Row],[Order_ID]]=Table1[[#This Row],[Order_ID]],1,0)</f>
        <v>1</v>
      </c>
      <c r="L2899" s="4" t="str">
        <f>TEXT(Table1[[#This Row],[Order_Date]], "mmm-yyyy")</f>
        <v>Apr-2024</v>
      </c>
    </row>
    <row r="2900" spans="1:12" x14ac:dyDescent="0.25">
      <c r="A2900" t="s">
        <v>5915</v>
      </c>
      <c r="B2900" t="s">
        <v>5916</v>
      </c>
      <c r="C2900" s="1">
        <v>45424</v>
      </c>
      <c r="D2900" s="1">
        <v>45391</v>
      </c>
      <c r="E2900" t="s">
        <v>32</v>
      </c>
      <c r="F2900" t="s">
        <v>33</v>
      </c>
      <c r="G2900" t="s">
        <v>12</v>
      </c>
      <c r="H2900" t="s">
        <v>158</v>
      </c>
      <c r="I2900" t="str">
        <f>IF(Table1[[#This Row],[Return_Status]]="Returned", "Yes", "No")</f>
        <v>Yes</v>
      </c>
      <c r="J2900">
        <f>IF(Table1[[#This Row],[Return_Flag]]="Yes",1,0)</f>
        <v>1</v>
      </c>
      <c r="K2900">
        <f>IF(Table1[[#This Row],[Order_ID]]=Table1[[#This Row],[Order_ID]],1,0)</f>
        <v>1</v>
      </c>
      <c r="L2900" s="4" t="str">
        <f>TEXT(Table1[[#This Row],[Order_Date]], "mmm-yyyy")</f>
        <v>May-2024</v>
      </c>
    </row>
    <row r="2901" spans="1:12" x14ac:dyDescent="0.25">
      <c r="A2901" t="s">
        <v>5917</v>
      </c>
      <c r="B2901" t="s">
        <v>5918</v>
      </c>
      <c r="C2901" s="1">
        <v>45165</v>
      </c>
      <c r="D2901" s="1">
        <v>45534</v>
      </c>
      <c r="E2901" t="s">
        <v>16</v>
      </c>
      <c r="F2901" t="s">
        <v>17</v>
      </c>
      <c r="G2901" t="s">
        <v>12</v>
      </c>
      <c r="H2901" t="s">
        <v>158</v>
      </c>
      <c r="I2901" t="str">
        <f>IF(Table1[[#This Row],[Return_Status]]="Returned", "Yes", "No")</f>
        <v>Yes</v>
      </c>
      <c r="J2901">
        <f>IF(Table1[[#This Row],[Return_Flag]]="Yes",1,0)</f>
        <v>1</v>
      </c>
      <c r="K2901">
        <f>IF(Table1[[#This Row],[Order_ID]]=Table1[[#This Row],[Order_ID]],1,0)</f>
        <v>1</v>
      </c>
      <c r="L2901" s="4" t="str">
        <f>TEXT(Table1[[#This Row],[Order_Date]], "mmm-yyyy")</f>
        <v>Aug-2023</v>
      </c>
    </row>
    <row r="2902" spans="1:12" x14ac:dyDescent="0.25">
      <c r="A2902" t="s">
        <v>5919</v>
      </c>
      <c r="B2902" t="s">
        <v>5920</v>
      </c>
      <c r="C2902" s="1">
        <v>45457</v>
      </c>
      <c r="D2902" s="1">
        <v>45189</v>
      </c>
      <c r="E2902" t="s">
        <v>21</v>
      </c>
      <c r="F2902" t="s">
        <v>17</v>
      </c>
      <c r="G2902" t="s">
        <v>12</v>
      </c>
      <c r="H2902" t="s">
        <v>485</v>
      </c>
      <c r="I2902" t="str">
        <f>IF(Table1[[#This Row],[Return_Status]]="Returned", "Yes", "No")</f>
        <v>Yes</v>
      </c>
      <c r="J2902">
        <f>IF(Table1[[#This Row],[Return_Flag]]="Yes",1,0)</f>
        <v>1</v>
      </c>
      <c r="K2902">
        <f>IF(Table1[[#This Row],[Order_ID]]=Table1[[#This Row],[Order_ID]],1,0)</f>
        <v>1</v>
      </c>
      <c r="L2902" s="4" t="str">
        <f>TEXT(Table1[[#This Row],[Order_Date]], "mmm-yyyy")</f>
        <v>Jun-2024</v>
      </c>
    </row>
    <row r="2903" spans="1:12" x14ac:dyDescent="0.25">
      <c r="A2903" t="s">
        <v>5921</v>
      </c>
      <c r="B2903" t="s">
        <v>5922</v>
      </c>
      <c r="C2903" s="1">
        <v>45254</v>
      </c>
      <c r="E2903" t="s">
        <v>21</v>
      </c>
      <c r="G2903" t="s">
        <v>22</v>
      </c>
      <c r="H2903" t="s">
        <v>439</v>
      </c>
      <c r="I2903" t="str">
        <f>IF(Table1[[#This Row],[Return_Status]]="Returned", "Yes", "No")</f>
        <v>No</v>
      </c>
      <c r="J2903">
        <f>IF(Table1[[#This Row],[Return_Flag]]="Yes",1,0)</f>
        <v>0</v>
      </c>
      <c r="K2903">
        <f>IF(Table1[[#This Row],[Order_ID]]=Table1[[#This Row],[Order_ID]],1,0)</f>
        <v>1</v>
      </c>
      <c r="L2903" s="4" t="str">
        <f>TEXT(Table1[[#This Row],[Order_Date]], "mmm-yyyy")</f>
        <v>Nov-2023</v>
      </c>
    </row>
    <row r="2904" spans="1:12" x14ac:dyDescent="0.25">
      <c r="A2904" t="s">
        <v>5923</v>
      </c>
      <c r="B2904" t="s">
        <v>5924</v>
      </c>
      <c r="C2904" s="1">
        <v>45459</v>
      </c>
      <c r="E2904" t="s">
        <v>32</v>
      </c>
      <c r="G2904" t="s">
        <v>22</v>
      </c>
      <c r="H2904" t="s">
        <v>168</v>
      </c>
      <c r="I2904" t="str">
        <f>IF(Table1[[#This Row],[Return_Status]]="Returned", "Yes", "No")</f>
        <v>No</v>
      </c>
      <c r="J2904">
        <f>IF(Table1[[#This Row],[Return_Flag]]="Yes",1,0)</f>
        <v>0</v>
      </c>
      <c r="K2904">
        <f>IF(Table1[[#This Row],[Order_ID]]=Table1[[#This Row],[Order_ID]],1,0)</f>
        <v>1</v>
      </c>
      <c r="L2904" s="4" t="str">
        <f>TEXT(Table1[[#This Row],[Order_Date]], "mmm-yyyy")</f>
        <v>Jun-2024</v>
      </c>
    </row>
    <row r="2905" spans="1:12" x14ac:dyDescent="0.25">
      <c r="A2905" t="s">
        <v>5925</v>
      </c>
      <c r="B2905" t="s">
        <v>5926</v>
      </c>
      <c r="C2905" s="1">
        <v>45229</v>
      </c>
      <c r="D2905" s="1">
        <v>45447</v>
      </c>
      <c r="E2905" t="s">
        <v>16</v>
      </c>
      <c r="F2905" t="s">
        <v>40</v>
      </c>
      <c r="G2905" t="s">
        <v>12</v>
      </c>
      <c r="H2905" t="s">
        <v>74</v>
      </c>
      <c r="I2905" t="str">
        <f>IF(Table1[[#This Row],[Return_Status]]="Returned", "Yes", "No")</f>
        <v>Yes</v>
      </c>
      <c r="J2905">
        <f>IF(Table1[[#This Row],[Return_Flag]]="Yes",1,0)</f>
        <v>1</v>
      </c>
      <c r="K2905">
        <f>IF(Table1[[#This Row],[Order_ID]]=Table1[[#This Row],[Order_ID]],1,0)</f>
        <v>1</v>
      </c>
      <c r="L2905" s="4" t="str">
        <f>TEXT(Table1[[#This Row],[Order_Date]], "mmm-yyyy")</f>
        <v>Oct-2023</v>
      </c>
    </row>
    <row r="2906" spans="1:12" x14ac:dyDescent="0.25">
      <c r="A2906" t="s">
        <v>5927</v>
      </c>
      <c r="B2906" t="s">
        <v>5928</v>
      </c>
      <c r="C2906" s="1">
        <v>45225</v>
      </c>
      <c r="E2906" t="s">
        <v>21</v>
      </c>
      <c r="G2906" t="s">
        <v>22</v>
      </c>
      <c r="H2906" t="s">
        <v>168</v>
      </c>
      <c r="I2906" t="str">
        <f>IF(Table1[[#This Row],[Return_Status]]="Returned", "Yes", "No")</f>
        <v>No</v>
      </c>
      <c r="J2906">
        <f>IF(Table1[[#This Row],[Return_Flag]]="Yes",1,0)</f>
        <v>0</v>
      </c>
      <c r="K2906">
        <f>IF(Table1[[#This Row],[Order_ID]]=Table1[[#This Row],[Order_ID]],1,0)</f>
        <v>1</v>
      </c>
      <c r="L2906" s="4" t="str">
        <f>TEXT(Table1[[#This Row],[Order_Date]], "mmm-yyyy")</f>
        <v>Oct-2023</v>
      </c>
    </row>
    <row r="2907" spans="1:12" x14ac:dyDescent="0.25">
      <c r="A2907" t="s">
        <v>5929</v>
      </c>
      <c r="B2907" t="s">
        <v>5930</v>
      </c>
      <c r="C2907" s="1">
        <v>45612</v>
      </c>
      <c r="D2907" s="1">
        <v>45229</v>
      </c>
      <c r="E2907" t="s">
        <v>21</v>
      </c>
      <c r="F2907" t="s">
        <v>33</v>
      </c>
      <c r="G2907" t="s">
        <v>12</v>
      </c>
      <c r="H2907" t="s">
        <v>34</v>
      </c>
      <c r="I2907" t="str">
        <f>IF(Table1[[#This Row],[Return_Status]]="Returned", "Yes", "No")</f>
        <v>Yes</v>
      </c>
      <c r="J2907">
        <f>IF(Table1[[#This Row],[Return_Flag]]="Yes",1,0)</f>
        <v>1</v>
      </c>
      <c r="K2907">
        <f>IF(Table1[[#This Row],[Order_ID]]=Table1[[#This Row],[Order_ID]],1,0)</f>
        <v>1</v>
      </c>
      <c r="L2907" s="4" t="str">
        <f>TEXT(Table1[[#This Row],[Order_Date]], "mmm-yyyy")</f>
        <v>Nov-2024</v>
      </c>
    </row>
    <row r="2908" spans="1:12" x14ac:dyDescent="0.25">
      <c r="A2908" t="s">
        <v>5931</v>
      </c>
      <c r="B2908" t="s">
        <v>5932</v>
      </c>
      <c r="C2908" s="1">
        <v>45117</v>
      </c>
      <c r="E2908" t="s">
        <v>16</v>
      </c>
      <c r="G2908" t="s">
        <v>22</v>
      </c>
      <c r="H2908" t="s">
        <v>360</v>
      </c>
      <c r="I2908" t="str">
        <f>IF(Table1[[#This Row],[Return_Status]]="Returned", "Yes", "No")</f>
        <v>No</v>
      </c>
      <c r="J2908">
        <f>IF(Table1[[#This Row],[Return_Flag]]="Yes",1,0)</f>
        <v>0</v>
      </c>
      <c r="K2908">
        <f>IF(Table1[[#This Row],[Order_ID]]=Table1[[#This Row],[Order_ID]],1,0)</f>
        <v>1</v>
      </c>
      <c r="L2908" s="4" t="str">
        <f>TEXT(Table1[[#This Row],[Order_Date]], "mmm-yyyy")</f>
        <v>Jul-2023</v>
      </c>
    </row>
    <row r="2909" spans="1:12" x14ac:dyDescent="0.25">
      <c r="A2909" t="s">
        <v>5933</v>
      </c>
      <c r="B2909" t="s">
        <v>5934</v>
      </c>
      <c r="C2909" s="1">
        <v>45309</v>
      </c>
      <c r="D2909" s="1">
        <v>45197</v>
      </c>
      <c r="E2909" t="s">
        <v>16</v>
      </c>
      <c r="F2909" t="s">
        <v>33</v>
      </c>
      <c r="G2909" t="s">
        <v>12</v>
      </c>
      <c r="H2909" t="s">
        <v>485</v>
      </c>
      <c r="I2909" t="str">
        <f>IF(Table1[[#This Row],[Return_Status]]="Returned", "Yes", "No")</f>
        <v>Yes</v>
      </c>
      <c r="J2909">
        <f>IF(Table1[[#This Row],[Return_Flag]]="Yes",1,0)</f>
        <v>1</v>
      </c>
      <c r="K2909">
        <f>IF(Table1[[#This Row],[Order_ID]]=Table1[[#This Row],[Order_ID]],1,0)</f>
        <v>1</v>
      </c>
      <c r="L2909" s="4" t="str">
        <f>TEXT(Table1[[#This Row],[Order_Date]], "mmm-yyyy")</f>
        <v>Jan-2024</v>
      </c>
    </row>
    <row r="2910" spans="1:12" x14ac:dyDescent="0.25">
      <c r="A2910" t="s">
        <v>5935</v>
      </c>
      <c r="B2910" t="s">
        <v>5936</v>
      </c>
      <c r="C2910" s="1">
        <v>45657</v>
      </c>
      <c r="E2910" t="s">
        <v>16</v>
      </c>
      <c r="G2910" t="s">
        <v>22</v>
      </c>
      <c r="H2910" t="s">
        <v>848</v>
      </c>
      <c r="I2910" t="str">
        <f>IF(Table1[[#This Row],[Return_Status]]="Returned", "Yes", "No")</f>
        <v>No</v>
      </c>
      <c r="J2910">
        <f>IF(Table1[[#This Row],[Return_Flag]]="Yes",1,0)</f>
        <v>0</v>
      </c>
      <c r="K2910">
        <f>IF(Table1[[#This Row],[Order_ID]]=Table1[[#This Row],[Order_ID]],1,0)</f>
        <v>1</v>
      </c>
      <c r="L2910" s="4" t="str">
        <f>TEXT(Table1[[#This Row],[Order_Date]], "mmm-yyyy")</f>
        <v>Dec-2024</v>
      </c>
    </row>
    <row r="2911" spans="1:12" x14ac:dyDescent="0.25">
      <c r="A2911" t="s">
        <v>5937</v>
      </c>
      <c r="B2911" t="s">
        <v>5938</v>
      </c>
      <c r="C2911" s="1">
        <v>45049</v>
      </c>
      <c r="D2911" s="1">
        <v>45561</v>
      </c>
      <c r="E2911" t="s">
        <v>44</v>
      </c>
      <c r="F2911" t="s">
        <v>17</v>
      </c>
      <c r="G2911" t="s">
        <v>12</v>
      </c>
      <c r="H2911" t="s">
        <v>557</v>
      </c>
      <c r="I2911" t="str">
        <f>IF(Table1[[#This Row],[Return_Status]]="Returned", "Yes", "No")</f>
        <v>Yes</v>
      </c>
      <c r="J2911">
        <f>IF(Table1[[#This Row],[Return_Flag]]="Yes",1,0)</f>
        <v>1</v>
      </c>
      <c r="K2911">
        <f>IF(Table1[[#This Row],[Order_ID]]=Table1[[#This Row],[Order_ID]],1,0)</f>
        <v>1</v>
      </c>
      <c r="L2911" s="4" t="str">
        <f>TEXT(Table1[[#This Row],[Order_Date]], "mmm-yyyy")</f>
        <v>May-2023</v>
      </c>
    </row>
    <row r="2912" spans="1:12" x14ac:dyDescent="0.25">
      <c r="A2912" t="s">
        <v>5939</v>
      </c>
      <c r="B2912" t="s">
        <v>5940</v>
      </c>
      <c r="C2912" s="1">
        <v>45122</v>
      </c>
      <c r="E2912" t="s">
        <v>44</v>
      </c>
      <c r="G2912" t="s">
        <v>22</v>
      </c>
      <c r="H2912" t="s">
        <v>13</v>
      </c>
      <c r="I2912" t="str">
        <f>IF(Table1[[#This Row],[Return_Status]]="Returned", "Yes", "No")</f>
        <v>No</v>
      </c>
      <c r="J2912">
        <f>IF(Table1[[#This Row],[Return_Flag]]="Yes",1,0)</f>
        <v>0</v>
      </c>
      <c r="K2912">
        <f>IF(Table1[[#This Row],[Order_ID]]=Table1[[#This Row],[Order_ID]],1,0)</f>
        <v>1</v>
      </c>
      <c r="L2912" s="4" t="str">
        <f>TEXT(Table1[[#This Row],[Order_Date]], "mmm-yyyy")</f>
        <v>Jul-2023</v>
      </c>
    </row>
    <row r="2913" spans="1:12" x14ac:dyDescent="0.25">
      <c r="A2913" t="s">
        <v>5941</v>
      </c>
      <c r="B2913" t="s">
        <v>5942</v>
      </c>
      <c r="C2913" s="1">
        <v>45321</v>
      </c>
      <c r="E2913" t="s">
        <v>16</v>
      </c>
      <c r="G2913" t="s">
        <v>22</v>
      </c>
      <c r="H2913" t="s">
        <v>65</v>
      </c>
      <c r="I2913" t="str">
        <f>IF(Table1[[#This Row],[Return_Status]]="Returned", "Yes", "No")</f>
        <v>No</v>
      </c>
      <c r="J2913">
        <f>IF(Table1[[#This Row],[Return_Flag]]="Yes",1,0)</f>
        <v>0</v>
      </c>
      <c r="K2913">
        <f>IF(Table1[[#This Row],[Order_ID]]=Table1[[#This Row],[Order_ID]],1,0)</f>
        <v>1</v>
      </c>
      <c r="L2913" s="4" t="str">
        <f>TEXT(Table1[[#This Row],[Order_Date]], "mmm-yyyy")</f>
        <v>Jan-2024</v>
      </c>
    </row>
    <row r="2914" spans="1:12" x14ac:dyDescent="0.25">
      <c r="A2914" t="s">
        <v>5943</v>
      </c>
      <c r="B2914" t="s">
        <v>5944</v>
      </c>
      <c r="C2914" s="1">
        <v>45637</v>
      </c>
      <c r="E2914" t="s">
        <v>10</v>
      </c>
      <c r="G2914" t="s">
        <v>22</v>
      </c>
      <c r="H2914" t="s">
        <v>83</v>
      </c>
      <c r="I2914" t="str">
        <f>IF(Table1[[#This Row],[Return_Status]]="Returned", "Yes", "No")</f>
        <v>No</v>
      </c>
      <c r="J2914">
        <f>IF(Table1[[#This Row],[Return_Flag]]="Yes",1,0)</f>
        <v>0</v>
      </c>
      <c r="K2914">
        <f>IF(Table1[[#This Row],[Order_ID]]=Table1[[#This Row],[Order_ID]],1,0)</f>
        <v>1</v>
      </c>
      <c r="L2914" s="4" t="str">
        <f>TEXT(Table1[[#This Row],[Order_Date]], "mmm-yyyy")</f>
        <v>Dec-2024</v>
      </c>
    </row>
    <row r="2915" spans="1:12" x14ac:dyDescent="0.25">
      <c r="A2915" t="s">
        <v>5945</v>
      </c>
      <c r="B2915" t="s">
        <v>5946</v>
      </c>
      <c r="C2915" s="1">
        <v>45263</v>
      </c>
      <c r="E2915" t="s">
        <v>10</v>
      </c>
      <c r="G2915" t="s">
        <v>22</v>
      </c>
      <c r="H2915" t="s">
        <v>134</v>
      </c>
      <c r="I2915" t="str">
        <f>IF(Table1[[#This Row],[Return_Status]]="Returned", "Yes", "No")</f>
        <v>No</v>
      </c>
      <c r="J2915">
        <f>IF(Table1[[#This Row],[Return_Flag]]="Yes",1,0)</f>
        <v>0</v>
      </c>
      <c r="K2915">
        <f>IF(Table1[[#This Row],[Order_ID]]=Table1[[#This Row],[Order_ID]],1,0)</f>
        <v>1</v>
      </c>
      <c r="L2915" s="4" t="str">
        <f>TEXT(Table1[[#This Row],[Order_Date]], "mmm-yyyy")</f>
        <v>Dec-2023</v>
      </c>
    </row>
    <row r="2916" spans="1:12" x14ac:dyDescent="0.25">
      <c r="A2916" t="s">
        <v>5947</v>
      </c>
      <c r="B2916" t="s">
        <v>5948</v>
      </c>
      <c r="C2916" s="1">
        <v>45395</v>
      </c>
      <c r="E2916" t="s">
        <v>16</v>
      </c>
      <c r="G2916" t="s">
        <v>22</v>
      </c>
      <c r="H2916" t="s">
        <v>442</v>
      </c>
      <c r="I2916" t="str">
        <f>IF(Table1[[#This Row],[Return_Status]]="Returned", "Yes", "No")</f>
        <v>No</v>
      </c>
      <c r="J2916">
        <f>IF(Table1[[#This Row],[Return_Flag]]="Yes",1,0)</f>
        <v>0</v>
      </c>
      <c r="K2916">
        <f>IF(Table1[[#This Row],[Order_ID]]=Table1[[#This Row],[Order_ID]],1,0)</f>
        <v>1</v>
      </c>
      <c r="L2916" s="4" t="str">
        <f>TEXT(Table1[[#This Row],[Order_Date]], "mmm-yyyy")</f>
        <v>Apr-2024</v>
      </c>
    </row>
    <row r="2917" spans="1:12" x14ac:dyDescent="0.25">
      <c r="A2917" t="s">
        <v>5949</v>
      </c>
      <c r="B2917" t="s">
        <v>5950</v>
      </c>
      <c r="C2917" s="1">
        <v>45471</v>
      </c>
      <c r="E2917" t="s">
        <v>44</v>
      </c>
      <c r="G2917" t="s">
        <v>22</v>
      </c>
      <c r="H2917" t="s">
        <v>141</v>
      </c>
      <c r="I2917" t="str">
        <f>IF(Table1[[#This Row],[Return_Status]]="Returned", "Yes", "No")</f>
        <v>No</v>
      </c>
      <c r="J2917">
        <f>IF(Table1[[#This Row],[Return_Flag]]="Yes",1,0)</f>
        <v>0</v>
      </c>
      <c r="K2917">
        <f>IF(Table1[[#This Row],[Order_ID]]=Table1[[#This Row],[Order_ID]],1,0)</f>
        <v>1</v>
      </c>
      <c r="L2917" s="4" t="str">
        <f>TEXT(Table1[[#This Row],[Order_Date]], "mmm-yyyy")</f>
        <v>Jun-2024</v>
      </c>
    </row>
    <row r="2918" spans="1:12" x14ac:dyDescent="0.25">
      <c r="A2918" t="s">
        <v>5951</v>
      </c>
      <c r="B2918" t="s">
        <v>5952</v>
      </c>
      <c r="C2918" s="1">
        <v>45136</v>
      </c>
      <c r="D2918" s="1">
        <v>45418</v>
      </c>
      <c r="E2918" t="s">
        <v>21</v>
      </c>
      <c r="F2918" t="s">
        <v>11</v>
      </c>
      <c r="G2918" t="s">
        <v>12</v>
      </c>
      <c r="H2918" t="s">
        <v>158</v>
      </c>
      <c r="I2918" t="str">
        <f>IF(Table1[[#This Row],[Return_Status]]="Returned", "Yes", "No")</f>
        <v>Yes</v>
      </c>
      <c r="J2918">
        <f>IF(Table1[[#This Row],[Return_Flag]]="Yes",1,0)</f>
        <v>1</v>
      </c>
      <c r="K2918">
        <f>IF(Table1[[#This Row],[Order_ID]]=Table1[[#This Row],[Order_ID]],1,0)</f>
        <v>1</v>
      </c>
      <c r="L2918" s="4" t="str">
        <f>TEXT(Table1[[#This Row],[Order_Date]], "mmm-yyyy")</f>
        <v>Jul-2023</v>
      </c>
    </row>
    <row r="2919" spans="1:12" x14ac:dyDescent="0.25">
      <c r="A2919" t="s">
        <v>5953</v>
      </c>
      <c r="B2919" t="s">
        <v>5954</v>
      </c>
      <c r="C2919" s="1">
        <v>45388</v>
      </c>
      <c r="D2919" s="1">
        <v>45383</v>
      </c>
      <c r="E2919" t="s">
        <v>21</v>
      </c>
      <c r="F2919" t="s">
        <v>33</v>
      </c>
      <c r="G2919" t="s">
        <v>12</v>
      </c>
      <c r="H2919" t="s">
        <v>98</v>
      </c>
      <c r="I2919" t="str">
        <f>IF(Table1[[#This Row],[Return_Status]]="Returned", "Yes", "No")</f>
        <v>Yes</v>
      </c>
      <c r="J2919">
        <f>IF(Table1[[#This Row],[Return_Flag]]="Yes",1,0)</f>
        <v>1</v>
      </c>
      <c r="K2919">
        <f>IF(Table1[[#This Row],[Order_ID]]=Table1[[#This Row],[Order_ID]],1,0)</f>
        <v>1</v>
      </c>
      <c r="L2919" s="4" t="str">
        <f>TEXT(Table1[[#This Row],[Order_Date]], "mmm-yyyy")</f>
        <v>Apr-2024</v>
      </c>
    </row>
    <row r="2920" spans="1:12" x14ac:dyDescent="0.25">
      <c r="A2920" t="s">
        <v>5955</v>
      </c>
      <c r="B2920" t="s">
        <v>5956</v>
      </c>
      <c r="C2920" s="1">
        <v>45442</v>
      </c>
      <c r="E2920" t="s">
        <v>21</v>
      </c>
      <c r="G2920" t="s">
        <v>22</v>
      </c>
      <c r="H2920" t="s">
        <v>289</v>
      </c>
      <c r="I2920" t="str">
        <f>IF(Table1[[#This Row],[Return_Status]]="Returned", "Yes", "No")</f>
        <v>No</v>
      </c>
      <c r="J2920">
        <f>IF(Table1[[#This Row],[Return_Flag]]="Yes",1,0)</f>
        <v>0</v>
      </c>
      <c r="K2920">
        <f>IF(Table1[[#This Row],[Order_ID]]=Table1[[#This Row],[Order_ID]],1,0)</f>
        <v>1</v>
      </c>
      <c r="L2920" s="4" t="str">
        <f>TEXT(Table1[[#This Row],[Order_Date]], "mmm-yyyy")</f>
        <v>May-2024</v>
      </c>
    </row>
    <row r="2921" spans="1:12" x14ac:dyDescent="0.25">
      <c r="A2921" t="s">
        <v>5957</v>
      </c>
      <c r="B2921" t="s">
        <v>5958</v>
      </c>
      <c r="C2921" s="1">
        <v>45436</v>
      </c>
      <c r="D2921" s="1">
        <v>45482</v>
      </c>
      <c r="E2921" t="s">
        <v>16</v>
      </c>
      <c r="F2921" t="s">
        <v>11</v>
      </c>
      <c r="G2921" t="s">
        <v>12</v>
      </c>
      <c r="H2921" t="s">
        <v>329</v>
      </c>
      <c r="I2921" t="str">
        <f>IF(Table1[[#This Row],[Return_Status]]="Returned", "Yes", "No")</f>
        <v>Yes</v>
      </c>
      <c r="J2921">
        <f>IF(Table1[[#This Row],[Return_Flag]]="Yes",1,0)</f>
        <v>1</v>
      </c>
      <c r="K2921">
        <f>IF(Table1[[#This Row],[Order_ID]]=Table1[[#This Row],[Order_ID]],1,0)</f>
        <v>1</v>
      </c>
      <c r="L2921" s="4" t="str">
        <f>TEXT(Table1[[#This Row],[Order_Date]], "mmm-yyyy")</f>
        <v>May-2024</v>
      </c>
    </row>
    <row r="2922" spans="1:12" x14ac:dyDescent="0.25">
      <c r="A2922" t="s">
        <v>5959</v>
      </c>
      <c r="B2922" t="s">
        <v>5960</v>
      </c>
      <c r="C2922" s="1">
        <v>45605</v>
      </c>
      <c r="D2922" s="1">
        <v>45047</v>
      </c>
      <c r="E2922" t="s">
        <v>21</v>
      </c>
      <c r="F2922" t="s">
        <v>11</v>
      </c>
      <c r="G2922" t="s">
        <v>12</v>
      </c>
      <c r="H2922" t="s">
        <v>161</v>
      </c>
      <c r="I2922" t="str">
        <f>IF(Table1[[#This Row],[Return_Status]]="Returned", "Yes", "No")</f>
        <v>Yes</v>
      </c>
      <c r="J2922">
        <f>IF(Table1[[#This Row],[Return_Flag]]="Yes",1,0)</f>
        <v>1</v>
      </c>
      <c r="K2922">
        <f>IF(Table1[[#This Row],[Order_ID]]=Table1[[#This Row],[Order_ID]],1,0)</f>
        <v>1</v>
      </c>
      <c r="L2922" s="4" t="str">
        <f>TEXT(Table1[[#This Row],[Order_Date]], "mmm-yyyy")</f>
        <v>Nov-2024</v>
      </c>
    </row>
    <row r="2923" spans="1:12" x14ac:dyDescent="0.25">
      <c r="A2923" t="s">
        <v>5961</v>
      </c>
      <c r="B2923" t="s">
        <v>5962</v>
      </c>
      <c r="C2923" s="1">
        <v>44999</v>
      </c>
      <c r="E2923" t="s">
        <v>32</v>
      </c>
      <c r="G2923" t="s">
        <v>22</v>
      </c>
      <c r="H2923" t="s">
        <v>851</v>
      </c>
      <c r="I2923" t="str">
        <f>IF(Table1[[#This Row],[Return_Status]]="Returned", "Yes", "No")</f>
        <v>No</v>
      </c>
      <c r="J2923">
        <f>IF(Table1[[#This Row],[Return_Flag]]="Yes",1,0)</f>
        <v>0</v>
      </c>
      <c r="K2923">
        <f>IF(Table1[[#This Row],[Order_ID]]=Table1[[#This Row],[Order_ID]],1,0)</f>
        <v>1</v>
      </c>
      <c r="L2923" s="4" t="str">
        <f>TEXT(Table1[[#This Row],[Order_Date]], "mmm-yyyy")</f>
        <v>Mar-2023</v>
      </c>
    </row>
    <row r="2924" spans="1:12" x14ac:dyDescent="0.25">
      <c r="A2924" t="s">
        <v>5963</v>
      </c>
      <c r="B2924" t="s">
        <v>5964</v>
      </c>
      <c r="C2924" s="1">
        <v>45028</v>
      </c>
      <c r="E2924" t="s">
        <v>32</v>
      </c>
      <c r="G2924" t="s">
        <v>22</v>
      </c>
      <c r="H2924" t="s">
        <v>271</v>
      </c>
      <c r="I2924" t="str">
        <f>IF(Table1[[#This Row],[Return_Status]]="Returned", "Yes", "No")</f>
        <v>No</v>
      </c>
      <c r="J2924">
        <f>IF(Table1[[#This Row],[Return_Flag]]="Yes",1,0)</f>
        <v>0</v>
      </c>
      <c r="K2924">
        <f>IF(Table1[[#This Row],[Order_ID]]=Table1[[#This Row],[Order_ID]],1,0)</f>
        <v>1</v>
      </c>
      <c r="L2924" s="4" t="str">
        <f>TEXT(Table1[[#This Row],[Order_Date]], "mmm-yyyy")</f>
        <v>Apr-2023</v>
      </c>
    </row>
    <row r="2925" spans="1:12" x14ac:dyDescent="0.25">
      <c r="A2925" t="s">
        <v>5965</v>
      </c>
      <c r="B2925" t="s">
        <v>5966</v>
      </c>
      <c r="C2925" s="1">
        <v>45140</v>
      </c>
      <c r="D2925" s="1">
        <v>45272</v>
      </c>
      <c r="E2925" t="s">
        <v>44</v>
      </c>
      <c r="F2925" t="s">
        <v>33</v>
      </c>
      <c r="G2925" t="s">
        <v>12</v>
      </c>
      <c r="H2925" t="s">
        <v>131</v>
      </c>
      <c r="I2925" t="str">
        <f>IF(Table1[[#This Row],[Return_Status]]="Returned", "Yes", "No")</f>
        <v>Yes</v>
      </c>
      <c r="J2925">
        <f>IF(Table1[[#This Row],[Return_Flag]]="Yes",1,0)</f>
        <v>1</v>
      </c>
      <c r="K2925">
        <f>IF(Table1[[#This Row],[Order_ID]]=Table1[[#This Row],[Order_ID]],1,0)</f>
        <v>1</v>
      </c>
      <c r="L2925" s="4" t="str">
        <f>TEXT(Table1[[#This Row],[Order_Date]], "mmm-yyyy")</f>
        <v>Aug-2023</v>
      </c>
    </row>
    <row r="2926" spans="1:12" x14ac:dyDescent="0.25">
      <c r="A2926" t="s">
        <v>5967</v>
      </c>
      <c r="B2926" t="s">
        <v>5968</v>
      </c>
      <c r="C2926" s="1">
        <v>45076</v>
      </c>
      <c r="D2926" s="1">
        <v>44991</v>
      </c>
      <c r="E2926" t="s">
        <v>32</v>
      </c>
      <c r="F2926" t="s">
        <v>33</v>
      </c>
      <c r="G2926" t="s">
        <v>12</v>
      </c>
      <c r="H2926" t="s">
        <v>51</v>
      </c>
      <c r="I2926" t="str">
        <f>IF(Table1[[#This Row],[Return_Status]]="Returned", "Yes", "No")</f>
        <v>Yes</v>
      </c>
      <c r="J2926">
        <f>IF(Table1[[#This Row],[Return_Flag]]="Yes",1,0)</f>
        <v>1</v>
      </c>
      <c r="K2926">
        <f>IF(Table1[[#This Row],[Order_ID]]=Table1[[#This Row],[Order_ID]],1,0)</f>
        <v>1</v>
      </c>
      <c r="L2926" s="4" t="str">
        <f>TEXT(Table1[[#This Row],[Order_Date]], "mmm-yyyy")</f>
        <v>May-2023</v>
      </c>
    </row>
    <row r="2927" spans="1:12" x14ac:dyDescent="0.25">
      <c r="A2927" t="s">
        <v>5969</v>
      </c>
      <c r="B2927" t="s">
        <v>5970</v>
      </c>
      <c r="C2927" s="1">
        <v>45219</v>
      </c>
      <c r="E2927" t="s">
        <v>10</v>
      </c>
      <c r="G2927" t="s">
        <v>22</v>
      </c>
      <c r="H2927" t="s">
        <v>261</v>
      </c>
      <c r="I2927" t="str">
        <f>IF(Table1[[#This Row],[Return_Status]]="Returned", "Yes", "No")</f>
        <v>No</v>
      </c>
      <c r="J2927">
        <f>IF(Table1[[#This Row],[Return_Flag]]="Yes",1,0)</f>
        <v>0</v>
      </c>
      <c r="K2927">
        <f>IF(Table1[[#This Row],[Order_ID]]=Table1[[#This Row],[Order_ID]],1,0)</f>
        <v>1</v>
      </c>
      <c r="L2927" s="4" t="str">
        <f>TEXT(Table1[[#This Row],[Order_Date]], "mmm-yyyy")</f>
        <v>Oct-2023</v>
      </c>
    </row>
    <row r="2928" spans="1:12" x14ac:dyDescent="0.25">
      <c r="A2928" t="s">
        <v>5971</v>
      </c>
      <c r="B2928" t="s">
        <v>5972</v>
      </c>
      <c r="C2928" s="1">
        <v>45254</v>
      </c>
      <c r="E2928" t="s">
        <v>44</v>
      </c>
      <c r="G2928" t="s">
        <v>22</v>
      </c>
      <c r="H2928" t="s">
        <v>436</v>
      </c>
      <c r="I2928" t="str">
        <f>IF(Table1[[#This Row],[Return_Status]]="Returned", "Yes", "No")</f>
        <v>No</v>
      </c>
      <c r="J2928">
        <f>IF(Table1[[#This Row],[Return_Flag]]="Yes",1,0)</f>
        <v>0</v>
      </c>
      <c r="K2928">
        <f>IF(Table1[[#This Row],[Order_ID]]=Table1[[#This Row],[Order_ID]],1,0)</f>
        <v>1</v>
      </c>
      <c r="L2928" s="4" t="str">
        <f>TEXT(Table1[[#This Row],[Order_Date]], "mmm-yyyy")</f>
        <v>Nov-2023</v>
      </c>
    </row>
    <row r="2929" spans="1:12" x14ac:dyDescent="0.25">
      <c r="A2929" t="s">
        <v>5973</v>
      </c>
      <c r="B2929" t="s">
        <v>5974</v>
      </c>
      <c r="C2929" s="1">
        <v>45047</v>
      </c>
      <c r="E2929" t="s">
        <v>44</v>
      </c>
      <c r="G2929" t="s">
        <v>22</v>
      </c>
      <c r="H2929" t="s">
        <v>83</v>
      </c>
      <c r="I2929" t="str">
        <f>IF(Table1[[#This Row],[Return_Status]]="Returned", "Yes", "No")</f>
        <v>No</v>
      </c>
      <c r="J2929">
        <f>IF(Table1[[#This Row],[Return_Flag]]="Yes",1,0)</f>
        <v>0</v>
      </c>
      <c r="K2929">
        <f>IF(Table1[[#This Row],[Order_ID]]=Table1[[#This Row],[Order_ID]],1,0)</f>
        <v>1</v>
      </c>
      <c r="L2929" s="4" t="str">
        <f>TEXT(Table1[[#This Row],[Order_Date]], "mmm-yyyy")</f>
        <v>May-2023</v>
      </c>
    </row>
    <row r="2930" spans="1:12" x14ac:dyDescent="0.25">
      <c r="A2930" t="s">
        <v>5975</v>
      </c>
      <c r="B2930" t="s">
        <v>5976</v>
      </c>
      <c r="C2930" s="1">
        <v>45493</v>
      </c>
      <c r="E2930" t="s">
        <v>44</v>
      </c>
      <c r="G2930" t="s">
        <v>22</v>
      </c>
      <c r="H2930" t="s">
        <v>110</v>
      </c>
      <c r="I2930" t="str">
        <f>IF(Table1[[#This Row],[Return_Status]]="Returned", "Yes", "No")</f>
        <v>No</v>
      </c>
      <c r="J2930">
        <f>IF(Table1[[#This Row],[Return_Flag]]="Yes",1,0)</f>
        <v>0</v>
      </c>
      <c r="K2930">
        <f>IF(Table1[[#This Row],[Order_ID]]=Table1[[#This Row],[Order_ID]],1,0)</f>
        <v>1</v>
      </c>
      <c r="L2930" s="4" t="str">
        <f>TEXT(Table1[[#This Row],[Order_Date]], "mmm-yyyy")</f>
        <v>Jul-2024</v>
      </c>
    </row>
    <row r="2931" spans="1:12" x14ac:dyDescent="0.25">
      <c r="A2931" t="s">
        <v>5977</v>
      </c>
      <c r="B2931" t="s">
        <v>5978</v>
      </c>
      <c r="C2931" s="1">
        <v>45646</v>
      </c>
      <c r="E2931" t="s">
        <v>44</v>
      </c>
      <c r="G2931" t="s">
        <v>22</v>
      </c>
      <c r="H2931" t="s">
        <v>118</v>
      </c>
      <c r="I2931" t="str">
        <f>IF(Table1[[#This Row],[Return_Status]]="Returned", "Yes", "No")</f>
        <v>No</v>
      </c>
      <c r="J2931">
        <f>IF(Table1[[#This Row],[Return_Flag]]="Yes",1,0)</f>
        <v>0</v>
      </c>
      <c r="K2931">
        <f>IF(Table1[[#This Row],[Order_ID]]=Table1[[#This Row],[Order_ID]],1,0)</f>
        <v>1</v>
      </c>
      <c r="L2931" s="4" t="str">
        <f>TEXT(Table1[[#This Row],[Order_Date]], "mmm-yyyy")</f>
        <v>Dec-2024</v>
      </c>
    </row>
    <row r="2932" spans="1:12" x14ac:dyDescent="0.25">
      <c r="A2932" t="s">
        <v>5979</v>
      </c>
      <c r="B2932" t="s">
        <v>5980</v>
      </c>
      <c r="C2932" s="1">
        <v>44936</v>
      </c>
      <c r="D2932" s="1">
        <v>45293</v>
      </c>
      <c r="E2932" t="s">
        <v>32</v>
      </c>
      <c r="F2932" t="s">
        <v>33</v>
      </c>
      <c r="G2932" t="s">
        <v>12</v>
      </c>
      <c r="H2932" t="s">
        <v>45</v>
      </c>
      <c r="I2932" t="str">
        <f>IF(Table1[[#This Row],[Return_Status]]="Returned", "Yes", "No")</f>
        <v>Yes</v>
      </c>
      <c r="J2932">
        <f>IF(Table1[[#This Row],[Return_Flag]]="Yes",1,0)</f>
        <v>1</v>
      </c>
      <c r="K2932">
        <f>IF(Table1[[#This Row],[Order_ID]]=Table1[[#This Row],[Order_ID]],1,0)</f>
        <v>1</v>
      </c>
      <c r="L2932" s="4" t="str">
        <f>TEXT(Table1[[#This Row],[Order_Date]], "mmm-yyyy")</f>
        <v>Jan-2023</v>
      </c>
    </row>
    <row r="2933" spans="1:12" x14ac:dyDescent="0.25">
      <c r="A2933" t="s">
        <v>5981</v>
      </c>
      <c r="B2933" t="s">
        <v>5982</v>
      </c>
      <c r="C2933" s="1">
        <v>45157</v>
      </c>
      <c r="D2933" s="1">
        <v>45155</v>
      </c>
      <c r="E2933" t="s">
        <v>10</v>
      </c>
      <c r="F2933" t="s">
        <v>33</v>
      </c>
      <c r="G2933" t="s">
        <v>12</v>
      </c>
      <c r="H2933" t="s">
        <v>45</v>
      </c>
      <c r="I2933" t="str">
        <f>IF(Table1[[#This Row],[Return_Status]]="Returned", "Yes", "No")</f>
        <v>Yes</v>
      </c>
      <c r="J2933">
        <f>IF(Table1[[#This Row],[Return_Flag]]="Yes",1,0)</f>
        <v>1</v>
      </c>
      <c r="K2933">
        <f>IF(Table1[[#This Row],[Order_ID]]=Table1[[#This Row],[Order_ID]],1,0)</f>
        <v>1</v>
      </c>
      <c r="L2933" s="4" t="str">
        <f>TEXT(Table1[[#This Row],[Order_Date]], "mmm-yyyy")</f>
        <v>Aug-2023</v>
      </c>
    </row>
    <row r="2934" spans="1:12" x14ac:dyDescent="0.25">
      <c r="A2934" t="s">
        <v>5983</v>
      </c>
      <c r="B2934" t="s">
        <v>5984</v>
      </c>
      <c r="C2934" s="1">
        <v>45633</v>
      </c>
      <c r="D2934" s="1">
        <v>45117</v>
      </c>
      <c r="E2934" t="s">
        <v>44</v>
      </c>
      <c r="F2934" t="s">
        <v>17</v>
      </c>
      <c r="G2934" t="s">
        <v>12</v>
      </c>
      <c r="H2934" t="s">
        <v>1164</v>
      </c>
      <c r="I2934" t="str">
        <f>IF(Table1[[#This Row],[Return_Status]]="Returned", "Yes", "No")</f>
        <v>Yes</v>
      </c>
      <c r="J2934">
        <f>IF(Table1[[#This Row],[Return_Flag]]="Yes",1,0)</f>
        <v>1</v>
      </c>
      <c r="K2934">
        <f>IF(Table1[[#This Row],[Order_ID]]=Table1[[#This Row],[Order_ID]],1,0)</f>
        <v>1</v>
      </c>
      <c r="L2934" s="4" t="str">
        <f>TEXT(Table1[[#This Row],[Order_Date]], "mmm-yyyy")</f>
        <v>Dec-2024</v>
      </c>
    </row>
    <row r="2935" spans="1:12" x14ac:dyDescent="0.25">
      <c r="A2935" t="s">
        <v>5985</v>
      </c>
      <c r="B2935" t="s">
        <v>5986</v>
      </c>
      <c r="C2935" s="1">
        <v>45071</v>
      </c>
      <c r="D2935" s="1">
        <v>45582</v>
      </c>
      <c r="E2935" t="s">
        <v>44</v>
      </c>
      <c r="F2935" t="s">
        <v>40</v>
      </c>
      <c r="G2935" t="s">
        <v>12</v>
      </c>
      <c r="H2935" t="s">
        <v>788</v>
      </c>
      <c r="I2935" t="str">
        <f>IF(Table1[[#This Row],[Return_Status]]="Returned", "Yes", "No")</f>
        <v>Yes</v>
      </c>
      <c r="J2935">
        <f>IF(Table1[[#This Row],[Return_Flag]]="Yes",1,0)</f>
        <v>1</v>
      </c>
      <c r="K2935">
        <f>IF(Table1[[#This Row],[Order_ID]]=Table1[[#This Row],[Order_ID]],1,0)</f>
        <v>1</v>
      </c>
      <c r="L2935" s="4" t="str">
        <f>TEXT(Table1[[#This Row],[Order_Date]], "mmm-yyyy")</f>
        <v>May-2023</v>
      </c>
    </row>
    <row r="2936" spans="1:12" x14ac:dyDescent="0.25">
      <c r="A2936" t="s">
        <v>5987</v>
      </c>
      <c r="B2936" t="s">
        <v>5988</v>
      </c>
      <c r="C2936" s="1">
        <v>45410</v>
      </c>
      <c r="E2936" t="s">
        <v>44</v>
      </c>
      <c r="G2936" t="s">
        <v>22</v>
      </c>
      <c r="H2936" t="s">
        <v>86</v>
      </c>
      <c r="I2936" t="str">
        <f>IF(Table1[[#This Row],[Return_Status]]="Returned", "Yes", "No")</f>
        <v>No</v>
      </c>
      <c r="J2936">
        <f>IF(Table1[[#This Row],[Return_Flag]]="Yes",1,0)</f>
        <v>0</v>
      </c>
      <c r="K2936">
        <f>IF(Table1[[#This Row],[Order_ID]]=Table1[[#This Row],[Order_ID]],1,0)</f>
        <v>1</v>
      </c>
      <c r="L2936" s="4" t="str">
        <f>TEXT(Table1[[#This Row],[Order_Date]], "mmm-yyyy")</f>
        <v>Apr-2024</v>
      </c>
    </row>
    <row r="2937" spans="1:12" x14ac:dyDescent="0.25">
      <c r="A2937" t="s">
        <v>5989</v>
      </c>
      <c r="B2937" t="s">
        <v>5990</v>
      </c>
      <c r="C2937" s="1">
        <v>45368</v>
      </c>
      <c r="E2937" t="s">
        <v>16</v>
      </c>
      <c r="G2937" t="s">
        <v>22</v>
      </c>
      <c r="H2937" t="s">
        <v>710</v>
      </c>
      <c r="I2937" t="str">
        <f>IF(Table1[[#This Row],[Return_Status]]="Returned", "Yes", "No")</f>
        <v>No</v>
      </c>
      <c r="J2937">
        <f>IF(Table1[[#This Row],[Return_Flag]]="Yes",1,0)</f>
        <v>0</v>
      </c>
      <c r="K2937">
        <f>IF(Table1[[#This Row],[Order_ID]]=Table1[[#This Row],[Order_ID]],1,0)</f>
        <v>1</v>
      </c>
      <c r="L2937" s="4" t="str">
        <f>TEXT(Table1[[#This Row],[Order_Date]], "mmm-yyyy")</f>
        <v>Mar-2024</v>
      </c>
    </row>
    <row r="2938" spans="1:12" x14ac:dyDescent="0.25">
      <c r="A2938" t="s">
        <v>5991</v>
      </c>
      <c r="B2938" t="s">
        <v>5992</v>
      </c>
      <c r="C2938" s="1">
        <v>45202</v>
      </c>
      <c r="D2938" s="1">
        <v>45485</v>
      </c>
      <c r="E2938" t="s">
        <v>21</v>
      </c>
      <c r="F2938" t="s">
        <v>11</v>
      </c>
      <c r="G2938" t="s">
        <v>12</v>
      </c>
      <c r="H2938" t="s">
        <v>600</v>
      </c>
      <c r="I2938" t="str">
        <f>IF(Table1[[#This Row],[Return_Status]]="Returned", "Yes", "No")</f>
        <v>Yes</v>
      </c>
      <c r="J2938">
        <f>IF(Table1[[#This Row],[Return_Flag]]="Yes",1,0)</f>
        <v>1</v>
      </c>
      <c r="K2938">
        <f>IF(Table1[[#This Row],[Order_ID]]=Table1[[#This Row],[Order_ID]],1,0)</f>
        <v>1</v>
      </c>
      <c r="L2938" s="4" t="str">
        <f>TEXT(Table1[[#This Row],[Order_Date]], "mmm-yyyy")</f>
        <v>Oct-2023</v>
      </c>
    </row>
    <row r="2939" spans="1:12" x14ac:dyDescent="0.25">
      <c r="A2939" t="s">
        <v>5993</v>
      </c>
      <c r="B2939" t="s">
        <v>5994</v>
      </c>
      <c r="C2939" s="1">
        <v>45559</v>
      </c>
      <c r="E2939" t="s">
        <v>21</v>
      </c>
      <c r="G2939" t="s">
        <v>22</v>
      </c>
      <c r="H2939" t="s">
        <v>83</v>
      </c>
      <c r="I2939" t="str">
        <f>IF(Table1[[#This Row],[Return_Status]]="Returned", "Yes", "No")</f>
        <v>No</v>
      </c>
      <c r="J2939">
        <f>IF(Table1[[#This Row],[Return_Flag]]="Yes",1,0)</f>
        <v>0</v>
      </c>
      <c r="K2939">
        <f>IF(Table1[[#This Row],[Order_ID]]=Table1[[#This Row],[Order_ID]],1,0)</f>
        <v>1</v>
      </c>
      <c r="L2939" s="4" t="str">
        <f>TEXT(Table1[[#This Row],[Order_Date]], "mmm-yyyy")</f>
        <v>Sep-2024</v>
      </c>
    </row>
    <row r="2940" spans="1:12" x14ac:dyDescent="0.25">
      <c r="A2940" t="s">
        <v>5995</v>
      </c>
      <c r="B2940" t="s">
        <v>5996</v>
      </c>
      <c r="C2940" s="1">
        <v>45437</v>
      </c>
      <c r="E2940" t="s">
        <v>32</v>
      </c>
      <c r="G2940" t="s">
        <v>22</v>
      </c>
      <c r="H2940" t="s">
        <v>80</v>
      </c>
      <c r="I2940" t="str">
        <f>IF(Table1[[#This Row],[Return_Status]]="Returned", "Yes", "No")</f>
        <v>No</v>
      </c>
      <c r="J2940">
        <f>IF(Table1[[#This Row],[Return_Flag]]="Yes",1,0)</f>
        <v>0</v>
      </c>
      <c r="K2940">
        <f>IF(Table1[[#This Row],[Order_ID]]=Table1[[#This Row],[Order_ID]],1,0)</f>
        <v>1</v>
      </c>
      <c r="L2940" s="4" t="str">
        <f>TEXT(Table1[[#This Row],[Order_Date]], "mmm-yyyy")</f>
        <v>May-2024</v>
      </c>
    </row>
    <row r="2941" spans="1:12" x14ac:dyDescent="0.25">
      <c r="A2941" t="s">
        <v>5997</v>
      </c>
      <c r="B2941" t="s">
        <v>5998</v>
      </c>
      <c r="C2941" s="1">
        <v>45359</v>
      </c>
      <c r="E2941" t="s">
        <v>10</v>
      </c>
      <c r="G2941" t="s">
        <v>22</v>
      </c>
      <c r="H2941" t="s">
        <v>118</v>
      </c>
      <c r="I2941" t="str">
        <f>IF(Table1[[#This Row],[Return_Status]]="Returned", "Yes", "No")</f>
        <v>No</v>
      </c>
      <c r="J2941">
        <f>IF(Table1[[#This Row],[Return_Flag]]="Yes",1,0)</f>
        <v>0</v>
      </c>
      <c r="K2941">
        <f>IF(Table1[[#This Row],[Order_ID]]=Table1[[#This Row],[Order_ID]],1,0)</f>
        <v>1</v>
      </c>
      <c r="L2941" s="4" t="str">
        <f>TEXT(Table1[[#This Row],[Order_Date]], "mmm-yyyy")</f>
        <v>Mar-2024</v>
      </c>
    </row>
    <row r="2942" spans="1:12" x14ac:dyDescent="0.25">
      <c r="A2942" t="s">
        <v>5999</v>
      </c>
      <c r="B2942" t="s">
        <v>6000</v>
      </c>
      <c r="C2942" s="1">
        <v>45257</v>
      </c>
      <c r="D2942" s="1">
        <v>45504</v>
      </c>
      <c r="E2942" t="s">
        <v>44</v>
      </c>
      <c r="F2942" t="s">
        <v>40</v>
      </c>
      <c r="G2942" t="s">
        <v>12</v>
      </c>
      <c r="H2942" t="s">
        <v>83</v>
      </c>
      <c r="I2942" t="str">
        <f>IF(Table1[[#This Row],[Return_Status]]="Returned", "Yes", "No")</f>
        <v>Yes</v>
      </c>
      <c r="J2942">
        <f>IF(Table1[[#This Row],[Return_Flag]]="Yes",1,0)</f>
        <v>1</v>
      </c>
      <c r="K2942">
        <f>IF(Table1[[#This Row],[Order_ID]]=Table1[[#This Row],[Order_ID]],1,0)</f>
        <v>1</v>
      </c>
      <c r="L2942" s="4" t="str">
        <f>TEXT(Table1[[#This Row],[Order_Date]], "mmm-yyyy")</f>
        <v>Nov-2023</v>
      </c>
    </row>
    <row r="2943" spans="1:12" x14ac:dyDescent="0.25">
      <c r="A2943" t="s">
        <v>6001</v>
      </c>
      <c r="B2943" t="s">
        <v>6002</v>
      </c>
      <c r="C2943" s="1">
        <v>45114</v>
      </c>
      <c r="D2943" s="1">
        <v>45597</v>
      </c>
      <c r="E2943" t="s">
        <v>32</v>
      </c>
      <c r="F2943" t="s">
        <v>17</v>
      </c>
      <c r="G2943" t="s">
        <v>12</v>
      </c>
      <c r="H2943" t="s">
        <v>261</v>
      </c>
      <c r="I2943" t="str">
        <f>IF(Table1[[#This Row],[Return_Status]]="Returned", "Yes", "No")</f>
        <v>Yes</v>
      </c>
      <c r="J2943">
        <f>IF(Table1[[#This Row],[Return_Flag]]="Yes",1,0)</f>
        <v>1</v>
      </c>
      <c r="K2943">
        <f>IF(Table1[[#This Row],[Order_ID]]=Table1[[#This Row],[Order_ID]],1,0)</f>
        <v>1</v>
      </c>
      <c r="L2943" s="4" t="str">
        <f>TEXT(Table1[[#This Row],[Order_Date]], "mmm-yyyy")</f>
        <v>Jul-2023</v>
      </c>
    </row>
    <row r="2944" spans="1:12" x14ac:dyDescent="0.25">
      <c r="A2944" t="s">
        <v>6003</v>
      </c>
      <c r="B2944" t="s">
        <v>6004</v>
      </c>
      <c r="C2944" s="1">
        <v>45457</v>
      </c>
      <c r="E2944" t="s">
        <v>32</v>
      </c>
      <c r="G2944" t="s">
        <v>22</v>
      </c>
      <c r="H2944" t="s">
        <v>238</v>
      </c>
      <c r="I2944" t="str">
        <f>IF(Table1[[#This Row],[Return_Status]]="Returned", "Yes", "No")</f>
        <v>No</v>
      </c>
      <c r="J2944">
        <f>IF(Table1[[#This Row],[Return_Flag]]="Yes",1,0)</f>
        <v>0</v>
      </c>
      <c r="K2944">
        <f>IF(Table1[[#This Row],[Order_ID]]=Table1[[#This Row],[Order_ID]],1,0)</f>
        <v>1</v>
      </c>
      <c r="L2944" s="4" t="str">
        <f>TEXT(Table1[[#This Row],[Order_Date]], "mmm-yyyy")</f>
        <v>Jun-2024</v>
      </c>
    </row>
    <row r="2945" spans="1:12" x14ac:dyDescent="0.25">
      <c r="A2945" t="s">
        <v>6005</v>
      </c>
      <c r="B2945" t="s">
        <v>6006</v>
      </c>
      <c r="C2945" s="1">
        <v>45514</v>
      </c>
      <c r="E2945" t="s">
        <v>16</v>
      </c>
      <c r="G2945" t="s">
        <v>22</v>
      </c>
      <c r="H2945" t="s">
        <v>155</v>
      </c>
      <c r="I2945" t="str">
        <f>IF(Table1[[#This Row],[Return_Status]]="Returned", "Yes", "No")</f>
        <v>No</v>
      </c>
      <c r="J2945">
        <f>IF(Table1[[#This Row],[Return_Flag]]="Yes",1,0)</f>
        <v>0</v>
      </c>
      <c r="K2945">
        <f>IF(Table1[[#This Row],[Order_ID]]=Table1[[#This Row],[Order_ID]],1,0)</f>
        <v>1</v>
      </c>
      <c r="L2945" s="4" t="str">
        <f>TEXT(Table1[[#This Row],[Order_Date]], "mmm-yyyy")</f>
        <v>Aug-2024</v>
      </c>
    </row>
    <row r="2946" spans="1:12" x14ac:dyDescent="0.25">
      <c r="A2946" t="s">
        <v>6007</v>
      </c>
      <c r="B2946" t="s">
        <v>6008</v>
      </c>
      <c r="C2946" s="1">
        <v>45038</v>
      </c>
      <c r="E2946" t="s">
        <v>32</v>
      </c>
      <c r="G2946" t="s">
        <v>22</v>
      </c>
      <c r="H2946" t="s">
        <v>29</v>
      </c>
      <c r="I2946" t="str">
        <f>IF(Table1[[#This Row],[Return_Status]]="Returned", "Yes", "No")</f>
        <v>No</v>
      </c>
      <c r="J2946">
        <f>IF(Table1[[#This Row],[Return_Flag]]="Yes",1,0)</f>
        <v>0</v>
      </c>
      <c r="K2946">
        <f>IF(Table1[[#This Row],[Order_ID]]=Table1[[#This Row],[Order_ID]],1,0)</f>
        <v>1</v>
      </c>
      <c r="L2946" s="4" t="str">
        <f>TEXT(Table1[[#This Row],[Order_Date]], "mmm-yyyy")</f>
        <v>Apr-2023</v>
      </c>
    </row>
    <row r="2947" spans="1:12" x14ac:dyDescent="0.25">
      <c r="A2947" t="s">
        <v>6009</v>
      </c>
      <c r="B2947" t="s">
        <v>6010</v>
      </c>
      <c r="C2947" s="1">
        <v>45011</v>
      </c>
      <c r="D2947" s="1">
        <v>45553</v>
      </c>
      <c r="E2947" t="s">
        <v>44</v>
      </c>
      <c r="F2947" t="s">
        <v>40</v>
      </c>
      <c r="G2947" t="s">
        <v>12</v>
      </c>
      <c r="H2947" t="s">
        <v>113</v>
      </c>
      <c r="I2947" t="str">
        <f>IF(Table1[[#This Row],[Return_Status]]="Returned", "Yes", "No")</f>
        <v>Yes</v>
      </c>
      <c r="J2947">
        <f>IF(Table1[[#This Row],[Return_Flag]]="Yes",1,0)</f>
        <v>1</v>
      </c>
      <c r="K2947">
        <f>IF(Table1[[#This Row],[Order_ID]]=Table1[[#This Row],[Order_ID]],1,0)</f>
        <v>1</v>
      </c>
      <c r="L2947" s="4" t="str">
        <f>TEXT(Table1[[#This Row],[Order_Date]], "mmm-yyyy")</f>
        <v>Mar-2023</v>
      </c>
    </row>
    <row r="2948" spans="1:12" x14ac:dyDescent="0.25">
      <c r="A2948" t="s">
        <v>6011</v>
      </c>
      <c r="B2948" t="s">
        <v>6012</v>
      </c>
      <c r="C2948" s="1">
        <v>45051</v>
      </c>
      <c r="E2948" t="s">
        <v>32</v>
      </c>
      <c r="G2948" t="s">
        <v>22</v>
      </c>
      <c r="H2948" t="s">
        <v>18</v>
      </c>
      <c r="I2948" t="str">
        <f>IF(Table1[[#This Row],[Return_Status]]="Returned", "Yes", "No")</f>
        <v>No</v>
      </c>
      <c r="J2948">
        <f>IF(Table1[[#This Row],[Return_Flag]]="Yes",1,0)</f>
        <v>0</v>
      </c>
      <c r="K2948">
        <f>IF(Table1[[#This Row],[Order_ID]]=Table1[[#This Row],[Order_ID]],1,0)</f>
        <v>1</v>
      </c>
      <c r="L2948" s="4" t="str">
        <f>TEXT(Table1[[#This Row],[Order_Date]], "mmm-yyyy")</f>
        <v>May-2023</v>
      </c>
    </row>
    <row r="2949" spans="1:12" x14ac:dyDescent="0.25">
      <c r="A2949" t="s">
        <v>6013</v>
      </c>
      <c r="B2949" t="s">
        <v>6014</v>
      </c>
      <c r="C2949" s="1">
        <v>45346</v>
      </c>
      <c r="E2949" t="s">
        <v>21</v>
      </c>
      <c r="G2949" t="s">
        <v>22</v>
      </c>
      <c r="H2949" t="s">
        <v>221</v>
      </c>
      <c r="I2949" t="str">
        <f>IF(Table1[[#This Row],[Return_Status]]="Returned", "Yes", "No")</f>
        <v>No</v>
      </c>
      <c r="J2949">
        <f>IF(Table1[[#This Row],[Return_Flag]]="Yes",1,0)</f>
        <v>0</v>
      </c>
      <c r="K2949">
        <f>IF(Table1[[#This Row],[Order_ID]]=Table1[[#This Row],[Order_ID]],1,0)</f>
        <v>1</v>
      </c>
      <c r="L2949" s="4" t="str">
        <f>TEXT(Table1[[#This Row],[Order_Date]], "mmm-yyyy")</f>
        <v>Feb-2024</v>
      </c>
    </row>
    <row r="2950" spans="1:12" x14ac:dyDescent="0.25">
      <c r="A2950" t="s">
        <v>6015</v>
      </c>
      <c r="B2950" t="s">
        <v>6016</v>
      </c>
      <c r="C2950" s="1">
        <v>45312</v>
      </c>
      <c r="D2950" s="1">
        <v>45489</v>
      </c>
      <c r="E2950" t="s">
        <v>32</v>
      </c>
      <c r="F2950" t="s">
        <v>17</v>
      </c>
      <c r="G2950" t="s">
        <v>12</v>
      </c>
      <c r="H2950" t="s">
        <v>86</v>
      </c>
      <c r="I2950" t="str">
        <f>IF(Table1[[#This Row],[Return_Status]]="Returned", "Yes", "No")</f>
        <v>Yes</v>
      </c>
      <c r="J2950">
        <f>IF(Table1[[#This Row],[Return_Flag]]="Yes",1,0)</f>
        <v>1</v>
      </c>
      <c r="K2950">
        <f>IF(Table1[[#This Row],[Order_ID]]=Table1[[#This Row],[Order_ID]],1,0)</f>
        <v>1</v>
      </c>
      <c r="L2950" s="4" t="str">
        <f>TEXT(Table1[[#This Row],[Order_Date]], "mmm-yyyy")</f>
        <v>Jan-2024</v>
      </c>
    </row>
    <row r="2951" spans="1:12" x14ac:dyDescent="0.25">
      <c r="A2951" t="s">
        <v>6017</v>
      </c>
      <c r="B2951" t="s">
        <v>6018</v>
      </c>
      <c r="C2951" s="1">
        <v>45273</v>
      </c>
      <c r="E2951" t="s">
        <v>21</v>
      </c>
      <c r="G2951" t="s">
        <v>22</v>
      </c>
      <c r="H2951" t="s">
        <v>703</v>
      </c>
      <c r="I2951" t="str">
        <f>IF(Table1[[#This Row],[Return_Status]]="Returned", "Yes", "No")</f>
        <v>No</v>
      </c>
      <c r="J2951">
        <f>IF(Table1[[#This Row],[Return_Flag]]="Yes",1,0)</f>
        <v>0</v>
      </c>
      <c r="K2951">
        <f>IF(Table1[[#This Row],[Order_ID]]=Table1[[#This Row],[Order_ID]],1,0)</f>
        <v>1</v>
      </c>
      <c r="L2951" s="4" t="str">
        <f>TEXT(Table1[[#This Row],[Order_Date]], "mmm-yyyy")</f>
        <v>Dec-2023</v>
      </c>
    </row>
    <row r="2952" spans="1:12" x14ac:dyDescent="0.25">
      <c r="A2952" t="s">
        <v>6019</v>
      </c>
      <c r="B2952" t="s">
        <v>6020</v>
      </c>
      <c r="C2952" s="1">
        <v>45093</v>
      </c>
      <c r="E2952" t="s">
        <v>32</v>
      </c>
      <c r="G2952" t="s">
        <v>22</v>
      </c>
      <c r="H2952" t="s">
        <v>271</v>
      </c>
      <c r="I2952" t="str">
        <f>IF(Table1[[#This Row],[Return_Status]]="Returned", "Yes", "No")</f>
        <v>No</v>
      </c>
      <c r="J2952">
        <f>IF(Table1[[#This Row],[Return_Flag]]="Yes",1,0)</f>
        <v>0</v>
      </c>
      <c r="K2952">
        <f>IF(Table1[[#This Row],[Order_ID]]=Table1[[#This Row],[Order_ID]],1,0)</f>
        <v>1</v>
      </c>
      <c r="L2952" s="4" t="str">
        <f>TEXT(Table1[[#This Row],[Order_Date]], "mmm-yyyy")</f>
        <v>Jun-2023</v>
      </c>
    </row>
    <row r="2953" spans="1:12" x14ac:dyDescent="0.25">
      <c r="A2953" t="s">
        <v>6021</v>
      </c>
      <c r="B2953" t="s">
        <v>6022</v>
      </c>
      <c r="C2953" s="1">
        <v>45480</v>
      </c>
      <c r="E2953" t="s">
        <v>10</v>
      </c>
      <c r="G2953" t="s">
        <v>22</v>
      </c>
      <c r="H2953" t="s">
        <v>37</v>
      </c>
      <c r="I2953" t="str">
        <f>IF(Table1[[#This Row],[Return_Status]]="Returned", "Yes", "No")</f>
        <v>No</v>
      </c>
      <c r="J2953">
        <f>IF(Table1[[#This Row],[Return_Flag]]="Yes",1,0)</f>
        <v>0</v>
      </c>
      <c r="K2953">
        <f>IF(Table1[[#This Row],[Order_ID]]=Table1[[#This Row],[Order_ID]],1,0)</f>
        <v>1</v>
      </c>
      <c r="L2953" s="4" t="str">
        <f>TEXT(Table1[[#This Row],[Order_Date]], "mmm-yyyy")</f>
        <v>Jul-2024</v>
      </c>
    </row>
    <row r="2954" spans="1:12" x14ac:dyDescent="0.25">
      <c r="A2954" t="s">
        <v>6023</v>
      </c>
      <c r="B2954" t="s">
        <v>6024</v>
      </c>
      <c r="C2954" s="1">
        <v>45209</v>
      </c>
      <c r="D2954" s="1">
        <v>45360</v>
      </c>
      <c r="E2954" t="s">
        <v>21</v>
      </c>
      <c r="F2954" t="s">
        <v>33</v>
      </c>
      <c r="G2954" t="s">
        <v>12</v>
      </c>
      <c r="H2954" t="s">
        <v>110</v>
      </c>
      <c r="I2954" t="str">
        <f>IF(Table1[[#This Row],[Return_Status]]="Returned", "Yes", "No")</f>
        <v>Yes</v>
      </c>
      <c r="J2954">
        <f>IF(Table1[[#This Row],[Return_Flag]]="Yes",1,0)</f>
        <v>1</v>
      </c>
      <c r="K2954">
        <f>IF(Table1[[#This Row],[Order_ID]]=Table1[[#This Row],[Order_ID]],1,0)</f>
        <v>1</v>
      </c>
      <c r="L2954" s="4" t="str">
        <f>TEXT(Table1[[#This Row],[Order_Date]], "mmm-yyyy")</f>
        <v>Oct-2023</v>
      </c>
    </row>
    <row r="2955" spans="1:12" x14ac:dyDescent="0.25">
      <c r="A2955" t="s">
        <v>6025</v>
      </c>
      <c r="B2955" t="s">
        <v>6026</v>
      </c>
      <c r="C2955" s="1">
        <v>45564</v>
      </c>
      <c r="D2955" s="1">
        <v>45501</v>
      </c>
      <c r="E2955" t="s">
        <v>16</v>
      </c>
      <c r="F2955" t="s">
        <v>40</v>
      </c>
      <c r="G2955" t="s">
        <v>12</v>
      </c>
      <c r="H2955" t="s">
        <v>452</v>
      </c>
      <c r="I2955" t="str">
        <f>IF(Table1[[#This Row],[Return_Status]]="Returned", "Yes", "No")</f>
        <v>Yes</v>
      </c>
      <c r="J2955">
        <f>IF(Table1[[#This Row],[Return_Flag]]="Yes",1,0)</f>
        <v>1</v>
      </c>
      <c r="K2955">
        <f>IF(Table1[[#This Row],[Order_ID]]=Table1[[#This Row],[Order_ID]],1,0)</f>
        <v>1</v>
      </c>
      <c r="L2955" s="4" t="str">
        <f>TEXT(Table1[[#This Row],[Order_Date]], "mmm-yyyy")</f>
        <v>Sep-2024</v>
      </c>
    </row>
    <row r="2956" spans="1:12" x14ac:dyDescent="0.25">
      <c r="A2956" t="s">
        <v>6027</v>
      </c>
      <c r="B2956" t="s">
        <v>6028</v>
      </c>
      <c r="C2956" s="1">
        <v>45323</v>
      </c>
      <c r="E2956" t="s">
        <v>21</v>
      </c>
      <c r="G2956" t="s">
        <v>22</v>
      </c>
      <c r="H2956" t="s">
        <v>261</v>
      </c>
      <c r="I2956" t="str">
        <f>IF(Table1[[#This Row],[Return_Status]]="Returned", "Yes", "No")</f>
        <v>No</v>
      </c>
      <c r="J2956">
        <f>IF(Table1[[#This Row],[Return_Flag]]="Yes",1,0)</f>
        <v>0</v>
      </c>
      <c r="K2956">
        <f>IF(Table1[[#This Row],[Order_ID]]=Table1[[#This Row],[Order_ID]],1,0)</f>
        <v>1</v>
      </c>
      <c r="L2956" s="4" t="str">
        <f>TEXT(Table1[[#This Row],[Order_Date]], "mmm-yyyy")</f>
        <v>Feb-2024</v>
      </c>
    </row>
    <row r="2957" spans="1:12" x14ac:dyDescent="0.25">
      <c r="A2957" t="s">
        <v>6029</v>
      </c>
      <c r="B2957" t="s">
        <v>6030</v>
      </c>
      <c r="C2957" s="1">
        <v>45037</v>
      </c>
      <c r="E2957" t="s">
        <v>32</v>
      </c>
      <c r="G2957" t="s">
        <v>22</v>
      </c>
      <c r="H2957" t="s">
        <v>452</v>
      </c>
      <c r="I2957" t="str">
        <f>IF(Table1[[#This Row],[Return_Status]]="Returned", "Yes", "No")</f>
        <v>No</v>
      </c>
      <c r="J2957">
        <f>IF(Table1[[#This Row],[Return_Flag]]="Yes",1,0)</f>
        <v>0</v>
      </c>
      <c r="K2957">
        <f>IF(Table1[[#This Row],[Order_ID]]=Table1[[#This Row],[Order_ID]],1,0)</f>
        <v>1</v>
      </c>
      <c r="L2957" s="4" t="str">
        <f>TEXT(Table1[[#This Row],[Order_Date]], "mmm-yyyy")</f>
        <v>Apr-2023</v>
      </c>
    </row>
    <row r="2958" spans="1:12" x14ac:dyDescent="0.25">
      <c r="A2958" t="s">
        <v>6031</v>
      </c>
      <c r="B2958" t="s">
        <v>6032</v>
      </c>
      <c r="C2958" s="1">
        <v>45655</v>
      </c>
      <c r="E2958" t="s">
        <v>10</v>
      </c>
      <c r="G2958" t="s">
        <v>22</v>
      </c>
      <c r="H2958" t="s">
        <v>23</v>
      </c>
      <c r="I2958" t="str">
        <f>IF(Table1[[#This Row],[Return_Status]]="Returned", "Yes", "No")</f>
        <v>No</v>
      </c>
      <c r="J2958">
        <f>IF(Table1[[#This Row],[Return_Flag]]="Yes",1,0)</f>
        <v>0</v>
      </c>
      <c r="K2958">
        <f>IF(Table1[[#This Row],[Order_ID]]=Table1[[#This Row],[Order_ID]],1,0)</f>
        <v>1</v>
      </c>
      <c r="L2958" s="4" t="str">
        <f>TEXT(Table1[[#This Row],[Order_Date]], "mmm-yyyy")</f>
        <v>Dec-2024</v>
      </c>
    </row>
    <row r="2959" spans="1:12" x14ac:dyDescent="0.25">
      <c r="A2959" t="s">
        <v>6033</v>
      </c>
      <c r="B2959" t="s">
        <v>6034</v>
      </c>
      <c r="C2959" s="1">
        <v>45414</v>
      </c>
      <c r="D2959" s="1">
        <v>45316</v>
      </c>
      <c r="E2959" t="s">
        <v>16</v>
      </c>
      <c r="F2959" t="s">
        <v>40</v>
      </c>
      <c r="G2959" t="s">
        <v>12</v>
      </c>
      <c r="H2959" t="s">
        <v>37</v>
      </c>
      <c r="I2959" t="str">
        <f>IF(Table1[[#This Row],[Return_Status]]="Returned", "Yes", "No")</f>
        <v>Yes</v>
      </c>
      <c r="J2959">
        <f>IF(Table1[[#This Row],[Return_Flag]]="Yes",1,0)</f>
        <v>1</v>
      </c>
      <c r="K2959">
        <f>IF(Table1[[#This Row],[Order_ID]]=Table1[[#This Row],[Order_ID]],1,0)</f>
        <v>1</v>
      </c>
      <c r="L2959" s="4" t="str">
        <f>TEXT(Table1[[#This Row],[Order_Date]], "mmm-yyyy")</f>
        <v>May-2024</v>
      </c>
    </row>
    <row r="2960" spans="1:12" x14ac:dyDescent="0.25">
      <c r="A2960" t="s">
        <v>6035</v>
      </c>
      <c r="B2960" t="s">
        <v>6036</v>
      </c>
      <c r="C2960" s="1">
        <v>45470</v>
      </c>
      <c r="E2960" t="s">
        <v>10</v>
      </c>
      <c r="G2960" t="s">
        <v>22</v>
      </c>
      <c r="H2960" t="s">
        <v>238</v>
      </c>
      <c r="I2960" t="str">
        <f>IF(Table1[[#This Row],[Return_Status]]="Returned", "Yes", "No")</f>
        <v>No</v>
      </c>
      <c r="J2960">
        <f>IF(Table1[[#This Row],[Return_Flag]]="Yes",1,0)</f>
        <v>0</v>
      </c>
      <c r="K2960">
        <f>IF(Table1[[#This Row],[Order_ID]]=Table1[[#This Row],[Order_ID]],1,0)</f>
        <v>1</v>
      </c>
      <c r="L2960" s="4" t="str">
        <f>TEXT(Table1[[#This Row],[Order_Date]], "mmm-yyyy")</f>
        <v>Jun-2024</v>
      </c>
    </row>
    <row r="2961" spans="1:12" x14ac:dyDescent="0.25">
      <c r="A2961" t="s">
        <v>6037</v>
      </c>
      <c r="B2961" t="s">
        <v>6038</v>
      </c>
      <c r="C2961" s="1">
        <v>45196</v>
      </c>
      <c r="D2961" s="1">
        <v>45179</v>
      </c>
      <c r="E2961" t="s">
        <v>21</v>
      </c>
      <c r="F2961" t="s">
        <v>11</v>
      </c>
      <c r="G2961" t="s">
        <v>12</v>
      </c>
      <c r="H2961" t="s">
        <v>439</v>
      </c>
      <c r="I2961" t="str">
        <f>IF(Table1[[#This Row],[Return_Status]]="Returned", "Yes", "No")</f>
        <v>Yes</v>
      </c>
      <c r="J2961">
        <f>IF(Table1[[#This Row],[Return_Flag]]="Yes",1,0)</f>
        <v>1</v>
      </c>
      <c r="K2961">
        <f>IF(Table1[[#This Row],[Order_ID]]=Table1[[#This Row],[Order_ID]],1,0)</f>
        <v>1</v>
      </c>
      <c r="L2961" s="4" t="str">
        <f>TEXT(Table1[[#This Row],[Order_Date]], "mmm-yyyy")</f>
        <v>Sep-2023</v>
      </c>
    </row>
    <row r="2962" spans="1:12" x14ac:dyDescent="0.25">
      <c r="A2962" t="s">
        <v>6039</v>
      </c>
      <c r="B2962" t="s">
        <v>6040</v>
      </c>
      <c r="C2962" s="1">
        <v>45513</v>
      </c>
      <c r="D2962" s="1">
        <v>45255</v>
      </c>
      <c r="E2962" t="s">
        <v>44</v>
      </c>
      <c r="F2962" t="s">
        <v>17</v>
      </c>
      <c r="G2962" t="s">
        <v>12</v>
      </c>
      <c r="H2962" t="s">
        <v>710</v>
      </c>
      <c r="I2962" t="str">
        <f>IF(Table1[[#This Row],[Return_Status]]="Returned", "Yes", "No")</f>
        <v>Yes</v>
      </c>
      <c r="J2962">
        <f>IF(Table1[[#This Row],[Return_Flag]]="Yes",1,0)</f>
        <v>1</v>
      </c>
      <c r="K2962">
        <f>IF(Table1[[#This Row],[Order_ID]]=Table1[[#This Row],[Order_ID]],1,0)</f>
        <v>1</v>
      </c>
      <c r="L2962" s="4" t="str">
        <f>TEXT(Table1[[#This Row],[Order_Date]], "mmm-yyyy")</f>
        <v>Aug-2024</v>
      </c>
    </row>
    <row r="2963" spans="1:12" x14ac:dyDescent="0.25">
      <c r="A2963" t="s">
        <v>6041</v>
      </c>
      <c r="B2963" t="s">
        <v>6042</v>
      </c>
      <c r="C2963" s="1">
        <v>45026</v>
      </c>
      <c r="E2963" t="s">
        <v>16</v>
      </c>
      <c r="G2963" t="s">
        <v>22</v>
      </c>
      <c r="H2963" t="s">
        <v>57</v>
      </c>
      <c r="I2963" t="str">
        <f>IF(Table1[[#This Row],[Return_Status]]="Returned", "Yes", "No")</f>
        <v>No</v>
      </c>
      <c r="J2963">
        <f>IF(Table1[[#This Row],[Return_Flag]]="Yes",1,0)</f>
        <v>0</v>
      </c>
      <c r="K2963">
        <f>IF(Table1[[#This Row],[Order_ID]]=Table1[[#This Row],[Order_ID]],1,0)</f>
        <v>1</v>
      </c>
      <c r="L2963" s="4" t="str">
        <f>TEXT(Table1[[#This Row],[Order_Date]], "mmm-yyyy")</f>
        <v>Apr-2023</v>
      </c>
    </row>
    <row r="2964" spans="1:12" x14ac:dyDescent="0.25">
      <c r="A2964" t="s">
        <v>6043</v>
      </c>
      <c r="B2964" t="s">
        <v>6044</v>
      </c>
      <c r="C2964" s="1">
        <v>44994</v>
      </c>
      <c r="D2964" s="1">
        <v>45457</v>
      </c>
      <c r="E2964" t="s">
        <v>10</v>
      </c>
      <c r="F2964" t="s">
        <v>11</v>
      </c>
      <c r="G2964" t="s">
        <v>12</v>
      </c>
      <c r="H2964" t="s">
        <v>29</v>
      </c>
      <c r="I2964" t="str">
        <f>IF(Table1[[#This Row],[Return_Status]]="Returned", "Yes", "No")</f>
        <v>Yes</v>
      </c>
      <c r="J2964">
        <f>IF(Table1[[#This Row],[Return_Flag]]="Yes",1,0)</f>
        <v>1</v>
      </c>
      <c r="K2964">
        <f>IF(Table1[[#This Row],[Order_ID]]=Table1[[#This Row],[Order_ID]],1,0)</f>
        <v>1</v>
      </c>
      <c r="L2964" s="4" t="str">
        <f>TEXT(Table1[[#This Row],[Order_Date]], "mmm-yyyy")</f>
        <v>Mar-2023</v>
      </c>
    </row>
    <row r="2965" spans="1:12" x14ac:dyDescent="0.25">
      <c r="A2965" t="s">
        <v>6045</v>
      </c>
      <c r="B2965" t="s">
        <v>6046</v>
      </c>
      <c r="C2965" s="1">
        <v>45090</v>
      </c>
      <c r="D2965" s="1">
        <v>45204</v>
      </c>
      <c r="E2965" t="s">
        <v>10</v>
      </c>
      <c r="F2965" t="s">
        <v>40</v>
      </c>
      <c r="G2965" t="s">
        <v>12</v>
      </c>
      <c r="H2965" t="s">
        <v>141</v>
      </c>
      <c r="I2965" t="str">
        <f>IF(Table1[[#This Row],[Return_Status]]="Returned", "Yes", "No")</f>
        <v>Yes</v>
      </c>
      <c r="J2965">
        <f>IF(Table1[[#This Row],[Return_Flag]]="Yes",1,0)</f>
        <v>1</v>
      </c>
      <c r="K2965">
        <f>IF(Table1[[#This Row],[Order_ID]]=Table1[[#This Row],[Order_ID]],1,0)</f>
        <v>1</v>
      </c>
      <c r="L2965" s="4" t="str">
        <f>TEXT(Table1[[#This Row],[Order_Date]], "mmm-yyyy")</f>
        <v>Jun-2023</v>
      </c>
    </row>
    <row r="2966" spans="1:12" x14ac:dyDescent="0.25">
      <c r="A2966" t="s">
        <v>6047</v>
      </c>
      <c r="B2966" t="s">
        <v>6048</v>
      </c>
      <c r="C2966" s="1">
        <v>45398</v>
      </c>
      <c r="E2966" t="s">
        <v>32</v>
      </c>
      <c r="G2966" t="s">
        <v>22</v>
      </c>
      <c r="H2966" t="s">
        <v>77</v>
      </c>
      <c r="I2966" t="str">
        <f>IF(Table1[[#This Row],[Return_Status]]="Returned", "Yes", "No")</f>
        <v>No</v>
      </c>
      <c r="J2966">
        <f>IF(Table1[[#This Row],[Return_Flag]]="Yes",1,0)</f>
        <v>0</v>
      </c>
      <c r="K2966">
        <f>IF(Table1[[#This Row],[Order_ID]]=Table1[[#This Row],[Order_ID]],1,0)</f>
        <v>1</v>
      </c>
      <c r="L2966" s="4" t="str">
        <f>TEXT(Table1[[#This Row],[Order_Date]], "mmm-yyyy")</f>
        <v>Apr-2024</v>
      </c>
    </row>
    <row r="2967" spans="1:12" x14ac:dyDescent="0.25">
      <c r="A2967" t="s">
        <v>6049</v>
      </c>
      <c r="B2967" t="s">
        <v>6050</v>
      </c>
      <c r="C2967" s="1">
        <v>44939</v>
      </c>
      <c r="D2967" s="1">
        <v>45211</v>
      </c>
      <c r="E2967" t="s">
        <v>44</v>
      </c>
      <c r="F2967" t="s">
        <v>17</v>
      </c>
      <c r="G2967" t="s">
        <v>12</v>
      </c>
      <c r="H2967" t="s">
        <v>13</v>
      </c>
      <c r="I2967" t="str">
        <f>IF(Table1[[#This Row],[Return_Status]]="Returned", "Yes", "No")</f>
        <v>Yes</v>
      </c>
      <c r="J2967">
        <f>IF(Table1[[#This Row],[Return_Flag]]="Yes",1,0)</f>
        <v>1</v>
      </c>
      <c r="K2967">
        <f>IF(Table1[[#This Row],[Order_ID]]=Table1[[#This Row],[Order_ID]],1,0)</f>
        <v>1</v>
      </c>
      <c r="L2967" s="4" t="str">
        <f>TEXT(Table1[[#This Row],[Order_Date]], "mmm-yyyy")</f>
        <v>Jan-2023</v>
      </c>
    </row>
    <row r="2968" spans="1:12" x14ac:dyDescent="0.25">
      <c r="A2968" t="s">
        <v>6051</v>
      </c>
      <c r="B2968" t="s">
        <v>6052</v>
      </c>
      <c r="C2968" s="1">
        <v>45587</v>
      </c>
      <c r="E2968" t="s">
        <v>10</v>
      </c>
      <c r="G2968" t="s">
        <v>22</v>
      </c>
      <c r="H2968" t="s">
        <v>255</v>
      </c>
      <c r="I2968" t="str">
        <f>IF(Table1[[#This Row],[Return_Status]]="Returned", "Yes", "No")</f>
        <v>No</v>
      </c>
      <c r="J2968">
        <f>IF(Table1[[#This Row],[Return_Flag]]="Yes",1,0)</f>
        <v>0</v>
      </c>
      <c r="K2968">
        <f>IF(Table1[[#This Row],[Order_ID]]=Table1[[#This Row],[Order_ID]],1,0)</f>
        <v>1</v>
      </c>
      <c r="L2968" s="4" t="str">
        <f>TEXT(Table1[[#This Row],[Order_Date]], "mmm-yyyy")</f>
        <v>Oct-2024</v>
      </c>
    </row>
    <row r="2969" spans="1:12" x14ac:dyDescent="0.25">
      <c r="A2969" t="s">
        <v>6053</v>
      </c>
      <c r="B2969" t="s">
        <v>6054</v>
      </c>
      <c r="C2969" s="1">
        <v>45365</v>
      </c>
      <c r="E2969" t="s">
        <v>10</v>
      </c>
      <c r="G2969" t="s">
        <v>22</v>
      </c>
      <c r="H2969" t="s">
        <v>71</v>
      </c>
      <c r="I2969" t="str">
        <f>IF(Table1[[#This Row],[Return_Status]]="Returned", "Yes", "No")</f>
        <v>No</v>
      </c>
      <c r="J2969">
        <f>IF(Table1[[#This Row],[Return_Flag]]="Yes",1,0)</f>
        <v>0</v>
      </c>
      <c r="K2969">
        <f>IF(Table1[[#This Row],[Order_ID]]=Table1[[#This Row],[Order_ID]],1,0)</f>
        <v>1</v>
      </c>
      <c r="L2969" s="4" t="str">
        <f>TEXT(Table1[[#This Row],[Order_Date]], "mmm-yyyy")</f>
        <v>Mar-2024</v>
      </c>
    </row>
    <row r="2970" spans="1:12" x14ac:dyDescent="0.25">
      <c r="A2970" t="s">
        <v>6055</v>
      </c>
      <c r="B2970" t="s">
        <v>6056</v>
      </c>
      <c r="C2970" s="1">
        <v>45145</v>
      </c>
      <c r="D2970" s="1">
        <v>45585</v>
      </c>
      <c r="E2970" t="s">
        <v>21</v>
      </c>
      <c r="F2970" t="s">
        <v>11</v>
      </c>
      <c r="G2970" t="s">
        <v>12</v>
      </c>
      <c r="H2970" t="s">
        <v>271</v>
      </c>
      <c r="I2970" t="str">
        <f>IF(Table1[[#This Row],[Return_Status]]="Returned", "Yes", "No")</f>
        <v>Yes</v>
      </c>
      <c r="J2970">
        <f>IF(Table1[[#This Row],[Return_Flag]]="Yes",1,0)</f>
        <v>1</v>
      </c>
      <c r="K2970">
        <f>IF(Table1[[#This Row],[Order_ID]]=Table1[[#This Row],[Order_ID]],1,0)</f>
        <v>1</v>
      </c>
      <c r="L2970" s="4" t="str">
        <f>TEXT(Table1[[#This Row],[Order_Date]], "mmm-yyyy")</f>
        <v>Aug-2023</v>
      </c>
    </row>
    <row r="2971" spans="1:12" x14ac:dyDescent="0.25">
      <c r="A2971" t="s">
        <v>6057</v>
      </c>
      <c r="B2971" t="s">
        <v>6058</v>
      </c>
      <c r="C2971" s="1">
        <v>45061</v>
      </c>
      <c r="D2971" s="1">
        <v>44957</v>
      </c>
      <c r="E2971" t="s">
        <v>32</v>
      </c>
      <c r="F2971" t="s">
        <v>11</v>
      </c>
      <c r="G2971" t="s">
        <v>12</v>
      </c>
      <c r="H2971" t="s">
        <v>18</v>
      </c>
      <c r="I2971" t="str">
        <f>IF(Table1[[#This Row],[Return_Status]]="Returned", "Yes", "No")</f>
        <v>Yes</v>
      </c>
      <c r="J2971">
        <f>IF(Table1[[#This Row],[Return_Flag]]="Yes",1,0)</f>
        <v>1</v>
      </c>
      <c r="K2971">
        <f>IF(Table1[[#This Row],[Order_ID]]=Table1[[#This Row],[Order_ID]],1,0)</f>
        <v>1</v>
      </c>
      <c r="L2971" s="4" t="str">
        <f>TEXT(Table1[[#This Row],[Order_Date]], "mmm-yyyy")</f>
        <v>May-2023</v>
      </c>
    </row>
    <row r="2972" spans="1:12" x14ac:dyDescent="0.25">
      <c r="A2972" t="s">
        <v>6059</v>
      </c>
      <c r="B2972" t="s">
        <v>6060</v>
      </c>
      <c r="C2972" s="1">
        <v>45267</v>
      </c>
      <c r="D2972" s="1">
        <v>45551</v>
      </c>
      <c r="E2972" t="s">
        <v>44</v>
      </c>
      <c r="F2972" t="s">
        <v>33</v>
      </c>
      <c r="G2972" t="s">
        <v>12</v>
      </c>
      <c r="H2972" t="s">
        <v>442</v>
      </c>
      <c r="I2972" t="str">
        <f>IF(Table1[[#This Row],[Return_Status]]="Returned", "Yes", "No")</f>
        <v>Yes</v>
      </c>
      <c r="J2972">
        <f>IF(Table1[[#This Row],[Return_Flag]]="Yes",1,0)</f>
        <v>1</v>
      </c>
      <c r="K2972">
        <f>IF(Table1[[#This Row],[Order_ID]]=Table1[[#This Row],[Order_ID]],1,0)</f>
        <v>1</v>
      </c>
      <c r="L2972" s="4" t="str">
        <f>TEXT(Table1[[#This Row],[Order_Date]], "mmm-yyyy")</f>
        <v>Dec-2023</v>
      </c>
    </row>
    <row r="2973" spans="1:12" x14ac:dyDescent="0.25">
      <c r="A2973" t="s">
        <v>6061</v>
      </c>
      <c r="B2973" t="s">
        <v>6062</v>
      </c>
      <c r="C2973" s="1">
        <v>45460</v>
      </c>
      <c r="E2973" t="s">
        <v>32</v>
      </c>
      <c r="G2973" t="s">
        <v>22</v>
      </c>
      <c r="H2973" t="s">
        <v>413</v>
      </c>
      <c r="I2973" t="str">
        <f>IF(Table1[[#This Row],[Return_Status]]="Returned", "Yes", "No")</f>
        <v>No</v>
      </c>
      <c r="J2973">
        <f>IF(Table1[[#This Row],[Return_Flag]]="Yes",1,0)</f>
        <v>0</v>
      </c>
      <c r="K2973">
        <f>IF(Table1[[#This Row],[Order_ID]]=Table1[[#This Row],[Order_ID]],1,0)</f>
        <v>1</v>
      </c>
      <c r="L2973" s="4" t="str">
        <f>TEXT(Table1[[#This Row],[Order_Date]], "mmm-yyyy")</f>
        <v>Jun-2024</v>
      </c>
    </row>
    <row r="2974" spans="1:12" x14ac:dyDescent="0.25">
      <c r="A2974" t="s">
        <v>6063</v>
      </c>
      <c r="B2974" t="s">
        <v>6064</v>
      </c>
      <c r="C2974" s="1">
        <v>45313</v>
      </c>
      <c r="D2974" s="1">
        <v>45453</v>
      </c>
      <c r="E2974" t="s">
        <v>10</v>
      </c>
      <c r="F2974" t="s">
        <v>40</v>
      </c>
      <c r="G2974" t="s">
        <v>12</v>
      </c>
      <c r="H2974" t="s">
        <v>51</v>
      </c>
      <c r="I2974" t="str">
        <f>IF(Table1[[#This Row],[Return_Status]]="Returned", "Yes", "No")</f>
        <v>Yes</v>
      </c>
      <c r="J2974">
        <f>IF(Table1[[#This Row],[Return_Flag]]="Yes",1,0)</f>
        <v>1</v>
      </c>
      <c r="K2974">
        <f>IF(Table1[[#This Row],[Order_ID]]=Table1[[#This Row],[Order_ID]],1,0)</f>
        <v>1</v>
      </c>
      <c r="L2974" s="4" t="str">
        <f>TEXT(Table1[[#This Row],[Order_Date]], "mmm-yyyy")</f>
        <v>Jan-2024</v>
      </c>
    </row>
    <row r="2975" spans="1:12" x14ac:dyDescent="0.25">
      <c r="A2975" t="s">
        <v>6065</v>
      </c>
      <c r="B2975" t="s">
        <v>6066</v>
      </c>
      <c r="C2975" s="1">
        <v>45067</v>
      </c>
      <c r="E2975" t="s">
        <v>16</v>
      </c>
      <c r="G2975" t="s">
        <v>22</v>
      </c>
      <c r="H2975" t="s">
        <v>83</v>
      </c>
      <c r="I2975" t="str">
        <f>IF(Table1[[#This Row],[Return_Status]]="Returned", "Yes", "No")</f>
        <v>No</v>
      </c>
      <c r="J2975">
        <f>IF(Table1[[#This Row],[Return_Flag]]="Yes",1,0)</f>
        <v>0</v>
      </c>
      <c r="K2975">
        <f>IF(Table1[[#This Row],[Order_ID]]=Table1[[#This Row],[Order_ID]],1,0)</f>
        <v>1</v>
      </c>
      <c r="L2975" s="4" t="str">
        <f>TEXT(Table1[[#This Row],[Order_Date]], "mmm-yyyy")</f>
        <v>May-2023</v>
      </c>
    </row>
    <row r="2976" spans="1:12" x14ac:dyDescent="0.25">
      <c r="A2976" t="s">
        <v>6067</v>
      </c>
      <c r="B2976" t="s">
        <v>6068</v>
      </c>
      <c r="C2976" s="1">
        <v>45612</v>
      </c>
      <c r="E2976" t="s">
        <v>16</v>
      </c>
      <c r="G2976" t="s">
        <v>22</v>
      </c>
      <c r="H2976" t="s">
        <v>13</v>
      </c>
      <c r="I2976" t="str">
        <f>IF(Table1[[#This Row],[Return_Status]]="Returned", "Yes", "No")</f>
        <v>No</v>
      </c>
      <c r="J2976">
        <f>IF(Table1[[#This Row],[Return_Flag]]="Yes",1,0)</f>
        <v>0</v>
      </c>
      <c r="K2976">
        <f>IF(Table1[[#This Row],[Order_ID]]=Table1[[#This Row],[Order_ID]],1,0)</f>
        <v>1</v>
      </c>
      <c r="L2976" s="4" t="str">
        <f>TEXT(Table1[[#This Row],[Order_Date]], "mmm-yyyy")</f>
        <v>Nov-2024</v>
      </c>
    </row>
    <row r="2977" spans="1:12" x14ac:dyDescent="0.25">
      <c r="A2977" t="s">
        <v>6069</v>
      </c>
      <c r="B2977" t="s">
        <v>6070</v>
      </c>
      <c r="C2977" s="1">
        <v>45019</v>
      </c>
      <c r="E2977" t="s">
        <v>32</v>
      </c>
      <c r="G2977" t="s">
        <v>22</v>
      </c>
      <c r="H2977" t="s">
        <v>92</v>
      </c>
      <c r="I2977" t="str">
        <f>IF(Table1[[#This Row],[Return_Status]]="Returned", "Yes", "No")</f>
        <v>No</v>
      </c>
      <c r="J2977">
        <f>IF(Table1[[#This Row],[Return_Flag]]="Yes",1,0)</f>
        <v>0</v>
      </c>
      <c r="K2977">
        <f>IF(Table1[[#This Row],[Order_ID]]=Table1[[#This Row],[Order_ID]],1,0)</f>
        <v>1</v>
      </c>
      <c r="L2977" s="4" t="str">
        <f>TEXT(Table1[[#This Row],[Order_Date]], "mmm-yyyy")</f>
        <v>Apr-2023</v>
      </c>
    </row>
    <row r="2978" spans="1:12" x14ac:dyDescent="0.25">
      <c r="A2978" t="s">
        <v>6071</v>
      </c>
      <c r="B2978" t="s">
        <v>6072</v>
      </c>
      <c r="C2978" s="1">
        <v>45231</v>
      </c>
      <c r="D2978" s="1">
        <v>45385</v>
      </c>
      <c r="E2978" t="s">
        <v>32</v>
      </c>
      <c r="F2978" t="s">
        <v>17</v>
      </c>
      <c r="G2978" t="s">
        <v>12</v>
      </c>
      <c r="H2978" t="s">
        <v>57</v>
      </c>
      <c r="I2978" t="str">
        <f>IF(Table1[[#This Row],[Return_Status]]="Returned", "Yes", "No")</f>
        <v>Yes</v>
      </c>
      <c r="J2978">
        <f>IF(Table1[[#This Row],[Return_Flag]]="Yes",1,0)</f>
        <v>1</v>
      </c>
      <c r="K2978">
        <f>IF(Table1[[#This Row],[Order_ID]]=Table1[[#This Row],[Order_ID]],1,0)</f>
        <v>1</v>
      </c>
      <c r="L2978" s="4" t="str">
        <f>TEXT(Table1[[#This Row],[Order_Date]], "mmm-yyyy")</f>
        <v>Nov-2023</v>
      </c>
    </row>
    <row r="2979" spans="1:12" x14ac:dyDescent="0.25">
      <c r="A2979" t="s">
        <v>6073</v>
      </c>
      <c r="B2979" t="s">
        <v>6074</v>
      </c>
      <c r="C2979" s="1">
        <v>45312</v>
      </c>
      <c r="D2979" s="1">
        <v>45385</v>
      </c>
      <c r="E2979" t="s">
        <v>16</v>
      </c>
      <c r="F2979" t="s">
        <v>11</v>
      </c>
      <c r="G2979" t="s">
        <v>12</v>
      </c>
      <c r="H2979" t="s">
        <v>271</v>
      </c>
      <c r="I2979" t="str">
        <f>IF(Table1[[#This Row],[Return_Status]]="Returned", "Yes", "No")</f>
        <v>Yes</v>
      </c>
      <c r="J2979">
        <f>IF(Table1[[#This Row],[Return_Flag]]="Yes",1,0)</f>
        <v>1</v>
      </c>
      <c r="K2979">
        <f>IF(Table1[[#This Row],[Order_ID]]=Table1[[#This Row],[Order_ID]],1,0)</f>
        <v>1</v>
      </c>
      <c r="L2979" s="4" t="str">
        <f>TEXT(Table1[[#This Row],[Order_Date]], "mmm-yyyy")</f>
        <v>Jan-2024</v>
      </c>
    </row>
    <row r="2980" spans="1:12" x14ac:dyDescent="0.25">
      <c r="A2980" t="s">
        <v>6075</v>
      </c>
      <c r="B2980" t="s">
        <v>6076</v>
      </c>
      <c r="C2980" s="1">
        <v>44980</v>
      </c>
      <c r="D2980" s="1">
        <v>45152</v>
      </c>
      <c r="E2980" t="s">
        <v>21</v>
      </c>
      <c r="F2980" t="s">
        <v>33</v>
      </c>
      <c r="G2980" t="s">
        <v>12</v>
      </c>
      <c r="H2980" t="s">
        <v>642</v>
      </c>
      <c r="I2980" t="str">
        <f>IF(Table1[[#This Row],[Return_Status]]="Returned", "Yes", "No")</f>
        <v>Yes</v>
      </c>
      <c r="J2980">
        <f>IF(Table1[[#This Row],[Return_Flag]]="Yes",1,0)</f>
        <v>1</v>
      </c>
      <c r="K2980">
        <f>IF(Table1[[#This Row],[Order_ID]]=Table1[[#This Row],[Order_ID]],1,0)</f>
        <v>1</v>
      </c>
      <c r="L2980" s="4" t="str">
        <f>TEXT(Table1[[#This Row],[Order_Date]], "mmm-yyyy")</f>
        <v>Feb-2023</v>
      </c>
    </row>
    <row r="2981" spans="1:12" x14ac:dyDescent="0.25">
      <c r="A2981" t="s">
        <v>6077</v>
      </c>
      <c r="B2981" t="s">
        <v>6078</v>
      </c>
      <c r="C2981" s="1">
        <v>45463</v>
      </c>
      <c r="E2981" t="s">
        <v>44</v>
      </c>
      <c r="G2981" t="s">
        <v>22</v>
      </c>
      <c r="H2981" t="s">
        <v>442</v>
      </c>
      <c r="I2981" t="str">
        <f>IF(Table1[[#This Row],[Return_Status]]="Returned", "Yes", "No")</f>
        <v>No</v>
      </c>
      <c r="J2981">
        <f>IF(Table1[[#This Row],[Return_Flag]]="Yes",1,0)</f>
        <v>0</v>
      </c>
      <c r="K2981">
        <f>IF(Table1[[#This Row],[Order_ID]]=Table1[[#This Row],[Order_ID]],1,0)</f>
        <v>1</v>
      </c>
      <c r="L2981" s="4" t="str">
        <f>TEXT(Table1[[#This Row],[Order_Date]], "mmm-yyyy")</f>
        <v>Jun-2024</v>
      </c>
    </row>
    <row r="2982" spans="1:12" x14ac:dyDescent="0.25">
      <c r="A2982" t="s">
        <v>6079</v>
      </c>
      <c r="B2982" t="s">
        <v>6080</v>
      </c>
      <c r="C2982" s="1">
        <v>45466</v>
      </c>
      <c r="D2982" s="1">
        <v>45604</v>
      </c>
      <c r="E2982" t="s">
        <v>32</v>
      </c>
      <c r="F2982" t="s">
        <v>33</v>
      </c>
      <c r="G2982" t="s">
        <v>12</v>
      </c>
      <c r="H2982" t="s">
        <v>498</v>
      </c>
      <c r="I2982" t="str">
        <f>IF(Table1[[#This Row],[Return_Status]]="Returned", "Yes", "No")</f>
        <v>Yes</v>
      </c>
      <c r="J2982">
        <f>IF(Table1[[#This Row],[Return_Flag]]="Yes",1,0)</f>
        <v>1</v>
      </c>
      <c r="K2982">
        <f>IF(Table1[[#This Row],[Order_ID]]=Table1[[#This Row],[Order_ID]],1,0)</f>
        <v>1</v>
      </c>
      <c r="L2982" s="4" t="str">
        <f>TEXT(Table1[[#This Row],[Order_Date]], "mmm-yyyy")</f>
        <v>Jun-2024</v>
      </c>
    </row>
    <row r="2983" spans="1:12" x14ac:dyDescent="0.25">
      <c r="A2983" t="s">
        <v>6081</v>
      </c>
      <c r="B2983" t="s">
        <v>6082</v>
      </c>
      <c r="C2983" s="1">
        <v>44951</v>
      </c>
      <c r="D2983" s="1">
        <v>45492</v>
      </c>
      <c r="E2983" t="s">
        <v>32</v>
      </c>
      <c r="F2983" t="s">
        <v>33</v>
      </c>
      <c r="G2983" t="s">
        <v>12</v>
      </c>
      <c r="H2983" t="s">
        <v>258</v>
      </c>
      <c r="I2983" t="str">
        <f>IF(Table1[[#This Row],[Return_Status]]="Returned", "Yes", "No")</f>
        <v>Yes</v>
      </c>
      <c r="J2983">
        <f>IF(Table1[[#This Row],[Return_Flag]]="Yes",1,0)</f>
        <v>1</v>
      </c>
      <c r="K2983">
        <f>IF(Table1[[#This Row],[Order_ID]]=Table1[[#This Row],[Order_ID]],1,0)</f>
        <v>1</v>
      </c>
      <c r="L2983" s="4" t="str">
        <f>TEXT(Table1[[#This Row],[Order_Date]], "mmm-yyyy")</f>
        <v>Jan-2023</v>
      </c>
    </row>
    <row r="2984" spans="1:12" x14ac:dyDescent="0.25">
      <c r="A2984" t="s">
        <v>6083</v>
      </c>
      <c r="B2984" t="s">
        <v>6084</v>
      </c>
      <c r="C2984" s="1">
        <v>45168</v>
      </c>
      <c r="E2984" t="s">
        <v>10</v>
      </c>
      <c r="G2984" t="s">
        <v>22</v>
      </c>
      <c r="H2984" t="s">
        <v>62</v>
      </c>
      <c r="I2984" t="str">
        <f>IF(Table1[[#This Row],[Return_Status]]="Returned", "Yes", "No")</f>
        <v>No</v>
      </c>
      <c r="J2984">
        <f>IF(Table1[[#This Row],[Return_Flag]]="Yes",1,0)</f>
        <v>0</v>
      </c>
      <c r="K2984">
        <f>IF(Table1[[#This Row],[Order_ID]]=Table1[[#This Row],[Order_ID]],1,0)</f>
        <v>1</v>
      </c>
      <c r="L2984" s="4" t="str">
        <f>TEXT(Table1[[#This Row],[Order_Date]], "mmm-yyyy")</f>
        <v>Aug-2023</v>
      </c>
    </row>
    <row r="2985" spans="1:12" x14ac:dyDescent="0.25">
      <c r="A2985" t="s">
        <v>6085</v>
      </c>
      <c r="B2985" t="s">
        <v>6086</v>
      </c>
      <c r="C2985" s="1">
        <v>45581</v>
      </c>
      <c r="D2985" s="1">
        <v>45213</v>
      </c>
      <c r="E2985" t="s">
        <v>16</v>
      </c>
      <c r="F2985" t="s">
        <v>40</v>
      </c>
      <c r="G2985" t="s">
        <v>12</v>
      </c>
      <c r="H2985" t="s">
        <v>703</v>
      </c>
      <c r="I2985" t="str">
        <f>IF(Table1[[#This Row],[Return_Status]]="Returned", "Yes", "No")</f>
        <v>Yes</v>
      </c>
      <c r="J2985">
        <f>IF(Table1[[#This Row],[Return_Flag]]="Yes",1,0)</f>
        <v>1</v>
      </c>
      <c r="K2985">
        <f>IF(Table1[[#This Row],[Order_ID]]=Table1[[#This Row],[Order_ID]],1,0)</f>
        <v>1</v>
      </c>
      <c r="L2985" s="4" t="str">
        <f>TEXT(Table1[[#This Row],[Order_Date]], "mmm-yyyy")</f>
        <v>Oct-2024</v>
      </c>
    </row>
    <row r="2986" spans="1:12" x14ac:dyDescent="0.25">
      <c r="A2986" t="s">
        <v>6087</v>
      </c>
      <c r="B2986" t="s">
        <v>6088</v>
      </c>
      <c r="C2986" s="1">
        <v>44981</v>
      </c>
      <c r="E2986" t="s">
        <v>32</v>
      </c>
      <c r="G2986" t="s">
        <v>22</v>
      </c>
      <c r="H2986" t="s">
        <v>218</v>
      </c>
      <c r="I2986" t="str">
        <f>IF(Table1[[#This Row],[Return_Status]]="Returned", "Yes", "No")</f>
        <v>No</v>
      </c>
      <c r="J2986">
        <f>IF(Table1[[#This Row],[Return_Flag]]="Yes",1,0)</f>
        <v>0</v>
      </c>
      <c r="K2986">
        <f>IF(Table1[[#This Row],[Order_ID]]=Table1[[#This Row],[Order_ID]],1,0)</f>
        <v>1</v>
      </c>
      <c r="L2986" s="4" t="str">
        <f>TEXT(Table1[[#This Row],[Order_Date]], "mmm-yyyy")</f>
        <v>Feb-2023</v>
      </c>
    </row>
    <row r="2987" spans="1:12" x14ac:dyDescent="0.25">
      <c r="A2987" t="s">
        <v>6089</v>
      </c>
      <c r="B2987" t="s">
        <v>6090</v>
      </c>
      <c r="C2987" s="1">
        <v>45275</v>
      </c>
      <c r="D2987" s="1">
        <v>45385</v>
      </c>
      <c r="E2987" t="s">
        <v>16</v>
      </c>
      <c r="F2987" t="s">
        <v>11</v>
      </c>
      <c r="G2987" t="s">
        <v>12</v>
      </c>
      <c r="H2987" t="s">
        <v>642</v>
      </c>
      <c r="I2987" t="str">
        <f>IF(Table1[[#This Row],[Return_Status]]="Returned", "Yes", "No")</f>
        <v>Yes</v>
      </c>
      <c r="J2987">
        <f>IF(Table1[[#This Row],[Return_Flag]]="Yes",1,0)</f>
        <v>1</v>
      </c>
      <c r="K2987">
        <f>IF(Table1[[#This Row],[Order_ID]]=Table1[[#This Row],[Order_ID]],1,0)</f>
        <v>1</v>
      </c>
      <c r="L2987" s="4" t="str">
        <f>TEXT(Table1[[#This Row],[Order_Date]], "mmm-yyyy")</f>
        <v>Dec-2023</v>
      </c>
    </row>
    <row r="2988" spans="1:12" x14ac:dyDescent="0.25">
      <c r="A2988" t="s">
        <v>6091</v>
      </c>
      <c r="B2988" t="s">
        <v>6092</v>
      </c>
      <c r="C2988" s="1">
        <v>45052</v>
      </c>
      <c r="E2988" t="s">
        <v>21</v>
      </c>
      <c r="G2988" t="s">
        <v>22</v>
      </c>
      <c r="H2988" t="s">
        <v>104</v>
      </c>
      <c r="I2988" t="str">
        <f>IF(Table1[[#This Row],[Return_Status]]="Returned", "Yes", "No")</f>
        <v>No</v>
      </c>
      <c r="J2988">
        <f>IF(Table1[[#This Row],[Return_Flag]]="Yes",1,0)</f>
        <v>0</v>
      </c>
      <c r="K2988">
        <f>IF(Table1[[#This Row],[Order_ID]]=Table1[[#This Row],[Order_ID]],1,0)</f>
        <v>1</v>
      </c>
      <c r="L2988" s="4" t="str">
        <f>TEXT(Table1[[#This Row],[Order_Date]], "mmm-yyyy")</f>
        <v>May-2023</v>
      </c>
    </row>
    <row r="2989" spans="1:12" x14ac:dyDescent="0.25">
      <c r="A2989" t="s">
        <v>6093</v>
      </c>
      <c r="B2989" t="s">
        <v>6094</v>
      </c>
      <c r="C2989" s="1">
        <v>45303</v>
      </c>
      <c r="D2989" s="1">
        <v>45005</v>
      </c>
      <c r="E2989" t="s">
        <v>44</v>
      </c>
      <c r="F2989" t="s">
        <v>40</v>
      </c>
      <c r="G2989" t="s">
        <v>12</v>
      </c>
      <c r="H2989" t="s">
        <v>92</v>
      </c>
      <c r="I2989" t="str">
        <f>IF(Table1[[#This Row],[Return_Status]]="Returned", "Yes", "No")</f>
        <v>Yes</v>
      </c>
      <c r="J2989">
        <f>IF(Table1[[#This Row],[Return_Flag]]="Yes",1,0)</f>
        <v>1</v>
      </c>
      <c r="K2989">
        <f>IF(Table1[[#This Row],[Order_ID]]=Table1[[#This Row],[Order_ID]],1,0)</f>
        <v>1</v>
      </c>
      <c r="L2989" s="4" t="str">
        <f>TEXT(Table1[[#This Row],[Order_Date]], "mmm-yyyy")</f>
        <v>Jan-2024</v>
      </c>
    </row>
    <row r="2990" spans="1:12" x14ac:dyDescent="0.25">
      <c r="A2990" t="s">
        <v>6095</v>
      </c>
      <c r="B2990" t="s">
        <v>6096</v>
      </c>
      <c r="C2990" s="1">
        <v>45160</v>
      </c>
      <c r="E2990" t="s">
        <v>32</v>
      </c>
      <c r="G2990" t="s">
        <v>22</v>
      </c>
      <c r="H2990" t="s">
        <v>232</v>
      </c>
      <c r="I2990" t="str">
        <f>IF(Table1[[#This Row],[Return_Status]]="Returned", "Yes", "No")</f>
        <v>No</v>
      </c>
      <c r="J2990">
        <f>IF(Table1[[#This Row],[Return_Flag]]="Yes",1,0)</f>
        <v>0</v>
      </c>
      <c r="K2990">
        <f>IF(Table1[[#This Row],[Order_ID]]=Table1[[#This Row],[Order_ID]],1,0)</f>
        <v>1</v>
      </c>
      <c r="L2990" s="4" t="str">
        <f>TEXT(Table1[[#This Row],[Order_Date]], "mmm-yyyy")</f>
        <v>Aug-2023</v>
      </c>
    </row>
    <row r="2991" spans="1:12" x14ac:dyDescent="0.25">
      <c r="A2991" t="s">
        <v>6097</v>
      </c>
      <c r="B2991" t="s">
        <v>6098</v>
      </c>
      <c r="C2991" s="1">
        <v>45166</v>
      </c>
      <c r="E2991" t="s">
        <v>16</v>
      </c>
      <c r="G2991" t="s">
        <v>22</v>
      </c>
      <c r="H2991" t="s">
        <v>113</v>
      </c>
      <c r="I2991" t="str">
        <f>IF(Table1[[#This Row],[Return_Status]]="Returned", "Yes", "No")</f>
        <v>No</v>
      </c>
      <c r="J2991">
        <f>IF(Table1[[#This Row],[Return_Flag]]="Yes",1,0)</f>
        <v>0</v>
      </c>
      <c r="K2991">
        <f>IF(Table1[[#This Row],[Order_ID]]=Table1[[#This Row],[Order_ID]],1,0)</f>
        <v>1</v>
      </c>
      <c r="L2991" s="4" t="str">
        <f>TEXT(Table1[[#This Row],[Order_Date]], "mmm-yyyy")</f>
        <v>Aug-2023</v>
      </c>
    </row>
    <row r="2992" spans="1:12" x14ac:dyDescent="0.25">
      <c r="A2992" t="s">
        <v>6099</v>
      </c>
      <c r="B2992" t="s">
        <v>6100</v>
      </c>
      <c r="C2992" s="1">
        <v>45209</v>
      </c>
      <c r="E2992" t="s">
        <v>16</v>
      </c>
      <c r="G2992" t="s">
        <v>22</v>
      </c>
      <c r="H2992" t="s">
        <v>18</v>
      </c>
      <c r="I2992" t="str">
        <f>IF(Table1[[#This Row],[Return_Status]]="Returned", "Yes", "No")</f>
        <v>No</v>
      </c>
      <c r="J2992">
        <f>IF(Table1[[#This Row],[Return_Flag]]="Yes",1,0)</f>
        <v>0</v>
      </c>
      <c r="K2992">
        <f>IF(Table1[[#This Row],[Order_ID]]=Table1[[#This Row],[Order_ID]],1,0)</f>
        <v>1</v>
      </c>
      <c r="L2992" s="4" t="str">
        <f>TEXT(Table1[[#This Row],[Order_Date]], "mmm-yyyy")</f>
        <v>Oct-2023</v>
      </c>
    </row>
    <row r="2993" spans="1:12" x14ac:dyDescent="0.25">
      <c r="A2993" t="s">
        <v>6101</v>
      </c>
      <c r="B2993" t="s">
        <v>6102</v>
      </c>
      <c r="C2993" s="1">
        <v>45347</v>
      </c>
      <c r="E2993" t="s">
        <v>16</v>
      </c>
      <c r="G2993" t="s">
        <v>22</v>
      </c>
      <c r="H2993" t="s">
        <v>246</v>
      </c>
      <c r="I2993" t="str">
        <f>IF(Table1[[#This Row],[Return_Status]]="Returned", "Yes", "No")</f>
        <v>No</v>
      </c>
      <c r="J2993">
        <f>IF(Table1[[#This Row],[Return_Flag]]="Yes",1,0)</f>
        <v>0</v>
      </c>
      <c r="K2993">
        <f>IF(Table1[[#This Row],[Order_ID]]=Table1[[#This Row],[Order_ID]],1,0)</f>
        <v>1</v>
      </c>
      <c r="L2993" s="4" t="str">
        <f>TEXT(Table1[[#This Row],[Order_Date]], "mmm-yyyy")</f>
        <v>Feb-2024</v>
      </c>
    </row>
    <row r="2994" spans="1:12" x14ac:dyDescent="0.25">
      <c r="A2994" t="s">
        <v>6103</v>
      </c>
      <c r="B2994" t="s">
        <v>6104</v>
      </c>
      <c r="C2994" s="1">
        <v>45585</v>
      </c>
      <c r="E2994" t="s">
        <v>21</v>
      </c>
      <c r="G2994" t="s">
        <v>22</v>
      </c>
      <c r="H2994" t="s">
        <v>48</v>
      </c>
      <c r="I2994" t="str">
        <f>IF(Table1[[#This Row],[Return_Status]]="Returned", "Yes", "No")</f>
        <v>No</v>
      </c>
      <c r="J2994">
        <f>IF(Table1[[#This Row],[Return_Flag]]="Yes",1,0)</f>
        <v>0</v>
      </c>
      <c r="K2994">
        <f>IF(Table1[[#This Row],[Order_ID]]=Table1[[#This Row],[Order_ID]],1,0)</f>
        <v>1</v>
      </c>
      <c r="L2994" s="4" t="str">
        <f>TEXT(Table1[[#This Row],[Order_Date]], "mmm-yyyy")</f>
        <v>Oct-2024</v>
      </c>
    </row>
    <row r="2995" spans="1:12" x14ac:dyDescent="0.25">
      <c r="A2995" t="s">
        <v>6105</v>
      </c>
      <c r="B2995" t="s">
        <v>6106</v>
      </c>
      <c r="C2995" s="1">
        <v>45538</v>
      </c>
      <c r="D2995" s="1">
        <v>45437</v>
      </c>
      <c r="E2995" t="s">
        <v>10</v>
      </c>
      <c r="F2995" t="s">
        <v>17</v>
      </c>
      <c r="G2995" t="s">
        <v>12</v>
      </c>
      <c r="H2995" t="s">
        <v>146</v>
      </c>
      <c r="I2995" t="str">
        <f>IF(Table1[[#This Row],[Return_Status]]="Returned", "Yes", "No")</f>
        <v>Yes</v>
      </c>
      <c r="J2995">
        <f>IF(Table1[[#This Row],[Return_Flag]]="Yes",1,0)</f>
        <v>1</v>
      </c>
      <c r="K2995">
        <f>IF(Table1[[#This Row],[Order_ID]]=Table1[[#This Row],[Order_ID]],1,0)</f>
        <v>1</v>
      </c>
      <c r="L2995" s="4" t="str">
        <f>TEXT(Table1[[#This Row],[Order_Date]], "mmm-yyyy")</f>
        <v>Sep-2024</v>
      </c>
    </row>
    <row r="2996" spans="1:12" x14ac:dyDescent="0.25">
      <c r="A2996" t="s">
        <v>6107</v>
      </c>
      <c r="B2996" t="s">
        <v>6108</v>
      </c>
      <c r="C2996" s="1">
        <v>45653</v>
      </c>
      <c r="D2996" s="1">
        <v>45049</v>
      </c>
      <c r="E2996" t="s">
        <v>21</v>
      </c>
      <c r="F2996" t="s">
        <v>33</v>
      </c>
      <c r="G2996" t="s">
        <v>12</v>
      </c>
      <c r="H2996" t="s">
        <v>51</v>
      </c>
      <c r="I2996" t="str">
        <f>IF(Table1[[#This Row],[Return_Status]]="Returned", "Yes", "No")</f>
        <v>Yes</v>
      </c>
      <c r="J2996">
        <f>IF(Table1[[#This Row],[Return_Flag]]="Yes",1,0)</f>
        <v>1</v>
      </c>
      <c r="K2996">
        <f>IF(Table1[[#This Row],[Order_ID]]=Table1[[#This Row],[Order_ID]],1,0)</f>
        <v>1</v>
      </c>
      <c r="L2996" s="4" t="str">
        <f>TEXT(Table1[[#This Row],[Order_Date]], "mmm-yyyy")</f>
        <v>Dec-2024</v>
      </c>
    </row>
    <row r="2997" spans="1:12" x14ac:dyDescent="0.25">
      <c r="A2997" t="s">
        <v>6109</v>
      </c>
      <c r="B2997" t="s">
        <v>6110</v>
      </c>
      <c r="C2997" s="1">
        <v>45417</v>
      </c>
      <c r="D2997" s="1">
        <v>45429</v>
      </c>
      <c r="E2997" t="s">
        <v>16</v>
      </c>
      <c r="F2997" t="s">
        <v>33</v>
      </c>
      <c r="G2997" t="s">
        <v>12</v>
      </c>
      <c r="H2997" t="s">
        <v>557</v>
      </c>
      <c r="I2997" t="str">
        <f>IF(Table1[[#This Row],[Return_Status]]="Returned", "Yes", "No")</f>
        <v>Yes</v>
      </c>
      <c r="J2997">
        <f>IF(Table1[[#This Row],[Return_Flag]]="Yes",1,0)</f>
        <v>1</v>
      </c>
      <c r="K2997">
        <f>IF(Table1[[#This Row],[Order_ID]]=Table1[[#This Row],[Order_ID]],1,0)</f>
        <v>1</v>
      </c>
      <c r="L2997" s="4" t="str">
        <f>TEXT(Table1[[#This Row],[Order_Date]], "mmm-yyyy")</f>
        <v>May-2024</v>
      </c>
    </row>
    <row r="2998" spans="1:12" x14ac:dyDescent="0.25">
      <c r="A2998" t="s">
        <v>6111</v>
      </c>
      <c r="B2998" t="s">
        <v>6112</v>
      </c>
      <c r="C2998" s="1">
        <v>45555</v>
      </c>
      <c r="D2998" s="1">
        <v>44965</v>
      </c>
      <c r="E2998" t="s">
        <v>16</v>
      </c>
      <c r="F2998" t="s">
        <v>33</v>
      </c>
      <c r="G2998" t="s">
        <v>12</v>
      </c>
      <c r="H2998" t="s">
        <v>218</v>
      </c>
      <c r="I2998" t="str">
        <f>IF(Table1[[#This Row],[Return_Status]]="Returned", "Yes", "No")</f>
        <v>Yes</v>
      </c>
      <c r="J2998">
        <f>IF(Table1[[#This Row],[Return_Flag]]="Yes",1,0)</f>
        <v>1</v>
      </c>
      <c r="K2998">
        <f>IF(Table1[[#This Row],[Order_ID]]=Table1[[#This Row],[Order_ID]],1,0)</f>
        <v>1</v>
      </c>
      <c r="L2998" s="4" t="str">
        <f>TEXT(Table1[[#This Row],[Order_Date]], "mmm-yyyy")</f>
        <v>Sep-2024</v>
      </c>
    </row>
    <row r="2999" spans="1:12" x14ac:dyDescent="0.25">
      <c r="A2999" t="s">
        <v>6113</v>
      </c>
      <c r="B2999" t="s">
        <v>6114</v>
      </c>
      <c r="C2999" s="1">
        <v>45057</v>
      </c>
      <c r="D2999" s="1">
        <v>44994</v>
      </c>
      <c r="E2999" t="s">
        <v>10</v>
      </c>
      <c r="F2999" t="s">
        <v>11</v>
      </c>
      <c r="G2999" t="s">
        <v>12</v>
      </c>
      <c r="H2999" t="s">
        <v>171</v>
      </c>
      <c r="I2999" t="str">
        <f>IF(Table1[[#This Row],[Return_Status]]="Returned", "Yes", "No")</f>
        <v>Yes</v>
      </c>
      <c r="J2999">
        <f>IF(Table1[[#This Row],[Return_Flag]]="Yes",1,0)</f>
        <v>1</v>
      </c>
      <c r="K2999">
        <f>IF(Table1[[#This Row],[Order_ID]]=Table1[[#This Row],[Order_ID]],1,0)</f>
        <v>1</v>
      </c>
      <c r="L2999" s="4" t="str">
        <f>TEXT(Table1[[#This Row],[Order_Date]], "mmm-yyyy")</f>
        <v>May-2023</v>
      </c>
    </row>
    <row r="3000" spans="1:12" x14ac:dyDescent="0.25">
      <c r="A3000" t="s">
        <v>6115</v>
      </c>
      <c r="B3000" t="s">
        <v>6116</v>
      </c>
      <c r="C3000" s="1">
        <v>45630</v>
      </c>
      <c r="D3000" s="1">
        <v>45514</v>
      </c>
      <c r="E3000" t="s">
        <v>44</v>
      </c>
      <c r="F3000" t="s">
        <v>11</v>
      </c>
      <c r="G3000" t="s">
        <v>12</v>
      </c>
      <c r="H3000" t="s">
        <v>204</v>
      </c>
      <c r="I3000" t="str">
        <f>IF(Table1[[#This Row],[Return_Status]]="Returned", "Yes", "No")</f>
        <v>Yes</v>
      </c>
      <c r="J3000">
        <f>IF(Table1[[#This Row],[Return_Flag]]="Yes",1,0)</f>
        <v>1</v>
      </c>
      <c r="K3000">
        <f>IF(Table1[[#This Row],[Order_ID]]=Table1[[#This Row],[Order_ID]],1,0)</f>
        <v>1</v>
      </c>
      <c r="L3000" s="4" t="str">
        <f>TEXT(Table1[[#This Row],[Order_Date]], "mmm-yyyy")</f>
        <v>Dec-2024</v>
      </c>
    </row>
    <row r="3001" spans="1:12" x14ac:dyDescent="0.25">
      <c r="A3001" t="s">
        <v>6117</v>
      </c>
      <c r="B3001" t="s">
        <v>6118</v>
      </c>
      <c r="C3001" s="1">
        <v>45265</v>
      </c>
      <c r="D3001" s="1">
        <v>45440</v>
      </c>
      <c r="E3001" t="s">
        <v>44</v>
      </c>
      <c r="F3001" t="s">
        <v>40</v>
      </c>
      <c r="G3001" t="s">
        <v>12</v>
      </c>
      <c r="H3001" t="s">
        <v>271</v>
      </c>
      <c r="I3001" t="str">
        <f>IF(Table1[[#This Row],[Return_Status]]="Returned", "Yes", "No")</f>
        <v>Yes</v>
      </c>
      <c r="J3001">
        <f>IF(Table1[[#This Row],[Return_Flag]]="Yes",1,0)</f>
        <v>1</v>
      </c>
      <c r="K3001">
        <f>IF(Table1[[#This Row],[Order_ID]]=Table1[[#This Row],[Order_ID]],1,0)</f>
        <v>1</v>
      </c>
      <c r="L3001" s="4" t="str">
        <f>TEXT(Table1[[#This Row],[Order_Date]], "mmm-yyyy")</f>
        <v>Dec-2023</v>
      </c>
    </row>
    <row r="3002" spans="1:12" x14ac:dyDescent="0.25">
      <c r="A3002" t="s">
        <v>6119</v>
      </c>
      <c r="B3002" t="s">
        <v>6120</v>
      </c>
      <c r="C3002" s="1">
        <v>45382</v>
      </c>
      <c r="E3002" t="s">
        <v>32</v>
      </c>
      <c r="G3002" t="s">
        <v>22</v>
      </c>
      <c r="H3002" t="s">
        <v>1129</v>
      </c>
      <c r="I3002" t="str">
        <f>IF(Table1[[#This Row],[Return_Status]]="Returned", "Yes", "No")</f>
        <v>No</v>
      </c>
      <c r="J3002">
        <f>IF(Table1[[#This Row],[Return_Flag]]="Yes",1,0)</f>
        <v>0</v>
      </c>
      <c r="K3002">
        <f>IF(Table1[[#This Row],[Order_ID]]=Table1[[#This Row],[Order_ID]],1,0)</f>
        <v>1</v>
      </c>
      <c r="L3002" s="4" t="str">
        <f>TEXT(Table1[[#This Row],[Order_Date]], "mmm-yyyy")</f>
        <v>Mar-2024</v>
      </c>
    </row>
    <row r="3003" spans="1:12" x14ac:dyDescent="0.25">
      <c r="A3003" t="s">
        <v>6121</v>
      </c>
      <c r="B3003" t="s">
        <v>6122</v>
      </c>
      <c r="C3003" s="1">
        <v>45179</v>
      </c>
      <c r="E3003" t="s">
        <v>10</v>
      </c>
      <c r="G3003" t="s">
        <v>22</v>
      </c>
      <c r="H3003" t="s">
        <v>324</v>
      </c>
      <c r="I3003" t="str">
        <f>IF(Table1[[#This Row],[Return_Status]]="Returned", "Yes", "No")</f>
        <v>No</v>
      </c>
      <c r="J3003">
        <f>IF(Table1[[#This Row],[Return_Flag]]="Yes",1,0)</f>
        <v>0</v>
      </c>
      <c r="K3003">
        <f>IF(Table1[[#This Row],[Order_ID]]=Table1[[#This Row],[Order_ID]],1,0)</f>
        <v>1</v>
      </c>
      <c r="L3003" s="4" t="str">
        <f>TEXT(Table1[[#This Row],[Order_Date]], "mmm-yyyy")</f>
        <v>Sep-2023</v>
      </c>
    </row>
    <row r="3004" spans="1:12" x14ac:dyDescent="0.25">
      <c r="A3004" t="s">
        <v>6123</v>
      </c>
      <c r="B3004" t="s">
        <v>6124</v>
      </c>
      <c r="C3004" s="1">
        <v>45290</v>
      </c>
      <c r="D3004" s="1">
        <v>44944</v>
      </c>
      <c r="E3004" t="s">
        <v>10</v>
      </c>
      <c r="F3004" t="s">
        <v>40</v>
      </c>
      <c r="G3004" t="s">
        <v>12</v>
      </c>
      <c r="H3004" t="s">
        <v>192</v>
      </c>
      <c r="I3004" t="str">
        <f>IF(Table1[[#This Row],[Return_Status]]="Returned", "Yes", "No")</f>
        <v>Yes</v>
      </c>
      <c r="J3004">
        <f>IF(Table1[[#This Row],[Return_Flag]]="Yes",1,0)</f>
        <v>1</v>
      </c>
      <c r="K3004">
        <f>IF(Table1[[#This Row],[Order_ID]]=Table1[[#This Row],[Order_ID]],1,0)</f>
        <v>1</v>
      </c>
      <c r="L3004" s="4" t="str">
        <f>TEXT(Table1[[#This Row],[Order_Date]], "mmm-yyyy")</f>
        <v>Dec-2023</v>
      </c>
    </row>
    <row r="3005" spans="1:12" x14ac:dyDescent="0.25">
      <c r="A3005" t="s">
        <v>6125</v>
      </c>
      <c r="B3005" t="s">
        <v>6126</v>
      </c>
      <c r="C3005" s="1">
        <v>45002</v>
      </c>
      <c r="E3005" t="s">
        <v>44</v>
      </c>
      <c r="G3005" t="s">
        <v>22</v>
      </c>
      <c r="H3005" t="s">
        <v>95</v>
      </c>
      <c r="I3005" t="str">
        <f>IF(Table1[[#This Row],[Return_Status]]="Returned", "Yes", "No")</f>
        <v>No</v>
      </c>
      <c r="J3005">
        <f>IF(Table1[[#This Row],[Return_Flag]]="Yes",1,0)</f>
        <v>0</v>
      </c>
      <c r="K3005">
        <f>IF(Table1[[#This Row],[Order_ID]]=Table1[[#This Row],[Order_ID]],1,0)</f>
        <v>1</v>
      </c>
      <c r="L3005" s="4" t="str">
        <f>TEXT(Table1[[#This Row],[Order_Date]], "mmm-yyyy")</f>
        <v>Mar-2023</v>
      </c>
    </row>
    <row r="3006" spans="1:12" x14ac:dyDescent="0.25">
      <c r="A3006" t="s">
        <v>6127</v>
      </c>
      <c r="B3006" t="s">
        <v>6128</v>
      </c>
      <c r="C3006" s="1">
        <v>44945</v>
      </c>
      <c r="E3006" t="s">
        <v>32</v>
      </c>
      <c r="G3006" t="s">
        <v>22</v>
      </c>
      <c r="H3006" t="s">
        <v>788</v>
      </c>
      <c r="I3006" t="str">
        <f>IF(Table1[[#This Row],[Return_Status]]="Returned", "Yes", "No")</f>
        <v>No</v>
      </c>
      <c r="J3006">
        <f>IF(Table1[[#This Row],[Return_Flag]]="Yes",1,0)</f>
        <v>0</v>
      </c>
      <c r="K3006">
        <f>IF(Table1[[#This Row],[Order_ID]]=Table1[[#This Row],[Order_ID]],1,0)</f>
        <v>1</v>
      </c>
      <c r="L3006" s="4" t="str">
        <f>TEXT(Table1[[#This Row],[Order_Date]], "mmm-yyyy")</f>
        <v>Jan-2023</v>
      </c>
    </row>
    <row r="3007" spans="1:12" x14ac:dyDescent="0.25">
      <c r="A3007" t="s">
        <v>6129</v>
      </c>
      <c r="B3007" t="s">
        <v>6130</v>
      </c>
      <c r="C3007" s="1">
        <v>45140</v>
      </c>
      <c r="D3007" s="1">
        <v>45506</v>
      </c>
      <c r="E3007" t="s">
        <v>44</v>
      </c>
      <c r="F3007" t="s">
        <v>40</v>
      </c>
      <c r="G3007" t="s">
        <v>12</v>
      </c>
      <c r="H3007" t="s">
        <v>171</v>
      </c>
      <c r="I3007" t="str">
        <f>IF(Table1[[#This Row],[Return_Status]]="Returned", "Yes", "No")</f>
        <v>Yes</v>
      </c>
      <c r="J3007">
        <f>IF(Table1[[#This Row],[Return_Flag]]="Yes",1,0)</f>
        <v>1</v>
      </c>
      <c r="K3007">
        <f>IF(Table1[[#This Row],[Order_ID]]=Table1[[#This Row],[Order_ID]],1,0)</f>
        <v>1</v>
      </c>
      <c r="L3007" s="4" t="str">
        <f>TEXT(Table1[[#This Row],[Order_Date]], "mmm-yyyy")</f>
        <v>Aug-2023</v>
      </c>
    </row>
    <row r="3008" spans="1:12" x14ac:dyDescent="0.25">
      <c r="A3008" t="s">
        <v>6131</v>
      </c>
      <c r="B3008" t="s">
        <v>6132</v>
      </c>
      <c r="C3008" s="1">
        <v>45119</v>
      </c>
      <c r="E3008" t="s">
        <v>21</v>
      </c>
      <c r="G3008" t="s">
        <v>22</v>
      </c>
      <c r="H3008" t="s">
        <v>442</v>
      </c>
      <c r="I3008" t="str">
        <f>IF(Table1[[#This Row],[Return_Status]]="Returned", "Yes", "No")</f>
        <v>No</v>
      </c>
      <c r="J3008">
        <f>IF(Table1[[#This Row],[Return_Flag]]="Yes",1,0)</f>
        <v>0</v>
      </c>
      <c r="K3008">
        <f>IF(Table1[[#This Row],[Order_ID]]=Table1[[#This Row],[Order_ID]],1,0)</f>
        <v>1</v>
      </c>
      <c r="L3008" s="4" t="str">
        <f>TEXT(Table1[[#This Row],[Order_Date]], "mmm-yyyy")</f>
        <v>Jul-2023</v>
      </c>
    </row>
    <row r="3009" spans="1:12" x14ac:dyDescent="0.25">
      <c r="A3009" t="s">
        <v>6133</v>
      </c>
      <c r="B3009" t="s">
        <v>6134</v>
      </c>
      <c r="C3009" s="1">
        <v>45131</v>
      </c>
      <c r="D3009" s="1">
        <v>45454</v>
      </c>
      <c r="E3009" t="s">
        <v>21</v>
      </c>
      <c r="F3009" t="s">
        <v>17</v>
      </c>
      <c r="G3009" t="s">
        <v>12</v>
      </c>
      <c r="H3009" t="s">
        <v>246</v>
      </c>
      <c r="I3009" t="str">
        <f>IF(Table1[[#This Row],[Return_Status]]="Returned", "Yes", "No")</f>
        <v>Yes</v>
      </c>
      <c r="J3009">
        <f>IF(Table1[[#This Row],[Return_Flag]]="Yes",1,0)</f>
        <v>1</v>
      </c>
      <c r="K3009">
        <f>IF(Table1[[#This Row],[Order_ID]]=Table1[[#This Row],[Order_ID]],1,0)</f>
        <v>1</v>
      </c>
      <c r="L3009" s="4" t="str">
        <f>TEXT(Table1[[#This Row],[Order_Date]], "mmm-yyyy")</f>
        <v>Jul-2023</v>
      </c>
    </row>
    <row r="3010" spans="1:12" x14ac:dyDescent="0.25">
      <c r="A3010" t="s">
        <v>6135</v>
      </c>
      <c r="B3010" t="s">
        <v>6136</v>
      </c>
      <c r="C3010" s="1">
        <v>45015</v>
      </c>
      <c r="E3010" t="s">
        <v>44</v>
      </c>
      <c r="G3010" t="s">
        <v>22</v>
      </c>
      <c r="H3010" t="s">
        <v>57</v>
      </c>
      <c r="I3010" t="str">
        <f>IF(Table1[[#This Row],[Return_Status]]="Returned", "Yes", "No")</f>
        <v>No</v>
      </c>
      <c r="J3010">
        <f>IF(Table1[[#This Row],[Return_Flag]]="Yes",1,0)</f>
        <v>0</v>
      </c>
      <c r="K3010">
        <f>IF(Table1[[#This Row],[Order_ID]]=Table1[[#This Row],[Order_ID]],1,0)</f>
        <v>1</v>
      </c>
      <c r="L3010" s="4" t="str">
        <f>TEXT(Table1[[#This Row],[Order_Date]], "mmm-yyyy")</f>
        <v>Mar-2023</v>
      </c>
    </row>
    <row r="3011" spans="1:12" x14ac:dyDescent="0.25">
      <c r="A3011" t="s">
        <v>6137</v>
      </c>
      <c r="B3011" t="s">
        <v>6138</v>
      </c>
      <c r="C3011" s="1">
        <v>45624</v>
      </c>
      <c r="D3011" s="1">
        <v>45143</v>
      </c>
      <c r="E3011" t="s">
        <v>16</v>
      </c>
      <c r="F3011" t="s">
        <v>33</v>
      </c>
      <c r="G3011" t="s">
        <v>12</v>
      </c>
      <c r="H3011" t="s">
        <v>449</v>
      </c>
      <c r="I3011" t="str">
        <f>IF(Table1[[#This Row],[Return_Status]]="Returned", "Yes", "No")</f>
        <v>Yes</v>
      </c>
      <c r="J3011">
        <f>IF(Table1[[#This Row],[Return_Flag]]="Yes",1,0)</f>
        <v>1</v>
      </c>
      <c r="K3011">
        <f>IF(Table1[[#This Row],[Order_ID]]=Table1[[#This Row],[Order_ID]],1,0)</f>
        <v>1</v>
      </c>
      <c r="L3011" s="4" t="str">
        <f>TEXT(Table1[[#This Row],[Order_Date]], "mmm-yyyy")</f>
        <v>Nov-2024</v>
      </c>
    </row>
    <row r="3012" spans="1:12" x14ac:dyDescent="0.25">
      <c r="A3012" t="s">
        <v>6139</v>
      </c>
      <c r="B3012" t="s">
        <v>6140</v>
      </c>
      <c r="C3012" s="1">
        <v>45536</v>
      </c>
      <c r="E3012" t="s">
        <v>44</v>
      </c>
      <c r="G3012" t="s">
        <v>22</v>
      </c>
      <c r="H3012" t="s">
        <v>292</v>
      </c>
      <c r="I3012" t="str">
        <f>IF(Table1[[#This Row],[Return_Status]]="Returned", "Yes", "No")</f>
        <v>No</v>
      </c>
      <c r="J3012">
        <f>IF(Table1[[#This Row],[Return_Flag]]="Yes",1,0)</f>
        <v>0</v>
      </c>
      <c r="K3012">
        <f>IF(Table1[[#This Row],[Order_ID]]=Table1[[#This Row],[Order_ID]],1,0)</f>
        <v>1</v>
      </c>
      <c r="L3012" s="4" t="str">
        <f>TEXT(Table1[[#This Row],[Order_Date]], "mmm-yyyy")</f>
        <v>Sep-2024</v>
      </c>
    </row>
    <row r="3013" spans="1:12" x14ac:dyDescent="0.25">
      <c r="A3013" t="s">
        <v>6141</v>
      </c>
      <c r="B3013" t="s">
        <v>6142</v>
      </c>
      <c r="C3013" s="1">
        <v>45368</v>
      </c>
      <c r="D3013" s="1">
        <v>45553</v>
      </c>
      <c r="E3013" t="s">
        <v>44</v>
      </c>
      <c r="F3013" t="s">
        <v>33</v>
      </c>
      <c r="G3013" t="s">
        <v>12</v>
      </c>
      <c r="H3013" t="s">
        <v>404</v>
      </c>
      <c r="I3013" t="str">
        <f>IF(Table1[[#This Row],[Return_Status]]="Returned", "Yes", "No")</f>
        <v>Yes</v>
      </c>
      <c r="J3013">
        <f>IF(Table1[[#This Row],[Return_Flag]]="Yes",1,0)</f>
        <v>1</v>
      </c>
      <c r="K3013">
        <f>IF(Table1[[#This Row],[Order_ID]]=Table1[[#This Row],[Order_ID]],1,0)</f>
        <v>1</v>
      </c>
      <c r="L3013" s="4" t="str">
        <f>TEXT(Table1[[#This Row],[Order_Date]], "mmm-yyyy")</f>
        <v>Mar-2024</v>
      </c>
    </row>
    <row r="3014" spans="1:12" x14ac:dyDescent="0.25">
      <c r="A3014" t="s">
        <v>6143</v>
      </c>
      <c r="B3014" t="s">
        <v>6144</v>
      </c>
      <c r="C3014" s="1">
        <v>45416</v>
      </c>
      <c r="D3014" s="1">
        <v>45465</v>
      </c>
      <c r="E3014" t="s">
        <v>21</v>
      </c>
      <c r="F3014" t="s">
        <v>33</v>
      </c>
      <c r="G3014" t="s">
        <v>12</v>
      </c>
      <c r="H3014" t="s">
        <v>404</v>
      </c>
      <c r="I3014" t="str">
        <f>IF(Table1[[#This Row],[Return_Status]]="Returned", "Yes", "No")</f>
        <v>Yes</v>
      </c>
      <c r="J3014">
        <f>IF(Table1[[#This Row],[Return_Flag]]="Yes",1,0)</f>
        <v>1</v>
      </c>
      <c r="K3014">
        <f>IF(Table1[[#This Row],[Order_ID]]=Table1[[#This Row],[Order_ID]],1,0)</f>
        <v>1</v>
      </c>
      <c r="L3014" s="4" t="str">
        <f>TEXT(Table1[[#This Row],[Order_Date]], "mmm-yyyy")</f>
        <v>May-2024</v>
      </c>
    </row>
    <row r="3015" spans="1:12" x14ac:dyDescent="0.25">
      <c r="A3015" t="s">
        <v>6145</v>
      </c>
      <c r="B3015" t="s">
        <v>6146</v>
      </c>
      <c r="C3015" s="1">
        <v>45030</v>
      </c>
      <c r="D3015" s="1">
        <v>45327</v>
      </c>
      <c r="E3015" t="s">
        <v>32</v>
      </c>
      <c r="F3015" t="s">
        <v>33</v>
      </c>
      <c r="G3015" t="s">
        <v>12</v>
      </c>
      <c r="H3015" t="s">
        <v>258</v>
      </c>
      <c r="I3015" t="str">
        <f>IF(Table1[[#This Row],[Return_Status]]="Returned", "Yes", "No")</f>
        <v>Yes</v>
      </c>
      <c r="J3015">
        <f>IF(Table1[[#This Row],[Return_Flag]]="Yes",1,0)</f>
        <v>1</v>
      </c>
      <c r="K3015">
        <f>IF(Table1[[#This Row],[Order_ID]]=Table1[[#This Row],[Order_ID]],1,0)</f>
        <v>1</v>
      </c>
      <c r="L3015" s="4" t="str">
        <f>TEXT(Table1[[#This Row],[Order_Date]], "mmm-yyyy")</f>
        <v>Apr-2023</v>
      </c>
    </row>
    <row r="3016" spans="1:12" x14ac:dyDescent="0.25">
      <c r="A3016" t="s">
        <v>6147</v>
      </c>
      <c r="B3016" t="s">
        <v>6148</v>
      </c>
      <c r="C3016" s="1">
        <v>45394</v>
      </c>
      <c r="E3016" t="s">
        <v>32</v>
      </c>
      <c r="G3016" t="s">
        <v>22</v>
      </c>
      <c r="H3016" t="s">
        <v>264</v>
      </c>
      <c r="I3016" t="str">
        <f>IF(Table1[[#This Row],[Return_Status]]="Returned", "Yes", "No")</f>
        <v>No</v>
      </c>
      <c r="J3016">
        <f>IF(Table1[[#This Row],[Return_Flag]]="Yes",1,0)</f>
        <v>0</v>
      </c>
      <c r="K3016">
        <f>IF(Table1[[#This Row],[Order_ID]]=Table1[[#This Row],[Order_ID]],1,0)</f>
        <v>1</v>
      </c>
      <c r="L3016" s="4" t="str">
        <f>TEXT(Table1[[#This Row],[Order_Date]], "mmm-yyyy")</f>
        <v>Apr-2024</v>
      </c>
    </row>
    <row r="3017" spans="1:12" x14ac:dyDescent="0.25">
      <c r="A3017" t="s">
        <v>6149</v>
      </c>
      <c r="B3017" t="s">
        <v>6150</v>
      </c>
      <c r="C3017" s="1">
        <v>45250</v>
      </c>
      <c r="E3017" t="s">
        <v>32</v>
      </c>
      <c r="G3017" t="s">
        <v>22</v>
      </c>
      <c r="H3017" t="s">
        <v>83</v>
      </c>
      <c r="I3017" t="str">
        <f>IF(Table1[[#This Row],[Return_Status]]="Returned", "Yes", "No")</f>
        <v>No</v>
      </c>
      <c r="J3017">
        <f>IF(Table1[[#This Row],[Return_Flag]]="Yes",1,0)</f>
        <v>0</v>
      </c>
      <c r="K3017">
        <f>IF(Table1[[#This Row],[Order_ID]]=Table1[[#This Row],[Order_ID]],1,0)</f>
        <v>1</v>
      </c>
      <c r="L3017" s="4" t="str">
        <f>TEXT(Table1[[#This Row],[Order_Date]], "mmm-yyyy")</f>
        <v>Nov-2023</v>
      </c>
    </row>
    <row r="3018" spans="1:12" x14ac:dyDescent="0.25">
      <c r="A3018" t="s">
        <v>6151</v>
      </c>
      <c r="B3018" t="s">
        <v>6152</v>
      </c>
      <c r="C3018" s="1">
        <v>44990</v>
      </c>
      <c r="D3018" s="1">
        <v>45613</v>
      </c>
      <c r="E3018" t="s">
        <v>21</v>
      </c>
      <c r="F3018" t="s">
        <v>11</v>
      </c>
      <c r="G3018" t="s">
        <v>12</v>
      </c>
      <c r="H3018" t="s">
        <v>485</v>
      </c>
      <c r="I3018" t="str">
        <f>IF(Table1[[#This Row],[Return_Status]]="Returned", "Yes", "No")</f>
        <v>Yes</v>
      </c>
      <c r="J3018">
        <f>IF(Table1[[#This Row],[Return_Flag]]="Yes",1,0)</f>
        <v>1</v>
      </c>
      <c r="K3018">
        <f>IF(Table1[[#This Row],[Order_ID]]=Table1[[#This Row],[Order_ID]],1,0)</f>
        <v>1</v>
      </c>
      <c r="L3018" s="4" t="str">
        <f>TEXT(Table1[[#This Row],[Order_Date]], "mmm-yyyy")</f>
        <v>Mar-2023</v>
      </c>
    </row>
    <row r="3019" spans="1:12" x14ac:dyDescent="0.25">
      <c r="A3019" t="s">
        <v>6153</v>
      </c>
      <c r="B3019" t="s">
        <v>6154</v>
      </c>
      <c r="C3019" s="1">
        <v>45337</v>
      </c>
      <c r="D3019" s="1">
        <v>44953</v>
      </c>
      <c r="E3019" t="s">
        <v>16</v>
      </c>
      <c r="F3019" t="s">
        <v>11</v>
      </c>
      <c r="G3019" t="s">
        <v>12</v>
      </c>
      <c r="H3019" t="s">
        <v>23</v>
      </c>
      <c r="I3019" t="str">
        <f>IF(Table1[[#This Row],[Return_Status]]="Returned", "Yes", "No")</f>
        <v>Yes</v>
      </c>
      <c r="J3019">
        <f>IF(Table1[[#This Row],[Return_Flag]]="Yes",1,0)</f>
        <v>1</v>
      </c>
      <c r="K3019">
        <f>IF(Table1[[#This Row],[Order_ID]]=Table1[[#This Row],[Order_ID]],1,0)</f>
        <v>1</v>
      </c>
      <c r="L3019" s="4" t="str">
        <f>TEXT(Table1[[#This Row],[Order_Date]], "mmm-yyyy")</f>
        <v>Feb-2024</v>
      </c>
    </row>
    <row r="3020" spans="1:12" x14ac:dyDescent="0.25">
      <c r="A3020" t="s">
        <v>6155</v>
      </c>
      <c r="B3020" t="s">
        <v>6156</v>
      </c>
      <c r="C3020" s="1">
        <v>45333</v>
      </c>
      <c r="E3020" t="s">
        <v>44</v>
      </c>
      <c r="G3020" t="s">
        <v>22</v>
      </c>
      <c r="H3020" t="s">
        <v>141</v>
      </c>
      <c r="I3020" t="str">
        <f>IF(Table1[[#This Row],[Return_Status]]="Returned", "Yes", "No")</f>
        <v>No</v>
      </c>
      <c r="J3020">
        <f>IF(Table1[[#This Row],[Return_Flag]]="Yes",1,0)</f>
        <v>0</v>
      </c>
      <c r="K3020">
        <f>IF(Table1[[#This Row],[Order_ID]]=Table1[[#This Row],[Order_ID]],1,0)</f>
        <v>1</v>
      </c>
      <c r="L3020" s="4" t="str">
        <f>TEXT(Table1[[#This Row],[Order_Date]], "mmm-yyyy")</f>
        <v>Feb-2024</v>
      </c>
    </row>
    <row r="3021" spans="1:12" x14ac:dyDescent="0.25">
      <c r="A3021" t="s">
        <v>6157</v>
      </c>
      <c r="B3021" t="s">
        <v>6158</v>
      </c>
      <c r="C3021" s="1">
        <v>45277</v>
      </c>
      <c r="D3021" s="1">
        <v>45254</v>
      </c>
      <c r="E3021" t="s">
        <v>10</v>
      </c>
      <c r="F3021" t="s">
        <v>17</v>
      </c>
      <c r="G3021" t="s">
        <v>12</v>
      </c>
      <c r="H3021" t="s">
        <v>221</v>
      </c>
      <c r="I3021" t="str">
        <f>IF(Table1[[#This Row],[Return_Status]]="Returned", "Yes", "No")</f>
        <v>Yes</v>
      </c>
      <c r="J3021">
        <f>IF(Table1[[#This Row],[Return_Flag]]="Yes",1,0)</f>
        <v>1</v>
      </c>
      <c r="K3021">
        <f>IF(Table1[[#This Row],[Order_ID]]=Table1[[#This Row],[Order_ID]],1,0)</f>
        <v>1</v>
      </c>
      <c r="L3021" s="4" t="str">
        <f>TEXT(Table1[[#This Row],[Order_Date]], "mmm-yyyy")</f>
        <v>Dec-2023</v>
      </c>
    </row>
    <row r="3022" spans="1:12" x14ac:dyDescent="0.25">
      <c r="A3022" t="s">
        <v>6159</v>
      </c>
      <c r="B3022" t="s">
        <v>6160</v>
      </c>
      <c r="C3022" s="1">
        <v>45083</v>
      </c>
      <c r="D3022" s="1">
        <v>45070</v>
      </c>
      <c r="E3022" t="s">
        <v>44</v>
      </c>
      <c r="F3022" t="s">
        <v>11</v>
      </c>
      <c r="G3022" t="s">
        <v>12</v>
      </c>
      <c r="H3022" t="s">
        <v>77</v>
      </c>
      <c r="I3022" t="str">
        <f>IF(Table1[[#This Row],[Return_Status]]="Returned", "Yes", "No")</f>
        <v>Yes</v>
      </c>
      <c r="J3022">
        <f>IF(Table1[[#This Row],[Return_Flag]]="Yes",1,0)</f>
        <v>1</v>
      </c>
      <c r="K3022">
        <f>IF(Table1[[#This Row],[Order_ID]]=Table1[[#This Row],[Order_ID]],1,0)</f>
        <v>1</v>
      </c>
      <c r="L3022" s="4" t="str">
        <f>TEXT(Table1[[#This Row],[Order_Date]], "mmm-yyyy")</f>
        <v>Jun-2023</v>
      </c>
    </row>
    <row r="3023" spans="1:12" x14ac:dyDescent="0.25">
      <c r="A3023" t="s">
        <v>6161</v>
      </c>
      <c r="B3023" t="s">
        <v>6162</v>
      </c>
      <c r="C3023" s="1">
        <v>44981</v>
      </c>
      <c r="E3023" t="s">
        <v>10</v>
      </c>
      <c r="G3023" t="s">
        <v>22</v>
      </c>
      <c r="H3023" t="s">
        <v>48</v>
      </c>
      <c r="I3023" t="str">
        <f>IF(Table1[[#This Row],[Return_Status]]="Returned", "Yes", "No")</f>
        <v>No</v>
      </c>
      <c r="J3023">
        <f>IF(Table1[[#This Row],[Return_Flag]]="Yes",1,0)</f>
        <v>0</v>
      </c>
      <c r="K3023">
        <f>IF(Table1[[#This Row],[Order_ID]]=Table1[[#This Row],[Order_ID]],1,0)</f>
        <v>1</v>
      </c>
      <c r="L3023" s="4" t="str">
        <f>TEXT(Table1[[#This Row],[Order_Date]], "mmm-yyyy")</f>
        <v>Feb-2023</v>
      </c>
    </row>
    <row r="3024" spans="1:12" x14ac:dyDescent="0.25">
      <c r="A3024" t="s">
        <v>6163</v>
      </c>
      <c r="B3024" t="s">
        <v>6164</v>
      </c>
      <c r="C3024" s="1">
        <v>45278</v>
      </c>
      <c r="E3024" t="s">
        <v>10</v>
      </c>
      <c r="G3024" t="s">
        <v>22</v>
      </c>
      <c r="H3024" t="s">
        <v>449</v>
      </c>
      <c r="I3024" t="str">
        <f>IF(Table1[[#This Row],[Return_Status]]="Returned", "Yes", "No")</f>
        <v>No</v>
      </c>
      <c r="J3024">
        <f>IF(Table1[[#This Row],[Return_Flag]]="Yes",1,0)</f>
        <v>0</v>
      </c>
      <c r="K3024">
        <f>IF(Table1[[#This Row],[Order_ID]]=Table1[[#This Row],[Order_ID]],1,0)</f>
        <v>1</v>
      </c>
      <c r="L3024" s="4" t="str">
        <f>TEXT(Table1[[#This Row],[Order_Date]], "mmm-yyyy")</f>
        <v>Dec-2023</v>
      </c>
    </row>
    <row r="3025" spans="1:12" x14ac:dyDescent="0.25">
      <c r="A3025" t="s">
        <v>6165</v>
      </c>
      <c r="B3025" t="s">
        <v>6166</v>
      </c>
      <c r="C3025" s="1">
        <v>45562</v>
      </c>
      <c r="D3025" s="1">
        <v>45369</v>
      </c>
      <c r="E3025" t="s">
        <v>44</v>
      </c>
      <c r="F3025" t="s">
        <v>33</v>
      </c>
      <c r="G3025" t="s">
        <v>12</v>
      </c>
      <c r="H3025" t="s">
        <v>158</v>
      </c>
      <c r="I3025" t="str">
        <f>IF(Table1[[#This Row],[Return_Status]]="Returned", "Yes", "No")</f>
        <v>Yes</v>
      </c>
      <c r="J3025">
        <f>IF(Table1[[#This Row],[Return_Flag]]="Yes",1,0)</f>
        <v>1</v>
      </c>
      <c r="K3025">
        <f>IF(Table1[[#This Row],[Order_ID]]=Table1[[#This Row],[Order_ID]],1,0)</f>
        <v>1</v>
      </c>
      <c r="L3025" s="4" t="str">
        <f>TEXT(Table1[[#This Row],[Order_Date]], "mmm-yyyy")</f>
        <v>Sep-2024</v>
      </c>
    </row>
    <row r="3026" spans="1:12" x14ac:dyDescent="0.25">
      <c r="A3026" t="s">
        <v>6167</v>
      </c>
      <c r="B3026" t="s">
        <v>6168</v>
      </c>
      <c r="C3026" s="1">
        <v>45232</v>
      </c>
      <c r="E3026" t="s">
        <v>10</v>
      </c>
      <c r="G3026" t="s">
        <v>22</v>
      </c>
      <c r="H3026" t="s">
        <v>74</v>
      </c>
      <c r="I3026" t="str">
        <f>IF(Table1[[#This Row],[Return_Status]]="Returned", "Yes", "No")</f>
        <v>No</v>
      </c>
      <c r="J3026">
        <f>IF(Table1[[#This Row],[Return_Flag]]="Yes",1,0)</f>
        <v>0</v>
      </c>
      <c r="K3026">
        <f>IF(Table1[[#This Row],[Order_ID]]=Table1[[#This Row],[Order_ID]],1,0)</f>
        <v>1</v>
      </c>
      <c r="L3026" s="4" t="str">
        <f>TEXT(Table1[[#This Row],[Order_Date]], "mmm-yyyy")</f>
        <v>Nov-2023</v>
      </c>
    </row>
    <row r="3027" spans="1:12" x14ac:dyDescent="0.25">
      <c r="A3027" t="s">
        <v>6169</v>
      </c>
      <c r="B3027" t="s">
        <v>6170</v>
      </c>
      <c r="C3027" s="1">
        <v>45575</v>
      </c>
      <c r="E3027" t="s">
        <v>44</v>
      </c>
      <c r="G3027" t="s">
        <v>22</v>
      </c>
      <c r="H3027" t="s">
        <v>436</v>
      </c>
      <c r="I3027" t="str">
        <f>IF(Table1[[#This Row],[Return_Status]]="Returned", "Yes", "No")</f>
        <v>No</v>
      </c>
      <c r="J3027">
        <f>IF(Table1[[#This Row],[Return_Flag]]="Yes",1,0)</f>
        <v>0</v>
      </c>
      <c r="K3027">
        <f>IF(Table1[[#This Row],[Order_ID]]=Table1[[#This Row],[Order_ID]],1,0)</f>
        <v>1</v>
      </c>
      <c r="L3027" s="4" t="str">
        <f>TEXT(Table1[[#This Row],[Order_Date]], "mmm-yyyy")</f>
        <v>Oct-2024</v>
      </c>
    </row>
    <row r="3028" spans="1:12" x14ac:dyDescent="0.25">
      <c r="A3028" t="s">
        <v>6171</v>
      </c>
      <c r="B3028" t="s">
        <v>6172</v>
      </c>
      <c r="C3028" s="1">
        <v>44962</v>
      </c>
      <c r="D3028" s="1">
        <v>45447</v>
      </c>
      <c r="E3028" t="s">
        <v>10</v>
      </c>
      <c r="F3028" t="s">
        <v>33</v>
      </c>
      <c r="G3028" t="s">
        <v>12</v>
      </c>
      <c r="H3028" t="s">
        <v>23</v>
      </c>
      <c r="I3028" t="str">
        <f>IF(Table1[[#This Row],[Return_Status]]="Returned", "Yes", "No")</f>
        <v>Yes</v>
      </c>
      <c r="J3028">
        <f>IF(Table1[[#This Row],[Return_Flag]]="Yes",1,0)</f>
        <v>1</v>
      </c>
      <c r="K3028">
        <f>IF(Table1[[#This Row],[Order_ID]]=Table1[[#This Row],[Order_ID]],1,0)</f>
        <v>1</v>
      </c>
      <c r="L3028" s="4" t="str">
        <f>TEXT(Table1[[#This Row],[Order_Date]], "mmm-yyyy")</f>
        <v>Feb-2023</v>
      </c>
    </row>
    <row r="3029" spans="1:12" x14ac:dyDescent="0.25">
      <c r="A3029" t="s">
        <v>6173</v>
      </c>
      <c r="B3029" t="s">
        <v>6174</v>
      </c>
      <c r="C3029" s="1">
        <v>45579</v>
      </c>
      <c r="D3029" s="1">
        <v>45109</v>
      </c>
      <c r="E3029" t="s">
        <v>16</v>
      </c>
      <c r="F3029" t="s">
        <v>33</v>
      </c>
      <c r="G3029" t="s">
        <v>12</v>
      </c>
      <c r="H3029" t="s">
        <v>177</v>
      </c>
      <c r="I3029" t="str">
        <f>IF(Table1[[#This Row],[Return_Status]]="Returned", "Yes", "No")</f>
        <v>Yes</v>
      </c>
      <c r="J3029">
        <f>IF(Table1[[#This Row],[Return_Flag]]="Yes",1,0)</f>
        <v>1</v>
      </c>
      <c r="K3029">
        <f>IF(Table1[[#This Row],[Order_ID]]=Table1[[#This Row],[Order_ID]],1,0)</f>
        <v>1</v>
      </c>
      <c r="L3029" s="4" t="str">
        <f>TEXT(Table1[[#This Row],[Order_Date]], "mmm-yyyy")</f>
        <v>Oct-2024</v>
      </c>
    </row>
    <row r="3030" spans="1:12" x14ac:dyDescent="0.25">
      <c r="A3030" t="s">
        <v>6175</v>
      </c>
      <c r="B3030" t="s">
        <v>6176</v>
      </c>
      <c r="C3030" s="1">
        <v>44928</v>
      </c>
      <c r="D3030" s="1">
        <v>45232</v>
      </c>
      <c r="E3030" t="s">
        <v>44</v>
      </c>
      <c r="F3030" t="s">
        <v>11</v>
      </c>
      <c r="G3030" t="s">
        <v>12</v>
      </c>
      <c r="H3030" t="s">
        <v>255</v>
      </c>
      <c r="I3030" t="str">
        <f>IF(Table1[[#This Row],[Return_Status]]="Returned", "Yes", "No")</f>
        <v>Yes</v>
      </c>
      <c r="J3030">
        <f>IF(Table1[[#This Row],[Return_Flag]]="Yes",1,0)</f>
        <v>1</v>
      </c>
      <c r="K3030">
        <f>IF(Table1[[#This Row],[Order_ID]]=Table1[[#This Row],[Order_ID]],1,0)</f>
        <v>1</v>
      </c>
      <c r="L3030" s="4" t="str">
        <f>TEXT(Table1[[#This Row],[Order_Date]], "mmm-yyyy")</f>
        <v>Jan-2023</v>
      </c>
    </row>
    <row r="3031" spans="1:12" x14ac:dyDescent="0.25">
      <c r="A3031" t="s">
        <v>6177</v>
      </c>
      <c r="B3031" t="s">
        <v>6178</v>
      </c>
      <c r="C3031" s="1">
        <v>45030</v>
      </c>
      <c r="E3031" t="s">
        <v>32</v>
      </c>
      <c r="G3031" t="s">
        <v>22</v>
      </c>
      <c r="H3031" t="s">
        <v>107</v>
      </c>
      <c r="I3031" t="str">
        <f>IF(Table1[[#This Row],[Return_Status]]="Returned", "Yes", "No")</f>
        <v>No</v>
      </c>
      <c r="J3031">
        <f>IF(Table1[[#This Row],[Return_Flag]]="Yes",1,0)</f>
        <v>0</v>
      </c>
      <c r="K3031">
        <f>IF(Table1[[#This Row],[Order_ID]]=Table1[[#This Row],[Order_ID]],1,0)</f>
        <v>1</v>
      </c>
      <c r="L3031" s="4" t="str">
        <f>TEXT(Table1[[#This Row],[Order_Date]], "mmm-yyyy")</f>
        <v>Apr-2023</v>
      </c>
    </row>
    <row r="3032" spans="1:12" x14ac:dyDescent="0.25">
      <c r="A3032" t="s">
        <v>6179</v>
      </c>
      <c r="B3032" t="s">
        <v>6180</v>
      </c>
      <c r="C3032" s="1">
        <v>45306</v>
      </c>
      <c r="D3032" s="1">
        <v>44943</v>
      </c>
      <c r="E3032" t="s">
        <v>32</v>
      </c>
      <c r="F3032" t="s">
        <v>11</v>
      </c>
      <c r="G3032" t="s">
        <v>12</v>
      </c>
      <c r="H3032" t="s">
        <v>452</v>
      </c>
      <c r="I3032" t="str">
        <f>IF(Table1[[#This Row],[Return_Status]]="Returned", "Yes", "No")</f>
        <v>Yes</v>
      </c>
      <c r="J3032">
        <f>IF(Table1[[#This Row],[Return_Flag]]="Yes",1,0)</f>
        <v>1</v>
      </c>
      <c r="K3032">
        <f>IF(Table1[[#This Row],[Order_ID]]=Table1[[#This Row],[Order_ID]],1,0)</f>
        <v>1</v>
      </c>
      <c r="L3032" s="4" t="str">
        <f>TEXT(Table1[[#This Row],[Order_Date]], "mmm-yyyy")</f>
        <v>Jan-2024</v>
      </c>
    </row>
    <row r="3033" spans="1:12" x14ac:dyDescent="0.25">
      <c r="A3033" t="s">
        <v>6181</v>
      </c>
      <c r="B3033" t="s">
        <v>6182</v>
      </c>
      <c r="C3033" s="1">
        <v>45544</v>
      </c>
      <c r="E3033" t="s">
        <v>44</v>
      </c>
      <c r="G3033" t="s">
        <v>22</v>
      </c>
      <c r="H3033" t="s">
        <v>83</v>
      </c>
      <c r="I3033" t="str">
        <f>IF(Table1[[#This Row],[Return_Status]]="Returned", "Yes", "No")</f>
        <v>No</v>
      </c>
      <c r="J3033">
        <f>IF(Table1[[#This Row],[Return_Flag]]="Yes",1,0)</f>
        <v>0</v>
      </c>
      <c r="K3033">
        <f>IF(Table1[[#This Row],[Order_ID]]=Table1[[#This Row],[Order_ID]],1,0)</f>
        <v>1</v>
      </c>
      <c r="L3033" s="4" t="str">
        <f>TEXT(Table1[[#This Row],[Order_Date]], "mmm-yyyy")</f>
        <v>Sep-2024</v>
      </c>
    </row>
    <row r="3034" spans="1:12" x14ac:dyDescent="0.25">
      <c r="A3034" t="s">
        <v>6183</v>
      </c>
      <c r="B3034" t="s">
        <v>6184</v>
      </c>
      <c r="C3034" s="1">
        <v>45195</v>
      </c>
      <c r="E3034" t="s">
        <v>21</v>
      </c>
      <c r="G3034" t="s">
        <v>22</v>
      </c>
      <c r="H3034" t="s">
        <v>23</v>
      </c>
      <c r="I3034" t="str">
        <f>IF(Table1[[#This Row],[Return_Status]]="Returned", "Yes", "No")</f>
        <v>No</v>
      </c>
      <c r="J3034">
        <f>IF(Table1[[#This Row],[Return_Flag]]="Yes",1,0)</f>
        <v>0</v>
      </c>
      <c r="K3034">
        <f>IF(Table1[[#This Row],[Order_ID]]=Table1[[#This Row],[Order_ID]],1,0)</f>
        <v>1</v>
      </c>
      <c r="L3034" s="4" t="str">
        <f>TEXT(Table1[[#This Row],[Order_Date]], "mmm-yyyy")</f>
        <v>Sep-2023</v>
      </c>
    </row>
    <row r="3035" spans="1:12" x14ac:dyDescent="0.25">
      <c r="A3035" t="s">
        <v>6185</v>
      </c>
      <c r="B3035" t="s">
        <v>6186</v>
      </c>
      <c r="C3035" s="1">
        <v>45333</v>
      </c>
      <c r="E3035" t="s">
        <v>10</v>
      </c>
      <c r="G3035" t="s">
        <v>22</v>
      </c>
      <c r="H3035" t="s">
        <v>23</v>
      </c>
      <c r="I3035" t="str">
        <f>IF(Table1[[#This Row],[Return_Status]]="Returned", "Yes", "No")</f>
        <v>No</v>
      </c>
      <c r="J3035">
        <f>IF(Table1[[#This Row],[Return_Flag]]="Yes",1,0)</f>
        <v>0</v>
      </c>
      <c r="K3035">
        <f>IF(Table1[[#This Row],[Order_ID]]=Table1[[#This Row],[Order_ID]],1,0)</f>
        <v>1</v>
      </c>
      <c r="L3035" s="4" t="str">
        <f>TEXT(Table1[[#This Row],[Order_Date]], "mmm-yyyy")</f>
        <v>Feb-2024</v>
      </c>
    </row>
    <row r="3036" spans="1:12" x14ac:dyDescent="0.25">
      <c r="A3036" t="s">
        <v>6187</v>
      </c>
      <c r="B3036" t="s">
        <v>6188</v>
      </c>
      <c r="C3036" s="1">
        <v>45622</v>
      </c>
      <c r="D3036" s="1">
        <v>45466</v>
      </c>
      <c r="E3036" t="s">
        <v>16</v>
      </c>
      <c r="F3036" t="s">
        <v>11</v>
      </c>
      <c r="G3036" t="s">
        <v>12</v>
      </c>
      <c r="H3036" t="s">
        <v>101</v>
      </c>
      <c r="I3036" t="str">
        <f>IF(Table1[[#This Row],[Return_Status]]="Returned", "Yes", "No")</f>
        <v>Yes</v>
      </c>
      <c r="J3036">
        <f>IF(Table1[[#This Row],[Return_Flag]]="Yes",1,0)</f>
        <v>1</v>
      </c>
      <c r="K3036">
        <f>IF(Table1[[#This Row],[Order_ID]]=Table1[[#This Row],[Order_ID]],1,0)</f>
        <v>1</v>
      </c>
      <c r="L3036" s="4" t="str">
        <f>TEXT(Table1[[#This Row],[Order_Date]], "mmm-yyyy")</f>
        <v>Nov-2024</v>
      </c>
    </row>
    <row r="3037" spans="1:12" x14ac:dyDescent="0.25">
      <c r="A3037" t="s">
        <v>6189</v>
      </c>
      <c r="B3037" t="s">
        <v>6190</v>
      </c>
      <c r="C3037" s="1">
        <v>45347</v>
      </c>
      <c r="D3037" s="1">
        <v>45492</v>
      </c>
      <c r="E3037" t="s">
        <v>16</v>
      </c>
      <c r="F3037" t="s">
        <v>17</v>
      </c>
      <c r="G3037" t="s">
        <v>12</v>
      </c>
      <c r="H3037" t="s">
        <v>851</v>
      </c>
      <c r="I3037" t="str">
        <f>IF(Table1[[#This Row],[Return_Status]]="Returned", "Yes", "No")</f>
        <v>Yes</v>
      </c>
      <c r="J3037">
        <f>IF(Table1[[#This Row],[Return_Flag]]="Yes",1,0)</f>
        <v>1</v>
      </c>
      <c r="K3037">
        <f>IF(Table1[[#This Row],[Order_ID]]=Table1[[#This Row],[Order_ID]],1,0)</f>
        <v>1</v>
      </c>
      <c r="L3037" s="4" t="str">
        <f>TEXT(Table1[[#This Row],[Order_Date]], "mmm-yyyy")</f>
        <v>Feb-2024</v>
      </c>
    </row>
    <row r="3038" spans="1:12" x14ac:dyDescent="0.25">
      <c r="A3038" t="s">
        <v>6191</v>
      </c>
      <c r="B3038" t="s">
        <v>6192</v>
      </c>
      <c r="C3038" s="1">
        <v>45193</v>
      </c>
      <c r="E3038" t="s">
        <v>16</v>
      </c>
      <c r="G3038" t="s">
        <v>22</v>
      </c>
      <c r="H3038" t="s">
        <v>92</v>
      </c>
      <c r="I3038" t="str">
        <f>IF(Table1[[#This Row],[Return_Status]]="Returned", "Yes", "No")</f>
        <v>No</v>
      </c>
      <c r="J3038">
        <f>IF(Table1[[#This Row],[Return_Flag]]="Yes",1,0)</f>
        <v>0</v>
      </c>
      <c r="K3038">
        <f>IF(Table1[[#This Row],[Order_ID]]=Table1[[#This Row],[Order_ID]],1,0)</f>
        <v>1</v>
      </c>
      <c r="L3038" s="4" t="str">
        <f>TEXT(Table1[[#This Row],[Order_Date]], "mmm-yyyy")</f>
        <v>Sep-2023</v>
      </c>
    </row>
    <row r="3039" spans="1:12" x14ac:dyDescent="0.25">
      <c r="A3039" t="s">
        <v>6193</v>
      </c>
      <c r="B3039" t="s">
        <v>6194</v>
      </c>
      <c r="C3039" s="1">
        <v>45140</v>
      </c>
      <c r="E3039" t="s">
        <v>10</v>
      </c>
      <c r="G3039" t="s">
        <v>22</v>
      </c>
      <c r="H3039" t="s">
        <v>86</v>
      </c>
      <c r="I3039" t="str">
        <f>IF(Table1[[#This Row],[Return_Status]]="Returned", "Yes", "No")</f>
        <v>No</v>
      </c>
      <c r="J3039">
        <f>IF(Table1[[#This Row],[Return_Flag]]="Yes",1,0)</f>
        <v>0</v>
      </c>
      <c r="K3039">
        <f>IF(Table1[[#This Row],[Order_ID]]=Table1[[#This Row],[Order_ID]],1,0)</f>
        <v>1</v>
      </c>
      <c r="L3039" s="4" t="str">
        <f>TEXT(Table1[[#This Row],[Order_Date]], "mmm-yyyy")</f>
        <v>Aug-2023</v>
      </c>
    </row>
    <row r="3040" spans="1:12" x14ac:dyDescent="0.25">
      <c r="A3040" t="s">
        <v>6195</v>
      </c>
      <c r="B3040" t="s">
        <v>6196</v>
      </c>
      <c r="C3040" s="1">
        <v>45434</v>
      </c>
      <c r="D3040" s="1">
        <v>45125</v>
      </c>
      <c r="E3040" t="s">
        <v>10</v>
      </c>
      <c r="F3040" t="s">
        <v>33</v>
      </c>
      <c r="G3040" t="s">
        <v>12</v>
      </c>
      <c r="H3040" t="s">
        <v>98</v>
      </c>
      <c r="I3040" t="str">
        <f>IF(Table1[[#This Row],[Return_Status]]="Returned", "Yes", "No")</f>
        <v>Yes</v>
      </c>
      <c r="J3040">
        <f>IF(Table1[[#This Row],[Return_Flag]]="Yes",1,0)</f>
        <v>1</v>
      </c>
      <c r="K3040">
        <f>IF(Table1[[#This Row],[Order_ID]]=Table1[[#This Row],[Order_ID]],1,0)</f>
        <v>1</v>
      </c>
      <c r="L3040" s="4" t="str">
        <f>TEXT(Table1[[#This Row],[Order_Date]], "mmm-yyyy")</f>
        <v>May-2024</v>
      </c>
    </row>
    <row r="3041" spans="1:12" x14ac:dyDescent="0.25">
      <c r="A3041" t="s">
        <v>6197</v>
      </c>
      <c r="B3041" t="s">
        <v>6198</v>
      </c>
      <c r="C3041" s="1">
        <v>45257</v>
      </c>
      <c r="D3041" s="1">
        <v>45490</v>
      </c>
      <c r="E3041" t="s">
        <v>32</v>
      </c>
      <c r="F3041" t="s">
        <v>11</v>
      </c>
      <c r="G3041" t="s">
        <v>12</v>
      </c>
      <c r="H3041" t="s">
        <v>131</v>
      </c>
      <c r="I3041" t="str">
        <f>IF(Table1[[#This Row],[Return_Status]]="Returned", "Yes", "No")</f>
        <v>Yes</v>
      </c>
      <c r="J3041">
        <f>IF(Table1[[#This Row],[Return_Flag]]="Yes",1,0)</f>
        <v>1</v>
      </c>
      <c r="K3041">
        <f>IF(Table1[[#This Row],[Order_ID]]=Table1[[#This Row],[Order_ID]],1,0)</f>
        <v>1</v>
      </c>
      <c r="L3041" s="4" t="str">
        <f>TEXT(Table1[[#This Row],[Order_Date]], "mmm-yyyy")</f>
        <v>Nov-2023</v>
      </c>
    </row>
    <row r="3042" spans="1:12" x14ac:dyDescent="0.25">
      <c r="A3042" t="s">
        <v>6199</v>
      </c>
      <c r="B3042" t="s">
        <v>6200</v>
      </c>
      <c r="C3042" s="1">
        <v>45346</v>
      </c>
      <c r="E3042" t="s">
        <v>32</v>
      </c>
      <c r="G3042" t="s">
        <v>22</v>
      </c>
      <c r="H3042" t="s">
        <v>141</v>
      </c>
      <c r="I3042" t="str">
        <f>IF(Table1[[#This Row],[Return_Status]]="Returned", "Yes", "No")</f>
        <v>No</v>
      </c>
      <c r="J3042">
        <f>IF(Table1[[#This Row],[Return_Flag]]="Yes",1,0)</f>
        <v>0</v>
      </c>
      <c r="K3042">
        <f>IF(Table1[[#This Row],[Order_ID]]=Table1[[#This Row],[Order_ID]],1,0)</f>
        <v>1</v>
      </c>
      <c r="L3042" s="4" t="str">
        <f>TEXT(Table1[[#This Row],[Order_Date]], "mmm-yyyy")</f>
        <v>Feb-2024</v>
      </c>
    </row>
    <row r="3043" spans="1:12" x14ac:dyDescent="0.25">
      <c r="A3043" t="s">
        <v>6201</v>
      </c>
      <c r="B3043" t="s">
        <v>6202</v>
      </c>
      <c r="C3043" s="1">
        <v>45181</v>
      </c>
      <c r="D3043" s="1">
        <v>45017</v>
      </c>
      <c r="E3043" t="s">
        <v>44</v>
      </c>
      <c r="F3043" t="s">
        <v>11</v>
      </c>
      <c r="G3043" t="s">
        <v>12</v>
      </c>
      <c r="H3043" t="s">
        <v>146</v>
      </c>
      <c r="I3043" t="str">
        <f>IF(Table1[[#This Row],[Return_Status]]="Returned", "Yes", "No")</f>
        <v>Yes</v>
      </c>
      <c r="J3043">
        <f>IF(Table1[[#This Row],[Return_Flag]]="Yes",1,0)</f>
        <v>1</v>
      </c>
      <c r="K3043">
        <f>IF(Table1[[#This Row],[Order_ID]]=Table1[[#This Row],[Order_ID]],1,0)</f>
        <v>1</v>
      </c>
      <c r="L3043" s="4" t="str">
        <f>TEXT(Table1[[#This Row],[Order_Date]], "mmm-yyyy")</f>
        <v>Sep-2023</v>
      </c>
    </row>
    <row r="3044" spans="1:12" x14ac:dyDescent="0.25">
      <c r="A3044" t="s">
        <v>6203</v>
      </c>
      <c r="B3044" t="s">
        <v>6204</v>
      </c>
      <c r="C3044" s="1">
        <v>45012</v>
      </c>
      <c r="D3044" s="1">
        <v>45276</v>
      </c>
      <c r="E3044" t="s">
        <v>32</v>
      </c>
      <c r="F3044" t="s">
        <v>11</v>
      </c>
      <c r="G3044" t="s">
        <v>12</v>
      </c>
      <c r="H3044" t="s">
        <v>83</v>
      </c>
      <c r="I3044" t="str">
        <f>IF(Table1[[#This Row],[Return_Status]]="Returned", "Yes", "No")</f>
        <v>Yes</v>
      </c>
      <c r="J3044">
        <f>IF(Table1[[#This Row],[Return_Flag]]="Yes",1,0)</f>
        <v>1</v>
      </c>
      <c r="K3044">
        <f>IF(Table1[[#This Row],[Order_ID]]=Table1[[#This Row],[Order_ID]],1,0)</f>
        <v>1</v>
      </c>
      <c r="L3044" s="4" t="str">
        <f>TEXT(Table1[[#This Row],[Order_Date]], "mmm-yyyy")</f>
        <v>Mar-2023</v>
      </c>
    </row>
    <row r="3045" spans="1:12" x14ac:dyDescent="0.25">
      <c r="A3045" t="s">
        <v>6205</v>
      </c>
      <c r="B3045" t="s">
        <v>6206</v>
      </c>
      <c r="C3045" s="1">
        <v>45390</v>
      </c>
      <c r="E3045" t="s">
        <v>32</v>
      </c>
      <c r="G3045" t="s">
        <v>22</v>
      </c>
      <c r="H3045" t="s">
        <v>197</v>
      </c>
      <c r="I3045" t="str">
        <f>IF(Table1[[#This Row],[Return_Status]]="Returned", "Yes", "No")</f>
        <v>No</v>
      </c>
      <c r="J3045">
        <f>IF(Table1[[#This Row],[Return_Flag]]="Yes",1,0)</f>
        <v>0</v>
      </c>
      <c r="K3045">
        <f>IF(Table1[[#This Row],[Order_ID]]=Table1[[#This Row],[Order_ID]],1,0)</f>
        <v>1</v>
      </c>
      <c r="L3045" s="4" t="str">
        <f>TEXT(Table1[[#This Row],[Order_Date]], "mmm-yyyy")</f>
        <v>Apr-2024</v>
      </c>
    </row>
    <row r="3046" spans="1:12" x14ac:dyDescent="0.25">
      <c r="A3046" t="s">
        <v>6207</v>
      </c>
      <c r="B3046" t="s">
        <v>6208</v>
      </c>
      <c r="C3046" s="1">
        <v>45209</v>
      </c>
      <c r="E3046" t="s">
        <v>32</v>
      </c>
      <c r="G3046" t="s">
        <v>22</v>
      </c>
      <c r="H3046" t="s">
        <v>110</v>
      </c>
      <c r="I3046" t="str">
        <f>IF(Table1[[#This Row],[Return_Status]]="Returned", "Yes", "No")</f>
        <v>No</v>
      </c>
      <c r="J3046">
        <f>IF(Table1[[#This Row],[Return_Flag]]="Yes",1,0)</f>
        <v>0</v>
      </c>
      <c r="K3046">
        <f>IF(Table1[[#This Row],[Order_ID]]=Table1[[#This Row],[Order_ID]],1,0)</f>
        <v>1</v>
      </c>
      <c r="L3046" s="4" t="str">
        <f>TEXT(Table1[[#This Row],[Order_Date]], "mmm-yyyy")</f>
        <v>Oct-2023</v>
      </c>
    </row>
    <row r="3047" spans="1:12" x14ac:dyDescent="0.25">
      <c r="A3047" t="s">
        <v>6209</v>
      </c>
      <c r="B3047" t="s">
        <v>6210</v>
      </c>
      <c r="C3047" s="1">
        <v>45371</v>
      </c>
      <c r="E3047" t="s">
        <v>16</v>
      </c>
      <c r="G3047" t="s">
        <v>22</v>
      </c>
      <c r="H3047" t="s">
        <v>246</v>
      </c>
      <c r="I3047" t="str">
        <f>IF(Table1[[#This Row],[Return_Status]]="Returned", "Yes", "No")</f>
        <v>No</v>
      </c>
      <c r="J3047">
        <f>IF(Table1[[#This Row],[Return_Flag]]="Yes",1,0)</f>
        <v>0</v>
      </c>
      <c r="K3047">
        <f>IF(Table1[[#This Row],[Order_ID]]=Table1[[#This Row],[Order_ID]],1,0)</f>
        <v>1</v>
      </c>
      <c r="L3047" s="4" t="str">
        <f>TEXT(Table1[[#This Row],[Order_Date]], "mmm-yyyy")</f>
        <v>Mar-2024</v>
      </c>
    </row>
    <row r="3048" spans="1:12" x14ac:dyDescent="0.25">
      <c r="A3048" t="s">
        <v>6211</v>
      </c>
      <c r="B3048" t="s">
        <v>6212</v>
      </c>
      <c r="C3048" s="1">
        <v>45526</v>
      </c>
      <c r="E3048" t="s">
        <v>10</v>
      </c>
      <c r="G3048" t="s">
        <v>22</v>
      </c>
      <c r="H3048" t="s">
        <v>261</v>
      </c>
      <c r="I3048" t="str">
        <f>IF(Table1[[#This Row],[Return_Status]]="Returned", "Yes", "No")</f>
        <v>No</v>
      </c>
      <c r="J3048">
        <f>IF(Table1[[#This Row],[Return_Flag]]="Yes",1,0)</f>
        <v>0</v>
      </c>
      <c r="K3048">
        <f>IF(Table1[[#This Row],[Order_ID]]=Table1[[#This Row],[Order_ID]],1,0)</f>
        <v>1</v>
      </c>
      <c r="L3048" s="4" t="str">
        <f>TEXT(Table1[[#This Row],[Order_Date]], "mmm-yyyy")</f>
        <v>Aug-2024</v>
      </c>
    </row>
    <row r="3049" spans="1:12" x14ac:dyDescent="0.25">
      <c r="A3049" t="s">
        <v>6213</v>
      </c>
      <c r="B3049" t="s">
        <v>6214</v>
      </c>
      <c r="C3049" s="1">
        <v>45082</v>
      </c>
      <c r="E3049" t="s">
        <v>16</v>
      </c>
      <c r="G3049" t="s">
        <v>22</v>
      </c>
      <c r="H3049" t="s">
        <v>51</v>
      </c>
      <c r="I3049" t="str">
        <f>IF(Table1[[#This Row],[Return_Status]]="Returned", "Yes", "No")</f>
        <v>No</v>
      </c>
      <c r="J3049">
        <f>IF(Table1[[#This Row],[Return_Flag]]="Yes",1,0)</f>
        <v>0</v>
      </c>
      <c r="K3049">
        <f>IF(Table1[[#This Row],[Order_ID]]=Table1[[#This Row],[Order_ID]],1,0)</f>
        <v>1</v>
      </c>
      <c r="L3049" s="4" t="str">
        <f>TEXT(Table1[[#This Row],[Order_Date]], "mmm-yyyy")</f>
        <v>Jun-2023</v>
      </c>
    </row>
    <row r="3050" spans="1:12" x14ac:dyDescent="0.25">
      <c r="A3050" t="s">
        <v>6215</v>
      </c>
      <c r="B3050" t="s">
        <v>6216</v>
      </c>
      <c r="C3050" s="1">
        <v>45044</v>
      </c>
      <c r="D3050" s="1">
        <v>45241</v>
      </c>
      <c r="E3050" t="s">
        <v>16</v>
      </c>
      <c r="F3050" t="s">
        <v>11</v>
      </c>
      <c r="G3050" t="s">
        <v>12</v>
      </c>
      <c r="H3050" t="s">
        <v>817</v>
      </c>
      <c r="I3050" t="str">
        <f>IF(Table1[[#This Row],[Return_Status]]="Returned", "Yes", "No")</f>
        <v>Yes</v>
      </c>
      <c r="J3050">
        <f>IF(Table1[[#This Row],[Return_Flag]]="Yes",1,0)</f>
        <v>1</v>
      </c>
      <c r="K3050">
        <f>IF(Table1[[#This Row],[Order_ID]]=Table1[[#This Row],[Order_ID]],1,0)</f>
        <v>1</v>
      </c>
      <c r="L3050" s="4" t="str">
        <f>TEXT(Table1[[#This Row],[Order_Date]], "mmm-yyyy")</f>
        <v>Apr-2023</v>
      </c>
    </row>
    <row r="3051" spans="1:12" x14ac:dyDescent="0.25">
      <c r="A3051" t="s">
        <v>6217</v>
      </c>
      <c r="B3051" t="s">
        <v>6218</v>
      </c>
      <c r="C3051" s="1">
        <v>45456</v>
      </c>
      <c r="D3051" s="1">
        <v>45560</v>
      </c>
      <c r="E3051" t="s">
        <v>32</v>
      </c>
      <c r="F3051" t="s">
        <v>33</v>
      </c>
      <c r="G3051" t="s">
        <v>12</v>
      </c>
      <c r="H3051" t="s">
        <v>413</v>
      </c>
      <c r="I3051" t="str">
        <f>IF(Table1[[#This Row],[Return_Status]]="Returned", "Yes", "No")</f>
        <v>Yes</v>
      </c>
      <c r="J3051">
        <f>IF(Table1[[#This Row],[Return_Flag]]="Yes",1,0)</f>
        <v>1</v>
      </c>
      <c r="K3051">
        <f>IF(Table1[[#This Row],[Order_ID]]=Table1[[#This Row],[Order_ID]],1,0)</f>
        <v>1</v>
      </c>
      <c r="L3051" s="4" t="str">
        <f>TEXT(Table1[[#This Row],[Order_Date]], "mmm-yyyy")</f>
        <v>Jun-2024</v>
      </c>
    </row>
    <row r="3052" spans="1:12" x14ac:dyDescent="0.25">
      <c r="A3052" t="s">
        <v>6219</v>
      </c>
      <c r="B3052" t="s">
        <v>6220</v>
      </c>
      <c r="C3052" s="1">
        <v>45336</v>
      </c>
      <c r="D3052" s="1">
        <v>45146</v>
      </c>
      <c r="E3052" t="s">
        <v>32</v>
      </c>
      <c r="F3052" t="s">
        <v>17</v>
      </c>
      <c r="G3052" t="s">
        <v>12</v>
      </c>
      <c r="H3052" t="s">
        <v>452</v>
      </c>
      <c r="I3052" t="str">
        <f>IF(Table1[[#This Row],[Return_Status]]="Returned", "Yes", "No")</f>
        <v>Yes</v>
      </c>
      <c r="J3052">
        <f>IF(Table1[[#This Row],[Return_Flag]]="Yes",1,0)</f>
        <v>1</v>
      </c>
      <c r="K3052">
        <f>IF(Table1[[#This Row],[Order_ID]]=Table1[[#This Row],[Order_ID]],1,0)</f>
        <v>1</v>
      </c>
      <c r="L3052" s="4" t="str">
        <f>TEXT(Table1[[#This Row],[Order_Date]], "mmm-yyyy")</f>
        <v>Feb-2024</v>
      </c>
    </row>
    <row r="3053" spans="1:12" x14ac:dyDescent="0.25">
      <c r="A3053" t="s">
        <v>6221</v>
      </c>
      <c r="B3053" t="s">
        <v>6222</v>
      </c>
      <c r="C3053" s="1">
        <v>45112</v>
      </c>
      <c r="D3053" s="1">
        <v>45368</v>
      </c>
      <c r="E3053" t="s">
        <v>32</v>
      </c>
      <c r="F3053" t="s">
        <v>17</v>
      </c>
      <c r="G3053" t="s">
        <v>12</v>
      </c>
      <c r="H3053" t="s">
        <v>292</v>
      </c>
      <c r="I3053" t="str">
        <f>IF(Table1[[#This Row],[Return_Status]]="Returned", "Yes", "No")</f>
        <v>Yes</v>
      </c>
      <c r="J3053">
        <f>IF(Table1[[#This Row],[Return_Flag]]="Yes",1,0)</f>
        <v>1</v>
      </c>
      <c r="K3053">
        <f>IF(Table1[[#This Row],[Order_ID]]=Table1[[#This Row],[Order_ID]],1,0)</f>
        <v>1</v>
      </c>
      <c r="L3053" s="4" t="str">
        <f>TEXT(Table1[[#This Row],[Order_Date]], "mmm-yyyy")</f>
        <v>Jul-2023</v>
      </c>
    </row>
    <row r="3054" spans="1:12" x14ac:dyDescent="0.25">
      <c r="A3054" t="s">
        <v>6223</v>
      </c>
      <c r="B3054" t="s">
        <v>6224</v>
      </c>
      <c r="C3054" s="1">
        <v>45382</v>
      </c>
      <c r="E3054" t="s">
        <v>21</v>
      </c>
      <c r="G3054" t="s">
        <v>22</v>
      </c>
      <c r="H3054" t="s">
        <v>710</v>
      </c>
      <c r="I3054" t="str">
        <f>IF(Table1[[#This Row],[Return_Status]]="Returned", "Yes", "No")</f>
        <v>No</v>
      </c>
      <c r="J3054">
        <f>IF(Table1[[#This Row],[Return_Flag]]="Yes",1,0)</f>
        <v>0</v>
      </c>
      <c r="K3054">
        <f>IF(Table1[[#This Row],[Order_ID]]=Table1[[#This Row],[Order_ID]],1,0)</f>
        <v>1</v>
      </c>
      <c r="L3054" s="4" t="str">
        <f>TEXT(Table1[[#This Row],[Order_Date]], "mmm-yyyy")</f>
        <v>Mar-2024</v>
      </c>
    </row>
    <row r="3055" spans="1:12" x14ac:dyDescent="0.25">
      <c r="A3055" t="s">
        <v>6225</v>
      </c>
      <c r="B3055" t="s">
        <v>6226</v>
      </c>
      <c r="C3055" s="1">
        <v>45053</v>
      </c>
      <c r="E3055" t="s">
        <v>32</v>
      </c>
      <c r="G3055" t="s">
        <v>22</v>
      </c>
      <c r="H3055" t="s">
        <v>485</v>
      </c>
      <c r="I3055" t="str">
        <f>IF(Table1[[#This Row],[Return_Status]]="Returned", "Yes", "No")</f>
        <v>No</v>
      </c>
      <c r="J3055">
        <f>IF(Table1[[#This Row],[Return_Flag]]="Yes",1,0)</f>
        <v>0</v>
      </c>
      <c r="K3055">
        <f>IF(Table1[[#This Row],[Order_ID]]=Table1[[#This Row],[Order_ID]],1,0)</f>
        <v>1</v>
      </c>
      <c r="L3055" s="4" t="str">
        <f>TEXT(Table1[[#This Row],[Order_Date]], "mmm-yyyy")</f>
        <v>May-2023</v>
      </c>
    </row>
    <row r="3056" spans="1:12" x14ac:dyDescent="0.25">
      <c r="A3056" t="s">
        <v>6227</v>
      </c>
      <c r="B3056" t="s">
        <v>6228</v>
      </c>
      <c r="C3056" s="1">
        <v>45442</v>
      </c>
      <c r="E3056" t="s">
        <v>16</v>
      </c>
      <c r="G3056" t="s">
        <v>22</v>
      </c>
      <c r="H3056" t="s">
        <v>817</v>
      </c>
      <c r="I3056" t="str">
        <f>IF(Table1[[#This Row],[Return_Status]]="Returned", "Yes", "No")</f>
        <v>No</v>
      </c>
      <c r="J3056">
        <f>IF(Table1[[#This Row],[Return_Flag]]="Yes",1,0)</f>
        <v>0</v>
      </c>
      <c r="K3056">
        <f>IF(Table1[[#This Row],[Order_ID]]=Table1[[#This Row],[Order_ID]],1,0)</f>
        <v>1</v>
      </c>
      <c r="L3056" s="4" t="str">
        <f>TEXT(Table1[[#This Row],[Order_Date]], "mmm-yyyy")</f>
        <v>May-2024</v>
      </c>
    </row>
    <row r="3057" spans="1:12" x14ac:dyDescent="0.25">
      <c r="A3057" t="s">
        <v>6229</v>
      </c>
      <c r="B3057" t="s">
        <v>6230</v>
      </c>
      <c r="C3057" s="1">
        <v>45074</v>
      </c>
      <c r="D3057" s="1">
        <v>45586</v>
      </c>
      <c r="E3057" t="s">
        <v>21</v>
      </c>
      <c r="F3057" t="s">
        <v>33</v>
      </c>
      <c r="G3057" t="s">
        <v>12</v>
      </c>
      <c r="H3057" t="s">
        <v>442</v>
      </c>
      <c r="I3057" t="str">
        <f>IF(Table1[[#This Row],[Return_Status]]="Returned", "Yes", "No")</f>
        <v>Yes</v>
      </c>
      <c r="J3057">
        <f>IF(Table1[[#This Row],[Return_Flag]]="Yes",1,0)</f>
        <v>1</v>
      </c>
      <c r="K3057">
        <f>IF(Table1[[#This Row],[Order_ID]]=Table1[[#This Row],[Order_ID]],1,0)</f>
        <v>1</v>
      </c>
      <c r="L3057" s="4" t="str">
        <f>TEXT(Table1[[#This Row],[Order_Date]], "mmm-yyyy")</f>
        <v>May-2023</v>
      </c>
    </row>
    <row r="3058" spans="1:12" x14ac:dyDescent="0.25">
      <c r="A3058" t="s">
        <v>6231</v>
      </c>
      <c r="B3058" t="s">
        <v>6232</v>
      </c>
      <c r="C3058" s="1">
        <v>45023</v>
      </c>
      <c r="D3058" s="1">
        <v>45199</v>
      </c>
      <c r="E3058" t="s">
        <v>10</v>
      </c>
      <c r="F3058" t="s">
        <v>33</v>
      </c>
      <c r="G3058" t="s">
        <v>12</v>
      </c>
      <c r="H3058" t="s">
        <v>104</v>
      </c>
      <c r="I3058" t="str">
        <f>IF(Table1[[#This Row],[Return_Status]]="Returned", "Yes", "No")</f>
        <v>Yes</v>
      </c>
      <c r="J3058">
        <f>IF(Table1[[#This Row],[Return_Flag]]="Yes",1,0)</f>
        <v>1</v>
      </c>
      <c r="K3058">
        <f>IF(Table1[[#This Row],[Order_ID]]=Table1[[#This Row],[Order_ID]],1,0)</f>
        <v>1</v>
      </c>
      <c r="L3058" s="4" t="str">
        <f>TEXT(Table1[[#This Row],[Order_Date]], "mmm-yyyy")</f>
        <v>Apr-2023</v>
      </c>
    </row>
    <row r="3059" spans="1:12" x14ac:dyDescent="0.25">
      <c r="A3059" t="s">
        <v>6233</v>
      </c>
      <c r="B3059" t="s">
        <v>6234</v>
      </c>
      <c r="C3059" s="1">
        <v>45463</v>
      </c>
      <c r="D3059" s="1">
        <v>45601</v>
      </c>
      <c r="E3059" t="s">
        <v>32</v>
      </c>
      <c r="F3059" t="s">
        <v>11</v>
      </c>
      <c r="G3059" t="s">
        <v>12</v>
      </c>
      <c r="H3059" t="s">
        <v>171</v>
      </c>
      <c r="I3059" t="str">
        <f>IF(Table1[[#This Row],[Return_Status]]="Returned", "Yes", "No")</f>
        <v>Yes</v>
      </c>
      <c r="J3059">
        <f>IF(Table1[[#This Row],[Return_Flag]]="Yes",1,0)</f>
        <v>1</v>
      </c>
      <c r="K3059">
        <f>IF(Table1[[#This Row],[Order_ID]]=Table1[[#This Row],[Order_ID]],1,0)</f>
        <v>1</v>
      </c>
      <c r="L3059" s="4" t="str">
        <f>TEXT(Table1[[#This Row],[Order_Date]], "mmm-yyyy")</f>
        <v>Jun-2024</v>
      </c>
    </row>
    <row r="3060" spans="1:12" x14ac:dyDescent="0.25">
      <c r="A3060" t="s">
        <v>6235</v>
      </c>
      <c r="B3060" t="s">
        <v>6236</v>
      </c>
      <c r="C3060" s="1">
        <v>45647</v>
      </c>
      <c r="D3060" s="1">
        <v>45270</v>
      </c>
      <c r="E3060" t="s">
        <v>16</v>
      </c>
      <c r="F3060" t="s">
        <v>17</v>
      </c>
      <c r="G3060" t="s">
        <v>12</v>
      </c>
      <c r="H3060" t="s">
        <v>324</v>
      </c>
      <c r="I3060" t="str">
        <f>IF(Table1[[#This Row],[Return_Status]]="Returned", "Yes", "No")</f>
        <v>Yes</v>
      </c>
      <c r="J3060">
        <f>IF(Table1[[#This Row],[Return_Flag]]="Yes",1,0)</f>
        <v>1</v>
      </c>
      <c r="K3060">
        <f>IF(Table1[[#This Row],[Order_ID]]=Table1[[#This Row],[Order_ID]],1,0)</f>
        <v>1</v>
      </c>
      <c r="L3060" s="4" t="str">
        <f>TEXT(Table1[[#This Row],[Order_Date]], "mmm-yyyy")</f>
        <v>Dec-2024</v>
      </c>
    </row>
    <row r="3061" spans="1:12" x14ac:dyDescent="0.25">
      <c r="A3061" t="s">
        <v>6237</v>
      </c>
      <c r="B3061" t="s">
        <v>6238</v>
      </c>
      <c r="C3061" s="1">
        <v>45391</v>
      </c>
      <c r="D3061" s="1">
        <v>45302</v>
      </c>
      <c r="E3061" t="s">
        <v>32</v>
      </c>
      <c r="F3061" t="s">
        <v>17</v>
      </c>
      <c r="G3061" t="s">
        <v>12</v>
      </c>
      <c r="H3061" t="s">
        <v>449</v>
      </c>
      <c r="I3061" t="str">
        <f>IF(Table1[[#This Row],[Return_Status]]="Returned", "Yes", "No")</f>
        <v>Yes</v>
      </c>
      <c r="J3061">
        <f>IF(Table1[[#This Row],[Return_Flag]]="Yes",1,0)</f>
        <v>1</v>
      </c>
      <c r="K3061">
        <f>IF(Table1[[#This Row],[Order_ID]]=Table1[[#This Row],[Order_ID]],1,0)</f>
        <v>1</v>
      </c>
      <c r="L3061" s="4" t="str">
        <f>TEXT(Table1[[#This Row],[Order_Date]], "mmm-yyyy")</f>
        <v>Apr-2024</v>
      </c>
    </row>
    <row r="3062" spans="1:12" x14ac:dyDescent="0.25">
      <c r="A3062" t="s">
        <v>6239</v>
      </c>
      <c r="B3062" t="s">
        <v>6240</v>
      </c>
      <c r="C3062" s="1">
        <v>45146</v>
      </c>
      <c r="E3062" t="s">
        <v>16</v>
      </c>
      <c r="G3062" t="s">
        <v>22</v>
      </c>
      <c r="H3062" t="s">
        <v>83</v>
      </c>
      <c r="I3062" t="str">
        <f>IF(Table1[[#This Row],[Return_Status]]="Returned", "Yes", "No")</f>
        <v>No</v>
      </c>
      <c r="J3062">
        <f>IF(Table1[[#This Row],[Return_Flag]]="Yes",1,0)</f>
        <v>0</v>
      </c>
      <c r="K3062">
        <f>IF(Table1[[#This Row],[Order_ID]]=Table1[[#This Row],[Order_ID]],1,0)</f>
        <v>1</v>
      </c>
      <c r="L3062" s="4" t="str">
        <f>TEXT(Table1[[#This Row],[Order_Date]], "mmm-yyyy")</f>
        <v>Aug-2023</v>
      </c>
    </row>
    <row r="3063" spans="1:12" x14ac:dyDescent="0.25">
      <c r="A3063" t="s">
        <v>6241</v>
      </c>
      <c r="B3063" t="s">
        <v>6242</v>
      </c>
      <c r="C3063" s="1">
        <v>44951</v>
      </c>
      <c r="E3063" t="s">
        <v>44</v>
      </c>
      <c r="G3063" t="s">
        <v>22</v>
      </c>
      <c r="H3063" t="s">
        <v>1164</v>
      </c>
      <c r="I3063" t="str">
        <f>IF(Table1[[#This Row],[Return_Status]]="Returned", "Yes", "No")</f>
        <v>No</v>
      </c>
      <c r="J3063">
        <f>IF(Table1[[#This Row],[Return_Flag]]="Yes",1,0)</f>
        <v>0</v>
      </c>
      <c r="K3063">
        <f>IF(Table1[[#This Row],[Order_ID]]=Table1[[#This Row],[Order_ID]],1,0)</f>
        <v>1</v>
      </c>
      <c r="L3063" s="4" t="str">
        <f>TEXT(Table1[[#This Row],[Order_Date]], "mmm-yyyy")</f>
        <v>Jan-2023</v>
      </c>
    </row>
    <row r="3064" spans="1:12" x14ac:dyDescent="0.25">
      <c r="A3064" t="s">
        <v>6243</v>
      </c>
      <c r="B3064" t="s">
        <v>6244</v>
      </c>
      <c r="C3064" s="1">
        <v>44951</v>
      </c>
      <c r="E3064" t="s">
        <v>21</v>
      </c>
      <c r="G3064" t="s">
        <v>22</v>
      </c>
      <c r="H3064" t="s">
        <v>41</v>
      </c>
      <c r="I3064" t="str">
        <f>IF(Table1[[#This Row],[Return_Status]]="Returned", "Yes", "No")</f>
        <v>No</v>
      </c>
      <c r="J3064">
        <f>IF(Table1[[#This Row],[Return_Flag]]="Yes",1,0)</f>
        <v>0</v>
      </c>
      <c r="K3064">
        <f>IF(Table1[[#This Row],[Order_ID]]=Table1[[#This Row],[Order_ID]],1,0)</f>
        <v>1</v>
      </c>
      <c r="L3064" s="4" t="str">
        <f>TEXT(Table1[[#This Row],[Order_Date]], "mmm-yyyy")</f>
        <v>Jan-2023</v>
      </c>
    </row>
    <row r="3065" spans="1:12" x14ac:dyDescent="0.25">
      <c r="A3065" t="s">
        <v>6245</v>
      </c>
      <c r="B3065" t="s">
        <v>6246</v>
      </c>
      <c r="C3065" s="1">
        <v>45541</v>
      </c>
      <c r="E3065" t="s">
        <v>16</v>
      </c>
      <c r="G3065" t="s">
        <v>22</v>
      </c>
      <c r="H3065" t="s">
        <v>848</v>
      </c>
      <c r="I3065" t="str">
        <f>IF(Table1[[#This Row],[Return_Status]]="Returned", "Yes", "No")</f>
        <v>No</v>
      </c>
      <c r="J3065">
        <f>IF(Table1[[#This Row],[Return_Flag]]="Yes",1,0)</f>
        <v>0</v>
      </c>
      <c r="K3065">
        <f>IF(Table1[[#This Row],[Order_ID]]=Table1[[#This Row],[Order_ID]],1,0)</f>
        <v>1</v>
      </c>
      <c r="L3065" s="4" t="str">
        <f>TEXT(Table1[[#This Row],[Order_Date]], "mmm-yyyy")</f>
        <v>Sep-2024</v>
      </c>
    </row>
    <row r="3066" spans="1:12" x14ac:dyDescent="0.25">
      <c r="A3066" t="s">
        <v>6247</v>
      </c>
      <c r="B3066" t="s">
        <v>6248</v>
      </c>
      <c r="C3066" s="1">
        <v>45593</v>
      </c>
      <c r="D3066" s="1">
        <v>45275</v>
      </c>
      <c r="E3066" t="s">
        <v>10</v>
      </c>
      <c r="F3066" t="s">
        <v>33</v>
      </c>
      <c r="G3066" t="s">
        <v>12</v>
      </c>
      <c r="H3066" t="s">
        <v>86</v>
      </c>
      <c r="I3066" t="str">
        <f>IF(Table1[[#This Row],[Return_Status]]="Returned", "Yes", "No")</f>
        <v>Yes</v>
      </c>
      <c r="J3066">
        <f>IF(Table1[[#This Row],[Return_Flag]]="Yes",1,0)</f>
        <v>1</v>
      </c>
      <c r="K3066">
        <f>IF(Table1[[#This Row],[Order_ID]]=Table1[[#This Row],[Order_ID]],1,0)</f>
        <v>1</v>
      </c>
      <c r="L3066" s="4" t="str">
        <f>TEXT(Table1[[#This Row],[Order_Date]], "mmm-yyyy")</f>
        <v>Oct-2024</v>
      </c>
    </row>
    <row r="3067" spans="1:12" x14ac:dyDescent="0.25">
      <c r="A3067" t="s">
        <v>6249</v>
      </c>
      <c r="B3067" t="s">
        <v>6250</v>
      </c>
      <c r="C3067" s="1">
        <v>45369</v>
      </c>
      <c r="E3067" t="s">
        <v>32</v>
      </c>
      <c r="G3067" t="s">
        <v>22</v>
      </c>
      <c r="H3067" t="s">
        <v>710</v>
      </c>
      <c r="I3067" t="str">
        <f>IF(Table1[[#This Row],[Return_Status]]="Returned", "Yes", "No")</f>
        <v>No</v>
      </c>
      <c r="J3067">
        <f>IF(Table1[[#This Row],[Return_Flag]]="Yes",1,0)</f>
        <v>0</v>
      </c>
      <c r="K3067">
        <f>IF(Table1[[#This Row],[Order_ID]]=Table1[[#This Row],[Order_ID]],1,0)</f>
        <v>1</v>
      </c>
      <c r="L3067" s="4" t="str">
        <f>TEXT(Table1[[#This Row],[Order_Date]], "mmm-yyyy")</f>
        <v>Mar-2024</v>
      </c>
    </row>
    <row r="3068" spans="1:12" x14ac:dyDescent="0.25">
      <c r="A3068" t="s">
        <v>6251</v>
      </c>
      <c r="B3068" t="s">
        <v>6252</v>
      </c>
      <c r="C3068" s="1">
        <v>45360</v>
      </c>
      <c r="E3068" t="s">
        <v>10</v>
      </c>
      <c r="G3068" t="s">
        <v>22</v>
      </c>
      <c r="H3068" t="s">
        <v>605</v>
      </c>
      <c r="I3068" t="str">
        <f>IF(Table1[[#This Row],[Return_Status]]="Returned", "Yes", "No")</f>
        <v>No</v>
      </c>
      <c r="J3068">
        <f>IF(Table1[[#This Row],[Return_Flag]]="Yes",1,0)</f>
        <v>0</v>
      </c>
      <c r="K3068">
        <f>IF(Table1[[#This Row],[Order_ID]]=Table1[[#This Row],[Order_ID]],1,0)</f>
        <v>1</v>
      </c>
      <c r="L3068" s="4" t="str">
        <f>TEXT(Table1[[#This Row],[Order_Date]], "mmm-yyyy")</f>
        <v>Mar-2024</v>
      </c>
    </row>
    <row r="3069" spans="1:12" x14ac:dyDescent="0.25">
      <c r="A3069" t="s">
        <v>6253</v>
      </c>
      <c r="B3069" t="s">
        <v>6254</v>
      </c>
      <c r="C3069" s="1">
        <v>45044</v>
      </c>
      <c r="D3069" s="1">
        <v>45095</v>
      </c>
      <c r="E3069" t="s">
        <v>44</v>
      </c>
      <c r="F3069" t="s">
        <v>40</v>
      </c>
      <c r="G3069" t="s">
        <v>12</v>
      </c>
      <c r="H3069" t="s">
        <v>232</v>
      </c>
      <c r="I3069" t="str">
        <f>IF(Table1[[#This Row],[Return_Status]]="Returned", "Yes", "No")</f>
        <v>Yes</v>
      </c>
      <c r="J3069">
        <f>IF(Table1[[#This Row],[Return_Flag]]="Yes",1,0)</f>
        <v>1</v>
      </c>
      <c r="K3069">
        <f>IF(Table1[[#This Row],[Order_ID]]=Table1[[#This Row],[Order_ID]],1,0)</f>
        <v>1</v>
      </c>
      <c r="L3069" s="4" t="str">
        <f>TEXT(Table1[[#This Row],[Order_Date]], "mmm-yyyy")</f>
        <v>Apr-2023</v>
      </c>
    </row>
    <row r="3070" spans="1:12" x14ac:dyDescent="0.25">
      <c r="A3070" t="s">
        <v>6255</v>
      </c>
      <c r="B3070" t="s">
        <v>6256</v>
      </c>
      <c r="C3070" s="1">
        <v>44964</v>
      </c>
      <c r="E3070" t="s">
        <v>21</v>
      </c>
      <c r="G3070" t="s">
        <v>22</v>
      </c>
      <c r="H3070" t="s">
        <v>703</v>
      </c>
      <c r="I3070" t="str">
        <f>IF(Table1[[#This Row],[Return_Status]]="Returned", "Yes", "No")</f>
        <v>No</v>
      </c>
      <c r="J3070">
        <f>IF(Table1[[#This Row],[Return_Flag]]="Yes",1,0)</f>
        <v>0</v>
      </c>
      <c r="K3070">
        <f>IF(Table1[[#This Row],[Order_ID]]=Table1[[#This Row],[Order_ID]],1,0)</f>
        <v>1</v>
      </c>
      <c r="L3070" s="4" t="str">
        <f>TEXT(Table1[[#This Row],[Order_Date]], "mmm-yyyy")</f>
        <v>Feb-2023</v>
      </c>
    </row>
    <row r="3071" spans="1:12" x14ac:dyDescent="0.25">
      <c r="A3071" t="s">
        <v>6257</v>
      </c>
      <c r="B3071" t="s">
        <v>6258</v>
      </c>
      <c r="C3071" s="1">
        <v>45128</v>
      </c>
      <c r="D3071" s="1">
        <v>45042</v>
      </c>
      <c r="E3071" t="s">
        <v>10</v>
      </c>
      <c r="F3071" t="s">
        <v>33</v>
      </c>
      <c r="G3071" t="s">
        <v>12</v>
      </c>
      <c r="H3071" t="s">
        <v>498</v>
      </c>
      <c r="I3071" t="str">
        <f>IF(Table1[[#This Row],[Return_Status]]="Returned", "Yes", "No")</f>
        <v>Yes</v>
      </c>
      <c r="J3071">
        <f>IF(Table1[[#This Row],[Return_Flag]]="Yes",1,0)</f>
        <v>1</v>
      </c>
      <c r="K3071">
        <f>IF(Table1[[#This Row],[Order_ID]]=Table1[[#This Row],[Order_ID]],1,0)</f>
        <v>1</v>
      </c>
      <c r="L3071" s="4" t="str">
        <f>TEXT(Table1[[#This Row],[Order_Date]], "mmm-yyyy")</f>
        <v>Jul-2023</v>
      </c>
    </row>
    <row r="3072" spans="1:12" x14ac:dyDescent="0.25">
      <c r="A3072" t="s">
        <v>6259</v>
      </c>
      <c r="B3072" t="s">
        <v>6260</v>
      </c>
      <c r="C3072" s="1">
        <v>45027</v>
      </c>
      <c r="E3072" t="s">
        <v>21</v>
      </c>
      <c r="G3072" t="s">
        <v>22</v>
      </c>
      <c r="H3072" t="s">
        <v>180</v>
      </c>
      <c r="I3072" t="str">
        <f>IF(Table1[[#This Row],[Return_Status]]="Returned", "Yes", "No")</f>
        <v>No</v>
      </c>
      <c r="J3072">
        <f>IF(Table1[[#This Row],[Return_Flag]]="Yes",1,0)</f>
        <v>0</v>
      </c>
      <c r="K3072">
        <f>IF(Table1[[#This Row],[Order_ID]]=Table1[[#This Row],[Order_ID]],1,0)</f>
        <v>1</v>
      </c>
      <c r="L3072" s="4" t="str">
        <f>TEXT(Table1[[#This Row],[Order_Date]], "mmm-yyyy")</f>
        <v>Apr-2023</v>
      </c>
    </row>
    <row r="3073" spans="1:12" x14ac:dyDescent="0.25">
      <c r="A3073" t="s">
        <v>6261</v>
      </c>
      <c r="B3073" t="s">
        <v>6262</v>
      </c>
      <c r="C3073" s="1">
        <v>45364</v>
      </c>
      <c r="E3073" t="s">
        <v>16</v>
      </c>
      <c r="G3073" t="s">
        <v>22</v>
      </c>
      <c r="H3073" t="s">
        <v>65</v>
      </c>
      <c r="I3073" t="str">
        <f>IF(Table1[[#This Row],[Return_Status]]="Returned", "Yes", "No")</f>
        <v>No</v>
      </c>
      <c r="J3073">
        <f>IF(Table1[[#This Row],[Return_Flag]]="Yes",1,0)</f>
        <v>0</v>
      </c>
      <c r="K3073">
        <f>IF(Table1[[#This Row],[Order_ID]]=Table1[[#This Row],[Order_ID]],1,0)</f>
        <v>1</v>
      </c>
      <c r="L3073" s="4" t="str">
        <f>TEXT(Table1[[#This Row],[Order_Date]], "mmm-yyyy")</f>
        <v>Mar-2024</v>
      </c>
    </row>
    <row r="3074" spans="1:12" x14ac:dyDescent="0.25">
      <c r="A3074" t="s">
        <v>6263</v>
      </c>
      <c r="B3074" t="s">
        <v>6264</v>
      </c>
      <c r="C3074" s="1">
        <v>45346</v>
      </c>
      <c r="E3074" t="s">
        <v>21</v>
      </c>
      <c r="G3074" t="s">
        <v>22</v>
      </c>
      <c r="H3074" t="s">
        <v>779</v>
      </c>
      <c r="I3074" t="str">
        <f>IF(Table1[[#This Row],[Return_Status]]="Returned", "Yes", "No")</f>
        <v>No</v>
      </c>
      <c r="J3074">
        <f>IF(Table1[[#This Row],[Return_Flag]]="Yes",1,0)</f>
        <v>0</v>
      </c>
      <c r="K3074">
        <f>IF(Table1[[#This Row],[Order_ID]]=Table1[[#This Row],[Order_ID]],1,0)</f>
        <v>1</v>
      </c>
      <c r="L3074" s="4" t="str">
        <f>TEXT(Table1[[#This Row],[Order_Date]], "mmm-yyyy")</f>
        <v>Feb-2024</v>
      </c>
    </row>
    <row r="3075" spans="1:12" x14ac:dyDescent="0.25">
      <c r="A3075" t="s">
        <v>6265</v>
      </c>
      <c r="B3075" t="s">
        <v>6266</v>
      </c>
      <c r="C3075" s="1">
        <v>45186</v>
      </c>
      <c r="D3075" s="1">
        <v>45425</v>
      </c>
      <c r="E3075" t="s">
        <v>32</v>
      </c>
      <c r="F3075" t="s">
        <v>40</v>
      </c>
      <c r="G3075" t="s">
        <v>12</v>
      </c>
      <c r="H3075" t="s">
        <v>357</v>
      </c>
      <c r="I3075" t="str">
        <f>IF(Table1[[#This Row],[Return_Status]]="Returned", "Yes", "No")</f>
        <v>Yes</v>
      </c>
      <c r="J3075">
        <f>IF(Table1[[#This Row],[Return_Flag]]="Yes",1,0)</f>
        <v>1</v>
      </c>
      <c r="K3075">
        <f>IF(Table1[[#This Row],[Order_ID]]=Table1[[#This Row],[Order_ID]],1,0)</f>
        <v>1</v>
      </c>
      <c r="L3075" s="4" t="str">
        <f>TEXT(Table1[[#This Row],[Order_Date]], "mmm-yyyy")</f>
        <v>Sep-2023</v>
      </c>
    </row>
    <row r="3076" spans="1:12" x14ac:dyDescent="0.25">
      <c r="A3076" t="s">
        <v>6267</v>
      </c>
      <c r="B3076" t="s">
        <v>6268</v>
      </c>
      <c r="C3076" s="1">
        <v>45192</v>
      </c>
      <c r="E3076" t="s">
        <v>44</v>
      </c>
      <c r="G3076" t="s">
        <v>22</v>
      </c>
      <c r="H3076" t="s">
        <v>357</v>
      </c>
      <c r="I3076" t="str">
        <f>IF(Table1[[#This Row],[Return_Status]]="Returned", "Yes", "No")</f>
        <v>No</v>
      </c>
      <c r="J3076">
        <f>IF(Table1[[#This Row],[Return_Flag]]="Yes",1,0)</f>
        <v>0</v>
      </c>
      <c r="K3076">
        <f>IF(Table1[[#This Row],[Order_ID]]=Table1[[#This Row],[Order_ID]],1,0)</f>
        <v>1</v>
      </c>
      <c r="L3076" s="4" t="str">
        <f>TEXT(Table1[[#This Row],[Order_Date]], "mmm-yyyy")</f>
        <v>Sep-2023</v>
      </c>
    </row>
    <row r="3077" spans="1:12" x14ac:dyDescent="0.25">
      <c r="A3077" t="s">
        <v>6269</v>
      </c>
      <c r="B3077" t="s">
        <v>6270</v>
      </c>
      <c r="C3077" s="1">
        <v>45340</v>
      </c>
      <c r="D3077" s="1">
        <v>45298</v>
      </c>
      <c r="E3077" t="s">
        <v>21</v>
      </c>
      <c r="F3077" t="s">
        <v>40</v>
      </c>
      <c r="G3077" t="s">
        <v>12</v>
      </c>
      <c r="H3077" t="s">
        <v>34</v>
      </c>
      <c r="I3077" t="str">
        <f>IF(Table1[[#This Row],[Return_Status]]="Returned", "Yes", "No")</f>
        <v>Yes</v>
      </c>
      <c r="J3077">
        <f>IF(Table1[[#This Row],[Return_Flag]]="Yes",1,0)</f>
        <v>1</v>
      </c>
      <c r="K3077">
        <f>IF(Table1[[#This Row],[Order_ID]]=Table1[[#This Row],[Order_ID]],1,0)</f>
        <v>1</v>
      </c>
      <c r="L3077" s="4" t="str">
        <f>TEXT(Table1[[#This Row],[Order_Date]], "mmm-yyyy")</f>
        <v>Feb-2024</v>
      </c>
    </row>
    <row r="3078" spans="1:12" x14ac:dyDescent="0.25">
      <c r="A3078" t="s">
        <v>6271</v>
      </c>
      <c r="B3078" t="s">
        <v>6272</v>
      </c>
      <c r="C3078" s="1">
        <v>45327</v>
      </c>
      <c r="E3078" t="s">
        <v>44</v>
      </c>
      <c r="G3078" t="s">
        <v>22</v>
      </c>
      <c r="H3078" t="s">
        <v>389</v>
      </c>
      <c r="I3078" t="str">
        <f>IF(Table1[[#This Row],[Return_Status]]="Returned", "Yes", "No")</f>
        <v>No</v>
      </c>
      <c r="J3078">
        <f>IF(Table1[[#This Row],[Return_Flag]]="Yes",1,0)</f>
        <v>0</v>
      </c>
      <c r="K3078">
        <f>IF(Table1[[#This Row],[Order_ID]]=Table1[[#This Row],[Order_ID]],1,0)</f>
        <v>1</v>
      </c>
      <c r="L3078" s="4" t="str">
        <f>TEXT(Table1[[#This Row],[Order_Date]], "mmm-yyyy")</f>
        <v>Feb-2024</v>
      </c>
    </row>
    <row r="3079" spans="1:12" x14ac:dyDescent="0.25">
      <c r="A3079" t="s">
        <v>6273</v>
      </c>
      <c r="B3079" t="s">
        <v>6274</v>
      </c>
      <c r="C3079" s="1">
        <v>45082</v>
      </c>
      <c r="E3079" t="s">
        <v>32</v>
      </c>
      <c r="G3079" t="s">
        <v>22</v>
      </c>
      <c r="H3079" t="s">
        <v>95</v>
      </c>
      <c r="I3079" t="str">
        <f>IF(Table1[[#This Row],[Return_Status]]="Returned", "Yes", "No")</f>
        <v>No</v>
      </c>
      <c r="J3079">
        <f>IF(Table1[[#This Row],[Return_Flag]]="Yes",1,0)</f>
        <v>0</v>
      </c>
      <c r="K3079">
        <f>IF(Table1[[#This Row],[Order_ID]]=Table1[[#This Row],[Order_ID]],1,0)</f>
        <v>1</v>
      </c>
      <c r="L3079" s="4" t="str">
        <f>TEXT(Table1[[#This Row],[Order_Date]], "mmm-yyyy")</f>
        <v>Jun-2023</v>
      </c>
    </row>
    <row r="3080" spans="1:12" x14ac:dyDescent="0.25">
      <c r="A3080" t="s">
        <v>6275</v>
      </c>
      <c r="B3080" t="s">
        <v>6276</v>
      </c>
      <c r="C3080" s="1">
        <v>45618</v>
      </c>
      <c r="D3080" s="1">
        <v>45392</v>
      </c>
      <c r="E3080" t="s">
        <v>44</v>
      </c>
      <c r="F3080" t="s">
        <v>17</v>
      </c>
      <c r="G3080" t="s">
        <v>12</v>
      </c>
      <c r="H3080" t="s">
        <v>168</v>
      </c>
      <c r="I3080" t="str">
        <f>IF(Table1[[#This Row],[Return_Status]]="Returned", "Yes", "No")</f>
        <v>Yes</v>
      </c>
      <c r="J3080">
        <f>IF(Table1[[#This Row],[Return_Flag]]="Yes",1,0)</f>
        <v>1</v>
      </c>
      <c r="K3080">
        <f>IF(Table1[[#This Row],[Order_ID]]=Table1[[#This Row],[Order_ID]],1,0)</f>
        <v>1</v>
      </c>
      <c r="L3080" s="4" t="str">
        <f>TEXT(Table1[[#This Row],[Order_Date]], "mmm-yyyy")</f>
        <v>Nov-2024</v>
      </c>
    </row>
    <row r="3081" spans="1:12" x14ac:dyDescent="0.25">
      <c r="A3081" t="s">
        <v>6277</v>
      </c>
      <c r="B3081" t="s">
        <v>6278</v>
      </c>
      <c r="C3081" s="1">
        <v>45117</v>
      </c>
      <c r="E3081" t="s">
        <v>16</v>
      </c>
      <c r="G3081" t="s">
        <v>22</v>
      </c>
      <c r="H3081" t="s">
        <v>107</v>
      </c>
      <c r="I3081" t="str">
        <f>IF(Table1[[#This Row],[Return_Status]]="Returned", "Yes", "No")</f>
        <v>No</v>
      </c>
      <c r="J3081">
        <f>IF(Table1[[#This Row],[Return_Flag]]="Yes",1,0)</f>
        <v>0</v>
      </c>
      <c r="K3081">
        <f>IF(Table1[[#This Row],[Order_ID]]=Table1[[#This Row],[Order_ID]],1,0)</f>
        <v>1</v>
      </c>
      <c r="L3081" s="4" t="str">
        <f>TEXT(Table1[[#This Row],[Order_Date]], "mmm-yyyy")</f>
        <v>Jul-2023</v>
      </c>
    </row>
    <row r="3082" spans="1:12" x14ac:dyDescent="0.25">
      <c r="A3082" t="s">
        <v>6279</v>
      </c>
      <c r="B3082" t="s">
        <v>6280</v>
      </c>
      <c r="C3082" s="1">
        <v>45634</v>
      </c>
      <c r="D3082" s="1">
        <v>45229</v>
      </c>
      <c r="E3082" t="s">
        <v>21</v>
      </c>
      <c r="F3082" t="s">
        <v>11</v>
      </c>
      <c r="G3082" t="s">
        <v>12</v>
      </c>
      <c r="H3082" t="s">
        <v>452</v>
      </c>
      <c r="I3082" t="str">
        <f>IF(Table1[[#This Row],[Return_Status]]="Returned", "Yes", "No")</f>
        <v>Yes</v>
      </c>
      <c r="J3082">
        <f>IF(Table1[[#This Row],[Return_Flag]]="Yes",1,0)</f>
        <v>1</v>
      </c>
      <c r="K3082">
        <f>IF(Table1[[#This Row],[Order_ID]]=Table1[[#This Row],[Order_ID]],1,0)</f>
        <v>1</v>
      </c>
      <c r="L3082" s="4" t="str">
        <f>TEXT(Table1[[#This Row],[Order_Date]], "mmm-yyyy")</f>
        <v>Dec-2024</v>
      </c>
    </row>
    <row r="3083" spans="1:12" x14ac:dyDescent="0.25">
      <c r="A3083" t="s">
        <v>6281</v>
      </c>
      <c r="B3083" t="s">
        <v>6282</v>
      </c>
      <c r="C3083" s="1">
        <v>45150</v>
      </c>
      <c r="D3083" s="1">
        <v>45106</v>
      </c>
      <c r="E3083" t="s">
        <v>10</v>
      </c>
      <c r="F3083" t="s">
        <v>17</v>
      </c>
      <c r="G3083" t="s">
        <v>12</v>
      </c>
      <c r="H3083" t="s">
        <v>141</v>
      </c>
      <c r="I3083" t="str">
        <f>IF(Table1[[#This Row],[Return_Status]]="Returned", "Yes", "No")</f>
        <v>Yes</v>
      </c>
      <c r="J3083">
        <f>IF(Table1[[#This Row],[Return_Flag]]="Yes",1,0)</f>
        <v>1</v>
      </c>
      <c r="K3083">
        <f>IF(Table1[[#This Row],[Order_ID]]=Table1[[#This Row],[Order_ID]],1,0)</f>
        <v>1</v>
      </c>
      <c r="L3083" s="4" t="str">
        <f>TEXT(Table1[[#This Row],[Order_Date]], "mmm-yyyy")</f>
        <v>Aug-2023</v>
      </c>
    </row>
    <row r="3084" spans="1:12" x14ac:dyDescent="0.25">
      <c r="A3084" t="s">
        <v>6283</v>
      </c>
      <c r="B3084" t="s">
        <v>6284</v>
      </c>
      <c r="C3084" s="1">
        <v>45139</v>
      </c>
      <c r="D3084" s="1">
        <v>45167</v>
      </c>
      <c r="E3084" t="s">
        <v>16</v>
      </c>
      <c r="F3084" t="s">
        <v>11</v>
      </c>
      <c r="G3084" t="s">
        <v>12</v>
      </c>
      <c r="H3084" t="s">
        <v>141</v>
      </c>
      <c r="I3084" t="str">
        <f>IF(Table1[[#This Row],[Return_Status]]="Returned", "Yes", "No")</f>
        <v>Yes</v>
      </c>
      <c r="J3084">
        <f>IF(Table1[[#This Row],[Return_Flag]]="Yes",1,0)</f>
        <v>1</v>
      </c>
      <c r="K3084">
        <f>IF(Table1[[#This Row],[Order_ID]]=Table1[[#This Row],[Order_ID]],1,0)</f>
        <v>1</v>
      </c>
      <c r="L3084" s="4" t="str">
        <f>TEXT(Table1[[#This Row],[Order_Date]], "mmm-yyyy")</f>
        <v>Aug-2023</v>
      </c>
    </row>
    <row r="3085" spans="1:12" x14ac:dyDescent="0.25">
      <c r="A3085" t="s">
        <v>6285</v>
      </c>
      <c r="B3085" t="s">
        <v>6286</v>
      </c>
      <c r="C3085" s="1">
        <v>45359</v>
      </c>
      <c r="E3085" t="s">
        <v>16</v>
      </c>
      <c r="G3085" t="s">
        <v>22</v>
      </c>
      <c r="H3085" t="s">
        <v>192</v>
      </c>
      <c r="I3085" t="str">
        <f>IF(Table1[[#This Row],[Return_Status]]="Returned", "Yes", "No")</f>
        <v>No</v>
      </c>
      <c r="J3085">
        <f>IF(Table1[[#This Row],[Return_Flag]]="Yes",1,0)</f>
        <v>0</v>
      </c>
      <c r="K3085">
        <f>IF(Table1[[#This Row],[Order_ID]]=Table1[[#This Row],[Order_ID]],1,0)</f>
        <v>1</v>
      </c>
      <c r="L3085" s="4" t="str">
        <f>TEXT(Table1[[#This Row],[Order_Date]], "mmm-yyyy")</f>
        <v>Mar-2024</v>
      </c>
    </row>
    <row r="3086" spans="1:12" x14ac:dyDescent="0.25">
      <c r="A3086" t="s">
        <v>6287</v>
      </c>
      <c r="B3086" t="s">
        <v>6288</v>
      </c>
      <c r="C3086" s="1">
        <v>44951</v>
      </c>
      <c r="E3086" t="s">
        <v>21</v>
      </c>
      <c r="G3086" t="s">
        <v>22</v>
      </c>
      <c r="H3086" t="s">
        <v>65</v>
      </c>
      <c r="I3086" t="str">
        <f>IF(Table1[[#This Row],[Return_Status]]="Returned", "Yes", "No")</f>
        <v>No</v>
      </c>
      <c r="J3086">
        <f>IF(Table1[[#This Row],[Return_Flag]]="Yes",1,0)</f>
        <v>0</v>
      </c>
      <c r="K3086">
        <f>IF(Table1[[#This Row],[Order_ID]]=Table1[[#This Row],[Order_ID]],1,0)</f>
        <v>1</v>
      </c>
      <c r="L3086" s="4" t="str">
        <f>TEXT(Table1[[#This Row],[Order_Date]], "mmm-yyyy")</f>
        <v>Jan-2023</v>
      </c>
    </row>
    <row r="3087" spans="1:12" x14ac:dyDescent="0.25">
      <c r="A3087" t="s">
        <v>6289</v>
      </c>
      <c r="B3087" t="s">
        <v>6290</v>
      </c>
      <c r="C3087" s="1">
        <v>45393</v>
      </c>
      <c r="E3087" t="s">
        <v>16</v>
      </c>
      <c r="G3087" t="s">
        <v>22</v>
      </c>
      <c r="H3087" t="s">
        <v>600</v>
      </c>
      <c r="I3087" t="str">
        <f>IF(Table1[[#This Row],[Return_Status]]="Returned", "Yes", "No")</f>
        <v>No</v>
      </c>
      <c r="J3087">
        <f>IF(Table1[[#This Row],[Return_Flag]]="Yes",1,0)</f>
        <v>0</v>
      </c>
      <c r="K3087">
        <f>IF(Table1[[#This Row],[Order_ID]]=Table1[[#This Row],[Order_ID]],1,0)</f>
        <v>1</v>
      </c>
      <c r="L3087" s="4" t="str">
        <f>TEXT(Table1[[#This Row],[Order_Date]], "mmm-yyyy")</f>
        <v>Apr-2024</v>
      </c>
    </row>
    <row r="3088" spans="1:12" x14ac:dyDescent="0.25">
      <c r="A3088" t="s">
        <v>6291</v>
      </c>
      <c r="B3088" t="s">
        <v>6292</v>
      </c>
      <c r="C3088" s="1">
        <v>45355</v>
      </c>
      <c r="E3088" t="s">
        <v>10</v>
      </c>
      <c r="G3088" t="s">
        <v>22</v>
      </c>
      <c r="H3088" t="s">
        <v>168</v>
      </c>
      <c r="I3088" t="str">
        <f>IF(Table1[[#This Row],[Return_Status]]="Returned", "Yes", "No")</f>
        <v>No</v>
      </c>
      <c r="J3088">
        <f>IF(Table1[[#This Row],[Return_Flag]]="Yes",1,0)</f>
        <v>0</v>
      </c>
      <c r="K3088">
        <f>IF(Table1[[#This Row],[Order_ID]]=Table1[[#This Row],[Order_ID]],1,0)</f>
        <v>1</v>
      </c>
      <c r="L3088" s="4" t="str">
        <f>TEXT(Table1[[#This Row],[Order_Date]], "mmm-yyyy")</f>
        <v>Mar-2024</v>
      </c>
    </row>
    <row r="3089" spans="1:12" x14ac:dyDescent="0.25">
      <c r="A3089" t="s">
        <v>6293</v>
      </c>
      <c r="B3089" t="s">
        <v>6294</v>
      </c>
      <c r="C3089" s="1">
        <v>45377</v>
      </c>
      <c r="D3089" s="1">
        <v>45312</v>
      </c>
      <c r="E3089" t="s">
        <v>32</v>
      </c>
      <c r="F3089" t="s">
        <v>33</v>
      </c>
      <c r="G3089" t="s">
        <v>12</v>
      </c>
      <c r="H3089" t="s">
        <v>95</v>
      </c>
      <c r="I3089" t="str">
        <f>IF(Table1[[#This Row],[Return_Status]]="Returned", "Yes", "No")</f>
        <v>Yes</v>
      </c>
      <c r="J3089">
        <f>IF(Table1[[#This Row],[Return_Flag]]="Yes",1,0)</f>
        <v>1</v>
      </c>
      <c r="K3089">
        <f>IF(Table1[[#This Row],[Order_ID]]=Table1[[#This Row],[Order_ID]],1,0)</f>
        <v>1</v>
      </c>
      <c r="L3089" s="4" t="str">
        <f>TEXT(Table1[[#This Row],[Order_Date]], "mmm-yyyy")</f>
        <v>Mar-2024</v>
      </c>
    </row>
    <row r="3090" spans="1:12" x14ac:dyDescent="0.25">
      <c r="A3090" t="s">
        <v>6295</v>
      </c>
      <c r="B3090" t="s">
        <v>6296</v>
      </c>
      <c r="C3090" s="1">
        <v>45408</v>
      </c>
      <c r="E3090" t="s">
        <v>10</v>
      </c>
      <c r="G3090" t="s">
        <v>22</v>
      </c>
      <c r="H3090" t="s">
        <v>261</v>
      </c>
      <c r="I3090" t="str">
        <f>IF(Table1[[#This Row],[Return_Status]]="Returned", "Yes", "No")</f>
        <v>No</v>
      </c>
      <c r="J3090">
        <f>IF(Table1[[#This Row],[Return_Flag]]="Yes",1,0)</f>
        <v>0</v>
      </c>
      <c r="K3090">
        <f>IF(Table1[[#This Row],[Order_ID]]=Table1[[#This Row],[Order_ID]],1,0)</f>
        <v>1</v>
      </c>
      <c r="L3090" s="4" t="str">
        <f>TEXT(Table1[[#This Row],[Order_Date]], "mmm-yyyy")</f>
        <v>Apr-2024</v>
      </c>
    </row>
    <row r="3091" spans="1:12" x14ac:dyDescent="0.25">
      <c r="A3091" t="s">
        <v>6297</v>
      </c>
      <c r="B3091" t="s">
        <v>6298</v>
      </c>
      <c r="C3091" s="1">
        <v>45571</v>
      </c>
      <c r="E3091" t="s">
        <v>16</v>
      </c>
      <c r="G3091" t="s">
        <v>22</v>
      </c>
      <c r="H3091" t="s">
        <v>851</v>
      </c>
      <c r="I3091" t="str">
        <f>IF(Table1[[#This Row],[Return_Status]]="Returned", "Yes", "No")</f>
        <v>No</v>
      </c>
      <c r="J3091">
        <f>IF(Table1[[#This Row],[Return_Flag]]="Yes",1,0)</f>
        <v>0</v>
      </c>
      <c r="K3091">
        <f>IF(Table1[[#This Row],[Order_ID]]=Table1[[#This Row],[Order_ID]],1,0)</f>
        <v>1</v>
      </c>
      <c r="L3091" s="4" t="str">
        <f>TEXT(Table1[[#This Row],[Order_Date]], "mmm-yyyy")</f>
        <v>Oct-2024</v>
      </c>
    </row>
    <row r="3092" spans="1:12" x14ac:dyDescent="0.25">
      <c r="A3092" t="s">
        <v>6299</v>
      </c>
      <c r="B3092" t="s">
        <v>6300</v>
      </c>
      <c r="C3092" s="1">
        <v>45160</v>
      </c>
      <c r="D3092" s="1">
        <v>45402</v>
      </c>
      <c r="E3092" t="s">
        <v>21</v>
      </c>
      <c r="F3092" t="s">
        <v>17</v>
      </c>
      <c r="G3092" t="s">
        <v>12</v>
      </c>
      <c r="H3092" t="s">
        <v>498</v>
      </c>
      <c r="I3092" t="str">
        <f>IF(Table1[[#This Row],[Return_Status]]="Returned", "Yes", "No")</f>
        <v>Yes</v>
      </c>
      <c r="J3092">
        <f>IF(Table1[[#This Row],[Return_Flag]]="Yes",1,0)</f>
        <v>1</v>
      </c>
      <c r="K3092">
        <f>IF(Table1[[#This Row],[Order_ID]]=Table1[[#This Row],[Order_ID]],1,0)</f>
        <v>1</v>
      </c>
      <c r="L3092" s="4" t="str">
        <f>TEXT(Table1[[#This Row],[Order_Date]], "mmm-yyyy")</f>
        <v>Aug-2023</v>
      </c>
    </row>
    <row r="3093" spans="1:12" x14ac:dyDescent="0.25">
      <c r="A3093" t="s">
        <v>6301</v>
      </c>
      <c r="B3093" t="s">
        <v>6302</v>
      </c>
      <c r="C3093" s="1">
        <v>45188</v>
      </c>
      <c r="D3093" s="1">
        <v>45281</v>
      </c>
      <c r="E3093" t="s">
        <v>44</v>
      </c>
      <c r="F3093" t="s">
        <v>33</v>
      </c>
      <c r="G3093" t="s">
        <v>12</v>
      </c>
      <c r="H3093" t="s">
        <v>65</v>
      </c>
      <c r="I3093" t="str">
        <f>IF(Table1[[#This Row],[Return_Status]]="Returned", "Yes", "No")</f>
        <v>Yes</v>
      </c>
      <c r="J3093">
        <f>IF(Table1[[#This Row],[Return_Flag]]="Yes",1,0)</f>
        <v>1</v>
      </c>
      <c r="K3093">
        <f>IF(Table1[[#This Row],[Order_ID]]=Table1[[#This Row],[Order_ID]],1,0)</f>
        <v>1</v>
      </c>
      <c r="L3093" s="4" t="str">
        <f>TEXT(Table1[[#This Row],[Order_Date]], "mmm-yyyy")</f>
        <v>Sep-2023</v>
      </c>
    </row>
    <row r="3094" spans="1:12" x14ac:dyDescent="0.25">
      <c r="A3094" t="s">
        <v>6303</v>
      </c>
      <c r="B3094" t="s">
        <v>6304</v>
      </c>
      <c r="C3094" s="1">
        <v>45631</v>
      </c>
      <c r="D3094" s="1">
        <v>44997</v>
      </c>
      <c r="E3094" t="s">
        <v>10</v>
      </c>
      <c r="F3094" t="s">
        <v>17</v>
      </c>
      <c r="G3094" t="s">
        <v>12</v>
      </c>
      <c r="H3094" t="s">
        <v>350</v>
      </c>
      <c r="I3094" t="str">
        <f>IF(Table1[[#This Row],[Return_Status]]="Returned", "Yes", "No")</f>
        <v>Yes</v>
      </c>
      <c r="J3094">
        <f>IF(Table1[[#This Row],[Return_Flag]]="Yes",1,0)</f>
        <v>1</v>
      </c>
      <c r="K3094">
        <f>IF(Table1[[#This Row],[Order_ID]]=Table1[[#This Row],[Order_ID]],1,0)</f>
        <v>1</v>
      </c>
      <c r="L3094" s="4" t="str">
        <f>TEXT(Table1[[#This Row],[Order_Date]], "mmm-yyyy")</f>
        <v>Dec-2024</v>
      </c>
    </row>
    <row r="3095" spans="1:12" x14ac:dyDescent="0.25">
      <c r="A3095" t="s">
        <v>6305</v>
      </c>
      <c r="B3095" t="s">
        <v>6306</v>
      </c>
      <c r="C3095" s="1">
        <v>44941</v>
      </c>
      <c r="D3095" s="1">
        <v>45121</v>
      </c>
      <c r="E3095" t="s">
        <v>44</v>
      </c>
      <c r="F3095" t="s">
        <v>40</v>
      </c>
      <c r="G3095" t="s">
        <v>12</v>
      </c>
      <c r="H3095" t="s">
        <v>192</v>
      </c>
      <c r="I3095" t="str">
        <f>IF(Table1[[#This Row],[Return_Status]]="Returned", "Yes", "No")</f>
        <v>Yes</v>
      </c>
      <c r="J3095">
        <f>IF(Table1[[#This Row],[Return_Flag]]="Yes",1,0)</f>
        <v>1</v>
      </c>
      <c r="K3095">
        <f>IF(Table1[[#This Row],[Order_ID]]=Table1[[#This Row],[Order_ID]],1,0)</f>
        <v>1</v>
      </c>
      <c r="L3095" s="4" t="str">
        <f>TEXT(Table1[[#This Row],[Order_Date]], "mmm-yyyy")</f>
        <v>Jan-2023</v>
      </c>
    </row>
    <row r="3096" spans="1:12" x14ac:dyDescent="0.25">
      <c r="A3096" t="s">
        <v>6307</v>
      </c>
      <c r="B3096" t="s">
        <v>6308</v>
      </c>
      <c r="C3096" s="1">
        <v>45608</v>
      </c>
      <c r="D3096" s="1">
        <v>44960</v>
      </c>
      <c r="E3096" t="s">
        <v>16</v>
      </c>
      <c r="F3096" t="s">
        <v>11</v>
      </c>
      <c r="G3096" t="s">
        <v>12</v>
      </c>
      <c r="H3096" t="s">
        <v>183</v>
      </c>
      <c r="I3096" t="str">
        <f>IF(Table1[[#This Row],[Return_Status]]="Returned", "Yes", "No")</f>
        <v>Yes</v>
      </c>
      <c r="J3096">
        <f>IF(Table1[[#This Row],[Return_Flag]]="Yes",1,0)</f>
        <v>1</v>
      </c>
      <c r="K3096">
        <f>IF(Table1[[#This Row],[Order_ID]]=Table1[[#This Row],[Order_ID]],1,0)</f>
        <v>1</v>
      </c>
      <c r="L3096" s="4" t="str">
        <f>TEXT(Table1[[#This Row],[Order_Date]], "mmm-yyyy")</f>
        <v>Nov-2024</v>
      </c>
    </row>
    <row r="3097" spans="1:12" x14ac:dyDescent="0.25">
      <c r="A3097" t="s">
        <v>6309</v>
      </c>
      <c r="B3097" t="s">
        <v>6310</v>
      </c>
      <c r="C3097" s="1">
        <v>45211</v>
      </c>
      <c r="E3097" t="s">
        <v>21</v>
      </c>
      <c r="G3097" t="s">
        <v>22</v>
      </c>
      <c r="H3097" t="s">
        <v>48</v>
      </c>
      <c r="I3097" t="str">
        <f>IF(Table1[[#This Row],[Return_Status]]="Returned", "Yes", "No")</f>
        <v>No</v>
      </c>
      <c r="J3097">
        <f>IF(Table1[[#This Row],[Return_Flag]]="Yes",1,0)</f>
        <v>0</v>
      </c>
      <c r="K3097">
        <f>IF(Table1[[#This Row],[Order_ID]]=Table1[[#This Row],[Order_ID]],1,0)</f>
        <v>1</v>
      </c>
      <c r="L3097" s="4" t="str">
        <f>TEXT(Table1[[#This Row],[Order_Date]], "mmm-yyyy")</f>
        <v>Oct-2023</v>
      </c>
    </row>
    <row r="3098" spans="1:12" x14ac:dyDescent="0.25">
      <c r="A3098" t="s">
        <v>6311</v>
      </c>
      <c r="B3098" t="s">
        <v>6312</v>
      </c>
      <c r="C3098" s="1">
        <v>45429</v>
      </c>
      <c r="D3098" s="1">
        <v>45202</v>
      </c>
      <c r="E3098" t="s">
        <v>32</v>
      </c>
      <c r="F3098" t="s">
        <v>17</v>
      </c>
      <c r="G3098" t="s">
        <v>12</v>
      </c>
      <c r="H3098" t="s">
        <v>389</v>
      </c>
      <c r="I3098" t="str">
        <f>IF(Table1[[#This Row],[Return_Status]]="Returned", "Yes", "No")</f>
        <v>Yes</v>
      </c>
      <c r="J3098">
        <f>IF(Table1[[#This Row],[Return_Flag]]="Yes",1,0)</f>
        <v>1</v>
      </c>
      <c r="K3098">
        <f>IF(Table1[[#This Row],[Order_ID]]=Table1[[#This Row],[Order_ID]],1,0)</f>
        <v>1</v>
      </c>
      <c r="L3098" s="4" t="str">
        <f>TEXT(Table1[[#This Row],[Order_Date]], "mmm-yyyy")</f>
        <v>May-2024</v>
      </c>
    </row>
    <row r="3099" spans="1:12" x14ac:dyDescent="0.25">
      <c r="A3099" t="s">
        <v>6313</v>
      </c>
      <c r="B3099" t="s">
        <v>6314</v>
      </c>
      <c r="C3099" s="1">
        <v>45371</v>
      </c>
      <c r="D3099" s="1">
        <v>45094</v>
      </c>
      <c r="E3099" t="s">
        <v>16</v>
      </c>
      <c r="F3099" t="s">
        <v>11</v>
      </c>
      <c r="G3099" t="s">
        <v>12</v>
      </c>
      <c r="H3099" t="s">
        <v>436</v>
      </c>
      <c r="I3099" t="str">
        <f>IF(Table1[[#This Row],[Return_Status]]="Returned", "Yes", "No")</f>
        <v>Yes</v>
      </c>
      <c r="J3099">
        <f>IF(Table1[[#This Row],[Return_Flag]]="Yes",1,0)</f>
        <v>1</v>
      </c>
      <c r="K3099">
        <f>IF(Table1[[#This Row],[Order_ID]]=Table1[[#This Row],[Order_ID]],1,0)</f>
        <v>1</v>
      </c>
      <c r="L3099" s="4" t="str">
        <f>TEXT(Table1[[#This Row],[Order_Date]], "mmm-yyyy")</f>
        <v>Mar-2024</v>
      </c>
    </row>
    <row r="3100" spans="1:12" x14ac:dyDescent="0.25">
      <c r="A3100" t="s">
        <v>6315</v>
      </c>
      <c r="B3100" t="s">
        <v>6316</v>
      </c>
      <c r="C3100" s="1">
        <v>45298</v>
      </c>
      <c r="E3100" t="s">
        <v>10</v>
      </c>
      <c r="G3100" t="s">
        <v>22</v>
      </c>
      <c r="H3100" t="s">
        <v>183</v>
      </c>
      <c r="I3100" t="str">
        <f>IF(Table1[[#This Row],[Return_Status]]="Returned", "Yes", "No")</f>
        <v>No</v>
      </c>
      <c r="J3100">
        <f>IF(Table1[[#This Row],[Return_Flag]]="Yes",1,0)</f>
        <v>0</v>
      </c>
      <c r="K3100">
        <f>IF(Table1[[#This Row],[Order_ID]]=Table1[[#This Row],[Order_ID]],1,0)</f>
        <v>1</v>
      </c>
      <c r="L3100" s="4" t="str">
        <f>TEXT(Table1[[#This Row],[Order_Date]], "mmm-yyyy")</f>
        <v>Jan-2024</v>
      </c>
    </row>
    <row r="3101" spans="1:12" x14ac:dyDescent="0.25">
      <c r="A3101" t="s">
        <v>6317</v>
      </c>
      <c r="B3101" t="s">
        <v>6318</v>
      </c>
      <c r="C3101" s="1">
        <v>45367</v>
      </c>
      <c r="D3101" s="1">
        <v>45373</v>
      </c>
      <c r="E3101" t="s">
        <v>16</v>
      </c>
      <c r="F3101" t="s">
        <v>40</v>
      </c>
      <c r="G3101" t="s">
        <v>12</v>
      </c>
      <c r="H3101" t="s">
        <v>118</v>
      </c>
      <c r="I3101" t="str">
        <f>IF(Table1[[#This Row],[Return_Status]]="Returned", "Yes", "No")</f>
        <v>Yes</v>
      </c>
      <c r="J3101">
        <f>IF(Table1[[#This Row],[Return_Flag]]="Yes",1,0)</f>
        <v>1</v>
      </c>
      <c r="K3101">
        <f>IF(Table1[[#This Row],[Order_ID]]=Table1[[#This Row],[Order_ID]],1,0)</f>
        <v>1</v>
      </c>
      <c r="L3101" s="4" t="str">
        <f>TEXT(Table1[[#This Row],[Order_Date]], "mmm-yyyy")</f>
        <v>Mar-2024</v>
      </c>
    </row>
    <row r="3102" spans="1:12" x14ac:dyDescent="0.25">
      <c r="A3102" t="s">
        <v>6319</v>
      </c>
      <c r="B3102" t="s">
        <v>6320</v>
      </c>
      <c r="C3102" s="1">
        <v>45172</v>
      </c>
      <c r="E3102" t="s">
        <v>44</v>
      </c>
      <c r="G3102" t="s">
        <v>22</v>
      </c>
      <c r="H3102" t="s">
        <v>788</v>
      </c>
      <c r="I3102" t="str">
        <f>IF(Table1[[#This Row],[Return_Status]]="Returned", "Yes", "No")</f>
        <v>No</v>
      </c>
      <c r="J3102">
        <f>IF(Table1[[#This Row],[Return_Flag]]="Yes",1,0)</f>
        <v>0</v>
      </c>
      <c r="K3102">
        <f>IF(Table1[[#This Row],[Order_ID]]=Table1[[#This Row],[Order_ID]],1,0)</f>
        <v>1</v>
      </c>
      <c r="L3102" s="4" t="str">
        <f>TEXT(Table1[[#This Row],[Order_Date]], "mmm-yyyy")</f>
        <v>Sep-2023</v>
      </c>
    </row>
    <row r="3103" spans="1:12" x14ac:dyDescent="0.25">
      <c r="A3103" t="s">
        <v>6321</v>
      </c>
      <c r="B3103" t="s">
        <v>6322</v>
      </c>
      <c r="C3103" s="1">
        <v>45193</v>
      </c>
      <c r="E3103" t="s">
        <v>32</v>
      </c>
      <c r="G3103" t="s">
        <v>22</v>
      </c>
      <c r="H3103" t="s">
        <v>557</v>
      </c>
      <c r="I3103" t="str">
        <f>IF(Table1[[#This Row],[Return_Status]]="Returned", "Yes", "No")</f>
        <v>No</v>
      </c>
      <c r="J3103">
        <f>IF(Table1[[#This Row],[Return_Flag]]="Yes",1,0)</f>
        <v>0</v>
      </c>
      <c r="K3103">
        <f>IF(Table1[[#This Row],[Order_ID]]=Table1[[#This Row],[Order_ID]],1,0)</f>
        <v>1</v>
      </c>
      <c r="L3103" s="4" t="str">
        <f>TEXT(Table1[[#This Row],[Order_Date]], "mmm-yyyy")</f>
        <v>Sep-2023</v>
      </c>
    </row>
    <row r="3104" spans="1:12" x14ac:dyDescent="0.25">
      <c r="A3104" t="s">
        <v>6323</v>
      </c>
      <c r="B3104" t="s">
        <v>6324</v>
      </c>
      <c r="C3104" s="1">
        <v>45252</v>
      </c>
      <c r="D3104" s="1">
        <v>45456</v>
      </c>
      <c r="E3104" t="s">
        <v>10</v>
      </c>
      <c r="F3104" t="s">
        <v>11</v>
      </c>
      <c r="G3104" t="s">
        <v>12</v>
      </c>
      <c r="H3104" t="s">
        <v>134</v>
      </c>
      <c r="I3104" t="str">
        <f>IF(Table1[[#This Row],[Return_Status]]="Returned", "Yes", "No")</f>
        <v>Yes</v>
      </c>
      <c r="J3104">
        <f>IF(Table1[[#This Row],[Return_Flag]]="Yes",1,0)</f>
        <v>1</v>
      </c>
      <c r="K3104">
        <f>IF(Table1[[#This Row],[Order_ID]]=Table1[[#This Row],[Order_ID]],1,0)</f>
        <v>1</v>
      </c>
      <c r="L3104" s="4" t="str">
        <f>TEXT(Table1[[#This Row],[Order_Date]], "mmm-yyyy")</f>
        <v>Nov-2023</v>
      </c>
    </row>
    <row r="3105" spans="1:12" x14ac:dyDescent="0.25">
      <c r="A3105" t="s">
        <v>6325</v>
      </c>
      <c r="B3105" t="s">
        <v>6326</v>
      </c>
      <c r="C3105" s="1">
        <v>45345</v>
      </c>
      <c r="E3105" t="s">
        <v>21</v>
      </c>
      <c r="G3105" t="s">
        <v>22</v>
      </c>
      <c r="H3105" t="s">
        <v>851</v>
      </c>
      <c r="I3105" t="str">
        <f>IF(Table1[[#This Row],[Return_Status]]="Returned", "Yes", "No")</f>
        <v>No</v>
      </c>
      <c r="J3105">
        <f>IF(Table1[[#This Row],[Return_Flag]]="Yes",1,0)</f>
        <v>0</v>
      </c>
      <c r="K3105">
        <f>IF(Table1[[#This Row],[Order_ID]]=Table1[[#This Row],[Order_ID]],1,0)</f>
        <v>1</v>
      </c>
      <c r="L3105" s="4" t="str">
        <f>TEXT(Table1[[#This Row],[Order_Date]], "mmm-yyyy")</f>
        <v>Feb-2024</v>
      </c>
    </row>
    <row r="3106" spans="1:12" x14ac:dyDescent="0.25">
      <c r="A3106" t="s">
        <v>6327</v>
      </c>
      <c r="B3106" t="s">
        <v>6328</v>
      </c>
      <c r="C3106" s="1">
        <v>45015</v>
      </c>
      <c r="E3106" t="s">
        <v>16</v>
      </c>
      <c r="G3106" t="s">
        <v>22</v>
      </c>
      <c r="H3106" t="s">
        <v>218</v>
      </c>
      <c r="I3106" t="str">
        <f>IF(Table1[[#This Row],[Return_Status]]="Returned", "Yes", "No")</f>
        <v>No</v>
      </c>
      <c r="J3106">
        <f>IF(Table1[[#This Row],[Return_Flag]]="Yes",1,0)</f>
        <v>0</v>
      </c>
      <c r="K3106">
        <f>IF(Table1[[#This Row],[Order_ID]]=Table1[[#This Row],[Order_ID]],1,0)</f>
        <v>1</v>
      </c>
      <c r="L3106" s="4" t="str">
        <f>TEXT(Table1[[#This Row],[Order_Date]], "mmm-yyyy")</f>
        <v>Mar-2023</v>
      </c>
    </row>
    <row r="3107" spans="1:12" x14ac:dyDescent="0.25">
      <c r="A3107" t="s">
        <v>6329</v>
      </c>
      <c r="B3107" t="s">
        <v>6330</v>
      </c>
      <c r="C3107" s="1">
        <v>45313</v>
      </c>
      <c r="E3107" t="s">
        <v>44</v>
      </c>
      <c r="G3107" t="s">
        <v>22</v>
      </c>
      <c r="H3107" t="s">
        <v>485</v>
      </c>
      <c r="I3107" t="str">
        <f>IF(Table1[[#This Row],[Return_Status]]="Returned", "Yes", "No")</f>
        <v>No</v>
      </c>
      <c r="J3107">
        <f>IF(Table1[[#This Row],[Return_Flag]]="Yes",1,0)</f>
        <v>0</v>
      </c>
      <c r="K3107">
        <f>IF(Table1[[#This Row],[Order_ID]]=Table1[[#This Row],[Order_ID]],1,0)</f>
        <v>1</v>
      </c>
      <c r="L3107" s="4" t="str">
        <f>TEXT(Table1[[#This Row],[Order_Date]], "mmm-yyyy")</f>
        <v>Jan-2024</v>
      </c>
    </row>
    <row r="3108" spans="1:12" x14ac:dyDescent="0.25">
      <c r="A3108" t="s">
        <v>6331</v>
      </c>
      <c r="B3108" t="s">
        <v>6332</v>
      </c>
      <c r="C3108" s="1">
        <v>45643</v>
      </c>
      <c r="D3108" s="1">
        <v>45027</v>
      </c>
      <c r="E3108" t="s">
        <v>44</v>
      </c>
      <c r="F3108" t="s">
        <v>40</v>
      </c>
      <c r="G3108" t="s">
        <v>12</v>
      </c>
      <c r="H3108" t="s">
        <v>848</v>
      </c>
      <c r="I3108" t="str">
        <f>IF(Table1[[#This Row],[Return_Status]]="Returned", "Yes", "No")</f>
        <v>Yes</v>
      </c>
      <c r="J3108">
        <f>IF(Table1[[#This Row],[Return_Flag]]="Yes",1,0)</f>
        <v>1</v>
      </c>
      <c r="K3108">
        <f>IF(Table1[[#This Row],[Order_ID]]=Table1[[#This Row],[Order_ID]],1,0)</f>
        <v>1</v>
      </c>
      <c r="L3108" s="4" t="str">
        <f>TEXT(Table1[[#This Row],[Order_Date]], "mmm-yyyy")</f>
        <v>Dec-2024</v>
      </c>
    </row>
    <row r="3109" spans="1:12" x14ac:dyDescent="0.25">
      <c r="A3109" t="s">
        <v>6333</v>
      </c>
      <c r="B3109" t="s">
        <v>6334</v>
      </c>
      <c r="C3109" s="1">
        <v>45143</v>
      </c>
      <c r="D3109" s="1">
        <v>45539</v>
      </c>
      <c r="E3109" t="s">
        <v>21</v>
      </c>
      <c r="F3109" t="s">
        <v>40</v>
      </c>
      <c r="G3109" t="s">
        <v>12</v>
      </c>
      <c r="H3109" t="s">
        <v>452</v>
      </c>
      <c r="I3109" t="str">
        <f>IF(Table1[[#This Row],[Return_Status]]="Returned", "Yes", "No")</f>
        <v>Yes</v>
      </c>
      <c r="J3109">
        <f>IF(Table1[[#This Row],[Return_Flag]]="Yes",1,0)</f>
        <v>1</v>
      </c>
      <c r="K3109">
        <f>IF(Table1[[#This Row],[Order_ID]]=Table1[[#This Row],[Order_ID]],1,0)</f>
        <v>1</v>
      </c>
      <c r="L3109" s="4" t="str">
        <f>TEXT(Table1[[#This Row],[Order_Date]], "mmm-yyyy")</f>
        <v>Aug-2023</v>
      </c>
    </row>
    <row r="3110" spans="1:12" x14ac:dyDescent="0.25">
      <c r="A3110" t="s">
        <v>6335</v>
      </c>
      <c r="B3110" t="s">
        <v>6336</v>
      </c>
      <c r="C3110" s="1">
        <v>45097</v>
      </c>
      <c r="E3110" t="s">
        <v>44</v>
      </c>
      <c r="G3110" t="s">
        <v>22</v>
      </c>
      <c r="H3110" t="s">
        <v>152</v>
      </c>
      <c r="I3110" t="str">
        <f>IF(Table1[[#This Row],[Return_Status]]="Returned", "Yes", "No")</f>
        <v>No</v>
      </c>
      <c r="J3110">
        <f>IF(Table1[[#This Row],[Return_Flag]]="Yes",1,0)</f>
        <v>0</v>
      </c>
      <c r="K3110">
        <f>IF(Table1[[#This Row],[Order_ID]]=Table1[[#This Row],[Order_ID]],1,0)</f>
        <v>1</v>
      </c>
      <c r="L3110" s="4" t="str">
        <f>TEXT(Table1[[#This Row],[Order_Date]], "mmm-yyyy")</f>
        <v>Jun-2023</v>
      </c>
    </row>
    <row r="3111" spans="1:12" x14ac:dyDescent="0.25">
      <c r="A3111" t="s">
        <v>6337</v>
      </c>
      <c r="B3111" t="s">
        <v>6338</v>
      </c>
      <c r="C3111" s="1">
        <v>45089</v>
      </c>
      <c r="D3111" s="1">
        <v>45476</v>
      </c>
      <c r="E3111" t="s">
        <v>44</v>
      </c>
      <c r="F3111" t="s">
        <v>17</v>
      </c>
      <c r="G3111" t="s">
        <v>12</v>
      </c>
      <c r="H3111" t="s">
        <v>48</v>
      </c>
      <c r="I3111" t="str">
        <f>IF(Table1[[#This Row],[Return_Status]]="Returned", "Yes", "No")</f>
        <v>Yes</v>
      </c>
      <c r="J3111">
        <f>IF(Table1[[#This Row],[Return_Flag]]="Yes",1,0)</f>
        <v>1</v>
      </c>
      <c r="K3111">
        <f>IF(Table1[[#This Row],[Order_ID]]=Table1[[#This Row],[Order_ID]],1,0)</f>
        <v>1</v>
      </c>
      <c r="L3111" s="4" t="str">
        <f>TEXT(Table1[[#This Row],[Order_Date]], "mmm-yyyy")</f>
        <v>Jun-2023</v>
      </c>
    </row>
    <row r="3112" spans="1:12" x14ac:dyDescent="0.25">
      <c r="A3112" t="s">
        <v>6339</v>
      </c>
      <c r="B3112" t="s">
        <v>6340</v>
      </c>
      <c r="C3112" s="1">
        <v>45170</v>
      </c>
      <c r="D3112" s="1">
        <v>45354</v>
      </c>
      <c r="E3112" t="s">
        <v>44</v>
      </c>
      <c r="F3112" t="s">
        <v>33</v>
      </c>
      <c r="G3112" t="s">
        <v>12</v>
      </c>
      <c r="H3112" t="s">
        <v>45</v>
      </c>
      <c r="I3112" t="str">
        <f>IF(Table1[[#This Row],[Return_Status]]="Returned", "Yes", "No")</f>
        <v>Yes</v>
      </c>
      <c r="J3112">
        <f>IF(Table1[[#This Row],[Return_Flag]]="Yes",1,0)</f>
        <v>1</v>
      </c>
      <c r="K3112">
        <f>IF(Table1[[#This Row],[Order_ID]]=Table1[[#This Row],[Order_ID]],1,0)</f>
        <v>1</v>
      </c>
      <c r="L3112" s="4" t="str">
        <f>TEXT(Table1[[#This Row],[Order_Date]], "mmm-yyyy")</f>
        <v>Sep-2023</v>
      </c>
    </row>
    <row r="3113" spans="1:12" x14ac:dyDescent="0.25">
      <c r="A3113" t="s">
        <v>6341</v>
      </c>
      <c r="B3113" t="s">
        <v>6342</v>
      </c>
      <c r="C3113" s="1">
        <v>45453</v>
      </c>
      <c r="E3113" t="s">
        <v>21</v>
      </c>
      <c r="G3113" t="s">
        <v>22</v>
      </c>
      <c r="H3113" t="s">
        <v>350</v>
      </c>
      <c r="I3113" t="str">
        <f>IF(Table1[[#This Row],[Return_Status]]="Returned", "Yes", "No")</f>
        <v>No</v>
      </c>
      <c r="J3113">
        <f>IF(Table1[[#This Row],[Return_Flag]]="Yes",1,0)</f>
        <v>0</v>
      </c>
      <c r="K3113">
        <f>IF(Table1[[#This Row],[Order_ID]]=Table1[[#This Row],[Order_ID]],1,0)</f>
        <v>1</v>
      </c>
      <c r="L3113" s="4" t="str">
        <f>TEXT(Table1[[#This Row],[Order_Date]], "mmm-yyyy")</f>
        <v>Jun-2024</v>
      </c>
    </row>
    <row r="3114" spans="1:12" x14ac:dyDescent="0.25">
      <c r="A3114" t="s">
        <v>6343</v>
      </c>
      <c r="B3114" t="s">
        <v>6344</v>
      </c>
      <c r="C3114" s="1">
        <v>45257</v>
      </c>
      <c r="E3114" t="s">
        <v>44</v>
      </c>
      <c r="G3114" t="s">
        <v>22</v>
      </c>
      <c r="H3114" t="s">
        <v>600</v>
      </c>
      <c r="I3114" t="str">
        <f>IF(Table1[[#This Row],[Return_Status]]="Returned", "Yes", "No")</f>
        <v>No</v>
      </c>
      <c r="J3114">
        <f>IF(Table1[[#This Row],[Return_Flag]]="Yes",1,0)</f>
        <v>0</v>
      </c>
      <c r="K3114">
        <f>IF(Table1[[#This Row],[Order_ID]]=Table1[[#This Row],[Order_ID]],1,0)</f>
        <v>1</v>
      </c>
      <c r="L3114" s="4" t="str">
        <f>TEXT(Table1[[#This Row],[Order_Date]], "mmm-yyyy")</f>
        <v>Nov-2023</v>
      </c>
    </row>
    <row r="3115" spans="1:12" x14ac:dyDescent="0.25">
      <c r="A3115" t="s">
        <v>6345</v>
      </c>
      <c r="B3115" t="s">
        <v>6346</v>
      </c>
      <c r="C3115" s="1">
        <v>45547</v>
      </c>
      <c r="D3115" s="1">
        <v>45165</v>
      </c>
      <c r="E3115" t="s">
        <v>32</v>
      </c>
      <c r="F3115" t="s">
        <v>17</v>
      </c>
      <c r="G3115" t="s">
        <v>12</v>
      </c>
      <c r="H3115" t="s">
        <v>48</v>
      </c>
      <c r="I3115" t="str">
        <f>IF(Table1[[#This Row],[Return_Status]]="Returned", "Yes", "No")</f>
        <v>Yes</v>
      </c>
      <c r="J3115">
        <f>IF(Table1[[#This Row],[Return_Flag]]="Yes",1,0)</f>
        <v>1</v>
      </c>
      <c r="K3115">
        <f>IF(Table1[[#This Row],[Order_ID]]=Table1[[#This Row],[Order_ID]],1,0)</f>
        <v>1</v>
      </c>
      <c r="L3115" s="4" t="str">
        <f>TEXT(Table1[[#This Row],[Order_Date]], "mmm-yyyy")</f>
        <v>Sep-2024</v>
      </c>
    </row>
    <row r="3116" spans="1:12" x14ac:dyDescent="0.25">
      <c r="A3116" t="s">
        <v>6347</v>
      </c>
      <c r="B3116" t="s">
        <v>6348</v>
      </c>
      <c r="C3116" s="1">
        <v>45367</v>
      </c>
      <c r="E3116" t="s">
        <v>21</v>
      </c>
      <c r="G3116" t="s">
        <v>22</v>
      </c>
      <c r="H3116" t="s">
        <v>45</v>
      </c>
      <c r="I3116" t="str">
        <f>IF(Table1[[#This Row],[Return_Status]]="Returned", "Yes", "No")</f>
        <v>No</v>
      </c>
      <c r="J3116">
        <f>IF(Table1[[#This Row],[Return_Flag]]="Yes",1,0)</f>
        <v>0</v>
      </c>
      <c r="K3116">
        <f>IF(Table1[[#This Row],[Order_ID]]=Table1[[#This Row],[Order_ID]],1,0)</f>
        <v>1</v>
      </c>
      <c r="L3116" s="4" t="str">
        <f>TEXT(Table1[[#This Row],[Order_Date]], "mmm-yyyy")</f>
        <v>Mar-2024</v>
      </c>
    </row>
    <row r="3117" spans="1:12" x14ac:dyDescent="0.25">
      <c r="A3117" t="s">
        <v>6349</v>
      </c>
      <c r="B3117" t="s">
        <v>6350</v>
      </c>
      <c r="C3117" s="1">
        <v>45442</v>
      </c>
      <c r="D3117" s="1">
        <v>45088</v>
      </c>
      <c r="E3117" t="s">
        <v>10</v>
      </c>
      <c r="F3117" t="s">
        <v>40</v>
      </c>
      <c r="G3117" t="s">
        <v>12</v>
      </c>
      <c r="H3117" t="s">
        <v>350</v>
      </c>
      <c r="I3117" t="str">
        <f>IF(Table1[[#This Row],[Return_Status]]="Returned", "Yes", "No")</f>
        <v>Yes</v>
      </c>
      <c r="J3117">
        <f>IF(Table1[[#This Row],[Return_Flag]]="Yes",1,0)</f>
        <v>1</v>
      </c>
      <c r="K3117">
        <f>IF(Table1[[#This Row],[Order_ID]]=Table1[[#This Row],[Order_ID]],1,0)</f>
        <v>1</v>
      </c>
      <c r="L3117" s="4" t="str">
        <f>TEXT(Table1[[#This Row],[Order_Date]], "mmm-yyyy")</f>
        <v>May-2024</v>
      </c>
    </row>
    <row r="3118" spans="1:12" x14ac:dyDescent="0.25">
      <c r="A3118" t="s">
        <v>6351</v>
      </c>
      <c r="B3118" t="s">
        <v>6352</v>
      </c>
      <c r="C3118" s="1">
        <v>45108</v>
      </c>
      <c r="D3118" s="1">
        <v>45394</v>
      </c>
      <c r="E3118" t="s">
        <v>21</v>
      </c>
      <c r="F3118" t="s">
        <v>33</v>
      </c>
      <c r="G3118" t="s">
        <v>12</v>
      </c>
      <c r="H3118" t="s">
        <v>232</v>
      </c>
      <c r="I3118" t="str">
        <f>IF(Table1[[#This Row],[Return_Status]]="Returned", "Yes", "No")</f>
        <v>Yes</v>
      </c>
      <c r="J3118">
        <f>IF(Table1[[#This Row],[Return_Flag]]="Yes",1,0)</f>
        <v>1</v>
      </c>
      <c r="K3118">
        <f>IF(Table1[[#This Row],[Order_ID]]=Table1[[#This Row],[Order_ID]],1,0)</f>
        <v>1</v>
      </c>
      <c r="L3118" s="4" t="str">
        <f>TEXT(Table1[[#This Row],[Order_Date]], "mmm-yyyy")</f>
        <v>Jul-2023</v>
      </c>
    </row>
    <row r="3119" spans="1:12" x14ac:dyDescent="0.25">
      <c r="A3119" t="s">
        <v>6353</v>
      </c>
      <c r="B3119" t="s">
        <v>6354</v>
      </c>
      <c r="C3119" s="1">
        <v>45452</v>
      </c>
      <c r="D3119" s="1">
        <v>45163</v>
      </c>
      <c r="E3119" t="s">
        <v>21</v>
      </c>
      <c r="F3119" t="s">
        <v>17</v>
      </c>
      <c r="G3119" t="s">
        <v>12</v>
      </c>
      <c r="H3119" t="s">
        <v>161</v>
      </c>
      <c r="I3119" t="str">
        <f>IF(Table1[[#This Row],[Return_Status]]="Returned", "Yes", "No")</f>
        <v>Yes</v>
      </c>
      <c r="J3119">
        <f>IF(Table1[[#This Row],[Return_Flag]]="Yes",1,0)</f>
        <v>1</v>
      </c>
      <c r="K3119">
        <f>IF(Table1[[#This Row],[Order_ID]]=Table1[[#This Row],[Order_ID]],1,0)</f>
        <v>1</v>
      </c>
      <c r="L3119" s="4" t="str">
        <f>TEXT(Table1[[#This Row],[Order_Date]], "mmm-yyyy")</f>
        <v>Jun-2024</v>
      </c>
    </row>
    <row r="3120" spans="1:12" x14ac:dyDescent="0.25">
      <c r="A3120" t="s">
        <v>6355</v>
      </c>
      <c r="B3120" t="s">
        <v>6356</v>
      </c>
      <c r="C3120" s="1">
        <v>45647</v>
      </c>
      <c r="E3120" t="s">
        <v>16</v>
      </c>
      <c r="G3120" t="s">
        <v>22</v>
      </c>
      <c r="H3120" t="s">
        <v>261</v>
      </c>
      <c r="I3120" t="str">
        <f>IF(Table1[[#This Row],[Return_Status]]="Returned", "Yes", "No")</f>
        <v>No</v>
      </c>
      <c r="J3120">
        <f>IF(Table1[[#This Row],[Return_Flag]]="Yes",1,0)</f>
        <v>0</v>
      </c>
      <c r="K3120">
        <f>IF(Table1[[#This Row],[Order_ID]]=Table1[[#This Row],[Order_ID]],1,0)</f>
        <v>1</v>
      </c>
      <c r="L3120" s="4" t="str">
        <f>TEXT(Table1[[#This Row],[Order_Date]], "mmm-yyyy")</f>
        <v>Dec-2024</v>
      </c>
    </row>
    <row r="3121" spans="1:12" x14ac:dyDescent="0.25">
      <c r="A3121" t="s">
        <v>6357</v>
      </c>
      <c r="B3121" t="s">
        <v>6358</v>
      </c>
      <c r="C3121" s="1">
        <v>45379</v>
      </c>
      <c r="E3121" t="s">
        <v>32</v>
      </c>
      <c r="G3121" t="s">
        <v>22</v>
      </c>
      <c r="H3121" t="s">
        <v>1032</v>
      </c>
      <c r="I3121" t="str">
        <f>IF(Table1[[#This Row],[Return_Status]]="Returned", "Yes", "No")</f>
        <v>No</v>
      </c>
      <c r="J3121">
        <f>IF(Table1[[#This Row],[Return_Flag]]="Yes",1,0)</f>
        <v>0</v>
      </c>
      <c r="K3121">
        <f>IF(Table1[[#This Row],[Order_ID]]=Table1[[#This Row],[Order_ID]],1,0)</f>
        <v>1</v>
      </c>
      <c r="L3121" s="4" t="str">
        <f>TEXT(Table1[[#This Row],[Order_Date]], "mmm-yyyy")</f>
        <v>Mar-2024</v>
      </c>
    </row>
    <row r="3122" spans="1:12" x14ac:dyDescent="0.25">
      <c r="A3122" t="s">
        <v>6359</v>
      </c>
      <c r="B3122" t="s">
        <v>6360</v>
      </c>
      <c r="C3122" s="1">
        <v>45342</v>
      </c>
      <c r="D3122" s="1">
        <v>44935</v>
      </c>
      <c r="E3122" t="s">
        <v>10</v>
      </c>
      <c r="F3122" t="s">
        <v>17</v>
      </c>
      <c r="G3122" t="s">
        <v>12</v>
      </c>
      <c r="H3122" t="s">
        <v>442</v>
      </c>
      <c r="I3122" t="str">
        <f>IF(Table1[[#This Row],[Return_Status]]="Returned", "Yes", "No")</f>
        <v>Yes</v>
      </c>
      <c r="J3122">
        <f>IF(Table1[[#This Row],[Return_Flag]]="Yes",1,0)</f>
        <v>1</v>
      </c>
      <c r="K3122">
        <f>IF(Table1[[#This Row],[Order_ID]]=Table1[[#This Row],[Order_ID]],1,0)</f>
        <v>1</v>
      </c>
      <c r="L3122" s="4" t="str">
        <f>TEXT(Table1[[#This Row],[Order_Date]], "mmm-yyyy")</f>
        <v>Feb-2024</v>
      </c>
    </row>
    <row r="3123" spans="1:12" x14ac:dyDescent="0.25">
      <c r="A3123" t="s">
        <v>6361</v>
      </c>
      <c r="B3123" t="s">
        <v>6362</v>
      </c>
      <c r="C3123" s="1">
        <v>45573</v>
      </c>
      <c r="D3123" s="1">
        <v>45293</v>
      </c>
      <c r="E3123" t="s">
        <v>44</v>
      </c>
      <c r="F3123" t="s">
        <v>17</v>
      </c>
      <c r="G3123" t="s">
        <v>12</v>
      </c>
      <c r="H3123" t="s">
        <v>41</v>
      </c>
      <c r="I3123" t="str">
        <f>IF(Table1[[#This Row],[Return_Status]]="Returned", "Yes", "No")</f>
        <v>Yes</v>
      </c>
      <c r="J3123">
        <f>IF(Table1[[#This Row],[Return_Flag]]="Yes",1,0)</f>
        <v>1</v>
      </c>
      <c r="K3123">
        <f>IF(Table1[[#This Row],[Order_ID]]=Table1[[#This Row],[Order_ID]],1,0)</f>
        <v>1</v>
      </c>
      <c r="L3123" s="4" t="str">
        <f>TEXT(Table1[[#This Row],[Order_Date]], "mmm-yyyy")</f>
        <v>Oct-2024</v>
      </c>
    </row>
    <row r="3124" spans="1:12" x14ac:dyDescent="0.25">
      <c r="A3124" t="s">
        <v>6363</v>
      </c>
      <c r="B3124" t="s">
        <v>6364</v>
      </c>
      <c r="C3124" s="1">
        <v>45522</v>
      </c>
      <c r="E3124" t="s">
        <v>32</v>
      </c>
      <c r="G3124" t="s">
        <v>22</v>
      </c>
      <c r="H3124" t="s">
        <v>45</v>
      </c>
      <c r="I3124" t="str">
        <f>IF(Table1[[#This Row],[Return_Status]]="Returned", "Yes", "No")</f>
        <v>No</v>
      </c>
      <c r="J3124">
        <f>IF(Table1[[#This Row],[Return_Flag]]="Yes",1,0)</f>
        <v>0</v>
      </c>
      <c r="K3124">
        <f>IF(Table1[[#This Row],[Order_ID]]=Table1[[#This Row],[Order_ID]],1,0)</f>
        <v>1</v>
      </c>
      <c r="L3124" s="4" t="str">
        <f>TEXT(Table1[[#This Row],[Order_Date]], "mmm-yyyy")</f>
        <v>Aug-2024</v>
      </c>
    </row>
    <row r="3125" spans="1:12" x14ac:dyDescent="0.25">
      <c r="A3125" t="s">
        <v>6365</v>
      </c>
      <c r="B3125" t="s">
        <v>6366</v>
      </c>
      <c r="C3125" s="1">
        <v>45329</v>
      </c>
      <c r="D3125" s="1">
        <v>44958</v>
      </c>
      <c r="E3125" t="s">
        <v>32</v>
      </c>
      <c r="F3125" t="s">
        <v>40</v>
      </c>
      <c r="G3125" t="s">
        <v>12</v>
      </c>
      <c r="H3125" t="s">
        <v>324</v>
      </c>
      <c r="I3125" t="str">
        <f>IF(Table1[[#This Row],[Return_Status]]="Returned", "Yes", "No")</f>
        <v>Yes</v>
      </c>
      <c r="J3125">
        <f>IF(Table1[[#This Row],[Return_Flag]]="Yes",1,0)</f>
        <v>1</v>
      </c>
      <c r="K3125">
        <f>IF(Table1[[#This Row],[Order_ID]]=Table1[[#This Row],[Order_ID]],1,0)</f>
        <v>1</v>
      </c>
      <c r="L3125" s="4" t="str">
        <f>TEXT(Table1[[#This Row],[Order_Date]], "mmm-yyyy")</f>
        <v>Feb-2024</v>
      </c>
    </row>
    <row r="3126" spans="1:12" x14ac:dyDescent="0.25">
      <c r="A3126" t="s">
        <v>6367</v>
      </c>
      <c r="B3126" t="s">
        <v>6368</v>
      </c>
      <c r="C3126" s="1">
        <v>45309</v>
      </c>
      <c r="E3126" t="s">
        <v>21</v>
      </c>
      <c r="G3126" t="s">
        <v>22</v>
      </c>
      <c r="H3126" t="s">
        <v>404</v>
      </c>
      <c r="I3126" t="str">
        <f>IF(Table1[[#This Row],[Return_Status]]="Returned", "Yes", "No")</f>
        <v>No</v>
      </c>
      <c r="J3126">
        <f>IF(Table1[[#This Row],[Return_Flag]]="Yes",1,0)</f>
        <v>0</v>
      </c>
      <c r="K3126">
        <f>IF(Table1[[#This Row],[Order_ID]]=Table1[[#This Row],[Order_ID]],1,0)</f>
        <v>1</v>
      </c>
      <c r="L3126" s="4" t="str">
        <f>TEXT(Table1[[#This Row],[Order_Date]], "mmm-yyyy")</f>
        <v>Jan-2024</v>
      </c>
    </row>
    <row r="3127" spans="1:12" x14ac:dyDescent="0.25">
      <c r="A3127" t="s">
        <v>6369</v>
      </c>
      <c r="B3127" t="s">
        <v>6370</v>
      </c>
      <c r="C3127" s="1">
        <v>45580</v>
      </c>
      <c r="D3127" s="1">
        <v>45294</v>
      </c>
      <c r="E3127" t="s">
        <v>44</v>
      </c>
      <c r="F3127" t="s">
        <v>33</v>
      </c>
      <c r="G3127" t="s">
        <v>12</v>
      </c>
      <c r="H3127" t="s">
        <v>152</v>
      </c>
      <c r="I3127" t="str">
        <f>IF(Table1[[#This Row],[Return_Status]]="Returned", "Yes", "No")</f>
        <v>Yes</v>
      </c>
      <c r="J3127">
        <f>IF(Table1[[#This Row],[Return_Flag]]="Yes",1,0)</f>
        <v>1</v>
      </c>
      <c r="K3127">
        <f>IF(Table1[[#This Row],[Order_ID]]=Table1[[#This Row],[Order_ID]],1,0)</f>
        <v>1</v>
      </c>
      <c r="L3127" s="4" t="str">
        <f>TEXT(Table1[[#This Row],[Order_Date]], "mmm-yyyy")</f>
        <v>Oct-2024</v>
      </c>
    </row>
    <row r="3128" spans="1:12" x14ac:dyDescent="0.25">
      <c r="A3128" t="s">
        <v>6371</v>
      </c>
      <c r="B3128" t="s">
        <v>6372</v>
      </c>
      <c r="C3128" s="1">
        <v>45344</v>
      </c>
      <c r="D3128" s="1">
        <v>45479</v>
      </c>
      <c r="E3128" t="s">
        <v>44</v>
      </c>
      <c r="F3128" t="s">
        <v>17</v>
      </c>
      <c r="G3128" t="s">
        <v>12</v>
      </c>
      <c r="H3128" t="s">
        <v>295</v>
      </c>
      <c r="I3128" t="str">
        <f>IF(Table1[[#This Row],[Return_Status]]="Returned", "Yes", "No")</f>
        <v>Yes</v>
      </c>
      <c r="J3128">
        <f>IF(Table1[[#This Row],[Return_Flag]]="Yes",1,0)</f>
        <v>1</v>
      </c>
      <c r="K3128">
        <f>IF(Table1[[#This Row],[Order_ID]]=Table1[[#This Row],[Order_ID]],1,0)</f>
        <v>1</v>
      </c>
      <c r="L3128" s="4" t="str">
        <f>TEXT(Table1[[#This Row],[Order_Date]], "mmm-yyyy")</f>
        <v>Feb-2024</v>
      </c>
    </row>
    <row r="3129" spans="1:12" x14ac:dyDescent="0.25">
      <c r="A3129" t="s">
        <v>6373</v>
      </c>
      <c r="B3129" t="s">
        <v>6374</v>
      </c>
      <c r="C3129" s="1">
        <v>45629</v>
      </c>
      <c r="E3129" t="s">
        <v>44</v>
      </c>
      <c r="G3129" t="s">
        <v>22</v>
      </c>
      <c r="H3129" t="s">
        <v>389</v>
      </c>
      <c r="I3129" t="str">
        <f>IF(Table1[[#This Row],[Return_Status]]="Returned", "Yes", "No")</f>
        <v>No</v>
      </c>
      <c r="J3129">
        <f>IF(Table1[[#This Row],[Return_Flag]]="Yes",1,0)</f>
        <v>0</v>
      </c>
      <c r="K3129">
        <f>IF(Table1[[#This Row],[Order_ID]]=Table1[[#This Row],[Order_ID]],1,0)</f>
        <v>1</v>
      </c>
      <c r="L3129" s="4" t="str">
        <f>TEXT(Table1[[#This Row],[Order_Date]], "mmm-yyyy")</f>
        <v>Dec-2024</v>
      </c>
    </row>
    <row r="3130" spans="1:12" x14ac:dyDescent="0.25">
      <c r="A3130" t="s">
        <v>6375</v>
      </c>
      <c r="B3130" t="s">
        <v>6376</v>
      </c>
      <c r="C3130" s="1">
        <v>45180</v>
      </c>
      <c r="D3130" s="1">
        <v>45141</v>
      </c>
      <c r="E3130" t="s">
        <v>16</v>
      </c>
      <c r="F3130" t="s">
        <v>40</v>
      </c>
      <c r="G3130" t="s">
        <v>12</v>
      </c>
      <c r="H3130" t="s">
        <v>289</v>
      </c>
      <c r="I3130" t="str">
        <f>IF(Table1[[#This Row],[Return_Status]]="Returned", "Yes", "No")</f>
        <v>Yes</v>
      </c>
      <c r="J3130">
        <f>IF(Table1[[#This Row],[Return_Flag]]="Yes",1,0)</f>
        <v>1</v>
      </c>
      <c r="K3130">
        <f>IF(Table1[[#This Row],[Order_ID]]=Table1[[#This Row],[Order_ID]],1,0)</f>
        <v>1</v>
      </c>
      <c r="L3130" s="4" t="str">
        <f>TEXT(Table1[[#This Row],[Order_Date]], "mmm-yyyy")</f>
        <v>Sep-2023</v>
      </c>
    </row>
    <row r="3131" spans="1:12" x14ac:dyDescent="0.25">
      <c r="A3131" t="s">
        <v>6377</v>
      </c>
      <c r="B3131" t="s">
        <v>6378</v>
      </c>
      <c r="C3131" s="1">
        <v>45185</v>
      </c>
      <c r="E3131" t="s">
        <v>44</v>
      </c>
      <c r="G3131" t="s">
        <v>22</v>
      </c>
      <c r="H3131" t="s">
        <v>192</v>
      </c>
      <c r="I3131" t="str">
        <f>IF(Table1[[#This Row],[Return_Status]]="Returned", "Yes", "No")</f>
        <v>No</v>
      </c>
      <c r="J3131">
        <f>IF(Table1[[#This Row],[Return_Flag]]="Yes",1,0)</f>
        <v>0</v>
      </c>
      <c r="K3131">
        <f>IF(Table1[[#This Row],[Order_ID]]=Table1[[#This Row],[Order_ID]],1,0)</f>
        <v>1</v>
      </c>
      <c r="L3131" s="4" t="str">
        <f>TEXT(Table1[[#This Row],[Order_Date]], "mmm-yyyy")</f>
        <v>Sep-2023</v>
      </c>
    </row>
    <row r="3132" spans="1:12" x14ac:dyDescent="0.25">
      <c r="A3132" t="s">
        <v>6379</v>
      </c>
      <c r="B3132" t="s">
        <v>6380</v>
      </c>
      <c r="C3132" s="1">
        <v>45340</v>
      </c>
      <c r="D3132" s="1">
        <v>45317</v>
      </c>
      <c r="E3132" t="s">
        <v>10</v>
      </c>
      <c r="F3132" t="s">
        <v>17</v>
      </c>
      <c r="G3132" t="s">
        <v>12</v>
      </c>
      <c r="H3132" t="s">
        <v>851</v>
      </c>
      <c r="I3132" t="str">
        <f>IF(Table1[[#This Row],[Return_Status]]="Returned", "Yes", "No")</f>
        <v>Yes</v>
      </c>
      <c r="J3132">
        <f>IF(Table1[[#This Row],[Return_Flag]]="Yes",1,0)</f>
        <v>1</v>
      </c>
      <c r="K3132">
        <f>IF(Table1[[#This Row],[Order_ID]]=Table1[[#This Row],[Order_ID]],1,0)</f>
        <v>1</v>
      </c>
      <c r="L3132" s="4" t="str">
        <f>TEXT(Table1[[#This Row],[Order_Date]], "mmm-yyyy")</f>
        <v>Feb-2024</v>
      </c>
    </row>
    <row r="3133" spans="1:12" x14ac:dyDescent="0.25">
      <c r="A3133" t="s">
        <v>6381</v>
      </c>
      <c r="B3133" t="s">
        <v>6382</v>
      </c>
      <c r="C3133" s="1">
        <v>45434</v>
      </c>
      <c r="E3133" t="s">
        <v>10</v>
      </c>
      <c r="G3133" t="s">
        <v>22</v>
      </c>
      <c r="H3133" t="s">
        <v>128</v>
      </c>
      <c r="I3133" t="str">
        <f>IF(Table1[[#This Row],[Return_Status]]="Returned", "Yes", "No")</f>
        <v>No</v>
      </c>
      <c r="J3133">
        <f>IF(Table1[[#This Row],[Return_Flag]]="Yes",1,0)</f>
        <v>0</v>
      </c>
      <c r="K3133">
        <f>IF(Table1[[#This Row],[Order_ID]]=Table1[[#This Row],[Order_ID]],1,0)</f>
        <v>1</v>
      </c>
      <c r="L3133" s="4" t="str">
        <f>TEXT(Table1[[#This Row],[Order_Date]], "mmm-yyyy")</f>
        <v>May-2024</v>
      </c>
    </row>
    <row r="3134" spans="1:12" x14ac:dyDescent="0.25">
      <c r="A3134" t="s">
        <v>6383</v>
      </c>
      <c r="B3134" t="s">
        <v>6384</v>
      </c>
      <c r="C3134" s="1">
        <v>45126</v>
      </c>
      <c r="E3134" t="s">
        <v>44</v>
      </c>
      <c r="G3134" t="s">
        <v>22</v>
      </c>
      <c r="H3134" t="s">
        <v>34</v>
      </c>
      <c r="I3134" t="str">
        <f>IF(Table1[[#This Row],[Return_Status]]="Returned", "Yes", "No")</f>
        <v>No</v>
      </c>
      <c r="J3134">
        <f>IF(Table1[[#This Row],[Return_Flag]]="Yes",1,0)</f>
        <v>0</v>
      </c>
      <c r="K3134">
        <f>IF(Table1[[#This Row],[Order_ID]]=Table1[[#This Row],[Order_ID]],1,0)</f>
        <v>1</v>
      </c>
      <c r="L3134" s="4" t="str">
        <f>TEXT(Table1[[#This Row],[Order_Date]], "mmm-yyyy")</f>
        <v>Jul-2023</v>
      </c>
    </row>
    <row r="3135" spans="1:12" x14ac:dyDescent="0.25">
      <c r="A3135" t="s">
        <v>6385</v>
      </c>
      <c r="B3135" t="s">
        <v>6386</v>
      </c>
      <c r="C3135" s="1">
        <v>44942</v>
      </c>
      <c r="D3135" s="1">
        <v>45386</v>
      </c>
      <c r="E3135" t="s">
        <v>32</v>
      </c>
      <c r="F3135" t="s">
        <v>17</v>
      </c>
      <c r="G3135" t="s">
        <v>12</v>
      </c>
      <c r="H3135" t="s">
        <v>246</v>
      </c>
      <c r="I3135" t="str">
        <f>IF(Table1[[#This Row],[Return_Status]]="Returned", "Yes", "No")</f>
        <v>Yes</v>
      </c>
      <c r="J3135">
        <f>IF(Table1[[#This Row],[Return_Flag]]="Yes",1,0)</f>
        <v>1</v>
      </c>
      <c r="K3135">
        <f>IF(Table1[[#This Row],[Order_ID]]=Table1[[#This Row],[Order_ID]],1,0)</f>
        <v>1</v>
      </c>
      <c r="L3135" s="4" t="str">
        <f>TEXT(Table1[[#This Row],[Order_Date]], "mmm-yyyy")</f>
        <v>Jan-2023</v>
      </c>
    </row>
    <row r="3136" spans="1:12" x14ac:dyDescent="0.25">
      <c r="A3136" t="s">
        <v>6387</v>
      </c>
      <c r="B3136" t="s">
        <v>6388</v>
      </c>
      <c r="C3136" s="1">
        <v>45039</v>
      </c>
      <c r="E3136" t="s">
        <v>44</v>
      </c>
      <c r="G3136" t="s">
        <v>22</v>
      </c>
      <c r="H3136" t="s">
        <v>600</v>
      </c>
      <c r="I3136" t="str">
        <f>IF(Table1[[#This Row],[Return_Status]]="Returned", "Yes", "No")</f>
        <v>No</v>
      </c>
      <c r="J3136">
        <f>IF(Table1[[#This Row],[Return_Flag]]="Yes",1,0)</f>
        <v>0</v>
      </c>
      <c r="K3136">
        <f>IF(Table1[[#This Row],[Order_ID]]=Table1[[#This Row],[Order_ID]],1,0)</f>
        <v>1</v>
      </c>
      <c r="L3136" s="4" t="str">
        <f>TEXT(Table1[[#This Row],[Order_Date]], "mmm-yyyy")</f>
        <v>Apr-2023</v>
      </c>
    </row>
    <row r="3137" spans="1:12" x14ac:dyDescent="0.25">
      <c r="A3137" t="s">
        <v>6389</v>
      </c>
      <c r="B3137" t="s">
        <v>6390</v>
      </c>
      <c r="C3137" s="1">
        <v>44998</v>
      </c>
      <c r="D3137" s="1">
        <v>45076</v>
      </c>
      <c r="E3137" t="s">
        <v>16</v>
      </c>
      <c r="F3137" t="s">
        <v>40</v>
      </c>
      <c r="G3137" t="s">
        <v>12</v>
      </c>
      <c r="H3137" t="s">
        <v>57</v>
      </c>
      <c r="I3137" t="str">
        <f>IF(Table1[[#This Row],[Return_Status]]="Returned", "Yes", "No")</f>
        <v>Yes</v>
      </c>
      <c r="J3137">
        <f>IF(Table1[[#This Row],[Return_Flag]]="Yes",1,0)</f>
        <v>1</v>
      </c>
      <c r="K3137">
        <f>IF(Table1[[#This Row],[Order_ID]]=Table1[[#This Row],[Order_ID]],1,0)</f>
        <v>1</v>
      </c>
      <c r="L3137" s="4" t="str">
        <f>TEXT(Table1[[#This Row],[Order_Date]], "mmm-yyyy")</f>
        <v>Mar-2023</v>
      </c>
    </row>
    <row r="3138" spans="1:12" x14ac:dyDescent="0.25">
      <c r="A3138" t="s">
        <v>6391</v>
      </c>
      <c r="B3138" t="s">
        <v>6392</v>
      </c>
      <c r="C3138" s="1">
        <v>45087</v>
      </c>
      <c r="D3138" s="1">
        <v>45165</v>
      </c>
      <c r="E3138" t="s">
        <v>10</v>
      </c>
      <c r="F3138" t="s">
        <v>11</v>
      </c>
      <c r="G3138" t="s">
        <v>12</v>
      </c>
      <c r="H3138" t="s">
        <v>498</v>
      </c>
      <c r="I3138" t="str">
        <f>IF(Table1[[#This Row],[Return_Status]]="Returned", "Yes", "No")</f>
        <v>Yes</v>
      </c>
      <c r="J3138">
        <f>IF(Table1[[#This Row],[Return_Flag]]="Yes",1,0)</f>
        <v>1</v>
      </c>
      <c r="K3138">
        <f>IF(Table1[[#This Row],[Order_ID]]=Table1[[#This Row],[Order_ID]],1,0)</f>
        <v>1</v>
      </c>
      <c r="L3138" s="4" t="str">
        <f>TEXT(Table1[[#This Row],[Order_Date]], "mmm-yyyy")</f>
        <v>Jun-2023</v>
      </c>
    </row>
    <row r="3139" spans="1:12" x14ac:dyDescent="0.25">
      <c r="A3139" t="s">
        <v>6393</v>
      </c>
      <c r="B3139" t="s">
        <v>6394</v>
      </c>
      <c r="C3139" s="1">
        <v>45424</v>
      </c>
      <c r="E3139" t="s">
        <v>32</v>
      </c>
      <c r="G3139" t="s">
        <v>22</v>
      </c>
      <c r="H3139" t="s">
        <v>413</v>
      </c>
      <c r="I3139" t="str">
        <f>IF(Table1[[#This Row],[Return_Status]]="Returned", "Yes", "No")</f>
        <v>No</v>
      </c>
      <c r="J3139">
        <f>IF(Table1[[#This Row],[Return_Flag]]="Yes",1,0)</f>
        <v>0</v>
      </c>
      <c r="K3139">
        <f>IF(Table1[[#This Row],[Order_ID]]=Table1[[#This Row],[Order_ID]],1,0)</f>
        <v>1</v>
      </c>
      <c r="L3139" s="4" t="str">
        <f>TEXT(Table1[[#This Row],[Order_Date]], "mmm-yyyy")</f>
        <v>May-2024</v>
      </c>
    </row>
    <row r="3140" spans="1:12" x14ac:dyDescent="0.25">
      <c r="A3140" t="s">
        <v>6395</v>
      </c>
      <c r="B3140" t="s">
        <v>6396</v>
      </c>
      <c r="C3140" s="1">
        <v>45226</v>
      </c>
      <c r="E3140" t="s">
        <v>32</v>
      </c>
      <c r="G3140" t="s">
        <v>22</v>
      </c>
      <c r="H3140" t="s">
        <v>95</v>
      </c>
      <c r="I3140" t="str">
        <f>IF(Table1[[#This Row],[Return_Status]]="Returned", "Yes", "No")</f>
        <v>No</v>
      </c>
      <c r="J3140">
        <f>IF(Table1[[#This Row],[Return_Flag]]="Yes",1,0)</f>
        <v>0</v>
      </c>
      <c r="K3140">
        <f>IF(Table1[[#This Row],[Order_ID]]=Table1[[#This Row],[Order_ID]],1,0)</f>
        <v>1</v>
      </c>
      <c r="L3140" s="4" t="str">
        <f>TEXT(Table1[[#This Row],[Order_Date]], "mmm-yyyy")</f>
        <v>Oct-2023</v>
      </c>
    </row>
    <row r="3141" spans="1:12" x14ac:dyDescent="0.25">
      <c r="A3141" t="s">
        <v>6397</v>
      </c>
      <c r="B3141" t="s">
        <v>6398</v>
      </c>
      <c r="C3141" s="1">
        <v>45112</v>
      </c>
      <c r="D3141" s="1">
        <v>45214</v>
      </c>
      <c r="E3141" t="s">
        <v>32</v>
      </c>
      <c r="F3141" t="s">
        <v>17</v>
      </c>
      <c r="G3141" t="s">
        <v>12</v>
      </c>
      <c r="H3141" t="s">
        <v>295</v>
      </c>
      <c r="I3141" t="str">
        <f>IF(Table1[[#This Row],[Return_Status]]="Returned", "Yes", "No")</f>
        <v>Yes</v>
      </c>
      <c r="J3141">
        <f>IF(Table1[[#This Row],[Return_Flag]]="Yes",1,0)</f>
        <v>1</v>
      </c>
      <c r="K3141">
        <f>IF(Table1[[#This Row],[Order_ID]]=Table1[[#This Row],[Order_ID]],1,0)</f>
        <v>1</v>
      </c>
      <c r="L3141" s="4" t="str">
        <f>TEXT(Table1[[#This Row],[Order_Date]], "mmm-yyyy")</f>
        <v>Jul-2023</v>
      </c>
    </row>
    <row r="3142" spans="1:12" x14ac:dyDescent="0.25">
      <c r="A3142" t="s">
        <v>6399</v>
      </c>
      <c r="B3142" t="s">
        <v>6400</v>
      </c>
      <c r="C3142" s="1">
        <v>45119</v>
      </c>
      <c r="E3142" t="s">
        <v>16</v>
      </c>
      <c r="G3142" t="s">
        <v>22</v>
      </c>
      <c r="H3142" t="s">
        <v>238</v>
      </c>
      <c r="I3142" t="str">
        <f>IF(Table1[[#This Row],[Return_Status]]="Returned", "Yes", "No")</f>
        <v>No</v>
      </c>
      <c r="J3142">
        <f>IF(Table1[[#This Row],[Return_Flag]]="Yes",1,0)</f>
        <v>0</v>
      </c>
      <c r="K3142">
        <f>IF(Table1[[#This Row],[Order_ID]]=Table1[[#This Row],[Order_ID]],1,0)</f>
        <v>1</v>
      </c>
      <c r="L3142" s="4" t="str">
        <f>TEXT(Table1[[#This Row],[Order_Date]], "mmm-yyyy")</f>
        <v>Jul-2023</v>
      </c>
    </row>
    <row r="3143" spans="1:12" x14ac:dyDescent="0.25">
      <c r="A3143" t="s">
        <v>6401</v>
      </c>
      <c r="B3143" t="s">
        <v>6402</v>
      </c>
      <c r="C3143" s="1">
        <v>45163</v>
      </c>
      <c r="D3143" s="1">
        <v>45409</v>
      </c>
      <c r="E3143" t="s">
        <v>16</v>
      </c>
      <c r="F3143" t="s">
        <v>40</v>
      </c>
      <c r="G3143" t="s">
        <v>12</v>
      </c>
      <c r="H3143" t="s">
        <v>54</v>
      </c>
      <c r="I3143" t="str">
        <f>IF(Table1[[#This Row],[Return_Status]]="Returned", "Yes", "No")</f>
        <v>Yes</v>
      </c>
      <c r="J3143">
        <f>IF(Table1[[#This Row],[Return_Flag]]="Yes",1,0)</f>
        <v>1</v>
      </c>
      <c r="K3143">
        <f>IF(Table1[[#This Row],[Order_ID]]=Table1[[#This Row],[Order_ID]],1,0)</f>
        <v>1</v>
      </c>
      <c r="L3143" s="4" t="str">
        <f>TEXT(Table1[[#This Row],[Order_Date]], "mmm-yyyy")</f>
        <v>Aug-2023</v>
      </c>
    </row>
    <row r="3144" spans="1:12" x14ac:dyDescent="0.25">
      <c r="A3144" t="s">
        <v>6403</v>
      </c>
      <c r="B3144" t="s">
        <v>6404</v>
      </c>
      <c r="C3144" s="1">
        <v>45616</v>
      </c>
      <c r="D3144" s="1">
        <v>45377</v>
      </c>
      <c r="E3144" t="s">
        <v>10</v>
      </c>
      <c r="F3144" t="s">
        <v>17</v>
      </c>
      <c r="G3144" t="s">
        <v>12</v>
      </c>
      <c r="H3144" t="s">
        <v>168</v>
      </c>
      <c r="I3144" t="str">
        <f>IF(Table1[[#This Row],[Return_Status]]="Returned", "Yes", "No")</f>
        <v>Yes</v>
      </c>
      <c r="J3144">
        <f>IF(Table1[[#This Row],[Return_Flag]]="Yes",1,0)</f>
        <v>1</v>
      </c>
      <c r="K3144">
        <f>IF(Table1[[#This Row],[Order_ID]]=Table1[[#This Row],[Order_ID]],1,0)</f>
        <v>1</v>
      </c>
      <c r="L3144" s="4" t="str">
        <f>TEXT(Table1[[#This Row],[Order_Date]], "mmm-yyyy")</f>
        <v>Nov-2024</v>
      </c>
    </row>
    <row r="3145" spans="1:12" x14ac:dyDescent="0.25">
      <c r="A3145" t="s">
        <v>6405</v>
      </c>
      <c r="B3145" t="s">
        <v>6406</v>
      </c>
      <c r="C3145" s="1">
        <v>45143</v>
      </c>
      <c r="D3145" s="1">
        <v>45368</v>
      </c>
      <c r="E3145" t="s">
        <v>32</v>
      </c>
      <c r="F3145" t="s">
        <v>40</v>
      </c>
      <c r="G3145" t="s">
        <v>12</v>
      </c>
      <c r="H3145" t="s">
        <v>158</v>
      </c>
      <c r="I3145" t="str">
        <f>IF(Table1[[#This Row],[Return_Status]]="Returned", "Yes", "No")</f>
        <v>Yes</v>
      </c>
      <c r="J3145">
        <f>IF(Table1[[#This Row],[Return_Flag]]="Yes",1,0)</f>
        <v>1</v>
      </c>
      <c r="K3145">
        <f>IF(Table1[[#This Row],[Order_ID]]=Table1[[#This Row],[Order_ID]],1,0)</f>
        <v>1</v>
      </c>
      <c r="L3145" s="4" t="str">
        <f>TEXT(Table1[[#This Row],[Order_Date]], "mmm-yyyy")</f>
        <v>Aug-2023</v>
      </c>
    </row>
    <row r="3146" spans="1:12" x14ac:dyDescent="0.25">
      <c r="A3146" t="s">
        <v>6407</v>
      </c>
      <c r="B3146" t="s">
        <v>6408</v>
      </c>
      <c r="C3146" s="1">
        <v>45436</v>
      </c>
      <c r="D3146" s="1">
        <v>45638</v>
      </c>
      <c r="E3146" t="s">
        <v>10</v>
      </c>
      <c r="F3146" t="s">
        <v>33</v>
      </c>
      <c r="G3146" t="s">
        <v>12</v>
      </c>
      <c r="H3146" t="s">
        <v>324</v>
      </c>
      <c r="I3146" t="str">
        <f>IF(Table1[[#This Row],[Return_Status]]="Returned", "Yes", "No")</f>
        <v>Yes</v>
      </c>
      <c r="J3146">
        <f>IF(Table1[[#This Row],[Return_Flag]]="Yes",1,0)</f>
        <v>1</v>
      </c>
      <c r="K3146">
        <f>IF(Table1[[#This Row],[Order_ID]]=Table1[[#This Row],[Order_ID]],1,0)</f>
        <v>1</v>
      </c>
      <c r="L3146" s="4" t="str">
        <f>TEXT(Table1[[#This Row],[Order_Date]], "mmm-yyyy")</f>
        <v>May-2024</v>
      </c>
    </row>
    <row r="3147" spans="1:12" x14ac:dyDescent="0.25">
      <c r="A3147" t="s">
        <v>6409</v>
      </c>
      <c r="B3147" t="s">
        <v>6410</v>
      </c>
      <c r="C3147" s="1">
        <v>45089</v>
      </c>
      <c r="E3147" t="s">
        <v>32</v>
      </c>
      <c r="G3147" t="s">
        <v>22</v>
      </c>
      <c r="H3147" t="s">
        <v>134</v>
      </c>
      <c r="I3147" t="str">
        <f>IF(Table1[[#This Row],[Return_Status]]="Returned", "Yes", "No")</f>
        <v>No</v>
      </c>
      <c r="J3147">
        <f>IF(Table1[[#This Row],[Return_Flag]]="Yes",1,0)</f>
        <v>0</v>
      </c>
      <c r="K3147">
        <f>IF(Table1[[#This Row],[Order_ID]]=Table1[[#This Row],[Order_ID]],1,0)</f>
        <v>1</v>
      </c>
      <c r="L3147" s="4" t="str">
        <f>TEXT(Table1[[#This Row],[Order_Date]], "mmm-yyyy")</f>
        <v>Jun-2023</v>
      </c>
    </row>
    <row r="3148" spans="1:12" x14ac:dyDescent="0.25">
      <c r="A3148" t="s">
        <v>6411</v>
      </c>
      <c r="B3148" t="s">
        <v>6412</v>
      </c>
      <c r="C3148" s="1">
        <v>45246</v>
      </c>
      <c r="E3148" t="s">
        <v>32</v>
      </c>
      <c r="G3148" t="s">
        <v>22</v>
      </c>
      <c r="H3148" t="s">
        <v>134</v>
      </c>
      <c r="I3148" t="str">
        <f>IF(Table1[[#This Row],[Return_Status]]="Returned", "Yes", "No")</f>
        <v>No</v>
      </c>
      <c r="J3148">
        <f>IF(Table1[[#This Row],[Return_Flag]]="Yes",1,0)</f>
        <v>0</v>
      </c>
      <c r="K3148">
        <f>IF(Table1[[#This Row],[Order_ID]]=Table1[[#This Row],[Order_ID]],1,0)</f>
        <v>1</v>
      </c>
      <c r="L3148" s="4" t="str">
        <f>TEXT(Table1[[#This Row],[Order_Date]], "mmm-yyyy")</f>
        <v>Nov-2023</v>
      </c>
    </row>
    <row r="3149" spans="1:12" x14ac:dyDescent="0.25">
      <c r="A3149" t="s">
        <v>6413</v>
      </c>
      <c r="B3149" t="s">
        <v>6414</v>
      </c>
      <c r="C3149" s="1">
        <v>45437</v>
      </c>
      <c r="E3149" t="s">
        <v>44</v>
      </c>
      <c r="G3149" t="s">
        <v>22</v>
      </c>
      <c r="H3149" t="s">
        <v>86</v>
      </c>
      <c r="I3149" t="str">
        <f>IF(Table1[[#This Row],[Return_Status]]="Returned", "Yes", "No")</f>
        <v>No</v>
      </c>
      <c r="J3149">
        <f>IF(Table1[[#This Row],[Return_Flag]]="Yes",1,0)</f>
        <v>0</v>
      </c>
      <c r="K3149">
        <f>IF(Table1[[#This Row],[Order_ID]]=Table1[[#This Row],[Order_ID]],1,0)</f>
        <v>1</v>
      </c>
      <c r="L3149" s="4" t="str">
        <f>TEXT(Table1[[#This Row],[Order_Date]], "mmm-yyyy")</f>
        <v>May-2024</v>
      </c>
    </row>
    <row r="3150" spans="1:12" x14ac:dyDescent="0.25">
      <c r="A3150" t="s">
        <v>6415</v>
      </c>
      <c r="B3150" t="s">
        <v>6416</v>
      </c>
      <c r="C3150" s="1">
        <v>45177</v>
      </c>
      <c r="D3150" s="1">
        <v>45593</v>
      </c>
      <c r="E3150" t="s">
        <v>10</v>
      </c>
      <c r="F3150" t="s">
        <v>11</v>
      </c>
      <c r="G3150" t="s">
        <v>12</v>
      </c>
      <c r="H3150" t="s">
        <v>498</v>
      </c>
      <c r="I3150" t="str">
        <f>IF(Table1[[#This Row],[Return_Status]]="Returned", "Yes", "No")</f>
        <v>Yes</v>
      </c>
      <c r="J3150">
        <f>IF(Table1[[#This Row],[Return_Flag]]="Yes",1,0)</f>
        <v>1</v>
      </c>
      <c r="K3150">
        <f>IF(Table1[[#This Row],[Order_ID]]=Table1[[#This Row],[Order_ID]],1,0)</f>
        <v>1</v>
      </c>
      <c r="L3150" s="4" t="str">
        <f>TEXT(Table1[[#This Row],[Order_Date]], "mmm-yyyy")</f>
        <v>Sep-2023</v>
      </c>
    </row>
    <row r="3151" spans="1:12" x14ac:dyDescent="0.25">
      <c r="A3151" t="s">
        <v>6417</v>
      </c>
      <c r="B3151" t="s">
        <v>6418</v>
      </c>
      <c r="C3151" s="1">
        <v>45475</v>
      </c>
      <c r="D3151" s="1">
        <v>45228</v>
      </c>
      <c r="E3151" t="s">
        <v>10</v>
      </c>
      <c r="F3151" t="s">
        <v>40</v>
      </c>
      <c r="G3151" t="s">
        <v>12</v>
      </c>
      <c r="H3151" t="s">
        <v>848</v>
      </c>
      <c r="I3151" t="str">
        <f>IF(Table1[[#This Row],[Return_Status]]="Returned", "Yes", "No")</f>
        <v>Yes</v>
      </c>
      <c r="J3151">
        <f>IF(Table1[[#This Row],[Return_Flag]]="Yes",1,0)</f>
        <v>1</v>
      </c>
      <c r="K3151">
        <f>IF(Table1[[#This Row],[Order_ID]]=Table1[[#This Row],[Order_ID]],1,0)</f>
        <v>1</v>
      </c>
      <c r="L3151" s="4" t="str">
        <f>TEXT(Table1[[#This Row],[Order_Date]], "mmm-yyyy")</f>
        <v>Jul-2024</v>
      </c>
    </row>
    <row r="3152" spans="1:12" x14ac:dyDescent="0.25">
      <c r="A3152" t="s">
        <v>6419</v>
      </c>
      <c r="B3152" t="s">
        <v>6420</v>
      </c>
      <c r="C3152" s="1">
        <v>45266</v>
      </c>
      <c r="E3152" t="s">
        <v>16</v>
      </c>
      <c r="G3152" t="s">
        <v>22</v>
      </c>
      <c r="H3152" t="s">
        <v>134</v>
      </c>
      <c r="I3152" t="str">
        <f>IF(Table1[[#This Row],[Return_Status]]="Returned", "Yes", "No")</f>
        <v>No</v>
      </c>
      <c r="J3152">
        <f>IF(Table1[[#This Row],[Return_Flag]]="Yes",1,0)</f>
        <v>0</v>
      </c>
      <c r="K3152">
        <f>IF(Table1[[#This Row],[Order_ID]]=Table1[[#This Row],[Order_ID]],1,0)</f>
        <v>1</v>
      </c>
      <c r="L3152" s="4" t="str">
        <f>TEXT(Table1[[#This Row],[Order_Date]], "mmm-yyyy")</f>
        <v>Dec-2023</v>
      </c>
    </row>
    <row r="3153" spans="1:12" x14ac:dyDescent="0.25">
      <c r="A3153" t="s">
        <v>6421</v>
      </c>
      <c r="B3153" t="s">
        <v>6422</v>
      </c>
      <c r="C3153" s="1">
        <v>45354</v>
      </c>
      <c r="E3153" t="s">
        <v>21</v>
      </c>
      <c r="G3153" t="s">
        <v>22</v>
      </c>
      <c r="H3153" t="s">
        <v>146</v>
      </c>
      <c r="I3153" t="str">
        <f>IF(Table1[[#This Row],[Return_Status]]="Returned", "Yes", "No")</f>
        <v>No</v>
      </c>
      <c r="J3153">
        <f>IF(Table1[[#This Row],[Return_Flag]]="Yes",1,0)</f>
        <v>0</v>
      </c>
      <c r="K3153">
        <f>IF(Table1[[#This Row],[Order_ID]]=Table1[[#This Row],[Order_ID]],1,0)</f>
        <v>1</v>
      </c>
      <c r="L3153" s="4" t="str">
        <f>TEXT(Table1[[#This Row],[Order_Date]], "mmm-yyyy")</f>
        <v>Mar-2024</v>
      </c>
    </row>
    <row r="3154" spans="1:12" x14ac:dyDescent="0.25">
      <c r="A3154" t="s">
        <v>6423</v>
      </c>
      <c r="B3154" t="s">
        <v>6424</v>
      </c>
      <c r="C3154" s="1">
        <v>45121</v>
      </c>
      <c r="D3154" s="1">
        <v>45592</v>
      </c>
      <c r="E3154" t="s">
        <v>21</v>
      </c>
      <c r="F3154" t="s">
        <v>40</v>
      </c>
      <c r="G3154" t="s">
        <v>12</v>
      </c>
      <c r="H3154" t="s">
        <v>48</v>
      </c>
      <c r="I3154" t="str">
        <f>IF(Table1[[#This Row],[Return_Status]]="Returned", "Yes", "No")</f>
        <v>Yes</v>
      </c>
      <c r="J3154">
        <f>IF(Table1[[#This Row],[Return_Flag]]="Yes",1,0)</f>
        <v>1</v>
      </c>
      <c r="K3154">
        <f>IF(Table1[[#This Row],[Order_ID]]=Table1[[#This Row],[Order_ID]],1,0)</f>
        <v>1</v>
      </c>
      <c r="L3154" s="4" t="str">
        <f>TEXT(Table1[[#This Row],[Order_Date]], "mmm-yyyy")</f>
        <v>Jul-2023</v>
      </c>
    </row>
    <row r="3155" spans="1:12" x14ac:dyDescent="0.25">
      <c r="A3155" t="s">
        <v>6425</v>
      </c>
      <c r="B3155" t="s">
        <v>6426</v>
      </c>
      <c r="C3155" s="1">
        <v>45427</v>
      </c>
      <c r="E3155" t="s">
        <v>32</v>
      </c>
      <c r="G3155" t="s">
        <v>22</v>
      </c>
      <c r="H3155" t="s">
        <v>605</v>
      </c>
      <c r="I3155" t="str">
        <f>IF(Table1[[#This Row],[Return_Status]]="Returned", "Yes", "No")</f>
        <v>No</v>
      </c>
      <c r="J3155">
        <f>IF(Table1[[#This Row],[Return_Flag]]="Yes",1,0)</f>
        <v>0</v>
      </c>
      <c r="K3155">
        <f>IF(Table1[[#This Row],[Order_ID]]=Table1[[#This Row],[Order_ID]],1,0)</f>
        <v>1</v>
      </c>
      <c r="L3155" s="4" t="str">
        <f>TEXT(Table1[[#This Row],[Order_Date]], "mmm-yyyy")</f>
        <v>May-2024</v>
      </c>
    </row>
    <row r="3156" spans="1:12" x14ac:dyDescent="0.25">
      <c r="A3156" t="s">
        <v>6427</v>
      </c>
      <c r="B3156" t="s">
        <v>6428</v>
      </c>
      <c r="C3156" s="1">
        <v>45386</v>
      </c>
      <c r="D3156" s="1">
        <v>45326</v>
      </c>
      <c r="E3156" t="s">
        <v>10</v>
      </c>
      <c r="F3156" t="s">
        <v>17</v>
      </c>
      <c r="G3156" t="s">
        <v>12</v>
      </c>
      <c r="H3156" t="s">
        <v>779</v>
      </c>
      <c r="I3156" t="str">
        <f>IF(Table1[[#This Row],[Return_Status]]="Returned", "Yes", "No")</f>
        <v>Yes</v>
      </c>
      <c r="J3156">
        <f>IF(Table1[[#This Row],[Return_Flag]]="Yes",1,0)</f>
        <v>1</v>
      </c>
      <c r="K3156">
        <f>IF(Table1[[#This Row],[Order_ID]]=Table1[[#This Row],[Order_ID]],1,0)</f>
        <v>1</v>
      </c>
      <c r="L3156" s="4" t="str">
        <f>TEXT(Table1[[#This Row],[Order_Date]], "mmm-yyyy")</f>
        <v>Apr-2024</v>
      </c>
    </row>
    <row r="3157" spans="1:12" x14ac:dyDescent="0.25">
      <c r="A3157" t="s">
        <v>6429</v>
      </c>
      <c r="B3157" t="s">
        <v>6430</v>
      </c>
      <c r="C3157" s="1">
        <v>45251</v>
      </c>
      <c r="E3157" t="s">
        <v>21</v>
      </c>
      <c r="G3157" t="s">
        <v>22</v>
      </c>
      <c r="H3157" t="s">
        <v>779</v>
      </c>
      <c r="I3157" t="str">
        <f>IF(Table1[[#This Row],[Return_Status]]="Returned", "Yes", "No")</f>
        <v>No</v>
      </c>
      <c r="J3157">
        <f>IF(Table1[[#This Row],[Return_Flag]]="Yes",1,0)</f>
        <v>0</v>
      </c>
      <c r="K3157">
        <f>IF(Table1[[#This Row],[Order_ID]]=Table1[[#This Row],[Order_ID]],1,0)</f>
        <v>1</v>
      </c>
      <c r="L3157" s="4" t="str">
        <f>TEXT(Table1[[#This Row],[Order_Date]], "mmm-yyyy")</f>
        <v>Nov-2023</v>
      </c>
    </row>
    <row r="3158" spans="1:12" x14ac:dyDescent="0.25">
      <c r="A3158" t="s">
        <v>6431</v>
      </c>
      <c r="B3158" t="s">
        <v>6432</v>
      </c>
      <c r="C3158" s="1">
        <v>45043</v>
      </c>
      <c r="D3158" s="1">
        <v>45225</v>
      </c>
      <c r="E3158" t="s">
        <v>16</v>
      </c>
      <c r="F3158" t="s">
        <v>33</v>
      </c>
      <c r="G3158" t="s">
        <v>12</v>
      </c>
      <c r="H3158" t="s">
        <v>207</v>
      </c>
      <c r="I3158" t="str">
        <f>IF(Table1[[#This Row],[Return_Status]]="Returned", "Yes", "No")</f>
        <v>Yes</v>
      </c>
      <c r="J3158">
        <f>IF(Table1[[#This Row],[Return_Flag]]="Yes",1,0)</f>
        <v>1</v>
      </c>
      <c r="K3158">
        <f>IF(Table1[[#This Row],[Order_ID]]=Table1[[#This Row],[Order_ID]],1,0)</f>
        <v>1</v>
      </c>
      <c r="L3158" s="4" t="str">
        <f>TEXT(Table1[[#This Row],[Order_Date]], "mmm-yyyy")</f>
        <v>Apr-2023</v>
      </c>
    </row>
    <row r="3159" spans="1:12" x14ac:dyDescent="0.25">
      <c r="A3159" t="s">
        <v>6433</v>
      </c>
      <c r="B3159" t="s">
        <v>6434</v>
      </c>
      <c r="C3159" s="1">
        <v>44993</v>
      </c>
      <c r="E3159" t="s">
        <v>16</v>
      </c>
      <c r="G3159" t="s">
        <v>22</v>
      </c>
      <c r="H3159" t="s">
        <v>779</v>
      </c>
      <c r="I3159" t="str">
        <f>IF(Table1[[#This Row],[Return_Status]]="Returned", "Yes", "No")</f>
        <v>No</v>
      </c>
      <c r="J3159">
        <f>IF(Table1[[#This Row],[Return_Flag]]="Yes",1,0)</f>
        <v>0</v>
      </c>
      <c r="K3159">
        <f>IF(Table1[[#This Row],[Order_ID]]=Table1[[#This Row],[Order_ID]],1,0)</f>
        <v>1</v>
      </c>
      <c r="L3159" s="4" t="str">
        <f>TEXT(Table1[[#This Row],[Order_Date]], "mmm-yyyy")</f>
        <v>Mar-2023</v>
      </c>
    </row>
    <row r="3160" spans="1:12" x14ac:dyDescent="0.25">
      <c r="A3160" t="s">
        <v>6435</v>
      </c>
      <c r="B3160" t="s">
        <v>6436</v>
      </c>
      <c r="C3160" s="1">
        <v>45259</v>
      </c>
      <c r="D3160" s="1">
        <v>45167</v>
      </c>
      <c r="E3160" t="s">
        <v>44</v>
      </c>
      <c r="F3160" t="s">
        <v>40</v>
      </c>
      <c r="G3160" t="s">
        <v>12</v>
      </c>
      <c r="H3160" t="s">
        <v>642</v>
      </c>
      <c r="I3160" t="str">
        <f>IF(Table1[[#This Row],[Return_Status]]="Returned", "Yes", "No")</f>
        <v>Yes</v>
      </c>
      <c r="J3160">
        <f>IF(Table1[[#This Row],[Return_Flag]]="Yes",1,0)</f>
        <v>1</v>
      </c>
      <c r="K3160">
        <f>IF(Table1[[#This Row],[Order_ID]]=Table1[[#This Row],[Order_ID]],1,0)</f>
        <v>1</v>
      </c>
      <c r="L3160" s="4" t="str">
        <f>TEXT(Table1[[#This Row],[Order_Date]], "mmm-yyyy")</f>
        <v>Nov-2023</v>
      </c>
    </row>
    <row r="3161" spans="1:12" x14ac:dyDescent="0.25">
      <c r="A3161" t="s">
        <v>6437</v>
      </c>
      <c r="B3161" t="s">
        <v>6438</v>
      </c>
      <c r="C3161" s="1">
        <v>45459</v>
      </c>
      <c r="E3161" t="s">
        <v>21</v>
      </c>
      <c r="G3161" t="s">
        <v>22</v>
      </c>
      <c r="H3161" t="s">
        <v>557</v>
      </c>
      <c r="I3161" t="str">
        <f>IF(Table1[[#This Row],[Return_Status]]="Returned", "Yes", "No")</f>
        <v>No</v>
      </c>
      <c r="J3161">
        <f>IF(Table1[[#This Row],[Return_Flag]]="Yes",1,0)</f>
        <v>0</v>
      </c>
      <c r="K3161">
        <f>IF(Table1[[#This Row],[Order_ID]]=Table1[[#This Row],[Order_ID]],1,0)</f>
        <v>1</v>
      </c>
      <c r="L3161" s="4" t="str">
        <f>TEXT(Table1[[#This Row],[Order_Date]], "mmm-yyyy")</f>
        <v>Jun-2024</v>
      </c>
    </row>
    <row r="3162" spans="1:12" x14ac:dyDescent="0.25">
      <c r="A3162" t="s">
        <v>6439</v>
      </c>
      <c r="B3162" t="s">
        <v>6440</v>
      </c>
      <c r="C3162" s="1">
        <v>45612</v>
      </c>
      <c r="D3162" s="1">
        <v>45310</v>
      </c>
      <c r="E3162" t="s">
        <v>32</v>
      </c>
      <c r="F3162" t="s">
        <v>33</v>
      </c>
      <c r="G3162" t="s">
        <v>12</v>
      </c>
      <c r="H3162" t="s">
        <v>848</v>
      </c>
      <c r="I3162" t="str">
        <f>IF(Table1[[#This Row],[Return_Status]]="Returned", "Yes", "No")</f>
        <v>Yes</v>
      </c>
      <c r="J3162">
        <f>IF(Table1[[#This Row],[Return_Flag]]="Yes",1,0)</f>
        <v>1</v>
      </c>
      <c r="K3162">
        <f>IF(Table1[[#This Row],[Order_ID]]=Table1[[#This Row],[Order_ID]],1,0)</f>
        <v>1</v>
      </c>
      <c r="L3162" s="4" t="str">
        <f>TEXT(Table1[[#This Row],[Order_Date]], "mmm-yyyy")</f>
        <v>Nov-2024</v>
      </c>
    </row>
    <row r="3163" spans="1:12" x14ac:dyDescent="0.25">
      <c r="A3163" t="s">
        <v>6441</v>
      </c>
      <c r="B3163" t="s">
        <v>6442</v>
      </c>
      <c r="C3163" s="1">
        <v>45530</v>
      </c>
      <c r="D3163" s="1">
        <v>45595</v>
      </c>
      <c r="E3163" t="s">
        <v>44</v>
      </c>
      <c r="F3163" t="s">
        <v>33</v>
      </c>
      <c r="G3163" t="s">
        <v>12</v>
      </c>
      <c r="H3163" t="s">
        <v>439</v>
      </c>
      <c r="I3163" t="str">
        <f>IF(Table1[[#This Row],[Return_Status]]="Returned", "Yes", "No")</f>
        <v>Yes</v>
      </c>
      <c r="J3163">
        <f>IF(Table1[[#This Row],[Return_Flag]]="Yes",1,0)</f>
        <v>1</v>
      </c>
      <c r="K3163">
        <f>IF(Table1[[#This Row],[Order_ID]]=Table1[[#This Row],[Order_ID]],1,0)</f>
        <v>1</v>
      </c>
      <c r="L3163" s="4" t="str">
        <f>TEXT(Table1[[#This Row],[Order_Date]], "mmm-yyyy")</f>
        <v>Aug-2024</v>
      </c>
    </row>
    <row r="3164" spans="1:12" x14ac:dyDescent="0.25">
      <c r="A3164" t="s">
        <v>6443</v>
      </c>
      <c r="B3164" t="s">
        <v>6444</v>
      </c>
      <c r="C3164" s="1">
        <v>45133</v>
      </c>
      <c r="D3164" s="1">
        <v>44989</v>
      </c>
      <c r="E3164" t="s">
        <v>16</v>
      </c>
      <c r="F3164" t="s">
        <v>17</v>
      </c>
      <c r="G3164" t="s">
        <v>12</v>
      </c>
      <c r="H3164" t="s">
        <v>177</v>
      </c>
      <c r="I3164" t="str">
        <f>IF(Table1[[#This Row],[Return_Status]]="Returned", "Yes", "No")</f>
        <v>Yes</v>
      </c>
      <c r="J3164">
        <f>IF(Table1[[#This Row],[Return_Flag]]="Yes",1,0)</f>
        <v>1</v>
      </c>
      <c r="K3164">
        <f>IF(Table1[[#This Row],[Order_ID]]=Table1[[#This Row],[Order_ID]],1,0)</f>
        <v>1</v>
      </c>
      <c r="L3164" s="4" t="str">
        <f>TEXT(Table1[[#This Row],[Order_Date]], "mmm-yyyy")</f>
        <v>Jul-2023</v>
      </c>
    </row>
    <row r="3165" spans="1:12" x14ac:dyDescent="0.25">
      <c r="A3165" t="s">
        <v>6445</v>
      </c>
      <c r="B3165" t="s">
        <v>6446</v>
      </c>
      <c r="C3165" s="1">
        <v>45553</v>
      </c>
      <c r="D3165" s="1">
        <v>45291</v>
      </c>
      <c r="E3165" t="s">
        <v>32</v>
      </c>
      <c r="F3165" t="s">
        <v>17</v>
      </c>
      <c r="G3165" t="s">
        <v>12</v>
      </c>
      <c r="H3165" t="s">
        <v>171</v>
      </c>
      <c r="I3165" t="str">
        <f>IF(Table1[[#This Row],[Return_Status]]="Returned", "Yes", "No")</f>
        <v>Yes</v>
      </c>
      <c r="J3165">
        <f>IF(Table1[[#This Row],[Return_Flag]]="Yes",1,0)</f>
        <v>1</v>
      </c>
      <c r="K3165">
        <f>IF(Table1[[#This Row],[Order_ID]]=Table1[[#This Row],[Order_ID]],1,0)</f>
        <v>1</v>
      </c>
      <c r="L3165" s="4" t="str">
        <f>TEXT(Table1[[#This Row],[Order_Date]], "mmm-yyyy")</f>
        <v>Sep-2024</v>
      </c>
    </row>
    <row r="3166" spans="1:12" x14ac:dyDescent="0.25">
      <c r="A3166" t="s">
        <v>6447</v>
      </c>
      <c r="B3166" t="s">
        <v>6448</v>
      </c>
      <c r="C3166" s="1">
        <v>45624</v>
      </c>
      <c r="D3166" s="1">
        <v>45200</v>
      </c>
      <c r="E3166" t="s">
        <v>32</v>
      </c>
      <c r="F3166" t="s">
        <v>11</v>
      </c>
      <c r="G3166" t="s">
        <v>12</v>
      </c>
      <c r="H3166" t="s">
        <v>557</v>
      </c>
      <c r="I3166" t="str">
        <f>IF(Table1[[#This Row],[Return_Status]]="Returned", "Yes", "No")</f>
        <v>Yes</v>
      </c>
      <c r="J3166">
        <f>IF(Table1[[#This Row],[Return_Flag]]="Yes",1,0)</f>
        <v>1</v>
      </c>
      <c r="K3166">
        <f>IF(Table1[[#This Row],[Order_ID]]=Table1[[#This Row],[Order_ID]],1,0)</f>
        <v>1</v>
      </c>
      <c r="L3166" s="4" t="str">
        <f>TEXT(Table1[[#This Row],[Order_Date]], "mmm-yyyy")</f>
        <v>Nov-2024</v>
      </c>
    </row>
    <row r="3167" spans="1:12" x14ac:dyDescent="0.25">
      <c r="A3167" t="s">
        <v>6449</v>
      </c>
      <c r="B3167" t="s">
        <v>6450</v>
      </c>
      <c r="C3167" s="1">
        <v>44984</v>
      </c>
      <c r="D3167" s="1">
        <v>45347</v>
      </c>
      <c r="E3167" t="s">
        <v>16</v>
      </c>
      <c r="F3167" t="s">
        <v>17</v>
      </c>
      <c r="G3167" t="s">
        <v>12</v>
      </c>
      <c r="H3167" t="s">
        <v>180</v>
      </c>
      <c r="I3167" t="str">
        <f>IF(Table1[[#This Row],[Return_Status]]="Returned", "Yes", "No")</f>
        <v>Yes</v>
      </c>
      <c r="J3167">
        <f>IF(Table1[[#This Row],[Return_Flag]]="Yes",1,0)</f>
        <v>1</v>
      </c>
      <c r="K3167">
        <f>IF(Table1[[#This Row],[Order_ID]]=Table1[[#This Row],[Order_ID]],1,0)</f>
        <v>1</v>
      </c>
      <c r="L3167" s="4" t="str">
        <f>TEXT(Table1[[#This Row],[Order_Date]], "mmm-yyyy")</f>
        <v>Feb-2023</v>
      </c>
    </row>
    <row r="3168" spans="1:12" x14ac:dyDescent="0.25">
      <c r="A3168" t="s">
        <v>6451</v>
      </c>
      <c r="B3168" t="s">
        <v>6452</v>
      </c>
      <c r="C3168" s="1">
        <v>45645</v>
      </c>
      <c r="E3168" t="s">
        <v>16</v>
      </c>
      <c r="G3168" t="s">
        <v>22</v>
      </c>
      <c r="H3168" t="s">
        <v>168</v>
      </c>
      <c r="I3168" t="str">
        <f>IF(Table1[[#This Row],[Return_Status]]="Returned", "Yes", "No")</f>
        <v>No</v>
      </c>
      <c r="J3168">
        <f>IF(Table1[[#This Row],[Return_Flag]]="Yes",1,0)</f>
        <v>0</v>
      </c>
      <c r="K3168">
        <f>IF(Table1[[#This Row],[Order_ID]]=Table1[[#This Row],[Order_ID]],1,0)</f>
        <v>1</v>
      </c>
      <c r="L3168" s="4" t="str">
        <f>TEXT(Table1[[#This Row],[Order_Date]], "mmm-yyyy")</f>
        <v>Dec-2024</v>
      </c>
    </row>
    <row r="3169" spans="1:12" x14ac:dyDescent="0.25">
      <c r="A3169" t="s">
        <v>6453</v>
      </c>
      <c r="B3169" t="s">
        <v>6454</v>
      </c>
      <c r="C3169" s="1">
        <v>45127</v>
      </c>
      <c r="E3169" t="s">
        <v>10</v>
      </c>
      <c r="G3169" t="s">
        <v>22</v>
      </c>
      <c r="H3169" t="s">
        <v>141</v>
      </c>
      <c r="I3169" t="str">
        <f>IF(Table1[[#This Row],[Return_Status]]="Returned", "Yes", "No")</f>
        <v>No</v>
      </c>
      <c r="J3169">
        <f>IF(Table1[[#This Row],[Return_Flag]]="Yes",1,0)</f>
        <v>0</v>
      </c>
      <c r="K3169">
        <f>IF(Table1[[#This Row],[Order_ID]]=Table1[[#This Row],[Order_ID]],1,0)</f>
        <v>1</v>
      </c>
      <c r="L3169" s="4" t="str">
        <f>TEXT(Table1[[#This Row],[Order_Date]], "mmm-yyyy")</f>
        <v>Jul-2023</v>
      </c>
    </row>
    <row r="3170" spans="1:12" x14ac:dyDescent="0.25">
      <c r="A3170" t="s">
        <v>6455</v>
      </c>
      <c r="B3170" t="s">
        <v>6456</v>
      </c>
      <c r="C3170" s="1">
        <v>45325</v>
      </c>
      <c r="D3170" s="1">
        <v>45388</v>
      </c>
      <c r="E3170" t="s">
        <v>16</v>
      </c>
      <c r="F3170" t="s">
        <v>11</v>
      </c>
      <c r="G3170" t="s">
        <v>12</v>
      </c>
      <c r="H3170" t="s">
        <v>107</v>
      </c>
      <c r="I3170" t="str">
        <f>IF(Table1[[#This Row],[Return_Status]]="Returned", "Yes", "No")</f>
        <v>Yes</v>
      </c>
      <c r="J3170">
        <f>IF(Table1[[#This Row],[Return_Flag]]="Yes",1,0)</f>
        <v>1</v>
      </c>
      <c r="K3170">
        <f>IF(Table1[[#This Row],[Order_ID]]=Table1[[#This Row],[Order_ID]],1,0)</f>
        <v>1</v>
      </c>
      <c r="L3170" s="4" t="str">
        <f>TEXT(Table1[[#This Row],[Order_Date]], "mmm-yyyy")</f>
        <v>Feb-2024</v>
      </c>
    </row>
    <row r="3171" spans="1:12" x14ac:dyDescent="0.25">
      <c r="A3171" t="s">
        <v>6457</v>
      </c>
      <c r="B3171" t="s">
        <v>6458</v>
      </c>
      <c r="C3171" s="1">
        <v>45418</v>
      </c>
      <c r="E3171" t="s">
        <v>16</v>
      </c>
      <c r="G3171" t="s">
        <v>22</v>
      </c>
      <c r="H3171" t="s">
        <v>86</v>
      </c>
      <c r="I3171" t="str">
        <f>IF(Table1[[#This Row],[Return_Status]]="Returned", "Yes", "No")</f>
        <v>No</v>
      </c>
      <c r="J3171">
        <f>IF(Table1[[#This Row],[Return_Flag]]="Yes",1,0)</f>
        <v>0</v>
      </c>
      <c r="K3171">
        <f>IF(Table1[[#This Row],[Order_ID]]=Table1[[#This Row],[Order_ID]],1,0)</f>
        <v>1</v>
      </c>
      <c r="L3171" s="4" t="str">
        <f>TEXT(Table1[[#This Row],[Order_Date]], "mmm-yyyy")</f>
        <v>May-2024</v>
      </c>
    </row>
    <row r="3172" spans="1:12" x14ac:dyDescent="0.25">
      <c r="A3172" t="s">
        <v>6459</v>
      </c>
      <c r="B3172" t="s">
        <v>6460</v>
      </c>
      <c r="C3172" s="1">
        <v>45100</v>
      </c>
      <c r="E3172" t="s">
        <v>32</v>
      </c>
      <c r="G3172" t="s">
        <v>22</v>
      </c>
      <c r="H3172" t="s">
        <v>235</v>
      </c>
      <c r="I3172" t="str">
        <f>IF(Table1[[#This Row],[Return_Status]]="Returned", "Yes", "No")</f>
        <v>No</v>
      </c>
      <c r="J3172">
        <f>IF(Table1[[#This Row],[Return_Flag]]="Yes",1,0)</f>
        <v>0</v>
      </c>
      <c r="K3172">
        <f>IF(Table1[[#This Row],[Order_ID]]=Table1[[#This Row],[Order_ID]],1,0)</f>
        <v>1</v>
      </c>
      <c r="L3172" s="4" t="str">
        <f>TEXT(Table1[[#This Row],[Order_Date]], "mmm-yyyy")</f>
        <v>Jun-2023</v>
      </c>
    </row>
    <row r="3173" spans="1:12" x14ac:dyDescent="0.25">
      <c r="A3173" t="s">
        <v>6461</v>
      </c>
      <c r="B3173" t="s">
        <v>6462</v>
      </c>
      <c r="C3173" s="1">
        <v>45403</v>
      </c>
      <c r="D3173" s="1">
        <v>45603</v>
      </c>
      <c r="E3173" t="s">
        <v>10</v>
      </c>
      <c r="F3173" t="s">
        <v>40</v>
      </c>
      <c r="G3173" t="s">
        <v>12</v>
      </c>
      <c r="H3173" t="s">
        <v>174</v>
      </c>
      <c r="I3173" t="str">
        <f>IF(Table1[[#This Row],[Return_Status]]="Returned", "Yes", "No")</f>
        <v>Yes</v>
      </c>
      <c r="J3173">
        <f>IF(Table1[[#This Row],[Return_Flag]]="Yes",1,0)</f>
        <v>1</v>
      </c>
      <c r="K3173">
        <f>IF(Table1[[#This Row],[Order_ID]]=Table1[[#This Row],[Order_ID]],1,0)</f>
        <v>1</v>
      </c>
      <c r="L3173" s="4" t="str">
        <f>TEXT(Table1[[#This Row],[Order_Date]], "mmm-yyyy")</f>
        <v>Apr-2024</v>
      </c>
    </row>
    <row r="3174" spans="1:12" x14ac:dyDescent="0.25">
      <c r="A3174" t="s">
        <v>6463</v>
      </c>
      <c r="B3174" t="s">
        <v>6464</v>
      </c>
      <c r="C3174" s="1">
        <v>45224</v>
      </c>
      <c r="E3174" t="s">
        <v>32</v>
      </c>
      <c r="G3174" t="s">
        <v>22</v>
      </c>
      <c r="H3174" t="s">
        <v>788</v>
      </c>
      <c r="I3174" t="str">
        <f>IF(Table1[[#This Row],[Return_Status]]="Returned", "Yes", "No")</f>
        <v>No</v>
      </c>
      <c r="J3174">
        <f>IF(Table1[[#This Row],[Return_Flag]]="Yes",1,0)</f>
        <v>0</v>
      </c>
      <c r="K3174">
        <f>IF(Table1[[#This Row],[Order_ID]]=Table1[[#This Row],[Order_ID]],1,0)</f>
        <v>1</v>
      </c>
      <c r="L3174" s="4" t="str">
        <f>TEXT(Table1[[#This Row],[Order_Date]], "mmm-yyyy")</f>
        <v>Oct-2023</v>
      </c>
    </row>
    <row r="3175" spans="1:12" x14ac:dyDescent="0.25">
      <c r="A3175" t="s">
        <v>6465</v>
      </c>
      <c r="B3175" t="s">
        <v>6466</v>
      </c>
      <c r="C3175" s="1">
        <v>45274</v>
      </c>
      <c r="E3175" t="s">
        <v>16</v>
      </c>
      <c r="G3175" t="s">
        <v>22</v>
      </c>
      <c r="H3175" t="s">
        <v>192</v>
      </c>
      <c r="I3175" t="str">
        <f>IF(Table1[[#This Row],[Return_Status]]="Returned", "Yes", "No")</f>
        <v>No</v>
      </c>
      <c r="J3175">
        <f>IF(Table1[[#This Row],[Return_Flag]]="Yes",1,0)</f>
        <v>0</v>
      </c>
      <c r="K3175">
        <f>IF(Table1[[#This Row],[Order_ID]]=Table1[[#This Row],[Order_ID]],1,0)</f>
        <v>1</v>
      </c>
      <c r="L3175" s="4" t="str">
        <f>TEXT(Table1[[#This Row],[Order_Date]], "mmm-yyyy")</f>
        <v>Dec-2023</v>
      </c>
    </row>
    <row r="3176" spans="1:12" x14ac:dyDescent="0.25">
      <c r="A3176" t="s">
        <v>6467</v>
      </c>
      <c r="B3176" t="s">
        <v>6468</v>
      </c>
      <c r="C3176" s="1">
        <v>45136</v>
      </c>
      <c r="D3176" s="1">
        <v>45422</v>
      </c>
      <c r="E3176" t="s">
        <v>10</v>
      </c>
      <c r="F3176" t="s">
        <v>33</v>
      </c>
      <c r="G3176" t="s">
        <v>12</v>
      </c>
      <c r="H3176" t="s">
        <v>295</v>
      </c>
      <c r="I3176" t="str">
        <f>IF(Table1[[#This Row],[Return_Status]]="Returned", "Yes", "No")</f>
        <v>Yes</v>
      </c>
      <c r="J3176">
        <f>IF(Table1[[#This Row],[Return_Flag]]="Yes",1,0)</f>
        <v>1</v>
      </c>
      <c r="K3176">
        <f>IF(Table1[[#This Row],[Order_ID]]=Table1[[#This Row],[Order_ID]],1,0)</f>
        <v>1</v>
      </c>
      <c r="L3176" s="4" t="str">
        <f>TEXT(Table1[[#This Row],[Order_Date]], "mmm-yyyy")</f>
        <v>Jul-2023</v>
      </c>
    </row>
    <row r="3177" spans="1:12" x14ac:dyDescent="0.25">
      <c r="A3177" t="s">
        <v>6469</v>
      </c>
      <c r="B3177" t="s">
        <v>6470</v>
      </c>
      <c r="C3177" s="1">
        <v>45530</v>
      </c>
      <c r="E3177" t="s">
        <v>32</v>
      </c>
      <c r="G3177" t="s">
        <v>22</v>
      </c>
      <c r="H3177" t="s">
        <v>186</v>
      </c>
      <c r="I3177" t="str">
        <f>IF(Table1[[#This Row],[Return_Status]]="Returned", "Yes", "No")</f>
        <v>No</v>
      </c>
      <c r="J3177">
        <f>IF(Table1[[#This Row],[Return_Flag]]="Yes",1,0)</f>
        <v>0</v>
      </c>
      <c r="K3177">
        <f>IF(Table1[[#This Row],[Order_ID]]=Table1[[#This Row],[Order_ID]],1,0)</f>
        <v>1</v>
      </c>
      <c r="L3177" s="4" t="str">
        <f>TEXT(Table1[[#This Row],[Order_Date]], "mmm-yyyy")</f>
        <v>Aug-2024</v>
      </c>
    </row>
    <row r="3178" spans="1:12" x14ac:dyDescent="0.25">
      <c r="A3178" t="s">
        <v>6471</v>
      </c>
      <c r="B3178" t="s">
        <v>6472</v>
      </c>
      <c r="C3178" s="1">
        <v>45435</v>
      </c>
      <c r="D3178" s="1">
        <v>44948</v>
      </c>
      <c r="E3178" t="s">
        <v>16</v>
      </c>
      <c r="F3178" t="s">
        <v>33</v>
      </c>
      <c r="G3178" t="s">
        <v>12</v>
      </c>
      <c r="H3178" t="s">
        <v>29</v>
      </c>
      <c r="I3178" t="str">
        <f>IF(Table1[[#This Row],[Return_Status]]="Returned", "Yes", "No")</f>
        <v>Yes</v>
      </c>
      <c r="J3178">
        <f>IF(Table1[[#This Row],[Return_Flag]]="Yes",1,0)</f>
        <v>1</v>
      </c>
      <c r="K3178">
        <f>IF(Table1[[#This Row],[Order_ID]]=Table1[[#This Row],[Order_ID]],1,0)</f>
        <v>1</v>
      </c>
      <c r="L3178" s="4" t="str">
        <f>TEXT(Table1[[#This Row],[Order_Date]], "mmm-yyyy")</f>
        <v>May-2024</v>
      </c>
    </row>
    <row r="3179" spans="1:12" x14ac:dyDescent="0.25">
      <c r="A3179" t="s">
        <v>6473</v>
      </c>
      <c r="B3179" t="s">
        <v>6474</v>
      </c>
      <c r="C3179" s="1">
        <v>45554</v>
      </c>
      <c r="D3179" s="1">
        <v>45035</v>
      </c>
      <c r="E3179" t="s">
        <v>21</v>
      </c>
      <c r="F3179" t="s">
        <v>11</v>
      </c>
      <c r="G3179" t="s">
        <v>12</v>
      </c>
      <c r="H3179" t="s">
        <v>152</v>
      </c>
      <c r="I3179" t="str">
        <f>IF(Table1[[#This Row],[Return_Status]]="Returned", "Yes", "No")</f>
        <v>Yes</v>
      </c>
      <c r="J3179">
        <f>IF(Table1[[#This Row],[Return_Flag]]="Yes",1,0)</f>
        <v>1</v>
      </c>
      <c r="K3179">
        <f>IF(Table1[[#This Row],[Order_ID]]=Table1[[#This Row],[Order_ID]],1,0)</f>
        <v>1</v>
      </c>
      <c r="L3179" s="4" t="str">
        <f>TEXT(Table1[[#This Row],[Order_Date]], "mmm-yyyy")</f>
        <v>Sep-2024</v>
      </c>
    </row>
    <row r="3180" spans="1:12" x14ac:dyDescent="0.25">
      <c r="A3180" t="s">
        <v>6475</v>
      </c>
      <c r="B3180" t="s">
        <v>6476</v>
      </c>
      <c r="C3180" s="1">
        <v>44948</v>
      </c>
      <c r="E3180" t="s">
        <v>16</v>
      </c>
      <c r="G3180" t="s">
        <v>22</v>
      </c>
      <c r="H3180" t="s">
        <v>218</v>
      </c>
      <c r="I3180" t="str">
        <f>IF(Table1[[#This Row],[Return_Status]]="Returned", "Yes", "No")</f>
        <v>No</v>
      </c>
      <c r="J3180">
        <f>IF(Table1[[#This Row],[Return_Flag]]="Yes",1,0)</f>
        <v>0</v>
      </c>
      <c r="K3180">
        <f>IF(Table1[[#This Row],[Order_ID]]=Table1[[#This Row],[Order_ID]],1,0)</f>
        <v>1</v>
      </c>
      <c r="L3180" s="4" t="str">
        <f>TEXT(Table1[[#This Row],[Order_Date]], "mmm-yyyy")</f>
        <v>Jan-2023</v>
      </c>
    </row>
    <row r="3181" spans="1:12" x14ac:dyDescent="0.25">
      <c r="A3181" t="s">
        <v>6477</v>
      </c>
      <c r="B3181" t="s">
        <v>6478</v>
      </c>
      <c r="C3181" s="1">
        <v>45533</v>
      </c>
      <c r="D3181" s="1">
        <v>45378</v>
      </c>
      <c r="E3181" t="s">
        <v>16</v>
      </c>
      <c r="F3181" t="s">
        <v>11</v>
      </c>
      <c r="G3181" t="s">
        <v>12</v>
      </c>
      <c r="H3181" t="s">
        <v>186</v>
      </c>
      <c r="I3181" t="str">
        <f>IF(Table1[[#This Row],[Return_Status]]="Returned", "Yes", "No")</f>
        <v>Yes</v>
      </c>
      <c r="J3181">
        <f>IF(Table1[[#This Row],[Return_Flag]]="Yes",1,0)</f>
        <v>1</v>
      </c>
      <c r="K3181">
        <f>IF(Table1[[#This Row],[Order_ID]]=Table1[[#This Row],[Order_ID]],1,0)</f>
        <v>1</v>
      </c>
      <c r="L3181" s="4" t="str">
        <f>TEXT(Table1[[#This Row],[Order_Date]], "mmm-yyyy")</f>
        <v>Aug-2024</v>
      </c>
    </row>
    <row r="3182" spans="1:12" x14ac:dyDescent="0.25">
      <c r="A3182" t="s">
        <v>6479</v>
      </c>
      <c r="B3182" t="s">
        <v>6480</v>
      </c>
      <c r="C3182" s="1">
        <v>44954</v>
      </c>
      <c r="D3182" s="1">
        <v>45057</v>
      </c>
      <c r="E3182" t="s">
        <v>21</v>
      </c>
      <c r="F3182" t="s">
        <v>11</v>
      </c>
      <c r="G3182" t="s">
        <v>12</v>
      </c>
      <c r="H3182" t="s">
        <v>197</v>
      </c>
      <c r="I3182" t="str">
        <f>IF(Table1[[#This Row],[Return_Status]]="Returned", "Yes", "No")</f>
        <v>Yes</v>
      </c>
      <c r="J3182">
        <f>IF(Table1[[#This Row],[Return_Flag]]="Yes",1,0)</f>
        <v>1</v>
      </c>
      <c r="K3182">
        <f>IF(Table1[[#This Row],[Order_ID]]=Table1[[#This Row],[Order_ID]],1,0)</f>
        <v>1</v>
      </c>
      <c r="L3182" s="4" t="str">
        <f>TEXT(Table1[[#This Row],[Order_Date]], "mmm-yyyy")</f>
        <v>Jan-2023</v>
      </c>
    </row>
    <row r="3183" spans="1:12" x14ac:dyDescent="0.25">
      <c r="A3183" t="s">
        <v>6481</v>
      </c>
      <c r="B3183" t="s">
        <v>6482</v>
      </c>
      <c r="C3183" s="1">
        <v>45415</v>
      </c>
      <c r="E3183" t="s">
        <v>10</v>
      </c>
      <c r="G3183" t="s">
        <v>22</v>
      </c>
      <c r="H3183" t="s">
        <v>98</v>
      </c>
      <c r="I3183" t="str">
        <f>IF(Table1[[#This Row],[Return_Status]]="Returned", "Yes", "No")</f>
        <v>No</v>
      </c>
      <c r="J3183">
        <f>IF(Table1[[#This Row],[Return_Flag]]="Yes",1,0)</f>
        <v>0</v>
      </c>
      <c r="K3183">
        <f>IF(Table1[[#This Row],[Order_ID]]=Table1[[#This Row],[Order_ID]],1,0)</f>
        <v>1</v>
      </c>
      <c r="L3183" s="4" t="str">
        <f>TEXT(Table1[[#This Row],[Order_Date]], "mmm-yyyy")</f>
        <v>May-2024</v>
      </c>
    </row>
    <row r="3184" spans="1:12" x14ac:dyDescent="0.25">
      <c r="A3184" t="s">
        <v>6483</v>
      </c>
      <c r="B3184" t="s">
        <v>6484</v>
      </c>
      <c r="C3184" s="1">
        <v>45537</v>
      </c>
      <c r="E3184" t="s">
        <v>10</v>
      </c>
      <c r="G3184" t="s">
        <v>22</v>
      </c>
      <c r="H3184" t="s">
        <v>51</v>
      </c>
      <c r="I3184" t="str">
        <f>IF(Table1[[#This Row],[Return_Status]]="Returned", "Yes", "No")</f>
        <v>No</v>
      </c>
      <c r="J3184">
        <f>IF(Table1[[#This Row],[Return_Flag]]="Yes",1,0)</f>
        <v>0</v>
      </c>
      <c r="K3184">
        <f>IF(Table1[[#This Row],[Order_ID]]=Table1[[#This Row],[Order_ID]],1,0)</f>
        <v>1</v>
      </c>
      <c r="L3184" s="4" t="str">
        <f>TEXT(Table1[[#This Row],[Order_Date]], "mmm-yyyy")</f>
        <v>Sep-2024</v>
      </c>
    </row>
    <row r="3185" spans="1:12" x14ac:dyDescent="0.25">
      <c r="A3185" t="s">
        <v>6485</v>
      </c>
      <c r="B3185" t="s">
        <v>6486</v>
      </c>
      <c r="C3185" s="1">
        <v>45584</v>
      </c>
      <c r="E3185" t="s">
        <v>10</v>
      </c>
      <c r="G3185" t="s">
        <v>22</v>
      </c>
      <c r="H3185" t="s">
        <v>41</v>
      </c>
      <c r="I3185" t="str">
        <f>IF(Table1[[#This Row],[Return_Status]]="Returned", "Yes", "No")</f>
        <v>No</v>
      </c>
      <c r="J3185">
        <f>IF(Table1[[#This Row],[Return_Flag]]="Yes",1,0)</f>
        <v>0</v>
      </c>
      <c r="K3185">
        <f>IF(Table1[[#This Row],[Order_ID]]=Table1[[#This Row],[Order_ID]],1,0)</f>
        <v>1</v>
      </c>
      <c r="L3185" s="4" t="str">
        <f>TEXT(Table1[[#This Row],[Order_Date]], "mmm-yyyy")</f>
        <v>Oct-2024</v>
      </c>
    </row>
    <row r="3186" spans="1:12" x14ac:dyDescent="0.25">
      <c r="A3186" t="s">
        <v>6487</v>
      </c>
      <c r="B3186" t="s">
        <v>6488</v>
      </c>
      <c r="C3186" s="1">
        <v>44955</v>
      </c>
      <c r="E3186" t="s">
        <v>21</v>
      </c>
      <c r="G3186" t="s">
        <v>22</v>
      </c>
      <c r="H3186" t="s">
        <v>26</v>
      </c>
      <c r="I3186" t="str">
        <f>IF(Table1[[#This Row],[Return_Status]]="Returned", "Yes", "No")</f>
        <v>No</v>
      </c>
      <c r="J3186">
        <f>IF(Table1[[#This Row],[Return_Flag]]="Yes",1,0)</f>
        <v>0</v>
      </c>
      <c r="K3186">
        <f>IF(Table1[[#This Row],[Order_ID]]=Table1[[#This Row],[Order_ID]],1,0)</f>
        <v>1</v>
      </c>
      <c r="L3186" s="4" t="str">
        <f>TEXT(Table1[[#This Row],[Order_Date]], "mmm-yyyy")</f>
        <v>Jan-2023</v>
      </c>
    </row>
    <row r="3187" spans="1:12" x14ac:dyDescent="0.25">
      <c r="A3187" t="s">
        <v>6489</v>
      </c>
      <c r="B3187" t="s">
        <v>6490</v>
      </c>
      <c r="C3187" s="1">
        <v>45525</v>
      </c>
      <c r="E3187" t="s">
        <v>21</v>
      </c>
      <c r="G3187" t="s">
        <v>22</v>
      </c>
      <c r="H3187" t="s">
        <v>329</v>
      </c>
      <c r="I3187" t="str">
        <f>IF(Table1[[#This Row],[Return_Status]]="Returned", "Yes", "No")</f>
        <v>No</v>
      </c>
      <c r="J3187">
        <f>IF(Table1[[#This Row],[Return_Flag]]="Yes",1,0)</f>
        <v>0</v>
      </c>
      <c r="K3187">
        <f>IF(Table1[[#This Row],[Order_ID]]=Table1[[#This Row],[Order_ID]],1,0)</f>
        <v>1</v>
      </c>
      <c r="L3187" s="4" t="str">
        <f>TEXT(Table1[[#This Row],[Order_Date]], "mmm-yyyy")</f>
        <v>Aug-2024</v>
      </c>
    </row>
    <row r="3188" spans="1:12" x14ac:dyDescent="0.25">
      <c r="A3188" t="s">
        <v>6491</v>
      </c>
      <c r="B3188" t="s">
        <v>6492</v>
      </c>
      <c r="C3188" s="1">
        <v>45279</v>
      </c>
      <c r="E3188" t="s">
        <v>32</v>
      </c>
      <c r="G3188" t="s">
        <v>22</v>
      </c>
      <c r="H3188" t="s">
        <v>324</v>
      </c>
      <c r="I3188" t="str">
        <f>IF(Table1[[#This Row],[Return_Status]]="Returned", "Yes", "No")</f>
        <v>No</v>
      </c>
      <c r="J3188">
        <f>IF(Table1[[#This Row],[Return_Flag]]="Yes",1,0)</f>
        <v>0</v>
      </c>
      <c r="K3188">
        <f>IF(Table1[[#This Row],[Order_ID]]=Table1[[#This Row],[Order_ID]],1,0)</f>
        <v>1</v>
      </c>
      <c r="L3188" s="4" t="str">
        <f>TEXT(Table1[[#This Row],[Order_Date]], "mmm-yyyy")</f>
        <v>Dec-2023</v>
      </c>
    </row>
    <row r="3189" spans="1:12" x14ac:dyDescent="0.25">
      <c r="A3189" t="s">
        <v>6493</v>
      </c>
      <c r="B3189" t="s">
        <v>6494</v>
      </c>
      <c r="C3189" s="1">
        <v>45604</v>
      </c>
      <c r="E3189" t="s">
        <v>44</v>
      </c>
      <c r="G3189" t="s">
        <v>22</v>
      </c>
      <c r="H3189" t="s">
        <v>1164</v>
      </c>
      <c r="I3189" t="str">
        <f>IF(Table1[[#This Row],[Return_Status]]="Returned", "Yes", "No")</f>
        <v>No</v>
      </c>
      <c r="J3189">
        <f>IF(Table1[[#This Row],[Return_Flag]]="Yes",1,0)</f>
        <v>0</v>
      </c>
      <c r="K3189">
        <f>IF(Table1[[#This Row],[Order_ID]]=Table1[[#This Row],[Order_ID]],1,0)</f>
        <v>1</v>
      </c>
      <c r="L3189" s="4" t="str">
        <f>TEXT(Table1[[#This Row],[Order_Date]], "mmm-yyyy")</f>
        <v>Nov-2024</v>
      </c>
    </row>
    <row r="3190" spans="1:12" x14ac:dyDescent="0.25">
      <c r="A3190" t="s">
        <v>6495</v>
      </c>
      <c r="B3190" t="s">
        <v>6496</v>
      </c>
      <c r="C3190" s="1">
        <v>45324</v>
      </c>
      <c r="E3190" t="s">
        <v>44</v>
      </c>
      <c r="G3190" t="s">
        <v>22</v>
      </c>
      <c r="H3190" t="s">
        <v>703</v>
      </c>
      <c r="I3190" t="str">
        <f>IF(Table1[[#This Row],[Return_Status]]="Returned", "Yes", "No")</f>
        <v>No</v>
      </c>
      <c r="J3190">
        <f>IF(Table1[[#This Row],[Return_Flag]]="Yes",1,0)</f>
        <v>0</v>
      </c>
      <c r="K3190">
        <f>IF(Table1[[#This Row],[Order_ID]]=Table1[[#This Row],[Order_ID]],1,0)</f>
        <v>1</v>
      </c>
      <c r="L3190" s="4" t="str">
        <f>TEXT(Table1[[#This Row],[Order_Date]], "mmm-yyyy")</f>
        <v>Feb-2024</v>
      </c>
    </row>
    <row r="3191" spans="1:12" x14ac:dyDescent="0.25">
      <c r="A3191" t="s">
        <v>6497</v>
      </c>
      <c r="B3191" t="s">
        <v>6498</v>
      </c>
      <c r="C3191" s="1">
        <v>44947</v>
      </c>
      <c r="D3191" s="1">
        <v>45228</v>
      </c>
      <c r="E3191" t="s">
        <v>21</v>
      </c>
      <c r="F3191" t="s">
        <v>17</v>
      </c>
      <c r="G3191" t="s">
        <v>12</v>
      </c>
      <c r="H3191" t="s">
        <v>241</v>
      </c>
      <c r="I3191" t="str">
        <f>IF(Table1[[#This Row],[Return_Status]]="Returned", "Yes", "No")</f>
        <v>Yes</v>
      </c>
      <c r="J3191">
        <f>IF(Table1[[#This Row],[Return_Flag]]="Yes",1,0)</f>
        <v>1</v>
      </c>
      <c r="K3191">
        <f>IF(Table1[[#This Row],[Order_ID]]=Table1[[#This Row],[Order_ID]],1,0)</f>
        <v>1</v>
      </c>
      <c r="L3191" s="4" t="str">
        <f>TEXT(Table1[[#This Row],[Order_Date]], "mmm-yyyy")</f>
        <v>Jan-2023</v>
      </c>
    </row>
    <row r="3192" spans="1:12" x14ac:dyDescent="0.25">
      <c r="A3192" t="s">
        <v>6499</v>
      </c>
      <c r="B3192" t="s">
        <v>6500</v>
      </c>
      <c r="C3192" s="1">
        <v>45411</v>
      </c>
      <c r="E3192" t="s">
        <v>16</v>
      </c>
      <c r="G3192" t="s">
        <v>22</v>
      </c>
      <c r="H3192" t="s">
        <v>221</v>
      </c>
      <c r="I3192" t="str">
        <f>IF(Table1[[#This Row],[Return_Status]]="Returned", "Yes", "No")</f>
        <v>No</v>
      </c>
      <c r="J3192">
        <f>IF(Table1[[#This Row],[Return_Flag]]="Yes",1,0)</f>
        <v>0</v>
      </c>
      <c r="K3192">
        <f>IF(Table1[[#This Row],[Order_ID]]=Table1[[#This Row],[Order_ID]],1,0)</f>
        <v>1</v>
      </c>
      <c r="L3192" s="4" t="str">
        <f>TEXT(Table1[[#This Row],[Order_Date]], "mmm-yyyy")</f>
        <v>Apr-2024</v>
      </c>
    </row>
    <row r="3193" spans="1:12" x14ac:dyDescent="0.25">
      <c r="A3193" t="s">
        <v>6501</v>
      </c>
      <c r="B3193" t="s">
        <v>6502</v>
      </c>
      <c r="C3193" s="1">
        <v>45017</v>
      </c>
      <c r="D3193" s="1">
        <v>45081</v>
      </c>
      <c r="E3193" t="s">
        <v>32</v>
      </c>
      <c r="F3193" t="s">
        <v>40</v>
      </c>
      <c r="G3193" t="s">
        <v>12</v>
      </c>
      <c r="H3193" t="s">
        <v>280</v>
      </c>
      <c r="I3193" t="str">
        <f>IF(Table1[[#This Row],[Return_Status]]="Returned", "Yes", "No")</f>
        <v>Yes</v>
      </c>
      <c r="J3193">
        <f>IF(Table1[[#This Row],[Return_Flag]]="Yes",1,0)</f>
        <v>1</v>
      </c>
      <c r="K3193">
        <f>IF(Table1[[#This Row],[Order_ID]]=Table1[[#This Row],[Order_ID]],1,0)</f>
        <v>1</v>
      </c>
      <c r="L3193" s="4" t="str">
        <f>TEXT(Table1[[#This Row],[Order_Date]], "mmm-yyyy")</f>
        <v>Apr-2023</v>
      </c>
    </row>
    <row r="3194" spans="1:12" x14ac:dyDescent="0.25">
      <c r="A3194" t="s">
        <v>6503</v>
      </c>
      <c r="B3194" t="s">
        <v>6504</v>
      </c>
      <c r="C3194" s="1">
        <v>45073</v>
      </c>
      <c r="E3194" t="s">
        <v>21</v>
      </c>
      <c r="G3194" t="s">
        <v>22</v>
      </c>
      <c r="H3194" t="s">
        <v>357</v>
      </c>
      <c r="I3194" t="str">
        <f>IF(Table1[[#This Row],[Return_Status]]="Returned", "Yes", "No")</f>
        <v>No</v>
      </c>
      <c r="J3194">
        <f>IF(Table1[[#This Row],[Return_Flag]]="Yes",1,0)</f>
        <v>0</v>
      </c>
      <c r="K3194">
        <f>IF(Table1[[#This Row],[Order_ID]]=Table1[[#This Row],[Order_ID]],1,0)</f>
        <v>1</v>
      </c>
      <c r="L3194" s="4" t="str">
        <f>TEXT(Table1[[#This Row],[Order_Date]], "mmm-yyyy")</f>
        <v>May-2023</v>
      </c>
    </row>
    <row r="3195" spans="1:12" x14ac:dyDescent="0.25">
      <c r="A3195" t="s">
        <v>6505</v>
      </c>
      <c r="B3195" t="s">
        <v>6506</v>
      </c>
      <c r="C3195" s="1">
        <v>45069</v>
      </c>
      <c r="E3195" t="s">
        <v>44</v>
      </c>
      <c r="G3195" t="s">
        <v>22</v>
      </c>
      <c r="H3195" t="s">
        <v>121</v>
      </c>
      <c r="I3195" t="str">
        <f>IF(Table1[[#This Row],[Return_Status]]="Returned", "Yes", "No")</f>
        <v>No</v>
      </c>
      <c r="J3195">
        <f>IF(Table1[[#This Row],[Return_Flag]]="Yes",1,0)</f>
        <v>0</v>
      </c>
      <c r="K3195">
        <f>IF(Table1[[#This Row],[Order_ID]]=Table1[[#This Row],[Order_ID]],1,0)</f>
        <v>1</v>
      </c>
      <c r="L3195" s="4" t="str">
        <f>TEXT(Table1[[#This Row],[Order_Date]], "mmm-yyyy")</f>
        <v>May-2023</v>
      </c>
    </row>
    <row r="3196" spans="1:12" x14ac:dyDescent="0.25">
      <c r="A3196" t="s">
        <v>6507</v>
      </c>
      <c r="B3196" t="s">
        <v>6508</v>
      </c>
      <c r="C3196" s="1">
        <v>45341</v>
      </c>
      <c r="E3196" t="s">
        <v>44</v>
      </c>
      <c r="G3196" t="s">
        <v>22</v>
      </c>
      <c r="H3196" t="s">
        <v>95</v>
      </c>
      <c r="I3196" t="str">
        <f>IF(Table1[[#This Row],[Return_Status]]="Returned", "Yes", "No")</f>
        <v>No</v>
      </c>
      <c r="J3196">
        <f>IF(Table1[[#This Row],[Return_Flag]]="Yes",1,0)</f>
        <v>0</v>
      </c>
      <c r="K3196">
        <f>IF(Table1[[#This Row],[Order_ID]]=Table1[[#This Row],[Order_ID]],1,0)</f>
        <v>1</v>
      </c>
      <c r="L3196" s="4" t="str">
        <f>TEXT(Table1[[#This Row],[Order_Date]], "mmm-yyyy")</f>
        <v>Feb-2024</v>
      </c>
    </row>
    <row r="3197" spans="1:12" x14ac:dyDescent="0.25">
      <c r="A3197" t="s">
        <v>6509</v>
      </c>
      <c r="B3197" t="s">
        <v>6510</v>
      </c>
      <c r="C3197" s="1">
        <v>45508</v>
      </c>
      <c r="D3197" s="1">
        <v>45095</v>
      </c>
      <c r="E3197" t="s">
        <v>32</v>
      </c>
      <c r="F3197" t="s">
        <v>40</v>
      </c>
      <c r="G3197" t="s">
        <v>12</v>
      </c>
      <c r="H3197" t="s">
        <v>324</v>
      </c>
      <c r="I3197" t="str">
        <f>IF(Table1[[#This Row],[Return_Status]]="Returned", "Yes", "No")</f>
        <v>Yes</v>
      </c>
      <c r="J3197">
        <f>IF(Table1[[#This Row],[Return_Flag]]="Yes",1,0)</f>
        <v>1</v>
      </c>
      <c r="K3197">
        <f>IF(Table1[[#This Row],[Order_ID]]=Table1[[#This Row],[Order_ID]],1,0)</f>
        <v>1</v>
      </c>
      <c r="L3197" s="4" t="str">
        <f>TEXT(Table1[[#This Row],[Order_Date]], "mmm-yyyy")</f>
        <v>Aug-2024</v>
      </c>
    </row>
    <row r="3198" spans="1:12" x14ac:dyDescent="0.25">
      <c r="A3198" t="s">
        <v>6511</v>
      </c>
      <c r="B3198" t="s">
        <v>6512</v>
      </c>
      <c r="C3198" s="1">
        <v>45596</v>
      </c>
      <c r="D3198" s="1">
        <v>45053</v>
      </c>
      <c r="E3198" t="s">
        <v>44</v>
      </c>
      <c r="F3198" t="s">
        <v>17</v>
      </c>
      <c r="G3198" t="s">
        <v>12</v>
      </c>
      <c r="H3198" t="s">
        <v>89</v>
      </c>
      <c r="I3198" t="str">
        <f>IF(Table1[[#This Row],[Return_Status]]="Returned", "Yes", "No")</f>
        <v>Yes</v>
      </c>
      <c r="J3198">
        <f>IF(Table1[[#This Row],[Return_Flag]]="Yes",1,0)</f>
        <v>1</v>
      </c>
      <c r="K3198">
        <f>IF(Table1[[#This Row],[Order_ID]]=Table1[[#This Row],[Order_ID]],1,0)</f>
        <v>1</v>
      </c>
      <c r="L3198" s="4" t="str">
        <f>TEXT(Table1[[#This Row],[Order_Date]], "mmm-yyyy")</f>
        <v>Oct-2024</v>
      </c>
    </row>
    <row r="3199" spans="1:12" x14ac:dyDescent="0.25">
      <c r="A3199" t="s">
        <v>6513</v>
      </c>
      <c r="B3199" t="s">
        <v>6514</v>
      </c>
      <c r="C3199" s="1">
        <v>45019</v>
      </c>
      <c r="E3199" t="s">
        <v>32</v>
      </c>
      <c r="G3199" t="s">
        <v>22</v>
      </c>
      <c r="H3199" t="s">
        <v>18</v>
      </c>
      <c r="I3199" t="str">
        <f>IF(Table1[[#This Row],[Return_Status]]="Returned", "Yes", "No")</f>
        <v>No</v>
      </c>
      <c r="J3199">
        <f>IF(Table1[[#This Row],[Return_Flag]]="Yes",1,0)</f>
        <v>0</v>
      </c>
      <c r="K3199">
        <f>IF(Table1[[#This Row],[Order_ID]]=Table1[[#This Row],[Order_ID]],1,0)</f>
        <v>1</v>
      </c>
      <c r="L3199" s="4" t="str">
        <f>TEXT(Table1[[#This Row],[Order_Date]], "mmm-yyyy")</f>
        <v>Apr-2023</v>
      </c>
    </row>
    <row r="3200" spans="1:12" x14ac:dyDescent="0.25">
      <c r="A3200" t="s">
        <v>6515</v>
      </c>
      <c r="B3200" t="s">
        <v>6516</v>
      </c>
      <c r="C3200" s="1">
        <v>44962</v>
      </c>
      <c r="E3200" t="s">
        <v>16</v>
      </c>
      <c r="G3200" t="s">
        <v>22</v>
      </c>
      <c r="H3200" t="s">
        <v>62</v>
      </c>
      <c r="I3200" t="str">
        <f>IF(Table1[[#This Row],[Return_Status]]="Returned", "Yes", "No")</f>
        <v>No</v>
      </c>
      <c r="J3200">
        <f>IF(Table1[[#This Row],[Return_Flag]]="Yes",1,0)</f>
        <v>0</v>
      </c>
      <c r="K3200">
        <f>IF(Table1[[#This Row],[Order_ID]]=Table1[[#This Row],[Order_ID]],1,0)</f>
        <v>1</v>
      </c>
      <c r="L3200" s="4" t="str">
        <f>TEXT(Table1[[#This Row],[Order_Date]], "mmm-yyyy")</f>
        <v>Feb-2023</v>
      </c>
    </row>
    <row r="3201" spans="1:12" x14ac:dyDescent="0.25">
      <c r="A3201" t="s">
        <v>6517</v>
      </c>
      <c r="B3201" t="s">
        <v>6518</v>
      </c>
      <c r="C3201" s="1">
        <v>45028</v>
      </c>
      <c r="D3201" s="1">
        <v>44988</v>
      </c>
      <c r="E3201" t="s">
        <v>10</v>
      </c>
      <c r="F3201" t="s">
        <v>17</v>
      </c>
      <c r="G3201" t="s">
        <v>12</v>
      </c>
      <c r="H3201" t="s">
        <v>485</v>
      </c>
      <c r="I3201" t="str">
        <f>IF(Table1[[#This Row],[Return_Status]]="Returned", "Yes", "No")</f>
        <v>Yes</v>
      </c>
      <c r="J3201">
        <f>IF(Table1[[#This Row],[Return_Flag]]="Yes",1,0)</f>
        <v>1</v>
      </c>
      <c r="K3201">
        <f>IF(Table1[[#This Row],[Order_ID]]=Table1[[#This Row],[Order_ID]],1,0)</f>
        <v>1</v>
      </c>
      <c r="L3201" s="4" t="str">
        <f>TEXT(Table1[[#This Row],[Order_Date]], "mmm-yyyy")</f>
        <v>Apr-2023</v>
      </c>
    </row>
    <row r="3202" spans="1:12" x14ac:dyDescent="0.25">
      <c r="A3202" t="s">
        <v>6519</v>
      </c>
      <c r="B3202" t="s">
        <v>6520</v>
      </c>
      <c r="C3202" s="1">
        <v>44946</v>
      </c>
      <c r="D3202" s="1">
        <v>45086</v>
      </c>
      <c r="E3202" t="s">
        <v>32</v>
      </c>
      <c r="F3202" t="s">
        <v>40</v>
      </c>
      <c r="G3202" t="s">
        <v>12</v>
      </c>
      <c r="H3202" t="s">
        <v>703</v>
      </c>
      <c r="I3202" t="str">
        <f>IF(Table1[[#This Row],[Return_Status]]="Returned", "Yes", "No")</f>
        <v>Yes</v>
      </c>
      <c r="J3202">
        <f>IF(Table1[[#This Row],[Return_Flag]]="Yes",1,0)</f>
        <v>1</v>
      </c>
      <c r="K3202">
        <f>IF(Table1[[#This Row],[Order_ID]]=Table1[[#This Row],[Order_ID]],1,0)</f>
        <v>1</v>
      </c>
      <c r="L3202" s="4" t="str">
        <f>TEXT(Table1[[#This Row],[Order_Date]], "mmm-yyyy")</f>
        <v>Jan-2023</v>
      </c>
    </row>
    <row r="3203" spans="1:12" x14ac:dyDescent="0.25">
      <c r="A3203" t="s">
        <v>6521</v>
      </c>
      <c r="B3203" t="s">
        <v>6522</v>
      </c>
      <c r="C3203" s="1">
        <v>45351</v>
      </c>
      <c r="D3203" s="1">
        <v>45499</v>
      </c>
      <c r="E3203" t="s">
        <v>21</v>
      </c>
      <c r="F3203" t="s">
        <v>17</v>
      </c>
      <c r="G3203" t="s">
        <v>12</v>
      </c>
      <c r="H3203" t="s">
        <v>436</v>
      </c>
      <c r="I3203" t="str">
        <f>IF(Table1[[#This Row],[Return_Status]]="Returned", "Yes", "No")</f>
        <v>Yes</v>
      </c>
      <c r="J3203">
        <f>IF(Table1[[#This Row],[Return_Flag]]="Yes",1,0)</f>
        <v>1</v>
      </c>
      <c r="K3203">
        <f>IF(Table1[[#This Row],[Order_ID]]=Table1[[#This Row],[Order_ID]],1,0)</f>
        <v>1</v>
      </c>
      <c r="L3203" s="4" t="str">
        <f>TEXT(Table1[[#This Row],[Order_Date]], "mmm-yyyy")</f>
        <v>Feb-2024</v>
      </c>
    </row>
    <row r="3204" spans="1:12" x14ac:dyDescent="0.25">
      <c r="A3204" t="s">
        <v>6523</v>
      </c>
      <c r="B3204" t="s">
        <v>6524</v>
      </c>
      <c r="C3204" s="1">
        <v>45109</v>
      </c>
      <c r="D3204" s="1">
        <v>45542</v>
      </c>
      <c r="E3204" t="s">
        <v>10</v>
      </c>
      <c r="F3204" t="s">
        <v>11</v>
      </c>
      <c r="G3204" t="s">
        <v>12</v>
      </c>
      <c r="H3204" t="s">
        <v>86</v>
      </c>
      <c r="I3204" t="str">
        <f>IF(Table1[[#This Row],[Return_Status]]="Returned", "Yes", "No")</f>
        <v>Yes</v>
      </c>
      <c r="J3204">
        <f>IF(Table1[[#This Row],[Return_Flag]]="Yes",1,0)</f>
        <v>1</v>
      </c>
      <c r="K3204">
        <f>IF(Table1[[#This Row],[Order_ID]]=Table1[[#This Row],[Order_ID]],1,0)</f>
        <v>1</v>
      </c>
      <c r="L3204" s="4" t="str">
        <f>TEXT(Table1[[#This Row],[Order_Date]], "mmm-yyyy")</f>
        <v>Jul-2023</v>
      </c>
    </row>
    <row r="3205" spans="1:12" x14ac:dyDescent="0.25">
      <c r="A3205" t="s">
        <v>6525</v>
      </c>
      <c r="B3205" t="s">
        <v>6526</v>
      </c>
      <c r="C3205" s="1">
        <v>45335</v>
      </c>
      <c r="E3205" t="s">
        <v>32</v>
      </c>
      <c r="G3205" t="s">
        <v>22</v>
      </c>
      <c r="H3205" t="s">
        <v>289</v>
      </c>
      <c r="I3205" t="str">
        <f>IF(Table1[[#This Row],[Return_Status]]="Returned", "Yes", "No")</f>
        <v>No</v>
      </c>
      <c r="J3205">
        <f>IF(Table1[[#This Row],[Return_Flag]]="Yes",1,0)</f>
        <v>0</v>
      </c>
      <c r="K3205">
        <f>IF(Table1[[#This Row],[Order_ID]]=Table1[[#This Row],[Order_ID]],1,0)</f>
        <v>1</v>
      </c>
      <c r="L3205" s="4" t="str">
        <f>TEXT(Table1[[#This Row],[Order_Date]], "mmm-yyyy")</f>
        <v>Feb-2024</v>
      </c>
    </row>
    <row r="3206" spans="1:12" x14ac:dyDescent="0.25">
      <c r="A3206" t="s">
        <v>6527</v>
      </c>
      <c r="B3206" t="s">
        <v>6528</v>
      </c>
      <c r="C3206" s="1">
        <v>45342</v>
      </c>
      <c r="E3206" t="s">
        <v>10</v>
      </c>
      <c r="G3206" t="s">
        <v>22</v>
      </c>
      <c r="H3206" t="s">
        <v>29</v>
      </c>
      <c r="I3206" t="str">
        <f>IF(Table1[[#This Row],[Return_Status]]="Returned", "Yes", "No")</f>
        <v>No</v>
      </c>
      <c r="J3206">
        <f>IF(Table1[[#This Row],[Return_Flag]]="Yes",1,0)</f>
        <v>0</v>
      </c>
      <c r="K3206">
        <f>IF(Table1[[#This Row],[Order_ID]]=Table1[[#This Row],[Order_ID]],1,0)</f>
        <v>1</v>
      </c>
      <c r="L3206" s="4" t="str">
        <f>TEXT(Table1[[#This Row],[Order_Date]], "mmm-yyyy")</f>
        <v>Feb-2024</v>
      </c>
    </row>
    <row r="3207" spans="1:12" x14ac:dyDescent="0.25">
      <c r="A3207" t="s">
        <v>6529</v>
      </c>
      <c r="B3207" t="s">
        <v>6530</v>
      </c>
      <c r="C3207" s="1">
        <v>45487</v>
      </c>
      <c r="D3207" s="1">
        <v>45591</v>
      </c>
      <c r="E3207" t="s">
        <v>32</v>
      </c>
      <c r="F3207" t="s">
        <v>33</v>
      </c>
      <c r="G3207" t="s">
        <v>12</v>
      </c>
      <c r="H3207" t="s">
        <v>498</v>
      </c>
      <c r="I3207" t="str">
        <f>IF(Table1[[#This Row],[Return_Status]]="Returned", "Yes", "No")</f>
        <v>Yes</v>
      </c>
      <c r="J3207">
        <f>IF(Table1[[#This Row],[Return_Flag]]="Yes",1,0)</f>
        <v>1</v>
      </c>
      <c r="K3207">
        <f>IF(Table1[[#This Row],[Order_ID]]=Table1[[#This Row],[Order_ID]],1,0)</f>
        <v>1</v>
      </c>
      <c r="L3207" s="4" t="str">
        <f>TEXT(Table1[[#This Row],[Order_Date]], "mmm-yyyy")</f>
        <v>Jul-2024</v>
      </c>
    </row>
    <row r="3208" spans="1:12" x14ac:dyDescent="0.25">
      <c r="A3208" t="s">
        <v>6531</v>
      </c>
      <c r="B3208" t="s">
        <v>6532</v>
      </c>
      <c r="C3208" s="1">
        <v>45589</v>
      </c>
      <c r="D3208" s="1">
        <v>45015</v>
      </c>
      <c r="E3208" t="s">
        <v>10</v>
      </c>
      <c r="F3208" t="s">
        <v>17</v>
      </c>
      <c r="G3208" t="s">
        <v>12</v>
      </c>
      <c r="H3208" t="s">
        <v>80</v>
      </c>
      <c r="I3208" t="str">
        <f>IF(Table1[[#This Row],[Return_Status]]="Returned", "Yes", "No")</f>
        <v>Yes</v>
      </c>
      <c r="J3208">
        <f>IF(Table1[[#This Row],[Return_Flag]]="Yes",1,0)</f>
        <v>1</v>
      </c>
      <c r="K3208">
        <f>IF(Table1[[#This Row],[Order_ID]]=Table1[[#This Row],[Order_ID]],1,0)</f>
        <v>1</v>
      </c>
      <c r="L3208" s="4" t="str">
        <f>TEXT(Table1[[#This Row],[Order_Date]], "mmm-yyyy")</f>
        <v>Oct-2024</v>
      </c>
    </row>
    <row r="3209" spans="1:12" x14ac:dyDescent="0.25">
      <c r="A3209" t="s">
        <v>6533</v>
      </c>
      <c r="B3209" t="s">
        <v>6534</v>
      </c>
      <c r="C3209" s="1">
        <v>44955</v>
      </c>
      <c r="D3209" s="1">
        <v>45273</v>
      </c>
      <c r="E3209" t="s">
        <v>32</v>
      </c>
      <c r="F3209" t="s">
        <v>17</v>
      </c>
      <c r="G3209" t="s">
        <v>12</v>
      </c>
      <c r="H3209" t="s">
        <v>107</v>
      </c>
      <c r="I3209" t="str">
        <f>IF(Table1[[#This Row],[Return_Status]]="Returned", "Yes", "No")</f>
        <v>Yes</v>
      </c>
      <c r="J3209">
        <f>IF(Table1[[#This Row],[Return_Flag]]="Yes",1,0)</f>
        <v>1</v>
      </c>
      <c r="K3209">
        <f>IF(Table1[[#This Row],[Order_ID]]=Table1[[#This Row],[Order_ID]],1,0)</f>
        <v>1</v>
      </c>
      <c r="L3209" s="4" t="str">
        <f>TEXT(Table1[[#This Row],[Order_Date]], "mmm-yyyy")</f>
        <v>Jan-2023</v>
      </c>
    </row>
    <row r="3210" spans="1:12" x14ac:dyDescent="0.25">
      <c r="A3210" t="s">
        <v>6535</v>
      </c>
      <c r="B3210" t="s">
        <v>6536</v>
      </c>
      <c r="C3210" s="1">
        <v>45486</v>
      </c>
      <c r="D3210" s="1">
        <v>45433</v>
      </c>
      <c r="E3210" t="s">
        <v>16</v>
      </c>
      <c r="F3210" t="s">
        <v>11</v>
      </c>
      <c r="G3210" t="s">
        <v>12</v>
      </c>
      <c r="H3210" t="s">
        <v>357</v>
      </c>
      <c r="I3210" t="str">
        <f>IF(Table1[[#This Row],[Return_Status]]="Returned", "Yes", "No")</f>
        <v>Yes</v>
      </c>
      <c r="J3210">
        <f>IF(Table1[[#This Row],[Return_Flag]]="Yes",1,0)</f>
        <v>1</v>
      </c>
      <c r="K3210">
        <f>IF(Table1[[#This Row],[Order_ID]]=Table1[[#This Row],[Order_ID]],1,0)</f>
        <v>1</v>
      </c>
      <c r="L3210" s="4" t="str">
        <f>TEXT(Table1[[#This Row],[Order_Date]], "mmm-yyyy")</f>
        <v>Jul-2024</v>
      </c>
    </row>
    <row r="3211" spans="1:12" x14ac:dyDescent="0.25">
      <c r="A3211" t="s">
        <v>6537</v>
      </c>
      <c r="B3211" t="s">
        <v>6538</v>
      </c>
      <c r="C3211" s="1">
        <v>45512</v>
      </c>
      <c r="E3211" t="s">
        <v>10</v>
      </c>
      <c r="G3211" t="s">
        <v>22</v>
      </c>
      <c r="H3211" t="s">
        <v>241</v>
      </c>
      <c r="I3211" t="str">
        <f>IF(Table1[[#This Row],[Return_Status]]="Returned", "Yes", "No")</f>
        <v>No</v>
      </c>
      <c r="J3211">
        <f>IF(Table1[[#This Row],[Return_Flag]]="Yes",1,0)</f>
        <v>0</v>
      </c>
      <c r="K3211">
        <f>IF(Table1[[#This Row],[Order_ID]]=Table1[[#This Row],[Order_ID]],1,0)</f>
        <v>1</v>
      </c>
      <c r="L3211" s="4" t="str">
        <f>TEXT(Table1[[#This Row],[Order_Date]], "mmm-yyyy")</f>
        <v>Aug-2024</v>
      </c>
    </row>
    <row r="3212" spans="1:12" x14ac:dyDescent="0.25">
      <c r="A3212" t="s">
        <v>6539</v>
      </c>
      <c r="B3212" t="s">
        <v>6540</v>
      </c>
      <c r="C3212" s="1">
        <v>45064</v>
      </c>
      <c r="E3212" t="s">
        <v>10</v>
      </c>
      <c r="G3212" t="s">
        <v>22</v>
      </c>
      <c r="H3212" t="s">
        <v>289</v>
      </c>
      <c r="I3212" t="str">
        <f>IF(Table1[[#This Row],[Return_Status]]="Returned", "Yes", "No")</f>
        <v>No</v>
      </c>
      <c r="J3212">
        <f>IF(Table1[[#This Row],[Return_Flag]]="Yes",1,0)</f>
        <v>0</v>
      </c>
      <c r="K3212">
        <f>IF(Table1[[#This Row],[Order_ID]]=Table1[[#This Row],[Order_ID]],1,0)</f>
        <v>1</v>
      </c>
      <c r="L3212" s="4" t="str">
        <f>TEXT(Table1[[#This Row],[Order_Date]], "mmm-yyyy")</f>
        <v>May-2023</v>
      </c>
    </row>
    <row r="3213" spans="1:12" x14ac:dyDescent="0.25">
      <c r="A3213" t="s">
        <v>6541</v>
      </c>
      <c r="B3213" t="s">
        <v>6542</v>
      </c>
      <c r="C3213" s="1">
        <v>44959</v>
      </c>
      <c r="D3213" s="1">
        <v>45280</v>
      </c>
      <c r="E3213" t="s">
        <v>21</v>
      </c>
      <c r="F3213" t="s">
        <v>11</v>
      </c>
      <c r="G3213" t="s">
        <v>12</v>
      </c>
      <c r="H3213" t="s">
        <v>101</v>
      </c>
      <c r="I3213" t="str">
        <f>IF(Table1[[#This Row],[Return_Status]]="Returned", "Yes", "No")</f>
        <v>Yes</v>
      </c>
      <c r="J3213">
        <f>IF(Table1[[#This Row],[Return_Flag]]="Yes",1,0)</f>
        <v>1</v>
      </c>
      <c r="K3213">
        <f>IF(Table1[[#This Row],[Order_ID]]=Table1[[#This Row],[Order_ID]],1,0)</f>
        <v>1</v>
      </c>
      <c r="L3213" s="4" t="str">
        <f>TEXT(Table1[[#This Row],[Order_Date]], "mmm-yyyy")</f>
        <v>Feb-2023</v>
      </c>
    </row>
    <row r="3214" spans="1:12" x14ac:dyDescent="0.25">
      <c r="A3214" t="s">
        <v>6543</v>
      </c>
      <c r="B3214" t="s">
        <v>6544</v>
      </c>
      <c r="C3214" s="1">
        <v>44952</v>
      </c>
      <c r="E3214" t="s">
        <v>32</v>
      </c>
      <c r="G3214" t="s">
        <v>22</v>
      </c>
      <c r="H3214" t="s">
        <v>65</v>
      </c>
      <c r="I3214" t="str">
        <f>IF(Table1[[#This Row],[Return_Status]]="Returned", "Yes", "No")</f>
        <v>No</v>
      </c>
      <c r="J3214">
        <f>IF(Table1[[#This Row],[Return_Flag]]="Yes",1,0)</f>
        <v>0</v>
      </c>
      <c r="K3214">
        <f>IF(Table1[[#This Row],[Order_ID]]=Table1[[#This Row],[Order_ID]],1,0)</f>
        <v>1</v>
      </c>
      <c r="L3214" s="4" t="str">
        <f>TEXT(Table1[[#This Row],[Order_Date]], "mmm-yyyy")</f>
        <v>Jan-2023</v>
      </c>
    </row>
    <row r="3215" spans="1:12" x14ac:dyDescent="0.25">
      <c r="A3215" t="s">
        <v>6545</v>
      </c>
      <c r="B3215" t="s">
        <v>6546</v>
      </c>
      <c r="C3215" s="1">
        <v>45554</v>
      </c>
      <c r="E3215" t="s">
        <v>16</v>
      </c>
      <c r="G3215" t="s">
        <v>22</v>
      </c>
      <c r="H3215" t="s">
        <v>180</v>
      </c>
      <c r="I3215" t="str">
        <f>IF(Table1[[#This Row],[Return_Status]]="Returned", "Yes", "No")</f>
        <v>No</v>
      </c>
      <c r="J3215">
        <f>IF(Table1[[#This Row],[Return_Flag]]="Yes",1,0)</f>
        <v>0</v>
      </c>
      <c r="K3215">
        <f>IF(Table1[[#This Row],[Order_ID]]=Table1[[#This Row],[Order_ID]],1,0)</f>
        <v>1</v>
      </c>
      <c r="L3215" s="4" t="str">
        <f>TEXT(Table1[[#This Row],[Order_Date]], "mmm-yyyy")</f>
        <v>Sep-2024</v>
      </c>
    </row>
    <row r="3216" spans="1:12" x14ac:dyDescent="0.25">
      <c r="A3216" t="s">
        <v>6547</v>
      </c>
      <c r="B3216" t="s">
        <v>6548</v>
      </c>
      <c r="C3216" s="1">
        <v>45089</v>
      </c>
      <c r="D3216" s="1">
        <v>45363</v>
      </c>
      <c r="E3216" t="s">
        <v>10</v>
      </c>
      <c r="F3216" t="s">
        <v>17</v>
      </c>
      <c r="G3216" t="s">
        <v>12</v>
      </c>
      <c r="H3216" t="s">
        <v>207</v>
      </c>
      <c r="I3216" t="str">
        <f>IF(Table1[[#This Row],[Return_Status]]="Returned", "Yes", "No")</f>
        <v>Yes</v>
      </c>
      <c r="J3216">
        <f>IF(Table1[[#This Row],[Return_Flag]]="Yes",1,0)</f>
        <v>1</v>
      </c>
      <c r="K3216">
        <f>IF(Table1[[#This Row],[Order_ID]]=Table1[[#This Row],[Order_ID]],1,0)</f>
        <v>1</v>
      </c>
      <c r="L3216" s="4" t="str">
        <f>TEXT(Table1[[#This Row],[Order_Date]], "mmm-yyyy")</f>
        <v>Jun-2023</v>
      </c>
    </row>
    <row r="3217" spans="1:12" x14ac:dyDescent="0.25">
      <c r="A3217" t="s">
        <v>6549</v>
      </c>
      <c r="B3217" t="s">
        <v>6550</v>
      </c>
      <c r="C3217" s="1">
        <v>45127</v>
      </c>
      <c r="E3217" t="s">
        <v>21</v>
      </c>
      <c r="G3217" t="s">
        <v>22</v>
      </c>
      <c r="H3217" t="s">
        <v>246</v>
      </c>
      <c r="I3217" t="str">
        <f>IF(Table1[[#This Row],[Return_Status]]="Returned", "Yes", "No")</f>
        <v>No</v>
      </c>
      <c r="J3217">
        <f>IF(Table1[[#This Row],[Return_Flag]]="Yes",1,0)</f>
        <v>0</v>
      </c>
      <c r="K3217">
        <f>IF(Table1[[#This Row],[Order_ID]]=Table1[[#This Row],[Order_ID]],1,0)</f>
        <v>1</v>
      </c>
      <c r="L3217" s="4" t="str">
        <f>TEXT(Table1[[#This Row],[Order_Date]], "mmm-yyyy")</f>
        <v>Jul-2023</v>
      </c>
    </row>
    <row r="3218" spans="1:12" x14ac:dyDescent="0.25">
      <c r="A3218" t="s">
        <v>6551</v>
      </c>
      <c r="B3218" t="s">
        <v>6552</v>
      </c>
      <c r="C3218" s="1">
        <v>44992</v>
      </c>
      <c r="D3218" s="1">
        <v>45044</v>
      </c>
      <c r="E3218" t="s">
        <v>16</v>
      </c>
      <c r="F3218" t="s">
        <v>17</v>
      </c>
      <c r="G3218" t="s">
        <v>12</v>
      </c>
      <c r="H3218" t="s">
        <v>41</v>
      </c>
      <c r="I3218" t="str">
        <f>IF(Table1[[#This Row],[Return_Status]]="Returned", "Yes", "No")</f>
        <v>Yes</v>
      </c>
      <c r="J3218">
        <f>IF(Table1[[#This Row],[Return_Flag]]="Yes",1,0)</f>
        <v>1</v>
      </c>
      <c r="K3218">
        <f>IF(Table1[[#This Row],[Order_ID]]=Table1[[#This Row],[Order_ID]],1,0)</f>
        <v>1</v>
      </c>
      <c r="L3218" s="4" t="str">
        <f>TEXT(Table1[[#This Row],[Order_Date]], "mmm-yyyy")</f>
        <v>Mar-2023</v>
      </c>
    </row>
    <row r="3219" spans="1:12" x14ac:dyDescent="0.25">
      <c r="A3219" t="s">
        <v>6553</v>
      </c>
      <c r="B3219" t="s">
        <v>6554</v>
      </c>
      <c r="C3219" s="1">
        <v>45061</v>
      </c>
      <c r="D3219" s="1">
        <v>45183</v>
      </c>
      <c r="E3219" t="s">
        <v>10</v>
      </c>
      <c r="F3219" t="s">
        <v>17</v>
      </c>
      <c r="G3219" t="s">
        <v>12</v>
      </c>
      <c r="H3219" t="s">
        <v>54</v>
      </c>
      <c r="I3219" t="str">
        <f>IF(Table1[[#This Row],[Return_Status]]="Returned", "Yes", "No")</f>
        <v>Yes</v>
      </c>
      <c r="J3219">
        <f>IF(Table1[[#This Row],[Return_Flag]]="Yes",1,0)</f>
        <v>1</v>
      </c>
      <c r="K3219">
        <f>IF(Table1[[#This Row],[Order_ID]]=Table1[[#This Row],[Order_ID]],1,0)</f>
        <v>1</v>
      </c>
      <c r="L3219" s="4" t="str">
        <f>TEXT(Table1[[#This Row],[Order_Date]], "mmm-yyyy")</f>
        <v>May-2023</v>
      </c>
    </row>
    <row r="3220" spans="1:12" x14ac:dyDescent="0.25">
      <c r="A3220" t="s">
        <v>6555</v>
      </c>
      <c r="B3220" t="s">
        <v>6556</v>
      </c>
      <c r="C3220" s="1">
        <v>45415</v>
      </c>
      <c r="E3220" t="s">
        <v>16</v>
      </c>
      <c r="G3220" t="s">
        <v>22</v>
      </c>
      <c r="H3220" t="s">
        <v>171</v>
      </c>
      <c r="I3220" t="str">
        <f>IF(Table1[[#This Row],[Return_Status]]="Returned", "Yes", "No")</f>
        <v>No</v>
      </c>
      <c r="J3220">
        <f>IF(Table1[[#This Row],[Return_Flag]]="Yes",1,0)</f>
        <v>0</v>
      </c>
      <c r="K3220">
        <f>IF(Table1[[#This Row],[Order_ID]]=Table1[[#This Row],[Order_ID]],1,0)</f>
        <v>1</v>
      </c>
      <c r="L3220" s="4" t="str">
        <f>TEXT(Table1[[#This Row],[Order_Date]], "mmm-yyyy")</f>
        <v>May-2024</v>
      </c>
    </row>
    <row r="3221" spans="1:12" x14ac:dyDescent="0.25">
      <c r="A3221" t="s">
        <v>6557</v>
      </c>
      <c r="B3221" t="s">
        <v>6558</v>
      </c>
      <c r="C3221" s="1">
        <v>45300</v>
      </c>
      <c r="D3221" s="1">
        <v>45082</v>
      </c>
      <c r="E3221" t="s">
        <v>16</v>
      </c>
      <c r="F3221" t="s">
        <v>11</v>
      </c>
      <c r="G3221" t="s">
        <v>12</v>
      </c>
      <c r="H3221" t="s">
        <v>1032</v>
      </c>
      <c r="I3221" t="str">
        <f>IF(Table1[[#This Row],[Return_Status]]="Returned", "Yes", "No")</f>
        <v>Yes</v>
      </c>
      <c r="J3221">
        <f>IF(Table1[[#This Row],[Return_Flag]]="Yes",1,0)</f>
        <v>1</v>
      </c>
      <c r="K3221">
        <f>IF(Table1[[#This Row],[Order_ID]]=Table1[[#This Row],[Order_ID]],1,0)</f>
        <v>1</v>
      </c>
      <c r="L3221" s="4" t="str">
        <f>TEXT(Table1[[#This Row],[Order_Date]], "mmm-yyyy")</f>
        <v>Jan-2024</v>
      </c>
    </row>
    <row r="3222" spans="1:12" x14ac:dyDescent="0.25">
      <c r="A3222" t="s">
        <v>6559</v>
      </c>
      <c r="B3222" t="s">
        <v>6560</v>
      </c>
      <c r="C3222" s="1">
        <v>45237</v>
      </c>
      <c r="D3222" s="1">
        <v>45188</v>
      </c>
      <c r="E3222" t="s">
        <v>21</v>
      </c>
      <c r="F3222" t="s">
        <v>11</v>
      </c>
      <c r="G3222" t="s">
        <v>12</v>
      </c>
      <c r="H3222" t="s">
        <v>98</v>
      </c>
      <c r="I3222" t="str">
        <f>IF(Table1[[#This Row],[Return_Status]]="Returned", "Yes", "No")</f>
        <v>Yes</v>
      </c>
      <c r="J3222">
        <f>IF(Table1[[#This Row],[Return_Flag]]="Yes",1,0)</f>
        <v>1</v>
      </c>
      <c r="K3222">
        <f>IF(Table1[[#This Row],[Order_ID]]=Table1[[#This Row],[Order_ID]],1,0)</f>
        <v>1</v>
      </c>
      <c r="L3222" s="4" t="str">
        <f>TEXT(Table1[[#This Row],[Order_Date]], "mmm-yyyy")</f>
        <v>Nov-2023</v>
      </c>
    </row>
    <row r="3223" spans="1:12" x14ac:dyDescent="0.25">
      <c r="A3223" t="s">
        <v>6561</v>
      </c>
      <c r="B3223" t="s">
        <v>6562</v>
      </c>
      <c r="C3223" s="1">
        <v>45198</v>
      </c>
      <c r="D3223" s="1">
        <v>45023</v>
      </c>
      <c r="E3223" t="s">
        <v>16</v>
      </c>
      <c r="F3223" t="s">
        <v>33</v>
      </c>
      <c r="G3223" t="s">
        <v>12</v>
      </c>
      <c r="H3223" t="s">
        <v>642</v>
      </c>
      <c r="I3223" t="str">
        <f>IF(Table1[[#This Row],[Return_Status]]="Returned", "Yes", "No")</f>
        <v>Yes</v>
      </c>
      <c r="J3223">
        <f>IF(Table1[[#This Row],[Return_Flag]]="Yes",1,0)</f>
        <v>1</v>
      </c>
      <c r="K3223">
        <f>IF(Table1[[#This Row],[Order_ID]]=Table1[[#This Row],[Order_ID]],1,0)</f>
        <v>1</v>
      </c>
      <c r="L3223" s="4" t="str">
        <f>TEXT(Table1[[#This Row],[Order_Date]], "mmm-yyyy")</f>
        <v>Sep-2023</v>
      </c>
    </row>
    <row r="3224" spans="1:12" x14ac:dyDescent="0.25">
      <c r="A3224" t="s">
        <v>6563</v>
      </c>
      <c r="B3224" t="s">
        <v>6564</v>
      </c>
      <c r="C3224" s="1">
        <v>44976</v>
      </c>
      <c r="D3224" s="1">
        <v>45522</v>
      </c>
      <c r="E3224" t="s">
        <v>32</v>
      </c>
      <c r="F3224" t="s">
        <v>17</v>
      </c>
      <c r="G3224" t="s">
        <v>12</v>
      </c>
      <c r="H3224" t="s">
        <v>442</v>
      </c>
      <c r="I3224" t="str">
        <f>IF(Table1[[#This Row],[Return_Status]]="Returned", "Yes", "No")</f>
        <v>Yes</v>
      </c>
      <c r="J3224">
        <f>IF(Table1[[#This Row],[Return_Flag]]="Yes",1,0)</f>
        <v>1</v>
      </c>
      <c r="K3224">
        <f>IF(Table1[[#This Row],[Order_ID]]=Table1[[#This Row],[Order_ID]],1,0)</f>
        <v>1</v>
      </c>
      <c r="L3224" s="4" t="str">
        <f>TEXT(Table1[[#This Row],[Order_Date]], "mmm-yyyy")</f>
        <v>Feb-2023</v>
      </c>
    </row>
    <row r="3225" spans="1:12" x14ac:dyDescent="0.25">
      <c r="A3225" t="s">
        <v>6565</v>
      </c>
      <c r="B3225" t="s">
        <v>6566</v>
      </c>
      <c r="C3225" s="1">
        <v>45316</v>
      </c>
      <c r="E3225" t="s">
        <v>10</v>
      </c>
      <c r="G3225" t="s">
        <v>22</v>
      </c>
      <c r="H3225" t="s">
        <v>261</v>
      </c>
      <c r="I3225" t="str">
        <f>IF(Table1[[#This Row],[Return_Status]]="Returned", "Yes", "No")</f>
        <v>No</v>
      </c>
      <c r="J3225">
        <f>IF(Table1[[#This Row],[Return_Flag]]="Yes",1,0)</f>
        <v>0</v>
      </c>
      <c r="K3225">
        <f>IF(Table1[[#This Row],[Order_ID]]=Table1[[#This Row],[Order_ID]],1,0)</f>
        <v>1</v>
      </c>
      <c r="L3225" s="4" t="str">
        <f>TEXT(Table1[[#This Row],[Order_Date]], "mmm-yyyy")</f>
        <v>Jan-2024</v>
      </c>
    </row>
    <row r="3226" spans="1:12" x14ac:dyDescent="0.25">
      <c r="A3226" t="s">
        <v>6567</v>
      </c>
      <c r="B3226" t="s">
        <v>6568</v>
      </c>
      <c r="C3226" s="1">
        <v>45050</v>
      </c>
      <c r="D3226" s="1">
        <v>44939</v>
      </c>
      <c r="E3226" t="s">
        <v>10</v>
      </c>
      <c r="F3226" t="s">
        <v>17</v>
      </c>
      <c r="G3226" t="s">
        <v>12</v>
      </c>
      <c r="H3226" t="s">
        <v>1164</v>
      </c>
      <c r="I3226" t="str">
        <f>IF(Table1[[#This Row],[Return_Status]]="Returned", "Yes", "No")</f>
        <v>Yes</v>
      </c>
      <c r="J3226">
        <f>IF(Table1[[#This Row],[Return_Flag]]="Yes",1,0)</f>
        <v>1</v>
      </c>
      <c r="K3226">
        <f>IF(Table1[[#This Row],[Order_ID]]=Table1[[#This Row],[Order_ID]],1,0)</f>
        <v>1</v>
      </c>
      <c r="L3226" s="4" t="str">
        <f>TEXT(Table1[[#This Row],[Order_Date]], "mmm-yyyy")</f>
        <v>May-2023</v>
      </c>
    </row>
    <row r="3227" spans="1:12" x14ac:dyDescent="0.25">
      <c r="A3227" t="s">
        <v>6569</v>
      </c>
      <c r="B3227" t="s">
        <v>6570</v>
      </c>
      <c r="C3227" s="1">
        <v>45397</v>
      </c>
      <c r="D3227" s="1">
        <v>45082</v>
      </c>
      <c r="E3227" t="s">
        <v>16</v>
      </c>
      <c r="F3227" t="s">
        <v>11</v>
      </c>
      <c r="G3227" t="s">
        <v>12</v>
      </c>
      <c r="H3227" t="s">
        <v>280</v>
      </c>
      <c r="I3227" t="str">
        <f>IF(Table1[[#This Row],[Return_Status]]="Returned", "Yes", "No")</f>
        <v>Yes</v>
      </c>
      <c r="J3227">
        <f>IF(Table1[[#This Row],[Return_Flag]]="Yes",1,0)</f>
        <v>1</v>
      </c>
      <c r="K3227">
        <f>IF(Table1[[#This Row],[Order_ID]]=Table1[[#This Row],[Order_ID]],1,0)</f>
        <v>1</v>
      </c>
      <c r="L3227" s="4" t="str">
        <f>TEXT(Table1[[#This Row],[Order_Date]], "mmm-yyyy")</f>
        <v>Apr-2024</v>
      </c>
    </row>
    <row r="3228" spans="1:12" x14ac:dyDescent="0.25">
      <c r="A3228" t="s">
        <v>6571</v>
      </c>
      <c r="B3228" t="s">
        <v>6572</v>
      </c>
      <c r="C3228" s="1">
        <v>45177</v>
      </c>
      <c r="D3228" s="1">
        <v>45604</v>
      </c>
      <c r="E3228" t="s">
        <v>10</v>
      </c>
      <c r="F3228" t="s">
        <v>33</v>
      </c>
      <c r="G3228" t="s">
        <v>12</v>
      </c>
      <c r="H3228" t="s">
        <v>149</v>
      </c>
      <c r="I3228" t="str">
        <f>IF(Table1[[#This Row],[Return_Status]]="Returned", "Yes", "No")</f>
        <v>Yes</v>
      </c>
      <c r="J3228">
        <f>IF(Table1[[#This Row],[Return_Flag]]="Yes",1,0)</f>
        <v>1</v>
      </c>
      <c r="K3228">
        <f>IF(Table1[[#This Row],[Order_ID]]=Table1[[#This Row],[Order_ID]],1,0)</f>
        <v>1</v>
      </c>
      <c r="L3228" s="4" t="str">
        <f>TEXT(Table1[[#This Row],[Order_Date]], "mmm-yyyy")</f>
        <v>Sep-2023</v>
      </c>
    </row>
    <row r="3229" spans="1:12" x14ac:dyDescent="0.25">
      <c r="A3229" t="s">
        <v>6573</v>
      </c>
      <c r="B3229" t="s">
        <v>6574</v>
      </c>
      <c r="C3229" s="1">
        <v>45261</v>
      </c>
      <c r="E3229" t="s">
        <v>10</v>
      </c>
      <c r="G3229" t="s">
        <v>22</v>
      </c>
      <c r="H3229" t="s">
        <v>204</v>
      </c>
      <c r="I3229" t="str">
        <f>IF(Table1[[#This Row],[Return_Status]]="Returned", "Yes", "No")</f>
        <v>No</v>
      </c>
      <c r="J3229">
        <f>IF(Table1[[#This Row],[Return_Flag]]="Yes",1,0)</f>
        <v>0</v>
      </c>
      <c r="K3229">
        <f>IF(Table1[[#This Row],[Order_ID]]=Table1[[#This Row],[Order_ID]],1,0)</f>
        <v>1</v>
      </c>
      <c r="L3229" s="4" t="str">
        <f>TEXT(Table1[[#This Row],[Order_Date]], "mmm-yyyy")</f>
        <v>Dec-2023</v>
      </c>
    </row>
    <row r="3230" spans="1:12" x14ac:dyDescent="0.25">
      <c r="A3230" t="s">
        <v>6575</v>
      </c>
      <c r="B3230" t="s">
        <v>6576</v>
      </c>
      <c r="C3230" s="1">
        <v>45401</v>
      </c>
      <c r="E3230" t="s">
        <v>16</v>
      </c>
      <c r="G3230" t="s">
        <v>22</v>
      </c>
      <c r="H3230" t="s">
        <v>161</v>
      </c>
      <c r="I3230" t="str">
        <f>IF(Table1[[#This Row],[Return_Status]]="Returned", "Yes", "No")</f>
        <v>No</v>
      </c>
      <c r="J3230">
        <f>IF(Table1[[#This Row],[Return_Flag]]="Yes",1,0)</f>
        <v>0</v>
      </c>
      <c r="K3230">
        <f>IF(Table1[[#This Row],[Order_ID]]=Table1[[#This Row],[Order_ID]],1,0)</f>
        <v>1</v>
      </c>
      <c r="L3230" s="4" t="str">
        <f>TEXT(Table1[[#This Row],[Order_Date]], "mmm-yyyy")</f>
        <v>Apr-2024</v>
      </c>
    </row>
    <row r="3231" spans="1:12" x14ac:dyDescent="0.25">
      <c r="A3231" t="s">
        <v>6577</v>
      </c>
      <c r="B3231" t="s">
        <v>6578</v>
      </c>
      <c r="C3231" s="1">
        <v>45269</v>
      </c>
      <c r="E3231" t="s">
        <v>32</v>
      </c>
      <c r="G3231" t="s">
        <v>22</v>
      </c>
      <c r="H3231" t="s">
        <v>1164</v>
      </c>
      <c r="I3231" t="str">
        <f>IF(Table1[[#This Row],[Return_Status]]="Returned", "Yes", "No")</f>
        <v>No</v>
      </c>
      <c r="J3231">
        <f>IF(Table1[[#This Row],[Return_Flag]]="Yes",1,0)</f>
        <v>0</v>
      </c>
      <c r="K3231">
        <f>IF(Table1[[#This Row],[Order_ID]]=Table1[[#This Row],[Order_ID]],1,0)</f>
        <v>1</v>
      </c>
      <c r="L3231" s="4" t="str">
        <f>TEXT(Table1[[#This Row],[Order_Date]], "mmm-yyyy")</f>
        <v>Dec-2023</v>
      </c>
    </row>
    <row r="3232" spans="1:12" x14ac:dyDescent="0.25">
      <c r="A3232" t="s">
        <v>6579</v>
      </c>
      <c r="B3232" t="s">
        <v>6580</v>
      </c>
      <c r="C3232" s="1">
        <v>45192</v>
      </c>
      <c r="D3232" s="1">
        <v>45155</v>
      </c>
      <c r="E3232" t="s">
        <v>44</v>
      </c>
      <c r="F3232" t="s">
        <v>17</v>
      </c>
      <c r="G3232" t="s">
        <v>12</v>
      </c>
      <c r="H3232" t="s">
        <v>324</v>
      </c>
      <c r="I3232" t="str">
        <f>IF(Table1[[#This Row],[Return_Status]]="Returned", "Yes", "No")</f>
        <v>Yes</v>
      </c>
      <c r="J3232">
        <f>IF(Table1[[#This Row],[Return_Flag]]="Yes",1,0)</f>
        <v>1</v>
      </c>
      <c r="K3232">
        <f>IF(Table1[[#This Row],[Order_ID]]=Table1[[#This Row],[Order_ID]],1,0)</f>
        <v>1</v>
      </c>
      <c r="L3232" s="4" t="str">
        <f>TEXT(Table1[[#This Row],[Order_Date]], "mmm-yyyy")</f>
        <v>Sep-2023</v>
      </c>
    </row>
    <row r="3233" spans="1:12" x14ac:dyDescent="0.25">
      <c r="A3233" t="s">
        <v>6581</v>
      </c>
      <c r="B3233" t="s">
        <v>6582</v>
      </c>
      <c r="C3233" s="1">
        <v>45449</v>
      </c>
      <c r="E3233" t="s">
        <v>10</v>
      </c>
      <c r="G3233" t="s">
        <v>22</v>
      </c>
      <c r="H3233" t="s">
        <v>29</v>
      </c>
      <c r="I3233" t="str">
        <f>IF(Table1[[#This Row],[Return_Status]]="Returned", "Yes", "No")</f>
        <v>No</v>
      </c>
      <c r="J3233">
        <f>IF(Table1[[#This Row],[Return_Flag]]="Yes",1,0)</f>
        <v>0</v>
      </c>
      <c r="K3233">
        <f>IF(Table1[[#This Row],[Order_ID]]=Table1[[#This Row],[Order_ID]],1,0)</f>
        <v>1</v>
      </c>
      <c r="L3233" s="4" t="str">
        <f>TEXT(Table1[[#This Row],[Order_Date]], "mmm-yyyy")</f>
        <v>Jun-2024</v>
      </c>
    </row>
    <row r="3234" spans="1:12" x14ac:dyDescent="0.25">
      <c r="A3234" t="s">
        <v>6583</v>
      </c>
      <c r="B3234" t="s">
        <v>6584</v>
      </c>
      <c r="C3234" s="1">
        <v>45382</v>
      </c>
      <c r="E3234" t="s">
        <v>32</v>
      </c>
      <c r="G3234" t="s">
        <v>22</v>
      </c>
      <c r="H3234" t="s">
        <v>605</v>
      </c>
      <c r="I3234" t="str">
        <f>IF(Table1[[#This Row],[Return_Status]]="Returned", "Yes", "No")</f>
        <v>No</v>
      </c>
      <c r="J3234">
        <f>IF(Table1[[#This Row],[Return_Flag]]="Yes",1,0)</f>
        <v>0</v>
      </c>
      <c r="K3234">
        <f>IF(Table1[[#This Row],[Order_ID]]=Table1[[#This Row],[Order_ID]],1,0)</f>
        <v>1</v>
      </c>
      <c r="L3234" s="4" t="str">
        <f>TEXT(Table1[[#This Row],[Order_Date]], "mmm-yyyy")</f>
        <v>Mar-2024</v>
      </c>
    </row>
    <row r="3235" spans="1:12" x14ac:dyDescent="0.25">
      <c r="A3235" t="s">
        <v>6585</v>
      </c>
      <c r="B3235" t="s">
        <v>6586</v>
      </c>
      <c r="C3235" s="1">
        <v>45191</v>
      </c>
      <c r="E3235" t="s">
        <v>32</v>
      </c>
      <c r="G3235" t="s">
        <v>22</v>
      </c>
      <c r="H3235" t="s">
        <v>152</v>
      </c>
      <c r="I3235" t="str">
        <f>IF(Table1[[#This Row],[Return_Status]]="Returned", "Yes", "No")</f>
        <v>No</v>
      </c>
      <c r="J3235">
        <f>IF(Table1[[#This Row],[Return_Flag]]="Yes",1,0)</f>
        <v>0</v>
      </c>
      <c r="K3235">
        <f>IF(Table1[[#This Row],[Order_ID]]=Table1[[#This Row],[Order_ID]],1,0)</f>
        <v>1</v>
      </c>
      <c r="L3235" s="4" t="str">
        <f>TEXT(Table1[[#This Row],[Order_Date]], "mmm-yyyy")</f>
        <v>Sep-2023</v>
      </c>
    </row>
    <row r="3236" spans="1:12" x14ac:dyDescent="0.25">
      <c r="A3236" t="s">
        <v>6587</v>
      </c>
      <c r="B3236" t="s">
        <v>6588</v>
      </c>
      <c r="C3236" s="1">
        <v>45591</v>
      </c>
      <c r="E3236" t="s">
        <v>32</v>
      </c>
      <c r="G3236" t="s">
        <v>22</v>
      </c>
      <c r="H3236" t="s">
        <v>221</v>
      </c>
      <c r="I3236" t="str">
        <f>IF(Table1[[#This Row],[Return_Status]]="Returned", "Yes", "No")</f>
        <v>No</v>
      </c>
      <c r="J3236">
        <f>IF(Table1[[#This Row],[Return_Flag]]="Yes",1,0)</f>
        <v>0</v>
      </c>
      <c r="K3236">
        <f>IF(Table1[[#This Row],[Order_ID]]=Table1[[#This Row],[Order_ID]],1,0)</f>
        <v>1</v>
      </c>
      <c r="L3236" s="4" t="str">
        <f>TEXT(Table1[[#This Row],[Order_Date]], "mmm-yyyy")</f>
        <v>Oct-2024</v>
      </c>
    </row>
    <row r="3237" spans="1:12" x14ac:dyDescent="0.25">
      <c r="A3237" t="s">
        <v>6589</v>
      </c>
      <c r="B3237" t="s">
        <v>6590</v>
      </c>
      <c r="C3237" s="1">
        <v>45505</v>
      </c>
      <c r="E3237" t="s">
        <v>16</v>
      </c>
      <c r="G3237" t="s">
        <v>22</v>
      </c>
      <c r="H3237" t="s">
        <v>389</v>
      </c>
      <c r="I3237" t="str">
        <f>IF(Table1[[#This Row],[Return_Status]]="Returned", "Yes", "No")</f>
        <v>No</v>
      </c>
      <c r="J3237">
        <f>IF(Table1[[#This Row],[Return_Flag]]="Yes",1,0)</f>
        <v>0</v>
      </c>
      <c r="K3237">
        <f>IF(Table1[[#This Row],[Order_ID]]=Table1[[#This Row],[Order_ID]],1,0)</f>
        <v>1</v>
      </c>
      <c r="L3237" s="4" t="str">
        <f>TEXT(Table1[[#This Row],[Order_Date]], "mmm-yyyy")</f>
        <v>Aug-2024</v>
      </c>
    </row>
    <row r="3238" spans="1:12" x14ac:dyDescent="0.25">
      <c r="A3238" t="s">
        <v>6591</v>
      </c>
      <c r="B3238" t="s">
        <v>6592</v>
      </c>
      <c r="C3238" s="1">
        <v>45463</v>
      </c>
      <c r="D3238" s="1">
        <v>45590</v>
      </c>
      <c r="E3238" t="s">
        <v>16</v>
      </c>
      <c r="F3238" t="s">
        <v>40</v>
      </c>
      <c r="G3238" t="s">
        <v>12</v>
      </c>
      <c r="H3238" t="s">
        <v>703</v>
      </c>
      <c r="I3238" t="str">
        <f>IF(Table1[[#This Row],[Return_Status]]="Returned", "Yes", "No")</f>
        <v>Yes</v>
      </c>
      <c r="J3238">
        <f>IF(Table1[[#This Row],[Return_Flag]]="Yes",1,0)</f>
        <v>1</v>
      </c>
      <c r="K3238">
        <f>IF(Table1[[#This Row],[Order_ID]]=Table1[[#This Row],[Order_ID]],1,0)</f>
        <v>1</v>
      </c>
      <c r="L3238" s="4" t="str">
        <f>TEXT(Table1[[#This Row],[Order_Date]], "mmm-yyyy")</f>
        <v>Jun-2024</v>
      </c>
    </row>
    <row r="3239" spans="1:12" x14ac:dyDescent="0.25">
      <c r="A3239" t="s">
        <v>6593</v>
      </c>
      <c r="B3239" t="s">
        <v>6594</v>
      </c>
      <c r="C3239" s="1">
        <v>45172</v>
      </c>
      <c r="E3239" t="s">
        <v>44</v>
      </c>
      <c r="G3239" t="s">
        <v>22</v>
      </c>
      <c r="H3239" t="s">
        <v>74</v>
      </c>
      <c r="I3239" t="str">
        <f>IF(Table1[[#This Row],[Return_Status]]="Returned", "Yes", "No")</f>
        <v>No</v>
      </c>
      <c r="J3239">
        <f>IF(Table1[[#This Row],[Return_Flag]]="Yes",1,0)</f>
        <v>0</v>
      </c>
      <c r="K3239">
        <f>IF(Table1[[#This Row],[Order_ID]]=Table1[[#This Row],[Order_ID]],1,0)</f>
        <v>1</v>
      </c>
      <c r="L3239" s="4" t="str">
        <f>TEXT(Table1[[#This Row],[Order_Date]], "mmm-yyyy")</f>
        <v>Sep-2023</v>
      </c>
    </row>
    <row r="3240" spans="1:12" x14ac:dyDescent="0.25">
      <c r="A3240" t="s">
        <v>6595</v>
      </c>
      <c r="B3240" t="s">
        <v>6596</v>
      </c>
      <c r="C3240" s="1">
        <v>45270</v>
      </c>
      <c r="D3240" s="1">
        <v>45053</v>
      </c>
      <c r="E3240" t="s">
        <v>10</v>
      </c>
      <c r="F3240" t="s">
        <v>11</v>
      </c>
      <c r="G3240" t="s">
        <v>12</v>
      </c>
      <c r="H3240" t="s">
        <v>264</v>
      </c>
      <c r="I3240" t="str">
        <f>IF(Table1[[#This Row],[Return_Status]]="Returned", "Yes", "No")</f>
        <v>Yes</v>
      </c>
      <c r="J3240">
        <f>IF(Table1[[#This Row],[Return_Flag]]="Yes",1,0)</f>
        <v>1</v>
      </c>
      <c r="K3240">
        <f>IF(Table1[[#This Row],[Order_ID]]=Table1[[#This Row],[Order_ID]],1,0)</f>
        <v>1</v>
      </c>
      <c r="L3240" s="4" t="str">
        <f>TEXT(Table1[[#This Row],[Order_Date]], "mmm-yyyy")</f>
        <v>Dec-2023</v>
      </c>
    </row>
    <row r="3241" spans="1:12" x14ac:dyDescent="0.25">
      <c r="A3241" t="s">
        <v>6597</v>
      </c>
      <c r="B3241" t="s">
        <v>6598</v>
      </c>
      <c r="C3241" s="1">
        <v>45487</v>
      </c>
      <c r="E3241" t="s">
        <v>44</v>
      </c>
      <c r="G3241" t="s">
        <v>22</v>
      </c>
      <c r="H3241" t="s">
        <v>449</v>
      </c>
      <c r="I3241" t="str">
        <f>IF(Table1[[#This Row],[Return_Status]]="Returned", "Yes", "No")</f>
        <v>No</v>
      </c>
      <c r="J3241">
        <f>IF(Table1[[#This Row],[Return_Flag]]="Yes",1,0)</f>
        <v>0</v>
      </c>
      <c r="K3241">
        <f>IF(Table1[[#This Row],[Order_ID]]=Table1[[#This Row],[Order_ID]],1,0)</f>
        <v>1</v>
      </c>
      <c r="L3241" s="4" t="str">
        <f>TEXT(Table1[[#This Row],[Order_Date]], "mmm-yyyy")</f>
        <v>Jul-2024</v>
      </c>
    </row>
    <row r="3242" spans="1:12" x14ac:dyDescent="0.25">
      <c r="A3242" t="s">
        <v>6599</v>
      </c>
      <c r="B3242" t="s">
        <v>6600</v>
      </c>
      <c r="C3242" s="1">
        <v>45650</v>
      </c>
      <c r="D3242" s="1">
        <v>45048</v>
      </c>
      <c r="E3242" t="s">
        <v>32</v>
      </c>
      <c r="F3242" t="s">
        <v>33</v>
      </c>
      <c r="G3242" t="s">
        <v>12</v>
      </c>
      <c r="H3242" t="s">
        <v>18</v>
      </c>
      <c r="I3242" t="str">
        <f>IF(Table1[[#This Row],[Return_Status]]="Returned", "Yes", "No")</f>
        <v>Yes</v>
      </c>
      <c r="J3242">
        <f>IF(Table1[[#This Row],[Return_Flag]]="Yes",1,0)</f>
        <v>1</v>
      </c>
      <c r="K3242">
        <f>IF(Table1[[#This Row],[Order_ID]]=Table1[[#This Row],[Order_ID]],1,0)</f>
        <v>1</v>
      </c>
      <c r="L3242" s="4" t="str">
        <f>TEXT(Table1[[#This Row],[Order_Date]], "mmm-yyyy")</f>
        <v>Dec-2024</v>
      </c>
    </row>
    <row r="3243" spans="1:12" x14ac:dyDescent="0.25">
      <c r="A3243" t="s">
        <v>6601</v>
      </c>
      <c r="B3243" t="s">
        <v>6602</v>
      </c>
      <c r="C3243" s="1">
        <v>45126</v>
      </c>
      <c r="E3243" t="s">
        <v>21</v>
      </c>
      <c r="G3243" t="s">
        <v>22</v>
      </c>
      <c r="H3243" t="s">
        <v>271</v>
      </c>
      <c r="I3243" t="str">
        <f>IF(Table1[[#This Row],[Return_Status]]="Returned", "Yes", "No")</f>
        <v>No</v>
      </c>
      <c r="J3243">
        <f>IF(Table1[[#This Row],[Return_Flag]]="Yes",1,0)</f>
        <v>0</v>
      </c>
      <c r="K3243">
        <f>IF(Table1[[#This Row],[Order_ID]]=Table1[[#This Row],[Order_ID]],1,0)</f>
        <v>1</v>
      </c>
      <c r="L3243" s="4" t="str">
        <f>TEXT(Table1[[#This Row],[Order_Date]], "mmm-yyyy")</f>
        <v>Jul-2023</v>
      </c>
    </row>
    <row r="3244" spans="1:12" x14ac:dyDescent="0.25">
      <c r="A3244" t="s">
        <v>6603</v>
      </c>
      <c r="B3244" t="s">
        <v>6604</v>
      </c>
      <c r="C3244" s="1">
        <v>45183</v>
      </c>
      <c r="D3244" s="1">
        <v>45042</v>
      </c>
      <c r="E3244" t="s">
        <v>44</v>
      </c>
      <c r="F3244" t="s">
        <v>17</v>
      </c>
      <c r="G3244" t="s">
        <v>12</v>
      </c>
      <c r="H3244" t="s">
        <v>848</v>
      </c>
      <c r="I3244" t="str">
        <f>IF(Table1[[#This Row],[Return_Status]]="Returned", "Yes", "No")</f>
        <v>Yes</v>
      </c>
      <c r="J3244">
        <f>IF(Table1[[#This Row],[Return_Flag]]="Yes",1,0)</f>
        <v>1</v>
      </c>
      <c r="K3244">
        <f>IF(Table1[[#This Row],[Order_ID]]=Table1[[#This Row],[Order_ID]],1,0)</f>
        <v>1</v>
      </c>
      <c r="L3244" s="4" t="str">
        <f>TEXT(Table1[[#This Row],[Order_Date]], "mmm-yyyy")</f>
        <v>Sep-2023</v>
      </c>
    </row>
    <row r="3245" spans="1:12" x14ac:dyDescent="0.25">
      <c r="A3245" t="s">
        <v>6605</v>
      </c>
      <c r="B3245" t="s">
        <v>6606</v>
      </c>
      <c r="C3245" s="1">
        <v>45497</v>
      </c>
      <c r="D3245" s="1">
        <v>45213</v>
      </c>
      <c r="E3245" t="s">
        <v>32</v>
      </c>
      <c r="F3245" t="s">
        <v>33</v>
      </c>
      <c r="G3245" t="s">
        <v>12</v>
      </c>
      <c r="H3245" t="s">
        <v>155</v>
      </c>
      <c r="I3245" t="str">
        <f>IF(Table1[[#This Row],[Return_Status]]="Returned", "Yes", "No")</f>
        <v>Yes</v>
      </c>
      <c r="J3245">
        <f>IF(Table1[[#This Row],[Return_Flag]]="Yes",1,0)</f>
        <v>1</v>
      </c>
      <c r="K3245">
        <f>IF(Table1[[#This Row],[Order_ID]]=Table1[[#This Row],[Order_ID]],1,0)</f>
        <v>1</v>
      </c>
      <c r="L3245" s="4" t="str">
        <f>TEXT(Table1[[#This Row],[Order_Date]], "mmm-yyyy")</f>
        <v>Jul-2024</v>
      </c>
    </row>
    <row r="3246" spans="1:12" x14ac:dyDescent="0.25">
      <c r="A3246" t="s">
        <v>6607</v>
      </c>
      <c r="B3246" t="s">
        <v>6608</v>
      </c>
      <c r="C3246" s="1">
        <v>45000</v>
      </c>
      <c r="D3246" s="1">
        <v>45622</v>
      </c>
      <c r="E3246" t="s">
        <v>44</v>
      </c>
      <c r="F3246" t="s">
        <v>11</v>
      </c>
      <c r="G3246" t="s">
        <v>12</v>
      </c>
      <c r="H3246" t="s">
        <v>436</v>
      </c>
      <c r="I3246" t="str">
        <f>IF(Table1[[#This Row],[Return_Status]]="Returned", "Yes", "No")</f>
        <v>Yes</v>
      </c>
      <c r="J3246">
        <f>IF(Table1[[#This Row],[Return_Flag]]="Yes",1,0)</f>
        <v>1</v>
      </c>
      <c r="K3246">
        <f>IF(Table1[[#This Row],[Order_ID]]=Table1[[#This Row],[Order_ID]],1,0)</f>
        <v>1</v>
      </c>
      <c r="L3246" s="4" t="str">
        <f>TEXT(Table1[[#This Row],[Order_Date]], "mmm-yyyy")</f>
        <v>Mar-2023</v>
      </c>
    </row>
    <row r="3247" spans="1:12" x14ac:dyDescent="0.25">
      <c r="A3247" t="s">
        <v>6609</v>
      </c>
      <c r="B3247" t="s">
        <v>6610</v>
      </c>
      <c r="C3247" s="1">
        <v>45092</v>
      </c>
      <c r="E3247" t="s">
        <v>16</v>
      </c>
      <c r="G3247" t="s">
        <v>22</v>
      </c>
      <c r="H3247" t="s">
        <v>258</v>
      </c>
      <c r="I3247" t="str">
        <f>IF(Table1[[#This Row],[Return_Status]]="Returned", "Yes", "No")</f>
        <v>No</v>
      </c>
      <c r="J3247">
        <f>IF(Table1[[#This Row],[Return_Flag]]="Yes",1,0)</f>
        <v>0</v>
      </c>
      <c r="K3247">
        <f>IF(Table1[[#This Row],[Order_ID]]=Table1[[#This Row],[Order_ID]],1,0)</f>
        <v>1</v>
      </c>
      <c r="L3247" s="4" t="str">
        <f>TEXT(Table1[[#This Row],[Order_Date]], "mmm-yyyy")</f>
        <v>Jun-2023</v>
      </c>
    </row>
    <row r="3248" spans="1:12" x14ac:dyDescent="0.25">
      <c r="A3248" t="s">
        <v>6611</v>
      </c>
      <c r="B3248" t="s">
        <v>6612</v>
      </c>
      <c r="C3248" s="1">
        <v>45080</v>
      </c>
      <c r="D3248" s="1">
        <v>45057</v>
      </c>
      <c r="E3248" t="s">
        <v>16</v>
      </c>
      <c r="F3248" t="s">
        <v>17</v>
      </c>
      <c r="G3248" t="s">
        <v>12</v>
      </c>
      <c r="H3248" t="s">
        <v>238</v>
      </c>
      <c r="I3248" t="str">
        <f>IF(Table1[[#This Row],[Return_Status]]="Returned", "Yes", "No")</f>
        <v>Yes</v>
      </c>
      <c r="J3248">
        <f>IF(Table1[[#This Row],[Return_Flag]]="Yes",1,0)</f>
        <v>1</v>
      </c>
      <c r="K3248">
        <f>IF(Table1[[#This Row],[Order_ID]]=Table1[[#This Row],[Order_ID]],1,0)</f>
        <v>1</v>
      </c>
      <c r="L3248" s="4" t="str">
        <f>TEXT(Table1[[#This Row],[Order_Date]], "mmm-yyyy")</f>
        <v>Jun-2023</v>
      </c>
    </row>
    <row r="3249" spans="1:12" x14ac:dyDescent="0.25">
      <c r="A3249" t="s">
        <v>6613</v>
      </c>
      <c r="B3249" t="s">
        <v>6614</v>
      </c>
      <c r="C3249" s="1">
        <v>45520</v>
      </c>
      <c r="D3249" s="1">
        <v>45620</v>
      </c>
      <c r="E3249" t="s">
        <v>10</v>
      </c>
      <c r="F3249" t="s">
        <v>11</v>
      </c>
      <c r="G3249" t="s">
        <v>12</v>
      </c>
      <c r="H3249" t="s">
        <v>141</v>
      </c>
      <c r="I3249" t="str">
        <f>IF(Table1[[#This Row],[Return_Status]]="Returned", "Yes", "No")</f>
        <v>Yes</v>
      </c>
      <c r="J3249">
        <f>IF(Table1[[#This Row],[Return_Flag]]="Yes",1,0)</f>
        <v>1</v>
      </c>
      <c r="K3249">
        <f>IF(Table1[[#This Row],[Order_ID]]=Table1[[#This Row],[Order_ID]],1,0)</f>
        <v>1</v>
      </c>
      <c r="L3249" s="4" t="str">
        <f>TEXT(Table1[[#This Row],[Order_Date]], "mmm-yyyy")</f>
        <v>Aug-2024</v>
      </c>
    </row>
    <row r="3250" spans="1:12" x14ac:dyDescent="0.25">
      <c r="A3250" t="s">
        <v>6615</v>
      </c>
      <c r="B3250" t="s">
        <v>6616</v>
      </c>
      <c r="C3250" s="1">
        <v>44967</v>
      </c>
      <c r="D3250" s="1">
        <v>45436</v>
      </c>
      <c r="E3250" t="s">
        <v>10</v>
      </c>
      <c r="F3250" t="s">
        <v>40</v>
      </c>
      <c r="G3250" t="s">
        <v>12</v>
      </c>
      <c r="H3250" t="s">
        <v>221</v>
      </c>
      <c r="I3250" t="str">
        <f>IF(Table1[[#This Row],[Return_Status]]="Returned", "Yes", "No")</f>
        <v>Yes</v>
      </c>
      <c r="J3250">
        <f>IF(Table1[[#This Row],[Return_Flag]]="Yes",1,0)</f>
        <v>1</v>
      </c>
      <c r="K3250">
        <f>IF(Table1[[#This Row],[Order_ID]]=Table1[[#This Row],[Order_ID]],1,0)</f>
        <v>1</v>
      </c>
      <c r="L3250" s="4" t="str">
        <f>TEXT(Table1[[#This Row],[Order_Date]], "mmm-yyyy")</f>
        <v>Feb-2023</v>
      </c>
    </row>
    <row r="3251" spans="1:12" x14ac:dyDescent="0.25">
      <c r="A3251" t="s">
        <v>6617</v>
      </c>
      <c r="B3251" t="s">
        <v>6618</v>
      </c>
      <c r="C3251" s="1">
        <v>45067</v>
      </c>
      <c r="D3251" s="1">
        <v>45418</v>
      </c>
      <c r="E3251" t="s">
        <v>16</v>
      </c>
      <c r="F3251" t="s">
        <v>33</v>
      </c>
      <c r="G3251" t="s">
        <v>12</v>
      </c>
      <c r="H3251" t="s">
        <v>13</v>
      </c>
      <c r="I3251" t="str">
        <f>IF(Table1[[#This Row],[Return_Status]]="Returned", "Yes", "No")</f>
        <v>Yes</v>
      </c>
      <c r="J3251">
        <f>IF(Table1[[#This Row],[Return_Flag]]="Yes",1,0)</f>
        <v>1</v>
      </c>
      <c r="K3251">
        <f>IF(Table1[[#This Row],[Order_ID]]=Table1[[#This Row],[Order_ID]],1,0)</f>
        <v>1</v>
      </c>
      <c r="L3251" s="4" t="str">
        <f>TEXT(Table1[[#This Row],[Order_Date]], "mmm-yyyy")</f>
        <v>May-2023</v>
      </c>
    </row>
    <row r="3252" spans="1:12" x14ac:dyDescent="0.25">
      <c r="A3252" t="s">
        <v>6619</v>
      </c>
      <c r="B3252" t="s">
        <v>6620</v>
      </c>
      <c r="C3252" s="1">
        <v>45323</v>
      </c>
      <c r="D3252" s="1">
        <v>45047</v>
      </c>
      <c r="E3252" t="s">
        <v>32</v>
      </c>
      <c r="F3252" t="s">
        <v>33</v>
      </c>
      <c r="G3252" t="s">
        <v>12</v>
      </c>
      <c r="H3252" t="s">
        <v>642</v>
      </c>
      <c r="I3252" t="str">
        <f>IF(Table1[[#This Row],[Return_Status]]="Returned", "Yes", "No")</f>
        <v>Yes</v>
      </c>
      <c r="J3252">
        <f>IF(Table1[[#This Row],[Return_Flag]]="Yes",1,0)</f>
        <v>1</v>
      </c>
      <c r="K3252">
        <f>IF(Table1[[#This Row],[Order_ID]]=Table1[[#This Row],[Order_ID]],1,0)</f>
        <v>1</v>
      </c>
      <c r="L3252" s="4" t="str">
        <f>TEXT(Table1[[#This Row],[Order_Date]], "mmm-yyyy")</f>
        <v>Feb-2024</v>
      </c>
    </row>
    <row r="3253" spans="1:12" x14ac:dyDescent="0.25">
      <c r="A3253" t="s">
        <v>6621</v>
      </c>
      <c r="B3253" t="s">
        <v>6622</v>
      </c>
      <c r="C3253" s="1">
        <v>45601</v>
      </c>
      <c r="D3253" s="1">
        <v>45057</v>
      </c>
      <c r="E3253" t="s">
        <v>44</v>
      </c>
      <c r="F3253" t="s">
        <v>40</v>
      </c>
      <c r="G3253" t="s">
        <v>12</v>
      </c>
      <c r="H3253" t="s">
        <v>485</v>
      </c>
      <c r="I3253" t="str">
        <f>IF(Table1[[#This Row],[Return_Status]]="Returned", "Yes", "No")</f>
        <v>Yes</v>
      </c>
      <c r="J3253">
        <f>IF(Table1[[#This Row],[Return_Flag]]="Yes",1,0)</f>
        <v>1</v>
      </c>
      <c r="K3253">
        <f>IF(Table1[[#This Row],[Order_ID]]=Table1[[#This Row],[Order_ID]],1,0)</f>
        <v>1</v>
      </c>
      <c r="L3253" s="4" t="str">
        <f>TEXT(Table1[[#This Row],[Order_Date]], "mmm-yyyy")</f>
        <v>Nov-2024</v>
      </c>
    </row>
    <row r="3254" spans="1:12" x14ac:dyDescent="0.25">
      <c r="A3254" t="s">
        <v>6623</v>
      </c>
      <c r="B3254" t="s">
        <v>6624</v>
      </c>
      <c r="C3254" s="1">
        <v>45181</v>
      </c>
      <c r="E3254" t="s">
        <v>32</v>
      </c>
      <c r="G3254" t="s">
        <v>22</v>
      </c>
      <c r="H3254" t="s">
        <v>817</v>
      </c>
      <c r="I3254" t="str">
        <f>IF(Table1[[#This Row],[Return_Status]]="Returned", "Yes", "No")</f>
        <v>No</v>
      </c>
      <c r="J3254">
        <f>IF(Table1[[#This Row],[Return_Flag]]="Yes",1,0)</f>
        <v>0</v>
      </c>
      <c r="K3254">
        <f>IF(Table1[[#This Row],[Order_ID]]=Table1[[#This Row],[Order_ID]],1,0)</f>
        <v>1</v>
      </c>
      <c r="L3254" s="4" t="str">
        <f>TEXT(Table1[[#This Row],[Order_Date]], "mmm-yyyy")</f>
        <v>Sep-2023</v>
      </c>
    </row>
    <row r="3255" spans="1:12" x14ac:dyDescent="0.25">
      <c r="A3255" t="s">
        <v>6625</v>
      </c>
      <c r="B3255" t="s">
        <v>6626</v>
      </c>
      <c r="C3255" s="1">
        <v>45340</v>
      </c>
      <c r="D3255" s="1">
        <v>45134</v>
      </c>
      <c r="E3255" t="s">
        <v>21</v>
      </c>
      <c r="F3255" t="s">
        <v>40</v>
      </c>
      <c r="G3255" t="s">
        <v>12</v>
      </c>
      <c r="H3255" t="s">
        <v>134</v>
      </c>
      <c r="I3255" t="str">
        <f>IF(Table1[[#This Row],[Return_Status]]="Returned", "Yes", "No")</f>
        <v>Yes</v>
      </c>
      <c r="J3255">
        <f>IF(Table1[[#This Row],[Return_Flag]]="Yes",1,0)</f>
        <v>1</v>
      </c>
      <c r="K3255">
        <f>IF(Table1[[#This Row],[Order_ID]]=Table1[[#This Row],[Order_ID]],1,0)</f>
        <v>1</v>
      </c>
      <c r="L3255" s="4" t="str">
        <f>TEXT(Table1[[#This Row],[Order_Date]], "mmm-yyyy")</f>
        <v>Feb-2024</v>
      </c>
    </row>
    <row r="3256" spans="1:12" x14ac:dyDescent="0.25">
      <c r="A3256" t="s">
        <v>6627</v>
      </c>
      <c r="B3256" t="s">
        <v>6628</v>
      </c>
      <c r="C3256" s="1">
        <v>45151</v>
      </c>
      <c r="D3256" s="1">
        <v>45328</v>
      </c>
      <c r="E3256" t="s">
        <v>16</v>
      </c>
      <c r="F3256" t="s">
        <v>11</v>
      </c>
      <c r="G3256" t="s">
        <v>12</v>
      </c>
      <c r="H3256" t="s">
        <v>134</v>
      </c>
      <c r="I3256" t="str">
        <f>IF(Table1[[#This Row],[Return_Status]]="Returned", "Yes", "No")</f>
        <v>Yes</v>
      </c>
      <c r="J3256">
        <f>IF(Table1[[#This Row],[Return_Flag]]="Yes",1,0)</f>
        <v>1</v>
      </c>
      <c r="K3256">
        <f>IF(Table1[[#This Row],[Order_ID]]=Table1[[#This Row],[Order_ID]],1,0)</f>
        <v>1</v>
      </c>
      <c r="L3256" s="4" t="str">
        <f>TEXT(Table1[[#This Row],[Order_Date]], "mmm-yyyy")</f>
        <v>Aug-2023</v>
      </c>
    </row>
    <row r="3257" spans="1:12" x14ac:dyDescent="0.25">
      <c r="A3257" t="s">
        <v>6629</v>
      </c>
      <c r="B3257" t="s">
        <v>6630</v>
      </c>
      <c r="C3257" s="1">
        <v>45139</v>
      </c>
      <c r="D3257" s="1">
        <v>45524</v>
      </c>
      <c r="E3257" t="s">
        <v>32</v>
      </c>
      <c r="F3257" t="s">
        <v>11</v>
      </c>
      <c r="G3257" t="s">
        <v>12</v>
      </c>
      <c r="H3257" t="s">
        <v>98</v>
      </c>
      <c r="I3257" t="str">
        <f>IF(Table1[[#This Row],[Return_Status]]="Returned", "Yes", "No")</f>
        <v>Yes</v>
      </c>
      <c r="J3257">
        <f>IF(Table1[[#This Row],[Return_Flag]]="Yes",1,0)</f>
        <v>1</v>
      </c>
      <c r="K3257">
        <f>IF(Table1[[#This Row],[Order_ID]]=Table1[[#This Row],[Order_ID]],1,0)</f>
        <v>1</v>
      </c>
      <c r="L3257" s="4" t="str">
        <f>TEXT(Table1[[#This Row],[Order_Date]], "mmm-yyyy")</f>
        <v>Aug-2023</v>
      </c>
    </row>
    <row r="3258" spans="1:12" x14ac:dyDescent="0.25">
      <c r="A3258" t="s">
        <v>6631</v>
      </c>
      <c r="B3258" t="s">
        <v>6632</v>
      </c>
      <c r="C3258" s="1">
        <v>45093</v>
      </c>
      <c r="D3258" s="1">
        <v>44941</v>
      </c>
      <c r="E3258" t="s">
        <v>44</v>
      </c>
      <c r="F3258" t="s">
        <v>11</v>
      </c>
      <c r="G3258" t="s">
        <v>12</v>
      </c>
      <c r="H3258" t="s">
        <v>779</v>
      </c>
      <c r="I3258" t="str">
        <f>IF(Table1[[#This Row],[Return_Status]]="Returned", "Yes", "No")</f>
        <v>Yes</v>
      </c>
      <c r="J3258">
        <f>IF(Table1[[#This Row],[Return_Flag]]="Yes",1,0)</f>
        <v>1</v>
      </c>
      <c r="K3258">
        <f>IF(Table1[[#This Row],[Order_ID]]=Table1[[#This Row],[Order_ID]],1,0)</f>
        <v>1</v>
      </c>
      <c r="L3258" s="4" t="str">
        <f>TEXT(Table1[[#This Row],[Order_Date]], "mmm-yyyy")</f>
        <v>Jun-2023</v>
      </c>
    </row>
    <row r="3259" spans="1:12" x14ac:dyDescent="0.25">
      <c r="A3259" t="s">
        <v>6633</v>
      </c>
      <c r="B3259" t="s">
        <v>6634</v>
      </c>
      <c r="C3259" s="1">
        <v>45270</v>
      </c>
      <c r="E3259" t="s">
        <v>32</v>
      </c>
      <c r="G3259" t="s">
        <v>22</v>
      </c>
      <c r="H3259" t="s">
        <v>29</v>
      </c>
      <c r="I3259" t="str">
        <f>IF(Table1[[#This Row],[Return_Status]]="Returned", "Yes", "No")</f>
        <v>No</v>
      </c>
      <c r="J3259">
        <f>IF(Table1[[#This Row],[Return_Flag]]="Yes",1,0)</f>
        <v>0</v>
      </c>
      <c r="K3259">
        <f>IF(Table1[[#This Row],[Order_ID]]=Table1[[#This Row],[Order_ID]],1,0)</f>
        <v>1</v>
      </c>
      <c r="L3259" s="4" t="str">
        <f>TEXT(Table1[[#This Row],[Order_Date]], "mmm-yyyy")</f>
        <v>Dec-2023</v>
      </c>
    </row>
    <row r="3260" spans="1:12" x14ac:dyDescent="0.25">
      <c r="A3260" t="s">
        <v>6635</v>
      </c>
      <c r="B3260" t="s">
        <v>6636</v>
      </c>
      <c r="C3260" s="1">
        <v>45030</v>
      </c>
      <c r="E3260" t="s">
        <v>44</v>
      </c>
      <c r="G3260" t="s">
        <v>22</v>
      </c>
      <c r="H3260" t="s">
        <v>158</v>
      </c>
      <c r="I3260" t="str">
        <f>IF(Table1[[#This Row],[Return_Status]]="Returned", "Yes", "No")</f>
        <v>No</v>
      </c>
      <c r="J3260">
        <f>IF(Table1[[#This Row],[Return_Flag]]="Yes",1,0)</f>
        <v>0</v>
      </c>
      <c r="K3260">
        <f>IF(Table1[[#This Row],[Order_ID]]=Table1[[#This Row],[Order_ID]],1,0)</f>
        <v>1</v>
      </c>
      <c r="L3260" s="4" t="str">
        <f>TEXT(Table1[[#This Row],[Order_Date]], "mmm-yyyy")</f>
        <v>Apr-2023</v>
      </c>
    </row>
    <row r="3261" spans="1:12" x14ac:dyDescent="0.25">
      <c r="A3261" t="s">
        <v>6637</v>
      </c>
      <c r="B3261" t="s">
        <v>6638</v>
      </c>
      <c r="C3261" s="1">
        <v>45016</v>
      </c>
      <c r="E3261" t="s">
        <v>44</v>
      </c>
      <c r="G3261" t="s">
        <v>22</v>
      </c>
      <c r="H3261" t="s">
        <v>177</v>
      </c>
      <c r="I3261" t="str">
        <f>IF(Table1[[#This Row],[Return_Status]]="Returned", "Yes", "No")</f>
        <v>No</v>
      </c>
      <c r="J3261">
        <f>IF(Table1[[#This Row],[Return_Flag]]="Yes",1,0)</f>
        <v>0</v>
      </c>
      <c r="K3261">
        <f>IF(Table1[[#This Row],[Order_ID]]=Table1[[#This Row],[Order_ID]],1,0)</f>
        <v>1</v>
      </c>
      <c r="L3261" s="4" t="str">
        <f>TEXT(Table1[[#This Row],[Order_Date]], "mmm-yyyy")</f>
        <v>Mar-2023</v>
      </c>
    </row>
    <row r="3262" spans="1:12" x14ac:dyDescent="0.25">
      <c r="A3262" t="s">
        <v>6639</v>
      </c>
      <c r="B3262" t="s">
        <v>6640</v>
      </c>
      <c r="C3262" s="1">
        <v>45444</v>
      </c>
      <c r="E3262" t="s">
        <v>32</v>
      </c>
      <c r="G3262" t="s">
        <v>22</v>
      </c>
      <c r="H3262" t="s">
        <v>23</v>
      </c>
      <c r="I3262" t="str">
        <f>IF(Table1[[#This Row],[Return_Status]]="Returned", "Yes", "No")</f>
        <v>No</v>
      </c>
      <c r="J3262">
        <f>IF(Table1[[#This Row],[Return_Flag]]="Yes",1,0)</f>
        <v>0</v>
      </c>
      <c r="K3262">
        <f>IF(Table1[[#This Row],[Order_ID]]=Table1[[#This Row],[Order_ID]],1,0)</f>
        <v>1</v>
      </c>
      <c r="L3262" s="4" t="str">
        <f>TEXT(Table1[[#This Row],[Order_Date]], "mmm-yyyy")</f>
        <v>Jun-2024</v>
      </c>
    </row>
    <row r="3263" spans="1:12" x14ac:dyDescent="0.25">
      <c r="A3263" t="s">
        <v>6641</v>
      </c>
      <c r="B3263" t="s">
        <v>6642</v>
      </c>
      <c r="C3263" s="1">
        <v>45062</v>
      </c>
      <c r="E3263" t="s">
        <v>21</v>
      </c>
      <c r="G3263" t="s">
        <v>22</v>
      </c>
      <c r="H3263" t="s">
        <v>192</v>
      </c>
      <c r="I3263" t="str">
        <f>IF(Table1[[#This Row],[Return_Status]]="Returned", "Yes", "No")</f>
        <v>No</v>
      </c>
      <c r="J3263">
        <f>IF(Table1[[#This Row],[Return_Flag]]="Yes",1,0)</f>
        <v>0</v>
      </c>
      <c r="K3263">
        <f>IF(Table1[[#This Row],[Order_ID]]=Table1[[#This Row],[Order_ID]],1,0)</f>
        <v>1</v>
      </c>
      <c r="L3263" s="4" t="str">
        <f>TEXT(Table1[[#This Row],[Order_Date]], "mmm-yyyy")</f>
        <v>May-2023</v>
      </c>
    </row>
    <row r="3264" spans="1:12" x14ac:dyDescent="0.25">
      <c r="A3264" t="s">
        <v>6643</v>
      </c>
      <c r="B3264" t="s">
        <v>6644</v>
      </c>
      <c r="C3264" s="1">
        <v>45177</v>
      </c>
      <c r="E3264" t="s">
        <v>44</v>
      </c>
      <c r="G3264" t="s">
        <v>22</v>
      </c>
      <c r="H3264" t="s">
        <v>29</v>
      </c>
      <c r="I3264" t="str">
        <f>IF(Table1[[#This Row],[Return_Status]]="Returned", "Yes", "No")</f>
        <v>No</v>
      </c>
      <c r="J3264">
        <f>IF(Table1[[#This Row],[Return_Flag]]="Yes",1,0)</f>
        <v>0</v>
      </c>
      <c r="K3264">
        <f>IF(Table1[[#This Row],[Order_ID]]=Table1[[#This Row],[Order_ID]],1,0)</f>
        <v>1</v>
      </c>
      <c r="L3264" s="4" t="str">
        <f>TEXT(Table1[[#This Row],[Order_Date]], "mmm-yyyy")</f>
        <v>Sep-2023</v>
      </c>
    </row>
    <row r="3265" spans="1:12" x14ac:dyDescent="0.25">
      <c r="A3265" t="s">
        <v>6645</v>
      </c>
      <c r="B3265" t="s">
        <v>6646</v>
      </c>
      <c r="C3265" s="1">
        <v>44978</v>
      </c>
      <c r="D3265" s="1">
        <v>45643</v>
      </c>
      <c r="E3265" t="s">
        <v>32</v>
      </c>
      <c r="F3265" t="s">
        <v>11</v>
      </c>
      <c r="G3265" t="s">
        <v>12</v>
      </c>
      <c r="H3265" t="s">
        <v>107</v>
      </c>
      <c r="I3265" t="str">
        <f>IF(Table1[[#This Row],[Return_Status]]="Returned", "Yes", "No")</f>
        <v>Yes</v>
      </c>
      <c r="J3265">
        <f>IF(Table1[[#This Row],[Return_Flag]]="Yes",1,0)</f>
        <v>1</v>
      </c>
      <c r="K3265">
        <f>IF(Table1[[#This Row],[Order_ID]]=Table1[[#This Row],[Order_ID]],1,0)</f>
        <v>1</v>
      </c>
      <c r="L3265" s="4" t="str">
        <f>TEXT(Table1[[#This Row],[Order_Date]], "mmm-yyyy")</f>
        <v>Feb-2023</v>
      </c>
    </row>
    <row r="3266" spans="1:12" x14ac:dyDescent="0.25">
      <c r="A3266" t="s">
        <v>6647</v>
      </c>
      <c r="B3266" t="s">
        <v>6648</v>
      </c>
      <c r="C3266" s="1">
        <v>45116</v>
      </c>
      <c r="E3266" t="s">
        <v>21</v>
      </c>
      <c r="G3266" t="s">
        <v>22</v>
      </c>
      <c r="H3266" t="s">
        <v>146</v>
      </c>
      <c r="I3266" t="str">
        <f>IF(Table1[[#This Row],[Return_Status]]="Returned", "Yes", "No")</f>
        <v>No</v>
      </c>
      <c r="J3266">
        <f>IF(Table1[[#This Row],[Return_Flag]]="Yes",1,0)</f>
        <v>0</v>
      </c>
      <c r="K3266">
        <f>IF(Table1[[#This Row],[Order_ID]]=Table1[[#This Row],[Order_ID]],1,0)</f>
        <v>1</v>
      </c>
      <c r="L3266" s="4" t="str">
        <f>TEXT(Table1[[#This Row],[Order_Date]], "mmm-yyyy")</f>
        <v>Jul-2023</v>
      </c>
    </row>
    <row r="3267" spans="1:12" x14ac:dyDescent="0.25">
      <c r="A3267" t="s">
        <v>6649</v>
      </c>
      <c r="B3267" t="s">
        <v>6650</v>
      </c>
      <c r="C3267" s="1">
        <v>45644</v>
      </c>
      <c r="D3267" s="1">
        <v>45654</v>
      </c>
      <c r="E3267" t="s">
        <v>16</v>
      </c>
      <c r="F3267" t="s">
        <v>33</v>
      </c>
      <c r="G3267" t="s">
        <v>12</v>
      </c>
      <c r="H3267" t="s">
        <v>271</v>
      </c>
      <c r="I3267" t="str">
        <f>IF(Table1[[#This Row],[Return_Status]]="Returned", "Yes", "No")</f>
        <v>Yes</v>
      </c>
      <c r="J3267">
        <f>IF(Table1[[#This Row],[Return_Flag]]="Yes",1,0)</f>
        <v>1</v>
      </c>
      <c r="K3267">
        <f>IF(Table1[[#This Row],[Order_ID]]=Table1[[#This Row],[Order_ID]],1,0)</f>
        <v>1</v>
      </c>
      <c r="L3267" s="4" t="str">
        <f>TEXT(Table1[[#This Row],[Order_Date]], "mmm-yyyy")</f>
        <v>Dec-2024</v>
      </c>
    </row>
    <row r="3268" spans="1:12" x14ac:dyDescent="0.25">
      <c r="A3268" t="s">
        <v>6651</v>
      </c>
      <c r="B3268" t="s">
        <v>6652</v>
      </c>
      <c r="C3268" s="1">
        <v>44927</v>
      </c>
      <c r="E3268" t="s">
        <v>32</v>
      </c>
      <c r="G3268" t="s">
        <v>22</v>
      </c>
      <c r="H3268" t="s">
        <v>186</v>
      </c>
      <c r="I3268" t="str">
        <f>IF(Table1[[#This Row],[Return_Status]]="Returned", "Yes", "No")</f>
        <v>No</v>
      </c>
      <c r="J3268">
        <f>IF(Table1[[#This Row],[Return_Flag]]="Yes",1,0)</f>
        <v>0</v>
      </c>
      <c r="K3268">
        <f>IF(Table1[[#This Row],[Order_ID]]=Table1[[#This Row],[Order_ID]],1,0)</f>
        <v>1</v>
      </c>
      <c r="L3268" s="4" t="str">
        <f>TEXT(Table1[[#This Row],[Order_Date]], "mmm-yyyy")</f>
        <v>Jan-2023</v>
      </c>
    </row>
    <row r="3269" spans="1:12" x14ac:dyDescent="0.25">
      <c r="A3269" t="s">
        <v>6653</v>
      </c>
      <c r="B3269" t="s">
        <v>6654</v>
      </c>
      <c r="C3269" s="1">
        <v>45463</v>
      </c>
      <c r="D3269" s="1">
        <v>45491</v>
      </c>
      <c r="E3269" t="s">
        <v>16</v>
      </c>
      <c r="F3269" t="s">
        <v>33</v>
      </c>
      <c r="G3269" t="s">
        <v>12</v>
      </c>
      <c r="H3269" t="s">
        <v>235</v>
      </c>
      <c r="I3269" t="str">
        <f>IF(Table1[[#This Row],[Return_Status]]="Returned", "Yes", "No")</f>
        <v>Yes</v>
      </c>
      <c r="J3269">
        <f>IF(Table1[[#This Row],[Return_Flag]]="Yes",1,0)</f>
        <v>1</v>
      </c>
      <c r="K3269">
        <f>IF(Table1[[#This Row],[Order_ID]]=Table1[[#This Row],[Order_ID]],1,0)</f>
        <v>1</v>
      </c>
      <c r="L3269" s="4" t="str">
        <f>TEXT(Table1[[#This Row],[Order_Date]], "mmm-yyyy")</f>
        <v>Jun-2024</v>
      </c>
    </row>
    <row r="3270" spans="1:12" x14ac:dyDescent="0.25">
      <c r="A3270" t="s">
        <v>6655</v>
      </c>
      <c r="B3270" t="s">
        <v>6656</v>
      </c>
      <c r="C3270" s="1">
        <v>45380</v>
      </c>
      <c r="D3270" s="1">
        <v>45418</v>
      </c>
      <c r="E3270" t="s">
        <v>10</v>
      </c>
      <c r="F3270" t="s">
        <v>40</v>
      </c>
      <c r="G3270" t="s">
        <v>12</v>
      </c>
      <c r="H3270" t="s">
        <v>65</v>
      </c>
      <c r="I3270" t="str">
        <f>IF(Table1[[#This Row],[Return_Status]]="Returned", "Yes", "No")</f>
        <v>Yes</v>
      </c>
      <c r="J3270">
        <f>IF(Table1[[#This Row],[Return_Flag]]="Yes",1,0)</f>
        <v>1</v>
      </c>
      <c r="K3270">
        <f>IF(Table1[[#This Row],[Order_ID]]=Table1[[#This Row],[Order_ID]],1,0)</f>
        <v>1</v>
      </c>
      <c r="L3270" s="4" t="str">
        <f>TEXT(Table1[[#This Row],[Order_Date]], "mmm-yyyy")</f>
        <v>Mar-2024</v>
      </c>
    </row>
    <row r="3271" spans="1:12" x14ac:dyDescent="0.25">
      <c r="A3271" t="s">
        <v>6657</v>
      </c>
      <c r="B3271" t="s">
        <v>6658</v>
      </c>
      <c r="C3271" s="1">
        <v>45619</v>
      </c>
      <c r="E3271" t="s">
        <v>44</v>
      </c>
      <c r="G3271" t="s">
        <v>22</v>
      </c>
      <c r="H3271" t="s">
        <v>121</v>
      </c>
      <c r="I3271" t="str">
        <f>IF(Table1[[#This Row],[Return_Status]]="Returned", "Yes", "No")</f>
        <v>No</v>
      </c>
      <c r="J3271">
        <f>IF(Table1[[#This Row],[Return_Flag]]="Yes",1,0)</f>
        <v>0</v>
      </c>
      <c r="K3271">
        <f>IF(Table1[[#This Row],[Order_ID]]=Table1[[#This Row],[Order_ID]],1,0)</f>
        <v>1</v>
      </c>
      <c r="L3271" s="4" t="str">
        <f>TEXT(Table1[[#This Row],[Order_Date]], "mmm-yyyy")</f>
        <v>Nov-2024</v>
      </c>
    </row>
    <row r="3272" spans="1:12" x14ac:dyDescent="0.25">
      <c r="A3272" t="s">
        <v>6659</v>
      </c>
      <c r="B3272" t="s">
        <v>6660</v>
      </c>
      <c r="C3272" s="1">
        <v>45437</v>
      </c>
      <c r="E3272" t="s">
        <v>21</v>
      </c>
      <c r="G3272" t="s">
        <v>22</v>
      </c>
      <c r="H3272" t="s">
        <v>235</v>
      </c>
      <c r="I3272" t="str">
        <f>IF(Table1[[#This Row],[Return_Status]]="Returned", "Yes", "No")</f>
        <v>No</v>
      </c>
      <c r="J3272">
        <f>IF(Table1[[#This Row],[Return_Flag]]="Yes",1,0)</f>
        <v>0</v>
      </c>
      <c r="K3272">
        <f>IF(Table1[[#This Row],[Order_ID]]=Table1[[#This Row],[Order_ID]],1,0)</f>
        <v>1</v>
      </c>
      <c r="L3272" s="4" t="str">
        <f>TEXT(Table1[[#This Row],[Order_Date]], "mmm-yyyy")</f>
        <v>May-2024</v>
      </c>
    </row>
    <row r="3273" spans="1:12" x14ac:dyDescent="0.25">
      <c r="A3273" t="s">
        <v>6661</v>
      </c>
      <c r="B3273" t="s">
        <v>6662</v>
      </c>
      <c r="C3273" s="1">
        <v>45543</v>
      </c>
      <c r="D3273" s="1">
        <v>45408</v>
      </c>
      <c r="E3273" t="s">
        <v>16</v>
      </c>
      <c r="F3273" t="s">
        <v>11</v>
      </c>
      <c r="G3273" t="s">
        <v>12</v>
      </c>
      <c r="H3273" t="s">
        <v>413</v>
      </c>
      <c r="I3273" t="str">
        <f>IF(Table1[[#This Row],[Return_Status]]="Returned", "Yes", "No")</f>
        <v>Yes</v>
      </c>
      <c r="J3273">
        <f>IF(Table1[[#This Row],[Return_Flag]]="Yes",1,0)</f>
        <v>1</v>
      </c>
      <c r="K3273">
        <f>IF(Table1[[#This Row],[Order_ID]]=Table1[[#This Row],[Order_ID]],1,0)</f>
        <v>1</v>
      </c>
      <c r="L3273" s="4" t="str">
        <f>TEXT(Table1[[#This Row],[Order_Date]], "mmm-yyyy")</f>
        <v>Sep-2024</v>
      </c>
    </row>
    <row r="3274" spans="1:12" x14ac:dyDescent="0.25">
      <c r="A3274" t="s">
        <v>6663</v>
      </c>
      <c r="B3274" t="s">
        <v>6664</v>
      </c>
      <c r="C3274" s="1">
        <v>45122</v>
      </c>
      <c r="E3274" t="s">
        <v>44</v>
      </c>
      <c r="G3274" t="s">
        <v>22</v>
      </c>
      <c r="H3274" t="s">
        <v>241</v>
      </c>
      <c r="I3274" t="str">
        <f>IF(Table1[[#This Row],[Return_Status]]="Returned", "Yes", "No")</f>
        <v>No</v>
      </c>
      <c r="J3274">
        <f>IF(Table1[[#This Row],[Return_Flag]]="Yes",1,0)</f>
        <v>0</v>
      </c>
      <c r="K3274">
        <f>IF(Table1[[#This Row],[Order_ID]]=Table1[[#This Row],[Order_ID]],1,0)</f>
        <v>1</v>
      </c>
      <c r="L3274" s="4" t="str">
        <f>TEXT(Table1[[#This Row],[Order_Date]], "mmm-yyyy")</f>
        <v>Jul-2023</v>
      </c>
    </row>
    <row r="3275" spans="1:12" x14ac:dyDescent="0.25">
      <c r="A3275" t="s">
        <v>6665</v>
      </c>
      <c r="B3275" t="s">
        <v>6666</v>
      </c>
      <c r="C3275" s="1">
        <v>45196</v>
      </c>
      <c r="D3275" s="1">
        <v>45543</v>
      </c>
      <c r="E3275" t="s">
        <v>44</v>
      </c>
      <c r="F3275" t="s">
        <v>11</v>
      </c>
      <c r="G3275" t="s">
        <v>12</v>
      </c>
      <c r="H3275" t="s">
        <v>442</v>
      </c>
      <c r="I3275" t="str">
        <f>IF(Table1[[#This Row],[Return_Status]]="Returned", "Yes", "No")</f>
        <v>Yes</v>
      </c>
      <c r="J3275">
        <f>IF(Table1[[#This Row],[Return_Flag]]="Yes",1,0)</f>
        <v>1</v>
      </c>
      <c r="K3275">
        <f>IF(Table1[[#This Row],[Order_ID]]=Table1[[#This Row],[Order_ID]],1,0)</f>
        <v>1</v>
      </c>
      <c r="L3275" s="4" t="str">
        <f>TEXT(Table1[[#This Row],[Order_Date]], "mmm-yyyy")</f>
        <v>Sep-2023</v>
      </c>
    </row>
    <row r="3276" spans="1:12" x14ac:dyDescent="0.25">
      <c r="A3276" t="s">
        <v>6667</v>
      </c>
      <c r="B3276" t="s">
        <v>6668</v>
      </c>
      <c r="C3276" s="1">
        <v>45594</v>
      </c>
      <c r="D3276" s="1">
        <v>45279</v>
      </c>
      <c r="E3276" t="s">
        <v>16</v>
      </c>
      <c r="F3276" t="s">
        <v>11</v>
      </c>
      <c r="G3276" t="s">
        <v>12</v>
      </c>
      <c r="H3276" t="s">
        <v>98</v>
      </c>
      <c r="I3276" t="str">
        <f>IF(Table1[[#This Row],[Return_Status]]="Returned", "Yes", "No")</f>
        <v>Yes</v>
      </c>
      <c r="J3276">
        <f>IF(Table1[[#This Row],[Return_Flag]]="Yes",1,0)</f>
        <v>1</v>
      </c>
      <c r="K3276">
        <f>IF(Table1[[#This Row],[Order_ID]]=Table1[[#This Row],[Order_ID]],1,0)</f>
        <v>1</v>
      </c>
      <c r="L3276" s="4" t="str">
        <f>TEXT(Table1[[#This Row],[Order_Date]], "mmm-yyyy")</f>
        <v>Oct-2024</v>
      </c>
    </row>
    <row r="3277" spans="1:12" x14ac:dyDescent="0.25">
      <c r="A3277" t="s">
        <v>6669</v>
      </c>
      <c r="B3277" t="s">
        <v>6670</v>
      </c>
      <c r="C3277" s="1">
        <v>45371</v>
      </c>
      <c r="D3277" s="1">
        <v>45588</v>
      </c>
      <c r="E3277" t="s">
        <v>32</v>
      </c>
      <c r="F3277" t="s">
        <v>33</v>
      </c>
      <c r="G3277" t="s">
        <v>12</v>
      </c>
      <c r="H3277" t="s">
        <v>235</v>
      </c>
      <c r="I3277" t="str">
        <f>IF(Table1[[#This Row],[Return_Status]]="Returned", "Yes", "No")</f>
        <v>Yes</v>
      </c>
      <c r="J3277">
        <f>IF(Table1[[#This Row],[Return_Flag]]="Yes",1,0)</f>
        <v>1</v>
      </c>
      <c r="K3277">
        <f>IF(Table1[[#This Row],[Order_ID]]=Table1[[#This Row],[Order_ID]],1,0)</f>
        <v>1</v>
      </c>
      <c r="L3277" s="4" t="str">
        <f>TEXT(Table1[[#This Row],[Order_Date]], "mmm-yyyy")</f>
        <v>Mar-2024</v>
      </c>
    </row>
    <row r="3278" spans="1:12" x14ac:dyDescent="0.25">
      <c r="A3278" t="s">
        <v>6671</v>
      </c>
      <c r="B3278" t="s">
        <v>6672</v>
      </c>
      <c r="C3278" s="1">
        <v>45541</v>
      </c>
      <c r="D3278" s="1">
        <v>45469</v>
      </c>
      <c r="E3278" t="s">
        <v>21</v>
      </c>
      <c r="F3278" t="s">
        <v>11</v>
      </c>
      <c r="G3278" t="s">
        <v>12</v>
      </c>
      <c r="H3278" t="s">
        <v>189</v>
      </c>
      <c r="I3278" t="str">
        <f>IF(Table1[[#This Row],[Return_Status]]="Returned", "Yes", "No")</f>
        <v>Yes</v>
      </c>
      <c r="J3278">
        <f>IF(Table1[[#This Row],[Return_Flag]]="Yes",1,0)</f>
        <v>1</v>
      </c>
      <c r="K3278">
        <f>IF(Table1[[#This Row],[Order_ID]]=Table1[[#This Row],[Order_ID]],1,0)</f>
        <v>1</v>
      </c>
      <c r="L3278" s="4" t="str">
        <f>TEXT(Table1[[#This Row],[Order_Date]], "mmm-yyyy")</f>
        <v>Sep-2024</v>
      </c>
    </row>
    <row r="3279" spans="1:12" x14ac:dyDescent="0.25">
      <c r="A3279" t="s">
        <v>6673</v>
      </c>
      <c r="B3279" t="s">
        <v>6674</v>
      </c>
      <c r="C3279" s="1">
        <v>45082</v>
      </c>
      <c r="E3279" t="s">
        <v>10</v>
      </c>
      <c r="G3279" t="s">
        <v>22</v>
      </c>
      <c r="H3279" t="s">
        <v>232</v>
      </c>
      <c r="I3279" t="str">
        <f>IF(Table1[[#This Row],[Return_Status]]="Returned", "Yes", "No")</f>
        <v>No</v>
      </c>
      <c r="J3279">
        <f>IF(Table1[[#This Row],[Return_Flag]]="Yes",1,0)</f>
        <v>0</v>
      </c>
      <c r="K3279">
        <f>IF(Table1[[#This Row],[Order_ID]]=Table1[[#This Row],[Order_ID]],1,0)</f>
        <v>1</v>
      </c>
      <c r="L3279" s="4" t="str">
        <f>TEXT(Table1[[#This Row],[Order_Date]], "mmm-yyyy")</f>
        <v>Jun-2023</v>
      </c>
    </row>
    <row r="3280" spans="1:12" x14ac:dyDescent="0.25">
      <c r="A3280" t="s">
        <v>6675</v>
      </c>
      <c r="B3280" t="s">
        <v>6676</v>
      </c>
      <c r="C3280" s="1">
        <v>45586</v>
      </c>
      <c r="E3280" t="s">
        <v>16</v>
      </c>
      <c r="G3280" t="s">
        <v>22</v>
      </c>
      <c r="H3280" t="s">
        <v>1129</v>
      </c>
      <c r="I3280" t="str">
        <f>IF(Table1[[#This Row],[Return_Status]]="Returned", "Yes", "No")</f>
        <v>No</v>
      </c>
      <c r="J3280">
        <f>IF(Table1[[#This Row],[Return_Flag]]="Yes",1,0)</f>
        <v>0</v>
      </c>
      <c r="K3280">
        <f>IF(Table1[[#This Row],[Order_ID]]=Table1[[#This Row],[Order_ID]],1,0)</f>
        <v>1</v>
      </c>
      <c r="L3280" s="4" t="str">
        <f>TEXT(Table1[[#This Row],[Order_Date]], "mmm-yyyy")</f>
        <v>Oct-2024</v>
      </c>
    </row>
    <row r="3281" spans="1:12" x14ac:dyDescent="0.25">
      <c r="A3281" t="s">
        <v>6677</v>
      </c>
      <c r="B3281" t="s">
        <v>6678</v>
      </c>
      <c r="C3281" s="1">
        <v>45194</v>
      </c>
      <c r="E3281" t="s">
        <v>21</v>
      </c>
      <c r="G3281" t="s">
        <v>22</v>
      </c>
      <c r="H3281" t="s">
        <v>1129</v>
      </c>
      <c r="I3281" t="str">
        <f>IF(Table1[[#This Row],[Return_Status]]="Returned", "Yes", "No")</f>
        <v>No</v>
      </c>
      <c r="J3281">
        <f>IF(Table1[[#This Row],[Return_Flag]]="Yes",1,0)</f>
        <v>0</v>
      </c>
      <c r="K3281">
        <f>IF(Table1[[#This Row],[Order_ID]]=Table1[[#This Row],[Order_ID]],1,0)</f>
        <v>1</v>
      </c>
      <c r="L3281" s="4" t="str">
        <f>TEXT(Table1[[#This Row],[Order_Date]], "mmm-yyyy")</f>
        <v>Sep-2023</v>
      </c>
    </row>
    <row r="3282" spans="1:12" x14ac:dyDescent="0.25">
      <c r="A3282" t="s">
        <v>6679</v>
      </c>
      <c r="B3282" t="s">
        <v>6680</v>
      </c>
      <c r="C3282" s="1">
        <v>44994</v>
      </c>
      <c r="D3282" s="1">
        <v>44945</v>
      </c>
      <c r="E3282" t="s">
        <v>44</v>
      </c>
      <c r="F3282" t="s">
        <v>17</v>
      </c>
      <c r="G3282" t="s">
        <v>12</v>
      </c>
      <c r="H3282" t="s">
        <v>74</v>
      </c>
      <c r="I3282" t="str">
        <f>IF(Table1[[#This Row],[Return_Status]]="Returned", "Yes", "No")</f>
        <v>Yes</v>
      </c>
      <c r="J3282">
        <f>IF(Table1[[#This Row],[Return_Flag]]="Yes",1,0)</f>
        <v>1</v>
      </c>
      <c r="K3282">
        <f>IF(Table1[[#This Row],[Order_ID]]=Table1[[#This Row],[Order_ID]],1,0)</f>
        <v>1</v>
      </c>
      <c r="L3282" s="4" t="str">
        <f>TEXT(Table1[[#This Row],[Order_Date]], "mmm-yyyy")</f>
        <v>Mar-2023</v>
      </c>
    </row>
    <row r="3283" spans="1:12" x14ac:dyDescent="0.25">
      <c r="A3283" t="s">
        <v>6681</v>
      </c>
      <c r="B3283" t="s">
        <v>6682</v>
      </c>
      <c r="C3283" s="1">
        <v>45567</v>
      </c>
      <c r="D3283" s="1">
        <v>45593</v>
      </c>
      <c r="E3283" t="s">
        <v>10</v>
      </c>
      <c r="F3283" t="s">
        <v>11</v>
      </c>
      <c r="G3283" t="s">
        <v>12</v>
      </c>
      <c r="H3283" t="s">
        <v>389</v>
      </c>
      <c r="I3283" t="str">
        <f>IF(Table1[[#This Row],[Return_Status]]="Returned", "Yes", "No")</f>
        <v>Yes</v>
      </c>
      <c r="J3283">
        <f>IF(Table1[[#This Row],[Return_Flag]]="Yes",1,0)</f>
        <v>1</v>
      </c>
      <c r="K3283">
        <f>IF(Table1[[#This Row],[Order_ID]]=Table1[[#This Row],[Order_ID]],1,0)</f>
        <v>1</v>
      </c>
      <c r="L3283" s="4" t="str">
        <f>TEXT(Table1[[#This Row],[Order_Date]], "mmm-yyyy")</f>
        <v>Oct-2024</v>
      </c>
    </row>
    <row r="3284" spans="1:12" x14ac:dyDescent="0.25">
      <c r="A3284" t="s">
        <v>6683</v>
      </c>
      <c r="B3284" t="s">
        <v>6684</v>
      </c>
      <c r="C3284" s="1">
        <v>45467</v>
      </c>
      <c r="E3284" t="s">
        <v>10</v>
      </c>
      <c r="G3284" t="s">
        <v>22</v>
      </c>
      <c r="H3284" t="s">
        <v>83</v>
      </c>
      <c r="I3284" t="str">
        <f>IF(Table1[[#This Row],[Return_Status]]="Returned", "Yes", "No")</f>
        <v>No</v>
      </c>
      <c r="J3284">
        <f>IF(Table1[[#This Row],[Return_Flag]]="Yes",1,0)</f>
        <v>0</v>
      </c>
      <c r="K3284">
        <f>IF(Table1[[#This Row],[Order_ID]]=Table1[[#This Row],[Order_ID]],1,0)</f>
        <v>1</v>
      </c>
      <c r="L3284" s="4" t="str">
        <f>TEXT(Table1[[#This Row],[Order_Date]], "mmm-yyyy")</f>
        <v>Jun-2024</v>
      </c>
    </row>
    <row r="3285" spans="1:12" x14ac:dyDescent="0.25">
      <c r="A3285" t="s">
        <v>6685</v>
      </c>
      <c r="B3285" t="s">
        <v>6686</v>
      </c>
      <c r="C3285" s="1">
        <v>45512</v>
      </c>
      <c r="E3285" t="s">
        <v>16</v>
      </c>
      <c r="G3285" t="s">
        <v>22</v>
      </c>
      <c r="H3285" t="s">
        <v>264</v>
      </c>
      <c r="I3285" t="str">
        <f>IF(Table1[[#This Row],[Return_Status]]="Returned", "Yes", "No")</f>
        <v>No</v>
      </c>
      <c r="J3285">
        <f>IF(Table1[[#This Row],[Return_Flag]]="Yes",1,0)</f>
        <v>0</v>
      </c>
      <c r="K3285">
        <f>IF(Table1[[#This Row],[Order_ID]]=Table1[[#This Row],[Order_ID]],1,0)</f>
        <v>1</v>
      </c>
      <c r="L3285" s="4" t="str">
        <f>TEXT(Table1[[#This Row],[Order_Date]], "mmm-yyyy")</f>
        <v>Aug-2024</v>
      </c>
    </row>
    <row r="3286" spans="1:12" x14ac:dyDescent="0.25">
      <c r="A3286" t="s">
        <v>6687</v>
      </c>
      <c r="B3286" t="s">
        <v>6688</v>
      </c>
      <c r="C3286" s="1">
        <v>45426</v>
      </c>
      <c r="D3286" s="1">
        <v>45280</v>
      </c>
      <c r="E3286" t="s">
        <v>44</v>
      </c>
      <c r="F3286" t="s">
        <v>33</v>
      </c>
      <c r="G3286" t="s">
        <v>12</v>
      </c>
      <c r="H3286" t="s">
        <v>779</v>
      </c>
      <c r="I3286" t="str">
        <f>IF(Table1[[#This Row],[Return_Status]]="Returned", "Yes", "No")</f>
        <v>Yes</v>
      </c>
      <c r="J3286">
        <f>IF(Table1[[#This Row],[Return_Flag]]="Yes",1,0)</f>
        <v>1</v>
      </c>
      <c r="K3286">
        <f>IF(Table1[[#This Row],[Order_ID]]=Table1[[#This Row],[Order_ID]],1,0)</f>
        <v>1</v>
      </c>
      <c r="L3286" s="4" t="str">
        <f>TEXT(Table1[[#This Row],[Order_Date]], "mmm-yyyy")</f>
        <v>May-2024</v>
      </c>
    </row>
    <row r="3287" spans="1:12" x14ac:dyDescent="0.25">
      <c r="A3287" t="s">
        <v>6689</v>
      </c>
      <c r="B3287" t="s">
        <v>6690</v>
      </c>
      <c r="C3287" s="1">
        <v>45317</v>
      </c>
      <c r="D3287" s="1">
        <v>45102</v>
      </c>
      <c r="E3287" t="s">
        <v>16</v>
      </c>
      <c r="F3287" t="s">
        <v>11</v>
      </c>
      <c r="G3287" t="s">
        <v>12</v>
      </c>
      <c r="H3287" t="s">
        <v>62</v>
      </c>
      <c r="I3287" t="str">
        <f>IF(Table1[[#This Row],[Return_Status]]="Returned", "Yes", "No")</f>
        <v>Yes</v>
      </c>
      <c r="J3287">
        <f>IF(Table1[[#This Row],[Return_Flag]]="Yes",1,0)</f>
        <v>1</v>
      </c>
      <c r="K3287">
        <f>IF(Table1[[#This Row],[Order_ID]]=Table1[[#This Row],[Order_ID]],1,0)</f>
        <v>1</v>
      </c>
      <c r="L3287" s="4" t="str">
        <f>TEXT(Table1[[#This Row],[Order_Date]], "mmm-yyyy")</f>
        <v>Jan-2024</v>
      </c>
    </row>
    <row r="3288" spans="1:12" x14ac:dyDescent="0.25">
      <c r="A3288" t="s">
        <v>6691</v>
      </c>
      <c r="B3288" t="s">
        <v>6692</v>
      </c>
      <c r="C3288" s="1">
        <v>45477</v>
      </c>
      <c r="D3288" s="1">
        <v>45259</v>
      </c>
      <c r="E3288" t="s">
        <v>16</v>
      </c>
      <c r="F3288" t="s">
        <v>17</v>
      </c>
      <c r="G3288" t="s">
        <v>12</v>
      </c>
      <c r="H3288" t="s">
        <v>86</v>
      </c>
      <c r="I3288" t="str">
        <f>IF(Table1[[#This Row],[Return_Status]]="Returned", "Yes", "No")</f>
        <v>Yes</v>
      </c>
      <c r="J3288">
        <f>IF(Table1[[#This Row],[Return_Flag]]="Yes",1,0)</f>
        <v>1</v>
      </c>
      <c r="K3288">
        <f>IF(Table1[[#This Row],[Order_ID]]=Table1[[#This Row],[Order_ID]],1,0)</f>
        <v>1</v>
      </c>
      <c r="L3288" s="4" t="str">
        <f>TEXT(Table1[[#This Row],[Order_Date]], "mmm-yyyy")</f>
        <v>Jul-2024</v>
      </c>
    </row>
    <row r="3289" spans="1:12" x14ac:dyDescent="0.25">
      <c r="A3289" t="s">
        <v>6693</v>
      </c>
      <c r="B3289" t="s">
        <v>6694</v>
      </c>
      <c r="C3289" s="1">
        <v>45314</v>
      </c>
      <c r="E3289" t="s">
        <v>10</v>
      </c>
      <c r="G3289" t="s">
        <v>22</v>
      </c>
      <c r="H3289" t="s">
        <v>29</v>
      </c>
      <c r="I3289" t="str">
        <f>IF(Table1[[#This Row],[Return_Status]]="Returned", "Yes", "No")</f>
        <v>No</v>
      </c>
      <c r="J3289">
        <f>IF(Table1[[#This Row],[Return_Flag]]="Yes",1,0)</f>
        <v>0</v>
      </c>
      <c r="K3289">
        <f>IF(Table1[[#This Row],[Order_ID]]=Table1[[#This Row],[Order_ID]],1,0)</f>
        <v>1</v>
      </c>
      <c r="L3289" s="4" t="str">
        <f>TEXT(Table1[[#This Row],[Order_Date]], "mmm-yyyy")</f>
        <v>Jan-2024</v>
      </c>
    </row>
    <row r="3290" spans="1:12" x14ac:dyDescent="0.25">
      <c r="A3290" t="s">
        <v>6695</v>
      </c>
      <c r="B3290" t="s">
        <v>6696</v>
      </c>
      <c r="C3290" s="1">
        <v>45524</v>
      </c>
      <c r="D3290" s="1">
        <v>45234</v>
      </c>
      <c r="E3290" t="s">
        <v>16</v>
      </c>
      <c r="F3290" t="s">
        <v>17</v>
      </c>
      <c r="G3290" t="s">
        <v>12</v>
      </c>
      <c r="H3290" t="s">
        <v>218</v>
      </c>
      <c r="I3290" t="str">
        <f>IF(Table1[[#This Row],[Return_Status]]="Returned", "Yes", "No")</f>
        <v>Yes</v>
      </c>
      <c r="J3290">
        <f>IF(Table1[[#This Row],[Return_Flag]]="Yes",1,0)</f>
        <v>1</v>
      </c>
      <c r="K3290">
        <f>IF(Table1[[#This Row],[Order_ID]]=Table1[[#This Row],[Order_ID]],1,0)</f>
        <v>1</v>
      </c>
      <c r="L3290" s="4" t="str">
        <f>TEXT(Table1[[#This Row],[Order_Date]], "mmm-yyyy")</f>
        <v>Aug-2024</v>
      </c>
    </row>
    <row r="3291" spans="1:12" x14ac:dyDescent="0.25">
      <c r="A3291" t="s">
        <v>6697</v>
      </c>
      <c r="B3291" t="s">
        <v>6698</v>
      </c>
      <c r="C3291" s="1">
        <v>45188</v>
      </c>
      <c r="D3291" s="1">
        <v>45478</v>
      </c>
      <c r="E3291" t="s">
        <v>16</v>
      </c>
      <c r="F3291" t="s">
        <v>11</v>
      </c>
      <c r="G3291" t="s">
        <v>12</v>
      </c>
      <c r="H3291" t="s">
        <v>92</v>
      </c>
      <c r="I3291" t="str">
        <f>IF(Table1[[#This Row],[Return_Status]]="Returned", "Yes", "No")</f>
        <v>Yes</v>
      </c>
      <c r="J3291">
        <f>IF(Table1[[#This Row],[Return_Flag]]="Yes",1,0)</f>
        <v>1</v>
      </c>
      <c r="K3291">
        <f>IF(Table1[[#This Row],[Order_ID]]=Table1[[#This Row],[Order_ID]],1,0)</f>
        <v>1</v>
      </c>
      <c r="L3291" s="4" t="str">
        <f>TEXT(Table1[[#This Row],[Order_Date]], "mmm-yyyy")</f>
        <v>Sep-2023</v>
      </c>
    </row>
    <row r="3292" spans="1:12" x14ac:dyDescent="0.25">
      <c r="A3292" t="s">
        <v>6699</v>
      </c>
      <c r="B3292" t="s">
        <v>6700</v>
      </c>
      <c r="C3292" s="1">
        <v>45577</v>
      </c>
      <c r="D3292" s="1">
        <v>45265</v>
      </c>
      <c r="E3292" t="s">
        <v>10</v>
      </c>
      <c r="F3292" t="s">
        <v>17</v>
      </c>
      <c r="G3292" t="s">
        <v>12</v>
      </c>
      <c r="H3292" t="s">
        <v>107</v>
      </c>
      <c r="I3292" t="str">
        <f>IF(Table1[[#This Row],[Return_Status]]="Returned", "Yes", "No")</f>
        <v>Yes</v>
      </c>
      <c r="J3292">
        <f>IF(Table1[[#This Row],[Return_Flag]]="Yes",1,0)</f>
        <v>1</v>
      </c>
      <c r="K3292">
        <f>IF(Table1[[#This Row],[Order_ID]]=Table1[[#This Row],[Order_ID]],1,0)</f>
        <v>1</v>
      </c>
      <c r="L3292" s="4" t="str">
        <f>TEXT(Table1[[#This Row],[Order_Date]], "mmm-yyyy")</f>
        <v>Oct-2024</v>
      </c>
    </row>
    <row r="3293" spans="1:12" x14ac:dyDescent="0.25">
      <c r="A3293" t="s">
        <v>6701</v>
      </c>
      <c r="B3293" t="s">
        <v>6702</v>
      </c>
      <c r="C3293" s="1">
        <v>45213</v>
      </c>
      <c r="E3293" t="s">
        <v>10</v>
      </c>
      <c r="G3293" t="s">
        <v>22</v>
      </c>
      <c r="H3293" t="s">
        <v>183</v>
      </c>
      <c r="I3293" t="str">
        <f>IF(Table1[[#This Row],[Return_Status]]="Returned", "Yes", "No")</f>
        <v>No</v>
      </c>
      <c r="J3293">
        <f>IF(Table1[[#This Row],[Return_Flag]]="Yes",1,0)</f>
        <v>0</v>
      </c>
      <c r="K3293">
        <f>IF(Table1[[#This Row],[Order_ID]]=Table1[[#This Row],[Order_ID]],1,0)</f>
        <v>1</v>
      </c>
      <c r="L3293" s="4" t="str">
        <f>TEXT(Table1[[#This Row],[Order_Date]], "mmm-yyyy")</f>
        <v>Oct-2023</v>
      </c>
    </row>
    <row r="3294" spans="1:12" x14ac:dyDescent="0.25">
      <c r="A3294" t="s">
        <v>6703</v>
      </c>
      <c r="B3294" t="s">
        <v>6704</v>
      </c>
      <c r="C3294" s="1">
        <v>45085</v>
      </c>
      <c r="E3294" t="s">
        <v>16</v>
      </c>
      <c r="G3294" t="s">
        <v>22</v>
      </c>
      <c r="H3294" t="s">
        <v>817</v>
      </c>
      <c r="I3294" t="str">
        <f>IF(Table1[[#This Row],[Return_Status]]="Returned", "Yes", "No")</f>
        <v>No</v>
      </c>
      <c r="J3294">
        <f>IF(Table1[[#This Row],[Return_Flag]]="Yes",1,0)</f>
        <v>0</v>
      </c>
      <c r="K3294">
        <f>IF(Table1[[#This Row],[Order_ID]]=Table1[[#This Row],[Order_ID]],1,0)</f>
        <v>1</v>
      </c>
      <c r="L3294" s="4" t="str">
        <f>TEXT(Table1[[#This Row],[Order_Date]], "mmm-yyyy")</f>
        <v>Jun-2023</v>
      </c>
    </row>
    <row r="3295" spans="1:12" x14ac:dyDescent="0.25">
      <c r="A3295" t="s">
        <v>6705</v>
      </c>
      <c r="B3295" t="s">
        <v>6706</v>
      </c>
      <c r="C3295" s="1">
        <v>45414</v>
      </c>
      <c r="D3295" s="1">
        <v>45559</v>
      </c>
      <c r="E3295" t="s">
        <v>44</v>
      </c>
      <c r="F3295" t="s">
        <v>11</v>
      </c>
      <c r="G3295" t="s">
        <v>12</v>
      </c>
      <c r="H3295" t="s">
        <v>110</v>
      </c>
      <c r="I3295" t="str">
        <f>IF(Table1[[#This Row],[Return_Status]]="Returned", "Yes", "No")</f>
        <v>Yes</v>
      </c>
      <c r="J3295">
        <f>IF(Table1[[#This Row],[Return_Flag]]="Yes",1,0)</f>
        <v>1</v>
      </c>
      <c r="K3295">
        <f>IF(Table1[[#This Row],[Order_ID]]=Table1[[#This Row],[Order_ID]],1,0)</f>
        <v>1</v>
      </c>
      <c r="L3295" s="4" t="str">
        <f>TEXT(Table1[[#This Row],[Order_Date]], "mmm-yyyy")</f>
        <v>May-2024</v>
      </c>
    </row>
    <row r="3296" spans="1:12" x14ac:dyDescent="0.25">
      <c r="A3296" t="s">
        <v>6707</v>
      </c>
      <c r="B3296" t="s">
        <v>6708</v>
      </c>
      <c r="C3296" s="1">
        <v>45656</v>
      </c>
      <c r="E3296" t="s">
        <v>10</v>
      </c>
      <c r="G3296" t="s">
        <v>22</v>
      </c>
      <c r="H3296" t="s">
        <v>107</v>
      </c>
      <c r="I3296" t="str">
        <f>IF(Table1[[#This Row],[Return_Status]]="Returned", "Yes", "No")</f>
        <v>No</v>
      </c>
      <c r="J3296">
        <f>IF(Table1[[#This Row],[Return_Flag]]="Yes",1,0)</f>
        <v>0</v>
      </c>
      <c r="K3296">
        <f>IF(Table1[[#This Row],[Order_ID]]=Table1[[#This Row],[Order_ID]],1,0)</f>
        <v>1</v>
      </c>
      <c r="L3296" s="4" t="str">
        <f>TEXT(Table1[[#This Row],[Order_Date]], "mmm-yyyy")</f>
        <v>Dec-2024</v>
      </c>
    </row>
    <row r="3297" spans="1:12" x14ac:dyDescent="0.25">
      <c r="A3297" t="s">
        <v>6709</v>
      </c>
      <c r="B3297" t="s">
        <v>6710</v>
      </c>
      <c r="C3297" s="1">
        <v>45293</v>
      </c>
      <c r="E3297" t="s">
        <v>21</v>
      </c>
      <c r="G3297" t="s">
        <v>22</v>
      </c>
      <c r="H3297" t="s">
        <v>13</v>
      </c>
      <c r="I3297" t="str">
        <f>IF(Table1[[#This Row],[Return_Status]]="Returned", "Yes", "No")</f>
        <v>No</v>
      </c>
      <c r="J3297">
        <f>IF(Table1[[#This Row],[Return_Flag]]="Yes",1,0)</f>
        <v>0</v>
      </c>
      <c r="K3297">
        <f>IF(Table1[[#This Row],[Order_ID]]=Table1[[#This Row],[Order_ID]],1,0)</f>
        <v>1</v>
      </c>
      <c r="L3297" s="4" t="str">
        <f>TEXT(Table1[[#This Row],[Order_Date]], "mmm-yyyy")</f>
        <v>Jan-2024</v>
      </c>
    </row>
    <row r="3298" spans="1:12" x14ac:dyDescent="0.25">
      <c r="A3298" t="s">
        <v>6711</v>
      </c>
      <c r="B3298" t="s">
        <v>6712</v>
      </c>
      <c r="C3298" s="1">
        <v>44988</v>
      </c>
      <c r="E3298" t="s">
        <v>21</v>
      </c>
      <c r="G3298" t="s">
        <v>22</v>
      </c>
      <c r="H3298" t="s">
        <v>141</v>
      </c>
      <c r="I3298" t="str">
        <f>IF(Table1[[#This Row],[Return_Status]]="Returned", "Yes", "No")</f>
        <v>No</v>
      </c>
      <c r="J3298">
        <f>IF(Table1[[#This Row],[Return_Flag]]="Yes",1,0)</f>
        <v>0</v>
      </c>
      <c r="K3298">
        <f>IF(Table1[[#This Row],[Order_ID]]=Table1[[#This Row],[Order_ID]],1,0)</f>
        <v>1</v>
      </c>
      <c r="L3298" s="4" t="str">
        <f>TEXT(Table1[[#This Row],[Order_Date]], "mmm-yyyy")</f>
        <v>Mar-2023</v>
      </c>
    </row>
    <row r="3299" spans="1:12" x14ac:dyDescent="0.25">
      <c r="A3299" t="s">
        <v>6713</v>
      </c>
      <c r="B3299" t="s">
        <v>6714</v>
      </c>
      <c r="C3299" s="1">
        <v>45246</v>
      </c>
      <c r="E3299" t="s">
        <v>32</v>
      </c>
      <c r="G3299" t="s">
        <v>22</v>
      </c>
      <c r="H3299" t="s">
        <v>498</v>
      </c>
      <c r="I3299" t="str">
        <f>IF(Table1[[#This Row],[Return_Status]]="Returned", "Yes", "No")</f>
        <v>No</v>
      </c>
      <c r="J3299">
        <f>IF(Table1[[#This Row],[Return_Flag]]="Yes",1,0)</f>
        <v>0</v>
      </c>
      <c r="K3299">
        <f>IF(Table1[[#This Row],[Order_ID]]=Table1[[#This Row],[Order_ID]],1,0)</f>
        <v>1</v>
      </c>
      <c r="L3299" s="4" t="str">
        <f>TEXT(Table1[[#This Row],[Order_Date]], "mmm-yyyy")</f>
        <v>Nov-2023</v>
      </c>
    </row>
    <row r="3300" spans="1:12" x14ac:dyDescent="0.25">
      <c r="A3300" t="s">
        <v>6715</v>
      </c>
      <c r="B3300" t="s">
        <v>6716</v>
      </c>
      <c r="C3300" s="1">
        <v>45099</v>
      </c>
      <c r="E3300" t="s">
        <v>16</v>
      </c>
      <c r="G3300" t="s">
        <v>22</v>
      </c>
      <c r="H3300" t="s">
        <v>439</v>
      </c>
      <c r="I3300" t="str">
        <f>IF(Table1[[#This Row],[Return_Status]]="Returned", "Yes", "No")</f>
        <v>No</v>
      </c>
      <c r="J3300">
        <f>IF(Table1[[#This Row],[Return_Flag]]="Yes",1,0)</f>
        <v>0</v>
      </c>
      <c r="K3300">
        <f>IF(Table1[[#This Row],[Order_ID]]=Table1[[#This Row],[Order_ID]],1,0)</f>
        <v>1</v>
      </c>
      <c r="L3300" s="4" t="str">
        <f>TEXT(Table1[[#This Row],[Order_Date]], "mmm-yyyy")</f>
        <v>Jun-2023</v>
      </c>
    </row>
    <row r="3301" spans="1:12" x14ac:dyDescent="0.25">
      <c r="A3301" t="s">
        <v>6717</v>
      </c>
      <c r="B3301" t="s">
        <v>6718</v>
      </c>
      <c r="C3301" s="1">
        <v>45395</v>
      </c>
      <c r="D3301" s="1">
        <v>45084</v>
      </c>
      <c r="E3301" t="s">
        <v>16</v>
      </c>
      <c r="F3301" t="s">
        <v>40</v>
      </c>
      <c r="G3301" t="s">
        <v>12</v>
      </c>
      <c r="H3301" t="s">
        <v>113</v>
      </c>
      <c r="I3301" t="str">
        <f>IF(Table1[[#This Row],[Return_Status]]="Returned", "Yes", "No")</f>
        <v>Yes</v>
      </c>
      <c r="J3301">
        <f>IF(Table1[[#This Row],[Return_Flag]]="Yes",1,0)</f>
        <v>1</v>
      </c>
      <c r="K3301">
        <f>IF(Table1[[#This Row],[Order_ID]]=Table1[[#This Row],[Order_ID]],1,0)</f>
        <v>1</v>
      </c>
      <c r="L3301" s="4" t="str">
        <f>TEXT(Table1[[#This Row],[Order_Date]], "mmm-yyyy")</f>
        <v>Apr-2024</v>
      </c>
    </row>
    <row r="3302" spans="1:12" x14ac:dyDescent="0.25">
      <c r="A3302" t="s">
        <v>6719</v>
      </c>
      <c r="B3302" t="s">
        <v>6720</v>
      </c>
      <c r="C3302" s="1">
        <v>45605</v>
      </c>
      <c r="E3302" t="s">
        <v>10</v>
      </c>
      <c r="G3302" t="s">
        <v>22</v>
      </c>
      <c r="H3302" t="s">
        <v>329</v>
      </c>
      <c r="I3302" t="str">
        <f>IF(Table1[[#This Row],[Return_Status]]="Returned", "Yes", "No")</f>
        <v>No</v>
      </c>
      <c r="J3302">
        <f>IF(Table1[[#This Row],[Return_Flag]]="Yes",1,0)</f>
        <v>0</v>
      </c>
      <c r="K3302">
        <f>IF(Table1[[#This Row],[Order_ID]]=Table1[[#This Row],[Order_ID]],1,0)</f>
        <v>1</v>
      </c>
      <c r="L3302" s="4" t="str">
        <f>TEXT(Table1[[#This Row],[Order_Date]], "mmm-yyyy")</f>
        <v>Nov-2024</v>
      </c>
    </row>
    <row r="3303" spans="1:12" x14ac:dyDescent="0.25">
      <c r="A3303" t="s">
        <v>6721</v>
      </c>
      <c r="B3303" t="s">
        <v>6722</v>
      </c>
      <c r="C3303" s="1">
        <v>45636</v>
      </c>
      <c r="D3303" s="1">
        <v>45456</v>
      </c>
      <c r="E3303" t="s">
        <v>32</v>
      </c>
      <c r="F3303" t="s">
        <v>40</v>
      </c>
      <c r="G3303" t="s">
        <v>12</v>
      </c>
      <c r="H3303" t="s">
        <v>192</v>
      </c>
      <c r="I3303" t="str">
        <f>IF(Table1[[#This Row],[Return_Status]]="Returned", "Yes", "No")</f>
        <v>Yes</v>
      </c>
      <c r="J3303">
        <f>IF(Table1[[#This Row],[Return_Flag]]="Yes",1,0)</f>
        <v>1</v>
      </c>
      <c r="K3303">
        <f>IF(Table1[[#This Row],[Order_ID]]=Table1[[#This Row],[Order_ID]],1,0)</f>
        <v>1</v>
      </c>
      <c r="L3303" s="4" t="str">
        <f>TEXT(Table1[[#This Row],[Order_Date]], "mmm-yyyy")</f>
        <v>Dec-2024</v>
      </c>
    </row>
    <row r="3304" spans="1:12" x14ac:dyDescent="0.25">
      <c r="A3304" t="s">
        <v>6723</v>
      </c>
      <c r="B3304" t="s">
        <v>6724</v>
      </c>
      <c r="C3304" s="1">
        <v>45464</v>
      </c>
      <c r="D3304" s="1">
        <v>45586</v>
      </c>
      <c r="E3304" t="s">
        <v>16</v>
      </c>
      <c r="F3304" t="s">
        <v>40</v>
      </c>
      <c r="G3304" t="s">
        <v>12</v>
      </c>
      <c r="H3304" t="s">
        <v>121</v>
      </c>
      <c r="I3304" t="str">
        <f>IF(Table1[[#This Row],[Return_Status]]="Returned", "Yes", "No")</f>
        <v>Yes</v>
      </c>
      <c r="J3304">
        <f>IF(Table1[[#This Row],[Return_Flag]]="Yes",1,0)</f>
        <v>1</v>
      </c>
      <c r="K3304">
        <f>IF(Table1[[#This Row],[Order_ID]]=Table1[[#This Row],[Order_ID]],1,0)</f>
        <v>1</v>
      </c>
      <c r="L3304" s="4" t="str">
        <f>TEXT(Table1[[#This Row],[Order_Date]], "mmm-yyyy")</f>
        <v>Jun-2024</v>
      </c>
    </row>
    <row r="3305" spans="1:12" x14ac:dyDescent="0.25">
      <c r="A3305" t="s">
        <v>6725</v>
      </c>
      <c r="B3305" t="s">
        <v>6726</v>
      </c>
      <c r="C3305" s="1">
        <v>45153</v>
      </c>
      <c r="D3305" s="1">
        <v>45131</v>
      </c>
      <c r="E3305" t="s">
        <v>32</v>
      </c>
      <c r="F3305" t="s">
        <v>40</v>
      </c>
      <c r="G3305" t="s">
        <v>12</v>
      </c>
      <c r="H3305" t="s">
        <v>98</v>
      </c>
      <c r="I3305" t="str">
        <f>IF(Table1[[#This Row],[Return_Status]]="Returned", "Yes", "No")</f>
        <v>Yes</v>
      </c>
      <c r="J3305">
        <f>IF(Table1[[#This Row],[Return_Flag]]="Yes",1,0)</f>
        <v>1</v>
      </c>
      <c r="K3305">
        <f>IF(Table1[[#This Row],[Order_ID]]=Table1[[#This Row],[Order_ID]],1,0)</f>
        <v>1</v>
      </c>
      <c r="L3305" s="4" t="str">
        <f>TEXT(Table1[[#This Row],[Order_Date]], "mmm-yyyy")</f>
        <v>Aug-2023</v>
      </c>
    </row>
    <row r="3306" spans="1:12" x14ac:dyDescent="0.25">
      <c r="A3306" t="s">
        <v>6727</v>
      </c>
      <c r="B3306" t="s">
        <v>6728</v>
      </c>
      <c r="C3306" s="1">
        <v>45066</v>
      </c>
      <c r="D3306" s="1">
        <v>45534</v>
      </c>
      <c r="E3306" t="s">
        <v>32</v>
      </c>
      <c r="F3306" t="s">
        <v>33</v>
      </c>
      <c r="G3306" t="s">
        <v>12</v>
      </c>
      <c r="H3306" t="s">
        <v>246</v>
      </c>
      <c r="I3306" t="str">
        <f>IF(Table1[[#This Row],[Return_Status]]="Returned", "Yes", "No")</f>
        <v>Yes</v>
      </c>
      <c r="J3306">
        <f>IF(Table1[[#This Row],[Return_Flag]]="Yes",1,0)</f>
        <v>1</v>
      </c>
      <c r="K3306">
        <f>IF(Table1[[#This Row],[Order_ID]]=Table1[[#This Row],[Order_ID]],1,0)</f>
        <v>1</v>
      </c>
      <c r="L3306" s="4" t="str">
        <f>TEXT(Table1[[#This Row],[Order_Date]], "mmm-yyyy")</f>
        <v>May-2023</v>
      </c>
    </row>
    <row r="3307" spans="1:12" x14ac:dyDescent="0.25">
      <c r="A3307" t="s">
        <v>6729</v>
      </c>
      <c r="B3307" t="s">
        <v>6730</v>
      </c>
      <c r="C3307" s="1">
        <v>45373</v>
      </c>
      <c r="E3307" t="s">
        <v>44</v>
      </c>
      <c r="G3307" t="s">
        <v>22</v>
      </c>
      <c r="H3307" t="s">
        <v>1164</v>
      </c>
      <c r="I3307" t="str">
        <f>IF(Table1[[#This Row],[Return_Status]]="Returned", "Yes", "No")</f>
        <v>No</v>
      </c>
      <c r="J3307">
        <f>IF(Table1[[#This Row],[Return_Flag]]="Yes",1,0)</f>
        <v>0</v>
      </c>
      <c r="K3307">
        <f>IF(Table1[[#This Row],[Order_ID]]=Table1[[#This Row],[Order_ID]],1,0)</f>
        <v>1</v>
      </c>
      <c r="L3307" s="4" t="str">
        <f>TEXT(Table1[[#This Row],[Order_Date]], "mmm-yyyy")</f>
        <v>Mar-2024</v>
      </c>
    </row>
    <row r="3308" spans="1:12" x14ac:dyDescent="0.25">
      <c r="A3308" t="s">
        <v>6731</v>
      </c>
      <c r="B3308" t="s">
        <v>6732</v>
      </c>
      <c r="C3308" s="1">
        <v>45270</v>
      </c>
      <c r="D3308" s="1">
        <v>45284</v>
      </c>
      <c r="E3308" t="s">
        <v>44</v>
      </c>
      <c r="F3308" t="s">
        <v>40</v>
      </c>
      <c r="G3308" t="s">
        <v>12</v>
      </c>
      <c r="H3308" t="s">
        <v>180</v>
      </c>
      <c r="I3308" t="str">
        <f>IF(Table1[[#This Row],[Return_Status]]="Returned", "Yes", "No")</f>
        <v>Yes</v>
      </c>
      <c r="J3308">
        <f>IF(Table1[[#This Row],[Return_Flag]]="Yes",1,0)</f>
        <v>1</v>
      </c>
      <c r="K3308">
        <f>IF(Table1[[#This Row],[Order_ID]]=Table1[[#This Row],[Order_ID]],1,0)</f>
        <v>1</v>
      </c>
      <c r="L3308" s="4" t="str">
        <f>TEXT(Table1[[#This Row],[Order_Date]], "mmm-yyyy")</f>
        <v>Dec-2023</v>
      </c>
    </row>
    <row r="3309" spans="1:12" x14ac:dyDescent="0.25">
      <c r="A3309" t="s">
        <v>6733</v>
      </c>
      <c r="B3309" t="s">
        <v>6734</v>
      </c>
      <c r="C3309" s="1">
        <v>45303</v>
      </c>
      <c r="D3309" s="1">
        <v>45596</v>
      </c>
      <c r="E3309" t="s">
        <v>32</v>
      </c>
      <c r="F3309" t="s">
        <v>17</v>
      </c>
      <c r="G3309" t="s">
        <v>12</v>
      </c>
      <c r="H3309" t="s">
        <v>83</v>
      </c>
      <c r="I3309" t="str">
        <f>IF(Table1[[#This Row],[Return_Status]]="Returned", "Yes", "No")</f>
        <v>Yes</v>
      </c>
      <c r="J3309">
        <f>IF(Table1[[#This Row],[Return_Flag]]="Yes",1,0)</f>
        <v>1</v>
      </c>
      <c r="K3309">
        <f>IF(Table1[[#This Row],[Order_ID]]=Table1[[#This Row],[Order_ID]],1,0)</f>
        <v>1</v>
      </c>
      <c r="L3309" s="4" t="str">
        <f>TEXT(Table1[[#This Row],[Order_Date]], "mmm-yyyy")</f>
        <v>Jan-2024</v>
      </c>
    </row>
    <row r="3310" spans="1:12" x14ac:dyDescent="0.25">
      <c r="A3310" t="s">
        <v>6735</v>
      </c>
      <c r="B3310" t="s">
        <v>6736</v>
      </c>
      <c r="C3310" s="1">
        <v>45210</v>
      </c>
      <c r="D3310" s="1">
        <v>45627</v>
      </c>
      <c r="E3310" t="s">
        <v>16</v>
      </c>
      <c r="F3310" t="s">
        <v>17</v>
      </c>
      <c r="G3310" t="s">
        <v>12</v>
      </c>
      <c r="H3310" t="s">
        <v>232</v>
      </c>
      <c r="I3310" t="str">
        <f>IF(Table1[[#This Row],[Return_Status]]="Returned", "Yes", "No")</f>
        <v>Yes</v>
      </c>
      <c r="J3310">
        <f>IF(Table1[[#This Row],[Return_Flag]]="Yes",1,0)</f>
        <v>1</v>
      </c>
      <c r="K3310">
        <f>IF(Table1[[#This Row],[Order_ID]]=Table1[[#This Row],[Order_ID]],1,0)</f>
        <v>1</v>
      </c>
      <c r="L3310" s="4" t="str">
        <f>TEXT(Table1[[#This Row],[Order_Date]], "mmm-yyyy")</f>
        <v>Oct-2023</v>
      </c>
    </row>
    <row r="3311" spans="1:12" x14ac:dyDescent="0.25">
      <c r="A3311" t="s">
        <v>6737</v>
      </c>
      <c r="B3311" t="s">
        <v>6738</v>
      </c>
      <c r="C3311" s="1">
        <v>45159</v>
      </c>
      <c r="E3311" t="s">
        <v>16</v>
      </c>
      <c r="G3311" t="s">
        <v>22</v>
      </c>
      <c r="H3311" t="s">
        <v>848</v>
      </c>
      <c r="I3311" t="str">
        <f>IF(Table1[[#This Row],[Return_Status]]="Returned", "Yes", "No")</f>
        <v>No</v>
      </c>
      <c r="J3311">
        <f>IF(Table1[[#This Row],[Return_Flag]]="Yes",1,0)</f>
        <v>0</v>
      </c>
      <c r="K3311">
        <f>IF(Table1[[#This Row],[Order_ID]]=Table1[[#This Row],[Order_ID]],1,0)</f>
        <v>1</v>
      </c>
      <c r="L3311" s="4" t="str">
        <f>TEXT(Table1[[#This Row],[Order_Date]], "mmm-yyyy")</f>
        <v>Aug-2023</v>
      </c>
    </row>
    <row r="3312" spans="1:12" x14ac:dyDescent="0.25">
      <c r="A3312" t="s">
        <v>6739</v>
      </c>
      <c r="B3312" t="s">
        <v>6740</v>
      </c>
      <c r="C3312" s="1">
        <v>45355</v>
      </c>
      <c r="E3312" t="s">
        <v>16</v>
      </c>
      <c r="G3312" t="s">
        <v>22</v>
      </c>
      <c r="H3312" t="s">
        <v>177</v>
      </c>
      <c r="I3312" t="str">
        <f>IF(Table1[[#This Row],[Return_Status]]="Returned", "Yes", "No")</f>
        <v>No</v>
      </c>
      <c r="J3312">
        <f>IF(Table1[[#This Row],[Return_Flag]]="Yes",1,0)</f>
        <v>0</v>
      </c>
      <c r="K3312">
        <f>IF(Table1[[#This Row],[Order_ID]]=Table1[[#This Row],[Order_ID]],1,0)</f>
        <v>1</v>
      </c>
      <c r="L3312" s="4" t="str">
        <f>TEXT(Table1[[#This Row],[Order_Date]], "mmm-yyyy")</f>
        <v>Mar-2024</v>
      </c>
    </row>
    <row r="3313" spans="1:12" x14ac:dyDescent="0.25">
      <c r="A3313" t="s">
        <v>6741</v>
      </c>
      <c r="B3313" t="s">
        <v>6742</v>
      </c>
      <c r="C3313" s="1">
        <v>45160</v>
      </c>
      <c r="E3313" t="s">
        <v>32</v>
      </c>
      <c r="G3313" t="s">
        <v>22</v>
      </c>
      <c r="H3313" t="s">
        <v>29</v>
      </c>
      <c r="I3313" t="str">
        <f>IF(Table1[[#This Row],[Return_Status]]="Returned", "Yes", "No")</f>
        <v>No</v>
      </c>
      <c r="J3313">
        <f>IF(Table1[[#This Row],[Return_Flag]]="Yes",1,0)</f>
        <v>0</v>
      </c>
      <c r="K3313">
        <f>IF(Table1[[#This Row],[Order_ID]]=Table1[[#This Row],[Order_ID]],1,0)</f>
        <v>1</v>
      </c>
      <c r="L3313" s="4" t="str">
        <f>TEXT(Table1[[#This Row],[Order_Date]], "mmm-yyyy")</f>
        <v>Aug-2023</v>
      </c>
    </row>
    <row r="3314" spans="1:12" x14ac:dyDescent="0.25">
      <c r="A3314" t="s">
        <v>6743</v>
      </c>
      <c r="B3314" t="s">
        <v>6744</v>
      </c>
      <c r="C3314" s="1">
        <v>44946</v>
      </c>
      <c r="D3314" s="1">
        <v>44927</v>
      </c>
      <c r="E3314" t="s">
        <v>16</v>
      </c>
      <c r="F3314" t="s">
        <v>40</v>
      </c>
      <c r="G3314" t="s">
        <v>12</v>
      </c>
      <c r="H3314" t="s">
        <v>68</v>
      </c>
      <c r="I3314" t="str">
        <f>IF(Table1[[#This Row],[Return_Status]]="Returned", "Yes", "No")</f>
        <v>Yes</v>
      </c>
      <c r="J3314">
        <f>IF(Table1[[#This Row],[Return_Flag]]="Yes",1,0)</f>
        <v>1</v>
      </c>
      <c r="K3314">
        <f>IF(Table1[[#This Row],[Order_ID]]=Table1[[#This Row],[Order_ID]],1,0)</f>
        <v>1</v>
      </c>
      <c r="L3314" s="4" t="str">
        <f>TEXT(Table1[[#This Row],[Order_Date]], "mmm-yyyy")</f>
        <v>Jan-2023</v>
      </c>
    </row>
    <row r="3315" spans="1:12" x14ac:dyDescent="0.25">
      <c r="A3315" t="s">
        <v>6745</v>
      </c>
      <c r="B3315" t="s">
        <v>6746</v>
      </c>
      <c r="C3315" s="1">
        <v>45293</v>
      </c>
      <c r="E3315" t="s">
        <v>44</v>
      </c>
      <c r="G3315" t="s">
        <v>22</v>
      </c>
      <c r="H3315" t="s">
        <v>83</v>
      </c>
      <c r="I3315" t="str">
        <f>IF(Table1[[#This Row],[Return_Status]]="Returned", "Yes", "No")</f>
        <v>No</v>
      </c>
      <c r="J3315">
        <f>IF(Table1[[#This Row],[Return_Flag]]="Yes",1,0)</f>
        <v>0</v>
      </c>
      <c r="K3315">
        <f>IF(Table1[[#This Row],[Order_ID]]=Table1[[#This Row],[Order_ID]],1,0)</f>
        <v>1</v>
      </c>
      <c r="L3315" s="4" t="str">
        <f>TEXT(Table1[[#This Row],[Order_Date]], "mmm-yyyy")</f>
        <v>Jan-2024</v>
      </c>
    </row>
    <row r="3316" spans="1:12" x14ac:dyDescent="0.25">
      <c r="A3316" t="s">
        <v>6747</v>
      </c>
      <c r="B3316" t="s">
        <v>6748</v>
      </c>
      <c r="C3316" s="1">
        <v>45405</v>
      </c>
      <c r="D3316" s="1">
        <v>45174</v>
      </c>
      <c r="E3316" t="s">
        <v>10</v>
      </c>
      <c r="F3316" t="s">
        <v>11</v>
      </c>
      <c r="G3316" t="s">
        <v>12</v>
      </c>
      <c r="H3316" t="s">
        <v>197</v>
      </c>
      <c r="I3316" t="str">
        <f>IF(Table1[[#This Row],[Return_Status]]="Returned", "Yes", "No")</f>
        <v>Yes</v>
      </c>
      <c r="J3316">
        <f>IF(Table1[[#This Row],[Return_Flag]]="Yes",1,0)</f>
        <v>1</v>
      </c>
      <c r="K3316">
        <f>IF(Table1[[#This Row],[Order_ID]]=Table1[[#This Row],[Order_ID]],1,0)</f>
        <v>1</v>
      </c>
      <c r="L3316" s="4" t="str">
        <f>TEXT(Table1[[#This Row],[Order_Date]], "mmm-yyyy")</f>
        <v>Apr-2024</v>
      </c>
    </row>
    <row r="3317" spans="1:12" x14ac:dyDescent="0.25">
      <c r="A3317" t="s">
        <v>6749</v>
      </c>
      <c r="B3317" t="s">
        <v>6750</v>
      </c>
      <c r="C3317" s="1">
        <v>45352</v>
      </c>
      <c r="D3317" s="1">
        <v>45003</v>
      </c>
      <c r="E3317" t="s">
        <v>21</v>
      </c>
      <c r="F3317" t="s">
        <v>33</v>
      </c>
      <c r="G3317" t="s">
        <v>12</v>
      </c>
      <c r="H3317" t="s">
        <v>65</v>
      </c>
      <c r="I3317" t="str">
        <f>IF(Table1[[#This Row],[Return_Status]]="Returned", "Yes", "No")</f>
        <v>Yes</v>
      </c>
      <c r="J3317">
        <f>IF(Table1[[#This Row],[Return_Flag]]="Yes",1,0)</f>
        <v>1</v>
      </c>
      <c r="K3317">
        <f>IF(Table1[[#This Row],[Order_ID]]=Table1[[#This Row],[Order_ID]],1,0)</f>
        <v>1</v>
      </c>
      <c r="L3317" s="4" t="str">
        <f>TEXT(Table1[[#This Row],[Order_Date]], "mmm-yyyy")</f>
        <v>Mar-2024</v>
      </c>
    </row>
    <row r="3318" spans="1:12" x14ac:dyDescent="0.25">
      <c r="A3318" t="s">
        <v>6751</v>
      </c>
      <c r="B3318" t="s">
        <v>6752</v>
      </c>
      <c r="C3318" s="1">
        <v>45020</v>
      </c>
      <c r="E3318" t="s">
        <v>32</v>
      </c>
      <c r="G3318" t="s">
        <v>22</v>
      </c>
      <c r="H3318" t="s">
        <v>436</v>
      </c>
      <c r="I3318" t="str">
        <f>IF(Table1[[#This Row],[Return_Status]]="Returned", "Yes", "No")</f>
        <v>No</v>
      </c>
      <c r="J3318">
        <f>IF(Table1[[#This Row],[Return_Flag]]="Yes",1,0)</f>
        <v>0</v>
      </c>
      <c r="K3318">
        <f>IF(Table1[[#This Row],[Order_ID]]=Table1[[#This Row],[Order_ID]],1,0)</f>
        <v>1</v>
      </c>
      <c r="L3318" s="4" t="str">
        <f>TEXT(Table1[[#This Row],[Order_Date]], "mmm-yyyy")</f>
        <v>Apr-2023</v>
      </c>
    </row>
    <row r="3319" spans="1:12" x14ac:dyDescent="0.25">
      <c r="A3319" t="s">
        <v>6753</v>
      </c>
      <c r="B3319" t="s">
        <v>6754</v>
      </c>
      <c r="C3319" s="1">
        <v>45017</v>
      </c>
      <c r="E3319" t="s">
        <v>10</v>
      </c>
      <c r="G3319" t="s">
        <v>22</v>
      </c>
      <c r="H3319" t="s">
        <v>232</v>
      </c>
      <c r="I3319" t="str">
        <f>IF(Table1[[#This Row],[Return_Status]]="Returned", "Yes", "No")</f>
        <v>No</v>
      </c>
      <c r="J3319">
        <f>IF(Table1[[#This Row],[Return_Flag]]="Yes",1,0)</f>
        <v>0</v>
      </c>
      <c r="K3319">
        <f>IF(Table1[[#This Row],[Order_ID]]=Table1[[#This Row],[Order_ID]],1,0)</f>
        <v>1</v>
      </c>
      <c r="L3319" s="4" t="str">
        <f>TEXT(Table1[[#This Row],[Order_Date]], "mmm-yyyy")</f>
        <v>Apr-2023</v>
      </c>
    </row>
    <row r="3320" spans="1:12" x14ac:dyDescent="0.25">
      <c r="A3320" t="s">
        <v>6755</v>
      </c>
      <c r="B3320" t="s">
        <v>6756</v>
      </c>
      <c r="C3320" s="1">
        <v>45612</v>
      </c>
      <c r="D3320" s="1">
        <v>45232</v>
      </c>
      <c r="E3320" t="s">
        <v>32</v>
      </c>
      <c r="F3320" t="s">
        <v>11</v>
      </c>
      <c r="G3320" t="s">
        <v>12</v>
      </c>
      <c r="H3320" t="s">
        <v>238</v>
      </c>
      <c r="I3320" t="str">
        <f>IF(Table1[[#This Row],[Return_Status]]="Returned", "Yes", "No")</f>
        <v>Yes</v>
      </c>
      <c r="J3320">
        <f>IF(Table1[[#This Row],[Return_Flag]]="Yes",1,0)</f>
        <v>1</v>
      </c>
      <c r="K3320">
        <f>IF(Table1[[#This Row],[Order_ID]]=Table1[[#This Row],[Order_ID]],1,0)</f>
        <v>1</v>
      </c>
      <c r="L3320" s="4" t="str">
        <f>TEXT(Table1[[#This Row],[Order_Date]], "mmm-yyyy")</f>
        <v>Nov-2024</v>
      </c>
    </row>
    <row r="3321" spans="1:12" x14ac:dyDescent="0.25">
      <c r="A3321" t="s">
        <v>6757</v>
      </c>
      <c r="B3321" t="s">
        <v>6758</v>
      </c>
      <c r="C3321" s="1">
        <v>45521</v>
      </c>
      <c r="E3321" t="s">
        <v>16</v>
      </c>
      <c r="G3321" t="s">
        <v>22</v>
      </c>
      <c r="H3321" t="s">
        <v>146</v>
      </c>
      <c r="I3321" t="str">
        <f>IF(Table1[[#This Row],[Return_Status]]="Returned", "Yes", "No")</f>
        <v>No</v>
      </c>
      <c r="J3321">
        <f>IF(Table1[[#This Row],[Return_Flag]]="Yes",1,0)</f>
        <v>0</v>
      </c>
      <c r="K3321">
        <f>IF(Table1[[#This Row],[Order_ID]]=Table1[[#This Row],[Order_ID]],1,0)</f>
        <v>1</v>
      </c>
      <c r="L3321" s="4" t="str">
        <f>TEXT(Table1[[#This Row],[Order_Date]], "mmm-yyyy")</f>
        <v>Aug-2024</v>
      </c>
    </row>
    <row r="3322" spans="1:12" x14ac:dyDescent="0.25">
      <c r="A3322" t="s">
        <v>6759</v>
      </c>
      <c r="B3322" t="s">
        <v>6760</v>
      </c>
      <c r="C3322" s="1">
        <v>45582</v>
      </c>
      <c r="E3322" t="s">
        <v>21</v>
      </c>
      <c r="G3322" t="s">
        <v>22</v>
      </c>
      <c r="H3322" t="s">
        <v>324</v>
      </c>
      <c r="I3322" t="str">
        <f>IF(Table1[[#This Row],[Return_Status]]="Returned", "Yes", "No")</f>
        <v>No</v>
      </c>
      <c r="J3322">
        <f>IF(Table1[[#This Row],[Return_Flag]]="Yes",1,0)</f>
        <v>0</v>
      </c>
      <c r="K3322">
        <f>IF(Table1[[#This Row],[Order_ID]]=Table1[[#This Row],[Order_ID]],1,0)</f>
        <v>1</v>
      </c>
      <c r="L3322" s="4" t="str">
        <f>TEXT(Table1[[#This Row],[Order_Date]], "mmm-yyyy")</f>
        <v>Oct-2024</v>
      </c>
    </row>
    <row r="3323" spans="1:12" x14ac:dyDescent="0.25">
      <c r="A3323" t="s">
        <v>6761</v>
      </c>
      <c r="B3323" t="s">
        <v>6762</v>
      </c>
      <c r="C3323" s="1">
        <v>45082</v>
      </c>
      <c r="D3323" s="1">
        <v>45593</v>
      </c>
      <c r="E3323" t="s">
        <v>16</v>
      </c>
      <c r="F3323" t="s">
        <v>33</v>
      </c>
      <c r="G3323" t="s">
        <v>12</v>
      </c>
      <c r="H3323" t="s">
        <v>34</v>
      </c>
      <c r="I3323" t="str">
        <f>IF(Table1[[#This Row],[Return_Status]]="Returned", "Yes", "No")</f>
        <v>Yes</v>
      </c>
      <c r="J3323">
        <f>IF(Table1[[#This Row],[Return_Flag]]="Yes",1,0)</f>
        <v>1</v>
      </c>
      <c r="K3323">
        <f>IF(Table1[[#This Row],[Order_ID]]=Table1[[#This Row],[Order_ID]],1,0)</f>
        <v>1</v>
      </c>
      <c r="L3323" s="4" t="str">
        <f>TEXT(Table1[[#This Row],[Order_Date]], "mmm-yyyy")</f>
        <v>Jun-2023</v>
      </c>
    </row>
    <row r="3324" spans="1:12" x14ac:dyDescent="0.25">
      <c r="A3324" t="s">
        <v>6763</v>
      </c>
      <c r="B3324" t="s">
        <v>6764</v>
      </c>
      <c r="C3324" s="1">
        <v>45528</v>
      </c>
      <c r="E3324" t="s">
        <v>44</v>
      </c>
      <c r="G3324" t="s">
        <v>22</v>
      </c>
      <c r="H3324" t="s">
        <v>289</v>
      </c>
      <c r="I3324" t="str">
        <f>IF(Table1[[#This Row],[Return_Status]]="Returned", "Yes", "No")</f>
        <v>No</v>
      </c>
      <c r="J3324">
        <f>IF(Table1[[#This Row],[Return_Flag]]="Yes",1,0)</f>
        <v>0</v>
      </c>
      <c r="K3324">
        <f>IF(Table1[[#This Row],[Order_ID]]=Table1[[#This Row],[Order_ID]],1,0)</f>
        <v>1</v>
      </c>
      <c r="L3324" s="4" t="str">
        <f>TEXT(Table1[[#This Row],[Order_Date]], "mmm-yyyy")</f>
        <v>Aug-2024</v>
      </c>
    </row>
    <row r="3325" spans="1:12" x14ac:dyDescent="0.25">
      <c r="A3325" t="s">
        <v>6765</v>
      </c>
      <c r="B3325" t="s">
        <v>6766</v>
      </c>
      <c r="C3325" s="1">
        <v>44983</v>
      </c>
      <c r="D3325" s="1">
        <v>45273</v>
      </c>
      <c r="E3325" t="s">
        <v>44</v>
      </c>
      <c r="F3325" t="s">
        <v>11</v>
      </c>
      <c r="G3325" t="s">
        <v>12</v>
      </c>
      <c r="H3325" t="s">
        <v>779</v>
      </c>
      <c r="I3325" t="str">
        <f>IF(Table1[[#This Row],[Return_Status]]="Returned", "Yes", "No")</f>
        <v>Yes</v>
      </c>
      <c r="J3325">
        <f>IF(Table1[[#This Row],[Return_Flag]]="Yes",1,0)</f>
        <v>1</v>
      </c>
      <c r="K3325">
        <f>IF(Table1[[#This Row],[Order_ID]]=Table1[[#This Row],[Order_ID]],1,0)</f>
        <v>1</v>
      </c>
      <c r="L3325" s="4" t="str">
        <f>TEXT(Table1[[#This Row],[Order_Date]], "mmm-yyyy")</f>
        <v>Feb-2023</v>
      </c>
    </row>
    <row r="3326" spans="1:12" x14ac:dyDescent="0.25">
      <c r="A3326" t="s">
        <v>6767</v>
      </c>
      <c r="B3326" t="s">
        <v>6768</v>
      </c>
      <c r="C3326" s="1">
        <v>45386</v>
      </c>
      <c r="E3326" t="s">
        <v>16</v>
      </c>
      <c r="G3326" t="s">
        <v>22</v>
      </c>
      <c r="H3326" t="s">
        <v>118</v>
      </c>
      <c r="I3326" t="str">
        <f>IF(Table1[[#This Row],[Return_Status]]="Returned", "Yes", "No")</f>
        <v>No</v>
      </c>
      <c r="J3326">
        <f>IF(Table1[[#This Row],[Return_Flag]]="Yes",1,0)</f>
        <v>0</v>
      </c>
      <c r="K3326">
        <f>IF(Table1[[#This Row],[Order_ID]]=Table1[[#This Row],[Order_ID]],1,0)</f>
        <v>1</v>
      </c>
      <c r="L3326" s="4" t="str">
        <f>TEXT(Table1[[#This Row],[Order_Date]], "mmm-yyyy")</f>
        <v>Apr-2024</v>
      </c>
    </row>
    <row r="3327" spans="1:12" x14ac:dyDescent="0.25">
      <c r="A3327" t="s">
        <v>6769</v>
      </c>
      <c r="B3327" t="s">
        <v>6770</v>
      </c>
      <c r="C3327" s="1">
        <v>44940</v>
      </c>
      <c r="E3327" t="s">
        <v>44</v>
      </c>
      <c r="G3327" t="s">
        <v>22</v>
      </c>
      <c r="H3327" t="s">
        <v>65</v>
      </c>
      <c r="I3327" t="str">
        <f>IF(Table1[[#This Row],[Return_Status]]="Returned", "Yes", "No")</f>
        <v>No</v>
      </c>
      <c r="J3327">
        <f>IF(Table1[[#This Row],[Return_Flag]]="Yes",1,0)</f>
        <v>0</v>
      </c>
      <c r="K3327">
        <f>IF(Table1[[#This Row],[Order_ID]]=Table1[[#This Row],[Order_ID]],1,0)</f>
        <v>1</v>
      </c>
      <c r="L3327" s="4" t="str">
        <f>TEXT(Table1[[#This Row],[Order_Date]], "mmm-yyyy")</f>
        <v>Jan-2023</v>
      </c>
    </row>
    <row r="3328" spans="1:12" x14ac:dyDescent="0.25">
      <c r="A3328" t="s">
        <v>6771</v>
      </c>
      <c r="B3328" t="s">
        <v>6772</v>
      </c>
      <c r="C3328" s="1">
        <v>45649</v>
      </c>
      <c r="E3328" t="s">
        <v>32</v>
      </c>
      <c r="G3328" t="s">
        <v>22</v>
      </c>
      <c r="H3328" t="s">
        <v>642</v>
      </c>
      <c r="I3328" t="str">
        <f>IF(Table1[[#This Row],[Return_Status]]="Returned", "Yes", "No")</f>
        <v>No</v>
      </c>
      <c r="J3328">
        <f>IF(Table1[[#This Row],[Return_Flag]]="Yes",1,0)</f>
        <v>0</v>
      </c>
      <c r="K3328">
        <f>IF(Table1[[#This Row],[Order_ID]]=Table1[[#This Row],[Order_ID]],1,0)</f>
        <v>1</v>
      </c>
      <c r="L3328" s="4" t="str">
        <f>TEXT(Table1[[#This Row],[Order_Date]], "mmm-yyyy")</f>
        <v>Dec-2024</v>
      </c>
    </row>
    <row r="3329" spans="1:12" x14ac:dyDescent="0.25">
      <c r="A3329" t="s">
        <v>6773</v>
      </c>
      <c r="B3329" t="s">
        <v>6774</v>
      </c>
      <c r="C3329" s="1">
        <v>45558</v>
      </c>
      <c r="E3329" t="s">
        <v>16</v>
      </c>
      <c r="G3329" t="s">
        <v>22</v>
      </c>
      <c r="H3329" t="s">
        <v>357</v>
      </c>
      <c r="I3329" t="str">
        <f>IF(Table1[[#This Row],[Return_Status]]="Returned", "Yes", "No")</f>
        <v>No</v>
      </c>
      <c r="J3329">
        <f>IF(Table1[[#This Row],[Return_Flag]]="Yes",1,0)</f>
        <v>0</v>
      </c>
      <c r="K3329">
        <f>IF(Table1[[#This Row],[Order_ID]]=Table1[[#This Row],[Order_ID]],1,0)</f>
        <v>1</v>
      </c>
      <c r="L3329" s="4" t="str">
        <f>TEXT(Table1[[#This Row],[Order_Date]], "mmm-yyyy")</f>
        <v>Sep-2024</v>
      </c>
    </row>
    <row r="3330" spans="1:12" x14ac:dyDescent="0.25">
      <c r="A3330" t="s">
        <v>6775</v>
      </c>
      <c r="B3330" t="s">
        <v>6776</v>
      </c>
      <c r="C3330" s="1">
        <v>45458</v>
      </c>
      <c r="D3330" s="1">
        <v>45646</v>
      </c>
      <c r="E3330" t="s">
        <v>21</v>
      </c>
      <c r="F3330" t="s">
        <v>40</v>
      </c>
      <c r="G3330" t="s">
        <v>12</v>
      </c>
      <c r="H3330" t="s">
        <v>557</v>
      </c>
      <c r="I3330" t="str">
        <f>IF(Table1[[#This Row],[Return_Status]]="Returned", "Yes", "No")</f>
        <v>Yes</v>
      </c>
      <c r="J3330">
        <f>IF(Table1[[#This Row],[Return_Flag]]="Yes",1,0)</f>
        <v>1</v>
      </c>
      <c r="K3330">
        <f>IF(Table1[[#This Row],[Order_ID]]=Table1[[#This Row],[Order_ID]],1,0)</f>
        <v>1</v>
      </c>
      <c r="L3330" s="4" t="str">
        <f>TEXT(Table1[[#This Row],[Order_Date]], "mmm-yyyy")</f>
        <v>Jun-2024</v>
      </c>
    </row>
    <row r="3331" spans="1:12" x14ac:dyDescent="0.25">
      <c r="A3331" t="s">
        <v>6777</v>
      </c>
      <c r="B3331" t="s">
        <v>6778</v>
      </c>
      <c r="C3331" s="1">
        <v>45618</v>
      </c>
      <c r="D3331" s="1">
        <v>45657</v>
      </c>
      <c r="E3331" t="s">
        <v>32</v>
      </c>
      <c r="F3331" t="s">
        <v>40</v>
      </c>
      <c r="G3331" t="s">
        <v>12</v>
      </c>
      <c r="H3331" t="s">
        <v>1129</v>
      </c>
      <c r="I3331" t="str">
        <f>IF(Table1[[#This Row],[Return_Status]]="Returned", "Yes", "No")</f>
        <v>Yes</v>
      </c>
      <c r="J3331">
        <f>IF(Table1[[#This Row],[Return_Flag]]="Yes",1,0)</f>
        <v>1</v>
      </c>
      <c r="K3331">
        <f>IF(Table1[[#This Row],[Order_ID]]=Table1[[#This Row],[Order_ID]],1,0)</f>
        <v>1</v>
      </c>
      <c r="L3331" s="4" t="str">
        <f>TEXT(Table1[[#This Row],[Order_Date]], "mmm-yyyy")</f>
        <v>Nov-2024</v>
      </c>
    </row>
    <row r="3332" spans="1:12" x14ac:dyDescent="0.25">
      <c r="A3332" t="s">
        <v>6779</v>
      </c>
      <c r="B3332" t="s">
        <v>6780</v>
      </c>
      <c r="C3332" s="1">
        <v>45062</v>
      </c>
      <c r="E3332" t="s">
        <v>10</v>
      </c>
      <c r="G3332" t="s">
        <v>22</v>
      </c>
      <c r="H3332" t="s">
        <v>177</v>
      </c>
      <c r="I3332" t="str">
        <f>IF(Table1[[#This Row],[Return_Status]]="Returned", "Yes", "No")</f>
        <v>No</v>
      </c>
      <c r="J3332">
        <f>IF(Table1[[#This Row],[Return_Flag]]="Yes",1,0)</f>
        <v>0</v>
      </c>
      <c r="K3332">
        <f>IF(Table1[[#This Row],[Order_ID]]=Table1[[#This Row],[Order_ID]],1,0)</f>
        <v>1</v>
      </c>
      <c r="L3332" s="4" t="str">
        <f>TEXT(Table1[[#This Row],[Order_Date]], "mmm-yyyy")</f>
        <v>May-2023</v>
      </c>
    </row>
    <row r="3333" spans="1:12" x14ac:dyDescent="0.25">
      <c r="A3333" t="s">
        <v>6781</v>
      </c>
      <c r="B3333" t="s">
        <v>6782</v>
      </c>
      <c r="C3333" s="1">
        <v>45651</v>
      </c>
      <c r="D3333" s="1">
        <v>45072</v>
      </c>
      <c r="E3333" t="s">
        <v>21</v>
      </c>
      <c r="F3333" t="s">
        <v>40</v>
      </c>
      <c r="G3333" t="s">
        <v>12</v>
      </c>
      <c r="H3333" t="s">
        <v>89</v>
      </c>
      <c r="I3333" t="str">
        <f>IF(Table1[[#This Row],[Return_Status]]="Returned", "Yes", "No")</f>
        <v>Yes</v>
      </c>
      <c r="J3333">
        <f>IF(Table1[[#This Row],[Return_Flag]]="Yes",1,0)</f>
        <v>1</v>
      </c>
      <c r="K3333">
        <f>IF(Table1[[#This Row],[Order_ID]]=Table1[[#This Row],[Order_ID]],1,0)</f>
        <v>1</v>
      </c>
      <c r="L3333" s="4" t="str">
        <f>TEXT(Table1[[#This Row],[Order_Date]], "mmm-yyyy")</f>
        <v>Dec-2024</v>
      </c>
    </row>
    <row r="3334" spans="1:12" x14ac:dyDescent="0.25">
      <c r="A3334" t="s">
        <v>6783</v>
      </c>
      <c r="B3334" t="s">
        <v>6784</v>
      </c>
      <c r="C3334" s="1">
        <v>45455</v>
      </c>
      <c r="E3334" t="s">
        <v>44</v>
      </c>
      <c r="G3334" t="s">
        <v>22</v>
      </c>
      <c r="H3334" t="s">
        <v>324</v>
      </c>
      <c r="I3334" t="str">
        <f>IF(Table1[[#This Row],[Return_Status]]="Returned", "Yes", "No")</f>
        <v>No</v>
      </c>
      <c r="J3334">
        <f>IF(Table1[[#This Row],[Return_Flag]]="Yes",1,0)</f>
        <v>0</v>
      </c>
      <c r="K3334">
        <f>IF(Table1[[#This Row],[Order_ID]]=Table1[[#This Row],[Order_ID]],1,0)</f>
        <v>1</v>
      </c>
      <c r="L3334" s="4" t="str">
        <f>TEXT(Table1[[#This Row],[Order_Date]], "mmm-yyyy")</f>
        <v>Jun-2024</v>
      </c>
    </row>
    <row r="3335" spans="1:12" x14ac:dyDescent="0.25">
      <c r="A3335" t="s">
        <v>6785</v>
      </c>
      <c r="B3335" t="s">
        <v>6786</v>
      </c>
      <c r="C3335" s="1">
        <v>45302</v>
      </c>
      <c r="E3335" t="s">
        <v>21</v>
      </c>
      <c r="G3335" t="s">
        <v>22</v>
      </c>
      <c r="H3335" t="s">
        <v>118</v>
      </c>
      <c r="I3335" t="str">
        <f>IF(Table1[[#This Row],[Return_Status]]="Returned", "Yes", "No")</f>
        <v>No</v>
      </c>
      <c r="J3335">
        <f>IF(Table1[[#This Row],[Return_Flag]]="Yes",1,0)</f>
        <v>0</v>
      </c>
      <c r="K3335">
        <f>IF(Table1[[#This Row],[Order_ID]]=Table1[[#This Row],[Order_ID]],1,0)</f>
        <v>1</v>
      </c>
      <c r="L3335" s="4" t="str">
        <f>TEXT(Table1[[#This Row],[Order_Date]], "mmm-yyyy")</f>
        <v>Jan-2024</v>
      </c>
    </row>
    <row r="3336" spans="1:12" x14ac:dyDescent="0.25">
      <c r="A3336" t="s">
        <v>6787</v>
      </c>
      <c r="B3336" t="s">
        <v>6788</v>
      </c>
      <c r="C3336" s="1">
        <v>45601</v>
      </c>
      <c r="E3336" t="s">
        <v>21</v>
      </c>
      <c r="G3336" t="s">
        <v>22</v>
      </c>
      <c r="H3336" t="s">
        <v>92</v>
      </c>
      <c r="I3336" t="str">
        <f>IF(Table1[[#This Row],[Return_Status]]="Returned", "Yes", "No")</f>
        <v>No</v>
      </c>
      <c r="J3336">
        <f>IF(Table1[[#This Row],[Return_Flag]]="Yes",1,0)</f>
        <v>0</v>
      </c>
      <c r="K3336">
        <f>IF(Table1[[#This Row],[Order_ID]]=Table1[[#This Row],[Order_ID]],1,0)</f>
        <v>1</v>
      </c>
      <c r="L3336" s="4" t="str">
        <f>TEXT(Table1[[#This Row],[Order_Date]], "mmm-yyyy")</f>
        <v>Nov-2024</v>
      </c>
    </row>
    <row r="3337" spans="1:12" x14ac:dyDescent="0.25">
      <c r="A3337" t="s">
        <v>6789</v>
      </c>
      <c r="B3337" t="s">
        <v>6790</v>
      </c>
      <c r="C3337" s="1">
        <v>45031</v>
      </c>
      <c r="D3337" s="1">
        <v>45612</v>
      </c>
      <c r="E3337" t="s">
        <v>16</v>
      </c>
      <c r="F3337" t="s">
        <v>11</v>
      </c>
      <c r="G3337" t="s">
        <v>12</v>
      </c>
      <c r="H3337" t="s">
        <v>62</v>
      </c>
      <c r="I3337" t="str">
        <f>IF(Table1[[#This Row],[Return_Status]]="Returned", "Yes", "No")</f>
        <v>Yes</v>
      </c>
      <c r="J3337">
        <f>IF(Table1[[#This Row],[Return_Flag]]="Yes",1,0)</f>
        <v>1</v>
      </c>
      <c r="K3337">
        <f>IF(Table1[[#This Row],[Order_ID]]=Table1[[#This Row],[Order_ID]],1,0)</f>
        <v>1</v>
      </c>
      <c r="L3337" s="4" t="str">
        <f>TEXT(Table1[[#This Row],[Order_Date]], "mmm-yyyy")</f>
        <v>Apr-2023</v>
      </c>
    </row>
    <row r="3338" spans="1:12" x14ac:dyDescent="0.25">
      <c r="A3338" t="s">
        <v>6791</v>
      </c>
      <c r="B3338" t="s">
        <v>6792</v>
      </c>
      <c r="C3338" s="1">
        <v>44998</v>
      </c>
      <c r="D3338" s="1">
        <v>45054</v>
      </c>
      <c r="E3338" t="s">
        <v>32</v>
      </c>
      <c r="F3338" t="s">
        <v>17</v>
      </c>
      <c r="G3338" t="s">
        <v>12</v>
      </c>
      <c r="H3338" t="s">
        <v>89</v>
      </c>
      <c r="I3338" t="str">
        <f>IF(Table1[[#This Row],[Return_Status]]="Returned", "Yes", "No")</f>
        <v>Yes</v>
      </c>
      <c r="J3338">
        <f>IF(Table1[[#This Row],[Return_Flag]]="Yes",1,0)</f>
        <v>1</v>
      </c>
      <c r="K3338">
        <f>IF(Table1[[#This Row],[Order_ID]]=Table1[[#This Row],[Order_ID]],1,0)</f>
        <v>1</v>
      </c>
      <c r="L3338" s="4" t="str">
        <f>TEXT(Table1[[#This Row],[Order_Date]], "mmm-yyyy")</f>
        <v>Mar-2023</v>
      </c>
    </row>
    <row r="3339" spans="1:12" x14ac:dyDescent="0.25">
      <c r="A3339" t="s">
        <v>6793</v>
      </c>
      <c r="B3339" t="s">
        <v>6794</v>
      </c>
      <c r="C3339" s="1">
        <v>45569</v>
      </c>
      <c r="E3339" t="s">
        <v>10</v>
      </c>
      <c r="G3339" t="s">
        <v>22</v>
      </c>
      <c r="H3339" t="s">
        <v>92</v>
      </c>
      <c r="I3339" t="str">
        <f>IF(Table1[[#This Row],[Return_Status]]="Returned", "Yes", "No")</f>
        <v>No</v>
      </c>
      <c r="J3339">
        <f>IF(Table1[[#This Row],[Return_Flag]]="Yes",1,0)</f>
        <v>0</v>
      </c>
      <c r="K3339">
        <f>IF(Table1[[#This Row],[Order_ID]]=Table1[[#This Row],[Order_ID]],1,0)</f>
        <v>1</v>
      </c>
      <c r="L3339" s="4" t="str">
        <f>TEXT(Table1[[#This Row],[Order_Date]], "mmm-yyyy")</f>
        <v>Oct-2024</v>
      </c>
    </row>
    <row r="3340" spans="1:12" x14ac:dyDescent="0.25">
      <c r="A3340" t="s">
        <v>6795</v>
      </c>
      <c r="B3340" t="s">
        <v>6796</v>
      </c>
      <c r="C3340" s="1">
        <v>44930</v>
      </c>
      <c r="D3340" s="1">
        <v>45656</v>
      </c>
      <c r="E3340" t="s">
        <v>32</v>
      </c>
      <c r="F3340" t="s">
        <v>40</v>
      </c>
      <c r="G3340" t="s">
        <v>12</v>
      </c>
      <c r="H3340" t="s">
        <v>13</v>
      </c>
      <c r="I3340" t="str">
        <f>IF(Table1[[#This Row],[Return_Status]]="Returned", "Yes", "No")</f>
        <v>Yes</v>
      </c>
      <c r="J3340">
        <f>IF(Table1[[#This Row],[Return_Flag]]="Yes",1,0)</f>
        <v>1</v>
      </c>
      <c r="K3340">
        <f>IF(Table1[[#This Row],[Order_ID]]=Table1[[#This Row],[Order_ID]],1,0)</f>
        <v>1</v>
      </c>
      <c r="L3340" s="4" t="str">
        <f>TEXT(Table1[[#This Row],[Order_Date]], "mmm-yyyy")</f>
        <v>Jan-2023</v>
      </c>
    </row>
    <row r="3341" spans="1:12" x14ac:dyDescent="0.25">
      <c r="A3341" t="s">
        <v>6797</v>
      </c>
      <c r="B3341" t="s">
        <v>6798</v>
      </c>
      <c r="C3341" s="1">
        <v>45192</v>
      </c>
      <c r="E3341" t="s">
        <v>16</v>
      </c>
      <c r="G3341" t="s">
        <v>22</v>
      </c>
      <c r="H3341" t="s">
        <v>128</v>
      </c>
      <c r="I3341" t="str">
        <f>IF(Table1[[#This Row],[Return_Status]]="Returned", "Yes", "No")</f>
        <v>No</v>
      </c>
      <c r="J3341">
        <f>IF(Table1[[#This Row],[Return_Flag]]="Yes",1,0)</f>
        <v>0</v>
      </c>
      <c r="K3341">
        <f>IF(Table1[[#This Row],[Order_ID]]=Table1[[#This Row],[Order_ID]],1,0)</f>
        <v>1</v>
      </c>
      <c r="L3341" s="4" t="str">
        <f>TEXT(Table1[[#This Row],[Order_Date]], "mmm-yyyy")</f>
        <v>Sep-2023</v>
      </c>
    </row>
    <row r="3342" spans="1:12" x14ac:dyDescent="0.25">
      <c r="A3342" t="s">
        <v>6799</v>
      </c>
      <c r="B3342" t="s">
        <v>6800</v>
      </c>
      <c r="C3342" s="1">
        <v>45339</v>
      </c>
      <c r="E3342" t="s">
        <v>16</v>
      </c>
      <c r="G3342" t="s">
        <v>22</v>
      </c>
      <c r="H3342" t="s">
        <v>264</v>
      </c>
      <c r="I3342" t="str">
        <f>IF(Table1[[#This Row],[Return_Status]]="Returned", "Yes", "No")</f>
        <v>No</v>
      </c>
      <c r="J3342">
        <f>IF(Table1[[#This Row],[Return_Flag]]="Yes",1,0)</f>
        <v>0</v>
      </c>
      <c r="K3342">
        <f>IF(Table1[[#This Row],[Order_ID]]=Table1[[#This Row],[Order_ID]],1,0)</f>
        <v>1</v>
      </c>
      <c r="L3342" s="4" t="str">
        <f>TEXT(Table1[[#This Row],[Order_Date]], "mmm-yyyy")</f>
        <v>Feb-2024</v>
      </c>
    </row>
    <row r="3343" spans="1:12" x14ac:dyDescent="0.25">
      <c r="A3343" t="s">
        <v>6801</v>
      </c>
      <c r="B3343" t="s">
        <v>6802</v>
      </c>
      <c r="C3343" s="1">
        <v>45543</v>
      </c>
      <c r="E3343" t="s">
        <v>32</v>
      </c>
      <c r="G3343" t="s">
        <v>22</v>
      </c>
      <c r="H3343" t="s">
        <v>180</v>
      </c>
      <c r="I3343" t="str">
        <f>IF(Table1[[#This Row],[Return_Status]]="Returned", "Yes", "No")</f>
        <v>No</v>
      </c>
      <c r="J3343">
        <f>IF(Table1[[#This Row],[Return_Flag]]="Yes",1,0)</f>
        <v>0</v>
      </c>
      <c r="K3343">
        <f>IF(Table1[[#This Row],[Order_ID]]=Table1[[#This Row],[Order_ID]],1,0)</f>
        <v>1</v>
      </c>
      <c r="L3343" s="4" t="str">
        <f>TEXT(Table1[[#This Row],[Order_Date]], "mmm-yyyy")</f>
        <v>Sep-2024</v>
      </c>
    </row>
    <row r="3344" spans="1:12" x14ac:dyDescent="0.25">
      <c r="A3344" t="s">
        <v>6803</v>
      </c>
      <c r="B3344" t="s">
        <v>6804</v>
      </c>
      <c r="C3344" s="1">
        <v>45353</v>
      </c>
      <c r="E3344" t="s">
        <v>16</v>
      </c>
      <c r="G3344" t="s">
        <v>22</v>
      </c>
      <c r="H3344" t="s">
        <v>68</v>
      </c>
      <c r="I3344" t="str">
        <f>IF(Table1[[#This Row],[Return_Status]]="Returned", "Yes", "No")</f>
        <v>No</v>
      </c>
      <c r="J3344">
        <f>IF(Table1[[#This Row],[Return_Flag]]="Yes",1,0)</f>
        <v>0</v>
      </c>
      <c r="K3344">
        <f>IF(Table1[[#This Row],[Order_ID]]=Table1[[#This Row],[Order_ID]],1,0)</f>
        <v>1</v>
      </c>
      <c r="L3344" s="4" t="str">
        <f>TEXT(Table1[[#This Row],[Order_Date]], "mmm-yyyy")</f>
        <v>Mar-2024</v>
      </c>
    </row>
    <row r="3345" spans="1:12" x14ac:dyDescent="0.25">
      <c r="A3345" t="s">
        <v>6805</v>
      </c>
      <c r="B3345" t="s">
        <v>6806</v>
      </c>
      <c r="C3345" s="1">
        <v>45435</v>
      </c>
      <c r="D3345" s="1">
        <v>45597</v>
      </c>
      <c r="E3345" t="s">
        <v>10</v>
      </c>
      <c r="F3345" t="s">
        <v>17</v>
      </c>
      <c r="G3345" t="s">
        <v>12</v>
      </c>
      <c r="H3345" t="s">
        <v>241</v>
      </c>
      <c r="I3345" t="str">
        <f>IF(Table1[[#This Row],[Return_Status]]="Returned", "Yes", "No")</f>
        <v>Yes</v>
      </c>
      <c r="J3345">
        <f>IF(Table1[[#This Row],[Return_Flag]]="Yes",1,0)</f>
        <v>1</v>
      </c>
      <c r="K3345">
        <f>IF(Table1[[#This Row],[Order_ID]]=Table1[[#This Row],[Order_ID]],1,0)</f>
        <v>1</v>
      </c>
      <c r="L3345" s="4" t="str">
        <f>TEXT(Table1[[#This Row],[Order_Date]], "mmm-yyyy")</f>
        <v>May-2024</v>
      </c>
    </row>
    <row r="3346" spans="1:12" x14ac:dyDescent="0.25">
      <c r="A3346" t="s">
        <v>6807</v>
      </c>
      <c r="B3346" t="s">
        <v>6808</v>
      </c>
      <c r="C3346" s="1">
        <v>45292</v>
      </c>
      <c r="D3346" s="1">
        <v>44959</v>
      </c>
      <c r="E3346" t="s">
        <v>10</v>
      </c>
      <c r="F3346" t="s">
        <v>33</v>
      </c>
      <c r="G3346" t="s">
        <v>12</v>
      </c>
      <c r="H3346" t="s">
        <v>232</v>
      </c>
      <c r="I3346" t="str">
        <f>IF(Table1[[#This Row],[Return_Status]]="Returned", "Yes", "No")</f>
        <v>Yes</v>
      </c>
      <c r="J3346">
        <f>IF(Table1[[#This Row],[Return_Flag]]="Yes",1,0)</f>
        <v>1</v>
      </c>
      <c r="K3346">
        <f>IF(Table1[[#This Row],[Order_ID]]=Table1[[#This Row],[Order_ID]],1,0)</f>
        <v>1</v>
      </c>
      <c r="L3346" s="4" t="str">
        <f>TEXT(Table1[[#This Row],[Order_Date]], "mmm-yyyy")</f>
        <v>Jan-2024</v>
      </c>
    </row>
    <row r="3347" spans="1:12" x14ac:dyDescent="0.25">
      <c r="A3347" t="s">
        <v>6809</v>
      </c>
      <c r="B3347" t="s">
        <v>6810</v>
      </c>
      <c r="C3347" s="1">
        <v>45025</v>
      </c>
      <c r="E3347" t="s">
        <v>10</v>
      </c>
      <c r="G3347" t="s">
        <v>22</v>
      </c>
      <c r="H3347" t="s">
        <v>146</v>
      </c>
      <c r="I3347" t="str">
        <f>IF(Table1[[#This Row],[Return_Status]]="Returned", "Yes", "No")</f>
        <v>No</v>
      </c>
      <c r="J3347">
        <f>IF(Table1[[#This Row],[Return_Flag]]="Yes",1,0)</f>
        <v>0</v>
      </c>
      <c r="K3347">
        <f>IF(Table1[[#This Row],[Order_ID]]=Table1[[#This Row],[Order_ID]],1,0)</f>
        <v>1</v>
      </c>
      <c r="L3347" s="4" t="str">
        <f>TEXT(Table1[[#This Row],[Order_Date]], "mmm-yyyy")</f>
        <v>Apr-2023</v>
      </c>
    </row>
    <row r="3348" spans="1:12" x14ac:dyDescent="0.25">
      <c r="A3348" t="s">
        <v>6811</v>
      </c>
      <c r="B3348" t="s">
        <v>6812</v>
      </c>
      <c r="C3348" s="1">
        <v>45107</v>
      </c>
      <c r="D3348" s="1">
        <v>45546</v>
      </c>
      <c r="E3348" t="s">
        <v>16</v>
      </c>
      <c r="F3348" t="s">
        <v>40</v>
      </c>
      <c r="G3348" t="s">
        <v>12</v>
      </c>
      <c r="H3348" t="s">
        <v>68</v>
      </c>
      <c r="I3348" t="str">
        <f>IF(Table1[[#This Row],[Return_Status]]="Returned", "Yes", "No")</f>
        <v>Yes</v>
      </c>
      <c r="J3348">
        <f>IF(Table1[[#This Row],[Return_Flag]]="Yes",1,0)</f>
        <v>1</v>
      </c>
      <c r="K3348">
        <f>IF(Table1[[#This Row],[Order_ID]]=Table1[[#This Row],[Order_ID]],1,0)</f>
        <v>1</v>
      </c>
      <c r="L3348" s="4" t="str">
        <f>TEXT(Table1[[#This Row],[Order_Date]], "mmm-yyyy")</f>
        <v>Jun-2023</v>
      </c>
    </row>
    <row r="3349" spans="1:12" x14ac:dyDescent="0.25">
      <c r="A3349" t="s">
        <v>6813</v>
      </c>
      <c r="B3349" t="s">
        <v>6814</v>
      </c>
      <c r="C3349" s="1">
        <v>44970</v>
      </c>
      <c r="D3349" s="1">
        <v>45202</v>
      </c>
      <c r="E3349" t="s">
        <v>44</v>
      </c>
      <c r="F3349" t="s">
        <v>17</v>
      </c>
      <c r="G3349" t="s">
        <v>12</v>
      </c>
      <c r="H3349" t="s">
        <v>155</v>
      </c>
      <c r="I3349" t="str">
        <f>IF(Table1[[#This Row],[Return_Status]]="Returned", "Yes", "No")</f>
        <v>Yes</v>
      </c>
      <c r="J3349">
        <f>IF(Table1[[#This Row],[Return_Flag]]="Yes",1,0)</f>
        <v>1</v>
      </c>
      <c r="K3349">
        <f>IF(Table1[[#This Row],[Order_ID]]=Table1[[#This Row],[Order_ID]],1,0)</f>
        <v>1</v>
      </c>
      <c r="L3349" s="4" t="str">
        <f>TEXT(Table1[[#This Row],[Order_Date]], "mmm-yyyy")</f>
        <v>Feb-2023</v>
      </c>
    </row>
    <row r="3350" spans="1:12" x14ac:dyDescent="0.25">
      <c r="A3350" t="s">
        <v>6815</v>
      </c>
      <c r="B3350" t="s">
        <v>6816</v>
      </c>
      <c r="C3350" s="1">
        <v>44977</v>
      </c>
      <c r="E3350" t="s">
        <v>16</v>
      </c>
      <c r="G3350" t="s">
        <v>22</v>
      </c>
      <c r="H3350" t="s">
        <v>54</v>
      </c>
      <c r="I3350" t="str">
        <f>IF(Table1[[#This Row],[Return_Status]]="Returned", "Yes", "No")</f>
        <v>No</v>
      </c>
      <c r="J3350">
        <f>IF(Table1[[#This Row],[Return_Flag]]="Yes",1,0)</f>
        <v>0</v>
      </c>
      <c r="K3350">
        <f>IF(Table1[[#This Row],[Order_ID]]=Table1[[#This Row],[Order_ID]],1,0)</f>
        <v>1</v>
      </c>
      <c r="L3350" s="4" t="str">
        <f>TEXT(Table1[[#This Row],[Order_Date]], "mmm-yyyy")</f>
        <v>Feb-2023</v>
      </c>
    </row>
    <row r="3351" spans="1:12" x14ac:dyDescent="0.25">
      <c r="A3351" t="s">
        <v>6817</v>
      </c>
      <c r="B3351" t="s">
        <v>6818</v>
      </c>
      <c r="C3351" s="1">
        <v>45644</v>
      </c>
      <c r="D3351" s="1">
        <v>45085</v>
      </c>
      <c r="E3351" t="s">
        <v>32</v>
      </c>
      <c r="F3351" t="s">
        <v>40</v>
      </c>
      <c r="G3351" t="s">
        <v>12</v>
      </c>
      <c r="H3351" t="s">
        <v>77</v>
      </c>
      <c r="I3351" t="str">
        <f>IF(Table1[[#This Row],[Return_Status]]="Returned", "Yes", "No")</f>
        <v>Yes</v>
      </c>
      <c r="J3351">
        <f>IF(Table1[[#This Row],[Return_Flag]]="Yes",1,0)</f>
        <v>1</v>
      </c>
      <c r="K3351">
        <f>IF(Table1[[#This Row],[Order_ID]]=Table1[[#This Row],[Order_ID]],1,0)</f>
        <v>1</v>
      </c>
      <c r="L3351" s="4" t="str">
        <f>TEXT(Table1[[#This Row],[Order_Date]], "mmm-yyyy")</f>
        <v>Dec-2024</v>
      </c>
    </row>
    <row r="3352" spans="1:12" x14ac:dyDescent="0.25">
      <c r="A3352" t="s">
        <v>6819</v>
      </c>
      <c r="B3352" t="s">
        <v>6820</v>
      </c>
      <c r="C3352" s="1">
        <v>45219</v>
      </c>
      <c r="E3352" t="s">
        <v>32</v>
      </c>
      <c r="G3352" t="s">
        <v>22</v>
      </c>
      <c r="H3352" t="s">
        <v>238</v>
      </c>
      <c r="I3352" t="str">
        <f>IF(Table1[[#This Row],[Return_Status]]="Returned", "Yes", "No")</f>
        <v>No</v>
      </c>
      <c r="J3352">
        <f>IF(Table1[[#This Row],[Return_Flag]]="Yes",1,0)</f>
        <v>0</v>
      </c>
      <c r="K3352">
        <f>IF(Table1[[#This Row],[Order_ID]]=Table1[[#This Row],[Order_ID]],1,0)</f>
        <v>1</v>
      </c>
      <c r="L3352" s="4" t="str">
        <f>TEXT(Table1[[#This Row],[Order_Date]], "mmm-yyyy")</f>
        <v>Oct-2023</v>
      </c>
    </row>
    <row r="3353" spans="1:12" x14ac:dyDescent="0.25">
      <c r="A3353" t="s">
        <v>6821</v>
      </c>
      <c r="B3353" t="s">
        <v>6822</v>
      </c>
      <c r="C3353" s="1">
        <v>45017</v>
      </c>
      <c r="E3353" t="s">
        <v>10</v>
      </c>
      <c r="G3353" t="s">
        <v>22</v>
      </c>
      <c r="H3353" t="s">
        <v>121</v>
      </c>
      <c r="I3353" t="str">
        <f>IF(Table1[[#This Row],[Return_Status]]="Returned", "Yes", "No")</f>
        <v>No</v>
      </c>
      <c r="J3353">
        <f>IF(Table1[[#This Row],[Return_Flag]]="Yes",1,0)</f>
        <v>0</v>
      </c>
      <c r="K3353">
        <f>IF(Table1[[#This Row],[Order_ID]]=Table1[[#This Row],[Order_ID]],1,0)</f>
        <v>1</v>
      </c>
      <c r="L3353" s="4" t="str">
        <f>TEXT(Table1[[#This Row],[Order_Date]], "mmm-yyyy")</f>
        <v>Apr-2023</v>
      </c>
    </row>
    <row r="3354" spans="1:12" x14ac:dyDescent="0.25">
      <c r="A3354" t="s">
        <v>6823</v>
      </c>
      <c r="B3354" t="s">
        <v>6824</v>
      </c>
      <c r="C3354" s="1">
        <v>45247</v>
      </c>
      <c r="E3354" t="s">
        <v>10</v>
      </c>
      <c r="G3354" t="s">
        <v>22</v>
      </c>
      <c r="H3354" t="s">
        <v>177</v>
      </c>
      <c r="I3354" t="str">
        <f>IF(Table1[[#This Row],[Return_Status]]="Returned", "Yes", "No")</f>
        <v>No</v>
      </c>
      <c r="J3354">
        <f>IF(Table1[[#This Row],[Return_Flag]]="Yes",1,0)</f>
        <v>0</v>
      </c>
      <c r="K3354">
        <f>IF(Table1[[#This Row],[Order_ID]]=Table1[[#This Row],[Order_ID]],1,0)</f>
        <v>1</v>
      </c>
      <c r="L3354" s="4" t="str">
        <f>TEXT(Table1[[#This Row],[Order_Date]], "mmm-yyyy")</f>
        <v>Nov-2023</v>
      </c>
    </row>
    <row r="3355" spans="1:12" x14ac:dyDescent="0.25">
      <c r="A3355" t="s">
        <v>6825</v>
      </c>
      <c r="B3355" t="s">
        <v>6826</v>
      </c>
      <c r="C3355" s="1">
        <v>45159</v>
      </c>
      <c r="D3355" s="1">
        <v>45175</v>
      </c>
      <c r="E3355" t="s">
        <v>21</v>
      </c>
      <c r="F3355" t="s">
        <v>11</v>
      </c>
      <c r="G3355" t="s">
        <v>12</v>
      </c>
      <c r="H3355" t="s">
        <v>34</v>
      </c>
      <c r="I3355" t="str">
        <f>IF(Table1[[#This Row],[Return_Status]]="Returned", "Yes", "No")</f>
        <v>Yes</v>
      </c>
      <c r="J3355">
        <f>IF(Table1[[#This Row],[Return_Flag]]="Yes",1,0)</f>
        <v>1</v>
      </c>
      <c r="K3355">
        <f>IF(Table1[[#This Row],[Order_ID]]=Table1[[#This Row],[Order_ID]],1,0)</f>
        <v>1</v>
      </c>
      <c r="L3355" s="4" t="str">
        <f>TEXT(Table1[[#This Row],[Order_Date]], "mmm-yyyy")</f>
        <v>Aug-2023</v>
      </c>
    </row>
    <row r="3356" spans="1:12" x14ac:dyDescent="0.25">
      <c r="A3356" t="s">
        <v>6827</v>
      </c>
      <c r="B3356" t="s">
        <v>6828</v>
      </c>
      <c r="C3356" s="1">
        <v>45164</v>
      </c>
      <c r="D3356" s="1">
        <v>45187</v>
      </c>
      <c r="E3356" t="s">
        <v>32</v>
      </c>
      <c r="F3356" t="s">
        <v>17</v>
      </c>
      <c r="G3356" t="s">
        <v>12</v>
      </c>
      <c r="H3356" t="s">
        <v>121</v>
      </c>
      <c r="I3356" t="str">
        <f>IF(Table1[[#This Row],[Return_Status]]="Returned", "Yes", "No")</f>
        <v>Yes</v>
      </c>
      <c r="J3356">
        <f>IF(Table1[[#This Row],[Return_Flag]]="Yes",1,0)</f>
        <v>1</v>
      </c>
      <c r="K3356">
        <f>IF(Table1[[#This Row],[Order_ID]]=Table1[[#This Row],[Order_ID]],1,0)</f>
        <v>1</v>
      </c>
      <c r="L3356" s="4" t="str">
        <f>TEXT(Table1[[#This Row],[Order_Date]], "mmm-yyyy")</f>
        <v>Aug-2023</v>
      </c>
    </row>
    <row r="3357" spans="1:12" x14ac:dyDescent="0.25">
      <c r="A3357" t="s">
        <v>6829</v>
      </c>
      <c r="B3357" t="s">
        <v>6830</v>
      </c>
      <c r="C3357" s="1">
        <v>45648</v>
      </c>
      <c r="D3357" s="1">
        <v>45236</v>
      </c>
      <c r="E3357" t="s">
        <v>44</v>
      </c>
      <c r="F3357" t="s">
        <v>11</v>
      </c>
      <c r="G3357" t="s">
        <v>12</v>
      </c>
      <c r="H3357" t="s">
        <v>34</v>
      </c>
      <c r="I3357" t="str">
        <f>IF(Table1[[#This Row],[Return_Status]]="Returned", "Yes", "No")</f>
        <v>Yes</v>
      </c>
      <c r="J3357">
        <f>IF(Table1[[#This Row],[Return_Flag]]="Yes",1,0)</f>
        <v>1</v>
      </c>
      <c r="K3357">
        <f>IF(Table1[[#This Row],[Order_ID]]=Table1[[#This Row],[Order_ID]],1,0)</f>
        <v>1</v>
      </c>
      <c r="L3357" s="4" t="str">
        <f>TEXT(Table1[[#This Row],[Order_Date]], "mmm-yyyy")</f>
        <v>Dec-2024</v>
      </c>
    </row>
    <row r="3358" spans="1:12" x14ac:dyDescent="0.25">
      <c r="A3358" t="s">
        <v>6831</v>
      </c>
      <c r="B3358" t="s">
        <v>6832</v>
      </c>
      <c r="C3358" s="1">
        <v>45252</v>
      </c>
      <c r="E3358" t="s">
        <v>32</v>
      </c>
      <c r="G3358" t="s">
        <v>22</v>
      </c>
      <c r="H3358" t="s">
        <v>171</v>
      </c>
      <c r="I3358" t="str">
        <f>IF(Table1[[#This Row],[Return_Status]]="Returned", "Yes", "No")</f>
        <v>No</v>
      </c>
      <c r="J3358">
        <f>IF(Table1[[#This Row],[Return_Flag]]="Yes",1,0)</f>
        <v>0</v>
      </c>
      <c r="K3358">
        <f>IF(Table1[[#This Row],[Order_ID]]=Table1[[#This Row],[Order_ID]],1,0)</f>
        <v>1</v>
      </c>
      <c r="L3358" s="4" t="str">
        <f>TEXT(Table1[[#This Row],[Order_Date]], "mmm-yyyy")</f>
        <v>Nov-2023</v>
      </c>
    </row>
    <row r="3359" spans="1:12" x14ac:dyDescent="0.25">
      <c r="A3359" t="s">
        <v>6833</v>
      </c>
      <c r="B3359" t="s">
        <v>6834</v>
      </c>
      <c r="C3359" s="1">
        <v>45251</v>
      </c>
      <c r="D3359" s="1">
        <v>45288</v>
      </c>
      <c r="E3359" t="s">
        <v>44</v>
      </c>
      <c r="F3359" t="s">
        <v>33</v>
      </c>
      <c r="G3359" t="s">
        <v>12</v>
      </c>
      <c r="H3359" t="s">
        <v>498</v>
      </c>
      <c r="I3359" t="str">
        <f>IF(Table1[[#This Row],[Return_Status]]="Returned", "Yes", "No")</f>
        <v>Yes</v>
      </c>
      <c r="J3359">
        <f>IF(Table1[[#This Row],[Return_Flag]]="Yes",1,0)</f>
        <v>1</v>
      </c>
      <c r="K3359">
        <f>IF(Table1[[#This Row],[Order_ID]]=Table1[[#This Row],[Order_ID]],1,0)</f>
        <v>1</v>
      </c>
      <c r="L3359" s="4" t="str">
        <f>TEXT(Table1[[#This Row],[Order_Date]], "mmm-yyyy")</f>
        <v>Nov-2023</v>
      </c>
    </row>
    <row r="3360" spans="1:12" x14ac:dyDescent="0.25">
      <c r="A3360" t="s">
        <v>6835</v>
      </c>
      <c r="B3360" t="s">
        <v>6836</v>
      </c>
      <c r="C3360" s="1">
        <v>45176</v>
      </c>
      <c r="E3360" t="s">
        <v>44</v>
      </c>
      <c r="G3360" t="s">
        <v>22</v>
      </c>
      <c r="H3360" t="s">
        <v>174</v>
      </c>
      <c r="I3360" t="str">
        <f>IF(Table1[[#This Row],[Return_Status]]="Returned", "Yes", "No")</f>
        <v>No</v>
      </c>
      <c r="J3360">
        <f>IF(Table1[[#This Row],[Return_Flag]]="Yes",1,0)</f>
        <v>0</v>
      </c>
      <c r="K3360">
        <f>IF(Table1[[#This Row],[Order_ID]]=Table1[[#This Row],[Order_ID]],1,0)</f>
        <v>1</v>
      </c>
      <c r="L3360" s="4" t="str">
        <f>TEXT(Table1[[#This Row],[Order_Date]], "mmm-yyyy")</f>
        <v>Sep-2023</v>
      </c>
    </row>
    <row r="3361" spans="1:12" x14ac:dyDescent="0.25">
      <c r="A3361" t="s">
        <v>6837</v>
      </c>
      <c r="B3361" t="s">
        <v>6838</v>
      </c>
      <c r="C3361" s="1">
        <v>44947</v>
      </c>
      <c r="D3361" s="1">
        <v>44929</v>
      </c>
      <c r="E3361" t="s">
        <v>44</v>
      </c>
      <c r="F3361" t="s">
        <v>40</v>
      </c>
      <c r="G3361" t="s">
        <v>12</v>
      </c>
      <c r="H3361" t="s">
        <v>439</v>
      </c>
      <c r="I3361" t="str">
        <f>IF(Table1[[#This Row],[Return_Status]]="Returned", "Yes", "No")</f>
        <v>Yes</v>
      </c>
      <c r="J3361">
        <f>IF(Table1[[#This Row],[Return_Flag]]="Yes",1,0)</f>
        <v>1</v>
      </c>
      <c r="K3361">
        <f>IF(Table1[[#This Row],[Order_ID]]=Table1[[#This Row],[Order_ID]],1,0)</f>
        <v>1</v>
      </c>
      <c r="L3361" s="4" t="str">
        <f>TEXT(Table1[[#This Row],[Order_Date]], "mmm-yyyy")</f>
        <v>Jan-2023</v>
      </c>
    </row>
    <row r="3362" spans="1:12" x14ac:dyDescent="0.25">
      <c r="A3362" t="s">
        <v>6839</v>
      </c>
      <c r="B3362" t="s">
        <v>6840</v>
      </c>
      <c r="C3362" s="1">
        <v>45523</v>
      </c>
      <c r="D3362" s="1">
        <v>45170</v>
      </c>
      <c r="E3362" t="s">
        <v>32</v>
      </c>
      <c r="F3362" t="s">
        <v>33</v>
      </c>
      <c r="G3362" t="s">
        <v>12</v>
      </c>
      <c r="H3362" t="s">
        <v>357</v>
      </c>
      <c r="I3362" t="str">
        <f>IF(Table1[[#This Row],[Return_Status]]="Returned", "Yes", "No")</f>
        <v>Yes</v>
      </c>
      <c r="J3362">
        <f>IF(Table1[[#This Row],[Return_Flag]]="Yes",1,0)</f>
        <v>1</v>
      </c>
      <c r="K3362">
        <f>IF(Table1[[#This Row],[Order_ID]]=Table1[[#This Row],[Order_ID]],1,0)</f>
        <v>1</v>
      </c>
      <c r="L3362" s="4" t="str">
        <f>TEXT(Table1[[#This Row],[Order_Date]], "mmm-yyyy")</f>
        <v>Aug-2024</v>
      </c>
    </row>
    <row r="3363" spans="1:12" x14ac:dyDescent="0.25">
      <c r="A3363" t="s">
        <v>6841</v>
      </c>
      <c r="B3363" t="s">
        <v>6842</v>
      </c>
      <c r="C3363" s="1">
        <v>44989</v>
      </c>
      <c r="E3363" t="s">
        <v>21</v>
      </c>
      <c r="G3363" t="s">
        <v>22</v>
      </c>
      <c r="H3363" t="s">
        <v>207</v>
      </c>
      <c r="I3363" t="str">
        <f>IF(Table1[[#This Row],[Return_Status]]="Returned", "Yes", "No")</f>
        <v>No</v>
      </c>
      <c r="J3363">
        <f>IF(Table1[[#This Row],[Return_Flag]]="Yes",1,0)</f>
        <v>0</v>
      </c>
      <c r="K3363">
        <f>IF(Table1[[#This Row],[Order_ID]]=Table1[[#This Row],[Order_ID]],1,0)</f>
        <v>1</v>
      </c>
      <c r="L3363" s="4" t="str">
        <f>TEXT(Table1[[#This Row],[Order_Date]], "mmm-yyyy")</f>
        <v>Mar-2023</v>
      </c>
    </row>
    <row r="3364" spans="1:12" x14ac:dyDescent="0.25">
      <c r="A3364" t="s">
        <v>6843</v>
      </c>
      <c r="B3364" t="s">
        <v>6844</v>
      </c>
      <c r="C3364" s="1">
        <v>45514</v>
      </c>
      <c r="E3364" t="s">
        <v>32</v>
      </c>
      <c r="G3364" t="s">
        <v>22</v>
      </c>
      <c r="H3364" t="s">
        <v>107</v>
      </c>
      <c r="I3364" t="str">
        <f>IF(Table1[[#This Row],[Return_Status]]="Returned", "Yes", "No")</f>
        <v>No</v>
      </c>
      <c r="J3364">
        <f>IF(Table1[[#This Row],[Return_Flag]]="Yes",1,0)</f>
        <v>0</v>
      </c>
      <c r="K3364">
        <f>IF(Table1[[#This Row],[Order_ID]]=Table1[[#This Row],[Order_ID]],1,0)</f>
        <v>1</v>
      </c>
      <c r="L3364" s="4" t="str">
        <f>TEXT(Table1[[#This Row],[Order_Date]], "mmm-yyyy")</f>
        <v>Aug-2024</v>
      </c>
    </row>
    <row r="3365" spans="1:12" x14ac:dyDescent="0.25">
      <c r="A3365" t="s">
        <v>6845</v>
      </c>
      <c r="B3365" t="s">
        <v>6846</v>
      </c>
      <c r="C3365" s="1">
        <v>45591</v>
      </c>
      <c r="D3365" s="1">
        <v>45423</v>
      </c>
      <c r="E3365" t="s">
        <v>32</v>
      </c>
      <c r="F3365" t="s">
        <v>11</v>
      </c>
      <c r="G3365" t="s">
        <v>12</v>
      </c>
      <c r="H3365" t="s">
        <v>118</v>
      </c>
      <c r="I3365" t="str">
        <f>IF(Table1[[#This Row],[Return_Status]]="Returned", "Yes", "No")</f>
        <v>Yes</v>
      </c>
      <c r="J3365">
        <f>IF(Table1[[#This Row],[Return_Flag]]="Yes",1,0)</f>
        <v>1</v>
      </c>
      <c r="K3365">
        <f>IF(Table1[[#This Row],[Order_ID]]=Table1[[#This Row],[Order_ID]],1,0)</f>
        <v>1</v>
      </c>
      <c r="L3365" s="4" t="str">
        <f>TEXT(Table1[[#This Row],[Order_Date]], "mmm-yyyy")</f>
        <v>Oct-2024</v>
      </c>
    </row>
    <row r="3366" spans="1:12" x14ac:dyDescent="0.25">
      <c r="A3366" t="s">
        <v>6847</v>
      </c>
      <c r="B3366" t="s">
        <v>6848</v>
      </c>
      <c r="C3366" s="1">
        <v>45246</v>
      </c>
      <c r="E3366" t="s">
        <v>10</v>
      </c>
      <c r="G3366" t="s">
        <v>22</v>
      </c>
      <c r="H3366" t="s">
        <v>295</v>
      </c>
      <c r="I3366" t="str">
        <f>IF(Table1[[#This Row],[Return_Status]]="Returned", "Yes", "No")</f>
        <v>No</v>
      </c>
      <c r="J3366">
        <f>IF(Table1[[#This Row],[Return_Flag]]="Yes",1,0)</f>
        <v>0</v>
      </c>
      <c r="K3366">
        <f>IF(Table1[[#This Row],[Order_ID]]=Table1[[#This Row],[Order_ID]],1,0)</f>
        <v>1</v>
      </c>
      <c r="L3366" s="4" t="str">
        <f>TEXT(Table1[[#This Row],[Order_Date]], "mmm-yyyy")</f>
        <v>Nov-2023</v>
      </c>
    </row>
    <row r="3367" spans="1:12" x14ac:dyDescent="0.25">
      <c r="A3367" t="s">
        <v>6849</v>
      </c>
      <c r="B3367" t="s">
        <v>6850</v>
      </c>
      <c r="C3367" s="1">
        <v>45329</v>
      </c>
      <c r="D3367" s="1">
        <v>45326</v>
      </c>
      <c r="E3367" t="s">
        <v>44</v>
      </c>
      <c r="F3367" t="s">
        <v>11</v>
      </c>
      <c r="G3367" t="s">
        <v>12</v>
      </c>
      <c r="H3367" t="s">
        <v>121</v>
      </c>
      <c r="I3367" t="str">
        <f>IF(Table1[[#This Row],[Return_Status]]="Returned", "Yes", "No")</f>
        <v>Yes</v>
      </c>
      <c r="J3367">
        <f>IF(Table1[[#This Row],[Return_Flag]]="Yes",1,0)</f>
        <v>1</v>
      </c>
      <c r="K3367">
        <f>IF(Table1[[#This Row],[Order_ID]]=Table1[[#This Row],[Order_ID]],1,0)</f>
        <v>1</v>
      </c>
      <c r="L3367" s="4" t="str">
        <f>TEXT(Table1[[#This Row],[Order_Date]], "mmm-yyyy")</f>
        <v>Feb-2024</v>
      </c>
    </row>
    <row r="3368" spans="1:12" x14ac:dyDescent="0.25">
      <c r="A3368" t="s">
        <v>6851</v>
      </c>
      <c r="B3368" t="s">
        <v>6852</v>
      </c>
      <c r="C3368" s="1">
        <v>45210</v>
      </c>
      <c r="E3368" t="s">
        <v>16</v>
      </c>
      <c r="G3368" t="s">
        <v>22</v>
      </c>
      <c r="H3368" t="s">
        <v>557</v>
      </c>
      <c r="I3368" t="str">
        <f>IF(Table1[[#This Row],[Return_Status]]="Returned", "Yes", "No")</f>
        <v>No</v>
      </c>
      <c r="J3368">
        <f>IF(Table1[[#This Row],[Return_Flag]]="Yes",1,0)</f>
        <v>0</v>
      </c>
      <c r="K3368">
        <f>IF(Table1[[#This Row],[Order_ID]]=Table1[[#This Row],[Order_ID]],1,0)</f>
        <v>1</v>
      </c>
      <c r="L3368" s="4" t="str">
        <f>TEXT(Table1[[#This Row],[Order_Date]], "mmm-yyyy")</f>
        <v>Oct-2023</v>
      </c>
    </row>
    <row r="3369" spans="1:12" x14ac:dyDescent="0.25">
      <c r="A3369" t="s">
        <v>6853</v>
      </c>
      <c r="B3369" t="s">
        <v>6854</v>
      </c>
      <c r="C3369" s="1">
        <v>45511</v>
      </c>
      <c r="D3369" s="1">
        <v>45047</v>
      </c>
      <c r="E3369" t="s">
        <v>44</v>
      </c>
      <c r="F3369" t="s">
        <v>11</v>
      </c>
      <c r="G3369" t="s">
        <v>12</v>
      </c>
      <c r="H3369" t="s">
        <v>101</v>
      </c>
      <c r="I3369" t="str">
        <f>IF(Table1[[#This Row],[Return_Status]]="Returned", "Yes", "No")</f>
        <v>Yes</v>
      </c>
      <c r="J3369">
        <f>IF(Table1[[#This Row],[Return_Flag]]="Yes",1,0)</f>
        <v>1</v>
      </c>
      <c r="K3369">
        <f>IF(Table1[[#This Row],[Order_ID]]=Table1[[#This Row],[Order_ID]],1,0)</f>
        <v>1</v>
      </c>
      <c r="L3369" s="4" t="str">
        <f>TEXT(Table1[[#This Row],[Order_Date]], "mmm-yyyy")</f>
        <v>Aug-2024</v>
      </c>
    </row>
    <row r="3370" spans="1:12" x14ac:dyDescent="0.25">
      <c r="A3370" t="s">
        <v>6855</v>
      </c>
      <c r="B3370" t="s">
        <v>6856</v>
      </c>
      <c r="C3370" s="1">
        <v>45437</v>
      </c>
      <c r="D3370" s="1">
        <v>45220</v>
      </c>
      <c r="E3370" t="s">
        <v>16</v>
      </c>
      <c r="F3370" t="s">
        <v>33</v>
      </c>
      <c r="G3370" t="s">
        <v>12</v>
      </c>
      <c r="H3370" t="s">
        <v>158</v>
      </c>
      <c r="I3370" t="str">
        <f>IF(Table1[[#This Row],[Return_Status]]="Returned", "Yes", "No")</f>
        <v>Yes</v>
      </c>
      <c r="J3370">
        <f>IF(Table1[[#This Row],[Return_Flag]]="Yes",1,0)</f>
        <v>1</v>
      </c>
      <c r="K3370">
        <f>IF(Table1[[#This Row],[Order_ID]]=Table1[[#This Row],[Order_ID]],1,0)</f>
        <v>1</v>
      </c>
      <c r="L3370" s="4" t="str">
        <f>TEXT(Table1[[#This Row],[Order_Date]], "mmm-yyyy")</f>
        <v>May-2024</v>
      </c>
    </row>
    <row r="3371" spans="1:12" x14ac:dyDescent="0.25">
      <c r="A3371" t="s">
        <v>6857</v>
      </c>
      <c r="B3371" t="s">
        <v>6858</v>
      </c>
      <c r="C3371" s="1">
        <v>45402</v>
      </c>
      <c r="D3371" s="1">
        <v>45409</v>
      </c>
      <c r="E3371" t="s">
        <v>32</v>
      </c>
      <c r="F3371" t="s">
        <v>33</v>
      </c>
      <c r="G3371" t="s">
        <v>12</v>
      </c>
      <c r="H3371" t="s">
        <v>235</v>
      </c>
      <c r="I3371" t="str">
        <f>IF(Table1[[#This Row],[Return_Status]]="Returned", "Yes", "No")</f>
        <v>Yes</v>
      </c>
      <c r="J3371">
        <f>IF(Table1[[#This Row],[Return_Flag]]="Yes",1,0)</f>
        <v>1</v>
      </c>
      <c r="K3371">
        <f>IF(Table1[[#This Row],[Order_ID]]=Table1[[#This Row],[Order_ID]],1,0)</f>
        <v>1</v>
      </c>
      <c r="L3371" s="4" t="str">
        <f>TEXT(Table1[[#This Row],[Order_Date]], "mmm-yyyy")</f>
        <v>Apr-2024</v>
      </c>
    </row>
    <row r="3372" spans="1:12" x14ac:dyDescent="0.25">
      <c r="A3372" t="s">
        <v>6859</v>
      </c>
      <c r="B3372" t="s">
        <v>6860</v>
      </c>
      <c r="C3372" s="1">
        <v>45138</v>
      </c>
      <c r="D3372" s="1">
        <v>45649</v>
      </c>
      <c r="E3372" t="s">
        <v>16</v>
      </c>
      <c r="F3372" t="s">
        <v>33</v>
      </c>
      <c r="G3372" t="s">
        <v>12</v>
      </c>
      <c r="H3372" t="s">
        <v>180</v>
      </c>
      <c r="I3372" t="str">
        <f>IF(Table1[[#This Row],[Return_Status]]="Returned", "Yes", "No")</f>
        <v>Yes</v>
      </c>
      <c r="J3372">
        <f>IF(Table1[[#This Row],[Return_Flag]]="Yes",1,0)</f>
        <v>1</v>
      </c>
      <c r="K3372">
        <f>IF(Table1[[#This Row],[Order_ID]]=Table1[[#This Row],[Order_ID]],1,0)</f>
        <v>1</v>
      </c>
      <c r="L3372" s="4" t="str">
        <f>TEXT(Table1[[#This Row],[Order_Date]], "mmm-yyyy")</f>
        <v>Jul-2023</v>
      </c>
    </row>
    <row r="3373" spans="1:12" x14ac:dyDescent="0.25">
      <c r="A3373" t="s">
        <v>6861</v>
      </c>
      <c r="B3373" t="s">
        <v>6862</v>
      </c>
      <c r="C3373" s="1">
        <v>45512</v>
      </c>
      <c r="D3373" s="1">
        <v>45612</v>
      </c>
      <c r="E3373" t="s">
        <v>16</v>
      </c>
      <c r="F3373" t="s">
        <v>17</v>
      </c>
      <c r="G3373" t="s">
        <v>12</v>
      </c>
      <c r="H3373" t="s">
        <v>118</v>
      </c>
      <c r="I3373" t="str">
        <f>IF(Table1[[#This Row],[Return_Status]]="Returned", "Yes", "No")</f>
        <v>Yes</v>
      </c>
      <c r="J3373">
        <f>IF(Table1[[#This Row],[Return_Flag]]="Yes",1,0)</f>
        <v>1</v>
      </c>
      <c r="K3373">
        <f>IF(Table1[[#This Row],[Order_ID]]=Table1[[#This Row],[Order_ID]],1,0)</f>
        <v>1</v>
      </c>
      <c r="L3373" s="4" t="str">
        <f>TEXT(Table1[[#This Row],[Order_Date]], "mmm-yyyy")</f>
        <v>Aug-2024</v>
      </c>
    </row>
    <row r="3374" spans="1:12" x14ac:dyDescent="0.25">
      <c r="A3374" t="s">
        <v>6863</v>
      </c>
      <c r="B3374" t="s">
        <v>6864</v>
      </c>
      <c r="C3374" s="1">
        <v>45211</v>
      </c>
      <c r="E3374" t="s">
        <v>44</v>
      </c>
      <c r="G3374" t="s">
        <v>22</v>
      </c>
      <c r="H3374" t="s">
        <v>246</v>
      </c>
      <c r="I3374" t="str">
        <f>IF(Table1[[#This Row],[Return_Status]]="Returned", "Yes", "No")</f>
        <v>No</v>
      </c>
      <c r="J3374">
        <f>IF(Table1[[#This Row],[Return_Flag]]="Yes",1,0)</f>
        <v>0</v>
      </c>
      <c r="K3374">
        <f>IF(Table1[[#This Row],[Order_ID]]=Table1[[#This Row],[Order_ID]],1,0)</f>
        <v>1</v>
      </c>
      <c r="L3374" s="4" t="str">
        <f>TEXT(Table1[[#This Row],[Order_Date]], "mmm-yyyy")</f>
        <v>Oct-2023</v>
      </c>
    </row>
    <row r="3375" spans="1:12" x14ac:dyDescent="0.25">
      <c r="A3375" t="s">
        <v>6865</v>
      </c>
      <c r="B3375" t="s">
        <v>6866</v>
      </c>
      <c r="C3375" s="1">
        <v>45026</v>
      </c>
      <c r="D3375" s="1">
        <v>45632</v>
      </c>
      <c r="E3375" t="s">
        <v>16</v>
      </c>
      <c r="F3375" t="s">
        <v>33</v>
      </c>
      <c r="G3375" t="s">
        <v>12</v>
      </c>
      <c r="H3375" t="s">
        <v>131</v>
      </c>
      <c r="I3375" t="str">
        <f>IF(Table1[[#This Row],[Return_Status]]="Returned", "Yes", "No")</f>
        <v>Yes</v>
      </c>
      <c r="J3375">
        <f>IF(Table1[[#This Row],[Return_Flag]]="Yes",1,0)</f>
        <v>1</v>
      </c>
      <c r="K3375">
        <f>IF(Table1[[#This Row],[Order_ID]]=Table1[[#This Row],[Order_ID]],1,0)</f>
        <v>1</v>
      </c>
      <c r="L3375" s="4" t="str">
        <f>TEXT(Table1[[#This Row],[Order_Date]], "mmm-yyyy")</f>
        <v>Apr-2023</v>
      </c>
    </row>
    <row r="3376" spans="1:12" x14ac:dyDescent="0.25">
      <c r="A3376" t="s">
        <v>6867</v>
      </c>
      <c r="B3376" t="s">
        <v>6868</v>
      </c>
      <c r="C3376" s="1">
        <v>44941</v>
      </c>
      <c r="E3376" t="s">
        <v>21</v>
      </c>
      <c r="G3376" t="s">
        <v>22</v>
      </c>
      <c r="H3376" t="s">
        <v>155</v>
      </c>
      <c r="I3376" t="str">
        <f>IF(Table1[[#This Row],[Return_Status]]="Returned", "Yes", "No")</f>
        <v>No</v>
      </c>
      <c r="J3376">
        <f>IF(Table1[[#This Row],[Return_Flag]]="Yes",1,0)</f>
        <v>0</v>
      </c>
      <c r="K3376">
        <f>IF(Table1[[#This Row],[Order_ID]]=Table1[[#This Row],[Order_ID]],1,0)</f>
        <v>1</v>
      </c>
      <c r="L3376" s="4" t="str">
        <f>TEXT(Table1[[#This Row],[Order_Date]], "mmm-yyyy")</f>
        <v>Jan-2023</v>
      </c>
    </row>
    <row r="3377" spans="1:12" x14ac:dyDescent="0.25">
      <c r="A3377" t="s">
        <v>6869</v>
      </c>
      <c r="B3377" t="s">
        <v>6870</v>
      </c>
      <c r="C3377" s="1">
        <v>45037</v>
      </c>
      <c r="D3377" s="1">
        <v>44941</v>
      </c>
      <c r="E3377" t="s">
        <v>32</v>
      </c>
      <c r="F3377" t="s">
        <v>11</v>
      </c>
      <c r="G3377" t="s">
        <v>12</v>
      </c>
      <c r="H3377" t="s">
        <v>452</v>
      </c>
      <c r="I3377" t="str">
        <f>IF(Table1[[#This Row],[Return_Status]]="Returned", "Yes", "No")</f>
        <v>Yes</v>
      </c>
      <c r="J3377">
        <f>IF(Table1[[#This Row],[Return_Flag]]="Yes",1,0)</f>
        <v>1</v>
      </c>
      <c r="K3377">
        <f>IF(Table1[[#This Row],[Order_ID]]=Table1[[#This Row],[Order_ID]],1,0)</f>
        <v>1</v>
      </c>
      <c r="L3377" s="4" t="str">
        <f>TEXT(Table1[[#This Row],[Order_Date]], "mmm-yyyy")</f>
        <v>Apr-2023</v>
      </c>
    </row>
    <row r="3378" spans="1:12" x14ac:dyDescent="0.25">
      <c r="A3378" t="s">
        <v>6871</v>
      </c>
      <c r="B3378" t="s">
        <v>6872</v>
      </c>
      <c r="C3378" s="1">
        <v>45070</v>
      </c>
      <c r="E3378" t="s">
        <v>21</v>
      </c>
      <c r="G3378" t="s">
        <v>22</v>
      </c>
      <c r="H3378" t="s">
        <v>329</v>
      </c>
      <c r="I3378" t="str">
        <f>IF(Table1[[#This Row],[Return_Status]]="Returned", "Yes", "No")</f>
        <v>No</v>
      </c>
      <c r="J3378">
        <f>IF(Table1[[#This Row],[Return_Flag]]="Yes",1,0)</f>
        <v>0</v>
      </c>
      <c r="K3378">
        <f>IF(Table1[[#This Row],[Order_ID]]=Table1[[#This Row],[Order_ID]],1,0)</f>
        <v>1</v>
      </c>
      <c r="L3378" s="4" t="str">
        <f>TEXT(Table1[[#This Row],[Order_Date]], "mmm-yyyy")</f>
        <v>May-2023</v>
      </c>
    </row>
    <row r="3379" spans="1:12" x14ac:dyDescent="0.25">
      <c r="A3379" t="s">
        <v>6873</v>
      </c>
      <c r="B3379" t="s">
        <v>6874</v>
      </c>
      <c r="C3379" s="1">
        <v>45571</v>
      </c>
      <c r="E3379" t="s">
        <v>21</v>
      </c>
      <c r="G3379" t="s">
        <v>22</v>
      </c>
      <c r="H3379" t="s">
        <v>45</v>
      </c>
      <c r="I3379" t="str">
        <f>IF(Table1[[#This Row],[Return_Status]]="Returned", "Yes", "No")</f>
        <v>No</v>
      </c>
      <c r="J3379">
        <f>IF(Table1[[#This Row],[Return_Flag]]="Yes",1,0)</f>
        <v>0</v>
      </c>
      <c r="K3379">
        <f>IF(Table1[[#This Row],[Order_ID]]=Table1[[#This Row],[Order_ID]],1,0)</f>
        <v>1</v>
      </c>
      <c r="L3379" s="4" t="str">
        <f>TEXT(Table1[[#This Row],[Order_Date]], "mmm-yyyy")</f>
        <v>Oct-2024</v>
      </c>
    </row>
    <row r="3380" spans="1:12" x14ac:dyDescent="0.25">
      <c r="A3380" t="s">
        <v>6875</v>
      </c>
      <c r="B3380" t="s">
        <v>6876</v>
      </c>
      <c r="C3380" s="1">
        <v>45373</v>
      </c>
      <c r="E3380" t="s">
        <v>32</v>
      </c>
      <c r="G3380" t="s">
        <v>22</v>
      </c>
      <c r="H3380" t="s">
        <v>851</v>
      </c>
      <c r="I3380" t="str">
        <f>IF(Table1[[#This Row],[Return_Status]]="Returned", "Yes", "No")</f>
        <v>No</v>
      </c>
      <c r="J3380">
        <f>IF(Table1[[#This Row],[Return_Flag]]="Yes",1,0)</f>
        <v>0</v>
      </c>
      <c r="K3380">
        <f>IF(Table1[[#This Row],[Order_ID]]=Table1[[#This Row],[Order_ID]],1,0)</f>
        <v>1</v>
      </c>
      <c r="L3380" s="4" t="str">
        <f>TEXT(Table1[[#This Row],[Order_Date]], "mmm-yyyy")</f>
        <v>Mar-2024</v>
      </c>
    </row>
    <row r="3381" spans="1:12" x14ac:dyDescent="0.25">
      <c r="A3381" t="s">
        <v>6877</v>
      </c>
      <c r="B3381" t="s">
        <v>6878</v>
      </c>
      <c r="C3381" s="1">
        <v>45066</v>
      </c>
      <c r="E3381" t="s">
        <v>32</v>
      </c>
      <c r="G3381" t="s">
        <v>22</v>
      </c>
      <c r="H3381" t="s">
        <v>74</v>
      </c>
      <c r="I3381" t="str">
        <f>IF(Table1[[#This Row],[Return_Status]]="Returned", "Yes", "No")</f>
        <v>No</v>
      </c>
      <c r="J3381">
        <f>IF(Table1[[#This Row],[Return_Flag]]="Yes",1,0)</f>
        <v>0</v>
      </c>
      <c r="K3381">
        <f>IF(Table1[[#This Row],[Order_ID]]=Table1[[#This Row],[Order_ID]],1,0)</f>
        <v>1</v>
      </c>
      <c r="L3381" s="4" t="str">
        <f>TEXT(Table1[[#This Row],[Order_Date]], "mmm-yyyy")</f>
        <v>May-2023</v>
      </c>
    </row>
    <row r="3382" spans="1:12" x14ac:dyDescent="0.25">
      <c r="A3382" t="s">
        <v>6879</v>
      </c>
      <c r="B3382" t="s">
        <v>6880</v>
      </c>
      <c r="C3382" s="1">
        <v>45201</v>
      </c>
      <c r="D3382" s="1">
        <v>45432</v>
      </c>
      <c r="E3382" t="s">
        <v>32</v>
      </c>
      <c r="F3382" t="s">
        <v>33</v>
      </c>
      <c r="G3382" t="s">
        <v>12</v>
      </c>
      <c r="H3382" t="s">
        <v>121</v>
      </c>
      <c r="I3382" t="str">
        <f>IF(Table1[[#This Row],[Return_Status]]="Returned", "Yes", "No")</f>
        <v>Yes</v>
      </c>
      <c r="J3382">
        <f>IF(Table1[[#This Row],[Return_Flag]]="Yes",1,0)</f>
        <v>1</v>
      </c>
      <c r="K3382">
        <f>IF(Table1[[#This Row],[Order_ID]]=Table1[[#This Row],[Order_ID]],1,0)</f>
        <v>1</v>
      </c>
      <c r="L3382" s="4" t="str">
        <f>TEXT(Table1[[#This Row],[Order_Date]], "mmm-yyyy")</f>
        <v>Oct-2023</v>
      </c>
    </row>
    <row r="3383" spans="1:12" x14ac:dyDescent="0.25">
      <c r="A3383" t="s">
        <v>6881</v>
      </c>
      <c r="B3383" t="s">
        <v>6882</v>
      </c>
      <c r="C3383" s="1">
        <v>45632</v>
      </c>
      <c r="E3383" t="s">
        <v>21</v>
      </c>
      <c r="G3383" t="s">
        <v>22</v>
      </c>
      <c r="H3383" t="s">
        <v>329</v>
      </c>
      <c r="I3383" t="str">
        <f>IF(Table1[[#This Row],[Return_Status]]="Returned", "Yes", "No")</f>
        <v>No</v>
      </c>
      <c r="J3383">
        <f>IF(Table1[[#This Row],[Return_Flag]]="Yes",1,0)</f>
        <v>0</v>
      </c>
      <c r="K3383">
        <f>IF(Table1[[#This Row],[Order_ID]]=Table1[[#This Row],[Order_ID]],1,0)</f>
        <v>1</v>
      </c>
      <c r="L3383" s="4" t="str">
        <f>TEXT(Table1[[#This Row],[Order_Date]], "mmm-yyyy")</f>
        <v>Dec-2024</v>
      </c>
    </row>
    <row r="3384" spans="1:12" x14ac:dyDescent="0.25">
      <c r="A3384" t="s">
        <v>6883</v>
      </c>
      <c r="B3384" t="s">
        <v>6884</v>
      </c>
      <c r="C3384" s="1">
        <v>45128</v>
      </c>
      <c r="E3384" t="s">
        <v>44</v>
      </c>
      <c r="G3384" t="s">
        <v>22</v>
      </c>
      <c r="H3384" t="s">
        <v>241</v>
      </c>
      <c r="I3384" t="str">
        <f>IF(Table1[[#This Row],[Return_Status]]="Returned", "Yes", "No")</f>
        <v>No</v>
      </c>
      <c r="J3384">
        <f>IF(Table1[[#This Row],[Return_Flag]]="Yes",1,0)</f>
        <v>0</v>
      </c>
      <c r="K3384">
        <f>IF(Table1[[#This Row],[Order_ID]]=Table1[[#This Row],[Order_ID]],1,0)</f>
        <v>1</v>
      </c>
      <c r="L3384" s="4" t="str">
        <f>TEXT(Table1[[#This Row],[Order_Date]], "mmm-yyyy")</f>
        <v>Jul-2023</v>
      </c>
    </row>
    <row r="3385" spans="1:12" x14ac:dyDescent="0.25">
      <c r="A3385" t="s">
        <v>6885</v>
      </c>
      <c r="B3385" t="s">
        <v>6886</v>
      </c>
      <c r="C3385" s="1">
        <v>45627</v>
      </c>
      <c r="E3385" t="s">
        <v>10</v>
      </c>
      <c r="G3385" t="s">
        <v>22</v>
      </c>
      <c r="H3385" t="s">
        <v>62</v>
      </c>
      <c r="I3385" t="str">
        <f>IF(Table1[[#This Row],[Return_Status]]="Returned", "Yes", "No")</f>
        <v>No</v>
      </c>
      <c r="J3385">
        <f>IF(Table1[[#This Row],[Return_Flag]]="Yes",1,0)</f>
        <v>0</v>
      </c>
      <c r="K3385">
        <f>IF(Table1[[#This Row],[Order_ID]]=Table1[[#This Row],[Order_ID]],1,0)</f>
        <v>1</v>
      </c>
      <c r="L3385" s="4" t="str">
        <f>TEXT(Table1[[#This Row],[Order_Date]], "mmm-yyyy")</f>
        <v>Dec-2024</v>
      </c>
    </row>
    <row r="3386" spans="1:12" x14ac:dyDescent="0.25">
      <c r="A3386" t="s">
        <v>6887</v>
      </c>
      <c r="B3386" t="s">
        <v>6888</v>
      </c>
      <c r="C3386" s="1">
        <v>45446</v>
      </c>
      <c r="E3386" t="s">
        <v>44</v>
      </c>
      <c r="G3386" t="s">
        <v>22</v>
      </c>
      <c r="H3386" t="s">
        <v>207</v>
      </c>
      <c r="I3386" t="str">
        <f>IF(Table1[[#This Row],[Return_Status]]="Returned", "Yes", "No")</f>
        <v>No</v>
      </c>
      <c r="J3386">
        <f>IF(Table1[[#This Row],[Return_Flag]]="Yes",1,0)</f>
        <v>0</v>
      </c>
      <c r="K3386">
        <f>IF(Table1[[#This Row],[Order_ID]]=Table1[[#This Row],[Order_ID]],1,0)</f>
        <v>1</v>
      </c>
      <c r="L3386" s="4" t="str">
        <f>TEXT(Table1[[#This Row],[Order_Date]], "mmm-yyyy")</f>
        <v>Jun-2024</v>
      </c>
    </row>
    <row r="3387" spans="1:12" x14ac:dyDescent="0.25">
      <c r="A3387" t="s">
        <v>6889</v>
      </c>
      <c r="B3387" t="s">
        <v>6890</v>
      </c>
      <c r="C3387" s="1">
        <v>45464</v>
      </c>
      <c r="D3387" s="1">
        <v>45270</v>
      </c>
      <c r="E3387" t="s">
        <v>10</v>
      </c>
      <c r="F3387" t="s">
        <v>11</v>
      </c>
      <c r="G3387" t="s">
        <v>12</v>
      </c>
      <c r="H3387" t="s">
        <v>324</v>
      </c>
      <c r="I3387" t="str">
        <f>IF(Table1[[#This Row],[Return_Status]]="Returned", "Yes", "No")</f>
        <v>Yes</v>
      </c>
      <c r="J3387">
        <f>IF(Table1[[#This Row],[Return_Flag]]="Yes",1,0)</f>
        <v>1</v>
      </c>
      <c r="K3387">
        <f>IF(Table1[[#This Row],[Order_ID]]=Table1[[#This Row],[Order_ID]],1,0)</f>
        <v>1</v>
      </c>
      <c r="L3387" s="4" t="str">
        <f>TEXT(Table1[[#This Row],[Order_Date]], "mmm-yyyy")</f>
        <v>Jun-2024</v>
      </c>
    </row>
    <row r="3388" spans="1:12" x14ac:dyDescent="0.25">
      <c r="A3388" t="s">
        <v>6891</v>
      </c>
      <c r="B3388" t="s">
        <v>6892</v>
      </c>
      <c r="C3388" s="1">
        <v>45295</v>
      </c>
      <c r="D3388" s="1">
        <v>45056</v>
      </c>
      <c r="E3388" t="s">
        <v>44</v>
      </c>
      <c r="F3388" t="s">
        <v>33</v>
      </c>
      <c r="G3388" t="s">
        <v>12</v>
      </c>
      <c r="H3388" t="s">
        <v>155</v>
      </c>
      <c r="I3388" t="str">
        <f>IF(Table1[[#This Row],[Return_Status]]="Returned", "Yes", "No")</f>
        <v>Yes</v>
      </c>
      <c r="J3388">
        <f>IF(Table1[[#This Row],[Return_Flag]]="Yes",1,0)</f>
        <v>1</v>
      </c>
      <c r="K3388">
        <f>IF(Table1[[#This Row],[Order_ID]]=Table1[[#This Row],[Order_ID]],1,0)</f>
        <v>1</v>
      </c>
      <c r="L3388" s="4" t="str">
        <f>TEXT(Table1[[#This Row],[Order_Date]], "mmm-yyyy")</f>
        <v>Jan-2024</v>
      </c>
    </row>
    <row r="3389" spans="1:12" x14ac:dyDescent="0.25">
      <c r="A3389" t="s">
        <v>6893</v>
      </c>
      <c r="B3389" t="s">
        <v>6894</v>
      </c>
      <c r="C3389" s="1">
        <v>45443</v>
      </c>
      <c r="D3389" s="1">
        <v>44967</v>
      </c>
      <c r="E3389" t="s">
        <v>10</v>
      </c>
      <c r="F3389" t="s">
        <v>33</v>
      </c>
      <c r="G3389" t="s">
        <v>12</v>
      </c>
      <c r="H3389" t="s">
        <v>131</v>
      </c>
      <c r="I3389" t="str">
        <f>IF(Table1[[#This Row],[Return_Status]]="Returned", "Yes", "No")</f>
        <v>Yes</v>
      </c>
      <c r="J3389">
        <f>IF(Table1[[#This Row],[Return_Flag]]="Yes",1,0)</f>
        <v>1</v>
      </c>
      <c r="K3389">
        <f>IF(Table1[[#This Row],[Order_ID]]=Table1[[#This Row],[Order_ID]],1,0)</f>
        <v>1</v>
      </c>
      <c r="L3389" s="4" t="str">
        <f>TEXT(Table1[[#This Row],[Order_Date]], "mmm-yyyy")</f>
        <v>May-2024</v>
      </c>
    </row>
    <row r="3390" spans="1:12" x14ac:dyDescent="0.25">
      <c r="A3390" t="s">
        <v>6895</v>
      </c>
      <c r="B3390" t="s">
        <v>6896</v>
      </c>
      <c r="C3390" s="1">
        <v>45622</v>
      </c>
      <c r="D3390" s="1">
        <v>45163</v>
      </c>
      <c r="E3390" t="s">
        <v>16</v>
      </c>
      <c r="F3390" t="s">
        <v>33</v>
      </c>
      <c r="G3390" t="s">
        <v>12</v>
      </c>
      <c r="H3390" t="s">
        <v>18</v>
      </c>
      <c r="I3390" t="str">
        <f>IF(Table1[[#This Row],[Return_Status]]="Returned", "Yes", "No")</f>
        <v>Yes</v>
      </c>
      <c r="J3390">
        <f>IF(Table1[[#This Row],[Return_Flag]]="Yes",1,0)</f>
        <v>1</v>
      </c>
      <c r="K3390">
        <f>IF(Table1[[#This Row],[Order_ID]]=Table1[[#This Row],[Order_ID]],1,0)</f>
        <v>1</v>
      </c>
      <c r="L3390" s="4" t="str">
        <f>TEXT(Table1[[#This Row],[Order_Date]], "mmm-yyyy")</f>
        <v>Nov-2024</v>
      </c>
    </row>
    <row r="3391" spans="1:12" x14ac:dyDescent="0.25">
      <c r="A3391" t="s">
        <v>6897</v>
      </c>
      <c r="B3391" t="s">
        <v>6898</v>
      </c>
      <c r="C3391" s="1">
        <v>45487</v>
      </c>
      <c r="E3391" t="s">
        <v>16</v>
      </c>
      <c r="G3391" t="s">
        <v>22</v>
      </c>
      <c r="H3391" t="s">
        <v>264</v>
      </c>
      <c r="I3391" t="str">
        <f>IF(Table1[[#This Row],[Return_Status]]="Returned", "Yes", "No")</f>
        <v>No</v>
      </c>
      <c r="J3391">
        <f>IF(Table1[[#This Row],[Return_Flag]]="Yes",1,0)</f>
        <v>0</v>
      </c>
      <c r="K3391">
        <f>IF(Table1[[#This Row],[Order_ID]]=Table1[[#This Row],[Order_ID]],1,0)</f>
        <v>1</v>
      </c>
      <c r="L3391" s="4" t="str">
        <f>TEXT(Table1[[#This Row],[Order_Date]], "mmm-yyyy")</f>
        <v>Jul-2024</v>
      </c>
    </row>
    <row r="3392" spans="1:12" x14ac:dyDescent="0.25">
      <c r="A3392" t="s">
        <v>6899</v>
      </c>
      <c r="B3392" t="s">
        <v>6900</v>
      </c>
      <c r="C3392" s="1">
        <v>45011</v>
      </c>
      <c r="E3392" t="s">
        <v>21</v>
      </c>
      <c r="G3392" t="s">
        <v>22</v>
      </c>
      <c r="H3392" t="s">
        <v>189</v>
      </c>
      <c r="I3392" t="str">
        <f>IF(Table1[[#This Row],[Return_Status]]="Returned", "Yes", "No")</f>
        <v>No</v>
      </c>
      <c r="J3392">
        <f>IF(Table1[[#This Row],[Return_Flag]]="Yes",1,0)</f>
        <v>0</v>
      </c>
      <c r="K3392">
        <f>IF(Table1[[#This Row],[Order_ID]]=Table1[[#This Row],[Order_ID]],1,0)</f>
        <v>1</v>
      </c>
      <c r="L3392" s="4" t="str">
        <f>TEXT(Table1[[#This Row],[Order_Date]], "mmm-yyyy")</f>
        <v>Mar-2023</v>
      </c>
    </row>
    <row r="3393" spans="1:12" x14ac:dyDescent="0.25">
      <c r="A3393" t="s">
        <v>6901</v>
      </c>
      <c r="B3393" t="s">
        <v>6902</v>
      </c>
      <c r="C3393" s="1">
        <v>45058</v>
      </c>
      <c r="E3393" t="s">
        <v>32</v>
      </c>
      <c r="G3393" t="s">
        <v>22</v>
      </c>
      <c r="H3393" t="s">
        <v>557</v>
      </c>
      <c r="I3393" t="str">
        <f>IF(Table1[[#This Row],[Return_Status]]="Returned", "Yes", "No")</f>
        <v>No</v>
      </c>
      <c r="J3393">
        <f>IF(Table1[[#This Row],[Return_Flag]]="Yes",1,0)</f>
        <v>0</v>
      </c>
      <c r="K3393">
        <f>IF(Table1[[#This Row],[Order_ID]]=Table1[[#This Row],[Order_ID]],1,0)</f>
        <v>1</v>
      </c>
      <c r="L3393" s="4" t="str">
        <f>TEXT(Table1[[#This Row],[Order_Date]], "mmm-yyyy")</f>
        <v>May-2023</v>
      </c>
    </row>
    <row r="3394" spans="1:12" x14ac:dyDescent="0.25">
      <c r="A3394" t="s">
        <v>6903</v>
      </c>
      <c r="B3394" t="s">
        <v>6904</v>
      </c>
      <c r="C3394" s="1">
        <v>45262</v>
      </c>
      <c r="D3394" s="1">
        <v>45171</v>
      </c>
      <c r="E3394" t="s">
        <v>21</v>
      </c>
      <c r="F3394" t="s">
        <v>17</v>
      </c>
      <c r="G3394" t="s">
        <v>12</v>
      </c>
      <c r="H3394" t="s">
        <v>62</v>
      </c>
      <c r="I3394" t="str">
        <f>IF(Table1[[#This Row],[Return_Status]]="Returned", "Yes", "No")</f>
        <v>Yes</v>
      </c>
      <c r="J3394">
        <f>IF(Table1[[#This Row],[Return_Flag]]="Yes",1,0)</f>
        <v>1</v>
      </c>
      <c r="K3394">
        <f>IF(Table1[[#This Row],[Order_ID]]=Table1[[#This Row],[Order_ID]],1,0)</f>
        <v>1</v>
      </c>
      <c r="L3394" s="4" t="str">
        <f>TEXT(Table1[[#This Row],[Order_Date]], "mmm-yyyy")</f>
        <v>Dec-2023</v>
      </c>
    </row>
    <row r="3395" spans="1:12" x14ac:dyDescent="0.25">
      <c r="A3395" t="s">
        <v>6905</v>
      </c>
      <c r="B3395" t="s">
        <v>6906</v>
      </c>
      <c r="C3395" s="1">
        <v>45227</v>
      </c>
      <c r="D3395" s="1">
        <v>45172</v>
      </c>
      <c r="E3395" t="s">
        <v>10</v>
      </c>
      <c r="F3395" t="s">
        <v>17</v>
      </c>
      <c r="G3395" t="s">
        <v>12</v>
      </c>
      <c r="H3395" t="s">
        <v>23</v>
      </c>
      <c r="I3395" t="str">
        <f>IF(Table1[[#This Row],[Return_Status]]="Returned", "Yes", "No")</f>
        <v>Yes</v>
      </c>
      <c r="J3395">
        <f>IF(Table1[[#This Row],[Return_Flag]]="Yes",1,0)</f>
        <v>1</v>
      </c>
      <c r="K3395">
        <f>IF(Table1[[#This Row],[Order_ID]]=Table1[[#This Row],[Order_ID]],1,0)</f>
        <v>1</v>
      </c>
      <c r="L3395" s="4" t="str">
        <f>TEXT(Table1[[#This Row],[Order_Date]], "mmm-yyyy")</f>
        <v>Oct-2023</v>
      </c>
    </row>
    <row r="3396" spans="1:12" x14ac:dyDescent="0.25">
      <c r="A3396" t="s">
        <v>6907</v>
      </c>
      <c r="B3396" t="s">
        <v>6908</v>
      </c>
      <c r="C3396" s="1">
        <v>45627</v>
      </c>
      <c r="D3396" s="1">
        <v>45464</v>
      </c>
      <c r="E3396" t="s">
        <v>44</v>
      </c>
      <c r="F3396" t="s">
        <v>11</v>
      </c>
      <c r="G3396" t="s">
        <v>12</v>
      </c>
      <c r="H3396" t="s">
        <v>155</v>
      </c>
      <c r="I3396" t="str">
        <f>IF(Table1[[#This Row],[Return_Status]]="Returned", "Yes", "No")</f>
        <v>Yes</v>
      </c>
      <c r="J3396">
        <f>IF(Table1[[#This Row],[Return_Flag]]="Yes",1,0)</f>
        <v>1</v>
      </c>
      <c r="K3396">
        <f>IF(Table1[[#This Row],[Order_ID]]=Table1[[#This Row],[Order_ID]],1,0)</f>
        <v>1</v>
      </c>
      <c r="L3396" s="4" t="str">
        <f>TEXT(Table1[[#This Row],[Order_Date]], "mmm-yyyy")</f>
        <v>Dec-2024</v>
      </c>
    </row>
    <row r="3397" spans="1:12" x14ac:dyDescent="0.25">
      <c r="A3397" t="s">
        <v>6909</v>
      </c>
      <c r="B3397" t="s">
        <v>6910</v>
      </c>
      <c r="C3397" s="1">
        <v>45085</v>
      </c>
      <c r="D3397" s="1">
        <v>45113</v>
      </c>
      <c r="E3397" t="s">
        <v>21</v>
      </c>
      <c r="F3397" t="s">
        <v>33</v>
      </c>
      <c r="G3397" t="s">
        <v>12</v>
      </c>
      <c r="H3397" t="s">
        <v>45</v>
      </c>
      <c r="I3397" t="str">
        <f>IF(Table1[[#This Row],[Return_Status]]="Returned", "Yes", "No")</f>
        <v>Yes</v>
      </c>
      <c r="J3397">
        <f>IF(Table1[[#This Row],[Return_Flag]]="Yes",1,0)</f>
        <v>1</v>
      </c>
      <c r="K3397">
        <f>IF(Table1[[#This Row],[Order_ID]]=Table1[[#This Row],[Order_ID]],1,0)</f>
        <v>1</v>
      </c>
      <c r="L3397" s="4" t="str">
        <f>TEXT(Table1[[#This Row],[Order_Date]], "mmm-yyyy")</f>
        <v>Jun-2023</v>
      </c>
    </row>
    <row r="3398" spans="1:12" x14ac:dyDescent="0.25">
      <c r="A3398" t="s">
        <v>6911</v>
      </c>
      <c r="B3398" t="s">
        <v>6912</v>
      </c>
      <c r="C3398" s="1">
        <v>45027</v>
      </c>
      <c r="D3398" s="1">
        <v>45406</v>
      </c>
      <c r="E3398" t="s">
        <v>16</v>
      </c>
      <c r="F3398" t="s">
        <v>33</v>
      </c>
      <c r="G3398" t="s">
        <v>12</v>
      </c>
      <c r="H3398" t="s">
        <v>29</v>
      </c>
      <c r="I3398" t="str">
        <f>IF(Table1[[#This Row],[Return_Status]]="Returned", "Yes", "No")</f>
        <v>Yes</v>
      </c>
      <c r="J3398">
        <f>IF(Table1[[#This Row],[Return_Flag]]="Yes",1,0)</f>
        <v>1</v>
      </c>
      <c r="K3398">
        <f>IF(Table1[[#This Row],[Order_ID]]=Table1[[#This Row],[Order_ID]],1,0)</f>
        <v>1</v>
      </c>
      <c r="L3398" s="4" t="str">
        <f>TEXT(Table1[[#This Row],[Order_Date]], "mmm-yyyy")</f>
        <v>Apr-2023</v>
      </c>
    </row>
    <row r="3399" spans="1:12" x14ac:dyDescent="0.25">
      <c r="A3399" t="s">
        <v>6913</v>
      </c>
      <c r="B3399" t="s">
        <v>6914</v>
      </c>
      <c r="C3399" s="1">
        <v>45104</v>
      </c>
      <c r="D3399" s="1">
        <v>45456</v>
      </c>
      <c r="E3399" t="s">
        <v>16</v>
      </c>
      <c r="F3399" t="s">
        <v>11</v>
      </c>
      <c r="G3399" t="s">
        <v>12</v>
      </c>
      <c r="H3399" t="s">
        <v>131</v>
      </c>
      <c r="I3399" t="str">
        <f>IF(Table1[[#This Row],[Return_Status]]="Returned", "Yes", "No")</f>
        <v>Yes</v>
      </c>
      <c r="J3399">
        <f>IF(Table1[[#This Row],[Return_Flag]]="Yes",1,0)</f>
        <v>1</v>
      </c>
      <c r="K3399">
        <f>IF(Table1[[#This Row],[Order_ID]]=Table1[[#This Row],[Order_ID]],1,0)</f>
        <v>1</v>
      </c>
      <c r="L3399" s="4" t="str">
        <f>TEXT(Table1[[#This Row],[Order_Date]], "mmm-yyyy")</f>
        <v>Jun-2023</v>
      </c>
    </row>
    <row r="3400" spans="1:12" x14ac:dyDescent="0.25">
      <c r="A3400" t="s">
        <v>6915</v>
      </c>
      <c r="B3400" t="s">
        <v>6916</v>
      </c>
      <c r="C3400" s="1">
        <v>45143</v>
      </c>
      <c r="E3400" t="s">
        <v>10</v>
      </c>
      <c r="G3400" t="s">
        <v>22</v>
      </c>
      <c r="H3400" t="s">
        <v>280</v>
      </c>
      <c r="I3400" t="str">
        <f>IF(Table1[[#This Row],[Return_Status]]="Returned", "Yes", "No")</f>
        <v>No</v>
      </c>
      <c r="J3400">
        <f>IF(Table1[[#This Row],[Return_Flag]]="Yes",1,0)</f>
        <v>0</v>
      </c>
      <c r="K3400">
        <f>IF(Table1[[#This Row],[Order_ID]]=Table1[[#This Row],[Order_ID]],1,0)</f>
        <v>1</v>
      </c>
      <c r="L3400" s="4" t="str">
        <f>TEXT(Table1[[#This Row],[Order_Date]], "mmm-yyyy")</f>
        <v>Aug-2023</v>
      </c>
    </row>
    <row r="3401" spans="1:12" x14ac:dyDescent="0.25">
      <c r="A3401" t="s">
        <v>6917</v>
      </c>
      <c r="B3401" t="s">
        <v>6918</v>
      </c>
      <c r="C3401" s="1">
        <v>44992</v>
      </c>
      <c r="E3401" t="s">
        <v>10</v>
      </c>
      <c r="G3401" t="s">
        <v>22</v>
      </c>
      <c r="H3401" t="s">
        <v>207</v>
      </c>
      <c r="I3401" t="str">
        <f>IF(Table1[[#This Row],[Return_Status]]="Returned", "Yes", "No")</f>
        <v>No</v>
      </c>
      <c r="J3401">
        <f>IF(Table1[[#This Row],[Return_Flag]]="Yes",1,0)</f>
        <v>0</v>
      </c>
      <c r="K3401">
        <f>IF(Table1[[#This Row],[Order_ID]]=Table1[[#This Row],[Order_ID]],1,0)</f>
        <v>1</v>
      </c>
      <c r="L3401" s="4" t="str">
        <f>TEXT(Table1[[#This Row],[Order_Date]], "mmm-yyyy")</f>
        <v>Mar-2023</v>
      </c>
    </row>
    <row r="3402" spans="1:12" x14ac:dyDescent="0.25">
      <c r="A3402" t="s">
        <v>6919</v>
      </c>
      <c r="B3402" t="s">
        <v>6920</v>
      </c>
      <c r="C3402" s="1">
        <v>45350</v>
      </c>
      <c r="D3402" s="1">
        <v>45170</v>
      </c>
      <c r="E3402" t="s">
        <v>44</v>
      </c>
      <c r="F3402" t="s">
        <v>11</v>
      </c>
      <c r="G3402" t="s">
        <v>12</v>
      </c>
      <c r="H3402" t="s">
        <v>177</v>
      </c>
      <c r="I3402" t="str">
        <f>IF(Table1[[#This Row],[Return_Status]]="Returned", "Yes", "No")</f>
        <v>Yes</v>
      </c>
      <c r="J3402">
        <f>IF(Table1[[#This Row],[Return_Flag]]="Yes",1,0)</f>
        <v>1</v>
      </c>
      <c r="K3402">
        <f>IF(Table1[[#This Row],[Order_ID]]=Table1[[#This Row],[Order_ID]],1,0)</f>
        <v>1</v>
      </c>
      <c r="L3402" s="4" t="str">
        <f>TEXT(Table1[[#This Row],[Order_Date]], "mmm-yyyy")</f>
        <v>Feb-2024</v>
      </c>
    </row>
    <row r="3403" spans="1:12" x14ac:dyDescent="0.25">
      <c r="A3403" t="s">
        <v>6921</v>
      </c>
      <c r="B3403" t="s">
        <v>6922</v>
      </c>
      <c r="C3403" s="1">
        <v>45250</v>
      </c>
      <c r="E3403" t="s">
        <v>32</v>
      </c>
      <c r="G3403" t="s">
        <v>22</v>
      </c>
      <c r="H3403" t="s">
        <v>703</v>
      </c>
      <c r="I3403" t="str">
        <f>IF(Table1[[#This Row],[Return_Status]]="Returned", "Yes", "No")</f>
        <v>No</v>
      </c>
      <c r="J3403">
        <f>IF(Table1[[#This Row],[Return_Flag]]="Yes",1,0)</f>
        <v>0</v>
      </c>
      <c r="K3403">
        <f>IF(Table1[[#This Row],[Order_ID]]=Table1[[#This Row],[Order_ID]],1,0)</f>
        <v>1</v>
      </c>
      <c r="L3403" s="4" t="str">
        <f>TEXT(Table1[[#This Row],[Order_Date]], "mmm-yyyy")</f>
        <v>Nov-2023</v>
      </c>
    </row>
    <row r="3404" spans="1:12" x14ac:dyDescent="0.25">
      <c r="A3404" t="s">
        <v>6923</v>
      </c>
      <c r="B3404" t="s">
        <v>6924</v>
      </c>
      <c r="C3404" s="1">
        <v>45508</v>
      </c>
      <c r="E3404" t="s">
        <v>32</v>
      </c>
      <c r="G3404" t="s">
        <v>22</v>
      </c>
      <c r="H3404" t="s">
        <v>235</v>
      </c>
      <c r="I3404" t="str">
        <f>IF(Table1[[#This Row],[Return_Status]]="Returned", "Yes", "No")</f>
        <v>No</v>
      </c>
      <c r="J3404">
        <f>IF(Table1[[#This Row],[Return_Flag]]="Yes",1,0)</f>
        <v>0</v>
      </c>
      <c r="K3404">
        <f>IF(Table1[[#This Row],[Order_ID]]=Table1[[#This Row],[Order_ID]],1,0)</f>
        <v>1</v>
      </c>
      <c r="L3404" s="4" t="str">
        <f>TEXT(Table1[[#This Row],[Order_Date]], "mmm-yyyy")</f>
        <v>Aug-2024</v>
      </c>
    </row>
    <row r="3405" spans="1:12" x14ac:dyDescent="0.25">
      <c r="A3405" t="s">
        <v>6925</v>
      </c>
      <c r="B3405" t="s">
        <v>6926</v>
      </c>
      <c r="C3405" s="1">
        <v>45652</v>
      </c>
      <c r="D3405" s="1">
        <v>45191</v>
      </c>
      <c r="E3405" t="s">
        <v>10</v>
      </c>
      <c r="F3405" t="s">
        <v>33</v>
      </c>
      <c r="G3405" t="s">
        <v>12</v>
      </c>
      <c r="H3405" t="s">
        <v>258</v>
      </c>
      <c r="I3405" t="str">
        <f>IF(Table1[[#This Row],[Return_Status]]="Returned", "Yes", "No")</f>
        <v>Yes</v>
      </c>
      <c r="J3405">
        <f>IF(Table1[[#This Row],[Return_Flag]]="Yes",1,0)</f>
        <v>1</v>
      </c>
      <c r="K3405">
        <f>IF(Table1[[#This Row],[Order_ID]]=Table1[[#This Row],[Order_ID]],1,0)</f>
        <v>1</v>
      </c>
      <c r="L3405" s="4" t="str">
        <f>TEXT(Table1[[#This Row],[Order_Date]], "mmm-yyyy")</f>
        <v>Dec-2024</v>
      </c>
    </row>
    <row r="3406" spans="1:12" x14ac:dyDescent="0.25">
      <c r="A3406" t="s">
        <v>6927</v>
      </c>
      <c r="B3406" t="s">
        <v>6928</v>
      </c>
      <c r="C3406" s="1">
        <v>45096</v>
      </c>
      <c r="D3406" s="1">
        <v>45559</v>
      </c>
      <c r="E3406" t="s">
        <v>10</v>
      </c>
      <c r="F3406" t="s">
        <v>33</v>
      </c>
      <c r="G3406" t="s">
        <v>12</v>
      </c>
      <c r="H3406" t="s">
        <v>83</v>
      </c>
      <c r="I3406" t="str">
        <f>IF(Table1[[#This Row],[Return_Status]]="Returned", "Yes", "No")</f>
        <v>Yes</v>
      </c>
      <c r="J3406">
        <f>IF(Table1[[#This Row],[Return_Flag]]="Yes",1,0)</f>
        <v>1</v>
      </c>
      <c r="K3406">
        <f>IF(Table1[[#This Row],[Order_ID]]=Table1[[#This Row],[Order_ID]],1,0)</f>
        <v>1</v>
      </c>
      <c r="L3406" s="4" t="str">
        <f>TEXT(Table1[[#This Row],[Order_Date]], "mmm-yyyy")</f>
        <v>Jun-2023</v>
      </c>
    </row>
    <row r="3407" spans="1:12" x14ac:dyDescent="0.25">
      <c r="A3407" t="s">
        <v>6929</v>
      </c>
      <c r="B3407" t="s">
        <v>6930</v>
      </c>
      <c r="C3407" s="1">
        <v>45451</v>
      </c>
      <c r="D3407" s="1">
        <v>44963</v>
      </c>
      <c r="E3407" t="s">
        <v>21</v>
      </c>
      <c r="F3407" t="s">
        <v>17</v>
      </c>
      <c r="G3407" t="s">
        <v>12</v>
      </c>
      <c r="H3407" t="s">
        <v>101</v>
      </c>
      <c r="I3407" t="str">
        <f>IF(Table1[[#This Row],[Return_Status]]="Returned", "Yes", "No")</f>
        <v>Yes</v>
      </c>
      <c r="J3407">
        <f>IF(Table1[[#This Row],[Return_Flag]]="Yes",1,0)</f>
        <v>1</v>
      </c>
      <c r="K3407">
        <f>IF(Table1[[#This Row],[Order_ID]]=Table1[[#This Row],[Order_ID]],1,0)</f>
        <v>1</v>
      </c>
      <c r="L3407" s="4" t="str">
        <f>TEXT(Table1[[#This Row],[Order_Date]], "mmm-yyyy")</f>
        <v>Jun-2024</v>
      </c>
    </row>
    <row r="3408" spans="1:12" x14ac:dyDescent="0.25">
      <c r="A3408" t="s">
        <v>6931</v>
      </c>
      <c r="B3408" t="s">
        <v>6932</v>
      </c>
      <c r="C3408" s="1">
        <v>45189</v>
      </c>
      <c r="D3408" s="1">
        <v>45094</v>
      </c>
      <c r="E3408" t="s">
        <v>10</v>
      </c>
      <c r="F3408" t="s">
        <v>33</v>
      </c>
      <c r="G3408" t="s">
        <v>12</v>
      </c>
      <c r="H3408" t="s">
        <v>289</v>
      </c>
      <c r="I3408" t="str">
        <f>IF(Table1[[#This Row],[Return_Status]]="Returned", "Yes", "No")</f>
        <v>Yes</v>
      </c>
      <c r="J3408">
        <f>IF(Table1[[#This Row],[Return_Flag]]="Yes",1,0)</f>
        <v>1</v>
      </c>
      <c r="K3408">
        <f>IF(Table1[[#This Row],[Order_ID]]=Table1[[#This Row],[Order_ID]],1,0)</f>
        <v>1</v>
      </c>
      <c r="L3408" s="4" t="str">
        <f>TEXT(Table1[[#This Row],[Order_Date]], "mmm-yyyy")</f>
        <v>Sep-2023</v>
      </c>
    </row>
    <row r="3409" spans="1:12" x14ac:dyDescent="0.25">
      <c r="A3409" t="s">
        <v>6933</v>
      </c>
      <c r="B3409" t="s">
        <v>6934</v>
      </c>
      <c r="C3409" s="1">
        <v>45481</v>
      </c>
      <c r="E3409" t="s">
        <v>21</v>
      </c>
      <c r="G3409" t="s">
        <v>22</v>
      </c>
      <c r="H3409" t="s">
        <v>121</v>
      </c>
      <c r="I3409" t="str">
        <f>IF(Table1[[#This Row],[Return_Status]]="Returned", "Yes", "No")</f>
        <v>No</v>
      </c>
      <c r="J3409">
        <f>IF(Table1[[#This Row],[Return_Flag]]="Yes",1,0)</f>
        <v>0</v>
      </c>
      <c r="K3409">
        <f>IF(Table1[[#This Row],[Order_ID]]=Table1[[#This Row],[Order_ID]],1,0)</f>
        <v>1</v>
      </c>
      <c r="L3409" s="4" t="str">
        <f>TEXT(Table1[[#This Row],[Order_Date]], "mmm-yyyy")</f>
        <v>Jul-2024</v>
      </c>
    </row>
    <row r="3410" spans="1:12" x14ac:dyDescent="0.25">
      <c r="A3410" t="s">
        <v>6935</v>
      </c>
      <c r="B3410" t="s">
        <v>6936</v>
      </c>
      <c r="C3410" s="1">
        <v>45557</v>
      </c>
      <c r="D3410" s="1">
        <v>45446</v>
      </c>
      <c r="E3410" t="s">
        <v>21</v>
      </c>
      <c r="F3410" t="s">
        <v>11</v>
      </c>
      <c r="G3410" t="s">
        <v>12</v>
      </c>
      <c r="H3410" t="s">
        <v>41</v>
      </c>
      <c r="I3410" t="str">
        <f>IF(Table1[[#This Row],[Return_Status]]="Returned", "Yes", "No")</f>
        <v>Yes</v>
      </c>
      <c r="J3410">
        <f>IF(Table1[[#This Row],[Return_Flag]]="Yes",1,0)</f>
        <v>1</v>
      </c>
      <c r="K3410">
        <f>IF(Table1[[#This Row],[Order_ID]]=Table1[[#This Row],[Order_ID]],1,0)</f>
        <v>1</v>
      </c>
      <c r="L3410" s="4" t="str">
        <f>TEXT(Table1[[#This Row],[Order_Date]], "mmm-yyyy")</f>
        <v>Sep-2024</v>
      </c>
    </row>
    <row r="3411" spans="1:12" x14ac:dyDescent="0.25">
      <c r="A3411" t="s">
        <v>6937</v>
      </c>
      <c r="B3411" t="s">
        <v>6938</v>
      </c>
      <c r="C3411" s="1">
        <v>45203</v>
      </c>
      <c r="E3411" t="s">
        <v>16</v>
      </c>
      <c r="G3411" t="s">
        <v>22</v>
      </c>
      <c r="H3411" t="s">
        <v>131</v>
      </c>
      <c r="I3411" t="str">
        <f>IF(Table1[[#This Row],[Return_Status]]="Returned", "Yes", "No")</f>
        <v>No</v>
      </c>
      <c r="J3411">
        <f>IF(Table1[[#This Row],[Return_Flag]]="Yes",1,0)</f>
        <v>0</v>
      </c>
      <c r="K3411">
        <f>IF(Table1[[#This Row],[Order_ID]]=Table1[[#This Row],[Order_ID]],1,0)</f>
        <v>1</v>
      </c>
      <c r="L3411" s="4" t="str">
        <f>TEXT(Table1[[#This Row],[Order_Date]], "mmm-yyyy")</f>
        <v>Oct-2023</v>
      </c>
    </row>
    <row r="3412" spans="1:12" x14ac:dyDescent="0.25">
      <c r="A3412" t="s">
        <v>6939</v>
      </c>
      <c r="B3412" t="s">
        <v>6940</v>
      </c>
      <c r="C3412" s="1">
        <v>45296</v>
      </c>
      <c r="E3412" t="s">
        <v>16</v>
      </c>
      <c r="G3412" t="s">
        <v>22</v>
      </c>
      <c r="H3412" t="s">
        <v>1129</v>
      </c>
      <c r="I3412" t="str">
        <f>IF(Table1[[#This Row],[Return_Status]]="Returned", "Yes", "No")</f>
        <v>No</v>
      </c>
      <c r="J3412">
        <f>IF(Table1[[#This Row],[Return_Flag]]="Yes",1,0)</f>
        <v>0</v>
      </c>
      <c r="K3412">
        <f>IF(Table1[[#This Row],[Order_ID]]=Table1[[#This Row],[Order_ID]],1,0)</f>
        <v>1</v>
      </c>
      <c r="L3412" s="4" t="str">
        <f>TEXT(Table1[[#This Row],[Order_Date]], "mmm-yyyy")</f>
        <v>Jan-2024</v>
      </c>
    </row>
    <row r="3413" spans="1:12" x14ac:dyDescent="0.25">
      <c r="A3413" t="s">
        <v>6941</v>
      </c>
      <c r="B3413" t="s">
        <v>6942</v>
      </c>
      <c r="C3413" s="1">
        <v>44938</v>
      </c>
      <c r="E3413" t="s">
        <v>10</v>
      </c>
      <c r="G3413" t="s">
        <v>22</v>
      </c>
      <c r="H3413" t="s">
        <v>851</v>
      </c>
      <c r="I3413" t="str">
        <f>IF(Table1[[#This Row],[Return_Status]]="Returned", "Yes", "No")</f>
        <v>No</v>
      </c>
      <c r="J3413">
        <f>IF(Table1[[#This Row],[Return_Flag]]="Yes",1,0)</f>
        <v>0</v>
      </c>
      <c r="K3413">
        <f>IF(Table1[[#This Row],[Order_ID]]=Table1[[#This Row],[Order_ID]],1,0)</f>
        <v>1</v>
      </c>
      <c r="L3413" s="4" t="str">
        <f>TEXT(Table1[[#This Row],[Order_Date]], "mmm-yyyy")</f>
        <v>Jan-2023</v>
      </c>
    </row>
    <row r="3414" spans="1:12" x14ac:dyDescent="0.25">
      <c r="A3414" t="s">
        <v>6943</v>
      </c>
      <c r="B3414" t="s">
        <v>6944</v>
      </c>
      <c r="C3414" s="1">
        <v>45101</v>
      </c>
      <c r="E3414" t="s">
        <v>10</v>
      </c>
      <c r="G3414" t="s">
        <v>22</v>
      </c>
      <c r="H3414" t="s">
        <v>92</v>
      </c>
      <c r="I3414" t="str">
        <f>IF(Table1[[#This Row],[Return_Status]]="Returned", "Yes", "No")</f>
        <v>No</v>
      </c>
      <c r="J3414">
        <f>IF(Table1[[#This Row],[Return_Flag]]="Yes",1,0)</f>
        <v>0</v>
      </c>
      <c r="K3414">
        <f>IF(Table1[[#This Row],[Order_ID]]=Table1[[#This Row],[Order_ID]],1,0)</f>
        <v>1</v>
      </c>
      <c r="L3414" s="4" t="str">
        <f>TEXT(Table1[[#This Row],[Order_Date]], "mmm-yyyy")</f>
        <v>Jun-2023</v>
      </c>
    </row>
    <row r="3415" spans="1:12" x14ac:dyDescent="0.25">
      <c r="A3415" t="s">
        <v>6945</v>
      </c>
      <c r="B3415" t="s">
        <v>6946</v>
      </c>
      <c r="C3415" s="1">
        <v>44986</v>
      </c>
      <c r="E3415" t="s">
        <v>21</v>
      </c>
      <c r="G3415" t="s">
        <v>22</v>
      </c>
      <c r="H3415" t="s">
        <v>817</v>
      </c>
      <c r="I3415" t="str">
        <f>IF(Table1[[#This Row],[Return_Status]]="Returned", "Yes", "No")</f>
        <v>No</v>
      </c>
      <c r="J3415">
        <f>IF(Table1[[#This Row],[Return_Flag]]="Yes",1,0)</f>
        <v>0</v>
      </c>
      <c r="K3415">
        <f>IF(Table1[[#This Row],[Order_ID]]=Table1[[#This Row],[Order_ID]],1,0)</f>
        <v>1</v>
      </c>
      <c r="L3415" s="4" t="str">
        <f>TEXT(Table1[[#This Row],[Order_Date]], "mmm-yyyy")</f>
        <v>Mar-2023</v>
      </c>
    </row>
    <row r="3416" spans="1:12" x14ac:dyDescent="0.25">
      <c r="A3416" t="s">
        <v>6947</v>
      </c>
      <c r="B3416" t="s">
        <v>6948</v>
      </c>
      <c r="C3416" s="1">
        <v>45405</v>
      </c>
      <c r="E3416" t="s">
        <v>44</v>
      </c>
      <c r="G3416" t="s">
        <v>22</v>
      </c>
      <c r="H3416" t="s">
        <v>131</v>
      </c>
      <c r="I3416" t="str">
        <f>IF(Table1[[#This Row],[Return_Status]]="Returned", "Yes", "No")</f>
        <v>No</v>
      </c>
      <c r="J3416">
        <f>IF(Table1[[#This Row],[Return_Flag]]="Yes",1,0)</f>
        <v>0</v>
      </c>
      <c r="K3416">
        <f>IF(Table1[[#This Row],[Order_ID]]=Table1[[#This Row],[Order_ID]],1,0)</f>
        <v>1</v>
      </c>
      <c r="L3416" s="4" t="str">
        <f>TEXT(Table1[[#This Row],[Order_Date]], "mmm-yyyy")</f>
        <v>Apr-2024</v>
      </c>
    </row>
    <row r="3417" spans="1:12" x14ac:dyDescent="0.25">
      <c r="A3417" t="s">
        <v>6949</v>
      </c>
      <c r="B3417" t="s">
        <v>6950</v>
      </c>
      <c r="C3417" s="1">
        <v>45079</v>
      </c>
      <c r="D3417" s="1">
        <v>45475</v>
      </c>
      <c r="E3417" t="s">
        <v>10</v>
      </c>
      <c r="F3417" t="s">
        <v>33</v>
      </c>
      <c r="G3417" t="s">
        <v>12</v>
      </c>
      <c r="H3417" t="s">
        <v>485</v>
      </c>
      <c r="I3417" t="str">
        <f>IF(Table1[[#This Row],[Return_Status]]="Returned", "Yes", "No")</f>
        <v>Yes</v>
      </c>
      <c r="J3417">
        <f>IF(Table1[[#This Row],[Return_Flag]]="Yes",1,0)</f>
        <v>1</v>
      </c>
      <c r="K3417">
        <f>IF(Table1[[#This Row],[Order_ID]]=Table1[[#This Row],[Order_ID]],1,0)</f>
        <v>1</v>
      </c>
      <c r="L3417" s="4" t="str">
        <f>TEXT(Table1[[#This Row],[Order_Date]], "mmm-yyyy")</f>
        <v>Jun-2023</v>
      </c>
    </row>
    <row r="3418" spans="1:12" x14ac:dyDescent="0.25">
      <c r="A3418" t="s">
        <v>6951</v>
      </c>
      <c r="B3418" t="s">
        <v>6952</v>
      </c>
      <c r="C3418" s="1">
        <v>45118</v>
      </c>
      <c r="D3418" s="1">
        <v>45650</v>
      </c>
      <c r="E3418" t="s">
        <v>32</v>
      </c>
      <c r="F3418" t="s">
        <v>11</v>
      </c>
      <c r="G3418" t="s">
        <v>12</v>
      </c>
      <c r="H3418" t="s">
        <v>23</v>
      </c>
      <c r="I3418" t="str">
        <f>IF(Table1[[#This Row],[Return_Status]]="Returned", "Yes", "No")</f>
        <v>Yes</v>
      </c>
      <c r="J3418">
        <f>IF(Table1[[#This Row],[Return_Flag]]="Yes",1,0)</f>
        <v>1</v>
      </c>
      <c r="K3418">
        <f>IF(Table1[[#This Row],[Order_ID]]=Table1[[#This Row],[Order_ID]],1,0)</f>
        <v>1</v>
      </c>
      <c r="L3418" s="4" t="str">
        <f>TEXT(Table1[[#This Row],[Order_Date]], "mmm-yyyy")</f>
        <v>Jul-2023</v>
      </c>
    </row>
    <row r="3419" spans="1:12" x14ac:dyDescent="0.25">
      <c r="A3419" t="s">
        <v>6953</v>
      </c>
      <c r="B3419" t="s">
        <v>6954</v>
      </c>
      <c r="C3419" s="1">
        <v>45482</v>
      </c>
      <c r="D3419" s="1">
        <v>45178</v>
      </c>
      <c r="E3419" t="s">
        <v>21</v>
      </c>
      <c r="F3419" t="s">
        <v>17</v>
      </c>
      <c r="G3419" t="s">
        <v>12</v>
      </c>
      <c r="H3419" t="s">
        <v>261</v>
      </c>
      <c r="I3419" t="str">
        <f>IF(Table1[[#This Row],[Return_Status]]="Returned", "Yes", "No")</f>
        <v>Yes</v>
      </c>
      <c r="J3419">
        <f>IF(Table1[[#This Row],[Return_Flag]]="Yes",1,0)</f>
        <v>1</v>
      </c>
      <c r="K3419">
        <f>IF(Table1[[#This Row],[Order_ID]]=Table1[[#This Row],[Order_ID]],1,0)</f>
        <v>1</v>
      </c>
      <c r="L3419" s="4" t="str">
        <f>TEXT(Table1[[#This Row],[Order_Date]], "mmm-yyyy")</f>
        <v>Jul-2024</v>
      </c>
    </row>
    <row r="3420" spans="1:12" x14ac:dyDescent="0.25">
      <c r="A3420" t="s">
        <v>6955</v>
      </c>
      <c r="B3420" t="s">
        <v>6956</v>
      </c>
      <c r="C3420" s="1">
        <v>44937</v>
      </c>
      <c r="E3420" t="s">
        <v>10</v>
      </c>
      <c r="G3420" t="s">
        <v>22</v>
      </c>
      <c r="H3420" t="s">
        <v>192</v>
      </c>
      <c r="I3420" t="str">
        <f>IF(Table1[[#This Row],[Return_Status]]="Returned", "Yes", "No")</f>
        <v>No</v>
      </c>
      <c r="J3420">
        <f>IF(Table1[[#This Row],[Return_Flag]]="Yes",1,0)</f>
        <v>0</v>
      </c>
      <c r="K3420">
        <f>IF(Table1[[#This Row],[Order_ID]]=Table1[[#This Row],[Order_ID]],1,0)</f>
        <v>1</v>
      </c>
      <c r="L3420" s="4" t="str">
        <f>TEXT(Table1[[#This Row],[Order_Date]], "mmm-yyyy")</f>
        <v>Jan-2023</v>
      </c>
    </row>
    <row r="3421" spans="1:12" x14ac:dyDescent="0.25">
      <c r="A3421" t="s">
        <v>6957</v>
      </c>
      <c r="B3421" t="s">
        <v>6958</v>
      </c>
      <c r="C3421" s="1">
        <v>45487</v>
      </c>
      <c r="D3421" s="1">
        <v>45258</v>
      </c>
      <c r="E3421" t="s">
        <v>32</v>
      </c>
      <c r="F3421" t="s">
        <v>33</v>
      </c>
      <c r="G3421" t="s">
        <v>12</v>
      </c>
      <c r="H3421" t="s">
        <v>389</v>
      </c>
      <c r="I3421" t="str">
        <f>IF(Table1[[#This Row],[Return_Status]]="Returned", "Yes", "No")</f>
        <v>Yes</v>
      </c>
      <c r="J3421">
        <f>IF(Table1[[#This Row],[Return_Flag]]="Yes",1,0)</f>
        <v>1</v>
      </c>
      <c r="K3421">
        <f>IF(Table1[[#This Row],[Order_ID]]=Table1[[#This Row],[Order_ID]],1,0)</f>
        <v>1</v>
      </c>
      <c r="L3421" s="4" t="str">
        <f>TEXT(Table1[[#This Row],[Order_Date]], "mmm-yyyy")</f>
        <v>Jul-2024</v>
      </c>
    </row>
    <row r="3422" spans="1:12" x14ac:dyDescent="0.25">
      <c r="A3422" t="s">
        <v>6959</v>
      </c>
      <c r="B3422" t="s">
        <v>6960</v>
      </c>
      <c r="C3422" s="1">
        <v>45157</v>
      </c>
      <c r="D3422" s="1">
        <v>44986</v>
      </c>
      <c r="E3422" t="s">
        <v>44</v>
      </c>
      <c r="F3422" t="s">
        <v>40</v>
      </c>
      <c r="G3422" t="s">
        <v>12</v>
      </c>
      <c r="H3422" t="s">
        <v>1164</v>
      </c>
      <c r="I3422" t="str">
        <f>IF(Table1[[#This Row],[Return_Status]]="Returned", "Yes", "No")</f>
        <v>Yes</v>
      </c>
      <c r="J3422">
        <f>IF(Table1[[#This Row],[Return_Flag]]="Yes",1,0)</f>
        <v>1</v>
      </c>
      <c r="K3422">
        <f>IF(Table1[[#This Row],[Order_ID]]=Table1[[#This Row],[Order_ID]],1,0)</f>
        <v>1</v>
      </c>
      <c r="L3422" s="4" t="str">
        <f>TEXT(Table1[[#This Row],[Order_Date]], "mmm-yyyy")</f>
        <v>Aug-2023</v>
      </c>
    </row>
    <row r="3423" spans="1:12" x14ac:dyDescent="0.25">
      <c r="A3423" t="s">
        <v>6961</v>
      </c>
      <c r="B3423" t="s">
        <v>6962</v>
      </c>
      <c r="C3423" s="1">
        <v>45442</v>
      </c>
      <c r="D3423" s="1">
        <v>45037</v>
      </c>
      <c r="E3423" t="s">
        <v>16</v>
      </c>
      <c r="F3423" t="s">
        <v>11</v>
      </c>
      <c r="G3423" t="s">
        <v>12</v>
      </c>
      <c r="H3423" t="s">
        <v>600</v>
      </c>
      <c r="I3423" t="str">
        <f>IF(Table1[[#This Row],[Return_Status]]="Returned", "Yes", "No")</f>
        <v>Yes</v>
      </c>
      <c r="J3423">
        <f>IF(Table1[[#This Row],[Return_Flag]]="Yes",1,0)</f>
        <v>1</v>
      </c>
      <c r="K3423">
        <f>IF(Table1[[#This Row],[Order_ID]]=Table1[[#This Row],[Order_ID]],1,0)</f>
        <v>1</v>
      </c>
      <c r="L3423" s="4" t="str">
        <f>TEXT(Table1[[#This Row],[Order_Date]], "mmm-yyyy")</f>
        <v>May-2024</v>
      </c>
    </row>
    <row r="3424" spans="1:12" x14ac:dyDescent="0.25">
      <c r="A3424" t="s">
        <v>6963</v>
      </c>
      <c r="B3424" t="s">
        <v>6964</v>
      </c>
      <c r="C3424" s="1">
        <v>45135</v>
      </c>
      <c r="E3424" t="s">
        <v>32</v>
      </c>
      <c r="G3424" t="s">
        <v>22</v>
      </c>
      <c r="H3424" t="s">
        <v>155</v>
      </c>
      <c r="I3424" t="str">
        <f>IF(Table1[[#This Row],[Return_Status]]="Returned", "Yes", "No")</f>
        <v>No</v>
      </c>
      <c r="J3424">
        <f>IF(Table1[[#This Row],[Return_Flag]]="Yes",1,0)</f>
        <v>0</v>
      </c>
      <c r="K3424">
        <f>IF(Table1[[#This Row],[Order_ID]]=Table1[[#This Row],[Order_ID]],1,0)</f>
        <v>1</v>
      </c>
      <c r="L3424" s="4" t="str">
        <f>TEXT(Table1[[#This Row],[Order_Date]], "mmm-yyyy")</f>
        <v>Jul-2023</v>
      </c>
    </row>
    <row r="3425" spans="1:12" x14ac:dyDescent="0.25">
      <c r="A3425" t="s">
        <v>6965</v>
      </c>
      <c r="B3425" t="s">
        <v>6966</v>
      </c>
      <c r="C3425" s="1">
        <v>45202</v>
      </c>
      <c r="E3425" t="s">
        <v>10</v>
      </c>
      <c r="G3425" t="s">
        <v>22</v>
      </c>
      <c r="H3425" t="s">
        <v>788</v>
      </c>
      <c r="I3425" t="str">
        <f>IF(Table1[[#This Row],[Return_Status]]="Returned", "Yes", "No")</f>
        <v>No</v>
      </c>
      <c r="J3425">
        <f>IF(Table1[[#This Row],[Return_Flag]]="Yes",1,0)</f>
        <v>0</v>
      </c>
      <c r="K3425">
        <f>IF(Table1[[#This Row],[Order_ID]]=Table1[[#This Row],[Order_ID]],1,0)</f>
        <v>1</v>
      </c>
      <c r="L3425" s="4" t="str">
        <f>TEXT(Table1[[#This Row],[Order_Date]], "mmm-yyyy")</f>
        <v>Oct-2023</v>
      </c>
    </row>
    <row r="3426" spans="1:12" x14ac:dyDescent="0.25">
      <c r="A3426" t="s">
        <v>6967</v>
      </c>
      <c r="B3426" t="s">
        <v>6968</v>
      </c>
      <c r="C3426" s="1">
        <v>45148</v>
      </c>
      <c r="E3426" t="s">
        <v>16</v>
      </c>
      <c r="G3426" t="s">
        <v>22</v>
      </c>
      <c r="H3426" t="s">
        <v>26</v>
      </c>
      <c r="I3426" t="str">
        <f>IF(Table1[[#This Row],[Return_Status]]="Returned", "Yes", "No")</f>
        <v>No</v>
      </c>
      <c r="J3426">
        <f>IF(Table1[[#This Row],[Return_Flag]]="Yes",1,0)</f>
        <v>0</v>
      </c>
      <c r="K3426">
        <f>IF(Table1[[#This Row],[Order_ID]]=Table1[[#This Row],[Order_ID]],1,0)</f>
        <v>1</v>
      </c>
      <c r="L3426" s="4" t="str">
        <f>TEXT(Table1[[#This Row],[Order_Date]], "mmm-yyyy")</f>
        <v>Aug-2023</v>
      </c>
    </row>
    <row r="3427" spans="1:12" x14ac:dyDescent="0.25">
      <c r="A3427" t="s">
        <v>6969</v>
      </c>
      <c r="B3427" t="s">
        <v>6970</v>
      </c>
      <c r="C3427" s="1">
        <v>45282</v>
      </c>
      <c r="E3427" t="s">
        <v>32</v>
      </c>
      <c r="G3427" t="s">
        <v>22</v>
      </c>
      <c r="H3427" t="s">
        <v>83</v>
      </c>
      <c r="I3427" t="str">
        <f>IF(Table1[[#This Row],[Return_Status]]="Returned", "Yes", "No")</f>
        <v>No</v>
      </c>
      <c r="J3427">
        <f>IF(Table1[[#This Row],[Return_Flag]]="Yes",1,0)</f>
        <v>0</v>
      </c>
      <c r="K3427">
        <f>IF(Table1[[#This Row],[Order_ID]]=Table1[[#This Row],[Order_ID]],1,0)</f>
        <v>1</v>
      </c>
      <c r="L3427" s="4" t="str">
        <f>TEXT(Table1[[#This Row],[Order_Date]], "mmm-yyyy")</f>
        <v>Dec-2023</v>
      </c>
    </row>
    <row r="3428" spans="1:12" x14ac:dyDescent="0.25">
      <c r="A3428" t="s">
        <v>6971</v>
      </c>
      <c r="B3428" t="s">
        <v>6972</v>
      </c>
      <c r="C3428" s="1">
        <v>45421</v>
      </c>
      <c r="D3428" s="1">
        <v>45030</v>
      </c>
      <c r="E3428" t="s">
        <v>44</v>
      </c>
      <c r="F3428" t="s">
        <v>33</v>
      </c>
      <c r="G3428" t="s">
        <v>12</v>
      </c>
      <c r="H3428" t="s">
        <v>189</v>
      </c>
      <c r="I3428" t="str">
        <f>IF(Table1[[#This Row],[Return_Status]]="Returned", "Yes", "No")</f>
        <v>Yes</v>
      </c>
      <c r="J3428">
        <f>IF(Table1[[#This Row],[Return_Flag]]="Yes",1,0)</f>
        <v>1</v>
      </c>
      <c r="K3428">
        <f>IF(Table1[[#This Row],[Order_ID]]=Table1[[#This Row],[Order_ID]],1,0)</f>
        <v>1</v>
      </c>
      <c r="L3428" s="4" t="str">
        <f>TEXT(Table1[[#This Row],[Order_Date]], "mmm-yyyy")</f>
        <v>May-2024</v>
      </c>
    </row>
    <row r="3429" spans="1:12" x14ac:dyDescent="0.25">
      <c r="A3429" t="s">
        <v>6973</v>
      </c>
      <c r="B3429" t="s">
        <v>6974</v>
      </c>
      <c r="C3429" s="1">
        <v>45044</v>
      </c>
      <c r="D3429" s="1">
        <v>45599</v>
      </c>
      <c r="E3429" t="s">
        <v>32</v>
      </c>
      <c r="F3429" t="s">
        <v>33</v>
      </c>
      <c r="G3429" t="s">
        <v>12</v>
      </c>
      <c r="H3429" t="s">
        <v>134</v>
      </c>
      <c r="I3429" t="str">
        <f>IF(Table1[[#This Row],[Return_Status]]="Returned", "Yes", "No")</f>
        <v>Yes</v>
      </c>
      <c r="J3429">
        <f>IF(Table1[[#This Row],[Return_Flag]]="Yes",1,0)</f>
        <v>1</v>
      </c>
      <c r="K3429">
        <f>IF(Table1[[#This Row],[Order_ID]]=Table1[[#This Row],[Order_ID]],1,0)</f>
        <v>1</v>
      </c>
      <c r="L3429" s="4" t="str">
        <f>TEXT(Table1[[#This Row],[Order_Date]], "mmm-yyyy")</f>
        <v>Apr-2023</v>
      </c>
    </row>
    <row r="3430" spans="1:12" x14ac:dyDescent="0.25">
      <c r="A3430" t="s">
        <v>6975</v>
      </c>
      <c r="B3430" t="s">
        <v>6976</v>
      </c>
      <c r="C3430" s="1">
        <v>45256</v>
      </c>
      <c r="E3430" t="s">
        <v>32</v>
      </c>
      <c r="G3430" t="s">
        <v>22</v>
      </c>
      <c r="H3430" t="s">
        <v>18</v>
      </c>
      <c r="I3430" t="str">
        <f>IF(Table1[[#This Row],[Return_Status]]="Returned", "Yes", "No")</f>
        <v>No</v>
      </c>
      <c r="J3430">
        <f>IF(Table1[[#This Row],[Return_Flag]]="Yes",1,0)</f>
        <v>0</v>
      </c>
      <c r="K3430">
        <f>IF(Table1[[#This Row],[Order_ID]]=Table1[[#This Row],[Order_ID]],1,0)</f>
        <v>1</v>
      </c>
      <c r="L3430" s="4" t="str">
        <f>TEXT(Table1[[#This Row],[Order_Date]], "mmm-yyyy")</f>
        <v>Nov-2023</v>
      </c>
    </row>
    <row r="3431" spans="1:12" x14ac:dyDescent="0.25">
      <c r="A3431" t="s">
        <v>6977</v>
      </c>
      <c r="B3431" t="s">
        <v>6978</v>
      </c>
      <c r="C3431" s="1">
        <v>45649</v>
      </c>
      <c r="E3431" t="s">
        <v>10</v>
      </c>
      <c r="G3431" t="s">
        <v>22</v>
      </c>
      <c r="H3431" t="s">
        <v>452</v>
      </c>
      <c r="I3431" t="str">
        <f>IF(Table1[[#This Row],[Return_Status]]="Returned", "Yes", "No")</f>
        <v>No</v>
      </c>
      <c r="J3431">
        <f>IF(Table1[[#This Row],[Return_Flag]]="Yes",1,0)</f>
        <v>0</v>
      </c>
      <c r="K3431">
        <f>IF(Table1[[#This Row],[Order_ID]]=Table1[[#This Row],[Order_ID]],1,0)</f>
        <v>1</v>
      </c>
      <c r="L3431" s="4" t="str">
        <f>TEXT(Table1[[#This Row],[Order_Date]], "mmm-yyyy")</f>
        <v>Dec-2024</v>
      </c>
    </row>
    <row r="3432" spans="1:12" x14ac:dyDescent="0.25">
      <c r="A3432" t="s">
        <v>6979</v>
      </c>
      <c r="B3432" t="s">
        <v>6980</v>
      </c>
      <c r="C3432" s="1">
        <v>45072</v>
      </c>
      <c r="E3432" t="s">
        <v>32</v>
      </c>
      <c r="G3432" t="s">
        <v>22</v>
      </c>
      <c r="H3432" t="s">
        <v>189</v>
      </c>
      <c r="I3432" t="str">
        <f>IF(Table1[[#This Row],[Return_Status]]="Returned", "Yes", "No")</f>
        <v>No</v>
      </c>
      <c r="J3432">
        <f>IF(Table1[[#This Row],[Return_Flag]]="Yes",1,0)</f>
        <v>0</v>
      </c>
      <c r="K3432">
        <f>IF(Table1[[#This Row],[Order_ID]]=Table1[[#This Row],[Order_ID]],1,0)</f>
        <v>1</v>
      </c>
      <c r="L3432" s="4" t="str">
        <f>TEXT(Table1[[#This Row],[Order_Date]], "mmm-yyyy")</f>
        <v>May-2023</v>
      </c>
    </row>
    <row r="3433" spans="1:12" x14ac:dyDescent="0.25">
      <c r="A3433" t="s">
        <v>6981</v>
      </c>
      <c r="B3433" t="s">
        <v>6982</v>
      </c>
      <c r="C3433" s="1">
        <v>45034</v>
      </c>
      <c r="E3433" t="s">
        <v>16</v>
      </c>
      <c r="G3433" t="s">
        <v>22</v>
      </c>
      <c r="H3433" t="s">
        <v>292</v>
      </c>
      <c r="I3433" t="str">
        <f>IF(Table1[[#This Row],[Return_Status]]="Returned", "Yes", "No")</f>
        <v>No</v>
      </c>
      <c r="J3433">
        <f>IF(Table1[[#This Row],[Return_Flag]]="Yes",1,0)</f>
        <v>0</v>
      </c>
      <c r="K3433">
        <f>IF(Table1[[#This Row],[Order_ID]]=Table1[[#This Row],[Order_ID]],1,0)</f>
        <v>1</v>
      </c>
      <c r="L3433" s="4" t="str">
        <f>TEXT(Table1[[#This Row],[Order_Date]], "mmm-yyyy")</f>
        <v>Apr-2023</v>
      </c>
    </row>
    <row r="3434" spans="1:12" x14ac:dyDescent="0.25">
      <c r="A3434" t="s">
        <v>6983</v>
      </c>
      <c r="B3434" t="s">
        <v>6984</v>
      </c>
      <c r="C3434" s="1">
        <v>45453</v>
      </c>
      <c r="E3434" t="s">
        <v>16</v>
      </c>
      <c r="G3434" t="s">
        <v>22</v>
      </c>
      <c r="H3434" t="s">
        <v>152</v>
      </c>
      <c r="I3434" t="str">
        <f>IF(Table1[[#This Row],[Return_Status]]="Returned", "Yes", "No")</f>
        <v>No</v>
      </c>
      <c r="J3434">
        <f>IF(Table1[[#This Row],[Return_Flag]]="Yes",1,0)</f>
        <v>0</v>
      </c>
      <c r="K3434">
        <f>IF(Table1[[#This Row],[Order_ID]]=Table1[[#This Row],[Order_ID]],1,0)</f>
        <v>1</v>
      </c>
      <c r="L3434" s="4" t="str">
        <f>TEXT(Table1[[#This Row],[Order_Date]], "mmm-yyyy")</f>
        <v>Jun-2024</v>
      </c>
    </row>
    <row r="3435" spans="1:12" x14ac:dyDescent="0.25">
      <c r="A3435" t="s">
        <v>6985</v>
      </c>
      <c r="B3435" t="s">
        <v>6986</v>
      </c>
      <c r="C3435" s="1">
        <v>45580</v>
      </c>
      <c r="E3435" t="s">
        <v>32</v>
      </c>
      <c r="G3435" t="s">
        <v>22</v>
      </c>
      <c r="H3435" t="s">
        <v>436</v>
      </c>
      <c r="I3435" t="str">
        <f>IF(Table1[[#This Row],[Return_Status]]="Returned", "Yes", "No")</f>
        <v>No</v>
      </c>
      <c r="J3435">
        <f>IF(Table1[[#This Row],[Return_Flag]]="Yes",1,0)</f>
        <v>0</v>
      </c>
      <c r="K3435">
        <f>IF(Table1[[#This Row],[Order_ID]]=Table1[[#This Row],[Order_ID]],1,0)</f>
        <v>1</v>
      </c>
      <c r="L3435" s="4" t="str">
        <f>TEXT(Table1[[#This Row],[Order_Date]], "mmm-yyyy")</f>
        <v>Oct-2024</v>
      </c>
    </row>
    <row r="3436" spans="1:12" x14ac:dyDescent="0.25">
      <c r="A3436" t="s">
        <v>6987</v>
      </c>
      <c r="B3436" t="s">
        <v>6988</v>
      </c>
      <c r="C3436" s="1">
        <v>45329</v>
      </c>
      <c r="D3436" s="1">
        <v>44978</v>
      </c>
      <c r="E3436" t="s">
        <v>16</v>
      </c>
      <c r="F3436" t="s">
        <v>11</v>
      </c>
      <c r="G3436" t="s">
        <v>12</v>
      </c>
      <c r="H3436" t="s">
        <v>204</v>
      </c>
      <c r="I3436" t="str">
        <f>IF(Table1[[#This Row],[Return_Status]]="Returned", "Yes", "No")</f>
        <v>Yes</v>
      </c>
      <c r="J3436">
        <f>IF(Table1[[#This Row],[Return_Flag]]="Yes",1,0)</f>
        <v>1</v>
      </c>
      <c r="K3436">
        <f>IF(Table1[[#This Row],[Order_ID]]=Table1[[#This Row],[Order_ID]],1,0)</f>
        <v>1</v>
      </c>
      <c r="L3436" s="4" t="str">
        <f>TEXT(Table1[[#This Row],[Order_Date]], "mmm-yyyy")</f>
        <v>Feb-2024</v>
      </c>
    </row>
    <row r="3437" spans="1:12" x14ac:dyDescent="0.25">
      <c r="A3437" t="s">
        <v>6989</v>
      </c>
      <c r="B3437" t="s">
        <v>6990</v>
      </c>
      <c r="C3437" s="1">
        <v>45592</v>
      </c>
      <c r="E3437" t="s">
        <v>16</v>
      </c>
      <c r="G3437" t="s">
        <v>22</v>
      </c>
      <c r="H3437" t="s">
        <v>280</v>
      </c>
      <c r="I3437" t="str">
        <f>IF(Table1[[#This Row],[Return_Status]]="Returned", "Yes", "No")</f>
        <v>No</v>
      </c>
      <c r="J3437">
        <f>IF(Table1[[#This Row],[Return_Flag]]="Yes",1,0)</f>
        <v>0</v>
      </c>
      <c r="K3437">
        <f>IF(Table1[[#This Row],[Order_ID]]=Table1[[#This Row],[Order_ID]],1,0)</f>
        <v>1</v>
      </c>
      <c r="L3437" s="4" t="str">
        <f>TEXT(Table1[[#This Row],[Order_Date]], "mmm-yyyy")</f>
        <v>Oct-2024</v>
      </c>
    </row>
    <row r="3438" spans="1:12" x14ac:dyDescent="0.25">
      <c r="A3438" t="s">
        <v>6991</v>
      </c>
      <c r="B3438" t="s">
        <v>6992</v>
      </c>
      <c r="C3438" s="1">
        <v>45019</v>
      </c>
      <c r="E3438" t="s">
        <v>44</v>
      </c>
      <c r="G3438" t="s">
        <v>22</v>
      </c>
      <c r="H3438" t="s">
        <v>54</v>
      </c>
      <c r="I3438" t="str">
        <f>IF(Table1[[#This Row],[Return_Status]]="Returned", "Yes", "No")</f>
        <v>No</v>
      </c>
      <c r="J3438">
        <f>IF(Table1[[#This Row],[Return_Flag]]="Yes",1,0)</f>
        <v>0</v>
      </c>
      <c r="K3438">
        <f>IF(Table1[[#This Row],[Order_ID]]=Table1[[#This Row],[Order_ID]],1,0)</f>
        <v>1</v>
      </c>
      <c r="L3438" s="4" t="str">
        <f>TEXT(Table1[[#This Row],[Order_Date]], "mmm-yyyy")</f>
        <v>Apr-2023</v>
      </c>
    </row>
    <row r="3439" spans="1:12" x14ac:dyDescent="0.25">
      <c r="A3439" t="s">
        <v>6993</v>
      </c>
      <c r="B3439" t="s">
        <v>6994</v>
      </c>
      <c r="C3439" s="1">
        <v>45051</v>
      </c>
      <c r="D3439" s="1">
        <v>45568</v>
      </c>
      <c r="E3439" t="s">
        <v>21</v>
      </c>
      <c r="F3439" t="s">
        <v>40</v>
      </c>
      <c r="G3439" t="s">
        <v>12</v>
      </c>
      <c r="H3439" t="s">
        <v>180</v>
      </c>
      <c r="I3439" t="str">
        <f>IF(Table1[[#This Row],[Return_Status]]="Returned", "Yes", "No")</f>
        <v>Yes</v>
      </c>
      <c r="J3439">
        <f>IF(Table1[[#This Row],[Return_Flag]]="Yes",1,0)</f>
        <v>1</v>
      </c>
      <c r="K3439">
        <f>IF(Table1[[#This Row],[Order_ID]]=Table1[[#This Row],[Order_ID]],1,0)</f>
        <v>1</v>
      </c>
      <c r="L3439" s="4" t="str">
        <f>TEXT(Table1[[#This Row],[Order_Date]], "mmm-yyyy")</f>
        <v>May-2023</v>
      </c>
    </row>
    <row r="3440" spans="1:12" x14ac:dyDescent="0.25">
      <c r="A3440" t="s">
        <v>6995</v>
      </c>
      <c r="B3440" t="s">
        <v>6996</v>
      </c>
      <c r="C3440" s="1">
        <v>45235</v>
      </c>
      <c r="E3440" t="s">
        <v>10</v>
      </c>
      <c r="G3440" t="s">
        <v>22</v>
      </c>
      <c r="H3440" t="s">
        <v>605</v>
      </c>
      <c r="I3440" t="str">
        <f>IF(Table1[[#This Row],[Return_Status]]="Returned", "Yes", "No")</f>
        <v>No</v>
      </c>
      <c r="J3440">
        <f>IF(Table1[[#This Row],[Return_Flag]]="Yes",1,0)</f>
        <v>0</v>
      </c>
      <c r="K3440">
        <f>IF(Table1[[#This Row],[Order_ID]]=Table1[[#This Row],[Order_ID]],1,0)</f>
        <v>1</v>
      </c>
      <c r="L3440" s="4" t="str">
        <f>TEXT(Table1[[#This Row],[Order_Date]], "mmm-yyyy")</f>
        <v>Nov-2023</v>
      </c>
    </row>
    <row r="3441" spans="1:12" x14ac:dyDescent="0.25">
      <c r="A3441" t="s">
        <v>6997</v>
      </c>
      <c r="B3441" t="s">
        <v>6998</v>
      </c>
      <c r="C3441" s="1">
        <v>45036</v>
      </c>
      <c r="D3441" s="1">
        <v>45170</v>
      </c>
      <c r="E3441" t="s">
        <v>21</v>
      </c>
      <c r="F3441" t="s">
        <v>11</v>
      </c>
      <c r="G3441" t="s">
        <v>12</v>
      </c>
      <c r="H3441" t="s">
        <v>703</v>
      </c>
      <c r="I3441" t="str">
        <f>IF(Table1[[#This Row],[Return_Status]]="Returned", "Yes", "No")</f>
        <v>Yes</v>
      </c>
      <c r="J3441">
        <f>IF(Table1[[#This Row],[Return_Flag]]="Yes",1,0)</f>
        <v>1</v>
      </c>
      <c r="K3441">
        <f>IF(Table1[[#This Row],[Order_ID]]=Table1[[#This Row],[Order_ID]],1,0)</f>
        <v>1</v>
      </c>
      <c r="L3441" s="4" t="str">
        <f>TEXT(Table1[[#This Row],[Order_Date]], "mmm-yyyy")</f>
        <v>Apr-2023</v>
      </c>
    </row>
    <row r="3442" spans="1:12" x14ac:dyDescent="0.25">
      <c r="A3442" t="s">
        <v>6999</v>
      </c>
      <c r="B3442" t="s">
        <v>7000</v>
      </c>
      <c r="C3442" s="1">
        <v>45321</v>
      </c>
      <c r="E3442" t="s">
        <v>32</v>
      </c>
      <c r="G3442" t="s">
        <v>22</v>
      </c>
      <c r="H3442" t="s">
        <v>131</v>
      </c>
      <c r="I3442" t="str">
        <f>IF(Table1[[#This Row],[Return_Status]]="Returned", "Yes", "No")</f>
        <v>No</v>
      </c>
      <c r="J3442">
        <f>IF(Table1[[#This Row],[Return_Flag]]="Yes",1,0)</f>
        <v>0</v>
      </c>
      <c r="K3442">
        <f>IF(Table1[[#This Row],[Order_ID]]=Table1[[#This Row],[Order_ID]],1,0)</f>
        <v>1</v>
      </c>
      <c r="L3442" s="4" t="str">
        <f>TEXT(Table1[[#This Row],[Order_Date]], "mmm-yyyy")</f>
        <v>Jan-2024</v>
      </c>
    </row>
    <row r="3443" spans="1:12" x14ac:dyDescent="0.25">
      <c r="A3443" t="s">
        <v>7001</v>
      </c>
      <c r="B3443" t="s">
        <v>7002</v>
      </c>
      <c r="C3443" s="1">
        <v>45300</v>
      </c>
      <c r="D3443" s="1">
        <v>45571</v>
      </c>
      <c r="E3443" t="s">
        <v>10</v>
      </c>
      <c r="F3443" t="s">
        <v>40</v>
      </c>
      <c r="G3443" t="s">
        <v>12</v>
      </c>
      <c r="H3443" t="s">
        <v>389</v>
      </c>
      <c r="I3443" t="str">
        <f>IF(Table1[[#This Row],[Return_Status]]="Returned", "Yes", "No")</f>
        <v>Yes</v>
      </c>
      <c r="J3443">
        <f>IF(Table1[[#This Row],[Return_Flag]]="Yes",1,0)</f>
        <v>1</v>
      </c>
      <c r="K3443">
        <f>IF(Table1[[#This Row],[Order_ID]]=Table1[[#This Row],[Order_ID]],1,0)</f>
        <v>1</v>
      </c>
      <c r="L3443" s="4" t="str">
        <f>TEXT(Table1[[#This Row],[Order_Date]], "mmm-yyyy")</f>
        <v>Jan-2024</v>
      </c>
    </row>
    <row r="3444" spans="1:12" x14ac:dyDescent="0.25">
      <c r="A3444" t="s">
        <v>7003</v>
      </c>
      <c r="B3444" t="s">
        <v>7004</v>
      </c>
      <c r="C3444" s="1">
        <v>45018</v>
      </c>
      <c r="D3444" s="1">
        <v>45072</v>
      </c>
      <c r="E3444" t="s">
        <v>32</v>
      </c>
      <c r="F3444" t="s">
        <v>33</v>
      </c>
      <c r="G3444" t="s">
        <v>12</v>
      </c>
      <c r="H3444" t="s">
        <v>149</v>
      </c>
      <c r="I3444" t="str">
        <f>IF(Table1[[#This Row],[Return_Status]]="Returned", "Yes", "No")</f>
        <v>Yes</v>
      </c>
      <c r="J3444">
        <f>IF(Table1[[#This Row],[Return_Flag]]="Yes",1,0)</f>
        <v>1</v>
      </c>
      <c r="K3444">
        <f>IF(Table1[[#This Row],[Order_ID]]=Table1[[#This Row],[Order_ID]],1,0)</f>
        <v>1</v>
      </c>
      <c r="L3444" s="4" t="str">
        <f>TEXT(Table1[[#This Row],[Order_Date]], "mmm-yyyy")</f>
        <v>Apr-2023</v>
      </c>
    </row>
    <row r="3445" spans="1:12" x14ac:dyDescent="0.25">
      <c r="A3445" t="s">
        <v>7005</v>
      </c>
      <c r="B3445" t="s">
        <v>7006</v>
      </c>
      <c r="C3445" s="1">
        <v>45622</v>
      </c>
      <c r="E3445" t="s">
        <v>32</v>
      </c>
      <c r="G3445" t="s">
        <v>22</v>
      </c>
      <c r="H3445" t="s">
        <v>92</v>
      </c>
      <c r="I3445" t="str">
        <f>IF(Table1[[#This Row],[Return_Status]]="Returned", "Yes", "No")</f>
        <v>No</v>
      </c>
      <c r="J3445">
        <f>IF(Table1[[#This Row],[Return_Flag]]="Yes",1,0)</f>
        <v>0</v>
      </c>
      <c r="K3445">
        <f>IF(Table1[[#This Row],[Order_ID]]=Table1[[#This Row],[Order_ID]],1,0)</f>
        <v>1</v>
      </c>
      <c r="L3445" s="4" t="str">
        <f>TEXT(Table1[[#This Row],[Order_Date]], "mmm-yyyy")</f>
        <v>Nov-2024</v>
      </c>
    </row>
    <row r="3446" spans="1:12" x14ac:dyDescent="0.25">
      <c r="A3446" t="s">
        <v>7007</v>
      </c>
      <c r="B3446" t="s">
        <v>7008</v>
      </c>
      <c r="C3446" s="1">
        <v>45646</v>
      </c>
      <c r="E3446" t="s">
        <v>16</v>
      </c>
      <c r="G3446" t="s">
        <v>22</v>
      </c>
      <c r="H3446" t="s">
        <v>218</v>
      </c>
      <c r="I3446" t="str">
        <f>IF(Table1[[#This Row],[Return_Status]]="Returned", "Yes", "No")</f>
        <v>No</v>
      </c>
      <c r="J3446">
        <f>IF(Table1[[#This Row],[Return_Flag]]="Yes",1,0)</f>
        <v>0</v>
      </c>
      <c r="K3446">
        <f>IF(Table1[[#This Row],[Order_ID]]=Table1[[#This Row],[Order_ID]],1,0)</f>
        <v>1</v>
      </c>
      <c r="L3446" s="4" t="str">
        <f>TEXT(Table1[[#This Row],[Order_Date]], "mmm-yyyy")</f>
        <v>Dec-2024</v>
      </c>
    </row>
    <row r="3447" spans="1:12" x14ac:dyDescent="0.25">
      <c r="A3447" t="s">
        <v>7009</v>
      </c>
      <c r="B3447" t="s">
        <v>7010</v>
      </c>
      <c r="C3447" s="1">
        <v>45113</v>
      </c>
      <c r="D3447" s="1">
        <v>45079</v>
      </c>
      <c r="E3447" t="s">
        <v>21</v>
      </c>
      <c r="F3447" t="s">
        <v>33</v>
      </c>
      <c r="G3447" t="s">
        <v>12</v>
      </c>
      <c r="H3447" t="s">
        <v>149</v>
      </c>
      <c r="I3447" t="str">
        <f>IF(Table1[[#This Row],[Return_Status]]="Returned", "Yes", "No")</f>
        <v>Yes</v>
      </c>
      <c r="J3447">
        <f>IF(Table1[[#This Row],[Return_Flag]]="Yes",1,0)</f>
        <v>1</v>
      </c>
      <c r="K3447">
        <f>IF(Table1[[#This Row],[Order_ID]]=Table1[[#This Row],[Order_ID]],1,0)</f>
        <v>1</v>
      </c>
      <c r="L3447" s="4" t="str">
        <f>TEXT(Table1[[#This Row],[Order_Date]], "mmm-yyyy")</f>
        <v>Jul-2023</v>
      </c>
    </row>
    <row r="3448" spans="1:12" x14ac:dyDescent="0.25">
      <c r="A3448" t="s">
        <v>7011</v>
      </c>
      <c r="B3448" t="s">
        <v>7012</v>
      </c>
      <c r="C3448" s="1">
        <v>45368</v>
      </c>
      <c r="D3448" s="1">
        <v>45072</v>
      </c>
      <c r="E3448" t="s">
        <v>44</v>
      </c>
      <c r="F3448" t="s">
        <v>17</v>
      </c>
      <c r="G3448" t="s">
        <v>12</v>
      </c>
      <c r="H3448" t="s">
        <v>174</v>
      </c>
      <c r="I3448" t="str">
        <f>IF(Table1[[#This Row],[Return_Status]]="Returned", "Yes", "No")</f>
        <v>Yes</v>
      </c>
      <c r="J3448">
        <f>IF(Table1[[#This Row],[Return_Flag]]="Yes",1,0)</f>
        <v>1</v>
      </c>
      <c r="K3448">
        <f>IF(Table1[[#This Row],[Order_ID]]=Table1[[#This Row],[Order_ID]],1,0)</f>
        <v>1</v>
      </c>
      <c r="L3448" s="4" t="str">
        <f>TEXT(Table1[[#This Row],[Order_Date]], "mmm-yyyy")</f>
        <v>Mar-2024</v>
      </c>
    </row>
    <row r="3449" spans="1:12" x14ac:dyDescent="0.25">
      <c r="A3449" t="s">
        <v>7013</v>
      </c>
      <c r="B3449" t="s">
        <v>7014</v>
      </c>
      <c r="C3449" s="1">
        <v>45123</v>
      </c>
      <c r="E3449" t="s">
        <v>21</v>
      </c>
      <c r="G3449" t="s">
        <v>22</v>
      </c>
      <c r="H3449" t="s">
        <v>329</v>
      </c>
      <c r="I3449" t="str">
        <f>IF(Table1[[#This Row],[Return_Status]]="Returned", "Yes", "No")</f>
        <v>No</v>
      </c>
      <c r="J3449">
        <f>IF(Table1[[#This Row],[Return_Flag]]="Yes",1,0)</f>
        <v>0</v>
      </c>
      <c r="K3449">
        <f>IF(Table1[[#This Row],[Order_ID]]=Table1[[#This Row],[Order_ID]],1,0)</f>
        <v>1</v>
      </c>
      <c r="L3449" s="4" t="str">
        <f>TEXT(Table1[[#This Row],[Order_Date]], "mmm-yyyy")</f>
        <v>Jul-2023</v>
      </c>
    </row>
    <row r="3450" spans="1:12" x14ac:dyDescent="0.25">
      <c r="A3450" t="s">
        <v>7015</v>
      </c>
      <c r="B3450" t="s">
        <v>7016</v>
      </c>
      <c r="C3450" s="1">
        <v>45421</v>
      </c>
      <c r="D3450" s="1">
        <v>45148</v>
      </c>
      <c r="E3450" t="s">
        <v>10</v>
      </c>
      <c r="F3450" t="s">
        <v>33</v>
      </c>
      <c r="G3450" t="s">
        <v>12</v>
      </c>
      <c r="H3450" t="s">
        <v>221</v>
      </c>
      <c r="I3450" t="str">
        <f>IF(Table1[[#This Row],[Return_Status]]="Returned", "Yes", "No")</f>
        <v>Yes</v>
      </c>
      <c r="J3450">
        <f>IF(Table1[[#This Row],[Return_Flag]]="Yes",1,0)</f>
        <v>1</v>
      </c>
      <c r="K3450">
        <f>IF(Table1[[#This Row],[Order_ID]]=Table1[[#This Row],[Order_ID]],1,0)</f>
        <v>1</v>
      </c>
      <c r="L3450" s="4" t="str">
        <f>TEXT(Table1[[#This Row],[Order_Date]], "mmm-yyyy")</f>
        <v>May-2024</v>
      </c>
    </row>
    <row r="3451" spans="1:12" x14ac:dyDescent="0.25">
      <c r="A3451" t="s">
        <v>7017</v>
      </c>
      <c r="B3451" t="s">
        <v>7018</v>
      </c>
      <c r="C3451" s="1">
        <v>45158</v>
      </c>
      <c r="E3451" t="s">
        <v>32</v>
      </c>
      <c r="G3451" t="s">
        <v>22</v>
      </c>
      <c r="H3451" t="s">
        <v>186</v>
      </c>
      <c r="I3451" t="str">
        <f>IF(Table1[[#This Row],[Return_Status]]="Returned", "Yes", "No")</f>
        <v>No</v>
      </c>
      <c r="J3451">
        <f>IF(Table1[[#This Row],[Return_Flag]]="Yes",1,0)</f>
        <v>0</v>
      </c>
      <c r="K3451">
        <f>IF(Table1[[#This Row],[Order_ID]]=Table1[[#This Row],[Order_ID]],1,0)</f>
        <v>1</v>
      </c>
      <c r="L3451" s="4" t="str">
        <f>TEXT(Table1[[#This Row],[Order_Date]], "mmm-yyyy")</f>
        <v>Aug-2023</v>
      </c>
    </row>
    <row r="3452" spans="1:12" x14ac:dyDescent="0.25">
      <c r="A3452" t="s">
        <v>7019</v>
      </c>
      <c r="B3452" t="s">
        <v>7020</v>
      </c>
      <c r="C3452" s="1">
        <v>45032</v>
      </c>
      <c r="D3452" s="1">
        <v>44990</v>
      </c>
      <c r="E3452" t="s">
        <v>32</v>
      </c>
      <c r="F3452" t="s">
        <v>17</v>
      </c>
      <c r="G3452" t="s">
        <v>12</v>
      </c>
      <c r="H3452" t="s">
        <v>235</v>
      </c>
      <c r="I3452" t="str">
        <f>IF(Table1[[#This Row],[Return_Status]]="Returned", "Yes", "No")</f>
        <v>Yes</v>
      </c>
      <c r="J3452">
        <f>IF(Table1[[#This Row],[Return_Flag]]="Yes",1,0)</f>
        <v>1</v>
      </c>
      <c r="K3452">
        <f>IF(Table1[[#This Row],[Order_ID]]=Table1[[#This Row],[Order_ID]],1,0)</f>
        <v>1</v>
      </c>
      <c r="L3452" s="4" t="str">
        <f>TEXT(Table1[[#This Row],[Order_Date]], "mmm-yyyy")</f>
        <v>Apr-2023</v>
      </c>
    </row>
    <row r="3453" spans="1:12" x14ac:dyDescent="0.25">
      <c r="A3453" t="s">
        <v>7021</v>
      </c>
      <c r="B3453" t="s">
        <v>7022</v>
      </c>
      <c r="C3453" s="1">
        <v>45258</v>
      </c>
      <c r="E3453" t="s">
        <v>44</v>
      </c>
      <c r="G3453" t="s">
        <v>22</v>
      </c>
      <c r="H3453" t="s">
        <v>149</v>
      </c>
      <c r="I3453" t="str">
        <f>IF(Table1[[#This Row],[Return_Status]]="Returned", "Yes", "No")</f>
        <v>No</v>
      </c>
      <c r="J3453">
        <f>IF(Table1[[#This Row],[Return_Flag]]="Yes",1,0)</f>
        <v>0</v>
      </c>
      <c r="K3453">
        <f>IF(Table1[[#This Row],[Order_ID]]=Table1[[#This Row],[Order_ID]],1,0)</f>
        <v>1</v>
      </c>
      <c r="L3453" s="4" t="str">
        <f>TEXT(Table1[[#This Row],[Order_Date]], "mmm-yyyy")</f>
        <v>Nov-2023</v>
      </c>
    </row>
    <row r="3454" spans="1:12" x14ac:dyDescent="0.25">
      <c r="A3454" t="s">
        <v>7023</v>
      </c>
      <c r="B3454" t="s">
        <v>7024</v>
      </c>
      <c r="C3454" s="1">
        <v>45502</v>
      </c>
      <c r="D3454" s="1">
        <v>45594</v>
      </c>
      <c r="E3454" t="s">
        <v>16</v>
      </c>
      <c r="F3454" t="s">
        <v>17</v>
      </c>
      <c r="G3454" t="s">
        <v>12</v>
      </c>
      <c r="H3454" t="s">
        <v>703</v>
      </c>
      <c r="I3454" t="str">
        <f>IF(Table1[[#This Row],[Return_Status]]="Returned", "Yes", "No")</f>
        <v>Yes</v>
      </c>
      <c r="J3454">
        <f>IF(Table1[[#This Row],[Return_Flag]]="Yes",1,0)</f>
        <v>1</v>
      </c>
      <c r="K3454">
        <f>IF(Table1[[#This Row],[Order_ID]]=Table1[[#This Row],[Order_ID]],1,0)</f>
        <v>1</v>
      </c>
      <c r="L3454" s="4" t="str">
        <f>TEXT(Table1[[#This Row],[Order_Date]], "mmm-yyyy")</f>
        <v>Jul-2024</v>
      </c>
    </row>
    <row r="3455" spans="1:12" x14ac:dyDescent="0.25">
      <c r="A3455" t="s">
        <v>7025</v>
      </c>
      <c r="B3455" t="s">
        <v>7026</v>
      </c>
      <c r="C3455" s="1">
        <v>45282</v>
      </c>
      <c r="E3455" t="s">
        <v>32</v>
      </c>
      <c r="G3455" t="s">
        <v>22</v>
      </c>
      <c r="H3455" t="s">
        <v>77</v>
      </c>
      <c r="I3455" t="str">
        <f>IF(Table1[[#This Row],[Return_Status]]="Returned", "Yes", "No")</f>
        <v>No</v>
      </c>
      <c r="J3455">
        <f>IF(Table1[[#This Row],[Return_Flag]]="Yes",1,0)</f>
        <v>0</v>
      </c>
      <c r="K3455">
        <f>IF(Table1[[#This Row],[Order_ID]]=Table1[[#This Row],[Order_ID]],1,0)</f>
        <v>1</v>
      </c>
      <c r="L3455" s="4" t="str">
        <f>TEXT(Table1[[#This Row],[Order_Date]], "mmm-yyyy")</f>
        <v>Dec-2023</v>
      </c>
    </row>
    <row r="3456" spans="1:12" x14ac:dyDescent="0.25">
      <c r="A3456" t="s">
        <v>7027</v>
      </c>
      <c r="B3456" t="s">
        <v>7028</v>
      </c>
      <c r="C3456" s="1">
        <v>45656</v>
      </c>
      <c r="D3456" s="1">
        <v>45013</v>
      </c>
      <c r="E3456" t="s">
        <v>44</v>
      </c>
      <c r="F3456" t="s">
        <v>17</v>
      </c>
      <c r="G3456" t="s">
        <v>12</v>
      </c>
      <c r="H3456" t="s">
        <v>218</v>
      </c>
      <c r="I3456" t="str">
        <f>IF(Table1[[#This Row],[Return_Status]]="Returned", "Yes", "No")</f>
        <v>Yes</v>
      </c>
      <c r="J3456">
        <f>IF(Table1[[#This Row],[Return_Flag]]="Yes",1,0)</f>
        <v>1</v>
      </c>
      <c r="K3456">
        <f>IF(Table1[[#This Row],[Order_ID]]=Table1[[#This Row],[Order_ID]],1,0)</f>
        <v>1</v>
      </c>
      <c r="L3456" s="4" t="str">
        <f>TEXT(Table1[[#This Row],[Order_Date]], "mmm-yyyy")</f>
        <v>Dec-2024</v>
      </c>
    </row>
    <row r="3457" spans="1:12" x14ac:dyDescent="0.25">
      <c r="A3457" t="s">
        <v>7029</v>
      </c>
      <c r="B3457" t="s">
        <v>7030</v>
      </c>
      <c r="C3457" s="1">
        <v>45528</v>
      </c>
      <c r="D3457" s="1">
        <v>45452</v>
      </c>
      <c r="E3457" t="s">
        <v>21</v>
      </c>
      <c r="F3457" t="s">
        <v>17</v>
      </c>
      <c r="G3457" t="s">
        <v>12</v>
      </c>
      <c r="H3457" t="s">
        <v>197</v>
      </c>
      <c r="I3457" t="str">
        <f>IF(Table1[[#This Row],[Return_Status]]="Returned", "Yes", "No")</f>
        <v>Yes</v>
      </c>
      <c r="J3457">
        <f>IF(Table1[[#This Row],[Return_Flag]]="Yes",1,0)</f>
        <v>1</v>
      </c>
      <c r="K3457">
        <f>IF(Table1[[#This Row],[Order_ID]]=Table1[[#This Row],[Order_ID]],1,0)</f>
        <v>1</v>
      </c>
      <c r="L3457" s="4" t="str">
        <f>TEXT(Table1[[#This Row],[Order_Date]], "mmm-yyyy")</f>
        <v>Aug-2024</v>
      </c>
    </row>
    <row r="3458" spans="1:12" x14ac:dyDescent="0.25">
      <c r="A3458" t="s">
        <v>7031</v>
      </c>
      <c r="B3458" t="s">
        <v>7032</v>
      </c>
      <c r="C3458" s="1">
        <v>44936</v>
      </c>
      <c r="E3458" t="s">
        <v>44</v>
      </c>
      <c r="G3458" t="s">
        <v>22</v>
      </c>
      <c r="H3458" t="s">
        <v>34</v>
      </c>
      <c r="I3458" t="str">
        <f>IF(Table1[[#This Row],[Return_Status]]="Returned", "Yes", "No")</f>
        <v>No</v>
      </c>
      <c r="J3458">
        <f>IF(Table1[[#This Row],[Return_Flag]]="Yes",1,0)</f>
        <v>0</v>
      </c>
      <c r="K3458">
        <f>IF(Table1[[#This Row],[Order_ID]]=Table1[[#This Row],[Order_ID]],1,0)</f>
        <v>1</v>
      </c>
      <c r="L3458" s="4" t="str">
        <f>TEXT(Table1[[#This Row],[Order_Date]], "mmm-yyyy")</f>
        <v>Jan-2023</v>
      </c>
    </row>
    <row r="3459" spans="1:12" x14ac:dyDescent="0.25">
      <c r="A3459" t="s">
        <v>7033</v>
      </c>
      <c r="B3459" t="s">
        <v>7034</v>
      </c>
      <c r="C3459" s="1">
        <v>45165</v>
      </c>
      <c r="D3459" s="1">
        <v>45108</v>
      </c>
      <c r="E3459" t="s">
        <v>16</v>
      </c>
      <c r="F3459" t="s">
        <v>33</v>
      </c>
      <c r="G3459" t="s">
        <v>12</v>
      </c>
      <c r="H3459" t="s">
        <v>258</v>
      </c>
      <c r="I3459" t="str">
        <f>IF(Table1[[#This Row],[Return_Status]]="Returned", "Yes", "No")</f>
        <v>Yes</v>
      </c>
      <c r="J3459">
        <f>IF(Table1[[#This Row],[Return_Flag]]="Yes",1,0)</f>
        <v>1</v>
      </c>
      <c r="K3459">
        <f>IF(Table1[[#This Row],[Order_ID]]=Table1[[#This Row],[Order_ID]],1,0)</f>
        <v>1</v>
      </c>
      <c r="L3459" s="4" t="str">
        <f>TEXT(Table1[[#This Row],[Order_Date]], "mmm-yyyy")</f>
        <v>Aug-2023</v>
      </c>
    </row>
    <row r="3460" spans="1:12" x14ac:dyDescent="0.25">
      <c r="A3460" t="s">
        <v>7035</v>
      </c>
      <c r="B3460" t="s">
        <v>7036</v>
      </c>
      <c r="C3460" s="1">
        <v>45494</v>
      </c>
      <c r="E3460" t="s">
        <v>10</v>
      </c>
      <c r="G3460" t="s">
        <v>22</v>
      </c>
      <c r="H3460" t="s">
        <v>54</v>
      </c>
      <c r="I3460" t="str">
        <f>IF(Table1[[#This Row],[Return_Status]]="Returned", "Yes", "No")</f>
        <v>No</v>
      </c>
      <c r="J3460">
        <f>IF(Table1[[#This Row],[Return_Flag]]="Yes",1,0)</f>
        <v>0</v>
      </c>
      <c r="K3460">
        <f>IF(Table1[[#This Row],[Order_ID]]=Table1[[#This Row],[Order_ID]],1,0)</f>
        <v>1</v>
      </c>
      <c r="L3460" s="4" t="str">
        <f>TEXT(Table1[[#This Row],[Order_Date]], "mmm-yyyy")</f>
        <v>Jul-2024</v>
      </c>
    </row>
    <row r="3461" spans="1:12" x14ac:dyDescent="0.25">
      <c r="A3461" t="s">
        <v>7037</v>
      </c>
      <c r="B3461" t="s">
        <v>7038</v>
      </c>
      <c r="C3461" s="1">
        <v>45568</v>
      </c>
      <c r="E3461" t="s">
        <v>16</v>
      </c>
      <c r="G3461" t="s">
        <v>22</v>
      </c>
      <c r="H3461" t="s">
        <v>292</v>
      </c>
      <c r="I3461" t="str">
        <f>IF(Table1[[#This Row],[Return_Status]]="Returned", "Yes", "No")</f>
        <v>No</v>
      </c>
      <c r="J3461">
        <f>IF(Table1[[#This Row],[Return_Flag]]="Yes",1,0)</f>
        <v>0</v>
      </c>
      <c r="K3461">
        <f>IF(Table1[[#This Row],[Order_ID]]=Table1[[#This Row],[Order_ID]],1,0)</f>
        <v>1</v>
      </c>
      <c r="L3461" s="4" t="str">
        <f>TEXT(Table1[[#This Row],[Order_Date]], "mmm-yyyy")</f>
        <v>Oct-2024</v>
      </c>
    </row>
    <row r="3462" spans="1:12" x14ac:dyDescent="0.25">
      <c r="A3462" t="s">
        <v>7039</v>
      </c>
      <c r="B3462" t="s">
        <v>7040</v>
      </c>
      <c r="C3462" s="1">
        <v>45081</v>
      </c>
      <c r="D3462" s="1">
        <v>45234</v>
      </c>
      <c r="E3462" t="s">
        <v>10</v>
      </c>
      <c r="F3462" t="s">
        <v>11</v>
      </c>
      <c r="G3462" t="s">
        <v>12</v>
      </c>
      <c r="H3462" t="s">
        <v>177</v>
      </c>
      <c r="I3462" t="str">
        <f>IF(Table1[[#This Row],[Return_Status]]="Returned", "Yes", "No")</f>
        <v>Yes</v>
      </c>
      <c r="J3462">
        <f>IF(Table1[[#This Row],[Return_Flag]]="Yes",1,0)</f>
        <v>1</v>
      </c>
      <c r="K3462">
        <f>IF(Table1[[#This Row],[Order_ID]]=Table1[[#This Row],[Order_ID]],1,0)</f>
        <v>1</v>
      </c>
      <c r="L3462" s="4" t="str">
        <f>TEXT(Table1[[#This Row],[Order_Date]], "mmm-yyyy")</f>
        <v>Jun-2023</v>
      </c>
    </row>
    <row r="3463" spans="1:12" x14ac:dyDescent="0.25">
      <c r="A3463" t="s">
        <v>7041</v>
      </c>
      <c r="B3463" t="s">
        <v>7042</v>
      </c>
      <c r="C3463" s="1">
        <v>45120</v>
      </c>
      <c r="E3463" t="s">
        <v>44</v>
      </c>
      <c r="G3463" t="s">
        <v>22</v>
      </c>
      <c r="H3463" t="s">
        <v>851</v>
      </c>
      <c r="I3463" t="str">
        <f>IF(Table1[[#This Row],[Return_Status]]="Returned", "Yes", "No")</f>
        <v>No</v>
      </c>
      <c r="J3463">
        <f>IF(Table1[[#This Row],[Return_Flag]]="Yes",1,0)</f>
        <v>0</v>
      </c>
      <c r="K3463">
        <f>IF(Table1[[#This Row],[Order_ID]]=Table1[[#This Row],[Order_ID]],1,0)</f>
        <v>1</v>
      </c>
      <c r="L3463" s="4" t="str">
        <f>TEXT(Table1[[#This Row],[Order_Date]], "mmm-yyyy")</f>
        <v>Jul-2023</v>
      </c>
    </row>
    <row r="3464" spans="1:12" x14ac:dyDescent="0.25">
      <c r="A3464" t="s">
        <v>7043</v>
      </c>
      <c r="B3464" t="s">
        <v>7044</v>
      </c>
      <c r="C3464" s="1">
        <v>45523</v>
      </c>
      <c r="D3464" s="1">
        <v>45162</v>
      </c>
      <c r="E3464" t="s">
        <v>21</v>
      </c>
      <c r="F3464" t="s">
        <v>11</v>
      </c>
      <c r="G3464" t="s">
        <v>12</v>
      </c>
      <c r="H3464" t="s">
        <v>41</v>
      </c>
      <c r="I3464" t="str">
        <f>IF(Table1[[#This Row],[Return_Status]]="Returned", "Yes", "No")</f>
        <v>Yes</v>
      </c>
      <c r="J3464">
        <f>IF(Table1[[#This Row],[Return_Flag]]="Yes",1,0)</f>
        <v>1</v>
      </c>
      <c r="K3464">
        <f>IF(Table1[[#This Row],[Order_ID]]=Table1[[#This Row],[Order_ID]],1,0)</f>
        <v>1</v>
      </c>
      <c r="L3464" s="4" t="str">
        <f>TEXT(Table1[[#This Row],[Order_Date]], "mmm-yyyy")</f>
        <v>Aug-2024</v>
      </c>
    </row>
    <row r="3465" spans="1:12" x14ac:dyDescent="0.25">
      <c r="A3465" t="s">
        <v>7045</v>
      </c>
      <c r="B3465" t="s">
        <v>7046</v>
      </c>
      <c r="C3465" s="1">
        <v>45483</v>
      </c>
      <c r="D3465" s="1">
        <v>44935</v>
      </c>
      <c r="E3465" t="s">
        <v>44</v>
      </c>
      <c r="F3465" t="s">
        <v>17</v>
      </c>
      <c r="G3465" t="s">
        <v>12</v>
      </c>
      <c r="H3465" t="s">
        <v>146</v>
      </c>
      <c r="I3465" t="str">
        <f>IF(Table1[[#This Row],[Return_Status]]="Returned", "Yes", "No")</f>
        <v>Yes</v>
      </c>
      <c r="J3465">
        <f>IF(Table1[[#This Row],[Return_Flag]]="Yes",1,0)</f>
        <v>1</v>
      </c>
      <c r="K3465">
        <f>IF(Table1[[#This Row],[Order_ID]]=Table1[[#This Row],[Order_ID]],1,0)</f>
        <v>1</v>
      </c>
      <c r="L3465" s="4" t="str">
        <f>TEXT(Table1[[#This Row],[Order_Date]], "mmm-yyyy")</f>
        <v>Jul-2024</v>
      </c>
    </row>
    <row r="3466" spans="1:12" x14ac:dyDescent="0.25">
      <c r="A3466" t="s">
        <v>7047</v>
      </c>
      <c r="B3466" t="s">
        <v>7048</v>
      </c>
      <c r="C3466" s="1">
        <v>45380</v>
      </c>
      <c r="D3466" s="1">
        <v>45488</v>
      </c>
      <c r="E3466" t="s">
        <v>44</v>
      </c>
      <c r="F3466" t="s">
        <v>33</v>
      </c>
      <c r="G3466" t="s">
        <v>12</v>
      </c>
      <c r="H3466" t="s">
        <v>158</v>
      </c>
      <c r="I3466" t="str">
        <f>IF(Table1[[#This Row],[Return_Status]]="Returned", "Yes", "No")</f>
        <v>Yes</v>
      </c>
      <c r="J3466">
        <f>IF(Table1[[#This Row],[Return_Flag]]="Yes",1,0)</f>
        <v>1</v>
      </c>
      <c r="K3466">
        <f>IF(Table1[[#This Row],[Order_ID]]=Table1[[#This Row],[Order_ID]],1,0)</f>
        <v>1</v>
      </c>
      <c r="L3466" s="4" t="str">
        <f>TEXT(Table1[[#This Row],[Order_Date]], "mmm-yyyy")</f>
        <v>Mar-2024</v>
      </c>
    </row>
    <row r="3467" spans="1:12" x14ac:dyDescent="0.25">
      <c r="A3467" t="s">
        <v>7049</v>
      </c>
      <c r="B3467" t="s">
        <v>7050</v>
      </c>
      <c r="C3467" s="1">
        <v>45269</v>
      </c>
      <c r="E3467" t="s">
        <v>16</v>
      </c>
      <c r="G3467" t="s">
        <v>22</v>
      </c>
      <c r="H3467" t="s">
        <v>34</v>
      </c>
      <c r="I3467" t="str">
        <f>IF(Table1[[#This Row],[Return_Status]]="Returned", "Yes", "No")</f>
        <v>No</v>
      </c>
      <c r="J3467">
        <f>IF(Table1[[#This Row],[Return_Flag]]="Yes",1,0)</f>
        <v>0</v>
      </c>
      <c r="K3467">
        <f>IF(Table1[[#This Row],[Order_ID]]=Table1[[#This Row],[Order_ID]],1,0)</f>
        <v>1</v>
      </c>
      <c r="L3467" s="4" t="str">
        <f>TEXT(Table1[[#This Row],[Order_Date]], "mmm-yyyy")</f>
        <v>Dec-2023</v>
      </c>
    </row>
    <row r="3468" spans="1:12" x14ac:dyDescent="0.25">
      <c r="A3468" t="s">
        <v>7051</v>
      </c>
      <c r="B3468" t="s">
        <v>7052</v>
      </c>
      <c r="C3468" s="1">
        <v>45586</v>
      </c>
      <c r="E3468" t="s">
        <v>21</v>
      </c>
      <c r="G3468" t="s">
        <v>22</v>
      </c>
      <c r="H3468" t="s">
        <v>703</v>
      </c>
      <c r="I3468" t="str">
        <f>IF(Table1[[#This Row],[Return_Status]]="Returned", "Yes", "No")</f>
        <v>No</v>
      </c>
      <c r="J3468">
        <f>IF(Table1[[#This Row],[Return_Flag]]="Yes",1,0)</f>
        <v>0</v>
      </c>
      <c r="K3468">
        <f>IF(Table1[[#This Row],[Order_ID]]=Table1[[#This Row],[Order_ID]],1,0)</f>
        <v>1</v>
      </c>
      <c r="L3468" s="4" t="str">
        <f>TEXT(Table1[[#This Row],[Order_Date]], "mmm-yyyy")</f>
        <v>Oct-2024</v>
      </c>
    </row>
    <row r="3469" spans="1:12" x14ac:dyDescent="0.25">
      <c r="A3469" t="s">
        <v>7053</v>
      </c>
      <c r="B3469" t="s">
        <v>7054</v>
      </c>
      <c r="C3469" s="1">
        <v>45122</v>
      </c>
      <c r="E3469" t="s">
        <v>21</v>
      </c>
      <c r="G3469" t="s">
        <v>22</v>
      </c>
      <c r="H3469" t="s">
        <v>118</v>
      </c>
      <c r="I3469" t="str">
        <f>IF(Table1[[#This Row],[Return_Status]]="Returned", "Yes", "No")</f>
        <v>No</v>
      </c>
      <c r="J3469">
        <f>IF(Table1[[#This Row],[Return_Flag]]="Yes",1,0)</f>
        <v>0</v>
      </c>
      <c r="K3469">
        <f>IF(Table1[[#This Row],[Order_ID]]=Table1[[#This Row],[Order_ID]],1,0)</f>
        <v>1</v>
      </c>
      <c r="L3469" s="4" t="str">
        <f>TEXT(Table1[[#This Row],[Order_Date]], "mmm-yyyy")</f>
        <v>Jul-2023</v>
      </c>
    </row>
    <row r="3470" spans="1:12" x14ac:dyDescent="0.25">
      <c r="A3470" t="s">
        <v>7055</v>
      </c>
      <c r="B3470" t="s">
        <v>7056</v>
      </c>
      <c r="C3470" s="1">
        <v>44997</v>
      </c>
      <c r="D3470" s="1">
        <v>44962</v>
      </c>
      <c r="E3470" t="s">
        <v>44</v>
      </c>
      <c r="F3470" t="s">
        <v>11</v>
      </c>
      <c r="G3470" t="s">
        <v>12</v>
      </c>
      <c r="H3470" t="s">
        <v>498</v>
      </c>
      <c r="I3470" t="str">
        <f>IF(Table1[[#This Row],[Return_Status]]="Returned", "Yes", "No")</f>
        <v>Yes</v>
      </c>
      <c r="J3470">
        <f>IF(Table1[[#This Row],[Return_Flag]]="Yes",1,0)</f>
        <v>1</v>
      </c>
      <c r="K3470">
        <f>IF(Table1[[#This Row],[Order_ID]]=Table1[[#This Row],[Order_ID]],1,0)</f>
        <v>1</v>
      </c>
      <c r="L3470" s="4" t="str">
        <f>TEXT(Table1[[#This Row],[Order_Date]], "mmm-yyyy")</f>
        <v>Mar-2023</v>
      </c>
    </row>
    <row r="3471" spans="1:12" x14ac:dyDescent="0.25">
      <c r="A3471" t="s">
        <v>7057</v>
      </c>
      <c r="B3471" t="s">
        <v>7058</v>
      </c>
      <c r="C3471" s="1">
        <v>45332</v>
      </c>
      <c r="E3471" t="s">
        <v>10</v>
      </c>
      <c r="G3471" t="s">
        <v>22</v>
      </c>
      <c r="H3471" t="s">
        <v>289</v>
      </c>
      <c r="I3471" t="str">
        <f>IF(Table1[[#This Row],[Return_Status]]="Returned", "Yes", "No")</f>
        <v>No</v>
      </c>
      <c r="J3471">
        <f>IF(Table1[[#This Row],[Return_Flag]]="Yes",1,0)</f>
        <v>0</v>
      </c>
      <c r="K3471">
        <f>IF(Table1[[#This Row],[Order_ID]]=Table1[[#This Row],[Order_ID]],1,0)</f>
        <v>1</v>
      </c>
      <c r="L3471" s="4" t="str">
        <f>TEXT(Table1[[#This Row],[Order_Date]], "mmm-yyyy")</f>
        <v>Feb-2024</v>
      </c>
    </row>
    <row r="3472" spans="1:12" x14ac:dyDescent="0.25">
      <c r="A3472" t="s">
        <v>7059</v>
      </c>
      <c r="B3472" t="s">
        <v>7060</v>
      </c>
      <c r="C3472" s="1">
        <v>45641</v>
      </c>
      <c r="E3472" t="s">
        <v>16</v>
      </c>
      <c r="G3472" t="s">
        <v>22</v>
      </c>
      <c r="H3472" t="s">
        <v>258</v>
      </c>
      <c r="I3472" t="str">
        <f>IF(Table1[[#This Row],[Return_Status]]="Returned", "Yes", "No")</f>
        <v>No</v>
      </c>
      <c r="J3472">
        <f>IF(Table1[[#This Row],[Return_Flag]]="Yes",1,0)</f>
        <v>0</v>
      </c>
      <c r="K3472">
        <f>IF(Table1[[#This Row],[Order_ID]]=Table1[[#This Row],[Order_ID]],1,0)</f>
        <v>1</v>
      </c>
      <c r="L3472" s="4" t="str">
        <f>TEXT(Table1[[#This Row],[Order_Date]], "mmm-yyyy")</f>
        <v>Dec-2024</v>
      </c>
    </row>
    <row r="3473" spans="1:12" x14ac:dyDescent="0.25">
      <c r="A3473" t="s">
        <v>7061</v>
      </c>
      <c r="B3473" t="s">
        <v>7062</v>
      </c>
      <c r="C3473" s="1">
        <v>45259</v>
      </c>
      <c r="E3473" t="s">
        <v>44</v>
      </c>
      <c r="G3473" t="s">
        <v>22</v>
      </c>
      <c r="H3473" t="s">
        <v>95</v>
      </c>
      <c r="I3473" t="str">
        <f>IF(Table1[[#This Row],[Return_Status]]="Returned", "Yes", "No")</f>
        <v>No</v>
      </c>
      <c r="J3473">
        <f>IF(Table1[[#This Row],[Return_Flag]]="Yes",1,0)</f>
        <v>0</v>
      </c>
      <c r="K3473">
        <f>IF(Table1[[#This Row],[Order_ID]]=Table1[[#This Row],[Order_ID]],1,0)</f>
        <v>1</v>
      </c>
      <c r="L3473" s="4" t="str">
        <f>TEXT(Table1[[#This Row],[Order_Date]], "mmm-yyyy")</f>
        <v>Nov-2023</v>
      </c>
    </row>
    <row r="3474" spans="1:12" x14ac:dyDescent="0.25">
      <c r="A3474" t="s">
        <v>7063</v>
      </c>
      <c r="B3474" t="s">
        <v>7064</v>
      </c>
      <c r="C3474" s="1">
        <v>45580</v>
      </c>
      <c r="D3474" s="1">
        <v>45474</v>
      </c>
      <c r="E3474" t="s">
        <v>16</v>
      </c>
      <c r="F3474" t="s">
        <v>17</v>
      </c>
      <c r="G3474" t="s">
        <v>12</v>
      </c>
      <c r="H3474" t="s">
        <v>171</v>
      </c>
      <c r="I3474" t="str">
        <f>IF(Table1[[#This Row],[Return_Status]]="Returned", "Yes", "No")</f>
        <v>Yes</v>
      </c>
      <c r="J3474">
        <f>IF(Table1[[#This Row],[Return_Flag]]="Yes",1,0)</f>
        <v>1</v>
      </c>
      <c r="K3474">
        <f>IF(Table1[[#This Row],[Order_ID]]=Table1[[#This Row],[Order_ID]],1,0)</f>
        <v>1</v>
      </c>
      <c r="L3474" s="4" t="str">
        <f>TEXT(Table1[[#This Row],[Order_Date]], "mmm-yyyy")</f>
        <v>Oct-2024</v>
      </c>
    </row>
    <row r="3475" spans="1:12" x14ac:dyDescent="0.25">
      <c r="A3475" t="s">
        <v>7065</v>
      </c>
      <c r="B3475" t="s">
        <v>7066</v>
      </c>
      <c r="C3475" s="1">
        <v>45406</v>
      </c>
      <c r="E3475" t="s">
        <v>32</v>
      </c>
      <c r="G3475" t="s">
        <v>22</v>
      </c>
      <c r="H3475" t="s">
        <v>703</v>
      </c>
      <c r="I3475" t="str">
        <f>IF(Table1[[#This Row],[Return_Status]]="Returned", "Yes", "No")</f>
        <v>No</v>
      </c>
      <c r="J3475">
        <f>IF(Table1[[#This Row],[Return_Flag]]="Yes",1,0)</f>
        <v>0</v>
      </c>
      <c r="K3475">
        <f>IF(Table1[[#This Row],[Order_ID]]=Table1[[#This Row],[Order_ID]],1,0)</f>
        <v>1</v>
      </c>
      <c r="L3475" s="4" t="str">
        <f>TEXT(Table1[[#This Row],[Order_Date]], "mmm-yyyy")</f>
        <v>Apr-2024</v>
      </c>
    </row>
    <row r="3476" spans="1:12" x14ac:dyDescent="0.25">
      <c r="A3476" t="s">
        <v>7067</v>
      </c>
      <c r="B3476" t="s">
        <v>7068</v>
      </c>
      <c r="C3476" s="1">
        <v>45453</v>
      </c>
      <c r="D3476" s="1">
        <v>45111</v>
      </c>
      <c r="E3476" t="s">
        <v>21</v>
      </c>
      <c r="F3476" t="s">
        <v>33</v>
      </c>
      <c r="G3476" t="s">
        <v>12</v>
      </c>
      <c r="H3476" t="s">
        <v>174</v>
      </c>
      <c r="I3476" t="str">
        <f>IF(Table1[[#This Row],[Return_Status]]="Returned", "Yes", "No")</f>
        <v>Yes</v>
      </c>
      <c r="J3476">
        <f>IF(Table1[[#This Row],[Return_Flag]]="Yes",1,0)</f>
        <v>1</v>
      </c>
      <c r="K3476">
        <f>IF(Table1[[#This Row],[Order_ID]]=Table1[[#This Row],[Order_ID]],1,0)</f>
        <v>1</v>
      </c>
      <c r="L3476" s="4" t="str">
        <f>TEXT(Table1[[#This Row],[Order_Date]], "mmm-yyyy")</f>
        <v>Jun-2024</v>
      </c>
    </row>
    <row r="3477" spans="1:12" x14ac:dyDescent="0.25">
      <c r="A3477" t="s">
        <v>7069</v>
      </c>
      <c r="B3477" t="s">
        <v>7070</v>
      </c>
      <c r="C3477" s="1">
        <v>45310</v>
      </c>
      <c r="E3477" t="s">
        <v>16</v>
      </c>
      <c r="G3477" t="s">
        <v>22</v>
      </c>
      <c r="H3477" t="s">
        <v>413</v>
      </c>
      <c r="I3477" t="str">
        <f>IF(Table1[[#This Row],[Return_Status]]="Returned", "Yes", "No")</f>
        <v>No</v>
      </c>
      <c r="J3477">
        <f>IF(Table1[[#This Row],[Return_Flag]]="Yes",1,0)</f>
        <v>0</v>
      </c>
      <c r="K3477">
        <f>IF(Table1[[#This Row],[Order_ID]]=Table1[[#This Row],[Order_ID]],1,0)</f>
        <v>1</v>
      </c>
      <c r="L3477" s="4" t="str">
        <f>TEXT(Table1[[#This Row],[Order_Date]], "mmm-yyyy")</f>
        <v>Jan-2024</v>
      </c>
    </row>
    <row r="3478" spans="1:12" x14ac:dyDescent="0.25">
      <c r="A3478" t="s">
        <v>7071</v>
      </c>
      <c r="B3478" t="s">
        <v>7072</v>
      </c>
      <c r="C3478" s="1">
        <v>45025</v>
      </c>
      <c r="D3478" s="1">
        <v>45587</v>
      </c>
      <c r="E3478" t="s">
        <v>16</v>
      </c>
      <c r="F3478" t="s">
        <v>33</v>
      </c>
      <c r="G3478" t="s">
        <v>12</v>
      </c>
      <c r="H3478" t="s">
        <v>51</v>
      </c>
      <c r="I3478" t="str">
        <f>IF(Table1[[#This Row],[Return_Status]]="Returned", "Yes", "No")</f>
        <v>Yes</v>
      </c>
      <c r="J3478">
        <f>IF(Table1[[#This Row],[Return_Flag]]="Yes",1,0)</f>
        <v>1</v>
      </c>
      <c r="K3478">
        <f>IF(Table1[[#This Row],[Order_ID]]=Table1[[#This Row],[Order_ID]],1,0)</f>
        <v>1</v>
      </c>
      <c r="L3478" s="4" t="str">
        <f>TEXT(Table1[[#This Row],[Order_Date]], "mmm-yyyy")</f>
        <v>Apr-2023</v>
      </c>
    </row>
    <row r="3479" spans="1:12" x14ac:dyDescent="0.25">
      <c r="A3479" t="s">
        <v>7073</v>
      </c>
      <c r="B3479" t="s">
        <v>7074</v>
      </c>
      <c r="C3479" s="1">
        <v>45205</v>
      </c>
      <c r="E3479" t="s">
        <v>10</v>
      </c>
      <c r="G3479" t="s">
        <v>22</v>
      </c>
      <c r="H3479" t="s">
        <v>168</v>
      </c>
      <c r="I3479" t="str">
        <f>IF(Table1[[#This Row],[Return_Status]]="Returned", "Yes", "No")</f>
        <v>No</v>
      </c>
      <c r="J3479">
        <f>IF(Table1[[#This Row],[Return_Flag]]="Yes",1,0)</f>
        <v>0</v>
      </c>
      <c r="K3479">
        <f>IF(Table1[[#This Row],[Order_ID]]=Table1[[#This Row],[Order_ID]],1,0)</f>
        <v>1</v>
      </c>
      <c r="L3479" s="4" t="str">
        <f>TEXT(Table1[[#This Row],[Order_Date]], "mmm-yyyy")</f>
        <v>Oct-2023</v>
      </c>
    </row>
    <row r="3480" spans="1:12" x14ac:dyDescent="0.25">
      <c r="A3480" t="s">
        <v>7075</v>
      </c>
      <c r="B3480" t="s">
        <v>7076</v>
      </c>
      <c r="C3480" s="1">
        <v>45565</v>
      </c>
      <c r="D3480" s="1">
        <v>45060</v>
      </c>
      <c r="E3480" t="s">
        <v>21</v>
      </c>
      <c r="F3480" t="s">
        <v>33</v>
      </c>
      <c r="G3480" t="s">
        <v>12</v>
      </c>
      <c r="H3480" t="s">
        <v>174</v>
      </c>
      <c r="I3480" t="str">
        <f>IF(Table1[[#This Row],[Return_Status]]="Returned", "Yes", "No")</f>
        <v>Yes</v>
      </c>
      <c r="J3480">
        <f>IF(Table1[[#This Row],[Return_Flag]]="Yes",1,0)</f>
        <v>1</v>
      </c>
      <c r="K3480">
        <f>IF(Table1[[#This Row],[Order_ID]]=Table1[[#This Row],[Order_ID]],1,0)</f>
        <v>1</v>
      </c>
      <c r="L3480" s="4" t="str">
        <f>TEXT(Table1[[#This Row],[Order_Date]], "mmm-yyyy")</f>
        <v>Sep-2024</v>
      </c>
    </row>
    <row r="3481" spans="1:12" x14ac:dyDescent="0.25">
      <c r="A3481" t="s">
        <v>7077</v>
      </c>
      <c r="B3481" t="s">
        <v>7078</v>
      </c>
      <c r="C3481" s="1">
        <v>45629</v>
      </c>
      <c r="E3481" t="s">
        <v>44</v>
      </c>
      <c r="G3481" t="s">
        <v>22</v>
      </c>
      <c r="H3481" t="s">
        <v>1032</v>
      </c>
      <c r="I3481" t="str">
        <f>IF(Table1[[#This Row],[Return_Status]]="Returned", "Yes", "No")</f>
        <v>No</v>
      </c>
      <c r="J3481">
        <f>IF(Table1[[#This Row],[Return_Flag]]="Yes",1,0)</f>
        <v>0</v>
      </c>
      <c r="K3481">
        <f>IF(Table1[[#This Row],[Order_ID]]=Table1[[#This Row],[Order_ID]],1,0)</f>
        <v>1</v>
      </c>
      <c r="L3481" s="4" t="str">
        <f>TEXT(Table1[[#This Row],[Order_Date]], "mmm-yyyy")</f>
        <v>Dec-2024</v>
      </c>
    </row>
    <row r="3482" spans="1:12" x14ac:dyDescent="0.25">
      <c r="A3482" t="s">
        <v>7079</v>
      </c>
      <c r="B3482" t="s">
        <v>7080</v>
      </c>
      <c r="C3482" s="1">
        <v>45168</v>
      </c>
      <c r="D3482" s="1">
        <v>45596</v>
      </c>
      <c r="E3482" t="s">
        <v>32</v>
      </c>
      <c r="F3482" t="s">
        <v>17</v>
      </c>
      <c r="G3482" t="s">
        <v>12</v>
      </c>
      <c r="H3482" t="s">
        <v>238</v>
      </c>
      <c r="I3482" t="str">
        <f>IF(Table1[[#This Row],[Return_Status]]="Returned", "Yes", "No")</f>
        <v>Yes</v>
      </c>
      <c r="J3482">
        <f>IF(Table1[[#This Row],[Return_Flag]]="Yes",1,0)</f>
        <v>1</v>
      </c>
      <c r="K3482">
        <f>IF(Table1[[#This Row],[Order_ID]]=Table1[[#This Row],[Order_ID]],1,0)</f>
        <v>1</v>
      </c>
      <c r="L3482" s="4" t="str">
        <f>TEXT(Table1[[#This Row],[Order_Date]], "mmm-yyyy")</f>
        <v>Aug-2023</v>
      </c>
    </row>
    <row r="3483" spans="1:12" x14ac:dyDescent="0.25">
      <c r="A3483" t="s">
        <v>7081</v>
      </c>
      <c r="B3483" t="s">
        <v>7082</v>
      </c>
      <c r="C3483" s="1">
        <v>45443</v>
      </c>
      <c r="E3483" t="s">
        <v>16</v>
      </c>
      <c r="G3483" t="s">
        <v>22</v>
      </c>
      <c r="H3483" t="s">
        <v>289</v>
      </c>
      <c r="I3483" t="str">
        <f>IF(Table1[[#This Row],[Return_Status]]="Returned", "Yes", "No")</f>
        <v>No</v>
      </c>
      <c r="J3483">
        <f>IF(Table1[[#This Row],[Return_Flag]]="Yes",1,0)</f>
        <v>0</v>
      </c>
      <c r="K3483">
        <f>IF(Table1[[#This Row],[Order_ID]]=Table1[[#This Row],[Order_ID]],1,0)</f>
        <v>1</v>
      </c>
      <c r="L3483" s="4" t="str">
        <f>TEXT(Table1[[#This Row],[Order_Date]], "mmm-yyyy")</f>
        <v>May-2024</v>
      </c>
    </row>
    <row r="3484" spans="1:12" x14ac:dyDescent="0.25">
      <c r="A3484" t="s">
        <v>7083</v>
      </c>
      <c r="B3484" t="s">
        <v>7084</v>
      </c>
      <c r="C3484" s="1">
        <v>45348</v>
      </c>
      <c r="E3484" t="s">
        <v>44</v>
      </c>
      <c r="G3484" t="s">
        <v>22</v>
      </c>
      <c r="H3484" t="s">
        <v>413</v>
      </c>
      <c r="I3484" t="str">
        <f>IF(Table1[[#This Row],[Return_Status]]="Returned", "Yes", "No")</f>
        <v>No</v>
      </c>
      <c r="J3484">
        <f>IF(Table1[[#This Row],[Return_Flag]]="Yes",1,0)</f>
        <v>0</v>
      </c>
      <c r="K3484">
        <f>IF(Table1[[#This Row],[Order_ID]]=Table1[[#This Row],[Order_ID]],1,0)</f>
        <v>1</v>
      </c>
      <c r="L3484" s="4" t="str">
        <f>TEXT(Table1[[#This Row],[Order_Date]], "mmm-yyyy")</f>
        <v>Feb-2024</v>
      </c>
    </row>
    <row r="3485" spans="1:12" x14ac:dyDescent="0.25">
      <c r="A3485" t="s">
        <v>7085</v>
      </c>
      <c r="B3485" t="s">
        <v>7086</v>
      </c>
      <c r="C3485" s="1">
        <v>45317</v>
      </c>
      <c r="D3485" s="1">
        <v>45020</v>
      </c>
      <c r="E3485" t="s">
        <v>44</v>
      </c>
      <c r="F3485" t="s">
        <v>11</v>
      </c>
      <c r="G3485" t="s">
        <v>12</v>
      </c>
      <c r="H3485" t="s">
        <v>26</v>
      </c>
      <c r="I3485" t="str">
        <f>IF(Table1[[#This Row],[Return_Status]]="Returned", "Yes", "No")</f>
        <v>Yes</v>
      </c>
      <c r="J3485">
        <f>IF(Table1[[#This Row],[Return_Flag]]="Yes",1,0)</f>
        <v>1</v>
      </c>
      <c r="K3485">
        <f>IF(Table1[[#This Row],[Order_ID]]=Table1[[#This Row],[Order_ID]],1,0)</f>
        <v>1</v>
      </c>
      <c r="L3485" s="4" t="str">
        <f>TEXT(Table1[[#This Row],[Order_Date]], "mmm-yyyy")</f>
        <v>Jan-2024</v>
      </c>
    </row>
    <row r="3486" spans="1:12" x14ac:dyDescent="0.25">
      <c r="A3486" t="s">
        <v>7087</v>
      </c>
      <c r="B3486" t="s">
        <v>7088</v>
      </c>
      <c r="C3486" s="1">
        <v>45607</v>
      </c>
      <c r="E3486" t="s">
        <v>44</v>
      </c>
      <c r="G3486" t="s">
        <v>22</v>
      </c>
      <c r="H3486" t="s">
        <v>261</v>
      </c>
      <c r="I3486" t="str">
        <f>IF(Table1[[#This Row],[Return_Status]]="Returned", "Yes", "No")</f>
        <v>No</v>
      </c>
      <c r="J3486">
        <f>IF(Table1[[#This Row],[Return_Flag]]="Yes",1,0)</f>
        <v>0</v>
      </c>
      <c r="K3486">
        <f>IF(Table1[[#This Row],[Order_ID]]=Table1[[#This Row],[Order_ID]],1,0)</f>
        <v>1</v>
      </c>
      <c r="L3486" s="4" t="str">
        <f>TEXT(Table1[[#This Row],[Order_Date]], "mmm-yyyy")</f>
        <v>Nov-2024</v>
      </c>
    </row>
    <row r="3487" spans="1:12" x14ac:dyDescent="0.25">
      <c r="A3487" t="s">
        <v>7089</v>
      </c>
      <c r="B3487" t="s">
        <v>7090</v>
      </c>
      <c r="C3487" s="1">
        <v>45214</v>
      </c>
      <c r="D3487" s="1">
        <v>45123</v>
      </c>
      <c r="E3487" t="s">
        <v>21</v>
      </c>
      <c r="F3487" t="s">
        <v>17</v>
      </c>
      <c r="G3487" t="s">
        <v>12</v>
      </c>
      <c r="H3487" t="s">
        <v>180</v>
      </c>
      <c r="I3487" t="str">
        <f>IF(Table1[[#This Row],[Return_Status]]="Returned", "Yes", "No")</f>
        <v>Yes</v>
      </c>
      <c r="J3487">
        <f>IF(Table1[[#This Row],[Return_Flag]]="Yes",1,0)</f>
        <v>1</v>
      </c>
      <c r="K3487">
        <f>IF(Table1[[#This Row],[Order_ID]]=Table1[[#This Row],[Order_ID]],1,0)</f>
        <v>1</v>
      </c>
      <c r="L3487" s="4" t="str">
        <f>TEXT(Table1[[#This Row],[Order_Date]], "mmm-yyyy")</f>
        <v>Oct-2023</v>
      </c>
    </row>
    <row r="3488" spans="1:12" x14ac:dyDescent="0.25">
      <c r="A3488" t="s">
        <v>7091</v>
      </c>
      <c r="B3488" t="s">
        <v>7092</v>
      </c>
      <c r="C3488" s="1">
        <v>45058</v>
      </c>
      <c r="D3488" s="1">
        <v>45064</v>
      </c>
      <c r="E3488" t="s">
        <v>16</v>
      </c>
      <c r="F3488" t="s">
        <v>33</v>
      </c>
      <c r="G3488" t="s">
        <v>12</v>
      </c>
      <c r="H3488" t="s">
        <v>98</v>
      </c>
      <c r="I3488" t="str">
        <f>IF(Table1[[#This Row],[Return_Status]]="Returned", "Yes", "No")</f>
        <v>Yes</v>
      </c>
      <c r="J3488">
        <f>IF(Table1[[#This Row],[Return_Flag]]="Yes",1,0)</f>
        <v>1</v>
      </c>
      <c r="K3488">
        <f>IF(Table1[[#This Row],[Order_ID]]=Table1[[#This Row],[Order_ID]],1,0)</f>
        <v>1</v>
      </c>
      <c r="L3488" s="4" t="str">
        <f>TEXT(Table1[[#This Row],[Order_Date]], "mmm-yyyy")</f>
        <v>May-2023</v>
      </c>
    </row>
    <row r="3489" spans="1:12" x14ac:dyDescent="0.25">
      <c r="A3489" t="s">
        <v>7093</v>
      </c>
      <c r="B3489" t="s">
        <v>7094</v>
      </c>
      <c r="C3489" s="1">
        <v>45646</v>
      </c>
      <c r="D3489" s="1">
        <v>45293</v>
      </c>
      <c r="E3489" t="s">
        <v>21</v>
      </c>
      <c r="F3489" t="s">
        <v>11</v>
      </c>
      <c r="G3489" t="s">
        <v>12</v>
      </c>
      <c r="H3489" t="s">
        <v>161</v>
      </c>
      <c r="I3489" t="str">
        <f>IF(Table1[[#This Row],[Return_Status]]="Returned", "Yes", "No")</f>
        <v>Yes</v>
      </c>
      <c r="J3489">
        <f>IF(Table1[[#This Row],[Return_Flag]]="Yes",1,0)</f>
        <v>1</v>
      </c>
      <c r="K3489">
        <f>IF(Table1[[#This Row],[Order_ID]]=Table1[[#This Row],[Order_ID]],1,0)</f>
        <v>1</v>
      </c>
      <c r="L3489" s="4" t="str">
        <f>TEXT(Table1[[#This Row],[Order_Date]], "mmm-yyyy")</f>
        <v>Dec-2024</v>
      </c>
    </row>
    <row r="3490" spans="1:12" x14ac:dyDescent="0.25">
      <c r="A3490" t="s">
        <v>7095</v>
      </c>
      <c r="B3490" t="s">
        <v>7096</v>
      </c>
      <c r="C3490" s="1">
        <v>44929</v>
      </c>
      <c r="D3490" s="1">
        <v>45000</v>
      </c>
      <c r="E3490" t="s">
        <v>32</v>
      </c>
      <c r="F3490" t="s">
        <v>40</v>
      </c>
      <c r="G3490" t="s">
        <v>12</v>
      </c>
      <c r="H3490" t="s">
        <v>788</v>
      </c>
      <c r="I3490" t="str">
        <f>IF(Table1[[#This Row],[Return_Status]]="Returned", "Yes", "No")</f>
        <v>Yes</v>
      </c>
      <c r="J3490">
        <f>IF(Table1[[#This Row],[Return_Flag]]="Yes",1,0)</f>
        <v>1</v>
      </c>
      <c r="K3490">
        <f>IF(Table1[[#This Row],[Order_ID]]=Table1[[#This Row],[Order_ID]],1,0)</f>
        <v>1</v>
      </c>
      <c r="L3490" s="4" t="str">
        <f>TEXT(Table1[[#This Row],[Order_Date]], "mmm-yyyy")</f>
        <v>Jan-2023</v>
      </c>
    </row>
    <row r="3491" spans="1:12" x14ac:dyDescent="0.25">
      <c r="A3491" t="s">
        <v>7097</v>
      </c>
      <c r="B3491" t="s">
        <v>7098</v>
      </c>
      <c r="C3491" s="1">
        <v>45151</v>
      </c>
      <c r="D3491" s="1">
        <v>45001</v>
      </c>
      <c r="E3491" t="s">
        <v>32</v>
      </c>
      <c r="F3491" t="s">
        <v>17</v>
      </c>
      <c r="G3491" t="s">
        <v>12</v>
      </c>
      <c r="H3491" t="s">
        <v>1032</v>
      </c>
      <c r="I3491" t="str">
        <f>IF(Table1[[#This Row],[Return_Status]]="Returned", "Yes", "No")</f>
        <v>Yes</v>
      </c>
      <c r="J3491">
        <f>IF(Table1[[#This Row],[Return_Flag]]="Yes",1,0)</f>
        <v>1</v>
      </c>
      <c r="K3491">
        <f>IF(Table1[[#This Row],[Order_ID]]=Table1[[#This Row],[Order_ID]],1,0)</f>
        <v>1</v>
      </c>
      <c r="L3491" s="4" t="str">
        <f>TEXT(Table1[[#This Row],[Order_Date]], "mmm-yyyy")</f>
        <v>Aug-2023</v>
      </c>
    </row>
    <row r="3492" spans="1:12" x14ac:dyDescent="0.25">
      <c r="A3492" t="s">
        <v>7099</v>
      </c>
      <c r="B3492" t="s">
        <v>7100</v>
      </c>
      <c r="C3492" s="1">
        <v>45221</v>
      </c>
      <c r="D3492" s="1">
        <v>45006</v>
      </c>
      <c r="E3492" t="s">
        <v>16</v>
      </c>
      <c r="F3492" t="s">
        <v>33</v>
      </c>
      <c r="G3492" t="s">
        <v>12</v>
      </c>
      <c r="H3492" t="s">
        <v>168</v>
      </c>
      <c r="I3492" t="str">
        <f>IF(Table1[[#This Row],[Return_Status]]="Returned", "Yes", "No")</f>
        <v>Yes</v>
      </c>
      <c r="J3492">
        <f>IF(Table1[[#This Row],[Return_Flag]]="Yes",1,0)</f>
        <v>1</v>
      </c>
      <c r="K3492">
        <f>IF(Table1[[#This Row],[Order_ID]]=Table1[[#This Row],[Order_ID]],1,0)</f>
        <v>1</v>
      </c>
      <c r="L3492" s="4" t="str">
        <f>TEXT(Table1[[#This Row],[Order_Date]], "mmm-yyyy")</f>
        <v>Oct-2023</v>
      </c>
    </row>
    <row r="3493" spans="1:12" x14ac:dyDescent="0.25">
      <c r="A3493" t="s">
        <v>7101</v>
      </c>
      <c r="B3493" t="s">
        <v>7102</v>
      </c>
      <c r="C3493" s="1">
        <v>44965</v>
      </c>
      <c r="E3493" t="s">
        <v>16</v>
      </c>
      <c r="G3493" t="s">
        <v>22</v>
      </c>
      <c r="H3493" t="s">
        <v>357</v>
      </c>
      <c r="I3493" t="str">
        <f>IF(Table1[[#This Row],[Return_Status]]="Returned", "Yes", "No")</f>
        <v>No</v>
      </c>
      <c r="J3493">
        <f>IF(Table1[[#This Row],[Return_Flag]]="Yes",1,0)</f>
        <v>0</v>
      </c>
      <c r="K3493">
        <f>IF(Table1[[#This Row],[Order_ID]]=Table1[[#This Row],[Order_ID]],1,0)</f>
        <v>1</v>
      </c>
      <c r="L3493" s="4" t="str">
        <f>TEXT(Table1[[#This Row],[Order_Date]], "mmm-yyyy")</f>
        <v>Feb-2023</v>
      </c>
    </row>
    <row r="3494" spans="1:12" x14ac:dyDescent="0.25">
      <c r="A3494" t="s">
        <v>7103</v>
      </c>
      <c r="B3494" t="s">
        <v>7104</v>
      </c>
      <c r="C3494" s="1">
        <v>44961</v>
      </c>
      <c r="D3494" s="1">
        <v>45152</v>
      </c>
      <c r="E3494" t="s">
        <v>44</v>
      </c>
      <c r="F3494" t="s">
        <v>17</v>
      </c>
      <c r="G3494" t="s">
        <v>12</v>
      </c>
      <c r="H3494" t="s">
        <v>41</v>
      </c>
      <c r="I3494" t="str">
        <f>IF(Table1[[#This Row],[Return_Status]]="Returned", "Yes", "No")</f>
        <v>Yes</v>
      </c>
      <c r="J3494">
        <f>IF(Table1[[#This Row],[Return_Flag]]="Yes",1,0)</f>
        <v>1</v>
      </c>
      <c r="K3494">
        <f>IF(Table1[[#This Row],[Order_ID]]=Table1[[#This Row],[Order_ID]],1,0)</f>
        <v>1</v>
      </c>
      <c r="L3494" s="4" t="str">
        <f>TEXT(Table1[[#This Row],[Order_Date]], "mmm-yyyy")</f>
        <v>Feb-2023</v>
      </c>
    </row>
    <row r="3495" spans="1:12" x14ac:dyDescent="0.25">
      <c r="A3495" t="s">
        <v>7105</v>
      </c>
      <c r="B3495" t="s">
        <v>7106</v>
      </c>
      <c r="C3495" s="1">
        <v>44964</v>
      </c>
      <c r="E3495" t="s">
        <v>10</v>
      </c>
      <c r="G3495" t="s">
        <v>22</v>
      </c>
      <c r="H3495" t="s">
        <v>104</v>
      </c>
      <c r="I3495" t="str">
        <f>IF(Table1[[#This Row],[Return_Status]]="Returned", "Yes", "No")</f>
        <v>No</v>
      </c>
      <c r="J3495">
        <f>IF(Table1[[#This Row],[Return_Flag]]="Yes",1,0)</f>
        <v>0</v>
      </c>
      <c r="K3495">
        <f>IF(Table1[[#This Row],[Order_ID]]=Table1[[#This Row],[Order_ID]],1,0)</f>
        <v>1</v>
      </c>
      <c r="L3495" s="4" t="str">
        <f>TEXT(Table1[[#This Row],[Order_Date]], "mmm-yyyy")</f>
        <v>Feb-2023</v>
      </c>
    </row>
    <row r="3496" spans="1:12" x14ac:dyDescent="0.25">
      <c r="A3496" t="s">
        <v>7107</v>
      </c>
      <c r="B3496" t="s">
        <v>7108</v>
      </c>
      <c r="C3496" s="1">
        <v>45088</v>
      </c>
      <c r="D3496" s="1">
        <v>45613</v>
      </c>
      <c r="E3496" t="s">
        <v>16</v>
      </c>
      <c r="F3496" t="s">
        <v>17</v>
      </c>
      <c r="G3496" t="s">
        <v>12</v>
      </c>
      <c r="H3496" t="s">
        <v>404</v>
      </c>
      <c r="I3496" t="str">
        <f>IF(Table1[[#This Row],[Return_Status]]="Returned", "Yes", "No")</f>
        <v>Yes</v>
      </c>
      <c r="J3496">
        <f>IF(Table1[[#This Row],[Return_Flag]]="Yes",1,0)</f>
        <v>1</v>
      </c>
      <c r="K3496">
        <f>IF(Table1[[#This Row],[Order_ID]]=Table1[[#This Row],[Order_ID]],1,0)</f>
        <v>1</v>
      </c>
      <c r="L3496" s="4" t="str">
        <f>TEXT(Table1[[#This Row],[Order_Date]], "mmm-yyyy")</f>
        <v>Jun-2023</v>
      </c>
    </row>
    <row r="3497" spans="1:12" x14ac:dyDescent="0.25">
      <c r="A3497" t="s">
        <v>7109</v>
      </c>
      <c r="B3497" t="s">
        <v>7110</v>
      </c>
      <c r="C3497" s="1">
        <v>45541</v>
      </c>
      <c r="E3497" t="s">
        <v>32</v>
      </c>
      <c r="G3497" t="s">
        <v>22</v>
      </c>
      <c r="H3497" t="s">
        <v>710</v>
      </c>
      <c r="I3497" t="str">
        <f>IF(Table1[[#This Row],[Return_Status]]="Returned", "Yes", "No")</f>
        <v>No</v>
      </c>
      <c r="J3497">
        <f>IF(Table1[[#This Row],[Return_Flag]]="Yes",1,0)</f>
        <v>0</v>
      </c>
      <c r="K3497">
        <f>IF(Table1[[#This Row],[Order_ID]]=Table1[[#This Row],[Order_ID]],1,0)</f>
        <v>1</v>
      </c>
      <c r="L3497" s="4" t="str">
        <f>TEXT(Table1[[#This Row],[Order_Date]], "mmm-yyyy")</f>
        <v>Sep-2024</v>
      </c>
    </row>
    <row r="3498" spans="1:12" x14ac:dyDescent="0.25">
      <c r="A3498" t="s">
        <v>7111</v>
      </c>
      <c r="B3498" t="s">
        <v>7112</v>
      </c>
      <c r="C3498" s="1">
        <v>45188</v>
      </c>
      <c r="E3498" t="s">
        <v>16</v>
      </c>
      <c r="G3498" t="s">
        <v>22</v>
      </c>
      <c r="H3498" t="s">
        <v>54</v>
      </c>
      <c r="I3498" t="str">
        <f>IF(Table1[[#This Row],[Return_Status]]="Returned", "Yes", "No")</f>
        <v>No</v>
      </c>
      <c r="J3498">
        <f>IF(Table1[[#This Row],[Return_Flag]]="Yes",1,0)</f>
        <v>0</v>
      </c>
      <c r="K3498">
        <f>IF(Table1[[#This Row],[Order_ID]]=Table1[[#This Row],[Order_ID]],1,0)</f>
        <v>1</v>
      </c>
      <c r="L3498" s="4" t="str">
        <f>TEXT(Table1[[#This Row],[Order_Date]], "mmm-yyyy")</f>
        <v>Sep-2023</v>
      </c>
    </row>
    <row r="3499" spans="1:12" x14ac:dyDescent="0.25">
      <c r="A3499" t="s">
        <v>7113</v>
      </c>
      <c r="B3499" t="s">
        <v>7114</v>
      </c>
      <c r="C3499" s="1">
        <v>45255</v>
      </c>
      <c r="D3499" s="1">
        <v>45563</v>
      </c>
      <c r="E3499" t="s">
        <v>16</v>
      </c>
      <c r="F3499" t="s">
        <v>11</v>
      </c>
      <c r="G3499" t="s">
        <v>12</v>
      </c>
      <c r="H3499" t="s">
        <v>357</v>
      </c>
      <c r="I3499" t="str">
        <f>IF(Table1[[#This Row],[Return_Status]]="Returned", "Yes", "No")</f>
        <v>Yes</v>
      </c>
      <c r="J3499">
        <f>IF(Table1[[#This Row],[Return_Flag]]="Yes",1,0)</f>
        <v>1</v>
      </c>
      <c r="K3499">
        <f>IF(Table1[[#This Row],[Order_ID]]=Table1[[#This Row],[Order_ID]],1,0)</f>
        <v>1</v>
      </c>
      <c r="L3499" s="4" t="str">
        <f>TEXT(Table1[[#This Row],[Order_Date]], "mmm-yyyy")</f>
        <v>Nov-2023</v>
      </c>
    </row>
    <row r="3500" spans="1:12" x14ac:dyDescent="0.25">
      <c r="A3500" t="s">
        <v>7115</v>
      </c>
      <c r="B3500" t="s">
        <v>7116</v>
      </c>
      <c r="C3500" s="1">
        <v>45149</v>
      </c>
      <c r="E3500" t="s">
        <v>10</v>
      </c>
      <c r="G3500" t="s">
        <v>22</v>
      </c>
      <c r="H3500" t="s">
        <v>121</v>
      </c>
      <c r="I3500" t="str">
        <f>IF(Table1[[#This Row],[Return_Status]]="Returned", "Yes", "No")</f>
        <v>No</v>
      </c>
      <c r="J3500">
        <f>IF(Table1[[#This Row],[Return_Flag]]="Yes",1,0)</f>
        <v>0</v>
      </c>
      <c r="K3500">
        <f>IF(Table1[[#This Row],[Order_ID]]=Table1[[#This Row],[Order_ID]],1,0)</f>
        <v>1</v>
      </c>
      <c r="L3500" s="4" t="str">
        <f>TEXT(Table1[[#This Row],[Order_Date]], "mmm-yyyy")</f>
        <v>Aug-2023</v>
      </c>
    </row>
    <row r="3501" spans="1:12" x14ac:dyDescent="0.25">
      <c r="A3501" t="s">
        <v>7117</v>
      </c>
      <c r="B3501" t="s">
        <v>7118</v>
      </c>
      <c r="C3501" s="1">
        <v>45132</v>
      </c>
      <c r="E3501" t="s">
        <v>21</v>
      </c>
      <c r="G3501" t="s">
        <v>22</v>
      </c>
      <c r="H3501" t="s">
        <v>51</v>
      </c>
      <c r="I3501" t="str">
        <f>IF(Table1[[#This Row],[Return_Status]]="Returned", "Yes", "No")</f>
        <v>No</v>
      </c>
      <c r="J3501">
        <f>IF(Table1[[#This Row],[Return_Flag]]="Yes",1,0)</f>
        <v>0</v>
      </c>
      <c r="K3501">
        <f>IF(Table1[[#This Row],[Order_ID]]=Table1[[#This Row],[Order_ID]],1,0)</f>
        <v>1</v>
      </c>
      <c r="L3501" s="4" t="str">
        <f>TEXT(Table1[[#This Row],[Order_Date]], "mmm-yyyy")</f>
        <v>Jul-2023</v>
      </c>
    </row>
    <row r="3502" spans="1:12" x14ac:dyDescent="0.25">
      <c r="A3502" t="s">
        <v>7119</v>
      </c>
      <c r="B3502" t="s">
        <v>7120</v>
      </c>
      <c r="C3502" s="1">
        <v>45150</v>
      </c>
      <c r="E3502" t="s">
        <v>10</v>
      </c>
      <c r="G3502" t="s">
        <v>22</v>
      </c>
      <c r="H3502" t="s">
        <v>246</v>
      </c>
      <c r="I3502" t="str">
        <f>IF(Table1[[#This Row],[Return_Status]]="Returned", "Yes", "No")</f>
        <v>No</v>
      </c>
      <c r="J3502">
        <f>IF(Table1[[#This Row],[Return_Flag]]="Yes",1,0)</f>
        <v>0</v>
      </c>
      <c r="K3502">
        <f>IF(Table1[[#This Row],[Order_ID]]=Table1[[#This Row],[Order_ID]],1,0)</f>
        <v>1</v>
      </c>
      <c r="L3502" s="4" t="str">
        <f>TEXT(Table1[[#This Row],[Order_Date]], "mmm-yyyy")</f>
        <v>Aug-2023</v>
      </c>
    </row>
    <row r="3503" spans="1:12" x14ac:dyDescent="0.25">
      <c r="A3503" t="s">
        <v>7121</v>
      </c>
      <c r="B3503" t="s">
        <v>7122</v>
      </c>
      <c r="C3503" s="1">
        <v>45364</v>
      </c>
      <c r="E3503" t="s">
        <v>16</v>
      </c>
      <c r="G3503" t="s">
        <v>22</v>
      </c>
      <c r="H3503" t="s">
        <v>128</v>
      </c>
      <c r="I3503" t="str">
        <f>IF(Table1[[#This Row],[Return_Status]]="Returned", "Yes", "No")</f>
        <v>No</v>
      </c>
      <c r="J3503">
        <f>IF(Table1[[#This Row],[Return_Flag]]="Yes",1,0)</f>
        <v>0</v>
      </c>
      <c r="K3503">
        <f>IF(Table1[[#This Row],[Order_ID]]=Table1[[#This Row],[Order_ID]],1,0)</f>
        <v>1</v>
      </c>
      <c r="L3503" s="4" t="str">
        <f>TEXT(Table1[[#This Row],[Order_Date]], "mmm-yyyy")</f>
        <v>Mar-2024</v>
      </c>
    </row>
    <row r="3504" spans="1:12" x14ac:dyDescent="0.25">
      <c r="A3504" t="s">
        <v>7123</v>
      </c>
      <c r="B3504" t="s">
        <v>7124</v>
      </c>
      <c r="C3504" s="1">
        <v>45558</v>
      </c>
      <c r="D3504" s="1">
        <v>45490</v>
      </c>
      <c r="E3504" t="s">
        <v>44</v>
      </c>
      <c r="F3504" t="s">
        <v>11</v>
      </c>
      <c r="G3504" t="s">
        <v>12</v>
      </c>
      <c r="H3504" t="s">
        <v>389</v>
      </c>
      <c r="I3504" t="str">
        <f>IF(Table1[[#This Row],[Return_Status]]="Returned", "Yes", "No")</f>
        <v>Yes</v>
      </c>
      <c r="J3504">
        <f>IF(Table1[[#This Row],[Return_Flag]]="Yes",1,0)</f>
        <v>1</v>
      </c>
      <c r="K3504">
        <f>IF(Table1[[#This Row],[Order_ID]]=Table1[[#This Row],[Order_ID]],1,0)</f>
        <v>1</v>
      </c>
      <c r="L3504" s="4" t="str">
        <f>TEXT(Table1[[#This Row],[Order_Date]], "mmm-yyyy")</f>
        <v>Sep-2024</v>
      </c>
    </row>
    <row r="3505" spans="1:12" x14ac:dyDescent="0.25">
      <c r="A3505" t="s">
        <v>7125</v>
      </c>
      <c r="B3505" t="s">
        <v>7126</v>
      </c>
      <c r="C3505" s="1">
        <v>45452</v>
      </c>
      <c r="D3505" s="1">
        <v>44980</v>
      </c>
      <c r="E3505" t="s">
        <v>44</v>
      </c>
      <c r="F3505" t="s">
        <v>40</v>
      </c>
      <c r="G3505" t="s">
        <v>12</v>
      </c>
      <c r="H3505" t="s">
        <v>121</v>
      </c>
      <c r="I3505" t="str">
        <f>IF(Table1[[#This Row],[Return_Status]]="Returned", "Yes", "No")</f>
        <v>Yes</v>
      </c>
      <c r="J3505">
        <f>IF(Table1[[#This Row],[Return_Flag]]="Yes",1,0)</f>
        <v>1</v>
      </c>
      <c r="K3505">
        <f>IF(Table1[[#This Row],[Order_ID]]=Table1[[#This Row],[Order_ID]],1,0)</f>
        <v>1</v>
      </c>
      <c r="L3505" s="4" t="str">
        <f>TEXT(Table1[[#This Row],[Order_Date]], "mmm-yyyy")</f>
        <v>Jun-2024</v>
      </c>
    </row>
    <row r="3506" spans="1:12" x14ac:dyDescent="0.25">
      <c r="A3506" t="s">
        <v>7127</v>
      </c>
      <c r="B3506" t="s">
        <v>7128</v>
      </c>
      <c r="C3506" s="1">
        <v>45304</v>
      </c>
      <c r="E3506" t="s">
        <v>21</v>
      </c>
      <c r="G3506" t="s">
        <v>22</v>
      </c>
      <c r="H3506" t="s">
        <v>80</v>
      </c>
      <c r="I3506" t="str">
        <f>IF(Table1[[#This Row],[Return_Status]]="Returned", "Yes", "No")</f>
        <v>No</v>
      </c>
      <c r="J3506">
        <f>IF(Table1[[#This Row],[Return_Flag]]="Yes",1,0)</f>
        <v>0</v>
      </c>
      <c r="K3506">
        <f>IF(Table1[[#This Row],[Order_ID]]=Table1[[#This Row],[Order_ID]],1,0)</f>
        <v>1</v>
      </c>
      <c r="L3506" s="4" t="str">
        <f>TEXT(Table1[[#This Row],[Order_Date]], "mmm-yyyy")</f>
        <v>Jan-2024</v>
      </c>
    </row>
    <row r="3507" spans="1:12" x14ac:dyDescent="0.25">
      <c r="A3507" t="s">
        <v>7129</v>
      </c>
      <c r="B3507" t="s">
        <v>7130</v>
      </c>
      <c r="C3507" s="1">
        <v>45089</v>
      </c>
      <c r="D3507" s="1">
        <v>45199</v>
      </c>
      <c r="E3507" t="s">
        <v>21</v>
      </c>
      <c r="F3507" t="s">
        <v>17</v>
      </c>
      <c r="G3507" t="s">
        <v>12</v>
      </c>
      <c r="H3507" t="s">
        <v>13</v>
      </c>
      <c r="I3507" t="str">
        <f>IF(Table1[[#This Row],[Return_Status]]="Returned", "Yes", "No")</f>
        <v>Yes</v>
      </c>
      <c r="J3507">
        <f>IF(Table1[[#This Row],[Return_Flag]]="Yes",1,0)</f>
        <v>1</v>
      </c>
      <c r="K3507">
        <f>IF(Table1[[#This Row],[Order_ID]]=Table1[[#This Row],[Order_ID]],1,0)</f>
        <v>1</v>
      </c>
      <c r="L3507" s="4" t="str">
        <f>TEXT(Table1[[#This Row],[Order_Date]], "mmm-yyyy")</f>
        <v>Jun-2023</v>
      </c>
    </row>
    <row r="3508" spans="1:12" x14ac:dyDescent="0.25">
      <c r="A3508" t="s">
        <v>7131</v>
      </c>
      <c r="B3508" t="s">
        <v>7132</v>
      </c>
      <c r="C3508" s="1">
        <v>45395</v>
      </c>
      <c r="D3508" s="1">
        <v>45122</v>
      </c>
      <c r="E3508" t="s">
        <v>21</v>
      </c>
      <c r="F3508" t="s">
        <v>33</v>
      </c>
      <c r="G3508" t="s">
        <v>12</v>
      </c>
      <c r="H3508" t="s">
        <v>439</v>
      </c>
      <c r="I3508" t="str">
        <f>IF(Table1[[#This Row],[Return_Status]]="Returned", "Yes", "No")</f>
        <v>Yes</v>
      </c>
      <c r="J3508">
        <f>IF(Table1[[#This Row],[Return_Flag]]="Yes",1,0)</f>
        <v>1</v>
      </c>
      <c r="K3508">
        <f>IF(Table1[[#This Row],[Order_ID]]=Table1[[#This Row],[Order_ID]],1,0)</f>
        <v>1</v>
      </c>
      <c r="L3508" s="4" t="str">
        <f>TEXT(Table1[[#This Row],[Order_Date]], "mmm-yyyy")</f>
        <v>Apr-2024</v>
      </c>
    </row>
    <row r="3509" spans="1:12" x14ac:dyDescent="0.25">
      <c r="A3509" t="s">
        <v>7133</v>
      </c>
      <c r="B3509" t="s">
        <v>7134</v>
      </c>
      <c r="C3509" s="1">
        <v>45321</v>
      </c>
      <c r="D3509" s="1">
        <v>45534</v>
      </c>
      <c r="E3509" t="s">
        <v>44</v>
      </c>
      <c r="F3509" t="s">
        <v>11</v>
      </c>
      <c r="G3509" t="s">
        <v>12</v>
      </c>
      <c r="H3509" t="s">
        <v>57</v>
      </c>
      <c r="I3509" t="str">
        <f>IF(Table1[[#This Row],[Return_Status]]="Returned", "Yes", "No")</f>
        <v>Yes</v>
      </c>
      <c r="J3509">
        <f>IF(Table1[[#This Row],[Return_Flag]]="Yes",1,0)</f>
        <v>1</v>
      </c>
      <c r="K3509">
        <f>IF(Table1[[#This Row],[Order_ID]]=Table1[[#This Row],[Order_ID]],1,0)</f>
        <v>1</v>
      </c>
      <c r="L3509" s="4" t="str">
        <f>TEXT(Table1[[#This Row],[Order_Date]], "mmm-yyyy")</f>
        <v>Jan-2024</v>
      </c>
    </row>
    <row r="3510" spans="1:12" x14ac:dyDescent="0.25">
      <c r="A3510" t="s">
        <v>7135</v>
      </c>
      <c r="B3510" t="s">
        <v>7136</v>
      </c>
      <c r="C3510" s="1">
        <v>45484</v>
      </c>
      <c r="E3510" t="s">
        <v>10</v>
      </c>
      <c r="G3510" t="s">
        <v>22</v>
      </c>
      <c r="H3510" t="s">
        <v>118</v>
      </c>
      <c r="I3510" t="str">
        <f>IF(Table1[[#This Row],[Return_Status]]="Returned", "Yes", "No")</f>
        <v>No</v>
      </c>
      <c r="J3510">
        <f>IF(Table1[[#This Row],[Return_Flag]]="Yes",1,0)</f>
        <v>0</v>
      </c>
      <c r="K3510">
        <f>IF(Table1[[#This Row],[Order_ID]]=Table1[[#This Row],[Order_ID]],1,0)</f>
        <v>1</v>
      </c>
      <c r="L3510" s="4" t="str">
        <f>TEXT(Table1[[#This Row],[Order_Date]], "mmm-yyyy")</f>
        <v>Jul-2024</v>
      </c>
    </row>
    <row r="3511" spans="1:12" x14ac:dyDescent="0.25">
      <c r="A3511" t="s">
        <v>7137</v>
      </c>
      <c r="B3511" t="s">
        <v>7138</v>
      </c>
      <c r="C3511" s="1">
        <v>45390</v>
      </c>
      <c r="D3511" s="1">
        <v>45210</v>
      </c>
      <c r="E3511" t="s">
        <v>16</v>
      </c>
      <c r="F3511" t="s">
        <v>11</v>
      </c>
      <c r="G3511" t="s">
        <v>12</v>
      </c>
      <c r="H3511" t="s">
        <v>439</v>
      </c>
      <c r="I3511" t="str">
        <f>IF(Table1[[#This Row],[Return_Status]]="Returned", "Yes", "No")</f>
        <v>Yes</v>
      </c>
      <c r="J3511">
        <f>IF(Table1[[#This Row],[Return_Flag]]="Yes",1,0)</f>
        <v>1</v>
      </c>
      <c r="K3511">
        <f>IF(Table1[[#This Row],[Order_ID]]=Table1[[#This Row],[Order_ID]],1,0)</f>
        <v>1</v>
      </c>
      <c r="L3511" s="4" t="str">
        <f>TEXT(Table1[[#This Row],[Order_Date]], "mmm-yyyy")</f>
        <v>Apr-2024</v>
      </c>
    </row>
    <row r="3512" spans="1:12" x14ac:dyDescent="0.25">
      <c r="A3512" t="s">
        <v>7139</v>
      </c>
      <c r="B3512" t="s">
        <v>7140</v>
      </c>
      <c r="C3512" s="1">
        <v>45625</v>
      </c>
      <c r="D3512" s="1">
        <v>45398</v>
      </c>
      <c r="E3512" t="s">
        <v>32</v>
      </c>
      <c r="F3512" t="s">
        <v>33</v>
      </c>
      <c r="G3512" t="s">
        <v>12</v>
      </c>
      <c r="H3512" t="s">
        <v>439</v>
      </c>
      <c r="I3512" t="str">
        <f>IF(Table1[[#This Row],[Return_Status]]="Returned", "Yes", "No")</f>
        <v>Yes</v>
      </c>
      <c r="J3512">
        <f>IF(Table1[[#This Row],[Return_Flag]]="Yes",1,0)</f>
        <v>1</v>
      </c>
      <c r="K3512">
        <f>IF(Table1[[#This Row],[Order_ID]]=Table1[[#This Row],[Order_ID]],1,0)</f>
        <v>1</v>
      </c>
      <c r="L3512" s="4" t="str">
        <f>TEXT(Table1[[#This Row],[Order_Date]], "mmm-yyyy")</f>
        <v>Nov-2024</v>
      </c>
    </row>
    <row r="3513" spans="1:12" x14ac:dyDescent="0.25">
      <c r="A3513" t="s">
        <v>7141</v>
      </c>
      <c r="B3513" t="s">
        <v>7142</v>
      </c>
      <c r="C3513" s="1">
        <v>45369</v>
      </c>
      <c r="E3513" t="s">
        <v>44</v>
      </c>
      <c r="G3513" t="s">
        <v>22</v>
      </c>
      <c r="H3513" t="s">
        <v>71</v>
      </c>
      <c r="I3513" t="str">
        <f>IF(Table1[[#This Row],[Return_Status]]="Returned", "Yes", "No")</f>
        <v>No</v>
      </c>
      <c r="J3513">
        <f>IF(Table1[[#This Row],[Return_Flag]]="Yes",1,0)</f>
        <v>0</v>
      </c>
      <c r="K3513">
        <f>IF(Table1[[#This Row],[Order_ID]]=Table1[[#This Row],[Order_ID]],1,0)</f>
        <v>1</v>
      </c>
      <c r="L3513" s="4" t="str">
        <f>TEXT(Table1[[#This Row],[Order_Date]], "mmm-yyyy")</f>
        <v>Mar-2024</v>
      </c>
    </row>
    <row r="3514" spans="1:12" x14ac:dyDescent="0.25">
      <c r="A3514" t="s">
        <v>7143</v>
      </c>
      <c r="B3514" t="s">
        <v>7144</v>
      </c>
      <c r="C3514" s="1">
        <v>45056</v>
      </c>
      <c r="E3514" t="s">
        <v>32</v>
      </c>
      <c r="G3514" t="s">
        <v>22</v>
      </c>
      <c r="H3514" t="s">
        <v>95</v>
      </c>
      <c r="I3514" t="str">
        <f>IF(Table1[[#This Row],[Return_Status]]="Returned", "Yes", "No")</f>
        <v>No</v>
      </c>
      <c r="J3514">
        <f>IF(Table1[[#This Row],[Return_Flag]]="Yes",1,0)</f>
        <v>0</v>
      </c>
      <c r="K3514">
        <f>IF(Table1[[#This Row],[Order_ID]]=Table1[[#This Row],[Order_ID]],1,0)</f>
        <v>1</v>
      </c>
      <c r="L3514" s="4" t="str">
        <f>TEXT(Table1[[#This Row],[Order_Date]], "mmm-yyyy")</f>
        <v>May-2023</v>
      </c>
    </row>
    <row r="3515" spans="1:12" x14ac:dyDescent="0.25">
      <c r="A3515" t="s">
        <v>7145</v>
      </c>
      <c r="B3515" t="s">
        <v>7146</v>
      </c>
      <c r="C3515" s="1">
        <v>45134</v>
      </c>
      <c r="E3515" t="s">
        <v>21</v>
      </c>
      <c r="G3515" t="s">
        <v>22</v>
      </c>
      <c r="H3515" t="s">
        <v>37</v>
      </c>
      <c r="I3515" t="str">
        <f>IF(Table1[[#This Row],[Return_Status]]="Returned", "Yes", "No")</f>
        <v>No</v>
      </c>
      <c r="J3515">
        <f>IF(Table1[[#This Row],[Return_Flag]]="Yes",1,0)</f>
        <v>0</v>
      </c>
      <c r="K3515">
        <f>IF(Table1[[#This Row],[Order_ID]]=Table1[[#This Row],[Order_ID]],1,0)</f>
        <v>1</v>
      </c>
      <c r="L3515" s="4" t="str">
        <f>TEXT(Table1[[#This Row],[Order_Date]], "mmm-yyyy")</f>
        <v>Jul-2023</v>
      </c>
    </row>
    <row r="3516" spans="1:12" x14ac:dyDescent="0.25">
      <c r="A3516" t="s">
        <v>7147</v>
      </c>
      <c r="B3516" t="s">
        <v>7148</v>
      </c>
      <c r="C3516" s="1">
        <v>45245</v>
      </c>
      <c r="E3516" t="s">
        <v>16</v>
      </c>
      <c r="G3516" t="s">
        <v>22</v>
      </c>
      <c r="H3516" t="s">
        <v>817</v>
      </c>
      <c r="I3516" t="str">
        <f>IF(Table1[[#This Row],[Return_Status]]="Returned", "Yes", "No")</f>
        <v>No</v>
      </c>
      <c r="J3516">
        <f>IF(Table1[[#This Row],[Return_Flag]]="Yes",1,0)</f>
        <v>0</v>
      </c>
      <c r="K3516">
        <f>IF(Table1[[#This Row],[Order_ID]]=Table1[[#This Row],[Order_ID]],1,0)</f>
        <v>1</v>
      </c>
      <c r="L3516" s="4" t="str">
        <f>TEXT(Table1[[#This Row],[Order_Date]], "mmm-yyyy")</f>
        <v>Nov-2023</v>
      </c>
    </row>
    <row r="3517" spans="1:12" x14ac:dyDescent="0.25">
      <c r="A3517" t="s">
        <v>7149</v>
      </c>
      <c r="B3517" t="s">
        <v>7150</v>
      </c>
      <c r="C3517" s="1">
        <v>45227</v>
      </c>
      <c r="E3517" t="s">
        <v>21</v>
      </c>
      <c r="G3517" t="s">
        <v>22</v>
      </c>
      <c r="H3517" t="s">
        <v>192</v>
      </c>
      <c r="I3517" t="str">
        <f>IF(Table1[[#This Row],[Return_Status]]="Returned", "Yes", "No")</f>
        <v>No</v>
      </c>
      <c r="J3517">
        <f>IF(Table1[[#This Row],[Return_Flag]]="Yes",1,0)</f>
        <v>0</v>
      </c>
      <c r="K3517">
        <f>IF(Table1[[#This Row],[Order_ID]]=Table1[[#This Row],[Order_ID]],1,0)</f>
        <v>1</v>
      </c>
      <c r="L3517" s="4" t="str">
        <f>TEXT(Table1[[#This Row],[Order_Date]], "mmm-yyyy")</f>
        <v>Oct-2023</v>
      </c>
    </row>
    <row r="3518" spans="1:12" x14ac:dyDescent="0.25">
      <c r="A3518" t="s">
        <v>7151</v>
      </c>
      <c r="B3518" t="s">
        <v>7152</v>
      </c>
      <c r="C3518" s="1">
        <v>45584</v>
      </c>
      <c r="E3518" t="s">
        <v>10</v>
      </c>
      <c r="G3518" t="s">
        <v>22</v>
      </c>
      <c r="H3518" t="s">
        <v>357</v>
      </c>
      <c r="I3518" t="str">
        <f>IF(Table1[[#This Row],[Return_Status]]="Returned", "Yes", "No")</f>
        <v>No</v>
      </c>
      <c r="J3518">
        <f>IF(Table1[[#This Row],[Return_Flag]]="Yes",1,0)</f>
        <v>0</v>
      </c>
      <c r="K3518">
        <f>IF(Table1[[#This Row],[Order_ID]]=Table1[[#This Row],[Order_ID]],1,0)</f>
        <v>1</v>
      </c>
      <c r="L3518" s="4" t="str">
        <f>TEXT(Table1[[#This Row],[Order_Date]], "mmm-yyyy")</f>
        <v>Oct-2024</v>
      </c>
    </row>
    <row r="3519" spans="1:12" x14ac:dyDescent="0.25">
      <c r="A3519" t="s">
        <v>7153</v>
      </c>
      <c r="B3519" t="s">
        <v>7154</v>
      </c>
      <c r="C3519" s="1">
        <v>45036</v>
      </c>
      <c r="E3519" t="s">
        <v>44</v>
      </c>
      <c r="G3519" t="s">
        <v>22</v>
      </c>
      <c r="H3519" t="s">
        <v>851</v>
      </c>
      <c r="I3519" t="str">
        <f>IF(Table1[[#This Row],[Return_Status]]="Returned", "Yes", "No")</f>
        <v>No</v>
      </c>
      <c r="J3519">
        <f>IF(Table1[[#This Row],[Return_Flag]]="Yes",1,0)</f>
        <v>0</v>
      </c>
      <c r="K3519">
        <f>IF(Table1[[#This Row],[Order_ID]]=Table1[[#This Row],[Order_ID]],1,0)</f>
        <v>1</v>
      </c>
      <c r="L3519" s="4" t="str">
        <f>TEXT(Table1[[#This Row],[Order_Date]], "mmm-yyyy")</f>
        <v>Apr-2023</v>
      </c>
    </row>
    <row r="3520" spans="1:12" x14ac:dyDescent="0.25">
      <c r="A3520" t="s">
        <v>7155</v>
      </c>
      <c r="B3520" t="s">
        <v>7156</v>
      </c>
      <c r="C3520" s="1">
        <v>45184</v>
      </c>
      <c r="E3520" t="s">
        <v>21</v>
      </c>
      <c r="G3520" t="s">
        <v>22</v>
      </c>
      <c r="H3520" t="s">
        <v>192</v>
      </c>
      <c r="I3520" t="str">
        <f>IF(Table1[[#This Row],[Return_Status]]="Returned", "Yes", "No")</f>
        <v>No</v>
      </c>
      <c r="J3520">
        <f>IF(Table1[[#This Row],[Return_Flag]]="Yes",1,0)</f>
        <v>0</v>
      </c>
      <c r="K3520">
        <f>IF(Table1[[#This Row],[Order_ID]]=Table1[[#This Row],[Order_ID]],1,0)</f>
        <v>1</v>
      </c>
      <c r="L3520" s="4" t="str">
        <f>TEXT(Table1[[#This Row],[Order_Date]], "mmm-yyyy")</f>
        <v>Sep-2023</v>
      </c>
    </row>
    <row r="3521" spans="1:12" x14ac:dyDescent="0.25">
      <c r="A3521" t="s">
        <v>7157</v>
      </c>
      <c r="B3521" t="s">
        <v>7158</v>
      </c>
      <c r="C3521" s="1">
        <v>45334</v>
      </c>
      <c r="E3521" t="s">
        <v>21</v>
      </c>
      <c r="G3521" t="s">
        <v>22</v>
      </c>
      <c r="H3521" t="s">
        <v>51</v>
      </c>
      <c r="I3521" t="str">
        <f>IF(Table1[[#This Row],[Return_Status]]="Returned", "Yes", "No")</f>
        <v>No</v>
      </c>
      <c r="J3521">
        <f>IF(Table1[[#This Row],[Return_Flag]]="Yes",1,0)</f>
        <v>0</v>
      </c>
      <c r="K3521">
        <f>IF(Table1[[#This Row],[Order_ID]]=Table1[[#This Row],[Order_ID]],1,0)</f>
        <v>1</v>
      </c>
      <c r="L3521" s="4" t="str">
        <f>TEXT(Table1[[#This Row],[Order_Date]], "mmm-yyyy")</f>
        <v>Feb-2024</v>
      </c>
    </row>
    <row r="3522" spans="1:12" x14ac:dyDescent="0.25">
      <c r="A3522" t="s">
        <v>7159</v>
      </c>
      <c r="B3522" t="s">
        <v>7160</v>
      </c>
      <c r="C3522" s="1">
        <v>45507</v>
      </c>
      <c r="E3522" t="s">
        <v>32</v>
      </c>
      <c r="G3522" t="s">
        <v>22</v>
      </c>
      <c r="H3522" t="s">
        <v>241</v>
      </c>
      <c r="I3522" t="str">
        <f>IF(Table1[[#This Row],[Return_Status]]="Returned", "Yes", "No")</f>
        <v>No</v>
      </c>
      <c r="J3522">
        <f>IF(Table1[[#This Row],[Return_Flag]]="Yes",1,0)</f>
        <v>0</v>
      </c>
      <c r="K3522">
        <f>IF(Table1[[#This Row],[Order_ID]]=Table1[[#This Row],[Order_ID]],1,0)</f>
        <v>1</v>
      </c>
      <c r="L3522" s="4" t="str">
        <f>TEXT(Table1[[#This Row],[Order_Date]], "mmm-yyyy")</f>
        <v>Aug-2024</v>
      </c>
    </row>
    <row r="3523" spans="1:12" x14ac:dyDescent="0.25">
      <c r="A3523" t="s">
        <v>7161</v>
      </c>
      <c r="B3523" t="s">
        <v>7162</v>
      </c>
      <c r="C3523" s="1">
        <v>45536</v>
      </c>
      <c r="E3523" t="s">
        <v>44</v>
      </c>
      <c r="G3523" t="s">
        <v>22</v>
      </c>
      <c r="H3523" t="s">
        <v>413</v>
      </c>
      <c r="I3523" t="str">
        <f>IF(Table1[[#This Row],[Return_Status]]="Returned", "Yes", "No")</f>
        <v>No</v>
      </c>
      <c r="J3523">
        <f>IF(Table1[[#This Row],[Return_Flag]]="Yes",1,0)</f>
        <v>0</v>
      </c>
      <c r="K3523">
        <f>IF(Table1[[#This Row],[Order_ID]]=Table1[[#This Row],[Order_ID]],1,0)</f>
        <v>1</v>
      </c>
      <c r="L3523" s="4" t="str">
        <f>TEXT(Table1[[#This Row],[Order_Date]], "mmm-yyyy")</f>
        <v>Sep-2024</v>
      </c>
    </row>
    <row r="3524" spans="1:12" x14ac:dyDescent="0.25">
      <c r="A3524" t="s">
        <v>7163</v>
      </c>
      <c r="B3524" t="s">
        <v>7164</v>
      </c>
      <c r="C3524" s="1">
        <v>45350</v>
      </c>
      <c r="D3524" s="1">
        <v>45303</v>
      </c>
      <c r="E3524" t="s">
        <v>32</v>
      </c>
      <c r="F3524" t="s">
        <v>33</v>
      </c>
      <c r="G3524" t="s">
        <v>12</v>
      </c>
      <c r="H3524" t="s">
        <v>45</v>
      </c>
      <c r="I3524" t="str">
        <f>IF(Table1[[#This Row],[Return_Status]]="Returned", "Yes", "No")</f>
        <v>Yes</v>
      </c>
      <c r="J3524">
        <f>IF(Table1[[#This Row],[Return_Flag]]="Yes",1,0)</f>
        <v>1</v>
      </c>
      <c r="K3524">
        <f>IF(Table1[[#This Row],[Order_ID]]=Table1[[#This Row],[Order_ID]],1,0)</f>
        <v>1</v>
      </c>
      <c r="L3524" s="4" t="str">
        <f>TEXT(Table1[[#This Row],[Order_Date]], "mmm-yyyy")</f>
        <v>Feb-2024</v>
      </c>
    </row>
    <row r="3525" spans="1:12" x14ac:dyDescent="0.25">
      <c r="A3525" t="s">
        <v>7165</v>
      </c>
      <c r="B3525" t="s">
        <v>7166</v>
      </c>
      <c r="C3525" s="1">
        <v>45599</v>
      </c>
      <c r="E3525" t="s">
        <v>44</v>
      </c>
      <c r="G3525" t="s">
        <v>22</v>
      </c>
      <c r="H3525" t="s">
        <v>710</v>
      </c>
      <c r="I3525" t="str">
        <f>IF(Table1[[#This Row],[Return_Status]]="Returned", "Yes", "No")</f>
        <v>No</v>
      </c>
      <c r="J3525">
        <f>IF(Table1[[#This Row],[Return_Flag]]="Yes",1,0)</f>
        <v>0</v>
      </c>
      <c r="K3525">
        <f>IF(Table1[[#This Row],[Order_ID]]=Table1[[#This Row],[Order_ID]],1,0)</f>
        <v>1</v>
      </c>
      <c r="L3525" s="4" t="str">
        <f>TEXT(Table1[[#This Row],[Order_Date]], "mmm-yyyy")</f>
        <v>Nov-2024</v>
      </c>
    </row>
    <row r="3526" spans="1:12" x14ac:dyDescent="0.25">
      <c r="A3526" t="s">
        <v>7167</v>
      </c>
      <c r="B3526" t="s">
        <v>7168</v>
      </c>
      <c r="C3526" s="1">
        <v>45332</v>
      </c>
      <c r="E3526" t="s">
        <v>10</v>
      </c>
      <c r="G3526" t="s">
        <v>22</v>
      </c>
      <c r="H3526" t="s">
        <v>104</v>
      </c>
      <c r="I3526" t="str">
        <f>IF(Table1[[#This Row],[Return_Status]]="Returned", "Yes", "No")</f>
        <v>No</v>
      </c>
      <c r="J3526">
        <f>IF(Table1[[#This Row],[Return_Flag]]="Yes",1,0)</f>
        <v>0</v>
      </c>
      <c r="K3526">
        <f>IF(Table1[[#This Row],[Order_ID]]=Table1[[#This Row],[Order_ID]],1,0)</f>
        <v>1</v>
      </c>
      <c r="L3526" s="4" t="str">
        <f>TEXT(Table1[[#This Row],[Order_Date]], "mmm-yyyy")</f>
        <v>Feb-2024</v>
      </c>
    </row>
    <row r="3527" spans="1:12" x14ac:dyDescent="0.25">
      <c r="A3527" t="s">
        <v>7169</v>
      </c>
      <c r="B3527" t="s">
        <v>7170</v>
      </c>
      <c r="C3527" s="1">
        <v>45601</v>
      </c>
      <c r="D3527" s="1">
        <v>45428</v>
      </c>
      <c r="E3527" t="s">
        <v>16</v>
      </c>
      <c r="F3527" t="s">
        <v>11</v>
      </c>
      <c r="G3527" t="s">
        <v>12</v>
      </c>
      <c r="H3527" t="s">
        <v>186</v>
      </c>
      <c r="I3527" t="str">
        <f>IF(Table1[[#This Row],[Return_Status]]="Returned", "Yes", "No")</f>
        <v>Yes</v>
      </c>
      <c r="J3527">
        <f>IF(Table1[[#This Row],[Return_Flag]]="Yes",1,0)</f>
        <v>1</v>
      </c>
      <c r="K3527">
        <f>IF(Table1[[#This Row],[Order_ID]]=Table1[[#This Row],[Order_ID]],1,0)</f>
        <v>1</v>
      </c>
      <c r="L3527" s="4" t="str">
        <f>TEXT(Table1[[#This Row],[Order_Date]], "mmm-yyyy")</f>
        <v>Nov-2024</v>
      </c>
    </row>
    <row r="3528" spans="1:12" x14ac:dyDescent="0.25">
      <c r="A3528" t="s">
        <v>7171</v>
      </c>
      <c r="B3528" t="s">
        <v>7172</v>
      </c>
      <c r="C3528" s="1">
        <v>45168</v>
      </c>
      <c r="E3528" t="s">
        <v>16</v>
      </c>
      <c r="G3528" t="s">
        <v>22</v>
      </c>
      <c r="H3528" t="s">
        <v>29</v>
      </c>
      <c r="I3528" t="str">
        <f>IF(Table1[[#This Row],[Return_Status]]="Returned", "Yes", "No")</f>
        <v>No</v>
      </c>
      <c r="J3528">
        <f>IF(Table1[[#This Row],[Return_Flag]]="Yes",1,0)</f>
        <v>0</v>
      </c>
      <c r="K3528">
        <f>IF(Table1[[#This Row],[Order_ID]]=Table1[[#This Row],[Order_ID]],1,0)</f>
        <v>1</v>
      </c>
      <c r="L3528" s="4" t="str">
        <f>TEXT(Table1[[#This Row],[Order_Date]], "mmm-yyyy")</f>
        <v>Aug-2023</v>
      </c>
    </row>
    <row r="3529" spans="1:12" x14ac:dyDescent="0.25">
      <c r="A3529" t="s">
        <v>7173</v>
      </c>
      <c r="B3529" t="s">
        <v>7174</v>
      </c>
      <c r="C3529" s="1">
        <v>45071</v>
      </c>
      <c r="E3529" t="s">
        <v>21</v>
      </c>
      <c r="G3529" t="s">
        <v>22</v>
      </c>
      <c r="H3529" t="s">
        <v>360</v>
      </c>
      <c r="I3529" t="str">
        <f>IF(Table1[[#This Row],[Return_Status]]="Returned", "Yes", "No")</f>
        <v>No</v>
      </c>
      <c r="J3529">
        <f>IF(Table1[[#This Row],[Return_Flag]]="Yes",1,0)</f>
        <v>0</v>
      </c>
      <c r="K3529">
        <f>IF(Table1[[#This Row],[Order_ID]]=Table1[[#This Row],[Order_ID]],1,0)</f>
        <v>1</v>
      </c>
      <c r="L3529" s="4" t="str">
        <f>TEXT(Table1[[#This Row],[Order_Date]], "mmm-yyyy")</f>
        <v>May-2023</v>
      </c>
    </row>
    <row r="3530" spans="1:12" x14ac:dyDescent="0.25">
      <c r="A3530" t="s">
        <v>7175</v>
      </c>
      <c r="B3530" t="s">
        <v>7176</v>
      </c>
      <c r="C3530" s="1">
        <v>45292</v>
      </c>
      <c r="E3530" t="s">
        <v>44</v>
      </c>
      <c r="G3530" t="s">
        <v>22</v>
      </c>
      <c r="H3530" t="s">
        <v>51</v>
      </c>
      <c r="I3530" t="str">
        <f>IF(Table1[[#This Row],[Return_Status]]="Returned", "Yes", "No")</f>
        <v>No</v>
      </c>
      <c r="J3530">
        <f>IF(Table1[[#This Row],[Return_Flag]]="Yes",1,0)</f>
        <v>0</v>
      </c>
      <c r="K3530">
        <f>IF(Table1[[#This Row],[Order_ID]]=Table1[[#This Row],[Order_ID]],1,0)</f>
        <v>1</v>
      </c>
      <c r="L3530" s="4" t="str">
        <f>TEXT(Table1[[#This Row],[Order_Date]], "mmm-yyyy")</f>
        <v>Jan-2024</v>
      </c>
    </row>
    <row r="3531" spans="1:12" x14ac:dyDescent="0.25">
      <c r="A3531" t="s">
        <v>7177</v>
      </c>
      <c r="B3531" t="s">
        <v>7178</v>
      </c>
      <c r="C3531" s="1">
        <v>45626</v>
      </c>
      <c r="E3531" t="s">
        <v>21</v>
      </c>
      <c r="G3531" t="s">
        <v>22</v>
      </c>
      <c r="H3531" t="s">
        <v>404</v>
      </c>
      <c r="I3531" t="str">
        <f>IF(Table1[[#This Row],[Return_Status]]="Returned", "Yes", "No")</f>
        <v>No</v>
      </c>
      <c r="J3531">
        <f>IF(Table1[[#This Row],[Return_Flag]]="Yes",1,0)</f>
        <v>0</v>
      </c>
      <c r="K3531">
        <f>IF(Table1[[#This Row],[Order_ID]]=Table1[[#This Row],[Order_ID]],1,0)</f>
        <v>1</v>
      </c>
      <c r="L3531" s="4" t="str">
        <f>TEXT(Table1[[#This Row],[Order_Date]], "mmm-yyyy")</f>
        <v>Nov-2024</v>
      </c>
    </row>
    <row r="3532" spans="1:12" x14ac:dyDescent="0.25">
      <c r="A3532" t="s">
        <v>7179</v>
      </c>
      <c r="B3532" t="s">
        <v>7180</v>
      </c>
      <c r="C3532" s="1">
        <v>45479</v>
      </c>
      <c r="E3532" t="s">
        <v>32</v>
      </c>
      <c r="G3532" t="s">
        <v>22</v>
      </c>
      <c r="H3532" t="s">
        <v>1032</v>
      </c>
      <c r="I3532" t="str">
        <f>IF(Table1[[#This Row],[Return_Status]]="Returned", "Yes", "No")</f>
        <v>No</v>
      </c>
      <c r="J3532">
        <f>IF(Table1[[#This Row],[Return_Flag]]="Yes",1,0)</f>
        <v>0</v>
      </c>
      <c r="K3532">
        <f>IF(Table1[[#This Row],[Order_ID]]=Table1[[#This Row],[Order_ID]],1,0)</f>
        <v>1</v>
      </c>
      <c r="L3532" s="4" t="str">
        <f>TEXT(Table1[[#This Row],[Order_Date]], "mmm-yyyy")</f>
        <v>Jul-2024</v>
      </c>
    </row>
    <row r="3533" spans="1:12" x14ac:dyDescent="0.25">
      <c r="A3533" t="s">
        <v>7181</v>
      </c>
      <c r="B3533" t="s">
        <v>7182</v>
      </c>
      <c r="C3533" s="1">
        <v>45656</v>
      </c>
      <c r="D3533" s="1">
        <v>45092</v>
      </c>
      <c r="E3533" t="s">
        <v>10</v>
      </c>
      <c r="F3533" t="s">
        <v>17</v>
      </c>
      <c r="G3533" t="s">
        <v>12</v>
      </c>
      <c r="H3533" t="s">
        <v>29</v>
      </c>
      <c r="I3533" t="str">
        <f>IF(Table1[[#This Row],[Return_Status]]="Returned", "Yes", "No")</f>
        <v>Yes</v>
      </c>
      <c r="J3533">
        <f>IF(Table1[[#This Row],[Return_Flag]]="Yes",1,0)</f>
        <v>1</v>
      </c>
      <c r="K3533">
        <f>IF(Table1[[#This Row],[Order_ID]]=Table1[[#This Row],[Order_ID]],1,0)</f>
        <v>1</v>
      </c>
      <c r="L3533" s="4" t="str">
        <f>TEXT(Table1[[#This Row],[Order_Date]], "mmm-yyyy")</f>
        <v>Dec-2024</v>
      </c>
    </row>
    <row r="3534" spans="1:12" x14ac:dyDescent="0.25">
      <c r="A3534" t="s">
        <v>7183</v>
      </c>
      <c r="B3534" t="s">
        <v>7184</v>
      </c>
      <c r="C3534" s="1">
        <v>45334</v>
      </c>
      <c r="E3534" t="s">
        <v>32</v>
      </c>
      <c r="G3534" t="s">
        <v>22</v>
      </c>
      <c r="H3534" t="s">
        <v>848</v>
      </c>
      <c r="I3534" t="str">
        <f>IF(Table1[[#This Row],[Return_Status]]="Returned", "Yes", "No")</f>
        <v>No</v>
      </c>
      <c r="J3534">
        <f>IF(Table1[[#This Row],[Return_Flag]]="Yes",1,0)</f>
        <v>0</v>
      </c>
      <c r="K3534">
        <f>IF(Table1[[#This Row],[Order_ID]]=Table1[[#This Row],[Order_ID]],1,0)</f>
        <v>1</v>
      </c>
      <c r="L3534" s="4" t="str">
        <f>TEXT(Table1[[#This Row],[Order_Date]], "mmm-yyyy")</f>
        <v>Feb-2024</v>
      </c>
    </row>
    <row r="3535" spans="1:12" x14ac:dyDescent="0.25">
      <c r="A3535" t="s">
        <v>7185</v>
      </c>
      <c r="B3535" t="s">
        <v>7186</v>
      </c>
      <c r="C3535" s="1">
        <v>45580</v>
      </c>
      <c r="E3535" t="s">
        <v>10</v>
      </c>
      <c r="G3535" t="s">
        <v>22</v>
      </c>
      <c r="H3535" t="s">
        <v>218</v>
      </c>
      <c r="I3535" t="str">
        <f>IF(Table1[[#This Row],[Return_Status]]="Returned", "Yes", "No")</f>
        <v>No</v>
      </c>
      <c r="J3535">
        <f>IF(Table1[[#This Row],[Return_Flag]]="Yes",1,0)</f>
        <v>0</v>
      </c>
      <c r="K3535">
        <f>IF(Table1[[#This Row],[Order_ID]]=Table1[[#This Row],[Order_ID]],1,0)</f>
        <v>1</v>
      </c>
      <c r="L3535" s="4" t="str">
        <f>TEXT(Table1[[#This Row],[Order_Date]], "mmm-yyyy")</f>
        <v>Oct-2024</v>
      </c>
    </row>
    <row r="3536" spans="1:12" x14ac:dyDescent="0.25">
      <c r="A3536" t="s">
        <v>7187</v>
      </c>
      <c r="B3536" t="s">
        <v>7188</v>
      </c>
      <c r="C3536" s="1">
        <v>45029</v>
      </c>
      <c r="D3536" s="1">
        <v>45146</v>
      </c>
      <c r="E3536" t="s">
        <v>44</v>
      </c>
      <c r="F3536" t="s">
        <v>33</v>
      </c>
      <c r="G3536" t="s">
        <v>12</v>
      </c>
      <c r="H3536" t="s">
        <v>113</v>
      </c>
      <c r="I3536" t="str">
        <f>IF(Table1[[#This Row],[Return_Status]]="Returned", "Yes", "No")</f>
        <v>Yes</v>
      </c>
      <c r="J3536">
        <f>IF(Table1[[#This Row],[Return_Flag]]="Yes",1,0)</f>
        <v>1</v>
      </c>
      <c r="K3536">
        <f>IF(Table1[[#This Row],[Order_ID]]=Table1[[#This Row],[Order_ID]],1,0)</f>
        <v>1</v>
      </c>
      <c r="L3536" s="4" t="str">
        <f>TEXT(Table1[[#This Row],[Order_Date]], "mmm-yyyy")</f>
        <v>Apr-2023</v>
      </c>
    </row>
    <row r="3537" spans="1:12" x14ac:dyDescent="0.25">
      <c r="A3537" t="s">
        <v>7189</v>
      </c>
      <c r="B3537" t="s">
        <v>7190</v>
      </c>
      <c r="C3537" s="1">
        <v>45072</v>
      </c>
      <c r="D3537" s="1">
        <v>45269</v>
      </c>
      <c r="E3537" t="s">
        <v>16</v>
      </c>
      <c r="F3537" t="s">
        <v>40</v>
      </c>
      <c r="G3537" t="s">
        <v>12</v>
      </c>
      <c r="H3537" t="s">
        <v>498</v>
      </c>
      <c r="I3537" t="str">
        <f>IF(Table1[[#This Row],[Return_Status]]="Returned", "Yes", "No")</f>
        <v>Yes</v>
      </c>
      <c r="J3537">
        <f>IF(Table1[[#This Row],[Return_Flag]]="Yes",1,0)</f>
        <v>1</v>
      </c>
      <c r="K3537">
        <f>IF(Table1[[#This Row],[Order_ID]]=Table1[[#This Row],[Order_ID]],1,0)</f>
        <v>1</v>
      </c>
      <c r="L3537" s="4" t="str">
        <f>TEXT(Table1[[#This Row],[Order_Date]], "mmm-yyyy")</f>
        <v>May-2023</v>
      </c>
    </row>
    <row r="3538" spans="1:12" x14ac:dyDescent="0.25">
      <c r="A3538" t="s">
        <v>7191</v>
      </c>
      <c r="B3538" t="s">
        <v>7192</v>
      </c>
      <c r="C3538" s="1">
        <v>45282</v>
      </c>
      <c r="D3538" s="1">
        <v>45100</v>
      </c>
      <c r="E3538" t="s">
        <v>32</v>
      </c>
      <c r="F3538" t="s">
        <v>11</v>
      </c>
      <c r="G3538" t="s">
        <v>12</v>
      </c>
      <c r="H3538" t="s">
        <v>779</v>
      </c>
      <c r="I3538" t="str">
        <f>IF(Table1[[#This Row],[Return_Status]]="Returned", "Yes", "No")</f>
        <v>Yes</v>
      </c>
      <c r="J3538">
        <f>IF(Table1[[#This Row],[Return_Flag]]="Yes",1,0)</f>
        <v>1</v>
      </c>
      <c r="K3538">
        <f>IF(Table1[[#This Row],[Order_ID]]=Table1[[#This Row],[Order_ID]],1,0)</f>
        <v>1</v>
      </c>
      <c r="L3538" s="4" t="str">
        <f>TEXT(Table1[[#This Row],[Order_Date]], "mmm-yyyy")</f>
        <v>Dec-2023</v>
      </c>
    </row>
    <row r="3539" spans="1:12" x14ac:dyDescent="0.25">
      <c r="A3539" t="s">
        <v>7193</v>
      </c>
      <c r="B3539" t="s">
        <v>7194</v>
      </c>
      <c r="C3539" s="1">
        <v>45522</v>
      </c>
      <c r="D3539" s="1">
        <v>45314</v>
      </c>
      <c r="E3539" t="s">
        <v>21</v>
      </c>
      <c r="F3539" t="s">
        <v>40</v>
      </c>
      <c r="G3539" t="s">
        <v>12</v>
      </c>
      <c r="H3539" t="s">
        <v>1129</v>
      </c>
      <c r="I3539" t="str">
        <f>IF(Table1[[#This Row],[Return_Status]]="Returned", "Yes", "No")</f>
        <v>Yes</v>
      </c>
      <c r="J3539">
        <f>IF(Table1[[#This Row],[Return_Flag]]="Yes",1,0)</f>
        <v>1</v>
      </c>
      <c r="K3539">
        <f>IF(Table1[[#This Row],[Order_ID]]=Table1[[#This Row],[Order_ID]],1,0)</f>
        <v>1</v>
      </c>
      <c r="L3539" s="4" t="str">
        <f>TEXT(Table1[[#This Row],[Order_Date]], "mmm-yyyy")</f>
        <v>Aug-2024</v>
      </c>
    </row>
    <row r="3540" spans="1:12" x14ac:dyDescent="0.25">
      <c r="A3540" t="s">
        <v>7195</v>
      </c>
      <c r="B3540" t="s">
        <v>7196</v>
      </c>
      <c r="C3540" s="1">
        <v>45654</v>
      </c>
      <c r="D3540" s="1">
        <v>45093</v>
      </c>
      <c r="E3540" t="s">
        <v>10</v>
      </c>
      <c r="F3540" t="s">
        <v>17</v>
      </c>
      <c r="G3540" t="s">
        <v>12</v>
      </c>
      <c r="H3540" t="s">
        <v>439</v>
      </c>
      <c r="I3540" t="str">
        <f>IF(Table1[[#This Row],[Return_Status]]="Returned", "Yes", "No")</f>
        <v>Yes</v>
      </c>
      <c r="J3540">
        <f>IF(Table1[[#This Row],[Return_Flag]]="Yes",1,0)</f>
        <v>1</v>
      </c>
      <c r="K3540">
        <f>IF(Table1[[#This Row],[Order_ID]]=Table1[[#This Row],[Order_ID]],1,0)</f>
        <v>1</v>
      </c>
      <c r="L3540" s="4" t="str">
        <f>TEXT(Table1[[#This Row],[Order_Date]], "mmm-yyyy")</f>
        <v>Dec-2024</v>
      </c>
    </row>
    <row r="3541" spans="1:12" x14ac:dyDescent="0.25">
      <c r="A3541" t="s">
        <v>7197</v>
      </c>
      <c r="B3541" t="s">
        <v>7198</v>
      </c>
      <c r="C3541" s="1">
        <v>45165</v>
      </c>
      <c r="E3541" t="s">
        <v>32</v>
      </c>
      <c r="G3541" t="s">
        <v>22</v>
      </c>
      <c r="H3541" t="s">
        <v>113</v>
      </c>
      <c r="I3541" t="str">
        <f>IF(Table1[[#This Row],[Return_Status]]="Returned", "Yes", "No")</f>
        <v>No</v>
      </c>
      <c r="J3541">
        <f>IF(Table1[[#This Row],[Return_Flag]]="Yes",1,0)</f>
        <v>0</v>
      </c>
      <c r="K3541">
        <f>IF(Table1[[#This Row],[Order_ID]]=Table1[[#This Row],[Order_ID]],1,0)</f>
        <v>1</v>
      </c>
      <c r="L3541" s="4" t="str">
        <f>TEXT(Table1[[#This Row],[Order_Date]], "mmm-yyyy")</f>
        <v>Aug-2023</v>
      </c>
    </row>
    <row r="3542" spans="1:12" x14ac:dyDescent="0.25">
      <c r="A3542" t="s">
        <v>7199</v>
      </c>
      <c r="B3542" t="s">
        <v>7200</v>
      </c>
      <c r="C3542" s="1">
        <v>45283</v>
      </c>
      <c r="E3542" t="s">
        <v>32</v>
      </c>
      <c r="G3542" t="s">
        <v>22</v>
      </c>
      <c r="H3542" t="s">
        <v>324</v>
      </c>
      <c r="I3542" t="str">
        <f>IF(Table1[[#This Row],[Return_Status]]="Returned", "Yes", "No")</f>
        <v>No</v>
      </c>
      <c r="J3542">
        <f>IF(Table1[[#This Row],[Return_Flag]]="Yes",1,0)</f>
        <v>0</v>
      </c>
      <c r="K3542">
        <f>IF(Table1[[#This Row],[Order_ID]]=Table1[[#This Row],[Order_ID]],1,0)</f>
        <v>1</v>
      </c>
      <c r="L3542" s="4" t="str">
        <f>TEXT(Table1[[#This Row],[Order_Date]], "mmm-yyyy")</f>
        <v>Dec-2023</v>
      </c>
    </row>
    <row r="3543" spans="1:12" x14ac:dyDescent="0.25">
      <c r="A3543" t="s">
        <v>7201</v>
      </c>
      <c r="B3543" t="s">
        <v>7202</v>
      </c>
      <c r="C3543" s="1">
        <v>45265</v>
      </c>
      <c r="D3543" s="1">
        <v>44950</v>
      </c>
      <c r="E3543" t="s">
        <v>21</v>
      </c>
      <c r="F3543" t="s">
        <v>40</v>
      </c>
      <c r="G3543" t="s">
        <v>12</v>
      </c>
      <c r="H3543" t="s">
        <v>89</v>
      </c>
      <c r="I3543" t="str">
        <f>IF(Table1[[#This Row],[Return_Status]]="Returned", "Yes", "No")</f>
        <v>Yes</v>
      </c>
      <c r="J3543">
        <f>IF(Table1[[#This Row],[Return_Flag]]="Yes",1,0)</f>
        <v>1</v>
      </c>
      <c r="K3543">
        <f>IF(Table1[[#This Row],[Order_ID]]=Table1[[#This Row],[Order_ID]],1,0)</f>
        <v>1</v>
      </c>
      <c r="L3543" s="4" t="str">
        <f>TEXT(Table1[[#This Row],[Order_Date]], "mmm-yyyy")</f>
        <v>Dec-2023</v>
      </c>
    </row>
    <row r="3544" spans="1:12" x14ac:dyDescent="0.25">
      <c r="A3544" t="s">
        <v>7203</v>
      </c>
      <c r="B3544" t="s">
        <v>7204</v>
      </c>
      <c r="C3544" s="1">
        <v>45046</v>
      </c>
      <c r="D3544" s="1">
        <v>44978</v>
      </c>
      <c r="E3544" t="s">
        <v>32</v>
      </c>
      <c r="F3544" t="s">
        <v>40</v>
      </c>
      <c r="G3544" t="s">
        <v>12</v>
      </c>
      <c r="H3544" t="s">
        <v>128</v>
      </c>
      <c r="I3544" t="str">
        <f>IF(Table1[[#This Row],[Return_Status]]="Returned", "Yes", "No")</f>
        <v>Yes</v>
      </c>
      <c r="J3544">
        <f>IF(Table1[[#This Row],[Return_Flag]]="Yes",1,0)</f>
        <v>1</v>
      </c>
      <c r="K3544">
        <f>IF(Table1[[#This Row],[Order_ID]]=Table1[[#This Row],[Order_ID]],1,0)</f>
        <v>1</v>
      </c>
      <c r="L3544" s="4" t="str">
        <f>TEXT(Table1[[#This Row],[Order_Date]], "mmm-yyyy")</f>
        <v>Apr-2023</v>
      </c>
    </row>
    <row r="3545" spans="1:12" x14ac:dyDescent="0.25">
      <c r="A3545" t="s">
        <v>7205</v>
      </c>
      <c r="B3545" t="s">
        <v>7206</v>
      </c>
      <c r="C3545" s="1">
        <v>45289</v>
      </c>
      <c r="D3545" s="1">
        <v>45332</v>
      </c>
      <c r="E3545" t="s">
        <v>32</v>
      </c>
      <c r="F3545" t="s">
        <v>17</v>
      </c>
      <c r="G3545" t="s">
        <v>12</v>
      </c>
      <c r="H3545" t="s">
        <v>95</v>
      </c>
      <c r="I3545" t="str">
        <f>IF(Table1[[#This Row],[Return_Status]]="Returned", "Yes", "No")</f>
        <v>Yes</v>
      </c>
      <c r="J3545">
        <f>IF(Table1[[#This Row],[Return_Flag]]="Yes",1,0)</f>
        <v>1</v>
      </c>
      <c r="K3545">
        <f>IF(Table1[[#This Row],[Order_ID]]=Table1[[#This Row],[Order_ID]],1,0)</f>
        <v>1</v>
      </c>
      <c r="L3545" s="4" t="str">
        <f>TEXT(Table1[[#This Row],[Order_Date]], "mmm-yyyy")</f>
        <v>Dec-2023</v>
      </c>
    </row>
    <row r="3546" spans="1:12" x14ac:dyDescent="0.25">
      <c r="A3546" t="s">
        <v>7207</v>
      </c>
      <c r="B3546" t="s">
        <v>7208</v>
      </c>
      <c r="C3546" s="1">
        <v>44939</v>
      </c>
      <c r="D3546" s="1">
        <v>45556</v>
      </c>
      <c r="E3546" t="s">
        <v>21</v>
      </c>
      <c r="F3546" t="s">
        <v>33</v>
      </c>
      <c r="G3546" t="s">
        <v>12</v>
      </c>
      <c r="H3546" t="s">
        <v>13</v>
      </c>
      <c r="I3546" t="str">
        <f>IF(Table1[[#This Row],[Return_Status]]="Returned", "Yes", "No")</f>
        <v>Yes</v>
      </c>
      <c r="J3546">
        <f>IF(Table1[[#This Row],[Return_Flag]]="Yes",1,0)</f>
        <v>1</v>
      </c>
      <c r="K3546">
        <f>IF(Table1[[#This Row],[Order_ID]]=Table1[[#This Row],[Order_ID]],1,0)</f>
        <v>1</v>
      </c>
      <c r="L3546" s="4" t="str">
        <f>TEXT(Table1[[#This Row],[Order_Date]], "mmm-yyyy")</f>
        <v>Jan-2023</v>
      </c>
    </row>
    <row r="3547" spans="1:12" x14ac:dyDescent="0.25">
      <c r="A3547" t="s">
        <v>7209</v>
      </c>
      <c r="B3547" t="s">
        <v>7210</v>
      </c>
      <c r="C3547" s="1">
        <v>45026</v>
      </c>
      <c r="E3547" t="s">
        <v>21</v>
      </c>
      <c r="G3547" t="s">
        <v>22</v>
      </c>
      <c r="H3547" t="s">
        <v>389</v>
      </c>
      <c r="I3547" t="str">
        <f>IF(Table1[[#This Row],[Return_Status]]="Returned", "Yes", "No")</f>
        <v>No</v>
      </c>
      <c r="J3547">
        <f>IF(Table1[[#This Row],[Return_Flag]]="Yes",1,0)</f>
        <v>0</v>
      </c>
      <c r="K3547">
        <f>IF(Table1[[#This Row],[Order_ID]]=Table1[[#This Row],[Order_ID]],1,0)</f>
        <v>1</v>
      </c>
      <c r="L3547" s="4" t="str">
        <f>TEXT(Table1[[#This Row],[Order_Date]], "mmm-yyyy")</f>
        <v>Apr-2023</v>
      </c>
    </row>
    <row r="3548" spans="1:12" x14ac:dyDescent="0.25">
      <c r="A3548" t="s">
        <v>7211</v>
      </c>
      <c r="B3548" t="s">
        <v>7212</v>
      </c>
      <c r="C3548" s="1">
        <v>45048</v>
      </c>
      <c r="E3548" t="s">
        <v>16</v>
      </c>
      <c r="G3548" t="s">
        <v>22</v>
      </c>
      <c r="H3548" t="s">
        <v>121</v>
      </c>
      <c r="I3548" t="str">
        <f>IF(Table1[[#This Row],[Return_Status]]="Returned", "Yes", "No")</f>
        <v>No</v>
      </c>
      <c r="J3548">
        <f>IF(Table1[[#This Row],[Return_Flag]]="Yes",1,0)</f>
        <v>0</v>
      </c>
      <c r="K3548">
        <f>IF(Table1[[#This Row],[Order_ID]]=Table1[[#This Row],[Order_ID]],1,0)</f>
        <v>1</v>
      </c>
      <c r="L3548" s="4" t="str">
        <f>TEXT(Table1[[#This Row],[Order_Date]], "mmm-yyyy")</f>
        <v>May-2023</v>
      </c>
    </row>
    <row r="3549" spans="1:12" x14ac:dyDescent="0.25">
      <c r="A3549" t="s">
        <v>7213</v>
      </c>
      <c r="B3549" t="s">
        <v>7214</v>
      </c>
      <c r="C3549" s="1">
        <v>45382</v>
      </c>
      <c r="D3549" s="1">
        <v>45571</v>
      </c>
      <c r="E3549" t="s">
        <v>44</v>
      </c>
      <c r="F3549" t="s">
        <v>33</v>
      </c>
      <c r="G3549" t="s">
        <v>12</v>
      </c>
      <c r="H3549" t="s">
        <v>158</v>
      </c>
      <c r="I3549" t="str">
        <f>IF(Table1[[#This Row],[Return_Status]]="Returned", "Yes", "No")</f>
        <v>Yes</v>
      </c>
      <c r="J3549">
        <f>IF(Table1[[#This Row],[Return_Flag]]="Yes",1,0)</f>
        <v>1</v>
      </c>
      <c r="K3549">
        <f>IF(Table1[[#This Row],[Order_ID]]=Table1[[#This Row],[Order_ID]],1,0)</f>
        <v>1</v>
      </c>
      <c r="L3549" s="4" t="str">
        <f>TEXT(Table1[[#This Row],[Order_Date]], "mmm-yyyy")</f>
        <v>Mar-2024</v>
      </c>
    </row>
    <row r="3550" spans="1:12" x14ac:dyDescent="0.25">
      <c r="A3550" t="s">
        <v>7215</v>
      </c>
      <c r="B3550" t="s">
        <v>7216</v>
      </c>
      <c r="C3550" s="1">
        <v>45487</v>
      </c>
      <c r="D3550" s="1">
        <v>45314</v>
      </c>
      <c r="E3550" t="s">
        <v>10</v>
      </c>
      <c r="F3550" t="s">
        <v>17</v>
      </c>
      <c r="G3550" t="s">
        <v>12</v>
      </c>
      <c r="H3550" t="s">
        <v>329</v>
      </c>
      <c r="I3550" t="str">
        <f>IF(Table1[[#This Row],[Return_Status]]="Returned", "Yes", "No")</f>
        <v>Yes</v>
      </c>
      <c r="J3550">
        <f>IF(Table1[[#This Row],[Return_Flag]]="Yes",1,0)</f>
        <v>1</v>
      </c>
      <c r="K3550">
        <f>IF(Table1[[#This Row],[Order_ID]]=Table1[[#This Row],[Order_ID]],1,0)</f>
        <v>1</v>
      </c>
      <c r="L3550" s="4" t="str">
        <f>TEXT(Table1[[#This Row],[Order_Date]], "mmm-yyyy")</f>
        <v>Jul-2024</v>
      </c>
    </row>
    <row r="3551" spans="1:12" x14ac:dyDescent="0.25">
      <c r="A3551" t="s">
        <v>7217</v>
      </c>
      <c r="B3551" t="s">
        <v>7218</v>
      </c>
      <c r="C3551" s="1">
        <v>45119</v>
      </c>
      <c r="E3551" t="s">
        <v>32</v>
      </c>
      <c r="G3551" t="s">
        <v>22</v>
      </c>
      <c r="H3551" t="s">
        <v>161</v>
      </c>
      <c r="I3551" t="str">
        <f>IF(Table1[[#This Row],[Return_Status]]="Returned", "Yes", "No")</f>
        <v>No</v>
      </c>
      <c r="J3551">
        <f>IF(Table1[[#This Row],[Return_Flag]]="Yes",1,0)</f>
        <v>0</v>
      </c>
      <c r="K3551">
        <f>IF(Table1[[#This Row],[Order_ID]]=Table1[[#This Row],[Order_ID]],1,0)</f>
        <v>1</v>
      </c>
      <c r="L3551" s="4" t="str">
        <f>TEXT(Table1[[#This Row],[Order_Date]], "mmm-yyyy")</f>
        <v>Jul-2023</v>
      </c>
    </row>
    <row r="3552" spans="1:12" x14ac:dyDescent="0.25">
      <c r="A3552" t="s">
        <v>7219</v>
      </c>
      <c r="B3552" t="s">
        <v>7220</v>
      </c>
      <c r="C3552" s="1">
        <v>45451</v>
      </c>
      <c r="E3552" t="s">
        <v>16</v>
      </c>
      <c r="G3552" t="s">
        <v>22</v>
      </c>
      <c r="H3552" t="s">
        <v>128</v>
      </c>
      <c r="I3552" t="str">
        <f>IF(Table1[[#This Row],[Return_Status]]="Returned", "Yes", "No")</f>
        <v>No</v>
      </c>
      <c r="J3552">
        <f>IF(Table1[[#This Row],[Return_Flag]]="Yes",1,0)</f>
        <v>0</v>
      </c>
      <c r="K3552">
        <f>IF(Table1[[#This Row],[Order_ID]]=Table1[[#This Row],[Order_ID]],1,0)</f>
        <v>1</v>
      </c>
      <c r="L3552" s="4" t="str">
        <f>TEXT(Table1[[#This Row],[Order_Date]], "mmm-yyyy")</f>
        <v>Jun-2024</v>
      </c>
    </row>
    <row r="3553" spans="1:12" x14ac:dyDescent="0.25">
      <c r="A3553" t="s">
        <v>7221</v>
      </c>
      <c r="B3553" t="s">
        <v>7222</v>
      </c>
      <c r="C3553" s="1">
        <v>45443</v>
      </c>
      <c r="E3553" t="s">
        <v>10</v>
      </c>
      <c r="G3553" t="s">
        <v>22</v>
      </c>
      <c r="H3553" t="s">
        <v>77</v>
      </c>
      <c r="I3553" t="str">
        <f>IF(Table1[[#This Row],[Return_Status]]="Returned", "Yes", "No")</f>
        <v>No</v>
      </c>
      <c r="J3553">
        <f>IF(Table1[[#This Row],[Return_Flag]]="Yes",1,0)</f>
        <v>0</v>
      </c>
      <c r="K3553">
        <f>IF(Table1[[#This Row],[Order_ID]]=Table1[[#This Row],[Order_ID]],1,0)</f>
        <v>1</v>
      </c>
      <c r="L3553" s="4" t="str">
        <f>TEXT(Table1[[#This Row],[Order_Date]], "mmm-yyyy")</f>
        <v>May-2024</v>
      </c>
    </row>
    <row r="3554" spans="1:12" x14ac:dyDescent="0.25">
      <c r="A3554" t="s">
        <v>7223</v>
      </c>
      <c r="B3554" t="s">
        <v>7224</v>
      </c>
      <c r="C3554" s="1">
        <v>45602</v>
      </c>
      <c r="D3554" s="1">
        <v>45649</v>
      </c>
      <c r="E3554" t="s">
        <v>44</v>
      </c>
      <c r="F3554" t="s">
        <v>33</v>
      </c>
      <c r="G3554" t="s">
        <v>12</v>
      </c>
      <c r="H3554" t="s">
        <v>89</v>
      </c>
      <c r="I3554" t="str">
        <f>IF(Table1[[#This Row],[Return_Status]]="Returned", "Yes", "No")</f>
        <v>Yes</v>
      </c>
      <c r="J3554">
        <f>IF(Table1[[#This Row],[Return_Flag]]="Yes",1,0)</f>
        <v>1</v>
      </c>
      <c r="K3554">
        <f>IF(Table1[[#This Row],[Order_ID]]=Table1[[#This Row],[Order_ID]],1,0)</f>
        <v>1</v>
      </c>
      <c r="L3554" s="4" t="str">
        <f>TEXT(Table1[[#This Row],[Order_Date]], "mmm-yyyy")</f>
        <v>Nov-2024</v>
      </c>
    </row>
    <row r="3555" spans="1:12" x14ac:dyDescent="0.25">
      <c r="A3555" t="s">
        <v>7225</v>
      </c>
      <c r="B3555" t="s">
        <v>7226</v>
      </c>
      <c r="C3555" s="1">
        <v>45358</v>
      </c>
      <c r="E3555" t="s">
        <v>16</v>
      </c>
      <c r="G3555" t="s">
        <v>22</v>
      </c>
      <c r="H3555" t="s">
        <v>439</v>
      </c>
      <c r="I3555" t="str">
        <f>IF(Table1[[#This Row],[Return_Status]]="Returned", "Yes", "No")</f>
        <v>No</v>
      </c>
      <c r="J3555">
        <f>IF(Table1[[#This Row],[Return_Flag]]="Yes",1,0)</f>
        <v>0</v>
      </c>
      <c r="K3555">
        <f>IF(Table1[[#This Row],[Order_ID]]=Table1[[#This Row],[Order_ID]],1,0)</f>
        <v>1</v>
      </c>
      <c r="L3555" s="4" t="str">
        <f>TEXT(Table1[[#This Row],[Order_Date]], "mmm-yyyy")</f>
        <v>Mar-2024</v>
      </c>
    </row>
    <row r="3556" spans="1:12" x14ac:dyDescent="0.25">
      <c r="A3556" t="s">
        <v>7227</v>
      </c>
      <c r="B3556" t="s">
        <v>7228</v>
      </c>
      <c r="C3556" s="1">
        <v>45206</v>
      </c>
      <c r="E3556" t="s">
        <v>44</v>
      </c>
      <c r="G3556" t="s">
        <v>22</v>
      </c>
      <c r="H3556" t="s">
        <v>104</v>
      </c>
      <c r="I3556" t="str">
        <f>IF(Table1[[#This Row],[Return_Status]]="Returned", "Yes", "No")</f>
        <v>No</v>
      </c>
      <c r="J3556">
        <f>IF(Table1[[#This Row],[Return_Flag]]="Yes",1,0)</f>
        <v>0</v>
      </c>
      <c r="K3556">
        <f>IF(Table1[[#This Row],[Order_ID]]=Table1[[#This Row],[Order_ID]],1,0)</f>
        <v>1</v>
      </c>
      <c r="L3556" s="4" t="str">
        <f>TEXT(Table1[[#This Row],[Order_Date]], "mmm-yyyy")</f>
        <v>Oct-2023</v>
      </c>
    </row>
    <row r="3557" spans="1:12" x14ac:dyDescent="0.25">
      <c r="A3557" t="s">
        <v>7229</v>
      </c>
      <c r="B3557" t="s">
        <v>7230</v>
      </c>
      <c r="C3557" s="1">
        <v>44941</v>
      </c>
      <c r="D3557" s="1">
        <v>44935</v>
      </c>
      <c r="E3557" t="s">
        <v>10</v>
      </c>
      <c r="F3557" t="s">
        <v>11</v>
      </c>
      <c r="G3557" t="s">
        <v>12</v>
      </c>
      <c r="H3557" t="s">
        <v>1032</v>
      </c>
      <c r="I3557" t="str">
        <f>IF(Table1[[#This Row],[Return_Status]]="Returned", "Yes", "No")</f>
        <v>Yes</v>
      </c>
      <c r="J3557">
        <f>IF(Table1[[#This Row],[Return_Flag]]="Yes",1,0)</f>
        <v>1</v>
      </c>
      <c r="K3557">
        <f>IF(Table1[[#This Row],[Order_ID]]=Table1[[#This Row],[Order_ID]],1,0)</f>
        <v>1</v>
      </c>
      <c r="L3557" s="4" t="str">
        <f>TEXT(Table1[[#This Row],[Order_Date]], "mmm-yyyy")</f>
        <v>Jan-2023</v>
      </c>
    </row>
    <row r="3558" spans="1:12" x14ac:dyDescent="0.25">
      <c r="A3558" t="s">
        <v>7231</v>
      </c>
      <c r="B3558" t="s">
        <v>7232</v>
      </c>
      <c r="C3558" s="1">
        <v>45610</v>
      </c>
      <c r="E3558" t="s">
        <v>32</v>
      </c>
      <c r="G3558" t="s">
        <v>22</v>
      </c>
      <c r="H3558" t="s">
        <v>295</v>
      </c>
      <c r="I3558" t="str">
        <f>IF(Table1[[#This Row],[Return_Status]]="Returned", "Yes", "No")</f>
        <v>No</v>
      </c>
      <c r="J3558">
        <f>IF(Table1[[#This Row],[Return_Flag]]="Yes",1,0)</f>
        <v>0</v>
      </c>
      <c r="K3558">
        <f>IF(Table1[[#This Row],[Order_ID]]=Table1[[#This Row],[Order_ID]],1,0)</f>
        <v>1</v>
      </c>
      <c r="L3558" s="4" t="str">
        <f>TEXT(Table1[[#This Row],[Order_Date]], "mmm-yyyy")</f>
        <v>Nov-2024</v>
      </c>
    </row>
    <row r="3559" spans="1:12" x14ac:dyDescent="0.25">
      <c r="A3559" t="s">
        <v>7233</v>
      </c>
      <c r="B3559" t="s">
        <v>7234</v>
      </c>
      <c r="C3559" s="1">
        <v>45137</v>
      </c>
      <c r="E3559" t="s">
        <v>44</v>
      </c>
      <c r="G3559" t="s">
        <v>22</v>
      </c>
      <c r="H3559" t="s">
        <v>264</v>
      </c>
      <c r="I3559" t="str">
        <f>IF(Table1[[#This Row],[Return_Status]]="Returned", "Yes", "No")</f>
        <v>No</v>
      </c>
      <c r="J3559">
        <f>IF(Table1[[#This Row],[Return_Flag]]="Yes",1,0)</f>
        <v>0</v>
      </c>
      <c r="K3559">
        <f>IF(Table1[[#This Row],[Order_ID]]=Table1[[#This Row],[Order_ID]],1,0)</f>
        <v>1</v>
      </c>
      <c r="L3559" s="4" t="str">
        <f>TEXT(Table1[[#This Row],[Order_Date]], "mmm-yyyy")</f>
        <v>Jul-2023</v>
      </c>
    </row>
    <row r="3560" spans="1:12" x14ac:dyDescent="0.25">
      <c r="A3560" t="s">
        <v>7235</v>
      </c>
      <c r="B3560" t="s">
        <v>7236</v>
      </c>
      <c r="C3560" s="1">
        <v>45349</v>
      </c>
      <c r="E3560" t="s">
        <v>16</v>
      </c>
      <c r="G3560" t="s">
        <v>22</v>
      </c>
      <c r="H3560" t="s">
        <v>389</v>
      </c>
      <c r="I3560" t="str">
        <f>IF(Table1[[#This Row],[Return_Status]]="Returned", "Yes", "No")</f>
        <v>No</v>
      </c>
      <c r="J3560">
        <f>IF(Table1[[#This Row],[Return_Flag]]="Yes",1,0)</f>
        <v>0</v>
      </c>
      <c r="K3560">
        <f>IF(Table1[[#This Row],[Order_ID]]=Table1[[#This Row],[Order_ID]],1,0)</f>
        <v>1</v>
      </c>
      <c r="L3560" s="4" t="str">
        <f>TEXT(Table1[[#This Row],[Order_Date]], "mmm-yyyy")</f>
        <v>Feb-2024</v>
      </c>
    </row>
    <row r="3561" spans="1:12" x14ac:dyDescent="0.25">
      <c r="A3561" t="s">
        <v>7237</v>
      </c>
      <c r="B3561" t="s">
        <v>7238</v>
      </c>
      <c r="C3561" s="1">
        <v>45304</v>
      </c>
      <c r="D3561" s="1">
        <v>45251</v>
      </c>
      <c r="E3561" t="s">
        <v>10</v>
      </c>
      <c r="F3561" t="s">
        <v>33</v>
      </c>
      <c r="G3561" t="s">
        <v>12</v>
      </c>
      <c r="H3561" t="s">
        <v>442</v>
      </c>
      <c r="I3561" t="str">
        <f>IF(Table1[[#This Row],[Return_Status]]="Returned", "Yes", "No")</f>
        <v>Yes</v>
      </c>
      <c r="J3561">
        <f>IF(Table1[[#This Row],[Return_Flag]]="Yes",1,0)</f>
        <v>1</v>
      </c>
      <c r="K3561">
        <f>IF(Table1[[#This Row],[Order_ID]]=Table1[[#This Row],[Order_ID]],1,0)</f>
        <v>1</v>
      </c>
      <c r="L3561" s="4" t="str">
        <f>TEXT(Table1[[#This Row],[Order_Date]], "mmm-yyyy")</f>
        <v>Jan-2024</v>
      </c>
    </row>
    <row r="3562" spans="1:12" x14ac:dyDescent="0.25">
      <c r="A3562" t="s">
        <v>7239</v>
      </c>
      <c r="B3562" t="s">
        <v>7240</v>
      </c>
      <c r="C3562" s="1">
        <v>45141</v>
      </c>
      <c r="D3562" s="1">
        <v>45512</v>
      </c>
      <c r="E3562" t="s">
        <v>21</v>
      </c>
      <c r="F3562" t="s">
        <v>40</v>
      </c>
      <c r="G3562" t="s">
        <v>12</v>
      </c>
      <c r="H3562" t="s">
        <v>292</v>
      </c>
      <c r="I3562" t="str">
        <f>IF(Table1[[#This Row],[Return_Status]]="Returned", "Yes", "No")</f>
        <v>Yes</v>
      </c>
      <c r="J3562">
        <f>IF(Table1[[#This Row],[Return_Flag]]="Yes",1,0)</f>
        <v>1</v>
      </c>
      <c r="K3562">
        <f>IF(Table1[[#This Row],[Order_ID]]=Table1[[#This Row],[Order_ID]],1,0)</f>
        <v>1</v>
      </c>
      <c r="L3562" s="4" t="str">
        <f>TEXT(Table1[[#This Row],[Order_Date]], "mmm-yyyy")</f>
        <v>Aug-2023</v>
      </c>
    </row>
    <row r="3563" spans="1:12" x14ac:dyDescent="0.25">
      <c r="A3563" t="s">
        <v>7241</v>
      </c>
      <c r="B3563" t="s">
        <v>7242</v>
      </c>
      <c r="C3563" s="1">
        <v>45052</v>
      </c>
      <c r="E3563" t="s">
        <v>10</v>
      </c>
      <c r="G3563" t="s">
        <v>22</v>
      </c>
      <c r="H3563" t="s">
        <v>207</v>
      </c>
      <c r="I3563" t="str">
        <f>IF(Table1[[#This Row],[Return_Status]]="Returned", "Yes", "No")</f>
        <v>No</v>
      </c>
      <c r="J3563">
        <f>IF(Table1[[#This Row],[Return_Flag]]="Yes",1,0)</f>
        <v>0</v>
      </c>
      <c r="K3563">
        <f>IF(Table1[[#This Row],[Order_ID]]=Table1[[#This Row],[Order_ID]],1,0)</f>
        <v>1</v>
      </c>
      <c r="L3563" s="4" t="str">
        <f>TEXT(Table1[[#This Row],[Order_Date]], "mmm-yyyy")</f>
        <v>May-2023</v>
      </c>
    </row>
    <row r="3564" spans="1:12" x14ac:dyDescent="0.25">
      <c r="A3564" t="s">
        <v>7243</v>
      </c>
      <c r="B3564" t="s">
        <v>7244</v>
      </c>
      <c r="C3564" s="1">
        <v>45550</v>
      </c>
      <c r="E3564" t="s">
        <v>21</v>
      </c>
      <c r="G3564" t="s">
        <v>22</v>
      </c>
      <c r="H3564" t="s">
        <v>218</v>
      </c>
      <c r="I3564" t="str">
        <f>IF(Table1[[#This Row],[Return_Status]]="Returned", "Yes", "No")</f>
        <v>No</v>
      </c>
      <c r="J3564">
        <f>IF(Table1[[#This Row],[Return_Flag]]="Yes",1,0)</f>
        <v>0</v>
      </c>
      <c r="K3564">
        <f>IF(Table1[[#This Row],[Order_ID]]=Table1[[#This Row],[Order_ID]],1,0)</f>
        <v>1</v>
      </c>
      <c r="L3564" s="4" t="str">
        <f>TEXT(Table1[[#This Row],[Order_Date]], "mmm-yyyy")</f>
        <v>Sep-2024</v>
      </c>
    </row>
    <row r="3565" spans="1:12" x14ac:dyDescent="0.25">
      <c r="A3565" t="s">
        <v>7245</v>
      </c>
      <c r="B3565" t="s">
        <v>7246</v>
      </c>
      <c r="C3565" s="1">
        <v>45282</v>
      </c>
      <c r="E3565" t="s">
        <v>21</v>
      </c>
      <c r="G3565" t="s">
        <v>22</v>
      </c>
      <c r="H3565" t="s">
        <v>324</v>
      </c>
      <c r="I3565" t="str">
        <f>IF(Table1[[#This Row],[Return_Status]]="Returned", "Yes", "No")</f>
        <v>No</v>
      </c>
      <c r="J3565">
        <f>IF(Table1[[#This Row],[Return_Flag]]="Yes",1,0)</f>
        <v>0</v>
      </c>
      <c r="K3565">
        <f>IF(Table1[[#This Row],[Order_ID]]=Table1[[#This Row],[Order_ID]],1,0)</f>
        <v>1</v>
      </c>
      <c r="L3565" s="4" t="str">
        <f>TEXT(Table1[[#This Row],[Order_Date]], "mmm-yyyy")</f>
        <v>Dec-2023</v>
      </c>
    </row>
    <row r="3566" spans="1:12" x14ac:dyDescent="0.25">
      <c r="A3566" t="s">
        <v>7247</v>
      </c>
      <c r="B3566" t="s">
        <v>7248</v>
      </c>
      <c r="C3566" s="1">
        <v>45371</v>
      </c>
      <c r="E3566" t="s">
        <v>16</v>
      </c>
      <c r="G3566" t="s">
        <v>22</v>
      </c>
      <c r="H3566" t="s">
        <v>404</v>
      </c>
      <c r="I3566" t="str">
        <f>IF(Table1[[#This Row],[Return_Status]]="Returned", "Yes", "No")</f>
        <v>No</v>
      </c>
      <c r="J3566">
        <f>IF(Table1[[#This Row],[Return_Flag]]="Yes",1,0)</f>
        <v>0</v>
      </c>
      <c r="K3566">
        <f>IF(Table1[[#This Row],[Order_ID]]=Table1[[#This Row],[Order_ID]],1,0)</f>
        <v>1</v>
      </c>
      <c r="L3566" s="4" t="str">
        <f>TEXT(Table1[[#This Row],[Order_Date]], "mmm-yyyy")</f>
        <v>Mar-2024</v>
      </c>
    </row>
    <row r="3567" spans="1:12" x14ac:dyDescent="0.25">
      <c r="A3567" t="s">
        <v>7249</v>
      </c>
      <c r="B3567" t="s">
        <v>7250</v>
      </c>
      <c r="C3567" s="1">
        <v>45223</v>
      </c>
      <c r="E3567" t="s">
        <v>21</v>
      </c>
      <c r="G3567" t="s">
        <v>22</v>
      </c>
      <c r="H3567" t="s">
        <v>37</v>
      </c>
      <c r="I3567" t="str">
        <f>IF(Table1[[#This Row],[Return_Status]]="Returned", "Yes", "No")</f>
        <v>No</v>
      </c>
      <c r="J3567">
        <f>IF(Table1[[#This Row],[Return_Flag]]="Yes",1,0)</f>
        <v>0</v>
      </c>
      <c r="K3567">
        <f>IF(Table1[[#This Row],[Order_ID]]=Table1[[#This Row],[Order_ID]],1,0)</f>
        <v>1</v>
      </c>
      <c r="L3567" s="4" t="str">
        <f>TEXT(Table1[[#This Row],[Order_Date]], "mmm-yyyy")</f>
        <v>Oct-2023</v>
      </c>
    </row>
    <row r="3568" spans="1:12" x14ac:dyDescent="0.25">
      <c r="A3568" t="s">
        <v>7251</v>
      </c>
      <c r="B3568" t="s">
        <v>7252</v>
      </c>
      <c r="C3568" s="1">
        <v>45581</v>
      </c>
      <c r="E3568" t="s">
        <v>21</v>
      </c>
      <c r="G3568" t="s">
        <v>22</v>
      </c>
      <c r="H3568" t="s">
        <v>128</v>
      </c>
      <c r="I3568" t="str">
        <f>IF(Table1[[#This Row],[Return_Status]]="Returned", "Yes", "No")</f>
        <v>No</v>
      </c>
      <c r="J3568">
        <f>IF(Table1[[#This Row],[Return_Flag]]="Yes",1,0)</f>
        <v>0</v>
      </c>
      <c r="K3568">
        <f>IF(Table1[[#This Row],[Order_ID]]=Table1[[#This Row],[Order_ID]],1,0)</f>
        <v>1</v>
      </c>
      <c r="L3568" s="4" t="str">
        <f>TEXT(Table1[[#This Row],[Order_Date]], "mmm-yyyy")</f>
        <v>Oct-2024</v>
      </c>
    </row>
    <row r="3569" spans="1:12" x14ac:dyDescent="0.25">
      <c r="A3569" t="s">
        <v>7253</v>
      </c>
      <c r="B3569" t="s">
        <v>7254</v>
      </c>
      <c r="C3569" s="1">
        <v>45277</v>
      </c>
      <c r="D3569" s="1">
        <v>45572</v>
      </c>
      <c r="E3569" t="s">
        <v>16</v>
      </c>
      <c r="F3569" t="s">
        <v>33</v>
      </c>
      <c r="G3569" t="s">
        <v>12</v>
      </c>
      <c r="H3569" t="s">
        <v>1164</v>
      </c>
      <c r="I3569" t="str">
        <f>IF(Table1[[#This Row],[Return_Status]]="Returned", "Yes", "No")</f>
        <v>Yes</v>
      </c>
      <c r="J3569">
        <f>IF(Table1[[#This Row],[Return_Flag]]="Yes",1,0)</f>
        <v>1</v>
      </c>
      <c r="K3569">
        <f>IF(Table1[[#This Row],[Order_ID]]=Table1[[#This Row],[Order_ID]],1,0)</f>
        <v>1</v>
      </c>
      <c r="L3569" s="4" t="str">
        <f>TEXT(Table1[[#This Row],[Order_Date]], "mmm-yyyy")</f>
        <v>Dec-2023</v>
      </c>
    </row>
    <row r="3570" spans="1:12" x14ac:dyDescent="0.25">
      <c r="A3570" t="s">
        <v>7255</v>
      </c>
      <c r="B3570" t="s">
        <v>7256</v>
      </c>
      <c r="C3570" s="1">
        <v>45187</v>
      </c>
      <c r="D3570" s="1">
        <v>45098</v>
      </c>
      <c r="E3570" t="s">
        <v>21</v>
      </c>
      <c r="F3570" t="s">
        <v>17</v>
      </c>
      <c r="G3570" t="s">
        <v>12</v>
      </c>
      <c r="H3570" t="s">
        <v>295</v>
      </c>
      <c r="I3570" t="str">
        <f>IF(Table1[[#This Row],[Return_Status]]="Returned", "Yes", "No")</f>
        <v>Yes</v>
      </c>
      <c r="J3570">
        <f>IF(Table1[[#This Row],[Return_Flag]]="Yes",1,0)</f>
        <v>1</v>
      </c>
      <c r="K3570">
        <f>IF(Table1[[#This Row],[Order_ID]]=Table1[[#This Row],[Order_ID]],1,0)</f>
        <v>1</v>
      </c>
      <c r="L3570" s="4" t="str">
        <f>TEXT(Table1[[#This Row],[Order_Date]], "mmm-yyyy")</f>
        <v>Sep-2023</v>
      </c>
    </row>
    <row r="3571" spans="1:12" x14ac:dyDescent="0.25">
      <c r="A3571" t="s">
        <v>7257</v>
      </c>
      <c r="B3571" t="s">
        <v>7258</v>
      </c>
      <c r="C3571" s="1">
        <v>45480</v>
      </c>
      <c r="D3571" s="1">
        <v>45140</v>
      </c>
      <c r="E3571" t="s">
        <v>21</v>
      </c>
      <c r="F3571" t="s">
        <v>33</v>
      </c>
      <c r="G3571" t="s">
        <v>12</v>
      </c>
      <c r="H3571" t="s">
        <v>485</v>
      </c>
      <c r="I3571" t="str">
        <f>IF(Table1[[#This Row],[Return_Status]]="Returned", "Yes", "No")</f>
        <v>Yes</v>
      </c>
      <c r="J3571">
        <f>IF(Table1[[#This Row],[Return_Flag]]="Yes",1,0)</f>
        <v>1</v>
      </c>
      <c r="K3571">
        <f>IF(Table1[[#This Row],[Order_ID]]=Table1[[#This Row],[Order_ID]],1,0)</f>
        <v>1</v>
      </c>
      <c r="L3571" s="4" t="str">
        <f>TEXT(Table1[[#This Row],[Order_Date]], "mmm-yyyy")</f>
        <v>Jul-2024</v>
      </c>
    </row>
    <row r="3572" spans="1:12" x14ac:dyDescent="0.25">
      <c r="A3572" t="s">
        <v>7259</v>
      </c>
      <c r="B3572" t="s">
        <v>7260</v>
      </c>
      <c r="C3572" s="1">
        <v>45408</v>
      </c>
      <c r="D3572" s="1">
        <v>45499</v>
      </c>
      <c r="E3572" t="s">
        <v>16</v>
      </c>
      <c r="F3572" t="s">
        <v>33</v>
      </c>
      <c r="G3572" t="s">
        <v>12</v>
      </c>
      <c r="H3572" t="s">
        <v>101</v>
      </c>
      <c r="I3572" t="str">
        <f>IF(Table1[[#This Row],[Return_Status]]="Returned", "Yes", "No")</f>
        <v>Yes</v>
      </c>
      <c r="J3572">
        <f>IF(Table1[[#This Row],[Return_Flag]]="Yes",1,0)</f>
        <v>1</v>
      </c>
      <c r="K3572">
        <f>IF(Table1[[#This Row],[Order_ID]]=Table1[[#This Row],[Order_ID]],1,0)</f>
        <v>1</v>
      </c>
      <c r="L3572" s="4" t="str">
        <f>TEXT(Table1[[#This Row],[Order_Date]], "mmm-yyyy")</f>
        <v>Apr-2024</v>
      </c>
    </row>
    <row r="3573" spans="1:12" x14ac:dyDescent="0.25">
      <c r="A3573" t="s">
        <v>7261</v>
      </c>
      <c r="B3573" t="s">
        <v>7262</v>
      </c>
      <c r="C3573" s="1">
        <v>45654</v>
      </c>
      <c r="E3573" t="s">
        <v>21</v>
      </c>
      <c r="G3573" t="s">
        <v>22</v>
      </c>
      <c r="H3573" t="s">
        <v>131</v>
      </c>
      <c r="I3573" t="str">
        <f>IF(Table1[[#This Row],[Return_Status]]="Returned", "Yes", "No")</f>
        <v>No</v>
      </c>
      <c r="J3573">
        <f>IF(Table1[[#This Row],[Return_Flag]]="Yes",1,0)</f>
        <v>0</v>
      </c>
      <c r="K3573">
        <f>IF(Table1[[#This Row],[Order_ID]]=Table1[[#This Row],[Order_ID]],1,0)</f>
        <v>1</v>
      </c>
      <c r="L3573" s="4" t="str">
        <f>TEXT(Table1[[#This Row],[Order_Date]], "mmm-yyyy")</f>
        <v>Dec-2024</v>
      </c>
    </row>
    <row r="3574" spans="1:12" x14ac:dyDescent="0.25">
      <c r="A3574" t="s">
        <v>7263</v>
      </c>
      <c r="B3574" t="s">
        <v>7264</v>
      </c>
      <c r="C3574" s="1">
        <v>45303</v>
      </c>
      <c r="E3574" t="s">
        <v>32</v>
      </c>
      <c r="G3574" t="s">
        <v>22</v>
      </c>
      <c r="H3574" t="s">
        <v>131</v>
      </c>
      <c r="I3574" t="str">
        <f>IF(Table1[[#This Row],[Return_Status]]="Returned", "Yes", "No")</f>
        <v>No</v>
      </c>
      <c r="J3574">
        <f>IF(Table1[[#This Row],[Return_Flag]]="Yes",1,0)</f>
        <v>0</v>
      </c>
      <c r="K3574">
        <f>IF(Table1[[#This Row],[Order_ID]]=Table1[[#This Row],[Order_ID]],1,0)</f>
        <v>1</v>
      </c>
      <c r="L3574" s="4" t="str">
        <f>TEXT(Table1[[#This Row],[Order_Date]], "mmm-yyyy")</f>
        <v>Jan-2024</v>
      </c>
    </row>
    <row r="3575" spans="1:12" x14ac:dyDescent="0.25">
      <c r="A3575" t="s">
        <v>7265</v>
      </c>
      <c r="B3575" t="s">
        <v>7266</v>
      </c>
      <c r="C3575" s="1">
        <v>45221</v>
      </c>
      <c r="D3575" s="1">
        <v>45423</v>
      </c>
      <c r="E3575" t="s">
        <v>44</v>
      </c>
      <c r="F3575" t="s">
        <v>33</v>
      </c>
      <c r="G3575" t="s">
        <v>12</v>
      </c>
      <c r="H3575" t="s">
        <v>449</v>
      </c>
      <c r="I3575" t="str">
        <f>IF(Table1[[#This Row],[Return_Status]]="Returned", "Yes", "No")</f>
        <v>Yes</v>
      </c>
      <c r="J3575">
        <f>IF(Table1[[#This Row],[Return_Flag]]="Yes",1,0)</f>
        <v>1</v>
      </c>
      <c r="K3575">
        <f>IF(Table1[[#This Row],[Order_ID]]=Table1[[#This Row],[Order_ID]],1,0)</f>
        <v>1</v>
      </c>
      <c r="L3575" s="4" t="str">
        <f>TEXT(Table1[[#This Row],[Order_Date]], "mmm-yyyy")</f>
        <v>Oct-2023</v>
      </c>
    </row>
    <row r="3576" spans="1:12" x14ac:dyDescent="0.25">
      <c r="A3576" t="s">
        <v>7267</v>
      </c>
      <c r="B3576" t="s">
        <v>7268</v>
      </c>
      <c r="C3576" s="1">
        <v>45179</v>
      </c>
      <c r="E3576" t="s">
        <v>10</v>
      </c>
      <c r="G3576" t="s">
        <v>22</v>
      </c>
      <c r="H3576" t="s">
        <v>788</v>
      </c>
      <c r="I3576" t="str">
        <f>IF(Table1[[#This Row],[Return_Status]]="Returned", "Yes", "No")</f>
        <v>No</v>
      </c>
      <c r="J3576">
        <f>IF(Table1[[#This Row],[Return_Flag]]="Yes",1,0)</f>
        <v>0</v>
      </c>
      <c r="K3576">
        <f>IF(Table1[[#This Row],[Order_ID]]=Table1[[#This Row],[Order_ID]],1,0)</f>
        <v>1</v>
      </c>
      <c r="L3576" s="4" t="str">
        <f>TEXT(Table1[[#This Row],[Order_Date]], "mmm-yyyy")</f>
        <v>Sep-2023</v>
      </c>
    </row>
    <row r="3577" spans="1:12" x14ac:dyDescent="0.25">
      <c r="A3577" t="s">
        <v>7269</v>
      </c>
      <c r="B3577" t="s">
        <v>7270</v>
      </c>
      <c r="C3577" s="1">
        <v>44943</v>
      </c>
      <c r="E3577" t="s">
        <v>44</v>
      </c>
      <c r="G3577" t="s">
        <v>22</v>
      </c>
      <c r="H3577" t="s">
        <v>37</v>
      </c>
      <c r="I3577" t="str">
        <f>IF(Table1[[#This Row],[Return_Status]]="Returned", "Yes", "No")</f>
        <v>No</v>
      </c>
      <c r="J3577">
        <f>IF(Table1[[#This Row],[Return_Flag]]="Yes",1,0)</f>
        <v>0</v>
      </c>
      <c r="K3577">
        <f>IF(Table1[[#This Row],[Order_ID]]=Table1[[#This Row],[Order_ID]],1,0)</f>
        <v>1</v>
      </c>
      <c r="L3577" s="4" t="str">
        <f>TEXT(Table1[[#This Row],[Order_Date]], "mmm-yyyy")</f>
        <v>Jan-2023</v>
      </c>
    </row>
    <row r="3578" spans="1:12" x14ac:dyDescent="0.25">
      <c r="A3578" t="s">
        <v>7271</v>
      </c>
      <c r="B3578" t="s">
        <v>7272</v>
      </c>
      <c r="C3578" s="1">
        <v>45295</v>
      </c>
      <c r="E3578" t="s">
        <v>44</v>
      </c>
      <c r="G3578" t="s">
        <v>22</v>
      </c>
      <c r="H3578" t="s">
        <v>71</v>
      </c>
      <c r="I3578" t="str">
        <f>IF(Table1[[#This Row],[Return_Status]]="Returned", "Yes", "No")</f>
        <v>No</v>
      </c>
      <c r="J3578">
        <f>IF(Table1[[#This Row],[Return_Flag]]="Yes",1,0)</f>
        <v>0</v>
      </c>
      <c r="K3578">
        <f>IF(Table1[[#This Row],[Order_ID]]=Table1[[#This Row],[Order_ID]],1,0)</f>
        <v>1</v>
      </c>
      <c r="L3578" s="4" t="str">
        <f>TEXT(Table1[[#This Row],[Order_Date]], "mmm-yyyy")</f>
        <v>Jan-2024</v>
      </c>
    </row>
    <row r="3579" spans="1:12" x14ac:dyDescent="0.25">
      <c r="A3579" t="s">
        <v>7273</v>
      </c>
      <c r="B3579" t="s">
        <v>7274</v>
      </c>
      <c r="C3579" s="1">
        <v>45111</v>
      </c>
      <c r="D3579" s="1">
        <v>45509</v>
      </c>
      <c r="E3579" t="s">
        <v>10</v>
      </c>
      <c r="F3579" t="s">
        <v>11</v>
      </c>
      <c r="G3579" t="s">
        <v>12</v>
      </c>
      <c r="H3579" t="s">
        <v>121</v>
      </c>
      <c r="I3579" t="str">
        <f>IF(Table1[[#This Row],[Return_Status]]="Returned", "Yes", "No")</f>
        <v>Yes</v>
      </c>
      <c r="J3579">
        <f>IF(Table1[[#This Row],[Return_Flag]]="Yes",1,0)</f>
        <v>1</v>
      </c>
      <c r="K3579">
        <f>IF(Table1[[#This Row],[Order_ID]]=Table1[[#This Row],[Order_ID]],1,0)</f>
        <v>1</v>
      </c>
      <c r="L3579" s="4" t="str">
        <f>TEXT(Table1[[#This Row],[Order_Date]], "mmm-yyyy")</f>
        <v>Jul-2023</v>
      </c>
    </row>
    <row r="3580" spans="1:12" x14ac:dyDescent="0.25">
      <c r="A3580" t="s">
        <v>7275</v>
      </c>
      <c r="B3580" t="s">
        <v>7276</v>
      </c>
      <c r="C3580" s="1">
        <v>45289</v>
      </c>
      <c r="E3580" t="s">
        <v>32</v>
      </c>
      <c r="G3580" t="s">
        <v>22</v>
      </c>
      <c r="H3580" t="s">
        <v>34</v>
      </c>
      <c r="I3580" t="str">
        <f>IF(Table1[[#This Row],[Return_Status]]="Returned", "Yes", "No")</f>
        <v>No</v>
      </c>
      <c r="J3580">
        <f>IF(Table1[[#This Row],[Return_Flag]]="Yes",1,0)</f>
        <v>0</v>
      </c>
      <c r="K3580">
        <f>IF(Table1[[#This Row],[Order_ID]]=Table1[[#This Row],[Order_ID]],1,0)</f>
        <v>1</v>
      </c>
      <c r="L3580" s="4" t="str">
        <f>TEXT(Table1[[#This Row],[Order_Date]], "mmm-yyyy")</f>
        <v>Dec-2023</v>
      </c>
    </row>
    <row r="3581" spans="1:12" x14ac:dyDescent="0.25">
      <c r="A3581" t="s">
        <v>7277</v>
      </c>
      <c r="B3581" t="s">
        <v>7278</v>
      </c>
      <c r="C3581" s="1">
        <v>45443</v>
      </c>
      <c r="D3581" s="1">
        <v>45468</v>
      </c>
      <c r="E3581" t="s">
        <v>32</v>
      </c>
      <c r="F3581" t="s">
        <v>11</v>
      </c>
      <c r="G3581" t="s">
        <v>12</v>
      </c>
      <c r="H3581" t="s">
        <v>34</v>
      </c>
      <c r="I3581" t="str">
        <f>IF(Table1[[#This Row],[Return_Status]]="Returned", "Yes", "No")</f>
        <v>Yes</v>
      </c>
      <c r="J3581">
        <f>IF(Table1[[#This Row],[Return_Flag]]="Yes",1,0)</f>
        <v>1</v>
      </c>
      <c r="K3581">
        <f>IF(Table1[[#This Row],[Order_ID]]=Table1[[#This Row],[Order_ID]],1,0)</f>
        <v>1</v>
      </c>
      <c r="L3581" s="4" t="str">
        <f>TEXT(Table1[[#This Row],[Order_Date]], "mmm-yyyy")</f>
        <v>May-2024</v>
      </c>
    </row>
    <row r="3582" spans="1:12" x14ac:dyDescent="0.25">
      <c r="A3582" t="s">
        <v>7279</v>
      </c>
      <c r="B3582" t="s">
        <v>7280</v>
      </c>
      <c r="C3582" s="1">
        <v>45217</v>
      </c>
      <c r="D3582" s="1">
        <v>45229</v>
      </c>
      <c r="E3582" t="s">
        <v>21</v>
      </c>
      <c r="F3582" t="s">
        <v>17</v>
      </c>
      <c r="G3582" t="s">
        <v>12</v>
      </c>
      <c r="H3582" t="s">
        <v>65</v>
      </c>
      <c r="I3582" t="str">
        <f>IF(Table1[[#This Row],[Return_Status]]="Returned", "Yes", "No")</f>
        <v>Yes</v>
      </c>
      <c r="J3582">
        <f>IF(Table1[[#This Row],[Return_Flag]]="Yes",1,0)</f>
        <v>1</v>
      </c>
      <c r="K3582">
        <f>IF(Table1[[#This Row],[Order_ID]]=Table1[[#This Row],[Order_ID]],1,0)</f>
        <v>1</v>
      </c>
      <c r="L3582" s="4" t="str">
        <f>TEXT(Table1[[#This Row],[Order_Date]], "mmm-yyyy")</f>
        <v>Oct-2023</v>
      </c>
    </row>
    <row r="3583" spans="1:12" x14ac:dyDescent="0.25">
      <c r="A3583" t="s">
        <v>7281</v>
      </c>
      <c r="B3583" t="s">
        <v>7282</v>
      </c>
      <c r="C3583" s="1">
        <v>45108</v>
      </c>
      <c r="D3583" s="1">
        <v>45067</v>
      </c>
      <c r="E3583" t="s">
        <v>16</v>
      </c>
      <c r="F3583" t="s">
        <v>11</v>
      </c>
      <c r="G3583" t="s">
        <v>12</v>
      </c>
      <c r="H3583" t="s">
        <v>280</v>
      </c>
      <c r="I3583" t="str">
        <f>IF(Table1[[#This Row],[Return_Status]]="Returned", "Yes", "No")</f>
        <v>Yes</v>
      </c>
      <c r="J3583">
        <f>IF(Table1[[#This Row],[Return_Flag]]="Yes",1,0)</f>
        <v>1</v>
      </c>
      <c r="K3583">
        <f>IF(Table1[[#This Row],[Order_ID]]=Table1[[#This Row],[Order_ID]],1,0)</f>
        <v>1</v>
      </c>
      <c r="L3583" s="4" t="str">
        <f>TEXT(Table1[[#This Row],[Order_Date]], "mmm-yyyy")</f>
        <v>Jul-2023</v>
      </c>
    </row>
    <row r="3584" spans="1:12" x14ac:dyDescent="0.25">
      <c r="A3584" t="s">
        <v>7283</v>
      </c>
      <c r="B3584" t="s">
        <v>7284</v>
      </c>
      <c r="C3584" s="1">
        <v>45259</v>
      </c>
      <c r="E3584" t="s">
        <v>16</v>
      </c>
      <c r="G3584" t="s">
        <v>22</v>
      </c>
      <c r="H3584" t="s">
        <v>241</v>
      </c>
      <c r="I3584" t="str">
        <f>IF(Table1[[#This Row],[Return_Status]]="Returned", "Yes", "No")</f>
        <v>No</v>
      </c>
      <c r="J3584">
        <f>IF(Table1[[#This Row],[Return_Flag]]="Yes",1,0)</f>
        <v>0</v>
      </c>
      <c r="K3584">
        <f>IF(Table1[[#This Row],[Order_ID]]=Table1[[#This Row],[Order_ID]],1,0)</f>
        <v>1</v>
      </c>
      <c r="L3584" s="4" t="str">
        <f>TEXT(Table1[[#This Row],[Order_Date]], "mmm-yyyy")</f>
        <v>Nov-2023</v>
      </c>
    </row>
    <row r="3585" spans="1:12" x14ac:dyDescent="0.25">
      <c r="A3585" t="s">
        <v>7285</v>
      </c>
      <c r="B3585" t="s">
        <v>7286</v>
      </c>
      <c r="C3585" s="1">
        <v>45655</v>
      </c>
      <c r="D3585" s="1">
        <v>45236</v>
      </c>
      <c r="E3585" t="s">
        <v>32</v>
      </c>
      <c r="F3585" t="s">
        <v>33</v>
      </c>
      <c r="G3585" t="s">
        <v>12</v>
      </c>
      <c r="H3585" t="s">
        <v>238</v>
      </c>
      <c r="I3585" t="str">
        <f>IF(Table1[[#This Row],[Return_Status]]="Returned", "Yes", "No")</f>
        <v>Yes</v>
      </c>
      <c r="J3585">
        <f>IF(Table1[[#This Row],[Return_Flag]]="Yes",1,0)</f>
        <v>1</v>
      </c>
      <c r="K3585">
        <f>IF(Table1[[#This Row],[Order_ID]]=Table1[[#This Row],[Order_ID]],1,0)</f>
        <v>1</v>
      </c>
      <c r="L3585" s="4" t="str">
        <f>TEXT(Table1[[#This Row],[Order_Date]], "mmm-yyyy")</f>
        <v>Dec-2024</v>
      </c>
    </row>
    <row r="3586" spans="1:12" x14ac:dyDescent="0.25">
      <c r="A3586" t="s">
        <v>7287</v>
      </c>
      <c r="B3586" t="s">
        <v>7288</v>
      </c>
      <c r="C3586" s="1">
        <v>45581</v>
      </c>
      <c r="D3586" s="1">
        <v>45047</v>
      </c>
      <c r="E3586" t="s">
        <v>21</v>
      </c>
      <c r="F3586" t="s">
        <v>40</v>
      </c>
      <c r="G3586" t="s">
        <v>12</v>
      </c>
      <c r="H3586" t="s">
        <v>177</v>
      </c>
      <c r="I3586" t="str">
        <f>IF(Table1[[#This Row],[Return_Status]]="Returned", "Yes", "No")</f>
        <v>Yes</v>
      </c>
      <c r="J3586">
        <f>IF(Table1[[#This Row],[Return_Flag]]="Yes",1,0)</f>
        <v>1</v>
      </c>
      <c r="K3586">
        <f>IF(Table1[[#This Row],[Order_ID]]=Table1[[#This Row],[Order_ID]],1,0)</f>
        <v>1</v>
      </c>
      <c r="L3586" s="4" t="str">
        <f>TEXT(Table1[[#This Row],[Order_Date]], "mmm-yyyy")</f>
        <v>Oct-2024</v>
      </c>
    </row>
    <row r="3587" spans="1:12" x14ac:dyDescent="0.25">
      <c r="A3587" t="s">
        <v>7289</v>
      </c>
      <c r="B3587" t="s">
        <v>7290</v>
      </c>
      <c r="C3587" s="1">
        <v>45384</v>
      </c>
      <c r="D3587" s="1">
        <v>45177</v>
      </c>
      <c r="E3587" t="s">
        <v>44</v>
      </c>
      <c r="F3587" t="s">
        <v>17</v>
      </c>
      <c r="G3587" t="s">
        <v>12</v>
      </c>
      <c r="H3587" t="s">
        <v>221</v>
      </c>
      <c r="I3587" t="str">
        <f>IF(Table1[[#This Row],[Return_Status]]="Returned", "Yes", "No")</f>
        <v>Yes</v>
      </c>
      <c r="J3587">
        <f>IF(Table1[[#This Row],[Return_Flag]]="Yes",1,0)</f>
        <v>1</v>
      </c>
      <c r="K3587">
        <f>IF(Table1[[#This Row],[Order_ID]]=Table1[[#This Row],[Order_ID]],1,0)</f>
        <v>1</v>
      </c>
      <c r="L3587" s="4" t="str">
        <f>TEXT(Table1[[#This Row],[Order_Date]], "mmm-yyyy")</f>
        <v>Apr-2024</v>
      </c>
    </row>
    <row r="3588" spans="1:12" x14ac:dyDescent="0.25">
      <c r="A3588" t="s">
        <v>7291</v>
      </c>
      <c r="B3588" t="s">
        <v>7292</v>
      </c>
      <c r="C3588" s="1">
        <v>45017</v>
      </c>
      <c r="E3588" t="s">
        <v>16</v>
      </c>
      <c r="G3588" t="s">
        <v>22</v>
      </c>
      <c r="H3588" t="s">
        <v>357</v>
      </c>
      <c r="I3588" t="str">
        <f>IF(Table1[[#This Row],[Return_Status]]="Returned", "Yes", "No")</f>
        <v>No</v>
      </c>
      <c r="J3588">
        <f>IF(Table1[[#This Row],[Return_Flag]]="Yes",1,0)</f>
        <v>0</v>
      </c>
      <c r="K3588">
        <f>IF(Table1[[#This Row],[Order_ID]]=Table1[[#This Row],[Order_ID]],1,0)</f>
        <v>1</v>
      </c>
      <c r="L3588" s="4" t="str">
        <f>TEXT(Table1[[#This Row],[Order_Date]], "mmm-yyyy")</f>
        <v>Apr-2023</v>
      </c>
    </row>
    <row r="3589" spans="1:12" x14ac:dyDescent="0.25">
      <c r="A3589" t="s">
        <v>7293</v>
      </c>
      <c r="B3589" t="s">
        <v>7294</v>
      </c>
      <c r="C3589" s="1">
        <v>45070</v>
      </c>
      <c r="E3589" t="s">
        <v>21</v>
      </c>
      <c r="G3589" t="s">
        <v>22</v>
      </c>
      <c r="H3589" t="s">
        <v>851</v>
      </c>
      <c r="I3589" t="str">
        <f>IF(Table1[[#This Row],[Return_Status]]="Returned", "Yes", "No")</f>
        <v>No</v>
      </c>
      <c r="J3589">
        <f>IF(Table1[[#This Row],[Return_Flag]]="Yes",1,0)</f>
        <v>0</v>
      </c>
      <c r="K3589">
        <f>IF(Table1[[#This Row],[Order_ID]]=Table1[[#This Row],[Order_ID]],1,0)</f>
        <v>1</v>
      </c>
      <c r="L3589" s="4" t="str">
        <f>TEXT(Table1[[#This Row],[Order_Date]], "mmm-yyyy")</f>
        <v>May-2023</v>
      </c>
    </row>
    <row r="3590" spans="1:12" x14ac:dyDescent="0.25">
      <c r="A3590" t="s">
        <v>7295</v>
      </c>
      <c r="B3590" t="s">
        <v>7296</v>
      </c>
      <c r="C3590" s="1">
        <v>45489</v>
      </c>
      <c r="D3590" s="1">
        <v>45453</v>
      </c>
      <c r="E3590" t="s">
        <v>32</v>
      </c>
      <c r="F3590" t="s">
        <v>17</v>
      </c>
      <c r="G3590" t="s">
        <v>12</v>
      </c>
      <c r="H3590" t="s">
        <v>80</v>
      </c>
      <c r="I3590" t="str">
        <f>IF(Table1[[#This Row],[Return_Status]]="Returned", "Yes", "No")</f>
        <v>Yes</v>
      </c>
      <c r="J3590">
        <f>IF(Table1[[#This Row],[Return_Flag]]="Yes",1,0)</f>
        <v>1</v>
      </c>
      <c r="K3590">
        <f>IF(Table1[[#This Row],[Order_ID]]=Table1[[#This Row],[Order_ID]],1,0)</f>
        <v>1</v>
      </c>
      <c r="L3590" s="4" t="str">
        <f>TEXT(Table1[[#This Row],[Order_Date]], "mmm-yyyy")</f>
        <v>Jul-2024</v>
      </c>
    </row>
    <row r="3591" spans="1:12" x14ac:dyDescent="0.25">
      <c r="A3591" t="s">
        <v>7297</v>
      </c>
      <c r="B3591" t="s">
        <v>7298</v>
      </c>
      <c r="C3591" s="1">
        <v>45397</v>
      </c>
      <c r="E3591" t="s">
        <v>16</v>
      </c>
      <c r="G3591" t="s">
        <v>22</v>
      </c>
      <c r="H3591" t="s">
        <v>357</v>
      </c>
      <c r="I3591" t="str">
        <f>IF(Table1[[#This Row],[Return_Status]]="Returned", "Yes", "No")</f>
        <v>No</v>
      </c>
      <c r="J3591">
        <f>IF(Table1[[#This Row],[Return_Flag]]="Yes",1,0)</f>
        <v>0</v>
      </c>
      <c r="K3591">
        <f>IF(Table1[[#This Row],[Order_ID]]=Table1[[#This Row],[Order_ID]],1,0)</f>
        <v>1</v>
      </c>
      <c r="L3591" s="4" t="str">
        <f>TEXT(Table1[[#This Row],[Order_Date]], "mmm-yyyy")</f>
        <v>Apr-2024</v>
      </c>
    </row>
    <row r="3592" spans="1:12" x14ac:dyDescent="0.25">
      <c r="A3592" t="s">
        <v>7299</v>
      </c>
      <c r="B3592" t="s">
        <v>7300</v>
      </c>
      <c r="C3592" s="1">
        <v>45530</v>
      </c>
      <c r="E3592" t="s">
        <v>21</v>
      </c>
      <c r="G3592" t="s">
        <v>22</v>
      </c>
      <c r="H3592" t="s">
        <v>13</v>
      </c>
      <c r="I3592" t="str">
        <f>IF(Table1[[#This Row],[Return_Status]]="Returned", "Yes", "No")</f>
        <v>No</v>
      </c>
      <c r="J3592">
        <f>IF(Table1[[#This Row],[Return_Flag]]="Yes",1,0)</f>
        <v>0</v>
      </c>
      <c r="K3592">
        <f>IF(Table1[[#This Row],[Order_ID]]=Table1[[#This Row],[Order_ID]],1,0)</f>
        <v>1</v>
      </c>
      <c r="L3592" s="4" t="str">
        <f>TEXT(Table1[[#This Row],[Order_Date]], "mmm-yyyy")</f>
        <v>Aug-2024</v>
      </c>
    </row>
    <row r="3593" spans="1:12" x14ac:dyDescent="0.25">
      <c r="A3593" t="s">
        <v>7301</v>
      </c>
      <c r="B3593" t="s">
        <v>7302</v>
      </c>
      <c r="C3593" s="1">
        <v>45080</v>
      </c>
      <c r="D3593" s="1">
        <v>45255</v>
      </c>
      <c r="E3593" t="s">
        <v>10</v>
      </c>
      <c r="F3593" t="s">
        <v>11</v>
      </c>
      <c r="G3593" t="s">
        <v>12</v>
      </c>
      <c r="H3593" t="s">
        <v>128</v>
      </c>
      <c r="I3593" t="str">
        <f>IF(Table1[[#This Row],[Return_Status]]="Returned", "Yes", "No")</f>
        <v>Yes</v>
      </c>
      <c r="J3593">
        <f>IF(Table1[[#This Row],[Return_Flag]]="Yes",1,0)</f>
        <v>1</v>
      </c>
      <c r="K3593">
        <f>IF(Table1[[#This Row],[Order_ID]]=Table1[[#This Row],[Order_ID]],1,0)</f>
        <v>1</v>
      </c>
      <c r="L3593" s="4" t="str">
        <f>TEXT(Table1[[#This Row],[Order_Date]], "mmm-yyyy")</f>
        <v>Jun-2023</v>
      </c>
    </row>
    <row r="3594" spans="1:12" x14ac:dyDescent="0.25">
      <c r="A3594" t="s">
        <v>7303</v>
      </c>
      <c r="B3594" t="s">
        <v>7304</v>
      </c>
      <c r="C3594" s="1">
        <v>45330</v>
      </c>
      <c r="E3594" t="s">
        <v>32</v>
      </c>
      <c r="G3594" t="s">
        <v>22</v>
      </c>
      <c r="H3594" t="s">
        <v>485</v>
      </c>
      <c r="I3594" t="str">
        <f>IF(Table1[[#This Row],[Return_Status]]="Returned", "Yes", "No")</f>
        <v>No</v>
      </c>
      <c r="J3594">
        <f>IF(Table1[[#This Row],[Return_Flag]]="Yes",1,0)</f>
        <v>0</v>
      </c>
      <c r="K3594">
        <f>IF(Table1[[#This Row],[Order_ID]]=Table1[[#This Row],[Order_ID]],1,0)</f>
        <v>1</v>
      </c>
      <c r="L3594" s="4" t="str">
        <f>TEXT(Table1[[#This Row],[Order_Date]], "mmm-yyyy")</f>
        <v>Feb-2024</v>
      </c>
    </row>
    <row r="3595" spans="1:12" x14ac:dyDescent="0.25">
      <c r="A3595" t="s">
        <v>7305</v>
      </c>
      <c r="B3595" t="s">
        <v>7306</v>
      </c>
      <c r="C3595" s="1">
        <v>45407</v>
      </c>
      <c r="D3595" s="1">
        <v>45027</v>
      </c>
      <c r="E3595" t="s">
        <v>21</v>
      </c>
      <c r="F3595" t="s">
        <v>40</v>
      </c>
      <c r="G3595" t="s">
        <v>12</v>
      </c>
      <c r="H3595" t="s">
        <v>246</v>
      </c>
      <c r="I3595" t="str">
        <f>IF(Table1[[#This Row],[Return_Status]]="Returned", "Yes", "No")</f>
        <v>Yes</v>
      </c>
      <c r="J3595">
        <f>IF(Table1[[#This Row],[Return_Flag]]="Yes",1,0)</f>
        <v>1</v>
      </c>
      <c r="K3595">
        <f>IF(Table1[[#This Row],[Order_ID]]=Table1[[#This Row],[Order_ID]],1,0)</f>
        <v>1</v>
      </c>
      <c r="L3595" s="4" t="str">
        <f>TEXT(Table1[[#This Row],[Order_Date]], "mmm-yyyy")</f>
        <v>Apr-2024</v>
      </c>
    </row>
    <row r="3596" spans="1:12" x14ac:dyDescent="0.25">
      <c r="A3596" t="s">
        <v>7307</v>
      </c>
      <c r="B3596" t="s">
        <v>7308</v>
      </c>
      <c r="C3596" s="1">
        <v>45087</v>
      </c>
      <c r="D3596" s="1">
        <v>45410</v>
      </c>
      <c r="E3596" t="s">
        <v>21</v>
      </c>
      <c r="F3596" t="s">
        <v>17</v>
      </c>
      <c r="G3596" t="s">
        <v>12</v>
      </c>
      <c r="H3596" t="s">
        <v>642</v>
      </c>
      <c r="I3596" t="str">
        <f>IF(Table1[[#This Row],[Return_Status]]="Returned", "Yes", "No")</f>
        <v>Yes</v>
      </c>
      <c r="J3596">
        <f>IF(Table1[[#This Row],[Return_Flag]]="Yes",1,0)</f>
        <v>1</v>
      </c>
      <c r="K3596">
        <f>IF(Table1[[#This Row],[Order_ID]]=Table1[[#This Row],[Order_ID]],1,0)</f>
        <v>1</v>
      </c>
      <c r="L3596" s="4" t="str">
        <f>TEXT(Table1[[#This Row],[Order_Date]], "mmm-yyyy")</f>
        <v>Jun-2023</v>
      </c>
    </row>
    <row r="3597" spans="1:12" x14ac:dyDescent="0.25">
      <c r="A3597" t="s">
        <v>7309</v>
      </c>
      <c r="B3597" t="s">
        <v>7310</v>
      </c>
      <c r="C3597" s="1">
        <v>45415</v>
      </c>
      <c r="E3597" t="s">
        <v>16</v>
      </c>
      <c r="G3597" t="s">
        <v>22</v>
      </c>
      <c r="H3597" t="s">
        <v>324</v>
      </c>
      <c r="I3597" t="str">
        <f>IF(Table1[[#This Row],[Return_Status]]="Returned", "Yes", "No")</f>
        <v>No</v>
      </c>
      <c r="J3597">
        <f>IF(Table1[[#This Row],[Return_Flag]]="Yes",1,0)</f>
        <v>0</v>
      </c>
      <c r="K3597">
        <f>IF(Table1[[#This Row],[Order_ID]]=Table1[[#This Row],[Order_ID]],1,0)</f>
        <v>1</v>
      </c>
      <c r="L3597" s="4" t="str">
        <f>TEXT(Table1[[#This Row],[Order_Date]], "mmm-yyyy")</f>
        <v>May-2024</v>
      </c>
    </row>
    <row r="3598" spans="1:12" x14ac:dyDescent="0.25">
      <c r="A3598" t="s">
        <v>7311</v>
      </c>
      <c r="B3598" t="s">
        <v>7312</v>
      </c>
      <c r="C3598" s="1">
        <v>45344</v>
      </c>
      <c r="D3598" s="1">
        <v>45271</v>
      </c>
      <c r="E3598" t="s">
        <v>32</v>
      </c>
      <c r="F3598" t="s">
        <v>11</v>
      </c>
      <c r="G3598" t="s">
        <v>12</v>
      </c>
      <c r="H3598" t="s">
        <v>232</v>
      </c>
      <c r="I3598" t="str">
        <f>IF(Table1[[#This Row],[Return_Status]]="Returned", "Yes", "No")</f>
        <v>Yes</v>
      </c>
      <c r="J3598">
        <f>IF(Table1[[#This Row],[Return_Flag]]="Yes",1,0)</f>
        <v>1</v>
      </c>
      <c r="K3598">
        <f>IF(Table1[[#This Row],[Order_ID]]=Table1[[#This Row],[Order_ID]],1,0)</f>
        <v>1</v>
      </c>
      <c r="L3598" s="4" t="str">
        <f>TEXT(Table1[[#This Row],[Order_Date]], "mmm-yyyy")</f>
        <v>Feb-2024</v>
      </c>
    </row>
    <row r="3599" spans="1:12" x14ac:dyDescent="0.25">
      <c r="A3599" t="s">
        <v>7313</v>
      </c>
      <c r="B3599" t="s">
        <v>7314</v>
      </c>
      <c r="C3599" s="1">
        <v>44970</v>
      </c>
      <c r="D3599" s="1">
        <v>45035</v>
      </c>
      <c r="E3599" t="s">
        <v>21</v>
      </c>
      <c r="F3599" t="s">
        <v>33</v>
      </c>
      <c r="G3599" t="s">
        <v>12</v>
      </c>
      <c r="H3599" t="s">
        <v>246</v>
      </c>
      <c r="I3599" t="str">
        <f>IF(Table1[[#This Row],[Return_Status]]="Returned", "Yes", "No")</f>
        <v>Yes</v>
      </c>
      <c r="J3599">
        <f>IF(Table1[[#This Row],[Return_Flag]]="Yes",1,0)</f>
        <v>1</v>
      </c>
      <c r="K3599">
        <f>IF(Table1[[#This Row],[Order_ID]]=Table1[[#This Row],[Order_ID]],1,0)</f>
        <v>1</v>
      </c>
      <c r="L3599" s="4" t="str">
        <f>TEXT(Table1[[#This Row],[Order_Date]], "mmm-yyyy")</f>
        <v>Feb-2023</v>
      </c>
    </row>
    <row r="3600" spans="1:12" x14ac:dyDescent="0.25">
      <c r="A3600" t="s">
        <v>7315</v>
      </c>
      <c r="B3600" t="s">
        <v>7316</v>
      </c>
      <c r="C3600" s="1">
        <v>45028</v>
      </c>
      <c r="E3600" t="s">
        <v>44</v>
      </c>
      <c r="G3600" t="s">
        <v>22</v>
      </c>
      <c r="H3600" t="s">
        <v>134</v>
      </c>
      <c r="I3600" t="str">
        <f>IF(Table1[[#This Row],[Return_Status]]="Returned", "Yes", "No")</f>
        <v>No</v>
      </c>
      <c r="J3600">
        <f>IF(Table1[[#This Row],[Return_Flag]]="Yes",1,0)</f>
        <v>0</v>
      </c>
      <c r="K3600">
        <f>IF(Table1[[#This Row],[Order_ID]]=Table1[[#This Row],[Order_ID]],1,0)</f>
        <v>1</v>
      </c>
      <c r="L3600" s="4" t="str">
        <f>TEXT(Table1[[#This Row],[Order_Date]], "mmm-yyyy")</f>
        <v>Apr-2023</v>
      </c>
    </row>
    <row r="3601" spans="1:12" x14ac:dyDescent="0.25">
      <c r="A3601" t="s">
        <v>7317</v>
      </c>
      <c r="B3601" t="s">
        <v>7318</v>
      </c>
      <c r="C3601" s="1">
        <v>45569</v>
      </c>
      <c r="D3601" s="1">
        <v>45519</v>
      </c>
      <c r="E3601" t="s">
        <v>21</v>
      </c>
      <c r="F3601" t="s">
        <v>33</v>
      </c>
      <c r="G3601" t="s">
        <v>12</v>
      </c>
      <c r="H3601" t="s">
        <v>189</v>
      </c>
      <c r="I3601" t="str">
        <f>IF(Table1[[#This Row],[Return_Status]]="Returned", "Yes", "No")</f>
        <v>Yes</v>
      </c>
      <c r="J3601">
        <f>IF(Table1[[#This Row],[Return_Flag]]="Yes",1,0)</f>
        <v>1</v>
      </c>
      <c r="K3601">
        <f>IF(Table1[[#This Row],[Order_ID]]=Table1[[#This Row],[Order_ID]],1,0)</f>
        <v>1</v>
      </c>
      <c r="L3601" s="4" t="str">
        <f>TEXT(Table1[[#This Row],[Order_Date]], "mmm-yyyy")</f>
        <v>Oct-2024</v>
      </c>
    </row>
    <row r="3602" spans="1:12" x14ac:dyDescent="0.25">
      <c r="A3602" t="s">
        <v>7319</v>
      </c>
      <c r="B3602" t="s">
        <v>7320</v>
      </c>
      <c r="C3602" s="1">
        <v>45326</v>
      </c>
      <c r="D3602" s="1">
        <v>45488</v>
      </c>
      <c r="E3602" t="s">
        <v>21</v>
      </c>
      <c r="F3602" t="s">
        <v>40</v>
      </c>
      <c r="G3602" t="s">
        <v>12</v>
      </c>
      <c r="H3602" t="s">
        <v>197</v>
      </c>
      <c r="I3602" t="str">
        <f>IF(Table1[[#This Row],[Return_Status]]="Returned", "Yes", "No")</f>
        <v>Yes</v>
      </c>
      <c r="J3602">
        <f>IF(Table1[[#This Row],[Return_Flag]]="Yes",1,0)</f>
        <v>1</v>
      </c>
      <c r="K3602">
        <f>IF(Table1[[#This Row],[Order_ID]]=Table1[[#This Row],[Order_ID]],1,0)</f>
        <v>1</v>
      </c>
      <c r="L3602" s="4" t="str">
        <f>TEXT(Table1[[#This Row],[Order_Date]], "mmm-yyyy")</f>
        <v>Feb-2024</v>
      </c>
    </row>
    <row r="3603" spans="1:12" x14ac:dyDescent="0.25">
      <c r="A3603" t="s">
        <v>7321</v>
      </c>
      <c r="B3603" t="s">
        <v>7322</v>
      </c>
      <c r="C3603" s="1">
        <v>45107</v>
      </c>
      <c r="D3603" s="1">
        <v>45166</v>
      </c>
      <c r="E3603" t="s">
        <v>21</v>
      </c>
      <c r="F3603" t="s">
        <v>17</v>
      </c>
      <c r="G3603" t="s">
        <v>12</v>
      </c>
      <c r="H3603" t="s">
        <v>289</v>
      </c>
      <c r="I3603" t="str">
        <f>IF(Table1[[#This Row],[Return_Status]]="Returned", "Yes", "No")</f>
        <v>Yes</v>
      </c>
      <c r="J3603">
        <f>IF(Table1[[#This Row],[Return_Flag]]="Yes",1,0)</f>
        <v>1</v>
      </c>
      <c r="K3603">
        <f>IF(Table1[[#This Row],[Order_ID]]=Table1[[#This Row],[Order_ID]],1,0)</f>
        <v>1</v>
      </c>
      <c r="L3603" s="4" t="str">
        <f>TEXT(Table1[[#This Row],[Order_Date]], "mmm-yyyy")</f>
        <v>Jun-2023</v>
      </c>
    </row>
    <row r="3604" spans="1:12" x14ac:dyDescent="0.25">
      <c r="A3604" t="s">
        <v>7323</v>
      </c>
      <c r="B3604" t="s">
        <v>7324</v>
      </c>
      <c r="C3604" s="1">
        <v>45616</v>
      </c>
      <c r="D3604" s="1">
        <v>45086</v>
      </c>
      <c r="E3604" t="s">
        <v>32</v>
      </c>
      <c r="F3604" t="s">
        <v>11</v>
      </c>
      <c r="G3604" t="s">
        <v>12</v>
      </c>
      <c r="H3604" t="s">
        <v>255</v>
      </c>
      <c r="I3604" t="str">
        <f>IF(Table1[[#This Row],[Return_Status]]="Returned", "Yes", "No")</f>
        <v>Yes</v>
      </c>
      <c r="J3604">
        <f>IF(Table1[[#This Row],[Return_Flag]]="Yes",1,0)</f>
        <v>1</v>
      </c>
      <c r="K3604">
        <f>IF(Table1[[#This Row],[Order_ID]]=Table1[[#This Row],[Order_ID]],1,0)</f>
        <v>1</v>
      </c>
      <c r="L3604" s="4" t="str">
        <f>TEXT(Table1[[#This Row],[Order_Date]], "mmm-yyyy")</f>
        <v>Nov-2024</v>
      </c>
    </row>
    <row r="3605" spans="1:12" x14ac:dyDescent="0.25">
      <c r="A3605" t="s">
        <v>7325</v>
      </c>
      <c r="B3605" t="s">
        <v>7326</v>
      </c>
      <c r="C3605" s="1">
        <v>44949</v>
      </c>
      <c r="D3605" s="1">
        <v>45510</v>
      </c>
      <c r="E3605" t="s">
        <v>44</v>
      </c>
      <c r="F3605" t="s">
        <v>40</v>
      </c>
      <c r="G3605" t="s">
        <v>12</v>
      </c>
      <c r="H3605" t="s">
        <v>177</v>
      </c>
      <c r="I3605" t="str">
        <f>IF(Table1[[#This Row],[Return_Status]]="Returned", "Yes", "No")</f>
        <v>Yes</v>
      </c>
      <c r="J3605">
        <f>IF(Table1[[#This Row],[Return_Flag]]="Yes",1,0)</f>
        <v>1</v>
      </c>
      <c r="K3605">
        <f>IF(Table1[[#This Row],[Order_ID]]=Table1[[#This Row],[Order_ID]],1,0)</f>
        <v>1</v>
      </c>
      <c r="L3605" s="4" t="str">
        <f>TEXT(Table1[[#This Row],[Order_Date]], "mmm-yyyy")</f>
        <v>Jan-2023</v>
      </c>
    </row>
    <row r="3606" spans="1:12" x14ac:dyDescent="0.25">
      <c r="A3606" t="s">
        <v>7327</v>
      </c>
      <c r="B3606" t="s">
        <v>7328</v>
      </c>
      <c r="C3606" s="1">
        <v>45312</v>
      </c>
      <c r="D3606" s="1">
        <v>45640</v>
      </c>
      <c r="E3606" t="s">
        <v>16</v>
      </c>
      <c r="F3606" t="s">
        <v>17</v>
      </c>
      <c r="G3606" t="s">
        <v>12</v>
      </c>
      <c r="H3606" t="s">
        <v>45</v>
      </c>
      <c r="I3606" t="str">
        <f>IF(Table1[[#This Row],[Return_Status]]="Returned", "Yes", "No")</f>
        <v>Yes</v>
      </c>
      <c r="J3606">
        <f>IF(Table1[[#This Row],[Return_Flag]]="Yes",1,0)</f>
        <v>1</v>
      </c>
      <c r="K3606">
        <f>IF(Table1[[#This Row],[Order_ID]]=Table1[[#This Row],[Order_ID]],1,0)</f>
        <v>1</v>
      </c>
      <c r="L3606" s="4" t="str">
        <f>TEXT(Table1[[#This Row],[Order_Date]], "mmm-yyyy")</f>
        <v>Jan-2024</v>
      </c>
    </row>
    <row r="3607" spans="1:12" x14ac:dyDescent="0.25">
      <c r="A3607" t="s">
        <v>7329</v>
      </c>
      <c r="B3607" t="s">
        <v>7330</v>
      </c>
      <c r="C3607" s="1">
        <v>45101</v>
      </c>
      <c r="D3607" s="1">
        <v>45356</v>
      </c>
      <c r="E3607" t="s">
        <v>21</v>
      </c>
      <c r="F3607" t="s">
        <v>33</v>
      </c>
      <c r="G3607" t="s">
        <v>12</v>
      </c>
      <c r="H3607" t="s">
        <v>180</v>
      </c>
      <c r="I3607" t="str">
        <f>IF(Table1[[#This Row],[Return_Status]]="Returned", "Yes", "No")</f>
        <v>Yes</v>
      </c>
      <c r="J3607">
        <f>IF(Table1[[#This Row],[Return_Flag]]="Yes",1,0)</f>
        <v>1</v>
      </c>
      <c r="K3607">
        <f>IF(Table1[[#This Row],[Order_ID]]=Table1[[#This Row],[Order_ID]],1,0)</f>
        <v>1</v>
      </c>
      <c r="L3607" s="4" t="str">
        <f>TEXT(Table1[[#This Row],[Order_Date]], "mmm-yyyy")</f>
        <v>Jun-2023</v>
      </c>
    </row>
    <row r="3608" spans="1:12" x14ac:dyDescent="0.25">
      <c r="A3608" t="s">
        <v>7331</v>
      </c>
      <c r="B3608" t="s">
        <v>7332</v>
      </c>
      <c r="C3608" s="1">
        <v>45400</v>
      </c>
      <c r="D3608" s="1">
        <v>45303</v>
      </c>
      <c r="E3608" t="s">
        <v>16</v>
      </c>
      <c r="F3608" t="s">
        <v>11</v>
      </c>
      <c r="G3608" t="s">
        <v>12</v>
      </c>
      <c r="H3608" t="s">
        <v>788</v>
      </c>
      <c r="I3608" t="str">
        <f>IF(Table1[[#This Row],[Return_Status]]="Returned", "Yes", "No")</f>
        <v>Yes</v>
      </c>
      <c r="J3608">
        <f>IF(Table1[[#This Row],[Return_Flag]]="Yes",1,0)</f>
        <v>1</v>
      </c>
      <c r="K3608">
        <f>IF(Table1[[#This Row],[Order_ID]]=Table1[[#This Row],[Order_ID]],1,0)</f>
        <v>1</v>
      </c>
      <c r="L3608" s="4" t="str">
        <f>TEXT(Table1[[#This Row],[Order_Date]], "mmm-yyyy")</f>
        <v>Apr-2024</v>
      </c>
    </row>
    <row r="3609" spans="1:12" x14ac:dyDescent="0.25">
      <c r="A3609" t="s">
        <v>7333</v>
      </c>
      <c r="B3609" t="s">
        <v>7334</v>
      </c>
      <c r="C3609" s="1">
        <v>45376</v>
      </c>
      <c r="D3609" s="1">
        <v>45016</v>
      </c>
      <c r="E3609" t="s">
        <v>16</v>
      </c>
      <c r="F3609" t="s">
        <v>40</v>
      </c>
      <c r="G3609" t="s">
        <v>12</v>
      </c>
      <c r="H3609" t="s">
        <v>77</v>
      </c>
      <c r="I3609" t="str">
        <f>IF(Table1[[#This Row],[Return_Status]]="Returned", "Yes", "No")</f>
        <v>Yes</v>
      </c>
      <c r="J3609">
        <f>IF(Table1[[#This Row],[Return_Flag]]="Yes",1,0)</f>
        <v>1</v>
      </c>
      <c r="K3609">
        <f>IF(Table1[[#This Row],[Order_ID]]=Table1[[#This Row],[Order_ID]],1,0)</f>
        <v>1</v>
      </c>
      <c r="L3609" s="4" t="str">
        <f>TEXT(Table1[[#This Row],[Order_Date]], "mmm-yyyy")</f>
        <v>Mar-2024</v>
      </c>
    </row>
    <row r="3610" spans="1:12" x14ac:dyDescent="0.25">
      <c r="A3610" t="s">
        <v>7335</v>
      </c>
      <c r="B3610" t="s">
        <v>7336</v>
      </c>
      <c r="C3610" s="1">
        <v>45004</v>
      </c>
      <c r="E3610" t="s">
        <v>10</v>
      </c>
      <c r="G3610" t="s">
        <v>22</v>
      </c>
      <c r="H3610" t="s">
        <v>41</v>
      </c>
      <c r="I3610" t="str">
        <f>IF(Table1[[#This Row],[Return_Status]]="Returned", "Yes", "No")</f>
        <v>No</v>
      </c>
      <c r="J3610">
        <f>IF(Table1[[#This Row],[Return_Flag]]="Yes",1,0)</f>
        <v>0</v>
      </c>
      <c r="K3610">
        <f>IF(Table1[[#This Row],[Order_ID]]=Table1[[#This Row],[Order_ID]],1,0)</f>
        <v>1</v>
      </c>
      <c r="L3610" s="4" t="str">
        <f>TEXT(Table1[[#This Row],[Order_Date]], "mmm-yyyy")</f>
        <v>Mar-2023</v>
      </c>
    </row>
    <row r="3611" spans="1:12" x14ac:dyDescent="0.25">
      <c r="A3611" t="s">
        <v>7337</v>
      </c>
      <c r="B3611" t="s">
        <v>7338</v>
      </c>
      <c r="C3611" s="1">
        <v>45526</v>
      </c>
      <c r="D3611" s="1">
        <v>45047</v>
      </c>
      <c r="E3611" t="s">
        <v>44</v>
      </c>
      <c r="F3611" t="s">
        <v>17</v>
      </c>
      <c r="G3611" t="s">
        <v>12</v>
      </c>
      <c r="H3611" t="s">
        <v>51</v>
      </c>
      <c r="I3611" t="str">
        <f>IF(Table1[[#This Row],[Return_Status]]="Returned", "Yes", "No")</f>
        <v>Yes</v>
      </c>
      <c r="J3611">
        <f>IF(Table1[[#This Row],[Return_Flag]]="Yes",1,0)</f>
        <v>1</v>
      </c>
      <c r="K3611">
        <f>IF(Table1[[#This Row],[Order_ID]]=Table1[[#This Row],[Order_ID]],1,0)</f>
        <v>1</v>
      </c>
      <c r="L3611" s="4" t="str">
        <f>TEXT(Table1[[#This Row],[Order_Date]], "mmm-yyyy")</f>
        <v>Aug-2024</v>
      </c>
    </row>
    <row r="3612" spans="1:12" x14ac:dyDescent="0.25">
      <c r="A3612" t="s">
        <v>7339</v>
      </c>
      <c r="B3612" t="s">
        <v>7340</v>
      </c>
      <c r="C3612" s="1">
        <v>45267</v>
      </c>
      <c r="D3612" s="1">
        <v>44962</v>
      </c>
      <c r="E3612" t="s">
        <v>10</v>
      </c>
      <c r="F3612" t="s">
        <v>40</v>
      </c>
      <c r="G3612" t="s">
        <v>12</v>
      </c>
      <c r="H3612" t="s">
        <v>118</v>
      </c>
      <c r="I3612" t="str">
        <f>IF(Table1[[#This Row],[Return_Status]]="Returned", "Yes", "No")</f>
        <v>Yes</v>
      </c>
      <c r="J3612">
        <f>IF(Table1[[#This Row],[Return_Flag]]="Yes",1,0)</f>
        <v>1</v>
      </c>
      <c r="K3612">
        <f>IF(Table1[[#This Row],[Order_ID]]=Table1[[#This Row],[Order_ID]],1,0)</f>
        <v>1</v>
      </c>
      <c r="L3612" s="4" t="str">
        <f>TEXT(Table1[[#This Row],[Order_Date]], "mmm-yyyy")</f>
        <v>Dec-2023</v>
      </c>
    </row>
    <row r="3613" spans="1:12" x14ac:dyDescent="0.25">
      <c r="A3613" t="s">
        <v>7341</v>
      </c>
      <c r="B3613" t="s">
        <v>7342</v>
      </c>
      <c r="C3613" s="1">
        <v>45150</v>
      </c>
      <c r="E3613" t="s">
        <v>10</v>
      </c>
      <c r="G3613" t="s">
        <v>22</v>
      </c>
      <c r="H3613" t="s">
        <v>77</v>
      </c>
      <c r="I3613" t="str">
        <f>IF(Table1[[#This Row],[Return_Status]]="Returned", "Yes", "No")</f>
        <v>No</v>
      </c>
      <c r="J3613">
        <f>IF(Table1[[#This Row],[Return_Flag]]="Yes",1,0)</f>
        <v>0</v>
      </c>
      <c r="K3613">
        <f>IF(Table1[[#This Row],[Order_ID]]=Table1[[#This Row],[Order_ID]],1,0)</f>
        <v>1</v>
      </c>
      <c r="L3613" s="4" t="str">
        <f>TEXT(Table1[[#This Row],[Order_Date]], "mmm-yyyy")</f>
        <v>Aug-2023</v>
      </c>
    </row>
    <row r="3614" spans="1:12" x14ac:dyDescent="0.25">
      <c r="A3614" t="s">
        <v>7343</v>
      </c>
      <c r="B3614" t="s">
        <v>7344</v>
      </c>
      <c r="C3614" s="1">
        <v>45459</v>
      </c>
      <c r="E3614" t="s">
        <v>44</v>
      </c>
      <c r="G3614" t="s">
        <v>22</v>
      </c>
      <c r="H3614" t="s">
        <v>45</v>
      </c>
      <c r="I3614" t="str">
        <f>IF(Table1[[#This Row],[Return_Status]]="Returned", "Yes", "No")</f>
        <v>No</v>
      </c>
      <c r="J3614">
        <f>IF(Table1[[#This Row],[Return_Flag]]="Yes",1,0)</f>
        <v>0</v>
      </c>
      <c r="K3614">
        <f>IF(Table1[[#This Row],[Order_ID]]=Table1[[#This Row],[Order_ID]],1,0)</f>
        <v>1</v>
      </c>
      <c r="L3614" s="4" t="str">
        <f>TEXT(Table1[[#This Row],[Order_Date]], "mmm-yyyy")</f>
        <v>Jun-2024</v>
      </c>
    </row>
    <row r="3615" spans="1:12" x14ac:dyDescent="0.25">
      <c r="A3615" t="s">
        <v>7345</v>
      </c>
      <c r="B3615" t="s">
        <v>7346</v>
      </c>
      <c r="C3615" s="1">
        <v>44963</v>
      </c>
      <c r="E3615" t="s">
        <v>10</v>
      </c>
      <c r="G3615" t="s">
        <v>22</v>
      </c>
      <c r="H3615" t="s">
        <v>183</v>
      </c>
      <c r="I3615" t="str">
        <f>IF(Table1[[#This Row],[Return_Status]]="Returned", "Yes", "No")</f>
        <v>No</v>
      </c>
      <c r="J3615">
        <f>IF(Table1[[#This Row],[Return_Flag]]="Yes",1,0)</f>
        <v>0</v>
      </c>
      <c r="K3615">
        <f>IF(Table1[[#This Row],[Order_ID]]=Table1[[#This Row],[Order_ID]],1,0)</f>
        <v>1</v>
      </c>
      <c r="L3615" s="4" t="str">
        <f>TEXT(Table1[[#This Row],[Order_Date]], "mmm-yyyy")</f>
        <v>Feb-2023</v>
      </c>
    </row>
    <row r="3616" spans="1:12" x14ac:dyDescent="0.25">
      <c r="A3616" t="s">
        <v>7347</v>
      </c>
      <c r="B3616" t="s">
        <v>7348</v>
      </c>
      <c r="C3616" s="1">
        <v>45206</v>
      </c>
      <c r="E3616" t="s">
        <v>21</v>
      </c>
      <c r="G3616" t="s">
        <v>22</v>
      </c>
      <c r="H3616" t="s">
        <v>65</v>
      </c>
      <c r="I3616" t="str">
        <f>IF(Table1[[#This Row],[Return_Status]]="Returned", "Yes", "No")</f>
        <v>No</v>
      </c>
      <c r="J3616">
        <f>IF(Table1[[#This Row],[Return_Flag]]="Yes",1,0)</f>
        <v>0</v>
      </c>
      <c r="K3616">
        <f>IF(Table1[[#This Row],[Order_ID]]=Table1[[#This Row],[Order_ID]],1,0)</f>
        <v>1</v>
      </c>
      <c r="L3616" s="4" t="str">
        <f>TEXT(Table1[[#This Row],[Order_Date]], "mmm-yyyy")</f>
        <v>Oct-2023</v>
      </c>
    </row>
    <row r="3617" spans="1:12" x14ac:dyDescent="0.25">
      <c r="A3617" t="s">
        <v>7349</v>
      </c>
      <c r="B3617" t="s">
        <v>7350</v>
      </c>
      <c r="C3617" s="1">
        <v>45318</v>
      </c>
      <c r="E3617" t="s">
        <v>10</v>
      </c>
      <c r="G3617" t="s">
        <v>22</v>
      </c>
      <c r="H3617" t="s">
        <v>246</v>
      </c>
      <c r="I3617" t="str">
        <f>IF(Table1[[#This Row],[Return_Status]]="Returned", "Yes", "No")</f>
        <v>No</v>
      </c>
      <c r="J3617">
        <f>IF(Table1[[#This Row],[Return_Flag]]="Yes",1,0)</f>
        <v>0</v>
      </c>
      <c r="K3617">
        <f>IF(Table1[[#This Row],[Order_ID]]=Table1[[#This Row],[Order_ID]],1,0)</f>
        <v>1</v>
      </c>
      <c r="L3617" s="4" t="str">
        <f>TEXT(Table1[[#This Row],[Order_Date]], "mmm-yyyy")</f>
        <v>Jan-2024</v>
      </c>
    </row>
    <row r="3618" spans="1:12" x14ac:dyDescent="0.25">
      <c r="A3618" t="s">
        <v>7351</v>
      </c>
      <c r="B3618" t="s">
        <v>7352</v>
      </c>
      <c r="C3618" s="1">
        <v>45175</v>
      </c>
      <c r="E3618" t="s">
        <v>10</v>
      </c>
      <c r="G3618" t="s">
        <v>22</v>
      </c>
      <c r="H3618" t="s">
        <v>280</v>
      </c>
      <c r="I3618" t="str">
        <f>IF(Table1[[#This Row],[Return_Status]]="Returned", "Yes", "No")</f>
        <v>No</v>
      </c>
      <c r="J3618">
        <f>IF(Table1[[#This Row],[Return_Flag]]="Yes",1,0)</f>
        <v>0</v>
      </c>
      <c r="K3618">
        <f>IF(Table1[[#This Row],[Order_ID]]=Table1[[#This Row],[Order_ID]],1,0)</f>
        <v>1</v>
      </c>
      <c r="L3618" s="4" t="str">
        <f>TEXT(Table1[[#This Row],[Order_Date]], "mmm-yyyy")</f>
        <v>Sep-2023</v>
      </c>
    </row>
    <row r="3619" spans="1:12" x14ac:dyDescent="0.25">
      <c r="A3619" t="s">
        <v>7353</v>
      </c>
      <c r="B3619" t="s">
        <v>7354</v>
      </c>
      <c r="C3619" s="1">
        <v>45155</v>
      </c>
      <c r="D3619" s="1">
        <v>45461</v>
      </c>
      <c r="E3619" t="s">
        <v>44</v>
      </c>
      <c r="F3619" t="s">
        <v>11</v>
      </c>
      <c r="G3619" t="s">
        <v>12</v>
      </c>
      <c r="H3619" t="s">
        <v>280</v>
      </c>
      <c r="I3619" t="str">
        <f>IF(Table1[[#This Row],[Return_Status]]="Returned", "Yes", "No")</f>
        <v>Yes</v>
      </c>
      <c r="J3619">
        <f>IF(Table1[[#This Row],[Return_Flag]]="Yes",1,0)</f>
        <v>1</v>
      </c>
      <c r="K3619">
        <f>IF(Table1[[#This Row],[Order_ID]]=Table1[[#This Row],[Order_ID]],1,0)</f>
        <v>1</v>
      </c>
      <c r="L3619" s="4" t="str">
        <f>TEXT(Table1[[#This Row],[Order_Date]], "mmm-yyyy")</f>
        <v>Aug-2023</v>
      </c>
    </row>
    <row r="3620" spans="1:12" x14ac:dyDescent="0.25">
      <c r="A3620" t="s">
        <v>7355</v>
      </c>
      <c r="B3620" t="s">
        <v>7356</v>
      </c>
      <c r="C3620" s="1">
        <v>45248</v>
      </c>
      <c r="E3620" t="s">
        <v>16</v>
      </c>
      <c r="G3620" t="s">
        <v>22</v>
      </c>
      <c r="H3620" t="s">
        <v>51</v>
      </c>
      <c r="I3620" t="str">
        <f>IF(Table1[[#This Row],[Return_Status]]="Returned", "Yes", "No")</f>
        <v>No</v>
      </c>
      <c r="J3620">
        <f>IF(Table1[[#This Row],[Return_Flag]]="Yes",1,0)</f>
        <v>0</v>
      </c>
      <c r="K3620">
        <f>IF(Table1[[#This Row],[Order_ID]]=Table1[[#This Row],[Order_ID]],1,0)</f>
        <v>1</v>
      </c>
      <c r="L3620" s="4" t="str">
        <f>TEXT(Table1[[#This Row],[Order_Date]], "mmm-yyyy")</f>
        <v>Nov-2023</v>
      </c>
    </row>
    <row r="3621" spans="1:12" x14ac:dyDescent="0.25">
      <c r="A3621" t="s">
        <v>7357</v>
      </c>
      <c r="B3621" t="s">
        <v>7358</v>
      </c>
      <c r="C3621" s="1">
        <v>45143</v>
      </c>
      <c r="E3621" t="s">
        <v>32</v>
      </c>
      <c r="G3621" t="s">
        <v>22</v>
      </c>
      <c r="H3621" t="s">
        <v>37</v>
      </c>
      <c r="I3621" t="str">
        <f>IF(Table1[[#This Row],[Return_Status]]="Returned", "Yes", "No")</f>
        <v>No</v>
      </c>
      <c r="J3621">
        <f>IF(Table1[[#This Row],[Return_Flag]]="Yes",1,0)</f>
        <v>0</v>
      </c>
      <c r="K3621">
        <f>IF(Table1[[#This Row],[Order_ID]]=Table1[[#This Row],[Order_ID]],1,0)</f>
        <v>1</v>
      </c>
      <c r="L3621" s="4" t="str">
        <f>TEXT(Table1[[#This Row],[Order_Date]], "mmm-yyyy")</f>
        <v>Aug-2023</v>
      </c>
    </row>
    <row r="3622" spans="1:12" x14ac:dyDescent="0.25">
      <c r="A3622" t="s">
        <v>7359</v>
      </c>
      <c r="B3622" t="s">
        <v>7360</v>
      </c>
      <c r="C3622" s="1">
        <v>45550</v>
      </c>
      <c r="D3622" s="1">
        <v>45545</v>
      </c>
      <c r="E3622" t="s">
        <v>44</v>
      </c>
      <c r="F3622" t="s">
        <v>40</v>
      </c>
      <c r="G3622" t="s">
        <v>12</v>
      </c>
      <c r="H3622" t="s">
        <v>295</v>
      </c>
      <c r="I3622" t="str">
        <f>IF(Table1[[#This Row],[Return_Status]]="Returned", "Yes", "No")</f>
        <v>Yes</v>
      </c>
      <c r="J3622">
        <f>IF(Table1[[#This Row],[Return_Flag]]="Yes",1,0)</f>
        <v>1</v>
      </c>
      <c r="K3622">
        <f>IF(Table1[[#This Row],[Order_ID]]=Table1[[#This Row],[Order_ID]],1,0)</f>
        <v>1</v>
      </c>
      <c r="L3622" s="4" t="str">
        <f>TEXT(Table1[[#This Row],[Order_Date]], "mmm-yyyy")</f>
        <v>Sep-2024</v>
      </c>
    </row>
    <row r="3623" spans="1:12" x14ac:dyDescent="0.25">
      <c r="A3623" t="s">
        <v>7361</v>
      </c>
      <c r="B3623" t="s">
        <v>7362</v>
      </c>
      <c r="C3623" s="1">
        <v>45264</v>
      </c>
      <c r="D3623" s="1">
        <v>45273</v>
      </c>
      <c r="E3623" t="s">
        <v>10</v>
      </c>
      <c r="F3623" t="s">
        <v>33</v>
      </c>
      <c r="G3623" t="s">
        <v>12</v>
      </c>
      <c r="H3623" t="s">
        <v>155</v>
      </c>
      <c r="I3623" t="str">
        <f>IF(Table1[[#This Row],[Return_Status]]="Returned", "Yes", "No")</f>
        <v>Yes</v>
      </c>
      <c r="J3623">
        <f>IF(Table1[[#This Row],[Return_Flag]]="Yes",1,0)</f>
        <v>1</v>
      </c>
      <c r="K3623">
        <f>IF(Table1[[#This Row],[Order_ID]]=Table1[[#This Row],[Order_ID]],1,0)</f>
        <v>1</v>
      </c>
      <c r="L3623" s="4" t="str">
        <f>TEXT(Table1[[#This Row],[Order_Date]], "mmm-yyyy")</f>
        <v>Dec-2023</v>
      </c>
    </row>
    <row r="3624" spans="1:12" x14ac:dyDescent="0.25">
      <c r="A3624" t="s">
        <v>7363</v>
      </c>
      <c r="B3624" t="s">
        <v>7364</v>
      </c>
      <c r="C3624" s="1">
        <v>45125</v>
      </c>
      <c r="D3624" s="1">
        <v>44998</v>
      </c>
      <c r="E3624" t="s">
        <v>21</v>
      </c>
      <c r="F3624" t="s">
        <v>33</v>
      </c>
      <c r="G3624" t="s">
        <v>12</v>
      </c>
      <c r="H3624" t="s">
        <v>83</v>
      </c>
      <c r="I3624" t="str">
        <f>IF(Table1[[#This Row],[Return_Status]]="Returned", "Yes", "No")</f>
        <v>Yes</v>
      </c>
      <c r="J3624">
        <f>IF(Table1[[#This Row],[Return_Flag]]="Yes",1,0)</f>
        <v>1</v>
      </c>
      <c r="K3624">
        <f>IF(Table1[[#This Row],[Order_ID]]=Table1[[#This Row],[Order_ID]],1,0)</f>
        <v>1</v>
      </c>
      <c r="L3624" s="4" t="str">
        <f>TEXT(Table1[[#This Row],[Order_Date]], "mmm-yyyy")</f>
        <v>Jul-2023</v>
      </c>
    </row>
    <row r="3625" spans="1:12" x14ac:dyDescent="0.25">
      <c r="A3625" t="s">
        <v>7365</v>
      </c>
      <c r="B3625" t="s">
        <v>7366</v>
      </c>
      <c r="C3625" s="1">
        <v>45657</v>
      </c>
      <c r="D3625" s="1">
        <v>45546</v>
      </c>
      <c r="E3625" t="s">
        <v>10</v>
      </c>
      <c r="F3625" t="s">
        <v>40</v>
      </c>
      <c r="G3625" t="s">
        <v>12</v>
      </c>
      <c r="H3625" t="s">
        <v>221</v>
      </c>
      <c r="I3625" t="str">
        <f>IF(Table1[[#This Row],[Return_Status]]="Returned", "Yes", "No")</f>
        <v>Yes</v>
      </c>
      <c r="J3625">
        <f>IF(Table1[[#This Row],[Return_Flag]]="Yes",1,0)</f>
        <v>1</v>
      </c>
      <c r="K3625">
        <f>IF(Table1[[#This Row],[Order_ID]]=Table1[[#This Row],[Order_ID]],1,0)</f>
        <v>1</v>
      </c>
      <c r="L3625" s="4" t="str">
        <f>TEXT(Table1[[#This Row],[Order_Date]], "mmm-yyyy")</f>
        <v>Dec-2024</v>
      </c>
    </row>
    <row r="3626" spans="1:12" x14ac:dyDescent="0.25">
      <c r="A3626" t="s">
        <v>7367</v>
      </c>
      <c r="B3626" t="s">
        <v>7368</v>
      </c>
      <c r="C3626" s="1">
        <v>45460</v>
      </c>
      <c r="E3626" t="s">
        <v>10</v>
      </c>
      <c r="G3626" t="s">
        <v>22</v>
      </c>
      <c r="H3626" t="s">
        <v>442</v>
      </c>
      <c r="I3626" t="str">
        <f>IF(Table1[[#This Row],[Return_Status]]="Returned", "Yes", "No")</f>
        <v>No</v>
      </c>
      <c r="J3626">
        <f>IF(Table1[[#This Row],[Return_Flag]]="Yes",1,0)</f>
        <v>0</v>
      </c>
      <c r="K3626">
        <f>IF(Table1[[#This Row],[Order_ID]]=Table1[[#This Row],[Order_ID]],1,0)</f>
        <v>1</v>
      </c>
      <c r="L3626" s="4" t="str">
        <f>TEXT(Table1[[#This Row],[Order_Date]], "mmm-yyyy")</f>
        <v>Jun-2024</v>
      </c>
    </row>
    <row r="3627" spans="1:12" x14ac:dyDescent="0.25">
      <c r="A3627" t="s">
        <v>7369</v>
      </c>
      <c r="B3627" t="s">
        <v>7370</v>
      </c>
      <c r="C3627" s="1">
        <v>45226</v>
      </c>
      <c r="E3627" t="s">
        <v>32</v>
      </c>
      <c r="G3627" t="s">
        <v>22</v>
      </c>
      <c r="H3627" t="s">
        <v>788</v>
      </c>
      <c r="I3627" t="str">
        <f>IF(Table1[[#This Row],[Return_Status]]="Returned", "Yes", "No")</f>
        <v>No</v>
      </c>
      <c r="J3627">
        <f>IF(Table1[[#This Row],[Return_Flag]]="Yes",1,0)</f>
        <v>0</v>
      </c>
      <c r="K3627">
        <f>IF(Table1[[#This Row],[Order_ID]]=Table1[[#This Row],[Order_ID]],1,0)</f>
        <v>1</v>
      </c>
      <c r="L3627" s="4" t="str">
        <f>TEXT(Table1[[#This Row],[Order_Date]], "mmm-yyyy")</f>
        <v>Oct-2023</v>
      </c>
    </row>
    <row r="3628" spans="1:12" x14ac:dyDescent="0.25">
      <c r="A3628" t="s">
        <v>7371</v>
      </c>
      <c r="B3628" t="s">
        <v>7372</v>
      </c>
      <c r="C3628" s="1">
        <v>45364</v>
      </c>
      <c r="E3628" t="s">
        <v>21</v>
      </c>
      <c r="G3628" t="s">
        <v>22</v>
      </c>
      <c r="H3628" t="s">
        <v>48</v>
      </c>
      <c r="I3628" t="str">
        <f>IF(Table1[[#This Row],[Return_Status]]="Returned", "Yes", "No")</f>
        <v>No</v>
      </c>
      <c r="J3628">
        <f>IF(Table1[[#This Row],[Return_Flag]]="Yes",1,0)</f>
        <v>0</v>
      </c>
      <c r="K3628">
        <f>IF(Table1[[#This Row],[Order_ID]]=Table1[[#This Row],[Order_ID]],1,0)</f>
        <v>1</v>
      </c>
      <c r="L3628" s="4" t="str">
        <f>TEXT(Table1[[#This Row],[Order_Date]], "mmm-yyyy")</f>
        <v>Mar-2024</v>
      </c>
    </row>
    <row r="3629" spans="1:12" x14ac:dyDescent="0.25">
      <c r="A3629" t="s">
        <v>7373</v>
      </c>
      <c r="B3629" t="s">
        <v>7374</v>
      </c>
      <c r="C3629" s="1">
        <v>45534</v>
      </c>
      <c r="D3629" s="1">
        <v>45539</v>
      </c>
      <c r="E3629" t="s">
        <v>32</v>
      </c>
      <c r="F3629" t="s">
        <v>40</v>
      </c>
      <c r="G3629" t="s">
        <v>12</v>
      </c>
      <c r="H3629" t="s">
        <v>74</v>
      </c>
      <c r="I3629" t="str">
        <f>IF(Table1[[#This Row],[Return_Status]]="Returned", "Yes", "No")</f>
        <v>Yes</v>
      </c>
      <c r="J3629">
        <f>IF(Table1[[#This Row],[Return_Flag]]="Yes",1,0)</f>
        <v>1</v>
      </c>
      <c r="K3629">
        <f>IF(Table1[[#This Row],[Order_ID]]=Table1[[#This Row],[Order_ID]],1,0)</f>
        <v>1</v>
      </c>
      <c r="L3629" s="4" t="str">
        <f>TEXT(Table1[[#This Row],[Order_Date]], "mmm-yyyy")</f>
        <v>Aug-2024</v>
      </c>
    </row>
    <row r="3630" spans="1:12" x14ac:dyDescent="0.25">
      <c r="A3630" t="s">
        <v>7375</v>
      </c>
      <c r="B3630" t="s">
        <v>7376</v>
      </c>
      <c r="C3630" s="1">
        <v>45050</v>
      </c>
      <c r="D3630" s="1">
        <v>45123</v>
      </c>
      <c r="E3630" t="s">
        <v>44</v>
      </c>
      <c r="F3630" t="s">
        <v>40</v>
      </c>
      <c r="G3630" t="s">
        <v>12</v>
      </c>
      <c r="H3630" t="s">
        <v>128</v>
      </c>
      <c r="I3630" t="str">
        <f>IF(Table1[[#This Row],[Return_Status]]="Returned", "Yes", "No")</f>
        <v>Yes</v>
      </c>
      <c r="J3630">
        <f>IF(Table1[[#This Row],[Return_Flag]]="Yes",1,0)</f>
        <v>1</v>
      </c>
      <c r="K3630">
        <f>IF(Table1[[#This Row],[Order_ID]]=Table1[[#This Row],[Order_ID]],1,0)</f>
        <v>1</v>
      </c>
      <c r="L3630" s="4" t="str">
        <f>TEXT(Table1[[#This Row],[Order_Date]], "mmm-yyyy")</f>
        <v>May-2023</v>
      </c>
    </row>
    <row r="3631" spans="1:12" x14ac:dyDescent="0.25">
      <c r="A3631" t="s">
        <v>7377</v>
      </c>
      <c r="B3631" t="s">
        <v>7378</v>
      </c>
      <c r="C3631" s="1">
        <v>45207</v>
      </c>
      <c r="E3631" t="s">
        <v>32</v>
      </c>
      <c r="G3631" t="s">
        <v>22</v>
      </c>
      <c r="H3631" t="s">
        <v>174</v>
      </c>
      <c r="I3631" t="str">
        <f>IF(Table1[[#This Row],[Return_Status]]="Returned", "Yes", "No")</f>
        <v>No</v>
      </c>
      <c r="J3631">
        <f>IF(Table1[[#This Row],[Return_Flag]]="Yes",1,0)</f>
        <v>0</v>
      </c>
      <c r="K3631">
        <f>IF(Table1[[#This Row],[Order_ID]]=Table1[[#This Row],[Order_ID]],1,0)</f>
        <v>1</v>
      </c>
      <c r="L3631" s="4" t="str">
        <f>TEXT(Table1[[#This Row],[Order_Date]], "mmm-yyyy")</f>
        <v>Oct-2023</v>
      </c>
    </row>
    <row r="3632" spans="1:12" x14ac:dyDescent="0.25">
      <c r="A3632" t="s">
        <v>7379</v>
      </c>
      <c r="B3632" t="s">
        <v>7380</v>
      </c>
      <c r="C3632" s="1">
        <v>45258</v>
      </c>
      <c r="E3632" t="s">
        <v>10</v>
      </c>
      <c r="G3632" t="s">
        <v>22</v>
      </c>
      <c r="H3632" t="s">
        <v>57</v>
      </c>
      <c r="I3632" t="str">
        <f>IF(Table1[[#This Row],[Return_Status]]="Returned", "Yes", "No")</f>
        <v>No</v>
      </c>
      <c r="J3632">
        <f>IF(Table1[[#This Row],[Return_Flag]]="Yes",1,0)</f>
        <v>0</v>
      </c>
      <c r="K3632">
        <f>IF(Table1[[#This Row],[Order_ID]]=Table1[[#This Row],[Order_ID]],1,0)</f>
        <v>1</v>
      </c>
      <c r="L3632" s="4" t="str">
        <f>TEXT(Table1[[#This Row],[Order_Date]], "mmm-yyyy")</f>
        <v>Nov-2023</v>
      </c>
    </row>
    <row r="3633" spans="1:12" x14ac:dyDescent="0.25">
      <c r="A3633" t="s">
        <v>7381</v>
      </c>
      <c r="B3633" t="s">
        <v>7382</v>
      </c>
      <c r="C3633" s="1">
        <v>45313</v>
      </c>
      <c r="D3633" s="1">
        <v>45537</v>
      </c>
      <c r="E3633" t="s">
        <v>44</v>
      </c>
      <c r="F3633" t="s">
        <v>11</v>
      </c>
      <c r="G3633" t="s">
        <v>12</v>
      </c>
      <c r="H3633" t="s">
        <v>62</v>
      </c>
      <c r="I3633" t="str">
        <f>IF(Table1[[#This Row],[Return_Status]]="Returned", "Yes", "No")</f>
        <v>Yes</v>
      </c>
      <c r="J3633">
        <f>IF(Table1[[#This Row],[Return_Flag]]="Yes",1,0)</f>
        <v>1</v>
      </c>
      <c r="K3633">
        <f>IF(Table1[[#This Row],[Order_ID]]=Table1[[#This Row],[Order_ID]],1,0)</f>
        <v>1</v>
      </c>
      <c r="L3633" s="4" t="str">
        <f>TEXT(Table1[[#This Row],[Order_Date]], "mmm-yyyy")</f>
        <v>Jan-2024</v>
      </c>
    </row>
    <row r="3634" spans="1:12" x14ac:dyDescent="0.25">
      <c r="A3634" t="s">
        <v>7383</v>
      </c>
      <c r="B3634" t="s">
        <v>7384</v>
      </c>
      <c r="C3634" s="1">
        <v>45508</v>
      </c>
      <c r="E3634" t="s">
        <v>32</v>
      </c>
      <c r="G3634" t="s">
        <v>22</v>
      </c>
      <c r="H3634" t="s">
        <v>141</v>
      </c>
      <c r="I3634" t="str">
        <f>IF(Table1[[#This Row],[Return_Status]]="Returned", "Yes", "No")</f>
        <v>No</v>
      </c>
      <c r="J3634">
        <f>IF(Table1[[#This Row],[Return_Flag]]="Yes",1,0)</f>
        <v>0</v>
      </c>
      <c r="K3634">
        <f>IF(Table1[[#This Row],[Order_ID]]=Table1[[#This Row],[Order_ID]],1,0)</f>
        <v>1</v>
      </c>
      <c r="L3634" s="4" t="str">
        <f>TEXT(Table1[[#This Row],[Order_Date]], "mmm-yyyy")</f>
        <v>Aug-2024</v>
      </c>
    </row>
    <row r="3635" spans="1:12" x14ac:dyDescent="0.25">
      <c r="A3635" t="s">
        <v>7385</v>
      </c>
      <c r="B3635" t="s">
        <v>7386</v>
      </c>
      <c r="C3635" s="1">
        <v>45279</v>
      </c>
      <c r="D3635" s="1">
        <v>45561</v>
      </c>
      <c r="E3635" t="s">
        <v>16</v>
      </c>
      <c r="F3635" t="s">
        <v>11</v>
      </c>
      <c r="G3635" t="s">
        <v>12</v>
      </c>
      <c r="H3635" t="s">
        <v>235</v>
      </c>
      <c r="I3635" t="str">
        <f>IF(Table1[[#This Row],[Return_Status]]="Returned", "Yes", "No")</f>
        <v>Yes</v>
      </c>
      <c r="J3635">
        <f>IF(Table1[[#This Row],[Return_Flag]]="Yes",1,0)</f>
        <v>1</v>
      </c>
      <c r="K3635">
        <f>IF(Table1[[#This Row],[Order_ID]]=Table1[[#This Row],[Order_ID]],1,0)</f>
        <v>1</v>
      </c>
      <c r="L3635" s="4" t="str">
        <f>TEXT(Table1[[#This Row],[Order_Date]], "mmm-yyyy")</f>
        <v>Dec-2023</v>
      </c>
    </row>
    <row r="3636" spans="1:12" x14ac:dyDescent="0.25">
      <c r="A3636" t="s">
        <v>7387</v>
      </c>
      <c r="B3636" t="s">
        <v>7388</v>
      </c>
      <c r="C3636" s="1">
        <v>45175</v>
      </c>
      <c r="D3636" s="1">
        <v>45004</v>
      </c>
      <c r="E3636" t="s">
        <v>21</v>
      </c>
      <c r="F3636" t="s">
        <v>33</v>
      </c>
      <c r="G3636" t="s">
        <v>12</v>
      </c>
      <c r="H3636" t="s">
        <v>241</v>
      </c>
      <c r="I3636" t="str">
        <f>IF(Table1[[#This Row],[Return_Status]]="Returned", "Yes", "No")</f>
        <v>Yes</v>
      </c>
      <c r="J3636">
        <f>IF(Table1[[#This Row],[Return_Flag]]="Yes",1,0)</f>
        <v>1</v>
      </c>
      <c r="K3636">
        <f>IF(Table1[[#This Row],[Order_ID]]=Table1[[#This Row],[Order_ID]],1,0)</f>
        <v>1</v>
      </c>
      <c r="L3636" s="4" t="str">
        <f>TEXT(Table1[[#This Row],[Order_Date]], "mmm-yyyy")</f>
        <v>Sep-2023</v>
      </c>
    </row>
    <row r="3637" spans="1:12" x14ac:dyDescent="0.25">
      <c r="A3637" t="s">
        <v>7389</v>
      </c>
      <c r="B3637" t="s">
        <v>7390</v>
      </c>
      <c r="C3637" s="1">
        <v>45065</v>
      </c>
      <c r="E3637" t="s">
        <v>44</v>
      </c>
      <c r="G3637" t="s">
        <v>22</v>
      </c>
      <c r="H3637" t="s">
        <v>51</v>
      </c>
      <c r="I3637" t="str">
        <f>IF(Table1[[#This Row],[Return_Status]]="Returned", "Yes", "No")</f>
        <v>No</v>
      </c>
      <c r="J3637">
        <f>IF(Table1[[#This Row],[Return_Flag]]="Yes",1,0)</f>
        <v>0</v>
      </c>
      <c r="K3637">
        <f>IF(Table1[[#This Row],[Order_ID]]=Table1[[#This Row],[Order_ID]],1,0)</f>
        <v>1</v>
      </c>
      <c r="L3637" s="4" t="str">
        <f>TEXT(Table1[[#This Row],[Order_Date]], "mmm-yyyy")</f>
        <v>May-2023</v>
      </c>
    </row>
    <row r="3638" spans="1:12" x14ac:dyDescent="0.25">
      <c r="A3638" t="s">
        <v>7391</v>
      </c>
      <c r="B3638" t="s">
        <v>7392</v>
      </c>
      <c r="C3638" s="1">
        <v>45401</v>
      </c>
      <c r="E3638" t="s">
        <v>44</v>
      </c>
      <c r="G3638" t="s">
        <v>22</v>
      </c>
      <c r="H3638" t="s">
        <v>68</v>
      </c>
      <c r="I3638" t="str">
        <f>IF(Table1[[#This Row],[Return_Status]]="Returned", "Yes", "No")</f>
        <v>No</v>
      </c>
      <c r="J3638">
        <f>IF(Table1[[#This Row],[Return_Flag]]="Yes",1,0)</f>
        <v>0</v>
      </c>
      <c r="K3638">
        <f>IF(Table1[[#This Row],[Order_ID]]=Table1[[#This Row],[Order_ID]],1,0)</f>
        <v>1</v>
      </c>
      <c r="L3638" s="4" t="str">
        <f>TEXT(Table1[[#This Row],[Order_Date]], "mmm-yyyy")</f>
        <v>Apr-2024</v>
      </c>
    </row>
    <row r="3639" spans="1:12" x14ac:dyDescent="0.25">
      <c r="A3639" t="s">
        <v>7393</v>
      </c>
      <c r="B3639" t="s">
        <v>7394</v>
      </c>
      <c r="C3639" s="1">
        <v>45586</v>
      </c>
      <c r="E3639" t="s">
        <v>44</v>
      </c>
      <c r="G3639" t="s">
        <v>22</v>
      </c>
      <c r="H3639" t="s">
        <v>23</v>
      </c>
      <c r="I3639" t="str">
        <f>IF(Table1[[#This Row],[Return_Status]]="Returned", "Yes", "No")</f>
        <v>No</v>
      </c>
      <c r="J3639">
        <f>IF(Table1[[#This Row],[Return_Flag]]="Yes",1,0)</f>
        <v>0</v>
      </c>
      <c r="K3639">
        <f>IF(Table1[[#This Row],[Order_ID]]=Table1[[#This Row],[Order_ID]],1,0)</f>
        <v>1</v>
      </c>
      <c r="L3639" s="4" t="str">
        <f>TEXT(Table1[[#This Row],[Order_Date]], "mmm-yyyy")</f>
        <v>Oct-2024</v>
      </c>
    </row>
    <row r="3640" spans="1:12" x14ac:dyDescent="0.25">
      <c r="A3640" t="s">
        <v>7395</v>
      </c>
      <c r="B3640" t="s">
        <v>7396</v>
      </c>
      <c r="C3640" s="1">
        <v>45221</v>
      </c>
      <c r="E3640" t="s">
        <v>32</v>
      </c>
      <c r="G3640" t="s">
        <v>22</v>
      </c>
      <c r="H3640" t="s">
        <v>68</v>
      </c>
      <c r="I3640" t="str">
        <f>IF(Table1[[#This Row],[Return_Status]]="Returned", "Yes", "No")</f>
        <v>No</v>
      </c>
      <c r="J3640">
        <f>IF(Table1[[#This Row],[Return_Flag]]="Yes",1,0)</f>
        <v>0</v>
      </c>
      <c r="K3640">
        <f>IF(Table1[[#This Row],[Order_ID]]=Table1[[#This Row],[Order_ID]],1,0)</f>
        <v>1</v>
      </c>
      <c r="L3640" s="4" t="str">
        <f>TEXT(Table1[[#This Row],[Order_Date]], "mmm-yyyy")</f>
        <v>Oct-2023</v>
      </c>
    </row>
    <row r="3641" spans="1:12" x14ac:dyDescent="0.25">
      <c r="A3641" t="s">
        <v>7397</v>
      </c>
      <c r="B3641" t="s">
        <v>7398</v>
      </c>
      <c r="C3641" s="1">
        <v>45489</v>
      </c>
      <c r="E3641" t="s">
        <v>16</v>
      </c>
      <c r="G3641" t="s">
        <v>22</v>
      </c>
      <c r="H3641" t="s">
        <v>98</v>
      </c>
      <c r="I3641" t="str">
        <f>IF(Table1[[#This Row],[Return_Status]]="Returned", "Yes", "No")</f>
        <v>No</v>
      </c>
      <c r="J3641">
        <f>IF(Table1[[#This Row],[Return_Flag]]="Yes",1,0)</f>
        <v>0</v>
      </c>
      <c r="K3641">
        <f>IF(Table1[[#This Row],[Order_ID]]=Table1[[#This Row],[Order_ID]],1,0)</f>
        <v>1</v>
      </c>
      <c r="L3641" s="4" t="str">
        <f>TEXT(Table1[[#This Row],[Order_Date]], "mmm-yyyy")</f>
        <v>Jul-2024</v>
      </c>
    </row>
    <row r="3642" spans="1:12" x14ac:dyDescent="0.25">
      <c r="A3642" t="s">
        <v>7399</v>
      </c>
      <c r="B3642" t="s">
        <v>7400</v>
      </c>
      <c r="C3642" s="1">
        <v>45437</v>
      </c>
      <c r="E3642" t="s">
        <v>44</v>
      </c>
      <c r="G3642" t="s">
        <v>22</v>
      </c>
      <c r="H3642" t="s">
        <v>452</v>
      </c>
      <c r="I3642" t="str">
        <f>IF(Table1[[#This Row],[Return_Status]]="Returned", "Yes", "No")</f>
        <v>No</v>
      </c>
      <c r="J3642">
        <f>IF(Table1[[#This Row],[Return_Flag]]="Yes",1,0)</f>
        <v>0</v>
      </c>
      <c r="K3642">
        <f>IF(Table1[[#This Row],[Order_ID]]=Table1[[#This Row],[Order_ID]],1,0)</f>
        <v>1</v>
      </c>
      <c r="L3642" s="4" t="str">
        <f>TEXT(Table1[[#This Row],[Order_Date]], "mmm-yyyy")</f>
        <v>May-2024</v>
      </c>
    </row>
    <row r="3643" spans="1:12" x14ac:dyDescent="0.25">
      <c r="A3643" t="s">
        <v>7401</v>
      </c>
      <c r="B3643" t="s">
        <v>7402</v>
      </c>
      <c r="C3643" s="1">
        <v>45312</v>
      </c>
      <c r="E3643" t="s">
        <v>16</v>
      </c>
      <c r="G3643" t="s">
        <v>22</v>
      </c>
      <c r="H3643" t="s">
        <v>498</v>
      </c>
      <c r="I3643" t="str">
        <f>IF(Table1[[#This Row],[Return_Status]]="Returned", "Yes", "No")</f>
        <v>No</v>
      </c>
      <c r="J3643">
        <f>IF(Table1[[#This Row],[Return_Flag]]="Yes",1,0)</f>
        <v>0</v>
      </c>
      <c r="K3643">
        <f>IF(Table1[[#This Row],[Order_ID]]=Table1[[#This Row],[Order_ID]],1,0)</f>
        <v>1</v>
      </c>
      <c r="L3643" s="4" t="str">
        <f>TEXT(Table1[[#This Row],[Order_Date]], "mmm-yyyy")</f>
        <v>Jan-2024</v>
      </c>
    </row>
    <row r="3644" spans="1:12" x14ac:dyDescent="0.25">
      <c r="A3644" t="s">
        <v>7403</v>
      </c>
      <c r="B3644" t="s">
        <v>7404</v>
      </c>
      <c r="C3644" s="1">
        <v>45251</v>
      </c>
      <c r="D3644" s="1">
        <v>45349</v>
      </c>
      <c r="E3644" t="s">
        <v>10</v>
      </c>
      <c r="F3644" t="s">
        <v>11</v>
      </c>
      <c r="G3644" t="s">
        <v>12</v>
      </c>
      <c r="H3644" t="s">
        <v>295</v>
      </c>
      <c r="I3644" t="str">
        <f>IF(Table1[[#This Row],[Return_Status]]="Returned", "Yes", "No")</f>
        <v>Yes</v>
      </c>
      <c r="J3644">
        <f>IF(Table1[[#This Row],[Return_Flag]]="Yes",1,0)</f>
        <v>1</v>
      </c>
      <c r="K3644">
        <f>IF(Table1[[#This Row],[Order_ID]]=Table1[[#This Row],[Order_ID]],1,0)</f>
        <v>1</v>
      </c>
      <c r="L3644" s="4" t="str">
        <f>TEXT(Table1[[#This Row],[Order_Date]], "mmm-yyyy")</f>
        <v>Nov-2023</v>
      </c>
    </row>
    <row r="3645" spans="1:12" x14ac:dyDescent="0.25">
      <c r="A3645" t="s">
        <v>7405</v>
      </c>
      <c r="B3645" t="s">
        <v>7406</v>
      </c>
      <c r="C3645" s="1">
        <v>44987</v>
      </c>
      <c r="D3645" s="1">
        <v>45084</v>
      </c>
      <c r="E3645" t="s">
        <v>16</v>
      </c>
      <c r="F3645" t="s">
        <v>33</v>
      </c>
      <c r="G3645" t="s">
        <v>12</v>
      </c>
      <c r="H3645" t="s">
        <v>152</v>
      </c>
      <c r="I3645" t="str">
        <f>IF(Table1[[#This Row],[Return_Status]]="Returned", "Yes", "No")</f>
        <v>Yes</v>
      </c>
      <c r="J3645">
        <f>IF(Table1[[#This Row],[Return_Flag]]="Yes",1,0)</f>
        <v>1</v>
      </c>
      <c r="K3645">
        <f>IF(Table1[[#This Row],[Order_ID]]=Table1[[#This Row],[Order_ID]],1,0)</f>
        <v>1</v>
      </c>
      <c r="L3645" s="4" t="str">
        <f>TEXT(Table1[[#This Row],[Order_Date]], "mmm-yyyy")</f>
        <v>Mar-2023</v>
      </c>
    </row>
    <row r="3646" spans="1:12" x14ac:dyDescent="0.25">
      <c r="A3646" t="s">
        <v>7407</v>
      </c>
      <c r="B3646" t="s">
        <v>7408</v>
      </c>
      <c r="C3646" s="1">
        <v>45095</v>
      </c>
      <c r="D3646" s="1">
        <v>45084</v>
      </c>
      <c r="E3646" t="s">
        <v>32</v>
      </c>
      <c r="F3646" t="s">
        <v>11</v>
      </c>
      <c r="G3646" t="s">
        <v>12</v>
      </c>
      <c r="H3646" t="s">
        <v>1164</v>
      </c>
      <c r="I3646" t="str">
        <f>IF(Table1[[#This Row],[Return_Status]]="Returned", "Yes", "No")</f>
        <v>Yes</v>
      </c>
      <c r="J3646">
        <f>IF(Table1[[#This Row],[Return_Flag]]="Yes",1,0)</f>
        <v>1</v>
      </c>
      <c r="K3646">
        <f>IF(Table1[[#This Row],[Order_ID]]=Table1[[#This Row],[Order_ID]],1,0)</f>
        <v>1</v>
      </c>
      <c r="L3646" s="4" t="str">
        <f>TEXT(Table1[[#This Row],[Order_Date]], "mmm-yyyy")</f>
        <v>Jun-2023</v>
      </c>
    </row>
    <row r="3647" spans="1:12" x14ac:dyDescent="0.25">
      <c r="A3647" t="s">
        <v>7409</v>
      </c>
      <c r="B3647" t="s">
        <v>7410</v>
      </c>
      <c r="C3647" s="1">
        <v>45375</v>
      </c>
      <c r="D3647" s="1">
        <v>45129</v>
      </c>
      <c r="E3647" t="s">
        <v>21</v>
      </c>
      <c r="F3647" t="s">
        <v>33</v>
      </c>
      <c r="G3647" t="s">
        <v>12</v>
      </c>
      <c r="H3647" t="s">
        <v>183</v>
      </c>
      <c r="I3647" t="str">
        <f>IF(Table1[[#This Row],[Return_Status]]="Returned", "Yes", "No")</f>
        <v>Yes</v>
      </c>
      <c r="J3647">
        <f>IF(Table1[[#This Row],[Return_Flag]]="Yes",1,0)</f>
        <v>1</v>
      </c>
      <c r="K3647">
        <f>IF(Table1[[#This Row],[Order_ID]]=Table1[[#This Row],[Order_ID]],1,0)</f>
        <v>1</v>
      </c>
      <c r="L3647" s="4" t="str">
        <f>TEXT(Table1[[#This Row],[Order_Date]], "mmm-yyyy")</f>
        <v>Mar-2024</v>
      </c>
    </row>
    <row r="3648" spans="1:12" x14ac:dyDescent="0.25">
      <c r="A3648" t="s">
        <v>7411</v>
      </c>
      <c r="B3648" t="s">
        <v>7412</v>
      </c>
      <c r="C3648" s="1">
        <v>45186</v>
      </c>
      <c r="E3648" t="s">
        <v>44</v>
      </c>
      <c r="G3648" t="s">
        <v>22</v>
      </c>
      <c r="H3648" t="s">
        <v>141</v>
      </c>
      <c r="I3648" t="str">
        <f>IF(Table1[[#This Row],[Return_Status]]="Returned", "Yes", "No")</f>
        <v>No</v>
      </c>
      <c r="J3648">
        <f>IF(Table1[[#This Row],[Return_Flag]]="Yes",1,0)</f>
        <v>0</v>
      </c>
      <c r="K3648">
        <f>IF(Table1[[#This Row],[Order_ID]]=Table1[[#This Row],[Order_ID]],1,0)</f>
        <v>1</v>
      </c>
      <c r="L3648" s="4" t="str">
        <f>TEXT(Table1[[#This Row],[Order_Date]], "mmm-yyyy")</f>
        <v>Sep-2023</v>
      </c>
    </row>
    <row r="3649" spans="1:12" x14ac:dyDescent="0.25">
      <c r="A3649" t="s">
        <v>7413</v>
      </c>
      <c r="B3649" t="s">
        <v>7414</v>
      </c>
      <c r="C3649" s="1">
        <v>45034</v>
      </c>
      <c r="E3649" t="s">
        <v>44</v>
      </c>
      <c r="G3649" t="s">
        <v>22</v>
      </c>
      <c r="H3649" t="s">
        <v>18</v>
      </c>
      <c r="I3649" t="str">
        <f>IF(Table1[[#This Row],[Return_Status]]="Returned", "Yes", "No")</f>
        <v>No</v>
      </c>
      <c r="J3649">
        <f>IF(Table1[[#This Row],[Return_Flag]]="Yes",1,0)</f>
        <v>0</v>
      </c>
      <c r="K3649">
        <f>IF(Table1[[#This Row],[Order_ID]]=Table1[[#This Row],[Order_ID]],1,0)</f>
        <v>1</v>
      </c>
      <c r="L3649" s="4" t="str">
        <f>TEXT(Table1[[#This Row],[Order_Date]], "mmm-yyyy")</f>
        <v>Apr-2023</v>
      </c>
    </row>
    <row r="3650" spans="1:12" x14ac:dyDescent="0.25">
      <c r="A3650" t="s">
        <v>7415</v>
      </c>
      <c r="B3650" t="s">
        <v>7416</v>
      </c>
      <c r="C3650" s="1">
        <v>45035</v>
      </c>
      <c r="D3650" s="1">
        <v>45165</v>
      </c>
      <c r="E3650" t="s">
        <v>21</v>
      </c>
      <c r="F3650" t="s">
        <v>33</v>
      </c>
      <c r="G3650" t="s">
        <v>12</v>
      </c>
      <c r="H3650" t="s">
        <v>264</v>
      </c>
      <c r="I3650" t="str">
        <f>IF(Table1[[#This Row],[Return_Status]]="Returned", "Yes", "No")</f>
        <v>Yes</v>
      </c>
      <c r="J3650">
        <f>IF(Table1[[#This Row],[Return_Flag]]="Yes",1,0)</f>
        <v>1</v>
      </c>
      <c r="K3650">
        <f>IF(Table1[[#This Row],[Order_ID]]=Table1[[#This Row],[Order_ID]],1,0)</f>
        <v>1</v>
      </c>
      <c r="L3650" s="4" t="str">
        <f>TEXT(Table1[[#This Row],[Order_Date]], "mmm-yyyy")</f>
        <v>Apr-2023</v>
      </c>
    </row>
    <row r="3651" spans="1:12" x14ac:dyDescent="0.25">
      <c r="A3651" t="s">
        <v>7417</v>
      </c>
      <c r="B3651" t="s">
        <v>7418</v>
      </c>
      <c r="C3651" s="1">
        <v>45264</v>
      </c>
      <c r="E3651" t="s">
        <v>10</v>
      </c>
      <c r="G3651" t="s">
        <v>22</v>
      </c>
      <c r="H3651" t="s">
        <v>258</v>
      </c>
      <c r="I3651" t="str">
        <f>IF(Table1[[#This Row],[Return_Status]]="Returned", "Yes", "No")</f>
        <v>No</v>
      </c>
      <c r="J3651">
        <f>IF(Table1[[#This Row],[Return_Flag]]="Yes",1,0)</f>
        <v>0</v>
      </c>
      <c r="K3651">
        <f>IF(Table1[[#This Row],[Order_ID]]=Table1[[#This Row],[Order_ID]],1,0)</f>
        <v>1</v>
      </c>
      <c r="L3651" s="4" t="str">
        <f>TEXT(Table1[[#This Row],[Order_Date]], "mmm-yyyy")</f>
        <v>Dec-2023</v>
      </c>
    </row>
    <row r="3652" spans="1:12" x14ac:dyDescent="0.25">
      <c r="A3652" t="s">
        <v>7419</v>
      </c>
      <c r="B3652" t="s">
        <v>7420</v>
      </c>
      <c r="C3652" s="1">
        <v>45431</v>
      </c>
      <c r="E3652" t="s">
        <v>16</v>
      </c>
      <c r="G3652" t="s">
        <v>22</v>
      </c>
      <c r="H3652" t="s">
        <v>86</v>
      </c>
      <c r="I3652" t="str">
        <f>IF(Table1[[#This Row],[Return_Status]]="Returned", "Yes", "No")</f>
        <v>No</v>
      </c>
      <c r="J3652">
        <f>IF(Table1[[#This Row],[Return_Flag]]="Yes",1,0)</f>
        <v>0</v>
      </c>
      <c r="K3652">
        <f>IF(Table1[[#This Row],[Order_ID]]=Table1[[#This Row],[Order_ID]],1,0)</f>
        <v>1</v>
      </c>
      <c r="L3652" s="4" t="str">
        <f>TEXT(Table1[[#This Row],[Order_Date]], "mmm-yyyy")</f>
        <v>May-2024</v>
      </c>
    </row>
    <row r="3653" spans="1:12" x14ac:dyDescent="0.25">
      <c r="A3653" t="s">
        <v>7421</v>
      </c>
      <c r="B3653" t="s">
        <v>7422</v>
      </c>
      <c r="C3653" s="1">
        <v>45502</v>
      </c>
      <c r="D3653" s="1">
        <v>45102</v>
      </c>
      <c r="E3653" t="s">
        <v>21</v>
      </c>
      <c r="F3653" t="s">
        <v>33</v>
      </c>
      <c r="G3653" t="s">
        <v>12</v>
      </c>
      <c r="H3653" t="s">
        <v>1129</v>
      </c>
      <c r="I3653" t="str">
        <f>IF(Table1[[#This Row],[Return_Status]]="Returned", "Yes", "No")</f>
        <v>Yes</v>
      </c>
      <c r="J3653">
        <f>IF(Table1[[#This Row],[Return_Flag]]="Yes",1,0)</f>
        <v>1</v>
      </c>
      <c r="K3653">
        <f>IF(Table1[[#This Row],[Order_ID]]=Table1[[#This Row],[Order_ID]],1,0)</f>
        <v>1</v>
      </c>
      <c r="L3653" s="4" t="str">
        <f>TEXT(Table1[[#This Row],[Order_Date]], "mmm-yyyy")</f>
        <v>Jul-2024</v>
      </c>
    </row>
    <row r="3654" spans="1:12" x14ac:dyDescent="0.25">
      <c r="A3654" t="s">
        <v>7423</v>
      </c>
      <c r="B3654" t="s">
        <v>7424</v>
      </c>
      <c r="C3654" s="1">
        <v>45306</v>
      </c>
      <c r="D3654" s="1">
        <v>45320</v>
      </c>
      <c r="E3654" t="s">
        <v>10</v>
      </c>
      <c r="F3654" t="s">
        <v>11</v>
      </c>
      <c r="G3654" t="s">
        <v>12</v>
      </c>
      <c r="H3654" t="s">
        <v>238</v>
      </c>
      <c r="I3654" t="str">
        <f>IF(Table1[[#This Row],[Return_Status]]="Returned", "Yes", "No")</f>
        <v>Yes</v>
      </c>
      <c r="J3654">
        <f>IF(Table1[[#This Row],[Return_Flag]]="Yes",1,0)</f>
        <v>1</v>
      </c>
      <c r="K3654">
        <f>IF(Table1[[#This Row],[Order_ID]]=Table1[[#This Row],[Order_ID]],1,0)</f>
        <v>1</v>
      </c>
      <c r="L3654" s="4" t="str">
        <f>TEXT(Table1[[#This Row],[Order_Date]], "mmm-yyyy")</f>
        <v>Jan-2024</v>
      </c>
    </row>
    <row r="3655" spans="1:12" x14ac:dyDescent="0.25">
      <c r="A3655" t="s">
        <v>7425</v>
      </c>
      <c r="B3655" t="s">
        <v>7426</v>
      </c>
      <c r="C3655" s="1">
        <v>45577</v>
      </c>
      <c r="E3655" t="s">
        <v>32</v>
      </c>
      <c r="G3655" t="s">
        <v>22</v>
      </c>
      <c r="H3655" t="s">
        <v>168</v>
      </c>
      <c r="I3655" t="str">
        <f>IF(Table1[[#This Row],[Return_Status]]="Returned", "Yes", "No")</f>
        <v>No</v>
      </c>
      <c r="J3655">
        <f>IF(Table1[[#This Row],[Return_Flag]]="Yes",1,0)</f>
        <v>0</v>
      </c>
      <c r="K3655">
        <f>IF(Table1[[#This Row],[Order_ID]]=Table1[[#This Row],[Order_ID]],1,0)</f>
        <v>1</v>
      </c>
      <c r="L3655" s="4" t="str">
        <f>TEXT(Table1[[#This Row],[Order_Date]], "mmm-yyyy")</f>
        <v>Oct-2024</v>
      </c>
    </row>
    <row r="3656" spans="1:12" x14ac:dyDescent="0.25">
      <c r="A3656" t="s">
        <v>7427</v>
      </c>
      <c r="B3656" t="s">
        <v>7428</v>
      </c>
      <c r="C3656" s="1">
        <v>45090</v>
      </c>
      <c r="D3656" s="1">
        <v>45319</v>
      </c>
      <c r="E3656" t="s">
        <v>16</v>
      </c>
      <c r="F3656" t="s">
        <v>17</v>
      </c>
      <c r="G3656" t="s">
        <v>12</v>
      </c>
      <c r="H3656" t="s">
        <v>107</v>
      </c>
      <c r="I3656" t="str">
        <f>IF(Table1[[#This Row],[Return_Status]]="Returned", "Yes", "No")</f>
        <v>Yes</v>
      </c>
      <c r="J3656">
        <f>IF(Table1[[#This Row],[Return_Flag]]="Yes",1,0)</f>
        <v>1</v>
      </c>
      <c r="K3656">
        <f>IF(Table1[[#This Row],[Order_ID]]=Table1[[#This Row],[Order_ID]],1,0)</f>
        <v>1</v>
      </c>
      <c r="L3656" s="4" t="str">
        <f>TEXT(Table1[[#This Row],[Order_Date]], "mmm-yyyy")</f>
        <v>Jun-2023</v>
      </c>
    </row>
    <row r="3657" spans="1:12" x14ac:dyDescent="0.25">
      <c r="A3657" t="s">
        <v>7429</v>
      </c>
      <c r="B3657" t="s">
        <v>7430</v>
      </c>
      <c r="C3657" s="1">
        <v>45068</v>
      </c>
      <c r="D3657" s="1">
        <v>44947</v>
      </c>
      <c r="E3657" t="s">
        <v>44</v>
      </c>
      <c r="F3657" t="s">
        <v>33</v>
      </c>
      <c r="G3657" t="s">
        <v>12</v>
      </c>
      <c r="H3657" t="s">
        <v>152</v>
      </c>
      <c r="I3657" t="str">
        <f>IF(Table1[[#This Row],[Return_Status]]="Returned", "Yes", "No")</f>
        <v>Yes</v>
      </c>
      <c r="J3657">
        <f>IF(Table1[[#This Row],[Return_Flag]]="Yes",1,0)</f>
        <v>1</v>
      </c>
      <c r="K3657">
        <f>IF(Table1[[#This Row],[Order_ID]]=Table1[[#This Row],[Order_ID]],1,0)</f>
        <v>1</v>
      </c>
      <c r="L3657" s="4" t="str">
        <f>TEXT(Table1[[#This Row],[Order_Date]], "mmm-yyyy")</f>
        <v>May-2023</v>
      </c>
    </row>
    <row r="3658" spans="1:12" x14ac:dyDescent="0.25">
      <c r="A3658" t="s">
        <v>7431</v>
      </c>
      <c r="B3658" t="s">
        <v>7432</v>
      </c>
      <c r="C3658" s="1">
        <v>45117</v>
      </c>
      <c r="E3658" t="s">
        <v>21</v>
      </c>
      <c r="G3658" t="s">
        <v>22</v>
      </c>
      <c r="H3658" t="s">
        <v>134</v>
      </c>
      <c r="I3658" t="str">
        <f>IF(Table1[[#This Row],[Return_Status]]="Returned", "Yes", "No")</f>
        <v>No</v>
      </c>
      <c r="J3658">
        <f>IF(Table1[[#This Row],[Return_Flag]]="Yes",1,0)</f>
        <v>0</v>
      </c>
      <c r="K3658">
        <f>IF(Table1[[#This Row],[Order_ID]]=Table1[[#This Row],[Order_ID]],1,0)</f>
        <v>1</v>
      </c>
      <c r="L3658" s="4" t="str">
        <f>TEXT(Table1[[#This Row],[Order_Date]], "mmm-yyyy")</f>
        <v>Jul-2023</v>
      </c>
    </row>
    <row r="3659" spans="1:12" x14ac:dyDescent="0.25">
      <c r="A3659" t="s">
        <v>7433</v>
      </c>
      <c r="B3659" t="s">
        <v>7434</v>
      </c>
      <c r="C3659" s="1">
        <v>45107</v>
      </c>
      <c r="E3659" t="s">
        <v>21</v>
      </c>
      <c r="G3659" t="s">
        <v>22</v>
      </c>
      <c r="H3659" t="s">
        <v>350</v>
      </c>
      <c r="I3659" t="str">
        <f>IF(Table1[[#This Row],[Return_Status]]="Returned", "Yes", "No")</f>
        <v>No</v>
      </c>
      <c r="J3659">
        <f>IF(Table1[[#This Row],[Return_Flag]]="Yes",1,0)</f>
        <v>0</v>
      </c>
      <c r="K3659">
        <f>IF(Table1[[#This Row],[Order_ID]]=Table1[[#This Row],[Order_ID]],1,0)</f>
        <v>1</v>
      </c>
      <c r="L3659" s="4" t="str">
        <f>TEXT(Table1[[#This Row],[Order_Date]], "mmm-yyyy")</f>
        <v>Jun-2023</v>
      </c>
    </row>
    <row r="3660" spans="1:12" x14ac:dyDescent="0.25">
      <c r="A3660" t="s">
        <v>7435</v>
      </c>
      <c r="B3660" t="s">
        <v>7436</v>
      </c>
      <c r="C3660" s="1">
        <v>45022</v>
      </c>
      <c r="D3660" s="1">
        <v>45063</v>
      </c>
      <c r="E3660" t="s">
        <v>32</v>
      </c>
      <c r="F3660" t="s">
        <v>11</v>
      </c>
      <c r="G3660" t="s">
        <v>12</v>
      </c>
      <c r="H3660" t="s">
        <v>449</v>
      </c>
      <c r="I3660" t="str">
        <f>IF(Table1[[#This Row],[Return_Status]]="Returned", "Yes", "No")</f>
        <v>Yes</v>
      </c>
      <c r="J3660">
        <f>IF(Table1[[#This Row],[Return_Flag]]="Yes",1,0)</f>
        <v>1</v>
      </c>
      <c r="K3660">
        <f>IF(Table1[[#This Row],[Order_ID]]=Table1[[#This Row],[Order_ID]],1,0)</f>
        <v>1</v>
      </c>
      <c r="L3660" s="4" t="str">
        <f>TEXT(Table1[[#This Row],[Order_Date]], "mmm-yyyy")</f>
        <v>Apr-2023</v>
      </c>
    </row>
    <row r="3661" spans="1:12" x14ac:dyDescent="0.25">
      <c r="A3661" t="s">
        <v>7437</v>
      </c>
      <c r="B3661" t="s">
        <v>7438</v>
      </c>
      <c r="C3661" s="1">
        <v>45395</v>
      </c>
      <c r="E3661" t="s">
        <v>16</v>
      </c>
      <c r="G3661" t="s">
        <v>22</v>
      </c>
      <c r="H3661" t="s">
        <v>86</v>
      </c>
      <c r="I3661" t="str">
        <f>IF(Table1[[#This Row],[Return_Status]]="Returned", "Yes", "No")</f>
        <v>No</v>
      </c>
      <c r="J3661">
        <f>IF(Table1[[#This Row],[Return_Flag]]="Yes",1,0)</f>
        <v>0</v>
      </c>
      <c r="K3661">
        <f>IF(Table1[[#This Row],[Order_ID]]=Table1[[#This Row],[Order_ID]],1,0)</f>
        <v>1</v>
      </c>
      <c r="L3661" s="4" t="str">
        <f>TEXT(Table1[[#This Row],[Order_Date]], "mmm-yyyy")</f>
        <v>Apr-2024</v>
      </c>
    </row>
    <row r="3662" spans="1:12" x14ac:dyDescent="0.25">
      <c r="A3662" t="s">
        <v>7439</v>
      </c>
      <c r="B3662" t="s">
        <v>7440</v>
      </c>
      <c r="C3662" s="1">
        <v>45506</v>
      </c>
      <c r="D3662" s="1">
        <v>45228</v>
      </c>
      <c r="E3662" t="s">
        <v>44</v>
      </c>
      <c r="F3662" t="s">
        <v>11</v>
      </c>
      <c r="G3662" t="s">
        <v>12</v>
      </c>
      <c r="H3662" t="s">
        <v>95</v>
      </c>
      <c r="I3662" t="str">
        <f>IF(Table1[[#This Row],[Return_Status]]="Returned", "Yes", "No")</f>
        <v>Yes</v>
      </c>
      <c r="J3662">
        <f>IF(Table1[[#This Row],[Return_Flag]]="Yes",1,0)</f>
        <v>1</v>
      </c>
      <c r="K3662">
        <f>IF(Table1[[#This Row],[Order_ID]]=Table1[[#This Row],[Order_ID]],1,0)</f>
        <v>1</v>
      </c>
      <c r="L3662" s="4" t="str">
        <f>TEXT(Table1[[#This Row],[Order_Date]], "mmm-yyyy")</f>
        <v>Aug-2024</v>
      </c>
    </row>
    <row r="3663" spans="1:12" x14ac:dyDescent="0.25">
      <c r="A3663" t="s">
        <v>7441</v>
      </c>
      <c r="B3663" t="s">
        <v>7442</v>
      </c>
      <c r="C3663" s="1">
        <v>45499</v>
      </c>
      <c r="D3663" s="1">
        <v>45242</v>
      </c>
      <c r="E3663" t="s">
        <v>32</v>
      </c>
      <c r="F3663" t="s">
        <v>11</v>
      </c>
      <c r="G3663" t="s">
        <v>12</v>
      </c>
      <c r="H3663" t="s">
        <v>280</v>
      </c>
      <c r="I3663" t="str">
        <f>IF(Table1[[#This Row],[Return_Status]]="Returned", "Yes", "No")</f>
        <v>Yes</v>
      </c>
      <c r="J3663">
        <f>IF(Table1[[#This Row],[Return_Flag]]="Yes",1,0)</f>
        <v>1</v>
      </c>
      <c r="K3663">
        <f>IF(Table1[[#This Row],[Order_ID]]=Table1[[#This Row],[Order_ID]],1,0)</f>
        <v>1</v>
      </c>
      <c r="L3663" s="4" t="str">
        <f>TEXT(Table1[[#This Row],[Order_Date]], "mmm-yyyy")</f>
        <v>Jul-2024</v>
      </c>
    </row>
    <row r="3664" spans="1:12" x14ac:dyDescent="0.25">
      <c r="A3664" t="s">
        <v>7443</v>
      </c>
      <c r="B3664" t="s">
        <v>7444</v>
      </c>
      <c r="C3664" s="1">
        <v>45058</v>
      </c>
      <c r="D3664" s="1">
        <v>45117</v>
      </c>
      <c r="E3664" t="s">
        <v>21</v>
      </c>
      <c r="F3664" t="s">
        <v>33</v>
      </c>
      <c r="G3664" t="s">
        <v>12</v>
      </c>
      <c r="H3664" t="s">
        <v>86</v>
      </c>
      <c r="I3664" t="str">
        <f>IF(Table1[[#This Row],[Return_Status]]="Returned", "Yes", "No")</f>
        <v>Yes</v>
      </c>
      <c r="J3664">
        <f>IF(Table1[[#This Row],[Return_Flag]]="Yes",1,0)</f>
        <v>1</v>
      </c>
      <c r="K3664">
        <f>IF(Table1[[#This Row],[Order_ID]]=Table1[[#This Row],[Order_ID]],1,0)</f>
        <v>1</v>
      </c>
      <c r="L3664" s="4" t="str">
        <f>TEXT(Table1[[#This Row],[Order_Date]], "mmm-yyyy")</f>
        <v>May-2023</v>
      </c>
    </row>
    <row r="3665" spans="1:12" x14ac:dyDescent="0.25">
      <c r="A3665" t="s">
        <v>7445</v>
      </c>
      <c r="B3665" t="s">
        <v>7446</v>
      </c>
      <c r="C3665" s="1">
        <v>44931</v>
      </c>
      <c r="E3665" t="s">
        <v>10</v>
      </c>
      <c r="G3665" t="s">
        <v>22</v>
      </c>
      <c r="H3665" t="s">
        <v>180</v>
      </c>
      <c r="I3665" t="str">
        <f>IF(Table1[[#This Row],[Return_Status]]="Returned", "Yes", "No")</f>
        <v>No</v>
      </c>
      <c r="J3665">
        <f>IF(Table1[[#This Row],[Return_Flag]]="Yes",1,0)</f>
        <v>0</v>
      </c>
      <c r="K3665">
        <f>IF(Table1[[#This Row],[Order_ID]]=Table1[[#This Row],[Order_ID]],1,0)</f>
        <v>1</v>
      </c>
      <c r="L3665" s="4" t="str">
        <f>TEXT(Table1[[#This Row],[Order_Date]], "mmm-yyyy")</f>
        <v>Jan-2023</v>
      </c>
    </row>
    <row r="3666" spans="1:12" x14ac:dyDescent="0.25">
      <c r="A3666" t="s">
        <v>7447</v>
      </c>
      <c r="B3666" t="s">
        <v>7448</v>
      </c>
      <c r="C3666" s="1">
        <v>45362</v>
      </c>
      <c r="E3666" t="s">
        <v>16</v>
      </c>
      <c r="G3666" t="s">
        <v>22</v>
      </c>
      <c r="H3666" t="s">
        <v>197</v>
      </c>
      <c r="I3666" t="str">
        <f>IF(Table1[[#This Row],[Return_Status]]="Returned", "Yes", "No")</f>
        <v>No</v>
      </c>
      <c r="J3666">
        <f>IF(Table1[[#This Row],[Return_Flag]]="Yes",1,0)</f>
        <v>0</v>
      </c>
      <c r="K3666">
        <f>IF(Table1[[#This Row],[Order_ID]]=Table1[[#This Row],[Order_ID]],1,0)</f>
        <v>1</v>
      </c>
      <c r="L3666" s="4" t="str">
        <f>TEXT(Table1[[#This Row],[Order_Date]], "mmm-yyyy")</f>
        <v>Mar-2024</v>
      </c>
    </row>
    <row r="3667" spans="1:12" x14ac:dyDescent="0.25">
      <c r="A3667" t="s">
        <v>7449</v>
      </c>
      <c r="B3667" t="s">
        <v>7450</v>
      </c>
      <c r="C3667" s="1">
        <v>45329</v>
      </c>
      <c r="D3667" s="1">
        <v>45460</v>
      </c>
      <c r="E3667" t="s">
        <v>16</v>
      </c>
      <c r="F3667" t="s">
        <v>11</v>
      </c>
      <c r="G3667" t="s">
        <v>12</v>
      </c>
      <c r="H3667" t="s">
        <v>192</v>
      </c>
      <c r="I3667" t="str">
        <f>IF(Table1[[#This Row],[Return_Status]]="Returned", "Yes", "No")</f>
        <v>Yes</v>
      </c>
      <c r="J3667">
        <f>IF(Table1[[#This Row],[Return_Flag]]="Yes",1,0)</f>
        <v>1</v>
      </c>
      <c r="K3667">
        <f>IF(Table1[[#This Row],[Order_ID]]=Table1[[#This Row],[Order_ID]],1,0)</f>
        <v>1</v>
      </c>
      <c r="L3667" s="4" t="str">
        <f>TEXT(Table1[[#This Row],[Order_Date]], "mmm-yyyy")</f>
        <v>Feb-2024</v>
      </c>
    </row>
    <row r="3668" spans="1:12" x14ac:dyDescent="0.25">
      <c r="A3668" t="s">
        <v>7451</v>
      </c>
      <c r="B3668" t="s">
        <v>7452</v>
      </c>
      <c r="C3668" s="1">
        <v>45419</v>
      </c>
      <c r="D3668" s="1">
        <v>45307</v>
      </c>
      <c r="E3668" t="s">
        <v>44</v>
      </c>
      <c r="F3668" t="s">
        <v>17</v>
      </c>
      <c r="G3668" t="s">
        <v>12</v>
      </c>
      <c r="H3668" t="s">
        <v>45</v>
      </c>
      <c r="I3668" t="str">
        <f>IF(Table1[[#This Row],[Return_Status]]="Returned", "Yes", "No")</f>
        <v>Yes</v>
      </c>
      <c r="J3668">
        <f>IF(Table1[[#This Row],[Return_Flag]]="Yes",1,0)</f>
        <v>1</v>
      </c>
      <c r="K3668">
        <f>IF(Table1[[#This Row],[Order_ID]]=Table1[[#This Row],[Order_ID]],1,0)</f>
        <v>1</v>
      </c>
      <c r="L3668" s="4" t="str">
        <f>TEXT(Table1[[#This Row],[Order_Date]], "mmm-yyyy")</f>
        <v>May-2024</v>
      </c>
    </row>
    <row r="3669" spans="1:12" x14ac:dyDescent="0.25">
      <c r="A3669" t="s">
        <v>7453</v>
      </c>
      <c r="B3669" t="s">
        <v>7454</v>
      </c>
      <c r="C3669" s="1">
        <v>45559</v>
      </c>
      <c r="E3669" t="s">
        <v>16</v>
      </c>
      <c r="G3669" t="s">
        <v>22</v>
      </c>
      <c r="H3669" t="s">
        <v>557</v>
      </c>
      <c r="I3669" t="str">
        <f>IF(Table1[[#This Row],[Return_Status]]="Returned", "Yes", "No")</f>
        <v>No</v>
      </c>
      <c r="J3669">
        <f>IF(Table1[[#This Row],[Return_Flag]]="Yes",1,0)</f>
        <v>0</v>
      </c>
      <c r="K3669">
        <f>IF(Table1[[#This Row],[Order_ID]]=Table1[[#This Row],[Order_ID]],1,0)</f>
        <v>1</v>
      </c>
      <c r="L3669" s="4" t="str">
        <f>TEXT(Table1[[#This Row],[Order_Date]], "mmm-yyyy")</f>
        <v>Sep-2024</v>
      </c>
    </row>
    <row r="3670" spans="1:12" x14ac:dyDescent="0.25">
      <c r="A3670" t="s">
        <v>7455</v>
      </c>
      <c r="B3670" t="s">
        <v>7456</v>
      </c>
      <c r="C3670" s="1">
        <v>45421</v>
      </c>
      <c r="D3670" s="1">
        <v>44995</v>
      </c>
      <c r="E3670" t="s">
        <v>32</v>
      </c>
      <c r="F3670" t="s">
        <v>17</v>
      </c>
      <c r="G3670" t="s">
        <v>12</v>
      </c>
      <c r="H3670" t="s">
        <v>1164</v>
      </c>
      <c r="I3670" t="str">
        <f>IF(Table1[[#This Row],[Return_Status]]="Returned", "Yes", "No")</f>
        <v>Yes</v>
      </c>
      <c r="J3670">
        <f>IF(Table1[[#This Row],[Return_Flag]]="Yes",1,0)</f>
        <v>1</v>
      </c>
      <c r="K3670">
        <f>IF(Table1[[#This Row],[Order_ID]]=Table1[[#This Row],[Order_ID]],1,0)</f>
        <v>1</v>
      </c>
      <c r="L3670" s="4" t="str">
        <f>TEXT(Table1[[#This Row],[Order_Date]], "mmm-yyyy")</f>
        <v>May-2024</v>
      </c>
    </row>
    <row r="3671" spans="1:12" x14ac:dyDescent="0.25">
      <c r="A3671" t="s">
        <v>7457</v>
      </c>
      <c r="B3671" t="s">
        <v>7458</v>
      </c>
      <c r="C3671" s="1">
        <v>45476</v>
      </c>
      <c r="D3671" s="1">
        <v>45049</v>
      </c>
      <c r="E3671" t="s">
        <v>44</v>
      </c>
      <c r="F3671" t="s">
        <v>40</v>
      </c>
      <c r="G3671" t="s">
        <v>12</v>
      </c>
      <c r="H3671" t="s">
        <v>41</v>
      </c>
      <c r="I3671" t="str">
        <f>IF(Table1[[#This Row],[Return_Status]]="Returned", "Yes", "No")</f>
        <v>Yes</v>
      </c>
      <c r="J3671">
        <f>IF(Table1[[#This Row],[Return_Flag]]="Yes",1,0)</f>
        <v>1</v>
      </c>
      <c r="K3671">
        <f>IF(Table1[[#This Row],[Order_ID]]=Table1[[#This Row],[Order_ID]],1,0)</f>
        <v>1</v>
      </c>
      <c r="L3671" s="4" t="str">
        <f>TEXT(Table1[[#This Row],[Order_Date]], "mmm-yyyy")</f>
        <v>Jul-2024</v>
      </c>
    </row>
    <row r="3672" spans="1:12" x14ac:dyDescent="0.25">
      <c r="A3672" t="s">
        <v>7459</v>
      </c>
      <c r="B3672" t="s">
        <v>7460</v>
      </c>
      <c r="C3672" s="1">
        <v>45219</v>
      </c>
      <c r="E3672" t="s">
        <v>16</v>
      </c>
      <c r="G3672" t="s">
        <v>22</v>
      </c>
      <c r="H3672" t="s">
        <v>189</v>
      </c>
      <c r="I3672" t="str">
        <f>IF(Table1[[#This Row],[Return_Status]]="Returned", "Yes", "No")</f>
        <v>No</v>
      </c>
      <c r="J3672">
        <f>IF(Table1[[#This Row],[Return_Flag]]="Yes",1,0)</f>
        <v>0</v>
      </c>
      <c r="K3672">
        <f>IF(Table1[[#This Row],[Order_ID]]=Table1[[#This Row],[Order_ID]],1,0)</f>
        <v>1</v>
      </c>
      <c r="L3672" s="4" t="str">
        <f>TEXT(Table1[[#This Row],[Order_Date]], "mmm-yyyy")</f>
        <v>Oct-2023</v>
      </c>
    </row>
    <row r="3673" spans="1:12" x14ac:dyDescent="0.25">
      <c r="A3673" t="s">
        <v>7461</v>
      </c>
      <c r="B3673" t="s">
        <v>7462</v>
      </c>
      <c r="C3673" s="1">
        <v>45051</v>
      </c>
      <c r="E3673" t="s">
        <v>21</v>
      </c>
      <c r="G3673" t="s">
        <v>22</v>
      </c>
      <c r="H3673" t="s">
        <v>557</v>
      </c>
      <c r="I3673" t="str">
        <f>IF(Table1[[#This Row],[Return_Status]]="Returned", "Yes", "No")</f>
        <v>No</v>
      </c>
      <c r="J3673">
        <f>IF(Table1[[#This Row],[Return_Flag]]="Yes",1,0)</f>
        <v>0</v>
      </c>
      <c r="K3673">
        <f>IF(Table1[[#This Row],[Order_ID]]=Table1[[#This Row],[Order_ID]],1,0)</f>
        <v>1</v>
      </c>
      <c r="L3673" s="4" t="str">
        <f>TEXT(Table1[[#This Row],[Order_Date]], "mmm-yyyy")</f>
        <v>May-2023</v>
      </c>
    </row>
    <row r="3674" spans="1:12" x14ac:dyDescent="0.25">
      <c r="A3674" t="s">
        <v>7463</v>
      </c>
      <c r="B3674" t="s">
        <v>7464</v>
      </c>
      <c r="C3674" s="1">
        <v>45157</v>
      </c>
      <c r="D3674" s="1">
        <v>45313</v>
      </c>
      <c r="E3674" t="s">
        <v>16</v>
      </c>
      <c r="F3674" t="s">
        <v>17</v>
      </c>
      <c r="G3674" t="s">
        <v>12</v>
      </c>
      <c r="H3674" t="s">
        <v>404</v>
      </c>
      <c r="I3674" t="str">
        <f>IF(Table1[[#This Row],[Return_Status]]="Returned", "Yes", "No")</f>
        <v>Yes</v>
      </c>
      <c r="J3674">
        <f>IF(Table1[[#This Row],[Return_Flag]]="Yes",1,0)</f>
        <v>1</v>
      </c>
      <c r="K3674">
        <f>IF(Table1[[#This Row],[Order_ID]]=Table1[[#This Row],[Order_ID]],1,0)</f>
        <v>1</v>
      </c>
      <c r="L3674" s="4" t="str">
        <f>TEXT(Table1[[#This Row],[Order_Date]], "mmm-yyyy")</f>
        <v>Aug-2023</v>
      </c>
    </row>
    <row r="3675" spans="1:12" x14ac:dyDescent="0.25">
      <c r="A3675" t="s">
        <v>7465</v>
      </c>
      <c r="B3675" t="s">
        <v>7466</v>
      </c>
      <c r="C3675" s="1">
        <v>45040</v>
      </c>
      <c r="D3675" s="1">
        <v>45404</v>
      </c>
      <c r="E3675" t="s">
        <v>32</v>
      </c>
      <c r="F3675" t="s">
        <v>33</v>
      </c>
      <c r="G3675" t="s">
        <v>12</v>
      </c>
      <c r="H3675" t="s">
        <v>71</v>
      </c>
      <c r="I3675" t="str">
        <f>IF(Table1[[#This Row],[Return_Status]]="Returned", "Yes", "No")</f>
        <v>Yes</v>
      </c>
      <c r="J3675">
        <f>IF(Table1[[#This Row],[Return_Flag]]="Yes",1,0)</f>
        <v>1</v>
      </c>
      <c r="K3675">
        <f>IF(Table1[[#This Row],[Order_ID]]=Table1[[#This Row],[Order_ID]],1,0)</f>
        <v>1</v>
      </c>
      <c r="L3675" s="4" t="str">
        <f>TEXT(Table1[[#This Row],[Order_Date]], "mmm-yyyy")</f>
        <v>Apr-2023</v>
      </c>
    </row>
    <row r="3676" spans="1:12" x14ac:dyDescent="0.25">
      <c r="A3676" t="s">
        <v>7467</v>
      </c>
      <c r="B3676" t="s">
        <v>7468</v>
      </c>
      <c r="C3676" s="1">
        <v>45537</v>
      </c>
      <c r="E3676" t="s">
        <v>32</v>
      </c>
      <c r="G3676" t="s">
        <v>22</v>
      </c>
      <c r="H3676" t="s">
        <v>851</v>
      </c>
      <c r="I3676" t="str">
        <f>IF(Table1[[#This Row],[Return_Status]]="Returned", "Yes", "No")</f>
        <v>No</v>
      </c>
      <c r="J3676">
        <f>IF(Table1[[#This Row],[Return_Flag]]="Yes",1,0)</f>
        <v>0</v>
      </c>
      <c r="K3676">
        <f>IF(Table1[[#This Row],[Order_ID]]=Table1[[#This Row],[Order_ID]],1,0)</f>
        <v>1</v>
      </c>
      <c r="L3676" s="4" t="str">
        <f>TEXT(Table1[[#This Row],[Order_Date]], "mmm-yyyy")</f>
        <v>Sep-2024</v>
      </c>
    </row>
    <row r="3677" spans="1:12" x14ac:dyDescent="0.25">
      <c r="A3677" t="s">
        <v>7469</v>
      </c>
      <c r="B3677" t="s">
        <v>7470</v>
      </c>
      <c r="C3677" s="1">
        <v>45562</v>
      </c>
      <c r="D3677" s="1">
        <v>45032</v>
      </c>
      <c r="E3677" t="s">
        <v>21</v>
      </c>
      <c r="F3677" t="s">
        <v>40</v>
      </c>
      <c r="G3677" t="s">
        <v>12</v>
      </c>
      <c r="H3677" t="s">
        <v>134</v>
      </c>
      <c r="I3677" t="str">
        <f>IF(Table1[[#This Row],[Return_Status]]="Returned", "Yes", "No")</f>
        <v>Yes</v>
      </c>
      <c r="J3677">
        <f>IF(Table1[[#This Row],[Return_Flag]]="Yes",1,0)</f>
        <v>1</v>
      </c>
      <c r="K3677">
        <f>IF(Table1[[#This Row],[Order_ID]]=Table1[[#This Row],[Order_ID]],1,0)</f>
        <v>1</v>
      </c>
      <c r="L3677" s="4" t="str">
        <f>TEXT(Table1[[#This Row],[Order_Date]], "mmm-yyyy")</f>
        <v>Sep-2024</v>
      </c>
    </row>
    <row r="3678" spans="1:12" x14ac:dyDescent="0.25">
      <c r="A3678" t="s">
        <v>7471</v>
      </c>
      <c r="B3678" t="s">
        <v>7472</v>
      </c>
      <c r="C3678" s="1">
        <v>45083</v>
      </c>
      <c r="E3678" t="s">
        <v>10</v>
      </c>
      <c r="G3678" t="s">
        <v>22</v>
      </c>
      <c r="H3678" t="s">
        <v>292</v>
      </c>
      <c r="I3678" t="str">
        <f>IF(Table1[[#This Row],[Return_Status]]="Returned", "Yes", "No")</f>
        <v>No</v>
      </c>
      <c r="J3678">
        <f>IF(Table1[[#This Row],[Return_Flag]]="Yes",1,0)</f>
        <v>0</v>
      </c>
      <c r="K3678">
        <f>IF(Table1[[#This Row],[Order_ID]]=Table1[[#This Row],[Order_ID]],1,0)</f>
        <v>1</v>
      </c>
      <c r="L3678" s="4" t="str">
        <f>TEXT(Table1[[#This Row],[Order_Date]], "mmm-yyyy")</f>
        <v>Jun-2023</v>
      </c>
    </row>
    <row r="3679" spans="1:12" x14ac:dyDescent="0.25">
      <c r="A3679" t="s">
        <v>7473</v>
      </c>
      <c r="B3679" t="s">
        <v>7474</v>
      </c>
      <c r="C3679" s="1">
        <v>45497</v>
      </c>
      <c r="D3679" s="1">
        <v>44983</v>
      </c>
      <c r="E3679" t="s">
        <v>10</v>
      </c>
      <c r="F3679" t="s">
        <v>11</v>
      </c>
      <c r="G3679" t="s">
        <v>12</v>
      </c>
      <c r="H3679" t="s">
        <v>192</v>
      </c>
      <c r="I3679" t="str">
        <f>IF(Table1[[#This Row],[Return_Status]]="Returned", "Yes", "No")</f>
        <v>Yes</v>
      </c>
      <c r="J3679">
        <f>IF(Table1[[#This Row],[Return_Flag]]="Yes",1,0)</f>
        <v>1</v>
      </c>
      <c r="K3679">
        <f>IF(Table1[[#This Row],[Order_ID]]=Table1[[#This Row],[Order_ID]],1,0)</f>
        <v>1</v>
      </c>
      <c r="L3679" s="4" t="str">
        <f>TEXT(Table1[[#This Row],[Order_Date]], "mmm-yyyy")</f>
        <v>Jul-2024</v>
      </c>
    </row>
    <row r="3680" spans="1:12" x14ac:dyDescent="0.25">
      <c r="A3680" t="s">
        <v>7475</v>
      </c>
      <c r="B3680" t="s">
        <v>7476</v>
      </c>
      <c r="C3680" s="1">
        <v>45265</v>
      </c>
      <c r="E3680" t="s">
        <v>21</v>
      </c>
      <c r="G3680" t="s">
        <v>22</v>
      </c>
      <c r="H3680" t="s">
        <v>436</v>
      </c>
      <c r="I3680" t="str">
        <f>IF(Table1[[#This Row],[Return_Status]]="Returned", "Yes", "No")</f>
        <v>No</v>
      </c>
      <c r="J3680">
        <f>IF(Table1[[#This Row],[Return_Flag]]="Yes",1,0)</f>
        <v>0</v>
      </c>
      <c r="K3680">
        <f>IF(Table1[[#This Row],[Order_ID]]=Table1[[#This Row],[Order_ID]],1,0)</f>
        <v>1</v>
      </c>
      <c r="L3680" s="4" t="str">
        <f>TEXT(Table1[[#This Row],[Order_Date]], "mmm-yyyy")</f>
        <v>Dec-2023</v>
      </c>
    </row>
    <row r="3681" spans="1:12" x14ac:dyDescent="0.25">
      <c r="A3681" t="s">
        <v>7477</v>
      </c>
      <c r="B3681" t="s">
        <v>7478</v>
      </c>
      <c r="C3681" s="1">
        <v>45211</v>
      </c>
      <c r="E3681" t="s">
        <v>21</v>
      </c>
      <c r="G3681" t="s">
        <v>22</v>
      </c>
      <c r="H3681" t="s">
        <v>128</v>
      </c>
      <c r="I3681" t="str">
        <f>IF(Table1[[#This Row],[Return_Status]]="Returned", "Yes", "No")</f>
        <v>No</v>
      </c>
      <c r="J3681">
        <f>IF(Table1[[#This Row],[Return_Flag]]="Yes",1,0)</f>
        <v>0</v>
      </c>
      <c r="K3681">
        <f>IF(Table1[[#This Row],[Order_ID]]=Table1[[#This Row],[Order_ID]],1,0)</f>
        <v>1</v>
      </c>
      <c r="L3681" s="4" t="str">
        <f>TEXT(Table1[[#This Row],[Order_Date]], "mmm-yyyy")</f>
        <v>Oct-2023</v>
      </c>
    </row>
    <row r="3682" spans="1:12" x14ac:dyDescent="0.25">
      <c r="A3682" t="s">
        <v>7479</v>
      </c>
      <c r="B3682" t="s">
        <v>7480</v>
      </c>
      <c r="C3682" s="1">
        <v>45581</v>
      </c>
      <c r="E3682" t="s">
        <v>10</v>
      </c>
      <c r="G3682" t="s">
        <v>22</v>
      </c>
      <c r="H3682" t="s">
        <v>80</v>
      </c>
      <c r="I3682" t="str">
        <f>IF(Table1[[#This Row],[Return_Status]]="Returned", "Yes", "No")</f>
        <v>No</v>
      </c>
      <c r="J3682">
        <f>IF(Table1[[#This Row],[Return_Flag]]="Yes",1,0)</f>
        <v>0</v>
      </c>
      <c r="K3682">
        <f>IF(Table1[[#This Row],[Order_ID]]=Table1[[#This Row],[Order_ID]],1,0)</f>
        <v>1</v>
      </c>
      <c r="L3682" s="4" t="str">
        <f>TEXT(Table1[[#This Row],[Order_Date]], "mmm-yyyy")</f>
        <v>Oct-2024</v>
      </c>
    </row>
    <row r="3683" spans="1:12" x14ac:dyDescent="0.25">
      <c r="A3683" t="s">
        <v>7481</v>
      </c>
      <c r="B3683" t="s">
        <v>7482</v>
      </c>
      <c r="C3683" s="1">
        <v>44985</v>
      </c>
      <c r="D3683" s="1">
        <v>45616</v>
      </c>
      <c r="E3683" t="s">
        <v>21</v>
      </c>
      <c r="F3683" t="s">
        <v>33</v>
      </c>
      <c r="G3683" t="s">
        <v>12</v>
      </c>
      <c r="H3683" t="s">
        <v>98</v>
      </c>
      <c r="I3683" t="str">
        <f>IF(Table1[[#This Row],[Return_Status]]="Returned", "Yes", "No")</f>
        <v>Yes</v>
      </c>
      <c r="J3683">
        <f>IF(Table1[[#This Row],[Return_Flag]]="Yes",1,0)</f>
        <v>1</v>
      </c>
      <c r="K3683">
        <f>IF(Table1[[#This Row],[Order_ID]]=Table1[[#This Row],[Order_ID]],1,0)</f>
        <v>1</v>
      </c>
      <c r="L3683" s="4" t="str">
        <f>TEXT(Table1[[#This Row],[Order_Date]], "mmm-yyyy")</f>
        <v>Feb-2023</v>
      </c>
    </row>
    <row r="3684" spans="1:12" x14ac:dyDescent="0.25">
      <c r="A3684" t="s">
        <v>7483</v>
      </c>
      <c r="B3684" t="s">
        <v>7484</v>
      </c>
      <c r="C3684" s="1">
        <v>45527</v>
      </c>
      <c r="E3684" t="s">
        <v>32</v>
      </c>
      <c r="G3684" t="s">
        <v>22</v>
      </c>
      <c r="H3684" t="s">
        <v>261</v>
      </c>
      <c r="I3684" t="str">
        <f>IF(Table1[[#This Row],[Return_Status]]="Returned", "Yes", "No")</f>
        <v>No</v>
      </c>
      <c r="J3684">
        <f>IF(Table1[[#This Row],[Return_Flag]]="Yes",1,0)</f>
        <v>0</v>
      </c>
      <c r="K3684">
        <f>IF(Table1[[#This Row],[Order_ID]]=Table1[[#This Row],[Order_ID]],1,0)</f>
        <v>1</v>
      </c>
      <c r="L3684" s="4" t="str">
        <f>TEXT(Table1[[#This Row],[Order_Date]], "mmm-yyyy")</f>
        <v>Aug-2024</v>
      </c>
    </row>
    <row r="3685" spans="1:12" x14ac:dyDescent="0.25">
      <c r="A3685" t="s">
        <v>7485</v>
      </c>
      <c r="B3685" t="s">
        <v>7486</v>
      </c>
      <c r="C3685" s="1">
        <v>45396</v>
      </c>
      <c r="E3685" t="s">
        <v>10</v>
      </c>
      <c r="G3685" t="s">
        <v>22</v>
      </c>
      <c r="H3685" t="s">
        <v>168</v>
      </c>
      <c r="I3685" t="str">
        <f>IF(Table1[[#This Row],[Return_Status]]="Returned", "Yes", "No")</f>
        <v>No</v>
      </c>
      <c r="J3685">
        <f>IF(Table1[[#This Row],[Return_Flag]]="Yes",1,0)</f>
        <v>0</v>
      </c>
      <c r="K3685">
        <f>IF(Table1[[#This Row],[Order_ID]]=Table1[[#This Row],[Order_ID]],1,0)</f>
        <v>1</v>
      </c>
      <c r="L3685" s="4" t="str">
        <f>TEXT(Table1[[#This Row],[Order_Date]], "mmm-yyyy")</f>
        <v>Apr-2024</v>
      </c>
    </row>
    <row r="3686" spans="1:12" x14ac:dyDescent="0.25">
      <c r="A3686" t="s">
        <v>7487</v>
      </c>
      <c r="B3686" t="s">
        <v>7488</v>
      </c>
      <c r="C3686" s="1">
        <v>45182</v>
      </c>
      <c r="D3686" s="1">
        <v>45338</v>
      </c>
      <c r="E3686" t="s">
        <v>32</v>
      </c>
      <c r="F3686" t="s">
        <v>11</v>
      </c>
      <c r="G3686" t="s">
        <v>12</v>
      </c>
      <c r="H3686" t="s">
        <v>98</v>
      </c>
      <c r="I3686" t="str">
        <f>IF(Table1[[#This Row],[Return_Status]]="Returned", "Yes", "No")</f>
        <v>Yes</v>
      </c>
      <c r="J3686">
        <f>IF(Table1[[#This Row],[Return_Flag]]="Yes",1,0)</f>
        <v>1</v>
      </c>
      <c r="K3686">
        <f>IF(Table1[[#This Row],[Order_ID]]=Table1[[#This Row],[Order_ID]],1,0)</f>
        <v>1</v>
      </c>
      <c r="L3686" s="4" t="str">
        <f>TEXT(Table1[[#This Row],[Order_Date]], "mmm-yyyy")</f>
        <v>Sep-2023</v>
      </c>
    </row>
    <row r="3687" spans="1:12" x14ac:dyDescent="0.25">
      <c r="A3687" t="s">
        <v>7489</v>
      </c>
      <c r="B3687" t="s">
        <v>7490</v>
      </c>
      <c r="C3687" s="1">
        <v>45156</v>
      </c>
      <c r="D3687" s="1">
        <v>45308</v>
      </c>
      <c r="E3687" t="s">
        <v>21</v>
      </c>
      <c r="F3687" t="s">
        <v>33</v>
      </c>
      <c r="G3687" t="s">
        <v>12</v>
      </c>
      <c r="H3687" t="s">
        <v>292</v>
      </c>
      <c r="I3687" t="str">
        <f>IF(Table1[[#This Row],[Return_Status]]="Returned", "Yes", "No")</f>
        <v>Yes</v>
      </c>
      <c r="J3687">
        <f>IF(Table1[[#This Row],[Return_Flag]]="Yes",1,0)</f>
        <v>1</v>
      </c>
      <c r="K3687">
        <f>IF(Table1[[#This Row],[Order_ID]]=Table1[[#This Row],[Order_ID]],1,0)</f>
        <v>1</v>
      </c>
      <c r="L3687" s="4" t="str">
        <f>TEXT(Table1[[#This Row],[Order_Date]], "mmm-yyyy")</f>
        <v>Aug-2023</v>
      </c>
    </row>
    <row r="3688" spans="1:12" x14ac:dyDescent="0.25">
      <c r="A3688" t="s">
        <v>7491</v>
      </c>
      <c r="B3688" t="s">
        <v>7492</v>
      </c>
      <c r="C3688" s="1">
        <v>45088</v>
      </c>
      <c r="E3688" t="s">
        <v>32</v>
      </c>
      <c r="G3688" t="s">
        <v>22</v>
      </c>
      <c r="H3688" t="s">
        <v>168</v>
      </c>
      <c r="I3688" t="str">
        <f>IF(Table1[[#This Row],[Return_Status]]="Returned", "Yes", "No")</f>
        <v>No</v>
      </c>
      <c r="J3688">
        <f>IF(Table1[[#This Row],[Return_Flag]]="Yes",1,0)</f>
        <v>0</v>
      </c>
      <c r="K3688">
        <f>IF(Table1[[#This Row],[Order_ID]]=Table1[[#This Row],[Order_ID]],1,0)</f>
        <v>1</v>
      </c>
      <c r="L3688" s="4" t="str">
        <f>TEXT(Table1[[#This Row],[Order_Date]], "mmm-yyyy")</f>
        <v>Jun-2023</v>
      </c>
    </row>
    <row r="3689" spans="1:12" x14ac:dyDescent="0.25">
      <c r="A3689" t="s">
        <v>7493</v>
      </c>
      <c r="B3689" t="s">
        <v>7494</v>
      </c>
      <c r="C3689" s="1">
        <v>45634</v>
      </c>
      <c r="E3689" t="s">
        <v>44</v>
      </c>
      <c r="G3689" t="s">
        <v>22</v>
      </c>
      <c r="H3689" t="s">
        <v>186</v>
      </c>
      <c r="I3689" t="str">
        <f>IF(Table1[[#This Row],[Return_Status]]="Returned", "Yes", "No")</f>
        <v>No</v>
      </c>
      <c r="J3689">
        <f>IF(Table1[[#This Row],[Return_Flag]]="Yes",1,0)</f>
        <v>0</v>
      </c>
      <c r="K3689">
        <f>IF(Table1[[#This Row],[Order_ID]]=Table1[[#This Row],[Order_ID]],1,0)</f>
        <v>1</v>
      </c>
      <c r="L3689" s="4" t="str">
        <f>TEXT(Table1[[#This Row],[Order_Date]], "mmm-yyyy")</f>
        <v>Dec-2024</v>
      </c>
    </row>
    <row r="3690" spans="1:12" x14ac:dyDescent="0.25">
      <c r="A3690" t="s">
        <v>7495</v>
      </c>
      <c r="B3690" t="s">
        <v>7496</v>
      </c>
      <c r="C3690" s="1">
        <v>45196</v>
      </c>
      <c r="D3690" s="1">
        <v>45226</v>
      </c>
      <c r="E3690" t="s">
        <v>10</v>
      </c>
      <c r="F3690" t="s">
        <v>11</v>
      </c>
      <c r="G3690" t="s">
        <v>12</v>
      </c>
      <c r="H3690" t="s">
        <v>848</v>
      </c>
      <c r="I3690" t="str">
        <f>IF(Table1[[#This Row],[Return_Status]]="Returned", "Yes", "No")</f>
        <v>Yes</v>
      </c>
      <c r="J3690">
        <f>IF(Table1[[#This Row],[Return_Flag]]="Yes",1,0)</f>
        <v>1</v>
      </c>
      <c r="K3690">
        <f>IF(Table1[[#This Row],[Order_ID]]=Table1[[#This Row],[Order_ID]],1,0)</f>
        <v>1</v>
      </c>
      <c r="L3690" s="4" t="str">
        <f>TEXT(Table1[[#This Row],[Order_Date]], "mmm-yyyy")</f>
        <v>Sep-2023</v>
      </c>
    </row>
    <row r="3691" spans="1:12" x14ac:dyDescent="0.25">
      <c r="A3691" t="s">
        <v>7497</v>
      </c>
      <c r="B3691" t="s">
        <v>7498</v>
      </c>
      <c r="C3691" s="1">
        <v>44943</v>
      </c>
      <c r="D3691" s="1">
        <v>45100</v>
      </c>
      <c r="E3691" t="s">
        <v>10</v>
      </c>
      <c r="F3691" t="s">
        <v>11</v>
      </c>
      <c r="G3691" t="s">
        <v>12</v>
      </c>
      <c r="H3691" t="s">
        <v>161</v>
      </c>
      <c r="I3691" t="str">
        <f>IF(Table1[[#This Row],[Return_Status]]="Returned", "Yes", "No")</f>
        <v>Yes</v>
      </c>
      <c r="J3691">
        <f>IF(Table1[[#This Row],[Return_Flag]]="Yes",1,0)</f>
        <v>1</v>
      </c>
      <c r="K3691">
        <f>IF(Table1[[#This Row],[Order_ID]]=Table1[[#This Row],[Order_ID]],1,0)</f>
        <v>1</v>
      </c>
      <c r="L3691" s="4" t="str">
        <f>TEXT(Table1[[#This Row],[Order_Date]], "mmm-yyyy")</f>
        <v>Jan-2023</v>
      </c>
    </row>
    <row r="3692" spans="1:12" x14ac:dyDescent="0.25">
      <c r="A3692" t="s">
        <v>7499</v>
      </c>
      <c r="B3692" t="s">
        <v>7500</v>
      </c>
      <c r="C3692" s="1">
        <v>45649</v>
      </c>
      <c r="E3692" t="s">
        <v>32</v>
      </c>
      <c r="G3692" t="s">
        <v>22</v>
      </c>
      <c r="H3692" t="s">
        <v>95</v>
      </c>
      <c r="I3692" t="str">
        <f>IF(Table1[[#This Row],[Return_Status]]="Returned", "Yes", "No")</f>
        <v>No</v>
      </c>
      <c r="J3692">
        <f>IF(Table1[[#This Row],[Return_Flag]]="Yes",1,0)</f>
        <v>0</v>
      </c>
      <c r="K3692">
        <f>IF(Table1[[#This Row],[Order_ID]]=Table1[[#This Row],[Order_ID]],1,0)</f>
        <v>1</v>
      </c>
      <c r="L3692" s="4" t="str">
        <f>TEXT(Table1[[#This Row],[Order_Date]], "mmm-yyyy")</f>
        <v>Dec-2024</v>
      </c>
    </row>
    <row r="3693" spans="1:12" x14ac:dyDescent="0.25">
      <c r="A3693" t="s">
        <v>7501</v>
      </c>
      <c r="B3693" t="s">
        <v>7502</v>
      </c>
      <c r="C3693" s="1">
        <v>44976</v>
      </c>
      <c r="D3693" s="1">
        <v>45322</v>
      </c>
      <c r="E3693" t="s">
        <v>44</v>
      </c>
      <c r="F3693" t="s">
        <v>33</v>
      </c>
      <c r="G3693" t="s">
        <v>12</v>
      </c>
      <c r="H3693" t="s">
        <v>192</v>
      </c>
      <c r="I3693" t="str">
        <f>IF(Table1[[#This Row],[Return_Status]]="Returned", "Yes", "No")</f>
        <v>Yes</v>
      </c>
      <c r="J3693">
        <f>IF(Table1[[#This Row],[Return_Flag]]="Yes",1,0)</f>
        <v>1</v>
      </c>
      <c r="K3693">
        <f>IF(Table1[[#This Row],[Order_ID]]=Table1[[#This Row],[Order_ID]],1,0)</f>
        <v>1</v>
      </c>
      <c r="L3693" s="4" t="str">
        <f>TEXT(Table1[[#This Row],[Order_Date]], "mmm-yyyy")</f>
        <v>Feb-2023</v>
      </c>
    </row>
    <row r="3694" spans="1:12" x14ac:dyDescent="0.25">
      <c r="A3694" t="s">
        <v>7503</v>
      </c>
      <c r="B3694" t="s">
        <v>7504</v>
      </c>
      <c r="C3694" s="1">
        <v>44962</v>
      </c>
      <c r="E3694" t="s">
        <v>16</v>
      </c>
      <c r="G3694" t="s">
        <v>22</v>
      </c>
      <c r="H3694" t="s">
        <v>118</v>
      </c>
      <c r="I3694" t="str">
        <f>IF(Table1[[#This Row],[Return_Status]]="Returned", "Yes", "No")</f>
        <v>No</v>
      </c>
      <c r="J3694">
        <f>IF(Table1[[#This Row],[Return_Flag]]="Yes",1,0)</f>
        <v>0</v>
      </c>
      <c r="K3694">
        <f>IF(Table1[[#This Row],[Order_ID]]=Table1[[#This Row],[Order_ID]],1,0)</f>
        <v>1</v>
      </c>
      <c r="L3694" s="4" t="str">
        <f>TEXT(Table1[[#This Row],[Order_Date]], "mmm-yyyy")</f>
        <v>Feb-2023</v>
      </c>
    </row>
    <row r="3695" spans="1:12" x14ac:dyDescent="0.25">
      <c r="A3695" t="s">
        <v>7505</v>
      </c>
      <c r="B3695" t="s">
        <v>7506</v>
      </c>
      <c r="C3695" s="1">
        <v>45212</v>
      </c>
      <c r="E3695" t="s">
        <v>32</v>
      </c>
      <c r="G3695" t="s">
        <v>22</v>
      </c>
      <c r="H3695" t="s">
        <v>258</v>
      </c>
      <c r="I3695" t="str">
        <f>IF(Table1[[#This Row],[Return_Status]]="Returned", "Yes", "No")</f>
        <v>No</v>
      </c>
      <c r="J3695">
        <f>IF(Table1[[#This Row],[Return_Flag]]="Yes",1,0)</f>
        <v>0</v>
      </c>
      <c r="K3695">
        <f>IF(Table1[[#This Row],[Order_ID]]=Table1[[#This Row],[Order_ID]],1,0)</f>
        <v>1</v>
      </c>
      <c r="L3695" s="4" t="str">
        <f>TEXT(Table1[[#This Row],[Order_Date]], "mmm-yyyy")</f>
        <v>Oct-2023</v>
      </c>
    </row>
    <row r="3696" spans="1:12" x14ac:dyDescent="0.25">
      <c r="A3696" t="s">
        <v>7507</v>
      </c>
      <c r="B3696" t="s">
        <v>7508</v>
      </c>
      <c r="C3696" s="1">
        <v>45398</v>
      </c>
      <c r="E3696" t="s">
        <v>16</v>
      </c>
      <c r="G3696" t="s">
        <v>22</v>
      </c>
      <c r="H3696" t="s">
        <v>180</v>
      </c>
      <c r="I3696" t="str">
        <f>IF(Table1[[#This Row],[Return_Status]]="Returned", "Yes", "No")</f>
        <v>No</v>
      </c>
      <c r="J3696">
        <f>IF(Table1[[#This Row],[Return_Flag]]="Yes",1,0)</f>
        <v>0</v>
      </c>
      <c r="K3696">
        <f>IF(Table1[[#This Row],[Order_ID]]=Table1[[#This Row],[Order_ID]],1,0)</f>
        <v>1</v>
      </c>
      <c r="L3696" s="4" t="str">
        <f>TEXT(Table1[[#This Row],[Order_Date]], "mmm-yyyy")</f>
        <v>Apr-2024</v>
      </c>
    </row>
    <row r="3697" spans="1:12" x14ac:dyDescent="0.25">
      <c r="A3697" t="s">
        <v>7509</v>
      </c>
      <c r="B3697" t="s">
        <v>7510</v>
      </c>
      <c r="C3697" s="1">
        <v>45652</v>
      </c>
      <c r="E3697" t="s">
        <v>16</v>
      </c>
      <c r="G3697" t="s">
        <v>22</v>
      </c>
      <c r="H3697" t="s">
        <v>23</v>
      </c>
      <c r="I3697" t="str">
        <f>IF(Table1[[#This Row],[Return_Status]]="Returned", "Yes", "No")</f>
        <v>No</v>
      </c>
      <c r="J3697">
        <f>IF(Table1[[#This Row],[Return_Flag]]="Yes",1,0)</f>
        <v>0</v>
      </c>
      <c r="K3697">
        <f>IF(Table1[[#This Row],[Order_ID]]=Table1[[#This Row],[Order_ID]],1,0)</f>
        <v>1</v>
      </c>
      <c r="L3697" s="4" t="str">
        <f>TEXT(Table1[[#This Row],[Order_Date]], "mmm-yyyy")</f>
        <v>Dec-2024</v>
      </c>
    </row>
    <row r="3698" spans="1:12" x14ac:dyDescent="0.25">
      <c r="A3698" t="s">
        <v>7511</v>
      </c>
      <c r="B3698" t="s">
        <v>7512</v>
      </c>
      <c r="C3698" s="1">
        <v>45203</v>
      </c>
      <c r="E3698" t="s">
        <v>16</v>
      </c>
      <c r="G3698" t="s">
        <v>22</v>
      </c>
      <c r="H3698" t="s">
        <v>280</v>
      </c>
      <c r="I3698" t="str">
        <f>IF(Table1[[#This Row],[Return_Status]]="Returned", "Yes", "No")</f>
        <v>No</v>
      </c>
      <c r="J3698">
        <f>IF(Table1[[#This Row],[Return_Flag]]="Yes",1,0)</f>
        <v>0</v>
      </c>
      <c r="K3698">
        <f>IF(Table1[[#This Row],[Order_ID]]=Table1[[#This Row],[Order_ID]],1,0)</f>
        <v>1</v>
      </c>
      <c r="L3698" s="4" t="str">
        <f>TEXT(Table1[[#This Row],[Order_Date]], "mmm-yyyy")</f>
        <v>Oct-2023</v>
      </c>
    </row>
    <row r="3699" spans="1:12" x14ac:dyDescent="0.25">
      <c r="A3699" t="s">
        <v>7513</v>
      </c>
      <c r="B3699" t="s">
        <v>7514</v>
      </c>
      <c r="C3699" s="1">
        <v>45002</v>
      </c>
      <c r="E3699" t="s">
        <v>21</v>
      </c>
      <c r="G3699" t="s">
        <v>22</v>
      </c>
      <c r="H3699" t="s">
        <v>357</v>
      </c>
      <c r="I3699" t="str">
        <f>IF(Table1[[#This Row],[Return_Status]]="Returned", "Yes", "No")</f>
        <v>No</v>
      </c>
      <c r="J3699">
        <f>IF(Table1[[#This Row],[Return_Flag]]="Yes",1,0)</f>
        <v>0</v>
      </c>
      <c r="K3699">
        <f>IF(Table1[[#This Row],[Order_ID]]=Table1[[#This Row],[Order_ID]],1,0)</f>
        <v>1</v>
      </c>
      <c r="L3699" s="4" t="str">
        <f>TEXT(Table1[[#This Row],[Order_Date]], "mmm-yyyy")</f>
        <v>Mar-2023</v>
      </c>
    </row>
    <row r="3700" spans="1:12" x14ac:dyDescent="0.25">
      <c r="A3700" t="s">
        <v>7515</v>
      </c>
      <c r="B3700" t="s">
        <v>7516</v>
      </c>
      <c r="C3700" s="1">
        <v>45175</v>
      </c>
      <c r="E3700" t="s">
        <v>44</v>
      </c>
      <c r="G3700" t="s">
        <v>22</v>
      </c>
      <c r="H3700" t="s">
        <v>23</v>
      </c>
      <c r="I3700" t="str">
        <f>IF(Table1[[#This Row],[Return_Status]]="Returned", "Yes", "No")</f>
        <v>No</v>
      </c>
      <c r="J3700">
        <f>IF(Table1[[#This Row],[Return_Flag]]="Yes",1,0)</f>
        <v>0</v>
      </c>
      <c r="K3700">
        <f>IF(Table1[[#This Row],[Order_ID]]=Table1[[#This Row],[Order_ID]],1,0)</f>
        <v>1</v>
      </c>
      <c r="L3700" s="4" t="str">
        <f>TEXT(Table1[[#This Row],[Order_Date]], "mmm-yyyy")</f>
        <v>Sep-2023</v>
      </c>
    </row>
    <row r="3701" spans="1:12" x14ac:dyDescent="0.25">
      <c r="A3701" t="s">
        <v>7517</v>
      </c>
      <c r="B3701" t="s">
        <v>7518</v>
      </c>
      <c r="C3701" s="1">
        <v>45497</v>
      </c>
      <c r="E3701" t="s">
        <v>16</v>
      </c>
      <c r="G3701" t="s">
        <v>22</v>
      </c>
      <c r="H3701" t="s">
        <v>197</v>
      </c>
      <c r="I3701" t="str">
        <f>IF(Table1[[#This Row],[Return_Status]]="Returned", "Yes", "No")</f>
        <v>No</v>
      </c>
      <c r="J3701">
        <f>IF(Table1[[#This Row],[Return_Flag]]="Yes",1,0)</f>
        <v>0</v>
      </c>
      <c r="K3701">
        <f>IF(Table1[[#This Row],[Order_ID]]=Table1[[#This Row],[Order_ID]],1,0)</f>
        <v>1</v>
      </c>
      <c r="L3701" s="4" t="str">
        <f>TEXT(Table1[[#This Row],[Order_Date]], "mmm-yyyy")</f>
        <v>Jul-2024</v>
      </c>
    </row>
    <row r="3702" spans="1:12" x14ac:dyDescent="0.25">
      <c r="A3702" t="s">
        <v>7519</v>
      </c>
      <c r="B3702" t="s">
        <v>7520</v>
      </c>
      <c r="C3702" s="1">
        <v>44981</v>
      </c>
      <c r="D3702" s="1">
        <v>45508</v>
      </c>
      <c r="E3702" t="s">
        <v>10</v>
      </c>
      <c r="F3702" t="s">
        <v>33</v>
      </c>
      <c r="G3702" t="s">
        <v>12</v>
      </c>
      <c r="H3702" t="s">
        <v>23</v>
      </c>
      <c r="I3702" t="str">
        <f>IF(Table1[[#This Row],[Return_Status]]="Returned", "Yes", "No")</f>
        <v>Yes</v>
      </c>
      <c r="J3702">
        <f>IF(Table1[[#This Row],[Return_Flag]]="Yes",1,0)</f>
        <v>1</v>
      </c>
      <c r="K3702">
        <f>IF(Table1[[#This Row],[Order_ID]]=Table1[[#This Row],[Order_ID]],1,0)</f>
        <v>1</v>
      </c>
      <c r="L3702" s="4" t="str">
        <f>TEXT(Table1[[#This Row],[Order_Date]], "mmm-yyyy")</f>
        <v>Feb-2023</v>
      </c>
    </row>
    <row r="3703" spans="1:12" x14ac:dyDescent="0.25">
      <c r="A3703" t="s">
        <v>7521</v>
      </c>
      <c r="B3703" t="s">
        <v>7522</v>
      </c>
      <c r="C3703" s="1">
        <v>44942</v>
      </c>
      <c r="D3703" s="1">
        <v>45449</v>
      </c>
      <c r="E3703" t="s">
        <v>16</v>
      </c>
      <c r="F3703" t="s">
        <v>40</v>
      </c>
      <c r="G3703" t="s">
        <v>12</v>
      </c>
      <c r="H3703" t="s">
        <v>605</v>
      </c>
      <c r="I3703" t="str">
        <f>IF(Table1[[#This Row],[Return_Status]]="Returned", "Yes", "No")</f>
        <v>Yes</v>
      </c>
      <c r="J3703">
        <f>IF(Table1[[#This Row],[Return_Flag]]="Yes",1,0)</f>
        <v>1</v>
      </c>
      <c r="K3703">
        <f>IF(Table1[[#This Row],[Order_ID]]=Table1[[#This Row],[Order_ID]],1,0)</f>
        <v>1</v>
      </c>
      <c r="L3703" s="4" t="str">
        <f>TEXT(Table1[[#This Row],[Order_Date]], "mmm-yyyy")</f>
        <v>Jan-2023</v>
      </c>
    </row>
    <row r="3704" spans="1:12" x14ac:dyDescent="0.25">
      <c r="A3704" t="s">
        <v>7523</v>
      </c>
      <c r="B3704" t="s">
        <v>7524</v>
      </c>
      <c r="C3704" s="1">
        <v>45235</v>
      </c>
      <c r="D3704" s="1">
        <v>45052</v>
      </c>
      <c r="E3704" t="s">
        <v>32</v>
      </c>
      <c r="F3704" t="s">
        <v>33</v>
      </c>
      <c r="G3704" t="s">
        <v>12</v>
      </c>
      <c r="H3704" t="s">
        <v>271</v>
      </c>
      <c r="I3704" t="str">
        <f>IF(Table1[[#This Row],[Return_Status]]="Returned", "Yes", "No")</f>
        <v>Yes</v>
      </c>
      <c r="J3704">
        <f>IF(Table1[[#This Row],[Return_Flag]]="Yes",1,0)</f>
        <v>1</v>
      </c>
      <c r="K3704">
        <f>IF(Table1[[#This Row],[Order_ID]]=Table1[[#This Row],[Order_ID]],1,0)</f>
        <v>1</v>
      </c>
      <c r="L3704" s="4" t="str">
        <f>TEXT(Table1[[#This Row],[Order_Date]], "mmm-yyyy")</f>
        <v>Nov-2023</v>
      </c>
    </row>
    <row r="3705" spans="1:12" x14ac:dyDescent="0.25">
      <c r="A3705" t="s">
        <v>7525</v>
      </c>
      <c r="B3705" t="s">
        <v>7526</v>
      </c>
      <c r="C3705" s="1">
        <v>45511</v>
      </c>
      <c r="D3705" s="1">
        <v>45626</v>
      </c>
      <c r="E3705" t="s">
        <v>21</v>
      </c>
      <c r="F3705" t="s">
        <v>17</v>
      </c>
      <c r="G3705" t="s">
        <v>12</v>
      </c>
      <c r="H3705" t="s">
        <v>851</v>
      </c>
      <c r="I3705" t="str">
        <f>IF(Table1[[#This Row],[Return_Status]]="Returned", "Yes", "No")</f>
        <v>Yes</v>
      </c>
      <c r="J3705">
        <f>IF(Table1[[#This Row],[Return_Flag]]="Yes",1,0)</f>
        <v>1</v>
      </c>
      <c r="K3705">
        <f>IF(Table1[[#This Row],[Order_ID]]=Table1[[#This Row],[Order_ID]],1,0)</f>
        <v>1</v>
      </c>
      <c r="L3705" s="4" t="str">
        <f>TEXT(Table1[[#This Row],[Order_Date]], "mmm-yyyy")</f>
        <v>Aug-2024</v>
      </c>
    </row>
    <row r="3706" spans="1:12" x14ac:dyDescent="0.25">
      <c r="A3706" t="s">
        <v>7527</v>
      </c>
      <c r="B3706" t="s">
        <v>7528</v>
      </c>
      <c r="C3706" s="1">
        <v>45151</v>
      </c>
      <c r="D3706" s="1">
        <v>45068</v>
      </c>
      <c r="E3706" t="s">
        <v>44</v>
      </c>
      <c r="F3706" t="s">
        <v>11</v>
      </c>
      <c r="G3706" t="s">
        <v>12</v>
      </c>
      <c r="H3706" t="s">
        <v>189</v>
      </c>
      <c r="I3706" t="str">
        <f>IF(Table1[[#This Row],[Return_Status]]="Returned", "Yes", "No")</f>
        <v>Yes</v>
      </c>
      <c r="J3706">
        <f>IF(Table1[[#This Row],[Return_Flag]]="Yes",1,0)</f>
        <v>1</v>
      </c>
      <c r="K3706">
        <f>IF(Table1[[#This Row],[Order_ID]]=Table1[[#This Row],[Order_ID]],1,0)</f>
        <v>1</v>
      </c>
      <c r="L3706" s="4" t="str">
        <f>TEXT(Table1[[#This Row],[Order_Date]], "mmm-yyyy")</f>
        <v>Aug-2023</v>
      </c>
    </row>
    <row r="3707" spans="1:12" x14ac:dyDescent="0.25">
      <c r="A3707" t="s">
        <v>7529</v>
      </c>
      <c r="B3707" t="s">
        <v>7530</v>
      </c>
      <c r="C3707" s="1">
        <v>45172</v>
      </c>
      <c r="D3707" s="1">
        <v>44994</v>
      </c>
      <c r="E3707" t="s">
        <v>16</v>
      </c>
      <c r="F3707" t="s">
        <v>40</v>
      </c>
      <c r="G3707" t="s">
        <v>12</v>
      </c>
      <c r="H3707" t="s">
        <v>131</v>
      </c>
      <c r="I3707" t="str">
        <f>IF(Table1[[#This Row],[Return_Status]]="Returned", "Yes", "No")</f>
        <v>Yes</v>
      </c>
      <c r="J3707">
        <f>IF(Table1[[#This Row],[Return_Flag]]="Yes",1,0)</f>
        <v>1</v>
      </c>
      <c r="K3707">
        <f>IF(Table1[[#This Row],[Order_ID]]=Table1[[#This Row],[Order_ID]],1,0)</f>
        <v>1</v>
      </c>
      <c r="L3707" s="4" t="str">
        <f>TEXT(Table1[[#This Row],[Order_Date]], "mmm-yyyy")</f>
        <v>Sep-2023</v>
      </c>
    </row>
    <row r="3708" spans="1:12" x14ac:dyDescent="0.25">
      <c r="A3708" t="s">
        <v>7531</v>
      </c>
      <c r="B3708" t="s">
        <v>7532</v>
      </c>
      <c r="C3708" s="1">
        <v>45131</v>
      </c>
      <c r="D3708" s="1">
        <v>45620</v>
      </c>
      <c r="E3708" t="s">
        <v>16</v>
      </c>
      <c r="F3708" t="s">
        <v>17</v>
      </c>
      <c r="G3708" t="s">
        <v>12</v>
      </c>
      <c r="H3708" t="s">
        <v>41</v>
      </c>
      <c r="I3708" t="str">
        <f>IF(Table1[[#This Row],[Return_Status]]="Returned", "Yes", "No")</f>
        <v>Yes</v>
      </c>
      <c r="J3708">
        <f>IF(Table1[[#This Row],[Return_Flag]]="Yes",1,0)</f>
        <v>1</v>
      </c>
      <c r="K3708">
        <f>IF(Table1[[#This Row],[Order_ID]]=Table1[[#This Row],[Order_ID]],1,0)</f>
        <v>1</v>
      </c>
      <c r="L3708" s="4" t="str">
        <f>TEXT(Table1[[#This Row],[Order_Date]], "mmm-yyyy")</f>
        <v>Jul-2023</v>
      </c>
    </row>
    <row r="3709" spans="1:12" x14ac:dyDescent="0.25">
      <c r="A3709" t="s">
        <v>7533</v>
      </c>
      <c r="B3709" t="s">
        <v>7534</v>
      </c>
      <c r="C3709" s="1">
        <v>45312</v>
      </c>
      <c r="D3709" s="1">
        <v>45567</v>
      </c>
      <c r="E3709" t="s">
        <v>10</v>
      </c>
      <c r="F3709" t="s">
        <v>40</v>
      </c>
      <c r="G3709" t="s">
        <v>12</v>
      </c>
      <c r="H3709" t="s">
        <v>89</v>
      </c>
      <c r="I3709" t="str">
        <f>IF(Table1[[#This Row],[Return_Status]]="Returned", "Yes", "No")</f>
        <v>Yes</v>
      </c>
      <c r="J3709">
        <f>IF(Table1[[#This Row],[Return_Flag]]="Yes",1,0)</f>
        <v>1</v>
      </c>
      <c r="K3709">
        <f>IF(Table1[[#This Row],[Order_ID]]=Table1[[#This Row],[Order_ID]],1,0)</f>
        <v>1</v>
      </c>
      <c r="L3709" s="4" t="str">
        <f>TEXT(Table1[[#This Row],[Order_Date]], "mmm-yyyy")</f>
        <v>Jan-2024</v>
      </c>
    </row>
    <row r="3710" spans="1:12" x14ac:dyDescent="0.25">
      <c r="A3710" t="s">
        <v>7535</v>
      </c>
      <c r="B3710" t="s">
        <v>7536</v>
      </c>
      <c r="C3710" s="1">
        <v>45261</v>
      </c>
      <c r="D3710" s="1">
        <v>45003</v>
      </c>
      <c r="E3710" t="s">
        <v>10</v>
      </c>
      <c r="F3710" t="s">
        <v>40</v>
      </c>
      <c r="G3710" t="s">
        <v>12</v>
      </c>
      <c r="H3710" t="s">
        <v>324</v>
      </c>
      <c r="I3710" t="str">
        <f>IF(Table1[[#This Row],[Return_Status]]="Returned", "Yes", "No")</f>
        <v>Yes</v>
      </c>
      <c r="J3710">
        <f>IF(Table1[[#This Row],[Return_Flag]]="Yes",1,0)</f>
        <v>1</v>
      </c>
      <c r="K3710">
        <f>IF(Table1[[#This Row],[Order_ID]]=Table1[[#This Row],[Order_ID]],1,0)</f>
        <v>1</v>
      </c>
      <c r="L3710" s="4" t="str">
        <f>TEXT(Table1[[#This Row],[Order_Date]], "mmm-yyyy")</f>
        <v>Dec-2023</v>
      </c>
    </row>
    <row r="3711" spans="1:12" x14ac:dyDescent="0.25">
      <c r="A3711" t="s">
        <v>7537</v>
      </c>
      <c r="B3711" t="s">
        <v>7538</v>
      </c>
      <c r="C3711" s="1">
        <v>45423</v>
      </c>
      <c r="D3711" s="1">
        <v>45425</v>
      </c>
      <c r="E3711" t="s">
        <v>16</v>
      </c>
      <c r="F3711" t="s">
        <v>17</v>
      </c>
      <c r="G3711" t="s">
        <v>12</v>
      </c>
      <c r="H3711" t="s">
        <v>152</v>
      </c>
      <c r="I3711" t="str">
        <f>IF(Table1[[#This Row],[Return_Status]]="Returned", "Yes", "No")</f>
        <v>Yes</v>
      </c>
      <c r="J3711">
        <f>IF(Table1[[#This Row],[Return_Flag]]="Yes",1,0)</f>
        <v>1</v>
      </c>
      <c r="K3711">
        <f>IF(Table1[[#This Row],[Order_ID]]=Table1[[#This Row],[Order_ID]],1,0)</f>
        <v>1</v>
      </c>
      <c r="L3711" s="4" t="str">
        <f>TEXT(Table1[[#This Row],[Order_Date]], "mmm-yyyy")</f>
        <v>May-2024</v>
      </c>
    </row>
    <row r="3712" spans="1:12" x14ac:dyDescent="0.25">
      <c r="A3712" t="s">
        <v>7539</v>
      </c>
      <c r="B3712" t="s">
        <v>7540</v>
      </c>
      <c r="C3712" s="1">
        <v>45206</v>
      </c>
      <c r="E3712" t="s">
        <v>10</v>
      </c>
      <c r="G3712" t="s">
        <v>22</v>
      </c>
      <c r="H3712" t="s">
        <v>324</v>
      </c>
      <c r="I3712" t="str">
        <f>IF(Table1[[#This Row],[Return_Status]]="Returned", "Yes", "No")</f>
        <v>No</v>
      </c>
      <c r="J3712">
        <f>IF(Table1[[#This Row],[Return_Flag]]="Yes",1,0)</f>
        <v>0</v>
      </c>
      <c r="K3712">
        <f>IF(Table1[[#This Row],[Order_ID]]=Table1[[#This Row],[Order_ID]],1,0)</f>
        <v>1</v>
      </c>
      <c r="L3712" s="4" t="str">
        <f>TEXT(Table1[[#This Row],[Order_Date]], "mmm-yyyy")</f>
        <v>Oct-2023</v>
      </c>
    </row>
    <row r="3713" spans="1:12" x14ac:dyDescent="0.25">
      <c r="A3713" t="s">
        <v>7541</v>
      </c>
      <c r="B3713" t="s">
        <v>7542</v>
      </c>
      <c r="C3713" s="1">
        <v>45643</v>
      </c>
      <c r="E3713" t="s">
        <v>16</v>
      </c>
      <c r="G3713" t="s">
        <v>22</v>
      </c>
      <c r="H3713" t="s">
        <v>71</v>
      </c>
      <c r="I3713" t="str">
        <f>IF(Table1[[#This Row],[Return_Status]]="Returned", "Yes", "No")</f>
        <v>No</v>
      </c>
      <c r="J3713">
        <f>IF(Table1[[#This Row],[Return_Flag]]="Yes",1,0)</f>
        <v>0</v>
      </c>
      <c r="K3713">
        <f>IF(Table1[[#This Row],[Order_ID]]=Table1[[#This Row],[Order_ID]],1,0)</f>
        <v>1</v>
      </c>
      <c r="L3713" s="4" t="str">
        <f>TEXT(Table1[[#This Row],[Order_Date]], "mmm-yyyy")</f>
        <v>Dec-2024</v>
      </c>
    </row>
    <row r="3714" spans="1:12" x14ac:dyDescent="0.25">
      <c r="A3714" t="s">
        <v>7543</v>
      </c>
      <c r="B3714" t="s">
        <v>7544</v>
      </c>
      <c r="C3714" s="1">
        <v>45120</v>
      </c>
      <c r="E3714" t="s">
        <v>44</v>
      </c>
      <c r="G3714" t="s">
        <v>22</v>
      </c>
      <c r="H3714" t="s">
        <v>45</v>
      </c>
      <c r="I3714" t="str">
        <f>IF(Table1[[#This Row],[Return_Status]]="Returned", "Yes", "No")</f>
        <v>No</v>
      </c>
      <c r="J3714">
        <f>IF(Table1[[#This Row],[Return_Flag]]="Yes",1,0)</f>
        <v>0</v>
      </c>
      <c r="K3714">
        <f>IF(Table1[[#This Row],[Order_ID]]=Table1[[#This Row],[Order_ID]],1,0)</f>
        <v>1</v>
      </c>
      <c r="L3714" s="4" t="str">
        <f>TEXT(Table1[[#This Row],[Order_Date]], "mmm-yyyy")</f>
        <v>Jul-2023</v>
      </c>
    </row>
    <row r="3715" spans="1:12" x14ac:dyDescent="0.25">
      <c r="A3715" t="s">
        <v>7545</v>
      </c>
      <c r="B3715" t="s">
        <v>7546</v>
      </c>
      <c r="C3715" s="1">
        <v>45310</v>
      </c>
      <c r="D3715" s="1">
        <v>45408</v>
      </c>
      <c r="E3715" t="s">
        <v>32</v>
      </c>
      <c r="F3715" t="s">
        <v>17</v>
      </c>
      <c r="G3715" t="s">
        <v>12</v>
      </c>
      <c r="H3715" t="s">
        <v>118</v>
      </c>
      <c r="I3715" t="str">
        <f>IF(Table1[[#This Row],[Return_Status]]="Returned", "Yes", "No")</f>
        <v>Yes</v>
      </c>
      <c r="J3715">
        <f>IF(Table1[[#This Row],[Return_Flag]]="Yes",1,0)</f>
        <v>1</v>
      </c>
      <c r="K3715">
        <f>IF(Table1[[#This Row],[Order_ID]]=Table1[[#This Row],[Order_ID]],1,0)</f>
        <v>1</v>
      </c>
      <c r="L3715" s="4" t="str">
        <f>TEXT(Table1[[#This Row],[Order_Date]], "mmm-yyyy")</f>
        <v>Jan-2024</v>
      </c>
    </row>
    <row r="3716" spans="1:12" x14ac:dyDescent="0.25">
      <c r="A3716" t="s">
        <v>7547</v>
      </c>
      <c r="B3716" t="s">
        <v>7548</v>
      </c>
      <c r="C3716" s="1">
        <v>45095</v>
      </c>
      <c r="E3716" t="s">
        <v>32</v>
      </c>
      <c r="G3716" t="s">
        <v>22</v>
      </c>
      <c r="H3716" t="s">
        <v>246</v>
      </c>
      <c r="I3716" t="str">
        <f>IF(Table1[[#This Row],[Return_Status]]="Returned", "Yes", "No")</f>
        <v>No</v>
      </c>
      <c r="J3716">
        <f>IF(Table1[[#This Row],[Return_Flag]]="Yes",1,0)</f>
        <v>0</v>
      </c>
      <c r="K3716">
        <f>IF(Table1[[#This Row],[Order_ID]]=Table1[[#This Row],[Order_ID]],1,0)</f>
        <v>1</v>
      </c>
      <c r="L3716" s="4" t="str">
        <f>TEXT(Table1[[#This Row],[Order_Date]], "mmm-yyyy")</f>
        <v>Jun-2023</v>
      </c>
    </row>
    <row r="3717" spans="1:12" x14ac:dyDescent="0.25">
      <c r="A3717" t="s">
        <v>7549</v>
      </c>
      <c r="B3717" t="s">
        <v>7550</v>
      </c>
      <c r="C3717" s="1">
        <v>45155</v>
      </c>
      <c r="E3717" t="s">
        <v>21</v>
      </c>
      <c r="G3717" t="s">
        <v>22</v>
      </c>
      <c r="H3717" t="s">
        <v>95</v>
      </c>
      <c r="I3717" t="str">
        <f>IF(Table1[[#This Row],[Return_Status]]="Returned", "Yes", "No")</f>
        <v>No</v>
      </c>
      <c r="J3717">
        <f>IF(Table1[[#This Row],[Return_Flag]]="Yes",1,0)</f>
        <v>0</v>
      </c>
      <c r="K3717">
        <f>IF(Table1[[#This Row],[Order_ID]]=Table1[[#This Row],[Order_ID]],1,0)</f>
        <v>1</v>
      </c>
      <c r="L3717" s="4" t="str">
        <f>TEXT(Table1[[#This Row],[Order_Date]], "mmm-yyyy")</f>
        <v>Aug-2023</v>
      </c>
    </row>
    <row r="3718" spans="1:12" x14ac:dyDescent="0.25">
      <c r="A3718" t="s">
        <v>7551</v>
      </c>
      <c r="B3718" t="s">
        <v>7552</v>
      </c>
      <c r="C3718" s="1">
        <v>45234</v>
      </c>
      <c r="E3718" t="s">
        <v>21</v>
      </c>
      <c r="G3718" t="s">
        <v>22</v>
      </c>
      <c r="H3718" t="s">
        <v>92</v>
      </c>
      <c r="I3718" t="str">
        <f>IF(Table1[[#This Row],[Return_Status]]="Returned", "Yes", "No")</f>
        <v>No</v>
      </c>
      <c r="J3718">
        <f>IF(Table1[[#This Row],[Return_Flag]]="Yes",1,0)</f>
        <v>0</v>
      </c>
      <c r="K3718">
        <f>IF(Table1[[#This Row],[Order_ID]]=Table1[[#This Row],[Order_ID]],1,0)</f>
        <v>1</v>
      </c>
      <c r="L3718" s="4" t="str">
        <f>TEXT(Table1[[#This Row],[Order_Date]], "mmm-yyyy")</f>
        <v>Nov-2023</v>
      </c>
    </row>
    <row r="3719" spans="1:12" x14ac:dyDescent="0.25">
      <c r="A3719" t="s">
        <v>7553</v>
      </c>
      <c r="B3719" t="s">
        <v>7554</v>
      </c>
      <c r="C3719" s="1">
        <v>45430</v>
      </c>
      <c r="E3719" t="s">
        <v>16</v>
      </c>
      <c r="G3719" t="s">
        <v>22</v>
      </c>
      <c r="H3719" t="s">
        <v>62</v>
      </c>
      <c r="I3719" t="str">
        <f>IF(Table1[[#This Row],[Return_Status]]="Returned", "Yes", "No")</f>
        <v>No</v>
      </c>
      <c r="J3719">
        <f>IF(Table1[[#This Row],[Return_Flag]]="Yes",1,0)</f>
        <v>0</v>
      </c>
      <c r="K3719">
        <f>IF(Table1[[#This Row],[Order_ID]]=Table1[[#This Row],[Order_ID]],1,0)</f>
        <v>1</v>
      </c>
      <c r="L3719" s="4" t="str">
        <f>TEXT(Table1[[#This Row],[Order_Date]], "mmm-yyyy")</f>
        <v>May-2024</v>
      </c>
    </row>
    <row r="3720" spans="1:12" x14ac:dyDescent="0.25">
      <c r="A3720" t="s">
        <v>7555</v>
      </c>
      <c r="B3720" t="s">
        <v>7556</v>
      </c>
      <c r="C3720" s="1">
        <v>45613</v>
      </c>
      <c r="E3720" t="s">
        <v>44</v>
      </c>
      <c r="G3720" t="s">
        <v>22</v>
      </c>
      <c r="H3720" t="s">
        <v>710</v>
      </c>
      <c r="I3720" t="str">
        <f>IF(Table1[[#This Row],[Return_Status]]="Returned", "Yes", "No")</f>
        <v>No</v>
      </c>
      <c r="J3720">
        <f>IF(Table1[[#This Row],[Return_Flag]]="Yes",1,0)</f>
        <v>0</v>
      </c>
      <c r="K3720">
        <f>IF(Table1[[#This Row],[Order_ID]]=Table1[[#This Row],[Order_ID]],1,0)</f>
        <v>1</v>
      </c>
      <c r="L3720" s="4" t="str">
        <f>TEXT(Table1[[#This Row],[Order_Date]], "mmm-yyyy")</f>
        <v>Nov-2024</v>
      </c>
    </row>
    <row r="3721" spans="1:12" x14ac:dyDescent="0.25">
      <c r="A3721" t="s">
        <v>7557</v>
      </c>
      <c r="B3721" t="s">
        <v>7558</v>
      </c>
      <c r="C3721" s="1">
        <v>45032</v>
      </c>
      <c r="D3721" s="1">
        <v>45118</v>
      </c>
      <c r="E3721" t="s">
        <v>32</v>
      </c>
      <c r="F3721" t="s">
        <v>33</v>
      </c>
      <c r="G3721" t="s">
        <v>12</v>
      </c>
      <c r="H3721" t="s">
        <v>452</v>
      </c>
      <c r="I3721" t="str">
        <f>IF(Table1[[#This Row],[Return_Status]]="Returned", "Yes", "No")</f>
        <v>Yes</v>
      </c>
      <c r="J3721">
        <f>IF(Table1[[#This Row],[Return_Flag]]="Yes",1,0)</f>
        <v>1</v>
      </c>
      <c r="K3721">
        <f>IF(Table1[[#This Row],[Order_ID]]=Table1[[#This Row],[Order_ID]],1,0)</f>
        <v>1</v>
      </c>
      <c r="L3721" s="4" t="str">
        <f>TEXT(Table1[[#This Row],[Order_Date]], "mmm-yyyy")</f>
        <v>Apr-2023</v>
      </c>
    </row>
    <row r="3722" spans="1:12" x14ac:dyDescent="0.25">
      <c r="A3722" t="s">
        <v>7559</v>
      </c>
      <c r="B3722" t="s">
        <v>7560</v>
      </c>
      <c r="C3722" s="1">
        <v>45229</v>
      </c>
      <c r="D3722" s="1">
        <v>45635</v>
      </c>
      <c r="E3722" t="s">
        <v>21</v>
      </c>
      <c r="F3722" t="s">
        <v>33</v>
      </c>
      <c r="G3722" t="s">
        <v>12</v>
      </c>
      <c r="H3722" t="s">
        <v>788</v>
      </c>
      <c r="I3722" t="str">
        <f>IF(Table1[[#This Row],[Return_Status]]="Returned", "Yes", "No")</f>
        <v>Yes</v>
      </c>
      <c r="J3722">
        <f>IF(Table1[[#This Row],[Return_Flag]]="Yes",1,0)</f>
        <v>1</v>
      </c>
      <c r="K3722">
        <f>IF(Table1[[#This Row],[Order_ID]]=Table1[[#This Row],[Order_ID]],1,0)</f>
        <v>1</v>
      </c>
      <c r="L3722" s="4" t="str">
        <f>TEXT(Table1[[#This Row],[Order_Date]], "mmm-yyyy")</f>
        <v>Oct-2023</v>
      </c>
    </row>
    <row r="3723" spans="1:12" x14ac:dyDescent="0.25">
      <c r="A3723" t="s">
        <v>7561</v>
      </c>
      <c r="B3723" t="s">
        <v>7562</v>
      </c>
      <c r="C3723" s="1">
        <v>45068</v>
      </c>
      <c r="E3723" t="s">
        <v>44</v>
      </c>
      <c r="G3723" t="s">
        <v>22</v>
      </c>
      <c r="H3723" t="s">
        <v>168</v>
      </c>
      <c r="I3723" t="str">
        <f>IF(Table1[[#This Row],[Return_Status]]="Returned", "Yes", "No")</f>
        <v>No</v>
      </c>
      <c r="J3723">
        <f>IF(Table1[[#This Row],[Return_Flag]]="Yes",1,0)</f>
        <v>0</v>
      </c>
      <c r="K3723">
        <f>IF(Table1[[#This Row],[Order_ID]]=Table1[[#This Row],[Order_ID]],1,0)</f>
        <v>1</v>
      </c>
      <c r="L3723" s="4" t="str">
        <f>TEXT(Table1[[#This Row],[Order_Date]], "mmm-yyyy")</f>
        <v>May-2023</v>
      </c>
    </row>
    <row r="3724" spans="1:12" x14ac:dyDescent="0.25">
      <c r="A3724" t="s">
        <v>7563</v>
      </c>
      <c r="B3724" t="s">
        <v>7564</v>
      </c>
      <c r="C3724" s="1">
        <v>45418</v>
      </c>
      <c r="E3724" t="s">
        <v>10</v>
      </c>
      <c r="G3724" t="s">
        <v>22</v>
      </c>
      <c r="H3724" t="s">
        <v>107</v>
      </c>
      <c r="I3724" t="str">
        <f>IF(Table1[[#This Row],[Return_Status]]="Returned", "Yes", "No")</f>
        <v>No</v>
      </c>
      <c r="J3724">
        <f>IF(Table1[[#This Row],[Return_Flag]]="Yes",1,0)</f>
        <v>0</v>
      </c>
      <c r="K3724">
        <f>IF(Table1[[#This Row],[Order_ID]]=Table1[[#This Row],[Order_ID]],1,0)</f>
        <v>1</v>
      </c>
      <c r="L3724" s="4" t="str">
        <f>TEXT(Table1[[#This Row],[Order_Date]], "mmm-yyyy")</f>
        <v>May-2024</v>
      </c>
    </row>
    <row r="3725" spans="1:12" x14ac:dyDescent="0.25">
      <c r="A3725" t="s">
        <v>7565</v>
      </c>
      <c r="B3725" t="s">
        <v>7566</v>
      </c>
      <c r="C3725" s="1">
        <v>45464</v>
      </c>
      <c r="E3725" t="s">
        <v>10</v>
      </c>
      <c r="G3725" t="s">
        <v>22</v>
      </c>
      <c r="H3725" t="s">
        <v>149</v>
      </c>
      <c r="I3725" t="str">
        <f>IF(Table1[[#This Row],[Return_Status]]="Returned", "Yes", "No")</f>
        <v>No</v>
      </c>
      <c r="J3725">
        <f>IF(Table1[[#This Row],[Return_Flag]]="Yes",1,0)</f>
        <v>0</v>
      </c>
      <c r="K3725">
        <f>IF(Table1[[#This Row],[Order_ID]]=Table1[[#This Row],[Order_ID]],1,0)</f>
        <v>1</v>
      </c>
      <c r="L3725" s="4" t="str">
        <f>TEXT(Table1[[#This Row],[Order_Date]], "mmm-yyyy")</f>
        <v>Jun-2024</v>
      </c>
    </row>
    <row r="3726" spans="1:12" x14ac:dyDescent="0.25">
      <c r="A3726" t="s">
        <v>7567</v>
      </c>
      <c r="B3726" t="s">
        <v>7568</v>
      </c>
      <c r="C3726" s="1">
        <v>45421</v>
      </c>
      <c r="E3726" t="s">
        <v>16</v>
      </c>
      <c r="G3726" t="s">
        <v>22</v>
      </c>
      <c r="H3726" t="s">
        <v>295</v>
      </c>
      <c r="I3726" t="str">
        <f>IF(Table1[[#This Row],[Return_Status]]="Returned", "Yes", "No")</f>
        <v>No</v>
      </c>
      <c r="J3726">
        <f>IF(Table1[[#This Row],[Return_Flag]]="Yes",1,0)</f>
        <v>0</v>
      </c>
      <c r="K3726">
        <f>IF(Table1[[#This Row],[Order_ID]]=Table1[[#This Row],[Order_ID]],1,0)</f>
        <v>1</v>
      </c>
      <c r="L3726" s="4" t="str">
        <f>TEXT(Table1[[#This Row],[Order_Date]], "mmm-yyyy")</f>
        <v>May-2024</v>
      </c>
    </row>
    <row r="3727" spans="1:12" x14ac:dyDescent="0.25">
      <c r="A3727" t="s">
        <v>7569</v>
      </c>
      <c r="B3727" t="s">
        <v>7570</v>
      </c>
      <c r="C3727" s="1">
        <v>45487</v>
      </c>
      <c r="E3727" t="s">
        <v>16</v>
      </c>
      <c r="G3727" t="s">
        <v>22</v>
      </c>
      <c r="H3727" t="s">
        <v>271</v>
      </c>
      <c r="I3727" t="str">
        <f>IF(Table1[[#This Row],[Return_Status]]="Returned", "Yes", "No")</f>
        <v>No</v>
      </c>
      <c r="J3727">
        <f>IF(Table1[[#This Row],[Return_Flag]]="Yes",1,0)</f>
        <v>0</v>
      </c>
      <c r="K3727">
        <f>IF(Table1[[#This Row],[Order_ID]]=Table1[[#This Row],[Order_ID]],1,0)</f>
        <v>1</v>
      </c>
      <c r="L3727" s="4" t="str">
        <f>TEXT(Table1[[#This Row],[Order_Date]], "mmm-yyyy")</f>
        <v>Jul-2024</v>
      </c>
    </row>
    <row r="3728" spans="1:12" x14ac:dyDescent="0.25">
      <c r="A3728" t="s">
        <v>7571</v>
      </c>
      <c r="B3728" t="s">
        <v>7572</v>
      </c>
      <c r="C3728" s="1">
        <v>45500</v>
      </c>
      <c r="E3728" t="s">
        <v>21</v>
      </c>
      <c r="G3728" t="s">
        <v>22</v>
      </c>
      <c r="H3728" t="s">
        <v>29</v>
      </c>
      <c r="I3728" t="str">
        <f>IF(Table1[[#This Row],[Return_Status]]="Returned", "Yes", "No")</f>
        <v>No</v>
      </c>
      <c r="J3728">
        <f>IF(Table1[[#This Row],[Return_Flag]]="Yes",1,0)</f>
        <v>0</v>
      </c>
      <c r="K3728">
        <f>IF(Table1[[#This Row],[Order_ID]]=Table1[[#This Row],[Order_ID]],1,0)</f>
        <v>1</v>
      </c>
      <c r="L3728" s="4" t="str">
        <f>TEXT(Table1[[#This Row],[Order_Date]], "mmm-yyyy")</f>
        <v>Jul-2024</v>
      </c>
    </row>
    <row r="3729" spans="1:12" x14ac:dyDescent="0.25">
      <c r="A3729" t="s">
        <v>7573</v>
      </c>
      <c r="B3729" t="s">
        <v>7574</v>
      </c>
      <c r="C3729" s="1">
        <v>45024</v>
      </c>
      <c r="D3729" s="1">
        <v>45153</v>
      </c>
      <c r="E3729" t="s">
        <v>32</v>
      </c>
      <c r="F3729" t="s">
        <v>40</v>
      </c>
      <c r="G3729" t="s">
        <v>12</v>
      </c>
      <c r="H3729" t="s">
        <v>107</v>
      </c>
      <c r="I3729" t="str">
        <f>IF(Table1[[#This Row],[Return_Status]]="Returned", "Yes", "No")</f>
        <v>Yes</v>
      </c>
      <c r="J3729">
        <f>IF(Table1[[#This Row],[Return_Flag]]="Yes",1,0)</f>
        <v>1</v>
      </c>
      <c r="K3729">
        <f>IF(Table1[[#This Row],[Order_ID]]=Table1[[#This Row],[Order_ID]],1,0)</f>
        <v>1</v>
      </c>
      <c r="L3729" s="4" t="str">
        <f>TEXT(Table1[[#This Row],[Order_Date]], "mmm-yyyy")</f>
        <v>Apr-2023</v>
      </c>
    </row>
    <row r="3730" spans="1:12" x14ac:dyDescent="0.25">
      <c r="A3730" t="s">
        <v>7575</v>
      </c>
      <c r="B3730" t="s">
        <v>7576</v>
      </c>
      <c r="C3730" s="1">
        <v>45151</v>
      </c>
      <c r="E3730" t="s">
        <v>32</v>
      </c>
      <c r="G3730" t="s">
        <v>22</v>
      </c>
      <c r="H3730" t="s">
        <v>51</v>
      </c>
      <c r="I3730" t="str">
        <f>IF(Table1[[#This Row],[Return_Status]]="Returned", "Yes", "No")</f>
        <v>No</v>
      </c>
      <c r="J3730">
        <f>IF(Table1[[#This Row],[Return_Flag]]="Yes",1,0)</f>
        <v>0</v>
      </c>
      <c r="K3730">
        <f>IF(Table1[[#This Row],[Order_ID]]=Table1[[#This Row],[Order_ID]],1,0)</f>
        <v>1</v>
      </c>
      <c r="L3730" s="4" t="str">
        <f>TEXT(Table1[[#This Row],[Order_Date]], "mmm-yyyy")</f>
        <v>Aug-2023</v>
      </c>
    </row>
    <row r="3731" spans="1:12" x14ac:dyDescent="0.25">
      <c r="A3731" t="s">
        <v>7577</v>
      </c>
      <c r="B3731" t="s">
        <v>7578</v>
      </c>
      <c r="C3731" s="1">
        <v>45208</v>
      </c>
      <c r="D3731" s="1">
        <v>45297</v>
      </c>
      <c r="E3731" t="s">
        <v>16</v>
      </c>
      <c r="F3731" t="s">
        <v>33</v>
      </c>
      <c r="G3731" t="s">
        <v>12</v>
      </c>
      <c r="H3731" t="s">
        <v>238</v>
      </c>
      <c r="I3731" t="str">
        <f>IF(Table1[[#This Row],[Return_Status]]="Returned", "Yes", "No")</f>
        <v>Yes</v>
      </c>
      <c r="J3731">
        <f>IF(Table1[[#This Row],[Return_Flag]]="Yes",1,0)</f>
        <v>1</v>
      </c>
      <c r="K3731">
        <f>IF(Table1[[#This Row],[Order_ID]]=Table1[[#This Row],[Order_ID]],1,0)</f>
        <v>1</v>
      </c>
      <c r="L3731" s="4" t="str">
        <f>TEXT(Table1[[#This Row],[Order_Date]], "mmm-yyyy")</f>
        <v>Oct-2023</v>
      </c>
    </row>
    <row r="3732" spans="1:12" x14ac:dyDescent="0.25">
      <c r="A3732" t="s">
        <v>7579</v>
      </c>
      <c r="B3732" t="s">
        <v>7580</v>
      </c>
      <c r="C3732" s="1">
        <v>45403</v>
      </c>
      <c r="E3732" t="s">
        <v>10</v>
      </c>
      <c r="G3732" t="s">
        <v>22</v>
      </c>
      <c r="H3732" t="s">
        <v>605</v>
      </c>
      <c r="I3732" t="str">
        <f>IF(Table1[[#This Row],[Return_Status]]="Returned", "Yes", "No")</f>
        <v>No</v>
      </c>
      <c r="J3732">
        <f>IF(Table1[[#This Row],[Return_Flag]]="Yes",1,0)</f>
        <v>0</v>
      </c>
      <c r="K3732">
        <f>IF(Table1[[#This Row],[Order_ID]]=Table1[[#This Row],[Order_ID]],1,0)</f>
        <v>1</v>
      </c>
      <c r="L3732" s="4" t="str">
        <f>TEXT(Table1[[#This Row],[Order_Date]], "mmm-yyyy")</f>
        <v>Apr-2024</v>
      </c>
    </row>
    <row r="3733" spans="1:12" x14ac:dyDescent="0.25">
      <c r="A3733" t="s">
        <v>7581</v>
      </c>
      <c r="B3733" t="s">
        <v>7582</v>
      </c>
      <c r="C3733" s="1">
        <v>45380</v>
      </c>
      <c r="D3733" s="1">
        <v>45075</v>
      </c>
      <c r="E3733" t="s">
        <v>16</v>
      </c>
      <c r="F3733" t="s">
        <v>11</v>
      </c>
      <c r="G3733" t="s">
        <v>12</v>
      </c>
      <c r="H3733" t="s">
        <v>1129</v>
      </c>
      <c r="I3733" t="str">
        <f>IF(Table1[[#This Row],[Return_Status]]="Returned", "Yes", "No")</f>
        <v>Yes</v>
      </c>
      <c r="J3733">
        <f>IF(Table1[[#This Row],[Return_Flag]]="Yes",1,0)</f>
        <v>1</v>
      </c>
      <c r="K3733">
        <f>IF(Table1[[#This Row],[Order_ID]]=Table1[[#This Row],[Order_ID]],1,0)</f>
        <v>1</v>
      </c>
      <c r="L3733" s="4" t="str">
        <f>TEXT(Table1[[#This Row],[Order_Date]], "mmm-yyyy")</f>
        <v>Mar-2024</v>
      </c>
    </row>
    <row r="3734" spans="1:12" x14ac:dyDescent="0.25">
      <c r="A3734" t="s">
        <v>7583</v>
      </c>
      <c r="B3734" t="s">
        <v>7584</v>
      </c>
      <c r="C3734" s="1">
        <v>45467</v>
      </c>
      <c r="D3734" s="1">
        <v>45324</v>
      </c>
      <c r="E3734" t="s">
        <v>21</v>
      </c>
      <c r="F3734" t="s">
        <v>33</v>
      </c>
      <c r="G3734" t="s">
        <v>12</v>
      </c>
      <c r="H3734" t="s">
        <v>197</v>
      </c>
      <c r="I3734" t="str">
        <f>IF(Table1[[#This Row],[Return_Status]]="Returned", "Yes", "No")</f>
        <v>Yes</v>
      </c>
      <c r="J3734">
        <f>IF(Table1[[#This Row],[Return_Flag]]="Yes",1,0)</f>
        <v>1</v>
      </c>
      <c r="K3734">
        <f>IF(Table1[[#This Row],[Order_ID]]=Table1[[#This Row],[Order_ID]],1,0)</f>
        <v>1</v>
      </c>
      <c r="L3734" s="4" t="str">
        <f>TEXT(Table1[[#This Row],[Order_Date]], "mmm-yyyy")</f>
        <v>Jun-2024</v>
      </c>
    </row>
    <row r="3735" spans="1:12" x14ac:dyDescent="0.25">
      <c r="A3735" t="s">
        <v>7585</v>
      </c>
      <c r="B3735" t="s">
        <v>7586</v>
      </c>
      <c r="C3735" s="1">
        <v>45026</v>
      </c>
      <c r="D3735" s="1">
        <v>44960</v>
      </c>
      <c r="E3735" t="s">
        <v>32</v>
      </c>
      <c r="F3735" t="s">
        <v>33</v>
      </c>
      <c r="G3735" t="s">
        <v>12</v>
      </c>
      <c r="H3735" t="s">
        <v>324</v>
      </c>
      <c r="I3735" t="str">
        <f>IF(Table1[[#This Row],[Return_Status]]="Returned", "Yes", "No")</f>
        <v>Yes</v>
      </c>
      <c r="J3735">
        <f>IF(Table1[[#This Row],[Return_Flag]]="Yes",1,0)</f>
        <v>1</v>
      </c>
      <c r="K3735">
        <f>IF(Table1[[#This Row],[Order_ID]]=Table1[[#This Row],[Order_ID]],1,0)</f>
        <v>1</v>
      </c>
      <c r="L3735" s="4" t="str">
        <f>TEXT(Table1[[#This Row],[Order_Date]], "mmm-yyyy")</f>
        <v>Apr-2023</v>
      </c>
    </row>
    <row r="3736" spans="1:12" x14ac:dyDescent="0.25">
      <c r="A3736" t="s">
        <v>7587</v>
      </c>
      <c r="B3736" t="s">
        <v>7588</v>
      </c>
      <c r="C3736" s="1">
        <v>45546</v>
      </c>
      <c r="D3736" s="1">
        <v>45179</v>
      </c>
      <c r="E3736" t="s">
        <v>32</v>
      </c>
      <c r="F3736" t="s">
        <v>33</v>
      </c>
      <c r="G3736" t="s">
        <v>12</v>
      </c>
      <c r="H3736" t="s">
        <v>92</v>
      </c>
      <c r="I3736" t="str">
        <f>IF(Table1[[#This Row],[Return_Status]]="Returned", "Yes", "No")</f>
        <v>Yes</v>
      </c>
      <c r="J3736">
        <f>IF(Table1[[#This Row],[Return_Flag]]="Yes",1,0)</f>
        <v>1</v>
      </c>
      <c r="K3736">
        <f>IF(Table1[[#This Row],[Order_ID]]=Table1[[#This Row],[Order_ID]],1,0)</f>
        <v>1</v>
      </c>
      <c r="L3736" s="4" t="str">
        <f>TEXT(Table1[[#This Row],[Order_Date]], "mmm-yyyy")</f>
        <v>Sep-2024</v>
      </c>
    </row>
    <row r="3737" spans="1:12" x14ac:dyDescent="0.25">
      <c r="A3737" t="s">
        <v>7589</v>
      </c>
      <c r="B3737" t="s">
        <v>7590</v>
      </c>
      <c r="C3737" s="1">
        <v>45135</v>
      </c>
      <c r="E3737" t="s">
        <v>16</v>
      </c>
      <c r="G3737" t="s">
        <v>22</v>
      </c>
      <c r="H3737" t="s">
        <v>149</v>
      </c>
      <c r="I3737" t="str">
        <f>IF(Table1[[#This Row],[Return_Status]]="Returned", "Yes", "No")</f>
        <v>No</v>
      </c>
      <c r="J3737">
        <f>IF(Table1[[#This Row],[Return_Flag]]="Yes",1,0)</f>
        <v>0</v>
      </c>
      <c r="K3737">
        <f>IF(Table1[[#This Row],[Order_ID]]=Table1[[#This Row],[Order_ID]],1,0)</f>
        <v>1</v>
      </c>
      <c r="L3737" s="4" t="str">
        <f>TEXT(Table1[[#This Row],[Order_Date]], "mmm-yyyy")</f>
        <v>Jul-2023</v>
      </c>
    </row>
    <row r="3738" spans="1:12" x14ac:dyDescent="0.25">
      <c r="A3738" t="s">
        <v>7591</v>
      </c>
      <c r="B3738" t="s">
        <v>7592</v>
      </c>
      <c r="C3738" s="1">
        <v>45530</v>
      </c>
      <c r="D3738" s="1">
        <v>44968</v>
      </c>
      <c r="E3738" t="s">
        <v>16</v>
      </c>
      <c r="F3738" t="s">
        <v>11</v>
      </c>
      <c r="G3738" t="s">
        <v>12</v>
      </c>
      <c r="H3738" t="s">
        <v>292</v>
      </c>
      <c r="I3738" t="str">
        <f>IF(Table1[[#This Row],[Return_Status]]="Returned", "Yes", "No")</f>
        <v>Yes</v>
      </c>
      <c r="J3738">
        <f>IF(Table1[[#This Row],[Return_Flag]]="Yes",1,0)</f>
        <v>1</v>
      </c>
      <c r="K3738">
        <f>IF(Table1[[#This Row],[Order_ID]]=Table1[[#This Row],[Order_ID]],1,0)</f>
        <v>1</v>
      </c>
      <c r="L3738" s="4" t="str">
        <f>TEXT(Table1[[#This Row],[Order_Date]], "mmm-yyyy")</f>
        <v>Aug-2024</v>
      </c>
    </row>
    <row r="3739" spans="1:12" x14ac:dyDescent="0.25">
      <c r="A3739" t="s">
        <v>7593</v>
      </c>
      <c r="B3739" t="s">
        <v>7594</v>
      </c>
      <c r="C3739" s="1">
        <v>45127</v>
      </c>
      <c r="D3739" s="1">
        <v>45173</v>
      </c>
      <c r="E3739" t="s">
        <v>44</v>
      </c>
      <c r="F3739" t="s">
        <v>11</v>
      </c>
      <c r="G3739" t="s">
        <v>12</v>
      </c>
      <c r="H3739" t="s">
        <v>779</v>
      </c>
      <c r="I3739" t="str">
        <f>IF(Table1[[#This Row],[Return_Status]]="Returned", "Yes", "No")</f>
        <v>Yes</v>
      </c>
      <c r="J3739">
        <f>IF(Table1[[#This Row],[Return_Flag]]="Yes",1,0)</f>
        <v>1</v>
      </c>
      <c r="K3739">
        <f>IF(Table1[[#This Row],[Order_ID]]=Table1[[#This Row],[Order_ID]],1,0)</f>
        <v>1</v>
      </c>
      <c r="L3739" s="4" t="str">
        <f>TEXT(Table1[[#This Row],[Order_Date]], "mmm-yyyy")</f>
        <v>Jul-2023</v>
      </c>
    </row>
    <row r="3740" spans="1:12" x14ac:dyDescent="0.25">
      <c r="A3740" t="s">
        <v>7595</v>
      </c>
      <c r="B3740" t="s">
        <v>7596</v>
      </c>
      <c r="C3740" s="1">
        <v>45158</v>
      </c>
      <c r="E3740" t="s">
        <v>16</v>
      </c>
      <c r="G3740" t="s">
        <v>22</v>
      </c>
      <c r="H3740" t="s">
        <v>235</v>
      </c>
      <c r="I3740" t="str">
        <f>IF(Table1[[#This Row],[Return_Status]]="Returned", "Yes", "No")</f>
        <v>No</v>
      </c>
      <c r="J3740">
        <f>IF(Table1[[#This Row],[Return_Flag]]="Yes",1,0)</f>
        <v>0</v>
      </c>
      <c r="K3740">
        <f>IF(Table1[[#This Row],[Order_ID]]=Table1[[#This Row],[Order_ID]],1,0)</f>
        <v>1</v>
      </c>
      <c r="L3740" s="4" t="str">
        <f>TEXT(Table1[[#This Row],[Order_Date]], "mmm-yyyy")</f>
        <v>Aug-2023</v>
      </c>
    </row>
    <row r="3741" spans="1:12" x14ac:dyDescent="0.25">
      <c r="A3741" t="s">
        <v>7597</v>
      </c>
      <c r="B3741" t="s">
        <v>7598</v>
      </c>
      <c r="C3741" s="1">
        <v>45299</v>
      </c>
      <c r="D3741" s="1">
        <v>45126</v>
      </c>
      <c r="E3741" t="s">
        <v>21</v>
      </c>
      <c r="F3741" t="s">
        <v>33</v>
      </c>
      <c r="G3741" t="s">
        <v>12</v>
      </c>
      <c r="H3741" t="s">
        <v>189</v>
      </c>
      <c r="I3741" t="str">
        <f>IF(Table1[[#This Row],[Return_Status]]="Returned", "Yes", "No")</f>
        <v>Yes</v>
      </c>
      <c r="J3741">
        <f>IF(Table1[[#This Row],[Return_Flag]]="Yes",1,0)</f>
        <v>1</v>
      </c>
      <c r="K3741">
        <f>IF(Table1[[#This Row],[Order_ID]]=Table1[[#This Row],[Order_ID]],1,0)</f>
        <v>1</v>
      </c>
      <c r="L3741" s="4" t="str">
        <f>TEXT(Table1[[#This Row],[Order_Date]], "mmm-yyyy")</f>
        <v>Jan-2024</v>
      </c>
    </row>
    <row r="3742" spans="1:12" x14ac:dyDescent="0.25">
      <c r="A3742" t="s">
        <v>7599</v>
      </c>
      <c r="B3742" t="s">
        <v>7600</v>
      </c>
      <c r="C3742" s="1">
        <v>45372</v>
      </c>
      <c r="E3742" t="s">
        <v>44</v>
      </c>
      <c r="G3742" t="s">
        <v>22</v>
      </c>
      <c r="H3742" t="s">
        <v>324</v>
      </c>
      <c r="I3742" t="str">
        <f>IF(Table1[[#This Row],[Return_Status]]="Returned", "Yes", "No")</f>
        <v>No</v>
      </c>
      <c r="J3742">
        <f>IF(Table1[[#This Row],[Return_Flag]]="Yes",1,0)</f>
        <v>0</v>
      </c>
      <c r="K3742">
        <f>IF(Table1[[#This Row],[Order_ID]]=Table1[[#This Row],[Order_ID]],1,0)</f>
        <v>1</v>
      </c>
      <c r="L3742" s="4" t="str">
        <f>TEXT(Table1[[#This Row],[Order_Date]], "mmm-yyyy")</f>
        <v>Mar-2024</v>
      </c>
    </row>
    <row r="3743" spans="1:12" x14ac:dyDescent="0.25">
      <c r="A3743" t="s">
        <v>7601</v>
      </c>
      <c r="B3743" t="s">
        <v>7602</v>
      </c>
      <c r="C3743" s="1">
        <v>45505</v>
      </c>
      <c r="E3743" t="s">
        <v>21</v>
      </c>
      <c r="G3743" t="s">
        <v>22</v>
      </c>
      <c r="H3743" t="s">
        <v>271</v>
      </c>
      <c r="I3743" t="str">
        <f>IF(Table1[[#This Row],[Return_Status]]="Returned", "Yes", "No")</f>
        <v>No</v>
      </c>
      <c r="J3743">
        <f>IF(Table1[[#This Row],[Return_Flag]]="Yes",1,0)</f>
        <v>0</v>
      </c>
      <c r="K3743">
        <f>IF(Table1[[#This Row],[Order_ID]]=Table1[[#This Row],[Order_ID]],1,0)</f>
        <v>1</v>
      </c>
      <c r="L3743" s="4" t="str">
        <f>TEXT(Table1[[#This Row],[Order_Date]], "mmm-yyyy")</f>
        <v>Aug-2024</v>
      </c>
    </row>
    <row r="3744" spans="1:12" x14ac:dyDescent="0.25">
      <c r="A3744" t="s">
        <v>7603</v>
      </c>
      <c r="B3744" t="s">
        <v>7604</v>
      </c>
      <c r="C3744" s="1">
        <v>45243</v>
      </c>
      <c r="D3744" s="1">
        <v>45410</v>
      </c>
      <c r="E3744" t="s">
        <v>10</v>
      </c>
      <c r="F3744" t="s">
        <v>40</v>
      </c>
      <c r="G3744" t="s">
        <v>12</v>
      </c>
      <c r="H3744" t="s">
        <v>600</v>
      </c>
      <c r="I3744" t="str">
        <f>IF(Table1[[#This Row],[Return_Status]]="Returned", "Yes", "No")</f>
        <v>Yes</v>
      </c>
      <c r="J3744">
        <f>IF(Table1[[#This Row],[Return_Flag]]="Yes",1,0)</f>
        <v>1</v>
      </c>
      <c r="K3744">
        <f>IF(Table1[[#This Row],[Order_ID]]=Table1[[#This Row],[Order_ID]],1,0)</f>
        <v>1</v>
      </c>
      <c r="L3744" s="4" t="str">
        <f>TEXT(Table1[[#This Row],[Order_Date]], "mmm-yyyy")</f>
        <v>Nov-2023</v>
      </c>
    </row>
    <row r="3745" spans="1:12" x14ac:dyDescent="0.25">
      <c r="A3745" t="s">
        <v>7605</v>
      </c>
      <c r="B3745" t="s">
        <v>7606</v>
      </c>
      <c r="C3745" s="1">
        <v>45364</v>
      </c>
      <c r="D3745" s="1">
        <v>45287</v>
      </c>
      <c r="E3745" t="s">
        <v>16</v>
      </c>
      <c r="F3745" t="s">
        <v>11</v>
      </c>
      <c r="G3745" t="s">
        <v>12</v>
      </c>
      <c r="H3745" t="s">
        <v>101</v>
      </c>
      <c r="I3745" t="str">
        <f>IF(Table1[[#This Row],[Return_Status]]="Returned", "Yes", "No")</f>
        <v>Yes</v>
      </c>
      <c r="J3745">
        <f>IF(Table1[[#This Row],[Return_Flag]]="Yes",1,0)</f>
        <v>1</v>
      </c>
      <c r="K3745">
        <f>IF(Table1[[#This Row],[Order_ID]]=Table1[[#This Row],[Order_ID]],1,0)</f>
        <v>1</v>
      </c>
      <c r="L3745" s="4" t="str">
        <f>TEXT(Table1[[#This Row],[Order_Date]], "mmm-yyyy")</f>
        <v>Mar-2024</v>
      </c>
    </row>
    <row r="3746" spans="1:12" x14ac:dyDescent="0.25">
      <c r="A3746" t="s">
        <v>7607</v>
      </c>
      <c r="B3746" t="s">
        <v>7608</v>
      </c>
      <c r="C3746" s="1">
        <v>45645</v>
      </c>
      <c r="E3746" t="s">
        <v>44</v>
      </c>
      <c r="G3746" t="s">
        <v>22</v>
      </c>
      <c r="H3746" t="s">
        <v>264</v>
      </c>
      <c r="I3746" t="str">
        <f>IF(Table1[[#This Row],[Return_Status]]="Returned", "Yes", "No")</f>
        <v>No</v>
      </c>
      <c r="J3746">
        <f>IF(Table1[[#This Row],[Return_Flag]]="Yes",1,0)</f>
        <v>0</v>
      </c>
      <c r="K3746">
        <f>IF(Table1[[#This Row],[Order_ID]]=Table1[[#This Row],[Order_ID]],1,0)</f>
        <v>1</v>
      </c>
      <c r="L3746" s="4" t="str">
        <f>TEXT(Table1[[#This Row],[Order_Date]], "mmm-yyyy")</f>
        <v>Dec-2024</v>
      </c>
    </row>
    <row r="3747" spans="1:12" x14ac:dyDescent="0.25">
      <c r="A3747" t="s">
        <v>7609</v>
      </c>
      <c r="B3747" t="s">
        <v>7610</v>
      </c>
      <c r="C3747" s="1">
        <v>45344</v>
      </c>
      <c r="E3747" t="s">
        <v>32</v>
      </c>
      <c r="G3747" t="s">
        <v>22</v>
      </c>
      <c r="H3747" t="s">
        <v>218</v>
      </c>
      <c r="I3747" t="str">
        <f>IF(Table1[[#This Row],[Return_Status]]="Returned", "Yes", "No")</f>
        <v>No</v>
      </c>
      <c r="J3747">
        <f>IF(Table1[[#This Row],[Return_Flag]]="Yes",1,0)</f>
        <v>0</v>
      </c>
      <c r="K3747">
        <f>IF(Table1[[#This Row],[Order_ID]]=Table1[[#This Row],[Order_ID]],1,0)</f>
        <v>1</v>
      </c>
      <c r="L3747" s="4" t="str">
        <f>TEXT(Table1[[#This Row],[Order_Date]], "mmm-yyyy")</f>
        <v>Feb-2024</v>
      </c>
    </row>
    <row r="3748" spans="1:12" x14ac:dyDescent="0.25">
      <c r="A3748" t="s">
        <v>7611</v>
      </c>
      <c r="B3748" t="s">
        <v>7612</v>
      </c>
      <c r="C3748" s="1">
        <v>45316</v>
      </c>
      <c r="D3748" s="1">
        <v>45087</v>
      </c>
      <c r="E3748" t="s">
        <v>32</v>
      </c>
      <c r="F3748" t="s">
        <v>40</v>
      </c>
      <c r="G3748" t="s">
        <v>12</v>
      </c>
      <c r="H3748" t="s">
        <v>86</v>
      </c>
      <c r="I3748" t="str">
        <f>IF(Table1[[#This Row],[Return_Status]]="Returned", "Yes", "No")</f>
        <v>Yes</v>
      </c>
      <c r="J3748">
        <f>IF(Table1[[#This Row],[Return_Flag]]="Yes",1,0)</f>
        <v>1</v>
      </c>
      <c r="K3748">
        <f>IF(Table1[[#This Row],[Order_ID]]=Table1[[#This Row],[Order_ID]],1,0)</f>
        <v>1</v>
      </c>
      <c r="L3748" s="4" t="str">
        <f>TEXT(Table1[[#This Row],[Order_Date]], "mmm-yyyy")</f>
        <v>Jan-2024</v>
      </c>
    </row>
    <row r="3749" spans="1:12" x14ac:dyDescent="0.25">
      <c r="A3749" t="s">
        <v>7613</v>
      </c>
      <c r="B3749" t="s">
        <v>7614</v>
      </c>
      <c r="C3749" s="1">
        <v>45241</v>
      </c>
      <c r="E3749" t="s">
        <v>16</v>
      </c>
      <c r="G3749" t="s">
        <v>22</v>
      </c>
      <c r="H3749" t="s">
        <v>258</v>
      </c>
      <c r="I3749" t="str">
        <f>IF(Table1[[#This Row],[Return_Status]]="Returned", "Yes", "No")</f>
        <v>No</v>
      </c>
      <c r="J3749">
        <f>IF(Table1[[#This Row],[Return_Flag]]="Yes",1,0)</f>
        <v>0</v>
      </c>
      <c r="K3749">
        <f>IF(Table1[[#This Row],[Order_ID]]=Table1[[#This Row],[Order_ID]],1,0)</f>
        <v>1</v>
      </c>
      <c r="L3749" s="4" t="str">
        <f>TEXT(Table1[[#This Row],[Order_Date]], "mmm-yyyy")</f>
        <v>Nov-2023</v>
      </c>
    </row>
    <row r="3750" spans="1:12" x14ac:dyDescent="0.25">
      <c r="A3750" t="s">
        <v>7615</v>
      </c>
      <c r="B3750" t="s">
        <v>7616</v>
      </c>
      <c r="C3750" s="1">
        <v>44958</v>
      </c>
      <c r="E3750" t="s">
        <v>44</v>
      </c>
      <c r="G3750" t="s">
        <v>22</v>
      </c>
      <c r="H3750" t="s">
        <v>498</v>
      </c>
      <c r="I3750" t="str">
        <f>IF(Table1[[#This Row],[Return_Status]]="Returned", "Yes", "No")</f>
        <v>No</v>
      </c>
      <c r="J3750">
        <f>IF(Table1[[#This Row],[Return_Flag]]="Yes",1,0)</f>
        <v>0</v>
      </c>
      <c r="K3750">
        <f>IF(Table1[[#This Row],[Order_ID]]=Table1[[#This Row],[Order_ID]],1,0)</f>
        <v>1</v>
      </c>
      <c r="L3750" s="4" t="str">
        <f>TEXT(Table1[[#This Row],[Order_Date]], "mmm-yyyy")</f>
        <v>Feb-2023</v>
      </c>
    </row>
    <row r="3751" spans="1:12" x14ac:dyDescent="0.25">
      <c r="A3751" t="s">
        <v>7617</v>
      </c>
      <c r="B3751" t="s">
        <v>7618</v>
      </c>
      <c r="C3751" s="1">
        <v>45066</v>
      </c>
      <c r="D3751" s="1">
        <v>45072</v>
      </c>
      <c r="E3751" t="s">
        <v>16</v>
      </c>
      <c r="F3751" t="s">
        <v>11</v>
      </c>
      <c r="G3751" t="s">
        <v>12</v>
      </c>
      <c r="H3751" t="s">
        <v>788</v>
      </c>
      <c r="I3751" t="str">
        <f>IF(Table1[[#This Row],[Return_Status]]="Returned", "Yes", "No")</f>
        <v>Yes</v>
      </c>
      <c r="J3751">
        <f>IF(Table1[[#This Row],[Return_Flag]]="Yes",1,0)</f>
        <v>1</v>
      </c>
      <c r="K3751">
        <f>IF(Table1[[#This Row],[Order_ID]]=Table1[[#This Row],[Order_ID]],1,0)</f>
        <v>1</v>
      </c>
      <c r="L3751" s="4" t="str">
        <f>TEXT(Table1[[#This Row],[Order_Date]], "mmm-yyyy")</f>
        <v>May-2023</v>
      </c>
    </row>
    <row r="3752" spans="1:12" x14ac:dyDescent="0.25">
      <c r="A3752" t="s">
        <v>7619</v>
      </c>
      <c r="B3752" t="s">
        <v>7620</v>
      </c>
      <c r="C3752" s="1">
        <v>45163</v>
      </c>
      <c r="D3752" s="1">
        <v>45163</v>
      </c>
      <c r="E3752" t="s">
        <v>32</v>
      </c>
      <c r="F3752" t="s">
        <v>11</v>
      </c>
      <c r="G3752" t="s">
        <v>12</v>
      </c>
      <c r="H3752" t="s">
        <v>183</v>
      </c>
      <c r="I3752" t="str">
        <f>IF(Table1[[#This Row],[Return_Status]]="Returned", "Yes", "No")</f>
        <v>Yes</v>
      </c>
      <c r="J3752">
        <f>IF(Table1[[#This Row],[Return_Flag]]="Yes",1,0)</f>
        <v>1</v>
      </c>
      <c r="K3752">
        <f>IF(Table1[[#This Row],[Order_ID]]=Table1[[#This Row],[Order_ID]],1,0)</f>
        <v>1</v>
      </c>
      <c r="L3752" s="4" t="str">
        <f>TEXT(Table1[[#This Row],[Order_Date]], "mmm-yyyy")</f>
        <v>Aug-2023</v>
      </c>
    </row>
    <row r="3753" spans="1:12" x14ac:dyDescent="0.25">
      <c r="A3753" t="s">
        <v>7621</v>
      </c>
      <c r="B3753" t="s">
        <v>7622</v>
      </c>
      <c r="C3753" s="1">
        <v>45300</v>
      </c>
      <c r="E3753" t="s">
        <v>16</v>
      </c>
      <c r="G3753" t="s">
        <v>22</v>
      </c>
      <c r="H3753" t="s">
        <v>149</v>
      </c>
      <c r="I3753" t="str">
        <f>IF(Table1[[#This Row],[Return_Status]]="Returned", "Yes", "No")</f>
        <v>No</v>
      </c>
      <c r="J3753">
        <f>IF(Table1[[#This Row],[Return_Flag]]="Yes",1,0)</f>
        <v>0</v>
      </c>
      <c r="K3753">
        <f>IF(Table1[[#This Row],[Order_ID]]=Table1[[#This Row],[Order_ID]],1,0)</f>
        <v>1</v>
      </c>
      <c r="L3753" s="4" t="str">
        <f>TEXT(Table1[[#This Row],[Order_Date]], "mmm-yyyy")</f>
        <v>Jan-2024</v>
      </c>
    </row>
    <row r="3754" spans="1:12" x14ac:dyDescent="0.25">
      <c r="A3754" t="s">
        <v>7623</v>
      </c>
      <c r="B3754" t="s">
        <v>7624</v>
      </c>
      <c r="C3754" s="1">
        <v>45643</v>
      </c>
      <c r="E3754" t="s">
        <v>16</v>
      </c>
      <c r="G3754" t="s">
        <v>22</v>
      </c>
      <c r="H3754" t="s">
        <v>238</v>
      </c>
      <c r="I3754" t="str">
        <f>IF(Table1[[#This Row],[Return_Status]]="Returned", "Yes", "No")</f>
        <v>No</v>
      </c>
      <c r="J3754">
        <f>IF(Table1[[#This Row],[Return_Flag]]="Yes",1,0)</f>
        <v>0</v>
      </c>
      <c r="K3754">
        <f>IF(Table1[[#This Row],[Order_ID]]=Table1[[#This Row],[Order_ID]],1,0)</f>
        <v>1</v>
      </c>
      <c r="L3754" s="4" t="str">
        <f>TEXT(Table1[[#This Row],[Order_Date]], "mmm-yyyy")</f>
        <v>Dec-2024</v>
      </c>
    </row>
    <row r="3755" spans="1:12" x14ac:dyDescent="0.25">
      <c r="A3755" t="s">
        <v>7625</v>
      </c>
      <c r="B3755" t="s">
        <v>7626</v>
      </c>
      <c r="C3755" s="1">
        <v>45374</v>
      </c>
      <c r="D3755" s="1">
        <v>44986</v>
      </c>
      <c r="E3755" t="s">
        <v>16</v>
      </c>
      <c r="F3755" t="s">
        <v>17</v>
      </c>
      <c r="G3755" t="s">
        <v>12</v>
      </c>
      <c r="H3755" t="s">
        <v>498</v>
      </c>
      <c r="I3755" t="str">
        <f>IF(Table1[[#This Row],[Return_Status]]="Returned", "Yes", "No")</f>
        <v>Yes</v>
      </c>
      <c r="J3755">
        <f>IF(Table1[[#This Row],[Return_Flag]]="Yes",1,0)</f>
        <v>1</v>
      </c>
      <c r="K3755">
        <f>IF(Table1[[#This Row],[Order_ID]]=Table1[[#This Row],[Order_ID]],1,0)</f>
        <v>1</v>
      </c>
      <c r="L3755" s="4" t="str">
        <f>TEXT(Table1[[#This Row],[Order_Date]], "mmm-yyyy")</f>
        <v>Mar-2024</v>
      </c>
    </row>
    <row r="3756" spans="1:12" x14ac:dyDescent="0.25">
      <c r="A3756" t="s">
        <v>7627</v>
      </c>
      <c r="B3756" t="s">
        <v>7628</v>
      </c>
      <c r="C3756" s="1">
        <v>45524</v>
      </c>
      <c r="D3756" s="1">
        <v>45204</v>
      </c>
      <c r="E3756" t="s">
        <v>21</v>
      </c>
      <c r="F3756" t="s">
        <v>11</v>
      </c>
      <c r="G3756" t="s">
        <v>12</v>
      </c>
      <c r="H3756" t="s">
        <v>174</v>
      </c>
      <c r="I3756" t="str">
        <f>IF(Table1[[#This Row],[Return_Status]]="Returned", "Yes", "No")</f>
        <v>Yes</v>
      </c>
      <c r="J3756">
        <f>IF(Table1[[#This Row],[Return_Flag]]="Yes",1,0)</f>
        <v>1</v>
      </c>
      <c r="K3756">
        <f>IF(Table1[[#This Row],[Order_ID]]=Table1[[#This Row],[Order_ID]],1,0)</f>
        <v>1</v>
      </c>
      <c r="L3756" s="4" t="str">
        <f>TEXT(Table1[[#This Row],[Order_Date]], "mmm-yyyy")</f>
        <v>Aug-2024</v>
      </c>
    </row>
    <row r="3757" spans="1:12" x14ac:dyDescent="0.25">
      <c r="A3757" t="s">
        <v>7629</v>
      </c>
      <c r="B3757" t="s">
        <v>7630</v>
      </c>
      <c r="C3757" s="1">
        <v>45368</v>
      </c>
      <c r="D3757" s="1">
        <v>45448</v>
      </c>
      <c r="E3757" t="s">
        <v>21</v>
      </c>
      <c r="F3757" t="s">
        <v>17</v>
      </c>
      <c r="G3757" t="s">
        <v>12</v>
      </c>
      <c r="H3757" t="s">
        <v>235</v>
      </c>
      <c r="I3757" t="str">
        <f>IF(Table1[[#This Row],[Return_Status]]="Returned", "Yes", "No")</f>
        <v>Yes</v>
      </c>
      <c r="J3757">
        <f>IF(Table1[[#This Row],[Return_Flag]]="Yes",1,0)</f>
        <v>1</v>
      </c>
      <c r="K3757">
        <f>IF(Table1[[#This Row],[Order_ID]]=Table1[[#This Row],[Order_ID]],1,0)</f>
        <v>1</v>
      </c>
      <c r="L3757" s="4" t="str">
        <f>TEXT(Table1[[#This Row],[Order_Date]], "mmm-yyyy")</f>
        <v>Mar-2024</v>
      </c>
    </row>
    <row r="3758" spans="1:12" x14ac:dyDescent="0.25">
      <c r="A3758" t="s">
        <v>7631</v>
      </c>
      <c r="B3758" t="s">
        <v>7632</v>
      </c>
      <c r="C3758" s="1">
        <v>45353</v>
      </c>
      <c r="D3758" s="1">
        <v>45198</v>
      </c>
      <c r="E3758" t="s">
        <v>10</v>
      </c>
      <c r="F3758" t="s">
        <v>17</v>
      </c>
      <c r="G3758" t="s">
        <v>12</v>
      </c>
      <c r="H3758" t="s">
        <v>498</v>
      </c>
      <c r="I3758" t="str">
        <f>IF(Table1[[#This Row],[Return_Status]]="Returned", "Yes", "No")</f>
        <v>Yes</v>
      </c>
      <c r="J3758">
        <f>IF(Table1[[#This Row],[Return_Flag]]="Yes",1,0)</f>
        <v>1</v>
      </c>
      <c r="K3758">
        <f>IF(Table1[[#This Row],[Order_ID]]=Table1[[#This Row],[Order_ID]],1,0)</f>
        <v>1</v>
      </c>
      <c r="L3758" s="4" t="str">
        <f>TEXT(Table1[[#This Row],[Order_Date]], "mmm-yyyy")</f>
        <v>Mar-2024</v>
      </c>
    </row>
    <row r="3759" spans="1:12" x14ac:dyDescent="0.25">
      <c r="A3759" t="s">
        <v>7633</v>
      </c>
      <c r="B3759" t="s">
        <v>7634</v>
      </c>
      <c r="C3759" s="1">
        <v>45001</v>
      </c>
      <c r="E3759" t="s">
        <v>10</v>
      </c>
      <c r="G3759" t="s">
        <v>22</v>
      </c>
      <c r="H3759" t="s">
        <v>413</v>
      </c>
      <c r="I3759" t="str">
        <f>IF(Table1[[#This Row],[Return_Status]]="Returned", "Yes", "No")</f>
        <v>No</v>
      </c>
      <c r="J3759">
        <f>IF(Table1[[#This Row],[Return_Flag]]="Yes",1,0)</f>
        <v>0</v>
      </c>
      <c r="K3759">
        <f>IF(Table1[[#This Row],[Order_ID]]=Table1[[#This Row],[Order_ID]],1,0)</f>
        <v>1</v>
      </c>
      <c r="L3759" s="4" t="str">
        <f>TEXT(Table1[[#This Row],[Order_Date]], "mmm-yyyy")</f>
        <v>Mar-2023</v>
      </c>
    </row>
    <row r="3760" spans="1:12" x14ac:dyDescent="0.25">
      <c r="A3760" t="s">
        <v>7635</v>
      </c>
      <c r="B3760" t="s">
        <v>7636</v>
      </c>
      <c r="C3760" s="1">
        <v>45219</v>
      </c>
      <c r="D3760" s="1">
        <v>44982</v>
      </c>
      <c r="E3760" t="s">
        <v>21</v>
      </c>
      <c r="F3760" t="s">
        <v>17</v>
      </c>
      <c r="G3760" t="s">
        <v>12</v>
      </c>
      <c r="H3760" t="s">
        <v>848</v>
      </c>
      <c r="I3760" t="str">
        <f>IF(Table1[[#This Row],[Return_Status]]="Returned", "Yes", "No")</f>
        <v>Yes</v>
      </c>
      <c r="J3760">
        <f>IF(Table1[[#This Row],[Return_Flag]]="Yes",1,0)</f>
        <v>1</v>
      </c>
      <c r="K3760">
        <f>IF(Table1[[#This Row],[Order_ID]]=Table1[[#This Row],[Order_ID]],1,0)</f>
        <v>1</v>
      </c>
      <c r="L3760" s="4" t="str">
        <f>TEXT(Table1[[#This Row],[Order_Date]], "mmm-yyyy")</f>
        <v>Oct-2023</v>
      </c>
    </row>
    <row r="3761" spans="1:12" x14ac:dyDescent="0.25">
      <c r="A3761" t="s">
        <v>7637</v>
      </c>
      <c r="B3761" t="s">
        <v>7638</v>
      </c>
      <c r="C3761" s="1">
        <v>45528</v>
      </c>
      <c r="D3761" s="1">
        <v>45121</v>
      </c>
      <c r="E3761" t="s">
        <v>16</v>
      </c>
      <c r="F3761" t="s">
        <v>33</v>
      </c>
      <c r="G3761" t="s">
        <v>12</v>
      </c>
      <c r="H3761" t="s">
        <v>1032</v>
      </c>
      <c r="I3761" t="str">
        <f>IF(Table1[[#This Row],[Return_Status]]="Returned", "Yes", "No")</f>
        <v>Yes</v>
      </c>
      <c r="J3761">
        <f>IF(Table1[[#This Row],[Return_Flag]]="Yes",1,0)</f>
        <v>1</v>
      </c>
      <c r="K3761">
        <f>IF(Table1[[#This Row],[Order_ID]]=Table1[[#This Row],[Order_ID]],1,0)</f>
        <v>1</v>
      </c>
      <c r="L3761" s="4" t="str">
        <f>TEXT(Table1[[#This Row],[Order_Date]], "mmm-yyyy")</f>
        <v>Aug-2024</v>
      </c>
    </row>
    <row r="3762" spans="1:12" x14ac:dyDescent="0.25">
      <c r="A3762" t="s">
        <v>7639</v>
      </c>
      <c r="B3762" t="s">
        <v>7640</v>
      </c>
      <c r="C3762" s="1">
        <v>45013</v>
      </c>
      <c r="E3762" t="s">
        <v>44</v>
      </c>
      <c r="G3762" t="s">
        <v>22</v>
      </c>
      <c r="H3762" t="s">
        <v>183</v>
      </c>
      <c r="I3762" t="str">
        <f>IF(Table1[[#This Row],[Return_Status]]="Returned", "Yes", "No")</f>
        <v>No</v>
      </c>
      <c r="J3762">
        <f>IF(Table1[[#This Row],[Return_Flag]]="Yes",1,0)</f>
        <v>0</v>
      </c>
      <c r="K3762">
        <f>IF(Table1[[#This Row],[Order_ID]]=Table1[[#This Row],[Order_ID]],1,0)</f>
        <v>1</v>
      </c>
      <c r="L3762" s="4" t="str">
        <f>TEXT(Table1[[#This Row],[Order_Date]], "mmm-yyyy")</f>
        <v>Mar-2023</v>
      </c>
    </row>
    <row r="3763" spans="1:12" x14ac:dyDescent="0.25">
      <c r="A3763" t="s">
        <v>7641</v>
      </c>
      <c r="B3763" t="s">
        <v>7642</v>
      </c>
      <c r="C3763" s="1">
        <v>45361</v>
      </c>
      <c r="E3763" t="s">
        <v>21</v>
      </c>
      <c r="G3763" t="s">
        <v>22</v>
      </c>
      <c r="H3763" t="s">
        <v>413</v>
      </c>
      <c r="I3763" t="str">
        <f>IF(Table1[[#This Row],[Return_Status]]="Returned", "Yes", "No")</f>
        <v>No</v>
      </c>
      <c r="J3763">
        <f>IF(Table1[[#This Row],[Return_Flag]]="Yes",1,0)</f>
        <v>0</v>
      </c>
      <c r="K3763">
        <f>IF(Table1[[#This Row],[Order_ID]]=Table1[[#This Row],[Order_ID]],1,0)</f>
        <v>1</v>
      </c>
      <c r="L3763" s="4" t="str">
        <f>TEXT(Table1[[#This Row],[Order_Date]], "mmm-yyyy")</f>
        <v>Mar-2024</v>
      </c>
    </row>
    <row r="3764" spans="1:12" x14ac:dyDescent="0.25">
      <c r="A3764" t="s">
        <v>7643</v>
      </c>
      <c r="B3764" t="s">
        <v>7644</v>
      </c>
      <c r="C3764" s="1">
        <v>45220</v>
      </c>
      <c r="E3764" t="s">
        <v>21</v>
      </c>
      <c r="G3764" t="s">
        <v>22</v>
      </c>
      <c r="H3764" t="s">
        <v>271</v>
      </c>
      <c r="I3764" t="str">
        <f>IF(Table1[[#This Row],[Return_Status]]="Returned", "Yes", "No")</f>
        <v>No</v>
      </c>
      <c r="J3764">
        <f>IF(Table1[[#This Row],[Return_Flag]]="Yes",1,0)</f>
        <v>0</v>
      </c>
      <c r="K3764">
        <f>IF(Table1[[#This Row],[Order_ID]]=Table1[[#This Row],[Order_ID]],1,0)</f>
        <v>1</v>
      </c>
      <c r="L3764" s="4" t="str">
        <f>TEXT(Table1[[#This Row],[Order_Date]], "mmm-yyyy")</f>
        <v>Oct-2023</v>
      </c>
    </row>
    <row r="3765" spans="1:12" x14ac:dyDescent="0.25">
      <c r="A3765" t="s">
        <v>7645</v>
      </c>
      <c r="B3765" t="s">
        <v>7646</v>
      </c>
      <c r="C3765" s="1">
        <v>45590</v>
      </c>
      <c r="E3765" t="s">
        <v>16</v>
      </c>
      <c r="G3765" t="s">
        <v>22</v>
      </c>
      <c r="H3765" t="s">
        <v>149</v>
      </c>
      <c r="I3765" t="str">
        <f>IF(Table1[[#This Row],[Return_Status]]="Returned", "Yes", "No")</f>
        <v>No</v>
      </c>
      <c r="J3765">
        <f>IF(Table1[[#This Row],[Return_Flag]]="Yes",1,0)</f>
        <v>0</v>
      </c>
      <c r="K3765">
        <f>IF(Table1[[#This Row],[Order_ID]]=Table1[[#This Row],[Order_ID]],1,0)</f>
        <v>1</v>
      </c>
      <c r="L3765" s="4" t="str">
        <f>TEXT(Table1[[#This Row],[Order_Date]], "mmm-yyyy")</f>
        <v>Oct-2024</v>
      </c>
    </row>
    <row r="3766" spans="1:12" x14ac:dyDescent="0.25">
      <c r="A3766" t="s">
        <v>7647</v>
      </c>
      <c r="B3766" t="s">
        <v>7648</v>
      </c>
      <c r="C3766" s="1">
        <v>45124</v>
      </c>
      <c r="E3766" t="s">
        <v>21</v>
      </c>
      <c r="G3766" t="s">
        <v>22</v>
      </c>
      <c r="H3766" t="s">
        <v>851</v>
      </c>
      <c r="I3766" t="str">
        <f>IF(Table1[[#This Row],[Return_Status]]="Returned", "Yes", "No")</f>
        <v>No</v>
      </c>
      <c r="J3766">
        <f>IF(Table1[[#This Row],[Return_Flag]]="Yes",1,0)</f>
        <v>0</v>
      </c>
      <c r="K3766">
        <f>IF(Table1[[#This Row],[Order_ID]]=Table1[[#This Row],[Order_ID]],1,0)</f>
        <v>1</v>
      </c>
      <c r="L3766" s="4" t="str">
        <f>TEXT(Table1[[#This Row],[Order_Date]], "mmm-yyyy")</f>
        <v>Jul-2023</v>
      </c>
    </row>
    <row r="3767" spans="1:12" x14ac:dyDescent="0.25">
      <c r="A3767" t="s">
        <v>7649</v>
      </c>
      <c r="B3767" t="s">
        <v>7650</v>
      </c>
      <c r="C3767" s="1">
        <v>45110</v>
      </c>
      <c r="D3767" s="1">
        <v>45431</v>
      </c>
      <c r="E3767" t="s">
        <v>21</v>
      </c>
      <c r="F3767" t="s">
        <v>17</v>
      </c>
      <c r="G3767" t="s">
        <v>12</v>
      </c>
      <c r="H3767" t="s">
        <v>413</v>
      </c>
      <c r="I3767" t="str">
        <f>IF(Table1[[#This Row],[Return_Status]]="Returned", "Yes", "No")</f>
        <v>Yes</v>
      </c>
      <c r="J3767">
        <f>IF(Table1[[#This Row],[Return_Flag]]="Yes",1,0)</f>
        <v>1</v>
      </c>
      <c r="K3767">
        <f>IF(Table1[[#This Row],[Order_ID]]=Table1[[#This Row],[Order_ID]],1,0)</f>
        <v>1</v>
      </c>
      <c r="L3767" s="4" t="str">
        <f>TEXT(Table1[[#This Row],[Order_Date]], "mmm-yyyy")</f>
        <v>Jul-2023</v>
      </c>
    </row>
    <row r="3768" spans="1:12" x14ac:dyDescent="0.25">
      <c r="A3768" t="s">
        <v>7651</v>
      </c>
      <c r="B3768" t="s">
        <v>7652</v>
      </c>
      <c r="C3768" s="1">
        <v>45117</v>
      </c>
      <c r="D3768" s="1">
        <v>45423</v>
      </c>
      <c r="E3768" t="s">
        <v>32</v>
      </c>
      <c r="F3768" t="s">
        <v>33</v>
      </c>
      <c r="G3768" t="s">
        <v>12</v>
      </c>
      <c r="H3768" t="s">
        <v>18</v>
      </c>
      <c r="I3768" t="str">
        <f>IF(Table1[[#This Row],[Return_Status]]="Returned", "Yes", "No")</f>
        <v>Yes</v>
      </c>
      <c r="J3768">
        <f>IF(Table1[[#This Row],[Return_Flag]]="Yes",1,0)</f>
        <v>1</v>
      </c>
      <c r="K3768">
        <f>IF(Table1[[#This Row],[Order_ID]]=Table1[[#This Row],[Order_ID]],1,0)</f>
        <v>1</v>
      </c>
      <c r="L3768" s="4" t="str">
        <f>TEXT(Table1[[#This Row],[Order_Date]], "mmm-yyyy")</f>
        <v>Jul-2023</v>
      </c>
    </row>
    <row r="3769" spans="1:12" x14ac:dyDescent="0.25">
      <c r="A3769" t="s">
        <v>7653</v>
      </c>
      <c r="B3769" t="s">
        <v>7654</v>
      </c>
      <c r="C3769" s="1">
        <v>44952</v>
      </c>
      <c r="D3769" s="1">
        <v>45031</v>
      </c>
      <c r="E3769" t="s">
        <v>10</v>
      </c>
      <c r="F3769" t="s">
        <v>40</v>
      </c>
      <c r="G3769" t="s">
        <v>12</v>
      </c>
      <c r="H3769" t="s">
        <v>389</v>
      </c>
      <c r="I3769" t="str">
        <f>IF(Table1[[#This Row],[Return_Status]]="Returned", "Yes", "No")</f>
        <v>Yes</v>
      </c>
      <c r="J3769">
        <f>IF(Table1[[#This Row],[Return_Flag]]="Yes",1,0)</f>
        <v>1</v>
      </c>
      <c r="K3769">
        <f>IF(Table1[[#This Row],[Order_ID]]=Table1[[#This Row],[Order_ID]],1,0)</f>
        <v>1</v>
      </c>
      <c r="L3769" s="4" t="str">
        <f>TEXT(Table1[[#This Row],[Order_Date]], "mmm-yyyy")</f>
        <v>Jan-2023</v>
      </c>
    </row>
    <row r="3770" spans="1:12" x14ac:dyDescent="0.25">
      <c r="A3770" t="s">
        <v>7655</v>
      </c>
      <c r="B3770" t="s">
        <v>7656</v>
      </c>
      <c r="C3770" s="1">
        <v>45647</v>
      </c>
      <c r="D3770" s="1">
        <v>45177</v>
      </c>
      <c r="E3770" t="s">
        <v>21</v>
      </c>
      <c r="F3770" t="s">
        <v>33</v>
      </c>
      <c r="G3770" t="s">
        <v>12</v>
      </c>
      <c r="H3770" t="s">
        <v>171</v>
      </c>
      <c r="I3770" t="str">
        <f>IF(Table1[[#This Row],[Return_Status]]="Returned", "Yes", "No")</f>
        <v>Yes</v>
      </c>
      <c r="J3770">
        <f>IF(Table1[[#This Row],[Return_Flag]]="Yes",1,0)</f>
        <v>1</v>
      </c>
      <c r="K3770">
        <f>IF(Table1[[#This Row],[Order_ID]]=Table1[[#This Row],[Order_ID]],1,0)</f>
        <v>1</v>
      </c>
      <c r="L3770" s="4" t="str">
        <f>TEXT(Table1[[#This Row],[Order_Date]], "mmm-yyyy")</f>
        <v>Dec-2024</v>
      </c>
    </row>
    <row r="3771" spans="1:12" x14ac:dyDescent="0.25">
      <c r="A3771" t="s">
        <v>7657</v>
      </c>
      <c r="B3771" t="s">
        <v>7658</v>
      </c>
      <c r="C3771" s="1">
        <v>45078</v>
      </c>
      <c r="E3771" t="s">
        <v>10</v>
      </c>
      <c r="G3771" t="s">
        <v>22</v>
      </c>
      <c r="H3771" t="s">
        <v>703</v>
      </c>
      <c r="I3771" t="str">
        <f>IF(Table1[[#This Row],[Return_Status]]="Returned", "Yes", "No")</f>
        <v>No</v>
      </c>
      <c r="J3771">
        <f>IF(Table1[[#This Row],[Return_Flag]]="Yes",1,0)</f>
        <v>0</v>
      </c>
      <c r="K3771">
        <f>IF(Table1[[#This Row],[Order_ID]]=Table1[[#This Row],[Order_ID]],1,0)</f>
        <v>1</v>
      </c>
      <c r="L3771" s="4" t="str">
        <f>TEXT(Table1[[#This Row],[Order_Date]], "mmm-yyyy")</f>
        <v>Jun-2023</v>
      </c>
    </row>
    <row r="3772" spans="1:12" x14ac:dyDescent="0.25">
      <c r="A3772" t="s">
        <v>7659</v>
      </c>
      <c r="B3772" t="s">
        <v>7660</v>
      </c>
      <c r="C3772" s="1">
        <v>45371</v>
      </c>
      <c r="E3772" t="s">
        <v>21</v>
      </c>
      <c r="G3772" t="s">
        <v>22</v>
      </c>
      <c r="H3772" t="s">
        <v>98</v>
      </c>
      <c r="I3772" t="str">
        <f>IF(Table1[[#This Row],[Return_Status]]="Returned", "Yes", "No")</f>
        <v>No</v>
      </c>
      <c r="J3772">
        <f>IF(Table1[[#This Row],[Return_Flag]]="Yes",1,0)</f>
        <v>0</v>
      </c>
      <c r="K3772">
        <f>IF(Table1[[#This Row],[Order_ID]]=Table1[[#This Row],[Order_ID]],1,0)</f>
        <v>1</v>
      </c>
      <c r="L3772" s="4" t="str">
        <f>TEXT(Table1[[#This Row],[Order_Date]], "mmm-yyyy")</f>
        <v>Mar-2024</v>
      </c>
    </row>
    <row r="3773" spans="1:12" x14ac:dyDescent="0.25">
      <c r="A3773" t="s">
        <v>7661</v>
      </c>
      <c r="B3773" t="s">
        <v>7662</v>
      </c>
      <c r="C3773" s="1">
        <v>44959</v>
      </c>
      <c r="E3773" t="s">
        <v>32</v>
      </c>
      <c r="G3773" t="s">
        <v>22</v>
      </c>
      <c r="H3773" t="s">
        <v>197</v>
      </c>
      <c r="I3773" t="str">
        <f>IF(Table1[[#This Row],[Return_Status]]="Returned", "Yes", "No")</f>
        <v>No</v>
      </c>
      <c r="J3773">
        <f>IF(Table1[[#This Row],[Return_Flag]]="Yes",1,0)</f>
        <v>0</v>
      </c>
      <c r="K3773">
        <f>IF(Table1[[#This Row],[Order_ID]]=Table1[[#This Row],[Order_ID]],1,0)</f>
        <v>1</v>
      </c>
      <c r="L3773" s="4" t="str">
        <f>TEXT(Table1[[#This Row],[Order_Date]], "mmm-yyyy")</f>
        <v>Feb-2023</v>
      </c>
    </row>
    <row r="3774" spans="1:12" x14ac:dyDescent="0.25">
      <c r="A3774" t="s">
        <v>7663</v>
      </c>
      <c r="B3774" t="s">
        <v>7664</v>
      </c>
      <c r="C3774" s="1">
        <v>45603</v>
      </c>
      <c r="D3774" s="1">
        <v>45082</v>
      </c>
      <c r="E3774" t="s">
        <v>44</v>
      </c>
      <c r="F3774" t="s">
        <v>40</v>
      </c>
      <c r="G3774" t="s">
        <v>12</v>
      </c>
      <c r="H3774" t="s">
        <v>98</v>
      </c>
      <c r="I3774" t="str">
        <f>IF(Table1[[#This Row],[Return_Status]]="Returned", "Yes", "No")</f>
        <v>Yes</v>
      </c>
      <c r="J3774">
        <f>IF(Table1[[#This Row],[Return_Flag]]="Yes",1,0)</f>
        <v>1</v>
      </c>
      <c r="K3774">
        <f>IF(Table1[[#This Row],[Order_ID]]=Table1[[#This Row],[Order_ID]],1,0)</f>
        <v>1</v>
      </c>
      <c r="L3774" s="4" t="str">
        <f>TEXT(Table1[[#This Row],[Order_Date]], "mmm-yyyy")</f>
        <v>Nov-2024</v>
      </c>
    </row>
    <row r="3775" spans="1:12" x14ac:dyDescent="0.25">
      <c r="A3775" t="s">
        <v>7665</v>
      </c>
      <c r="B3775" t="s">
        <v>7666</v>
      </c>
      <c r="C3775" s="1">
        <v>45382</v>
      </c>
      <c r="E3775" t="s">
        <v>44</v>
      </c>
      <c r="G3775" t="s">
        <v>22</v>
      </c>
      <c r="H3775" t="s">
        <v>289</v>
      </c>
      <c r="I3775" t="str">
        <f>IF(Table1[[#This Row],[Return_Status]]="Returned", "Yes", "No")</f>
        <v>No</v>
      </c>
      <c r="J3775">
        <f>IF(Table1[[#This Row],[Return_Flag]]="Yes",1,0)</f>
        <v>0</v>
      </c>
      <c r="K3775">
        <f>IF(Table1[[#This Row],[Order_ID]]=Table1[[#This Row],[Order_ID]],1,0)</f>
        <v>1</v>
      </c>
      <c r="L3775" s="4" t="str">
        <f>TEXT(Table1[[#This Row],[Order_Date]], "mmm-yyyy")</f>
        <v>Mar-2024</v>
      </c>
    </row>
    <row r="3776" spans="1:12" x14ac:dyDescent="0.25">
      <c r="A3776" t="s">
        <v>7667</v>
      </c>
      <c r="B3776" t="s">
        <v>7668</v>
      </c>
      <c r="C3776" s="1">
        <v>45006</v>
      </c>
      <c r="D3776" s="1">
        <v>45484</v>
      </c>
      <c r="E3776" t="s">
        <v>21</v>
      </c>
      <c r="F3776" t="s">
        <v>33</v>
      </c>
      <c r="G3776" t="s">
        <v>12</v>
      </c>
      <c r="H3776" t="s">
        <v>439</v>
      </c>
      <c r="I3776" t="str">
        <f>IF(Table1[[#This Row],[Return_Status]]="Returned", "Yes", "No")</f>
        <v>Yes</v>
      </c>
      <c r="J3776">
        <f>IF(Table1[[#This Row],[Return_Flag]]="Yes",1,0)</f>
        <v>1</v>
      </c>
      <c r="K3776">
        <f>IF(Table1[[#This Row],[Order_ID]]=Table1[[#This Row],[Order_ID]],1,0)</f>
        <v>1</v>
      </c>
      <c r="L3776" s="4" t="str">
        <f>TEXT(Table1[[#This Row],[Order_Date]], "mmm-yyyy")</f>
        <v>Mar-2023</v>
      </c>
    </row>
    <row r="3777" spans="1:12" x14ac:dyDescent="0.25">
      <c r="A3777" t="s">
        <v>7669</v>
      </c>
      <c r="B3777" t="s">
        <v>7670</v>
      </c>
      <c r="C3777" s="1">
        <v>45177</v>
      </c>
      <c r="E3777" t="s">
        <v>16</v>
      </c>
      <c r="G3777" t="s">
        <v>22</v>
      </c>
      <c r="H3777" t="s">
        <v>74</v>
      </c>
      <c r="I3777" t="str">
        <f>IF(Table1[[#This Row],[Return_Status]]="Returned", "Yes", "No")</f>
        <v>No</v>
      </c>
      <c r="J3777">
        <f>IF(Table1[[#This Row],[Return_Flag]]="Yes",1,0)</f>
        <v>0</v>
      </c>
      <c r="K3777">
        <f>IF(Table1[[#This Row],[Order_ID]]=Table1[[#This Row],[Order_ID]],1,0)</f>
        <v>1</v>
      </c>
      <c r="L3777" s="4" t="str">
        <f>TEXT(Table1[[#This Row],[Order_Date]], "mmm-yyyy")</f>
        <v>Sep-2023</v>
      </c>
    </row>
    <row r="3778" spans="1:12" x14ac:dyDescent="0.25">
      <c r="A3778" t="s">
        <v>7671</v>
      </c>
      <c r="B3778" t="s">
        <v>7672</v>
      </c>
      <c r="C3778" s="1">
        <v>45136</v>
      </c>
      <c r="D3778" s="1">
        <v>45648</v>
      </c>
      <c r="E3778" t="s">
        <v>10</v>
      </c>
      <c r="F3778" t="s">
        <v>33</v>
      </c>
      <c r="G3778" t="s">
        <v>12</v>
      </c>
      <c r="H3778" t="s">
        <v>289</v>
      </c>
      <c r="I3778" t="str">
        <f>IF(Table1[[#This Row],[Return_Status]]="Returned", "Yes", "No")</f>
        <v>Yes</v>
      </c>
      <c r="J3778">
        <f>IF(Table1[[#This Row],[Return_Flag]]="Yes",1,0)</f>
        <v>1</v>
      </c>
      <c r="K3778">
        <f>IF(Table1[[#This Row],[Order_ID]]=Table1[[#This Row],[Order_ID]],1,0)</f>
        <v>1</v>
      </c>
      <c r="L3778" s="4" t="str">
        <f>TEXT(Table1[[#This Row],[Order_Date]], "mmm-yyyy")</f>
        <v>Jul-2023</v>
      </c>
    </row>
    <row r="3779" spans="1:12" x14ac:dyDescent="0.25">
      <c r="A3779" t="s">
        <v>7673</v>
      </c>
      <c r="B3779" t="s">
        <v>7674</v>
      </c>
      <c r="C3779" s="1">
        <v>45142</v>
      </c>
      <c r="D3779" s="1">
        <v>45034</v>
      </c>
      <c r="E3779" t="s">
        <v>21</v>
      </c>
      <c r="F3779" t="s">
        <v>33</v>
      </c>
      <c r="G3779" t="s">
        <v>12</v>
      </c>
      <c r="H3779" t="s">
        <v>1032</v>
      </c>
      <c r="I3779" t="str">
        <f>IF(Table1[[#This Row],[Return_Status]]="Returned", "Yes", "No")</f>
        <v>Yes</v>
      </c>
      <c r="J3779">
        <f>IF(Table1[[#This Row],[Return_Flag]]="Yes",1,0)</f>
        <v>1</v>
      </c>
      <c r="K3779">
        <f>IF(Table1[[#This Row],[Order_ID]]=Table1[[#This Row],[Order_ID]],1,0)</f>
        <v>1</v>
      </c>
      <c r="L3779" s="4" t="str">
        <f>TEXT(Table1[[#This Row],[Order_Date]], "mmm-yyyy")</f>
        <v>Aug-2023</v>
      </c>
    </row>
    <row r="3780" spans="1:12" x14ac:dyDescent="0.25">
      <c r="A3780" t="s">
        <v>7675</v>
      </c>
      <c r="B3780" t="s">
        <v>7676</v>
      </c>
      <c r="C3780" s="1">
        <v>45082</v>
      </c>
      <c r="D3780" s="1">
        <v>45422</v>
      </c>
      <c r="E3780" t="s">
        <v>10</v>
      </c>
      <c r="F3780" t="s">
        <v>17</v>
      </c>
      <c r="G3780" t="s">
        <v>12</v>
      </c>
      <c r="H3780" t="s">
        <v>261</v>
      </c>
      <c r="I3780" t="str">
        <f>IF(Table1[[#This Row],[Return_Status]]="Returned", "Yes", "No")</f>
        <v>Yes</v>
      </c>
      <c r="J3780">
        <f>IF(Table1[[#This Row],[Return_Flag]]="Yes",1,0)</f>
        <v>1</v>
      </c>
      <c r="K3780">
        <f>IF(Table1[[#This Row],[Order_ID]]=Table1[[#This Row],[Order_ID]],1,0)</f>
        <v>1</v>
      </c>
      <c r="L3780" s="4" t="str">
        <f>TEXT(Table1[[#This Row],[Order_Date]], "mmm-yyyy")</f>
        <v>Jun-2023</v>
      </c>
    </row>
    <row r="3781" spans="1:12" x14ac:dyDescent="0.25">
      <c r="A3781" t="s">
        <v>7677</v>
      </c>
      <c r="B3781" t="s">
        <v>7678</v>
      </c>
      <c r="C3781" s="1">
        <v>45109</v>
      </c>
      <c r="D3781" s="1">
        <v>45180</v>
      </c>
      <c r="E3781" t="s">
        <v>44</v>
      </c>
      <c r="F3781" t="s">
        <v>33</v>
      </c>
      <c r="G3781" t="s">
        <v>12</v>
      </c>
      <c r="H3781" t="s">
        <v>413</v>
      </c>
      <c r="I3781" t="str">
        <f>IF(Table1[[#This Row],[Return_Status]]="Returned", "Yes", "No")</f>
        <v>Yes</v>
      </c>
      <c r="J3781">
        <f>IF(Table1[[#This Row],[Return_Flag]]="Yes",1,0)</f>
        <v>1</v>
      </c>
      <c r="K3781">
        <f>IF(Table1[[#This Row],[Order_ID]]=Table1[[#This Row],[Order_ID]],1,0)</f>
        <v>1</v>
      </c>
      <c r="L3781" s="4" t="str">
        <f>TEXT(Table1[[#This Row],[Order_Date]], "mmm-yyyy")</f>
        <v>Jul-2023</v>
      </c>
    </row>
    <row r="3782" spans="1:12" x14ac:dyDescent="0.25">
      <c r="A3782" t="s">
        <v>7679</v>
      </c>
      <c r="B3782" t="s">
        <v>7680</v>
      </c>
      <c r="C3782" s="1">
        <v>45280</v>
      </c>
      <c r="D3782" s="1">
        <v>45212</v>
      </c>
      <c r="E3782" t="s">
        <v>44</v>
      </c>
      <c r="F3782" t="s">
        <v>11</v>
      </c>
      <c r="G3782" t="s">
        <v>12</v>
      </c>
      <c r="H3782" t="s">
        <v>324</v>
      </c>
      <c r="I3782" t="str">
        <f>IF(Table1[[#This Row],[Return_Status]]="Returned", "Yes", "No")</f>
        <v>Yes</v>
      </c>
      <c r="J3782">
        <f>IF(Table1[[#This Row],[Return_Flag]]="Yes",1,0)</f>
        <v>1</v>
      </c>
      <c r="K3782">
        <f>IF(Table1[[#This Row],[Order_ID]]=Table1[[#This Row],[Order_ID]],1,0)</f>
        <v>1</v>
      </c>
      <c r="L3782" s="4" t="str">
        <f>TEXT(Table1[[#This Row],[Order_Date]], "mmm-yyyy")</f>
        <v>Dec-2023</v>
      </c>
    </row>
    <row r="3783" spans="1:12" x14ac:dyDescent="0.25">
      <c r="A3783" t="s">
        <v>7681</v>
      </c>
      <c r="B3783" t="s">
        <v>7682</v>
      </c>
      <c r="C3783" s="1">
        <v>45448</v>
      </c>
      <c r="E3783" t="s">
        <v>44</v>
      </c>
      <c r="G3783" t="s">
        <v>22</v>
      </c>
      <c r="H3783" t="s">
        <v>74</v>
      </c>
      <c r="I3783" t="str">
        <f>IF(Table1[[#This Row],[Return_Status]]="Returned", "Yes", "No")</f>
        <v>No</v>
      </c>
      <c r="J3783">
        <f>IF(Table1[[#This Row],[Return_Flag]]="Yes",1,0)</f>
        <v>0</v>
      </c>
      <c r="K3783">
        <f>IF(Table1[[#This Row],[Order_ID]]=Table1[[#This Row],[Order_ID]],1,0)</f>
        <v>1</v>
      </c>
      <c r="L3783" s="4" t="str">
        <f>TEXT(Table1[[#This Row],[Order_Date]], "mmm-yyyy")</f>
        <v>Jun-2024</v>
      </c>
    </row>
    <row r="3784" spans="1:12" x14ac:dyDescent="0.25">
      <c r="A3784" t="s">
        <v>7683</v>
      </c>
      <c r="B3784" t="s">
        <v>7684</v>
      </c>
      <c r="C3784" s="1">
        <v>45540</v>
      </c>
      <c r="D3784" s="1">
        <v>45475</v>
      </c>
      <c r="E3784" t="s">
        <v>44</v>
      </c>
      <c r="F3784" t="s">
        <v>11</v>
      </c>
      <c r="G3784" t="s">
        <v>12</v>
      </c>
      <c r="H3784" t="s">
        <v>600</v>
      </c>
      <c r="I3784" t="str">
        <f>IF(Table1[[#This Row],[Return_Status]]="Returned", "Yes", "No")</f>
        <v>Yes</v>
      </c>
      <c r="J3784">
        <f>IF(Table1[[#This Row],[Return_Flag]]="Yes",1,0)</f>
        <v>1</v>
      </c>
      <c r="K3784">
        <f>IF(Table1[[#This Row],[Order_ID]]=Table1[[#This Row],[Order_ID]],1,0)</f>
        <v>1</v>
      </c>
      <c r="L3784" s="4" t="str">
        <f>TEXT(Table1[[#This Row],[Order_Date]], "mmm-yyyy")</f>
        <v>Sep-2024</v>
      </c>
    </row>
    <row r="3785" spans="1:12" x14ac:dyDescent="0.25">
      <c r="A3785" t="s">
        <v>7685</v>
      </c>
      <c r="B3785" t="s">
        <v>7686</v>
      </c>
      <c r="C3785" s="1">
        <v>45058</v>
      </c>
      <c r="D3785" s="1">
        <v>45038</v>
      </c>
      <c r="E3785" t="s">
        <v>32</v>
      </c>
      <c r="F3785" t="s">
        <v>40</v>
      </c>
      <c r="G3785" t="s">
        <v>12</v>
      </c>
      <c r="H3785" t="s">
        <v>95</v>
      </c>
      <c r="I3785" t="str">
        <f>IF(Table1[[#This Row],[Return_Status]]="Returned", "Yes", "No")</f>
        <v>Yes</v>
      </c>
      <c r="J3785">
        <f>IF(Table1[[#This Row],[Return_Flag]]="Yes",1,0)</f>
        <v>1</v>
      </c>
      <c r="K3785">
        <f>IF(Table1[[#This Row],[Order_ID]]=Table1[[#This Row],[Order_ID]],1,0)</f>
        <v>1</v>
      </c>
      <c r="L3785" s="4" t="str">
        <f>TEXT(Table1[[#This Row],[Order_Date]], "mmm-yyyy")</f>
        <v>May-2023</v>
      </c>
    </row>
    <row r="3786" spans="1:12" x14ac:dyDescent="0.25">
      <c r="A3786" t="s">
        <v>7687</v>
      </c>
      <c r="B3786" t="s">
        <v>7688</v>
      </c>
      <c r="C3786" s="1">
        <v>45650</v>
      </c>
      <c r="D3786" s="1">
        <v>45405</v>
      </c>
      <c r="E3786" t="s">
        <v>21</v>
      </c>
      <c r="F3786" t="s">
        <v>17</v>
      </c>
      <c r="G3786" t="s">
        <v>12</v>
      </c>
      <c r="H3786" t="s">
        <v>389</v>
      </c>
      <c r="I3786" t="str">
        <f>IF(Table1[[#This Row],[Return_Status]]="Returned", "Yes", "No")</f>
        <v>Yes</v>
      </c>
      <c r="J3786">
        <f>IF(Table1[[#This Row],[Return_Flag]]="Yes",1,0)</f>
        <v>1</v>
      </c>
      <c r="K3786">
        <f>IF(Table1[[#This Row],[Order_ID]]=Table1[[#This Row],[Order_ID]],1,0)</f>
        <v>1</v>
      </c>
      <c r="L3786" s="4" t="str">
        <f>TEXT(Table1[[#This Row],[Order_Date]], "mmm-yyyy")</f>
        <v>Dec-2024</v>
      </c>
    </row>
    <row r="3787" spans="1:12" x14ac:dyDescent="0.25">
      <c r="A3787" t="s">
        <v>7689</v>
      </c>
      <c r="B3787" t="s">
        <v>7690</v>
      </c>
      <c r="C3787" s="1">
        <v>45215</v>
      </c>
      <c r="D3787" s="1">
        <v>45034</v>
      </c>
      <c r="E3787" t="s">
        <v>44</v>
      </c>
      <c r="F3787" t="s">
        <v>17</v>
      </c>
      <c r="G3787" t="s">
        <v>12</v>
      </c>
      <c r="H3787" t="s">
        <v>280</v>
      </c>
      <c r="I3787" t="str">
        <f>IF(Table1[[#This Row],[Return_Status]]="Returned", "Yes", "No")</f>
        <v>Yes</v>
      </c>
      <c r="J3787">
        <f>IF(Table1[[#This Row],[Return_Flag]]="Yes",1,0)</f>
        <v>1</v>
      </c>
      <c r="K3787">
        <f>IF(Table1[[#This Row],[Order_ID]]=Table1[[#This Row],[Order_ID]],1,0)</f>
        <v>1</v>
      </c>
      <c r="L3787" s="4" t="str">
        <f>TEXT(Table1[[#This Row],[Order_Date]], "mmm-yyyy")</f>
        <v>Oct-2023</v>
      </c>
    </row>
    <row r="3788" spans="1:12" x14ac:dyDescent="0.25">
      <c r="A3788" t="s">
        <v>7691</v>
      </c>
      <c r="B3788" t="s">
        <v>7692</v>
      </c>
      <c r="C3788" s="1">
        <v>45377</v>
      </c>
      <c r="E3788" t="s">
        <v>21</v>
      </c>
      <c r="G3788" t="s">
        <v>22</v>
      </c>
      <c r="H3788" t="s">
        <v>605</v>
      </c>
      <c r="I3788" t="str">
        <f>IF(Table1[[#This Row],[Return_Status]]="Returned", "Yes", "No")</f>
        <v>No</v>
      </c>
      <c r="J3788">
        <f>IF(Table1[[#This Row],[Return_Flag]]="Yes",1,0)</f>
        <v>0</v>
      </c>
      <c r="K3788">
        <f>IF(Table1[[#This Row],[Order_ID]]=Table1[[#This Row],[Order_ID]],1,0)</f>
        <v>1</v>
      </c>
      <c r="L3788" s="4" t="str">
        <f>TEXT(Table1[[#This Row],[Order_Date]], "mmm-yyyy")</f>
        <v>Mar-2024</v>
      </c>
    </row>
    <row r="3789" spans="1:12" x14ac:dyDescent="0.25">
      <c r="A3789" t="s">
        <v>7693</v>
      </c>
      <c r="B3789" t="s">
        <v>7694</v>
      </c>
      <c r="C3789" s="1">
        <v>45034</v>
      </c>
      <c r="E3789" t="s">
        <v>16</v>
      </c>
      <c r="G3789" t="s">
        <v>22</v>
      </c>
      <c r="H3789" t="s">
        <v>439</v>
      </c>
      <c r="I3789" t="str">
        <f>IF(Table1[[#This Row],[Return_Status]]="Returned", "Yes", "No")</f>
        <v>No</v>
      </c>
      <c r="J3789">
        <f>IF(Table1[[#This Row],[Return_Flag]]="Yes",1,0)</f>
        <v>0</v>
      </c>
      <c r="K3789">
        <f>IF(Table1[[#This Row],[Order_ID]]=Table1[[#This Row],[Order_ID]],1,0)</f>
        <v>1</v>
      </c>
      <c r="L3789" s="4" t="str">
        <f>TEXT(Table1[[#This Row],[Order_Date]], "mmm-yyyy")</f>
        <v>Apr-2023</v>
      </c>
    </row>
    <row r="3790" spans="1:12" x14ac:dyDescent="0.25">
      <c r="A3790" t="s">
        <v>7695</v>
      </c>
      <c r="B3790" t="s">
        <v>7696</v>
      </c>
      <c r="C3790" s="1">
        <v>45475</v>
      </c>
      <c r="E3790" t="s">
        <v>16</v>
      </c>
      <c r="G3790" t="s">
        <v>22</v>
      </c>
      <c r="H3790" t="s">
        <v>605</v>
      </c>
      <c r="I3790" t="str">
        <f>IF(Table1[[#This Row],[Return_Status]]="Returned", "Yes", "No")</f>
        <v>No</v>
      </c>
      <c r="J3790">
        <f>IF(Table1[[#This Row],[Return_Flag]]="Yes",1,0)</f>
        <v>0</v>
      </c>
      <c r="K3790">
        <f>IF(Table1[[#This Row],[Order_ID]]=Table1[[#This Row],[Order_ID]],1,0)</f>
        <v>1</v>
      </c>
      <c r="L3790" s="4" t="str">
        <f>TEXT(Table1[[#This Row],[Order_Date]], "mmm-yyyy")</f>
        <v>Jul-2024</v>
      </c>
    </row>
    <row r="3791" spans="1:12" x14ac:dyDescent="0.25">
      <c r="A3791" t="s">
        <v>7697</v>
      </c>
      <c r="B3791" t="s">
        <v>7698</v>
      </c>
      <c r="C3791" s="1">
        <v>45179</v>
      </c>
      <c r="D3791" s="1">
        <v>45236</v>
      </c>
      <c r="E3791" t="s">
        <v>32</v>
      </c>
      <c r="F3791" t="s">
        <v>11</v>
      </c>
      <c r="G3791" t="s">
        <v>12</v>
      </c>
      <c r="H3791" t="s">
        <v>557</v>
      </c>
      <c r="I3791" t="str">
        <f>IF(Table1[[#This Row],[Return_Status]]="Returned", "Yes", "No")</f>
        <v>Yes</v>
      </c>
      <c r="J3791">
        <f>IF(Table1[[#This Row],[Return_Flag]]="Yes",1,0)</f>
        <v>1</v>
      </c>
      <c r="K3791">
        <f>IF(Table1[[#This Row],[Order_ID]]=Table1[[#This Row],[Order_ID]],1,0)</f>
        <v>1</v>
      </c>
      <c r="L3791" s="4" t="str">
        <f>TEXT(Table1[[#This Row],[Order_Date]], "mmm-yyyy")</f>
        <v>Sep-2023</v>
      </c>
    </row>
    <row r="3792" spans="1:12" x14ac:dyDescent="0.25">
      <c r="A3792" t="s">
        <v>7699</v>
      </c>
      <c r="B3792" t="s">
        <v>7700</v>
      </c>
      <c r="C3792" s="1">
        <v>45579</v>
      </c>
      <c r="E3792" t="s">
        <v>10</v>
      </c>
      <c r="G3792" t="s">
        <v>22</v>
      </c>
      <c r="H3792" t="s">
        <v>141</v>
      </c>
      <c r="I3792" t="str">
        <f>IF(Table1[[#This Row],[Return_Status]]="Returned", "Yes", "No")</f>
        <v>No</v>
      </c>
      <c r="J3792">
        <f>IF(Table1[[#This Row],[Return_Flag]]="Yes",1,0)</f>
        <v>0</v>
      </c>
      <c r="K3792">
        <f>IF(Table1[[#This Row],[Order_ID]]=Table1[[#This Row],[Order_ID]],1,0)</f>
        <v>1</v>
      </c>
      <c r="L3792" s="4" t="str">
        <f>TEXT(Table1[[#This Row],[Order_Date]], "mmm-yyyy")</f>
        <v>Oct-2024</v>
      </c>
    </row>
    <row r="3793" spans="1:12" x14ac:dyDescent="0.25">
      <c r="A3793" t="s">
        <v>7701</v>
      </c>
      <c r="B3793" t="s">
        <v>7702</v>
      </c>
      <c r="C3793" s="1">
        <v>45142</v>
      </c>
      <c r="E3793" t="s">
        <v>21</v>
      </c>
      <c r="G3793" t="s">
        <v>22</v>
      </c>
      <c r="H3793" t="s">
        <v>152</v>
      </c>
      <c r="I3793" t="str">
        <f>IF(Table1[[#This Row],[Return_Status]]="Returned", "Yes", "No")</f>
        <v>No</v>
      </c>
      <c r="J3793">
        <f>IF(Table1[[#This Row],[Return_Flag]]="Yes",1,0)</f>
        <v>0</v>
      </c>
      <c r="K3793">
        <f>IF(Table1[[#This Row],[Order_ID]]=Table1[[#This Row],[Order_ID]],1,0)</f>
        <v>1</v>
      </c>
      <c r="L3793" s="4" t="str">
        <f>TEXT(Table1[[#This Row],[Order_Date]], "mmm-yyyy")</f>
        <v>Aug-2023</v>
      </c>
    </row>
    <row r="3794" spans="1:12" x14ac:dyDescent="0.25">
      <c r="A3794" t="s">
        <v>7703</v>
      </c>
      <c r="B3794" t="s">
        <v>7704</v>
      </c>
      <c r="C3794" s="1">
        <v>45641</v>
      </c>
      <c r="E3794" t="s">
        <v>32</v>
      </c>
      <c r="G3794" t="s">
        <v>22</v>
      </c>
      <c r="H3794" t="s">
        <v>48</v>
      </c>
      <c r="I3794" t="str">
        <f>IF(Table1[[#This Row],[Return_Status]]="Returned", "Yes", "No")</f>
        <v>No</v>
      </c>
      <c r="J3794">
        <f>IF(Table1[[#This Row],[Return_Flag]]="Yes",1,0)</f>
        <v>0</v>
      </c>
      <c r="K3794">
        <f>IF(Table1[[#This Row],[Order_ID]]=Table1[[#This Row],[Order_ID]],1,0)</f>
        <v>1</v>
      </c>
      <c r="L3794" s="4" t="str">
        <f>TEXT(Table1[[#This Row],[Order_Date]], "mmm-yyyy")</f>
        <v>Dec-2024</v>
      </c>
    </row>
    <row r="3795" spans="1:12" x14ac:dyDescent="0.25">
      <c r="A3795" t="s">
        <v>7705</v>
      </c>
      <c r="B3795" t="s">
        <v>7706</v>
      </c>
      <c r="C3795" s="1">
        <v>45385</v>
      </c>
      <c r="D3795" s="1">
        <v>45436</v>
      </c>
      <c r="E3795" t="s">
        <v>32</v>
      </c>
      <c r="F3795" t="s">
        <v>17</v>
      </c>
      <c r="G3795" t="s">
        <v>12</v>
      </c>
      <c r="H3795" t="s">
        <v>149</v>
      </c>
      <c r="I3795" t="str">
        <f>IF(Table1[[#This Row],[Return_Status]]="Returned", "Yes", "No")</f>
        <v>Yes</v>
      </c>
      <c r="J3795">
        <f>IF(Table1[[#This Row],[Return_Flag]]="Yes",1,0)</f>
        <v>1</v>
      </c>
      <c r="K3795">
        <f>IF(Table1[[#This Row],[Order_ID]]=Table1[[#This Row],[Order_ID]],1,0)</f>
        <v>1</v>
      </c>
      <c r="L3795" s="4" t="str">
        <f>TEXT(Table1[[#This Row],[Order_Date]], "mmm-yyyy")</f>
        <v>Apr-2024</v>
      </c>
    </row>
    <row r="3796" spans="1:12" x14ac:dyDescent="0.25">
      <c r="A3796" t="s">
        <v>7707</v>
      </c>
      <c r="B3796" t="s">
        <v>7708</v>
      </c>
      <c r="C3796" s="1">
        <v>44986</v>
      </c>
      <c r="D3796" s="1">
        <v>45389</v>
      </c>
      <c r="E3796" t="s">
        <v>16</v>
      </c>
      <c r="F3796" t="s">
        <v>17</v>
      </c>
      <c r="G3796" t="s">
        <v>12</v>
      </c>
      <c r="H3796" t="s">
        <v>258</v>
      </c>
      <c r="I3796" t="str">
        <f>IF(Table1[[#This Row],[Return_Status]]="Returned", "Yes", "No")</f>
        <v>Yes</v>
      </c>
      <c r="J3796">
        <f>IF(Table1[[#This Row],[Return_Flag]]="Yes",1,0)</f>
        <v>1</v>
      </c>
      <c r="K3796">
        <f>IF(Table1[[#This Row],[Order_ID]]=Table1[[#This Row],[Order_ID]],1,0)</f>
        <v>1</v>
      </c>
      <c r="L3796" s="4" t="str">
        <f>TEXT(Table1[[#This Row],[Order_Date]], "mmm-yyyy")</f>
        <v>Mar-2023</v>
      </c>
    </row>
    <row r="3797" spans="1:12" x14ac:dyDescent="0.25">
      <c r="A3797" t="s">
        <v>7709</v>
      </c>
      <c r="B3797" t="s">
        <v>7710</v>
      </c>
      <c r="C3797" s="1">
        <v>45177</v>
      </c>
      <c r="E3797" t="s">
        <v>10</v>
      </c>
      <c r="G3797" t="s">
        <v>22</v>
      </c>
      <c r="H3797" t="s">
        <v>168</v>
      </c>
      <c r="I3797" t="str">
        <f>IF(Table1[[#This Row],[Return_Status]]="Returned", "Yes", "No")</f>
        <v>No</v>
      </c>
      <c r="J3797">
        <f>IF(Table1[[#This Row],[Return_Flag]]="Yes",1,0)</f>
        <v>0</v>
      </c>
      <c r="K3797">
        <f>IF(Table1[[#This Row],[Order_ID]]=Table1[[#This Row],[Order_ID]],1,0)</f>
        <v>1</v>
      </c>
      <c r="L3797" s="4" t="str">
        <f>TEXT(Table1[[#This Row],[Order_Date]], "mmm-yyyy")</f>
        <v>Sep-2023</v>
      </c>
    </row>
    <row r="3798" spans="1:12" x14ac:dyDescent="0.25">
      <c r="A3798" t="s">
        <v>7711</v>
      </c>
      <c r="B3798" t="s">
        <v>7712</v>
      </c>
      <c r="C3798" s="1">
        <v>45516</v>
      </c>
      <c r="D3798" s="1">
        <v>44981</v>
      </c>
      <c r="E3798" t="s">
        <v>32</v>
      </c>
      <c r="F3798" t="s">
        <v>33</v>
      </c>
      <c r="G3798" t="s">
        <v>12</v>
      </c>
      <c r="H3798" t="s">
        <v>258</v>
      </c>
      <c r="I3798" t="str">
        <f>IF(Table1[[#This Row],[Return_Status]]="Returned", "Yes", "No")</f>
        <v>Yes</v>
      </c>
      <c r="J3798">
        <f>IF(Table1[[#This Row],[Return_Flag]]="Yes",1,0)</f>
        <v>1</v>
      </c>
      <c r="K3798">
        <f>IF(Table1[[#This Row],[Order_ID]]=Table1[[#This Row],[Order_ID]],1,0)</f>
        <v>1</v>
      </c>
      <c r="L3798" s="4" t="str">
        <f>TEXT(Table1[[#This Row],[Order_Date]], "mmm-yyyy")</f>
        <v>Aug-2024</v>
      </c>
    </row>
    <row r="3799" spans="1:12" x14ac:dyDescent="0.25">
      <c r="A3799" t="s">
        <v>7713</v>
      </c>
      <c r="B3799" t="s">
        <v>7714</v>
      </c>
      <c r="C3799" s="1">
        <v>45299</v>
      </c>
      <c r="D3799" s="1">
        <v>45027</v>
      </c>
      <c r="E3799" t="s">
        <v>21</v>
      </c>
      <c r="F3799" t="s">
        <v>11</v>
      </c>
      <c r="G3799" t="s">
        <v>12</v>
      </c>
      <c r="H3799" t="s">
        <v>848</v>
      </c>
      <c r="I3799" t="str">
        <f>IF(Table1[[#This Row],[Return_Status]]="Returned", "Yes", "No")</f>
        <v>Yes</v>
      </c>
      <c r="J3799">
        <f>IF(Table1[[#This Row],[Return_Flag]]="Yes",1,0)</f>
        <v>1</v>
      </c>
      <c r="K3799">
        <f>IF(Table1[[#This Row],[Order_ID]]=Table1[[#This Row],[Order_ID]],1,0)</f>
        <v>1</v>
      </c>
      <c r="L3799" s="4" t="str">
        <f>TEXT(Table1[[#This Row],[Order_Date]], "mmm-yyyy")</f>
        <v>Jan-2024</v>
      </c>
    </row>
    <row r="3800" spans="1:12" x14ac:dyDescent="0.25">
      <c r="A3800" t="s">
        <v>7715</v>
      </c>
      <c r="B3800" t="s">
        <v>7716</v>
      </c>
      <c r="C3800" s="1">
        <v>45209</v>
      </c>
      <c r="E3800" t="s">
        <v>10</v>
      </c>
      <c r="G3800" t="s">
        <v>22</v>
      </c>
      <c r="H3800" t="s">
        <v>241</v>
      </c>
      <c r="I3800" t="str">
        <f>IF(Table1[[#This Row],[Return_Status]]="Returned", "Yes", "No")</f>
        <v>No</v>
      </c>
      <c r="J3800">
        <f>IF(Table1[[#This Row],[Return_Flag]]="Yes",1,0)</f>
        <v>0</v>
      </c>
      <c r="K3800">
        <f>IF(Table1[[#This Row],[Order_ID]]=Table1[[#This Row],[Order_ID]],1,0)</f>
        <v>1</v>
      </c>
      <c r="L3800" s="4" t="str">
        <f>TEXT(Table1[[#This Row],[Order_Date]], "mmm-yyyy")</f>
        <v>Oct-2023</v>
      </c>
    </row>
    <row r="3801" spans="1:12" x14ac:dyDescent="0.25">
      <c r="A3801" t="s">
        <v>7717</v>
      </c>
      <c r="B3801" t="s">
        <v>7718</v>
      </c>
      <c r="C3801" s="1">
        <v>45272</v>
      </c>
      <c r="D3801" s="1">
        <v>44974</v>
      </c>
      <c r="E3801" t="s">
        <v>16</v>
      </c>
      <c r="F3801" t="s">
        <v>40</v>
      </c>
      <c r="G3801" t="s">
        <v>12</v>
      </c>
      <c r="H3801" t="s">
        <v>65</v>
      </c>
      <c r="I3801" t="str">
        <f>IF(Table1[[#This Row],[Return_Status]]="Returned", "Yes", "No")</f>
        <v>Yes</v>
      </c>
      <c r="J3801">
        <f>IF(Table1[[#This Row],[Return_Flag]]="Yes",1,0)</f>
        <v>1</v>
      </c>
      <c r="K3801">
        <f>IF(Table1[[#This Row],[Order_ID]]=Table1[[#This Row],[Order_ID]],1,0)</f>
        <v>1</v>
      </c>
      <c r="L3801" s="4" t="str">
        <f>TEXT(Table1[[#This Row],[Order_Date]], "mmm-yyyy")</f>
        <v>Dec-2023</v>
      </c>
    </row>
    <row r="3802" spans="1:12" x14ac:dyDescent="0.25">
      <c r="A3802" t="s">
        <v>7719</v>
      </c>
      <c r="B3802" t="s">
        <v>7720</v>
      </c>
      <c r="C3802" s="1">
        <v>45081</v>
      </c>
      <c r="E3802" t="s">
        <v>21</v>
      </c>
      <c r="G3802" t="s">
        <v>22</v>
      </c>
      <c r="H3802" t="s">
        <v>232</v>
      </c>
      <c r="I3802" t="str">
        <f>IF(Table1[[#This Row],[Return_Status]]="Returned", "Yes", "No")</f>
        <v>No</v>
      </c>
      <c r="J3802">
        <f>IF(Table1[[#This Row],[Return_Flag]]="Yes",1,0)</f>
        <v>0</v>
      </c>
      <c r="K3802">
        <f>IF(Table1[[#This Row],[Order_ID]]=Table1[[#This Row],[Order_ID]],1,0)</f>
        <v>1</v>
      </c>
      <c r="L3802" s="4" t="str">
        <f>TEXT(Table1[[#This Row],[Order_Date]], "mmm-yyyy")</f>
        <v>Jun-2023</v>
      </c>
    </row>
    <row r="3803" spans="1:12" x14ac:dyDescent="0.25">
      <c r="A3803" t="s">
        <v>7721</v>
      </c>
      <c r="B3803" t="s">
        <v>7722</v>
      </c>
      <c r="C3803" s="1">
        <v>45614</v>
      </c>
      <c r="D3803" s="1">
        <v>45004</v>
      </c>
      <c r="E3803" t="s">
        <v>16</v>
      </c>
      <c r="F3803" t="s">
        <v>40</v>
      </c>
      <c r="G3803" t="s">
        <v>12</v>
      </c>
      <c r="H3803" t="s">
        <v>74</v>
      </c>
      <c r="I3803" t="str">
        <f>IF(Table1[[#This Row],[Return_Status]]="Returned", "Yes", "No")</f>
        <v>Yes</v>
      </c>
      <c r="J3803">
        <f>IF(Table1[[#This Row],[Return_Flag]]="Yes",1,0)</f>
        <v>1</v>
      </c>
      <c r="K3803">
        <f>IF(Table1[[#This Row],[Order_ID]]=Table1[[#This Row],[Order_ID]],1,0)</f>
        <v>1</v>
      </c>
      <c r="L3803" s="4" t="str">
        <f>TEXT(Table1[[#This Row],[Order_Date]], "mmm-yyyy")</f>
        <v>Nov-2024</v>
      </c>
    </row>
    <row r="3804" spans="1:12" x14ac:dyDescent="0.25">
      <c r="A3804" t="s">
        <v>7723</v>
      </c>
      <c r="B3804" t="s">
        <v>7724</v>
      </c>
      <c r="C3804" s="1">
        <v>45353</v>
      </c>
      <c r="D3804" s="1">
        <v>45641</v>
      </c>
      <c r="E3804" t="s">
        <v>32</v>
      </c>
      <c r="F3804" t="s">
        <v>33</v>
      </c>
      <c r="G3804" t="s">
        <v>12</v>
      </c>
      <c r="H3804" t="s">
        <v>557</v>
      </c>
      <c r="I3804" t="str">
        <f>IF(Table1[[#This Row],[Return_Status]]="Returned", "Yes", "No")</f>
        <v>Yes</v>
      </c>
      <c r="J3804">
        <f>IF(Table1[[#This Row],[Return_Flag]]="Yes",1,0)</f>
        <v>1</v>
      </c>
      <c r="K3804">
        <f>IF(Table1[[#This Row],[Order_ID]]=Table1[[#This Row],[Order_ID]],1,0)</f>
        <v>1</v>
      </c>
      <c r="L3804" s="4" t="str">
        <f>TEXT(Table1[[#This Row],[Order_Date]], "mmm-yyyy")</f>
        <v>Mar-2024</v>
      </c>
    </row>
    <row r="3805" spans="1:12" x14ac:dyDescent="0.25">
      <c r="A3805" t="s">
        <v>7725</v>
      </c>
      <c r="B3805" t="s">
        <v>7726</v>
      </c>
      <c r="C3805" s="1">
        <v>45273</v>
      </c>
      <c r="E3805" t="s">
        <v>44</v>
      </c>
      <c r="G3805" t="s">
        <v>22</v>
      </c>
      <c r="H3805" t="s">
        <v>57</v>
      </c>
      <c r="I3805" t="str">
        <f>IF(Table1[[#This Row],[Return_Status]]="Returned", "Yes", "No")</f>
        <v>No</v>
      </c>
      <c r="J3805">
        <f>IF(Table1[[#This Row],[Return_Flag]]="Yes",1,0)</f>
        <v>0</v>
      </c>
      <c r="K3805">
        <f>IF(Table1[[#This Row],[Order_ID]]=Table1[[#This Row],[Order_ID]],1,0)</f>
        <v>1</v>
      </c>
      <c r="L3805" s="4" t="str">
        <f>TEXT(Table1[[#This Row],[Order_Date]], "mmm-yyyy")</f>
        <v>Dec-2023</v>
      </c>
    </row>
    <row r="3806" spans="1:12" x14ac:dyDescent="0.25">
      <c r="A3806" t="s">
        <v>7727</v>
      </c>
      <c r="B3806" t="s">
        <v>7728</v>
      </c>
      <c r="C3806" s="1">
        <v>45019</v>
      </c>
      <c r="D3806" s="1">
        <v>45297</v>
      </c>
      <c r="E3806" t="s">
        <v>44</v>
      </c>
      <c r="F3806" t="s">
        <v>40</v>
      </c>
      <c r="G3806" t="s">
        <v>12</v>
      </c>
      <c r="H3806" t="s">
        <v>204</v>
      </c>
      <c r="I3806" t="str">
        <f>IF(Table1[[#This Row],[Return_Status]]="Returned", "Yes", "No")</f>
        <v>Yes</v>
      </c>
      <c r="J3806">
        <f>IF(Table1[[#This Row],[Return_Flag]]="Yes",1,0)</f>
        <v>1</v>
      </c>
      <c r="K3806">
        <f>IF(Table1[[#This Row],[Order_ID]]=Table1[[#This Row],[Order_ID]],1,0)</f>
        <v>1</v>
      </c>
      <c r="L3806" s="4" t="str">
        <f>TEXT(Table1[[#This Row],[Order_Date]], "mmm-yyyy")</f>
        <v>Apr-2023</v>
      </c>
    </row>
    <row r="3807" spans="1:12" x14ac:dyDescent="0.25">
      <c r="A3807" t="s">
        <v>7729</v>
      </c>
      <c r="B3807" t="s">
        <v>7730</v>
      </c>
      <c r="C3807" s="1">
        <v>44974</v>
      </c>
      <c r="D3807" s="1">
        <v>45262</v>
      </c>
      <c r="E3807" t="s">
        <v>44</v>
      </c>
      <c r="F3807" t="s">
        <v>17</v>
      </c>
      <c r="G3807" t="s">
        <v>12</v>
      </c>
      <c r="H3807" t="s">
        <v>703</v>
      </c>
      <c r="I3807" t="str">
        <f>IF(Table1[[#This Row],[Return_Status]]="Returned", "Yes", "No")</f>
        <v>Yes</v>
      </c>
      <c r="J3807">
        <f>IF(Table1[[#This Row],[Return_Flag]]="Yes",1,0)</f>
        <v>1</v>
      </c>
      <c r="K3807">
        <f>IF(Table1[[#This Row],[Order_ID]]=Table1[[#This Row],[Order_ID]],1,0)</f>
        <v>1</v>
      </c>
      <c r="L3807" s="4" t="str">
        <f>TEXT(Table1[[#This Row],[Order_Date]], "mmm-yyyy")</f>
        <v>Feb-2023</v>
      </c>
    </row>
    <row r="3808" spans="1:12" x14ac:dyDescent="0.25">
      <c r="A3808" t="s">
        <v>7731</v>
      </c>
      <c r="B3808" t="s">
        <v>7732</v>
      </c>
      <c r="C3808" s="1">
        <v>45544</v>
      </c>
      <c r="D3808" s="1">
        <v>45554</v>
      </c>
      <c r="E3808" t="s">
        <v>21</v>
      </c>
      <c r="F3808" t="s">
        <v>11</v>
      </c>
      <c r="G3808" t="s">
        <v>12</v>
      </c>
      <c r="H3808" t="s">
        <v>851</v>
      </c>
      <c r="I3808" t="str">
        <f>IF(Table1[[#This Row],[Return_Status]]="Returned", "Yes", "No")</f>
        <v>Yes</v>
      </c>
      <c r="J3808">
        <f>IF(Table1[[#This Row],[Return_Flag]]="Yes",1,0)</f>
        <v>1</v>
      </c>
      <c r="K3808">
        <f>IF(Table1[[#This Row],[Order_ID]]=Table1[[#This Row],[Order_ID]],1,0)</f>
        <v>1</v>
      </c>
      <c r="L3808" s="4" t="str">
        <f>TEXT(Table1[[#This Row],[Order_Date]], "mmm-yyyy")</f>
        <v>Sep-2024</v>
      </c>
    </row>
    <row r="3809" spans="1:12" x14ac:dyDescent="0.25">
      <c r="A3809" t="s">
        <v>7733</v>
      </c>
      <c r="B3809" t="s">
        <v>7734</v>
      </c>
      <c r="C3809" s="1">
        <v>45255</v>
      </c>
      <c r="D3809" s="1">
        <v>45525</v>
      </c>
      <c r="E3809" t="s">
        <v>44</v>
      </c>
      <c r="F3809" t="s">
        <v>11</v>
      </c>
      <c r="G3809" t="s">
        <v>12</v>
      </c>
      <c r="H3809" t="s">
        <v>65</v>
      </c>
      <c r="I3809" t="str">
        <f>IF(Table1[[#This Row],[Return_Status]]="Returned", "Yes", "No")</f>
        <v>Yes</v>
      </c>
      <c r="J3809">
        <f>IF(Table1[[#This Row],[Return_Flag]]="Yes",1,0)</f>
        <v>1</v>
      </c>
      <c r="K3809">
        <f>IF(Table1[[#This Row],[Order_ID]]=Table1[[#This Row],[Order_ID]],1,0)</f>
        <v>1</v>
      </c>
      <c r="L3809" s="4" t="str">
        <f>TEXT(Table1[[#This Row],[Order_Date]], "mmm-yyyy")</f>
        <v>Nov-2023</v>
      </c>
    </row>
    <row r="3810" spans="1:12" x14ac:dyDescent="0.25">
      <c r="A3810" t="s">
        <v>7735</v>
      </c>
      <c r="B3810" t="s">
        <v>7736</v>
      </c>
      <c r="C3810" s="1">
        <v>44935</v>
      </c>
      <c r="D3810" s="1">
        <v>45140</v>
      </c>
      <c r="E3810" t="s">
        <v>16</v>
      </c>
      <c r="F3810" t="s">
        <v>33</v>
      </c>
      <c r="G3810" t="s">
        <v>12</v>
      </c>
      <c r="H3810" t="s">
        <v>121</v>
      </c>
      <c r="I3810" t="str">
        <f>IF(Table1[[#This Row],[Return_Status]]="Returned", "Yes", "No")</f>
        <v>Yes</v>
      </c>
      <c r="J3810">
        <f>IF(Table1[[#This Row],[Return_Flag]]="Yes",1,0)</f>
        <v>1</v>
      </c>
      <c r="K3810">
        <f>IF(Table1[[#This Row],[Order_ID]]=Table1[[#This Row],[Order_ID]],1,0)</f>
        <v>1</v>
      </c>
      <c r="L3810" s="4" t="str">
        <f>TEXT(Table1[[#This Row],[Order_Date]], "mmm-yyyy")</f>
        <v>Jan-2023</v>
      </c>
    </row>
    <row r="3811" spans="1:12" x14ac:dyDescent="0.25">
      <c r="A3811" t="s">
        <v>7737</v>
      </c>
      <c r="B3811" t="s">
        <v>7738</v>
      </c>
      <c r="C3811" s="1">
        <v>45027</v>
      </c>
      <c r="D3811" s="1">
        <v>45315</v>
      </c>
      <c r="E3811" t="s">
        <v>44</v>
      </c>
      <c r="F3811" t="s">
        <v>33</v>
      </c>
      <c r="G3811" t="s">
        <v>12</v>
      </c>
      <c r="H3811" t="s">
        <v>357</v>
      </c>
      <c r="I3811" t="str">
        <f>IF(Table1[[#This Row],[Return_Status]]="Returned", "Yes", "No")</f>
        <v>Yes</v>
      </c>
      <c r="J3811">
        <f>IF(Table1[[#This Row],[Return_Flag]]="Yes",1,0)</f>
        <v>1</v>
      </c>
      <c r="K3811">
        <f>IF(Table1[[#This Row],[Order_ID]]=Table1[[#This Row],[Order_ID]],1,0)</f>
        <v>1</v>
      </c>
      <c r="L3811" s="4" t="str">
        <f>TEXT(Table1[[#This Row],[Order_Date]], "mmm-yyyy")</f>
        <v>Apr-2023</v>
      </c>
    </row>
    <row r="3812" spans="1:12" x14ac:dyDescent="0.25">
      <c r="A3812" t="s">
        <v>7739</v>
      </c>
      <c r="B3812" t="s">
        <v>7740</v>
      </c>
      <c r="C3812" s="1">
        <v>45184</v>
      </c>
      <c r="E3812" t="s">
        <v>16</v>
      </c>
      <c r="G3812" t="s">
        <v>22</v>
      </c>
      <c r="H3812" t="s">
        <v>413</v>
      </c>
      <c r="I3812" t="str">
        <f>IF(Table1[[#This Row],[Return_Status]]="Returned", "Yes", "No")</f>
        <v>No</v>
      </c>
      <c r="J3812">
        <f>IF(Table1[[#This Row],[Return_Flag]]="Yes",1,0)</f>
        <v>0</v>
      </c>
      <c r="K3812">
        <f>IF(Table1[[#This Row],[Order_ID]]=Table1[[#This Row],[Order_ID]],1,0)</f>
        <v>1</v>
      </c>
      <c r="L3812" s="4" t="str">
        <f>TEXT(Table1[[#This Row],[Order_Date]], "mmm-yyyy")</f>
        <v>Sep-2023</v>
      </c>
    </row>
    <row r="3813" spans="1:12" x14ac:dyDescent="0.25">
      <c r="A3813" t="s">
        <v>7741</v>
      </c>
      <c r="B3813" t="s">
        <v>7742</v>
      </c>
      <c r="C3813" s="1">
        <v>45341</v>
      </c>
      <c r="D3813" s="1">
        <v>45295</v>
      </c>
      <c r="E3813" t="s">
        <v>21</v>
      </c>
      <c r="F3813" t="s">
        <v>40</v>
      </c>
      <c r="G3813" t="s">
        <v>12</v>
      </c>
      <c r="H3813" t="s">
        <v>848</v>
      </c>
      <c r="I3813" t="str">
        <f>IF(Table1[[#This Row],[Return_Status]]="Returned", "Yes", "No")</f>
        <v>Yes</v>
      </c>
      <c r="J3813">
        <f>IF(Table1[[#This Row],[Return_Flag]]="Yes",1,0)</f>
        <v>1</v>
      </c>
      <c r="K3813">
        <f>IF(Table1[[#This Row],[Order_ID]]=Table1[[#This Row],[Order_ID]],1,0)</f>
        <v>1</v>
      </c>
      <c r="L3813" s="4" t="str">
        <f>TEXT(Table1[[#This Row],[Order_Date]], "mmm-yyyy")</f>
        <v>Feb-2024</v>
      </c>
    </row>
    <row r="3814" spans="1:12" x14ac:dyDescent="0.25">
      <c r="A3814" t="s">
        <v>7743</v>
      </c>
      <c r="B3814" t="s">
        <v>7744</v>
      </c>
      <c r="C3814" s="1">
        <v>44934</v>
      </c>
      <c r="E3814" t="s">
        <v>16</v>
      </c>
      <c r="G3814" t="s">
        <v>22</v>
      </c>
      <c r="H3814" t="s">
        <v>113</v>
      </c>
      <c r="I3814" t="str">
        <f>IF(Table1[[#This Row],[Return_Status]]="Returned", "Yes", "No")</f>
        <v>No</v>
      </c>
      <c r="J3814">
        <f>IF(Table1[[#This Row],[Return_Flag]]="Yes",1,0)</f>
        <v>0</v>
      </c>
      <c r="K3814">
        <f>IF(Table1[[#This Row],[Order_ID]]=Table1[[#This Row],[Order_ID]],1,0)</f>
        <v>1</v>
      </c>
      <c r="L3814" s="4" t="str">
        <f>TEXT(Table1[[#This Row],[Order_Date]], "mmm-yyyy")</f>
        <v>Jan-2023</v>
      </c>
    </row>
    <row r="3815" spans="1:12" x14ac:dyDescent="0.25">
      <c r="A3815" t="s">
        <v>7745</v>
      </c>
      <c r="B3815" t="s">
        <v>7746</v>
      </c>
      <c r="C3815" s="1">
        <v>45281</v>
      </c>
      <c r="D3815" s="1">
        <v>45368</v>
      </c>
      <c r="E3815" t="s">
        <v>16</v>
      </c>
      <c r="F3815" t="s">
        <v>40</v>
      </c>
      <c r="G3815" t="s">
        <v>12</v>
      </c>
      <c r="H3815" t="s">
        <v>134</v>
      </c>
      <c r="I3815" t="str">
        <f>IF(Table1[[#This Row],[Return_Status]]="Returned", "Yes", "No")</f>
        <v>Yes</v>
      </c>
      <c r="J3815">
        <f>IF(Table1[[#This Row],[Return_Flag]]="Yes",1,0)</f>
        <v>1</v>
      </c>
      <c r="K3815">
        <f>IF(Table1[[#This Row],[Order_ID]]=Table1[[#This Row],[Order_ID]],1,0)</f>
        <v>1</v>
      </c>
      <c r="L3815" s="4" t="str">
        <f>TEXT(Table1[[#This Row],[Order_Date]], "mmm-yyyy")</f>
        <v>Dec-2023</v>
      </c>
    </row>
    <row r="3816" spans="1:12" x14ac:dyDescent="0.25">
      <c r="A3816" t="s">
        <v>7747</v>
      </c>
      <c r="B3816" t="s">
        <v>7748</v>
      </c>
      <c r="C3816" s="1">
        <v>45289</v>
      </c>
      <c r="E3816" t="s">
        <v>44</v>
      </c>
      <c r="G3816" t="s">
        <v>22</v>
      </c>
      <c r="H3816" t="s">
        <v>289</v>
      </c>
      <c r="I3816" t="str">
        <f>IF(Table1[[#This Row],[Return_Status]]="Returned", "Yes", "No")</f>
        <v>No</v>
      </c>
      <c r="J3816">
        <f>IF(Table1[[#This Row],[Return_Flag]]="Yes",1,0)</f>
        <v>0</v>
      </c>
      <c r="K3816">
        <f>IF(Table1[[#This Row],[Order_ID]]=Table1[[#This Row],[Order_ID]],1,0)</f>
        <v>1</v>
      </c>
      <c r="L3816" s="4" t="str">
        <f>TEXT(Table1[[#This Row],[Order_Date]], "mmm-yyyy")</f>
        <v>Dec-2023</v>
      </c>
    </row>
    <row r="3817" spans="1:12" x14ac:dyDescent="0.25">
      <c r="A3817" t="s">
        <v>7749</v>
      </c>
      <c r="B3817" t="s">
        <v>7750</v>
      </c>
      <c r="C3817" s="1">
        <v>45562</v>
      </c>
      <c r="D3817" s="1">
        <v>45185</v>
      </c>
      <c r="E3817" t="s">
        <v>16</v>
      </c>
      <c r="F3817" t="s">
        <v>11</v>
      </c>
      <c r="G3817" t="s">
        <v>12</v>
      </c>
      <c r="H3817" t="s">
        <v>851</v>
      </c>
      <c r="I3817" t="str">
        <f>IF(Table1[[#This Row],[Return_Status]]="Returned", "Yes", "No")</f>
        <v>Yes</v>
      </c>
      <c r="J3817">
        <f>IF(Table1[[#This Row],[Return_Flag]]="Yes",1,0)</f>
        <v>1</v>
      </c>
      <c r="K3817">
        <f>IF(Table1[[#This Row],[Order_ID]]=Table1[[#This Row],[Order_ID]],1,0)</f>
        <v>1</v>
      </c>
      <c r="L3817" s="4" t="str">
        <f>TEXT(Table1[[#This Row],[Order_Date]], "mmm-yyyy")</f>
        <v>Sep-2024</v>
      </c>
    </row>
    <row r="3818" spans="1:12" x14ac:dyDescent="0.25">
      <c r="A3818" t="s">
        <v>7751</v>
      </c>
      <c r="B3818" t="s">
        <v>7752</v>
      </c>
      <c r="C3818" s="1">
        <v>45222</v>
      </c>
      <c r="E3818" t="s">
        <v>16</v>
      </c>
      <c r="G3818" t="s">
        <v>22</v>
      </c>
      <c r="H3818" t="s">
        <v>113</v>
      </c>
      <c r="I3818" t="str">
        <f>IF(Table1[[#This Row],[Return_Status]]="Returned", "Yes", "No")</f>
        <v>No</v>
      </c>
      <c r="J3818">
        <f>IF(Table1[[#This Row],[Return_Flag]]="Yes",1,0)</f>
        <v>0</v>
      </c>
      <c r="K3818">
        <f>IF(Table1[[#This Row],[Order_ID]]=Table1[[#This Row],[Order_ID]],1,0)</f>
        <v>1</v>
      </c>
      <c r="L3818" s="4" t="str">
        <f>TEXT(Table1[[#This Row],[Order_Date]], "mmm-yyyy")</f>
        <v>Oct-2023</v>
      </c>
    </row>
    <row r="3819" spans="1:12" x14ac:dyDescent="0.25">
      <c r="A3819" t="s">
        <v>7753</v>
      </c>
      <c r="B3819" t="s">
        <v>7754</v>
      </c>
      <c r="C3819" s="1">
        <v>45261</v>
      </c>
      <c r="E3819" t="s">
        <v>44</v>
      </c>
      <c r="G3819" t="s">
        <v>22</v>
      </c>
      <c r="H3819" t="s">
        <v>57</v>
      </c>
      <c r="I3819" t="str">
        <f>IF(Table1[[#This Row],[Return_Status]]="Returned", "Yes", "No")</f>
        <v>No</v>
      </c>
      <c r="J3819">
        <f>IF(Table1[[#This Row],[Return_Flag]]="Yes",1,0)</f>
        <v>0</v>
      </c>
      <c r="K3819">
        <f>IF(Table1[[#This Row],[Order_ID]]=Table1[[#This Row],[Order_ID]],1,0)</f>
        <v>1</v>
      </c>
      <c r="L3819" s="4" t="str">
        <f>TEXT(Table1[[#This Row],[Order_Date]], "mmm-yyyy")</f>
        <v>Dec-2023</v>
      </c>
    </row>
    <row r="3820" spans="1:12" x14ac:dyDescent="0.25">
      <c r="A3820" t="s">
        <v>7755</v>
      </c>
      <c r="B3820" t="s">
        <v>7756</v>
      </c>
      <c r="C3820" s="1">
        <v>45325</v>
      </c>
      <c r="D3820" s="1">
        <v>45402</v>
      </c>
      <c r="E3820" t="s">
        <v>32</v>
      </c>
      <c r="F3820" t="s">
        <v>11</v>
      </c>
      <c r="G3820" t="s">
        <v>12</v>
      </c>
      <c r="H3820" t="s">
        <v>261</v>
      </c>
      <c r="I3820" t="str">
        <f>IF(Table1[[#This Row],[Return_Status]]="Returned", "Yes", "No")</f>
        <v>Yes</v>
      </c>
      <c r="J3820">
        <f>IF(Table1[[#This Row],[Return_Flag]]="Yes",1,0)</f>
        <v>1</v>
      </c>
      <c r="K3820">
        <f>IF(Table1[[#This Row],[Order_ID]]=Table1[[#This Row],[Order_ID]],1,0)</f>
        <v>1</v>
      </c>
      <c r="L3820" s="4" t="str">
        <f>TEXT(Table1[[#This Row],[Order_Date]], "mmm-yyyy")</f>
        <v>Feb-2024</v>
      </c>
    </row>
    <row r="3821" spans="1:12" x14ac:dyDescent="0.25">
      <c r="A3821" t="s">
        <v>7757</v>
      </c>
      <c r="B3821" t="s">
        <v>7758</v>
      </c>
      <c r="C3821" s="1">
        <v>45369</v>
      </c>
      <c r="E3821" t="s">
        <v>10</v>
      </c>
      <c r="G3821" t="s">
        <v>22</v>
      </c>
      <c r="H3821" t="s">
        <v>180</v>
      </c>
      <c r="I3821" t="str">
        <f>IF(Table1[[#This Row],[Return_Status]]="Returned", "Yes", "No")</f>
        <v>No</v>
      </c>
      <c r="J3821">
        <f>IF(Table1[[#This Row],[Return_Flag]]="Yes",1,0)</f>
        <v>0</v>
      </c>
      <c r="K3821">
        <f>IF(Table1[[#This Row],[Order_ID]]=Table1[[#This Row],[Order_ID]],1,0)</f>
        <v>1</v>
      </c>
      <c r="L3821" s="4" t="str">
        <f>TEXT(Table1[[#This Row],[Order_Date]], "mmm-yyyy")</f>
        <v>Mar-2024</v>
      </c>
    </row>
    <row r="3822" spans="1:12" x14ac:dyDescent="0.25">
      <c r="A3822" t="s">
        <v>7759</v>
      </c>
      <c r="B3822" t="s">
        <v>7760</v>
      </c>
      <c r="C3822" s="1">
        <v>45302</v>
      </c>
      <c r="E3822" t="s">
        <v>21</v>
      </c>
      <c r="G3822" t="s">
        <v>22</v>
      </c>
      <c r="H3822" t="s">
        <v>295</v>
      </c>
      <c r="I3822" t="str">
        <f>IF(Table1[[#This Row],[Return_Status]]="Returned", "Yes", "No")</f>
        <v>No</v>
      </c>
      <c r="J3822">
        <f>IF(Table1[[#This Row],[Return_Flag]]="Yes",1,0)</f>
        <v>0</v>
      </c>
      <c r="K3822">
        <f>IF(Table1[[#This Row],[Order_ID]]=Table1[[#This Row],[Order_ID]],1,0)</f>
        <v>1</v>
      </c>
      <c r="L3822" s="4" t="str">
        <f>TEXT(Table1[[#This Row],[Order_Date]], "mmm-yyyy")</f>
        <v>Jan-2024</v>
      </c>
    </row>
    <row r="3823" spans="1:12" x14ac:dyDescent="0.25">
      <c r="A3823" t="s">
        <v>7761</v>
      </c>
      <c r="B3823" t="s">
        <v>7762</v>
      </c>
      <c r="C3823" s="1">
        <v>45414</v>
      </c>
      <c r="E3823" t="s">
        <v>16</v>
      </c>
      <c r="G3823" t="s">
        <v>22</v>
      </c>
      <c r="H3823" t="s">
        <v>83</v>
      </c>
      <c r="I3823" t="str">
        <f>IF(Table1[[#This Row],[Return_Status]]="Returned", "Yes", "No")</f>
        <v>No</v>
      </c>
      <c r="J3823">
        <f>IF(Table1[[#This Row],[Return_Flag]]="Yes",1,0)</f>
        <v>0</v>
      </c>
      <c r="K3823">
        <f>IF(Table1[[#This Row],[Order_ID]]=Table1[[#This Row],[Order_ID]],1,0)</f>
        <v>1</v>
      </c>
      <c r="L3823" s="4" t="str">
        <f>TEXT(Table1[[#This Row],[Order_Date]], "mmm-yyyy")</f>
        <v>May-2024</v>
      </c>
    </row>
    <row r="3824" spans="1:12" x14ac:dyDescent="0.25">
      <c r="A3824" t="s">
        <v>7763</v>
      </c>
      <c r="B3824" t="s">
        <v>7764</v>
      </c>
      <c r="C3824" s="1">
        <v>45165</v>
      </c>
      <c r="D3824" s="1">
        <v>45516</v>
      </c>
      <c r="E3824" t="s">
        <v>10</v>
      </c>
      <c r="F3824" t="s">
        <v>40</v>
      </c>
      <c r="G3824" t="s">
        <v>12</v>
      </c>
      <c r="H3824" t="s">
        <v>118</v>
      </c>
      <c r="I3824" t="str">
        <f>IF(Table1[[#This Row],[Return_Status]]="Returned", "Yes", "No")</f>
        <v>Yes</v>
      </c>
      <c r="J3824">
        <f>IF(Table1[[#This Row],[Return_Flag]]="Yes",1,0)</f>
        <v>1</v>
      </c>
      <c r="K3824">
        <f>IF(Table1[[#This Row],[Order_ID]]=Table1[[#This Row],[Order_ID]],1,0)</f>
        <v>1</v>
      </c>
      <c r="L3824" s="4" t="str">
        <f>TEXT(Table1[[#This Row],[Order_Date]], "mmm-yyyy")</f>
        <v>Aug-2023</v>
      </c>
    </row>
    <row r="3825" spans="1:12" x14ac:dyDescent="0.25">
      <c r="A3825" t="s">
        <v>7765</v>
      </c>
      <c r="B3825" t="s">
        <v>7766</v>
      </c>
      <c r="C3825" s="1">
        <v>45492</v>
      </c>
      <c r="E3825" t="s">
        <v>44</v>
      </c>
      <c r="G3825" t="s">
        <v>22</v>
      </c>
      <c r="H3825" t="s">
        <v>703</v>
      </c>
      <c r="I3825" t="str">
        <f>IF(Table1[[#This Row],[Return_Status]]="Returned", "Yes", "No")</f>
        <v>No</v>
      </c>
      <c r="J3825">
        <f>IF(Table1[[#This Row],[Return_Flag]]="Yes",1,0)</f>
        <v>0</v>
      </c>
      <c r="K3825">
        <f>IF(Table1[[#This Row],[Order_ID]]=Table1[[#This Row],[Order_ID]],1,0)</f>
        <v>1</v>
      </c>
      <c r="L3825" s="4" t="str">
        <f>TEXT(Table1[[#This Row],[Order_Date]], "mmm-yyyy")</f>
        <v>Jul-2024</v>
      </c>
    </row>
    <row r="3826" spans="1:12" x14ac:dyDescent="0.25">
      <c r="A3826" t="s">
        <v>7767</v>
      </c>
      <c r="B3826" t="s">
        <v>7768</v>
      </c>
      <c r="C3826" s="1">
        <v>45507</v>
      </c>
      <c r="E3826" t="s">
        <v>44</v>
      </c>
      <c r="G3826" t="s">
        <v>22</v>
      </c>
      <c r="H3826" t="s">
        <v>34</v>
      </c>
      <c r="I3826" t="str">
        <f>IF(Table1[[#This Row],[Return_Status]]="Returned", "Yes", "No")</f>
        <v>No</v>
      </c>
      <c r="J3826">
        <f>IF(Table1[[#This Row],[Return_Flag]]="Yes",1,0)</f>
        <v>0</v>
      </c>
      <c r="K3826">
        <f>IF(Table1[[#This Row],[Order_ID]]=Table1[[#This Row],[Order_ID]],1,0)</f>
        <v>1</v>
      </c>
      <c r="L3826" s="4" t="str">
        <f>TEXT(Table1[[#This Row],[Order_Date]], "mmm-yyyy")</f>
        <v>Aug-2024</v>
      </c>
    </row>
    <row r="3827" spans="1:12" x14ac:dyDescent="0.25">
      <c r="A3827" t="s">
        <v>7769</v>
      </c>
      <c r="B3827" t="s">
        <v>7770</v>
      </c>
      <c r="C3827" s="1">
        <v>45472</v>
      </c>
      <c r="D3827" s="1">
        <v>45449</v>
      </c>
      <c r="E3827" t="s">
        <v>44</v>
      </c>
      <c r="F3827" t="s">
        <v>33</v>
      </c>
      <c r="G3827" t="s">
        <v>12</v>
      </c>
      <c r="H3827" t="s">
        <v>703</v>
      </c>
      <c r="I3827" t="str">
        <f>IF(Table1[[#This Row],[Return_Status]]="Returned", "Yes", "No")</f>
        <v>Yes</v>
      </c>
      <c r="J3827">
        <f>IF(Table1[[#This Row],[Return_Flag]]="Yes",1,0)</f>
        <v>1</v>
      </c>
      <c r="K3827">
        <f>IF(Table1[[#This Row],[Order_ID]]=Table1[[#This Row],[Order_ID]],1,0)</f>
        <v>1</v>
      </c>
      <c r="L3827" s="4" t="str">
        <f>TEXT(Table1[[#This Row],[Order_Date]], "mmm-yyyy")</f>
        <v>Jun-2024</v>
      </c>
    </row>
    <row r="3828" spans="1:12" x14ac:dyDescent="0.25">
      <c r="A3828" t="s">
        <v>7771</v>
      </c>
      <c r="B3828" t="s">
        <v>7772</v>
      </c>
      <c r="C3828" s="1">
        <v>45113</v>
      </c>
      <c r="D3828" s="1">
        <v>45349</v>
      </c>
      <c r="E3828" t="s">
        <v>44</v>
      </c>
      <c r="F3828" t="s">
        <v>11</v>
      </c>
      <c r="G3828" t="s">
        <v>12</v>
      </c>
      <c r="H3828" t="s">
        <v>710</v>
      </c>
      <c r="I3828" t="str">
        <f>IF(Table1[[#This Row],[Return_Status]]="Returned", "Yes", "No")</f>
        <v>Yes</v>
      </c>
      <c r="J3828">
        <f>IF(Table1[[#This Row],[Return_Flag]]="Yes",1,0)</f>
        <v>1</v>
      </c>
      <c r="K3828">
        <f>IF(Table1[[#This Row],[Order_ID]]=Table1[[#This Row],[Order_ID]],1,0)</f>
        <v>1</v>
      </c>
      <c r="L3828" s="4" t="str">
        <f>TEXT(Table1[[#This Row],[Order_Date]], "mmm-yyyy")</f>
        <v>Jul-2023</v>
      </c>
    </row>
    <row r="3829" spans="1:12" x14ac:dyDescent="0.25">
      <c r="A3829" t="s">
        <v>7773</v>
      </c>
      <c r="B3829" t="s">
        <v>7774</v>
      </c>
      <c r="C3829" s="1">
        <v>45495</v>
      </c>
      <c r="D3829" s="1">
        <v>45140</v>
      </c>
      <c r="E3829" t="s">
        <v>32</v>
      </c>
      <c r="F3829" t="s">
        <v>33</v>
      </c>
      <c r="G3829" t="s">
        <v>12</v>
      </c>
      <c r="H3829" t="s">
        <v>788</v>
      </c>
      <c r="I3829" t="str">
        <f>IF(Table1[[#This Row],[Return_Status]]="Returned", "Yes", "No")</f>
        <v>Yes</v>
      </c>
      <c r="J3829">
        <f>IF(Table1[[#This Row],[Return_Flag]]="Yes",1,0)</f>
        <v>1</v>
      </c>
      <c r="K3829">
        <f>IF(Table1[[#This Row],[Order_ID]]=Table1[[#This Row],[Order_ID]],1,0)</f>
        <v>1</v>
      </c>
      <c r="L3829" s="4" t="str">
        <f>TEXT(Table1[[#This Row],[Order_Date]], "mmm-yyyy")</f>
        <v>Jul-2024</v>
      </c>
    </row>
    <row r="3830" spans="1:12" x14ac:dyDescent="0.25">
      <c r="A3830" t="s">
        <v>7775</v>
      </c>
      <c r="B3830" t="s">
        <v>7776</v>
      </c>
      <c r="C3830" s="1">
        <v>45486</v>
      </c>
      <c r="E3830" t="s">
        <v>16</v>
      </c>
      <c r="G3830" t="s">
        <v>22</v>
      </c>
      <c r="H3830" t="s">
        <v>152</v>
      </c>
      <c r="I3830" t="str">
        <f>IF(Table1[[#This Row],[Return_Status]]="Returned", "Yes", "No")</f>
        <v>No</v>
      </c>
      <c r="J3830">
        <f>IF(Table1[[#This Row],[Return_Flag]]="Yes",1,0)</f>
        <v>0</v>
      </c>
      <c r="K3830">
        <f>IF(Table1[[#This Row],[Order_ID]]=Table1[[#This Row],[Order_ID]],1,0)</f>
        <v>1</v>
      </c>
      <c r="L3830" s="4" t="str">
        <f>TEXT(Table1[[#This Row],[Order_Date]], "mmm-yyyy")</f>
        <v>Jul-2024</v>
      </c>
    </row>
    <row r="3831" spans="1:12" x14ac:dyDescent="0.25">
      <c r="A3831" t="s">
        <v>7777</v>
      </c>
      <c r="B3831" t="s">
        <v>7778</v>
      </c>
      <c r="C3831" s="1">
        <v>45009</v>
      </c>
      <c r="E3831" t="s">
        <v>32</v>
      </c>
      <c r="G3831" t="s">
        <v>22</v>
      </c>
      <c r="H3831" t="s">
        <v>389</v>
      </c>
      <c r="I3831" t="str">
        <f>IF(Table1[[#This Row],[Return_Status]]="Returned", "Yes", "No")</f>
        <v>No</v>
      </c>
      <c r="J3831">
        <f>IF(Table1[[#This Row],[Return_Flag]]="Yes",1,0)</f>
        <v>0</v>
      </c>
      <c r="K3831">
        <f>IF(Table1[[#This Row],[Order_ID]]=Table1[[#This Row],[Order_ID]],1,0)</f>
        <v>1</v>
      </c>
      <c r="L3831" s="4" t="str">
        <f>TEXT(Table1[[#This Row],[Order_Date]], "mmm-yyyy")</f>
        <v>Mar-2023</v>
      </c>
    </row>
    <row r="3832" spans="1:12" x14ac:dyDescent="0.25">
      <c r="A3832" t="s">
        <v>7779</v>
      </c>
      <c r="B3832" t="s">
        <v>7780</v>
      </c>
      <c r="C3832" s="1">
        <v>45392</v>
      </c>
      <c r="E3832" t="s">
        <v>16</v>
      </c>
      <c r="G3832" t="s">
        <v>22</v>
      </c>
      <c r="H3832" t="s">
        <v>357</v>
      </c>
      <c r="I3832" t="str">
        <f>IF(Table1[[#This Row],[Return_Status]]="Returned", "Yes", "No")</f>
        <v>No</v>
      </c>
      <c r="J3832">
        <f>IF(Table1[[#This Row],[Return_Flag]]="Yes",1,0)</f>
        <v>0</v>
      </c>
      <c r="K3832">
        <f>IF(Table1[[#This Row],[Order_ID]]=Table1[[#This Row],[Order_ID]],1,0)</f>
        <v>1</v>
      </c>
      <c r="L3832" s="4" t="str">
        <f>TEXT(Table1[[#This Row],[Order_Date]], "mmm-yyyy")</f>
        <v>Apr-2024</v>
      </c>
    </row>
    <row r="3833" spans="1:12" x14ac:dyDescent="0.25">
      <c r="A3833" t="s">
        <v>7781</v>
      </c>
      <c r="B3833" t="s">
        <v>7782</v>
      </c>
      <c r="C3833" s="1">
        <v>45159</v>
      </c>
      <c r="E3833" t="s">
        <v>21</v>
      </c>
      <c r="G3833" t="s">
        <v>22</v>
      </c>
      <c r="H3833" t="s">
        <v>189</v>
      </c>
      <c r="I3833" t="str">
        <f>IF(Table1[[#This Row],[Return_Status]]="Returned", "Yes", "No")</f>
        <v>No</v>
      </c>
      <c r="J3833">
        <f>IF(Table1[[#This Row],[Return_Flag]]="Yes",1,0)</f>
        <v>0</v>
      </c>
      <c r="K3833">
        <f>IF(Table1[[#This Row],[Order_ID]]=Table1[[#This Row],[Order_ID]],1,0)</f>
        <v>1</v>
      </c>
      <c r="L3833" s="4" t="str">
        <f>TEXT(Table1[[#This Row],[Order_Date]], "mmm-yyyy")</f>
        <v>Aug-2023</v>
      </c>
    </row>
    <row r="3834" spans="1:12" x14ac:dyDescent="0.25">
      <c r="A3834" t="s">
        <v>7783</v>
      </c>
      <c r="B3834" t="s">
        <v>7784</v>
      </c>
      <c r="C3834" s="1">
        <v>45650</v>
      </c>
      <c r="E3834" t="s">
        <v>32</v>
      </c>
      <c r="G3834" t="s">
        <v>22</v>
      </c>
      <c r="H3834" t="s">
        <v>158</v>
      </c>
      <c r="I3834" t="str">
        <f>IF(Table1[[#This Row],[Return_Status]]="Returned", "Yes", "No")</f>
        <v>No</v>
      </c>
      <c r="J3834">
        <f>IF(Table1[[#This Row],[Return_Flag]]="Yes",1,0)</f>
        <v>0</v>
      </c>
      <c r="K3834">
        <f>IF(Table1[[#This Row],[Order_ID]]=Table1[[#This Row],[Order_ID]],1,0)</f>
        <v>1</v>
      </c>
      <c r="L3834" s="4" t="str">
        <f>TEXT(Table1[[#This Row],[Order_Date]], "mmm-yyyy")</f>
        <v>Dec-2024</v>
      </c>
    </row>
    <row r="3835" spans="1:12" x14ac:dyDescent="0.25">
      <c r="A3835" t="s">
        <v>7785</v>
      </c>
      <c r="B3835" t="s">
        <v>7786</v>
      </c>
      <c r="C3835" s="1">
        <v>44965</v>
      </c>
      <c r="D3835" s="1">
        <v>45637</v>
      </c>
      <c r="E3835" t="s">
        <v>44</v>
      </c>
      <c r="F3835" t="s">
        <v>40</v>
      </c>
      <c r="G3835" t="s">
        <v>12</v>
      </c>
      <c r="H3835" t="s">
        <v>37</v>
      </c>
      <c r="I3835" t="str">
        <f>IF(Table1[[#This Row],[Return_Status]]="Returned", "Yes", "No")</f>
        <v>Yes</v>
      </c>
      <c r="J3835">
        <f>IF(Table1[[#This Row],[Return_Flag]]="Yes",1,0)</f>
        <v>1</v>
      </c>
      <c r="K3835">
        <f>IF(Table1[[#This Row],[Order_ID]]=Table1[[#This Row],[Order_ID]],1,0)</f>
        <v>1</v>
      </c>
      <c r="L3835" s="4" t="str">
        <f>TEXT(Table1[[#This Row],[Order_Date]], "mmm-yyyy")</f>
        <v>Feb-2023</v>
      </c>
    </row>
    <row r="3836" spans="1:12" x14ac:dyDescent="0.25">
      <c r="A3836" t="s">
        <v>7787</v>
      </c>
      <c r="B3836" t="s">
        <v>7788</v>
      </c>
      <c r="C3836" s="1">
        <v>45326</v>
      </c>
      <c r="E3836" t="s">
        <v>16</v>
      </c>
      <c r="G3836" t="s">
        <v>22</v>
      </c>
      <c r="H3836" t="s">
        <v>168</v>
      </c>
      <c r="I3836" t="str">
        <f>IF(Table1[[#This Row],[Return_Status]]="Returned", "Yes", "No")</f>
        <v>No</v>
      </c>
      <c r="J3836">
        <f>IF(Table1[[#This Row],[Return_Flag]]="Yes",1,0)</f>
        <v>0</v>
      </c>
      <c r="K3836">
        <f>IF(Table1[[#This Row],[Order_ID]]=Table1[[#This Row],[Order_ID]],1,0)</f>
        <v>1</v>
      </c>
      <c r="L3836" s="4" t="str">
        <f>TEXT(Table1[[#This Row],[Order_Date]], "mmm-yyyy")</f>
        <v>Feb-2024</v>
      </c>
    </row>
    <row r="3837" spans="1:12" x14ac:dyDescent="0.25">
      <c r="A3837" t="s">
        <v>7789</v>
      </c>
      <c r="B3837" t="s">
        <v>7790</v>
      </c>
      <c r="C3837" s="1">
        <v>45579</v>
      </c>
      <c r="E3837" t="s">
        <v>21</v>
      </c>
      <c r="G3837" t="s">
        <v>22</v>
      </c>
      <c r="H3837" t="s">
        <v>51</v>
      </c>
      <c r="I3837" t="str">
        <f>IF(Table1[[#This Row],[Return_Status]]="Returned", "Yes", "No")</f>
        <v>No</v>
      </c>
      <c r="J3837">
        <f>IF(Table1[[#This Row],[Return_Flag]]="Yes",1,0)</f>
        <v>0</v>
      </c>
      <c r="K3837">
        <f>IF(Table1[[#This Row],[Order_ID]]=Table1[[#This Row],[Order_ID]],1,0)</f>
        <v>1</v>
      </c>
      <c r="L3837" s="4" t="str">
        <f>TEXT(Table1[[#This Row],[Order_Date]], "mmm-yyyy")</f>
        <v>Oct-2024</v>
      </c>
    </row>
    <row r="3838" spans="1:12" x14ac:dyDescent="0.25">
      <c r="A3838" t="s">
        <v>7791</v>
      </c>
      <c r="B3838" t="s">
        <v>7792</v>
      </c>
      <c r="C3838" s="1">
        <v>45618</v>
      </c>
      <c r="D3838" s="1">
        <v>45235</v>
      </c>
      <c r="E3838" t="s">
        <v>10</v>
      </c>
      <c r="F3838" t="s">
        <v>11</v>
      </c>
      <c r="G3838" t="s">
        <v>12</v>
      </c>
      <c r="H3838" t="s">
        <v>235</v>
      </c>
      <c r="I3838" t="str">
        <f>IF(Table1[[#This Row],[Return_Status]]="Returned", "Yes", "No")</f>
        <v>Yes</v>
      </c>
      <c r="J3838">
        <f>IF(Table1[[#This Row],[Return_Flag]]="Yes",1,0)</f>
        <v>1</v>
      </c>
      <c r="K3838">
        <f>IF(Table1[[#This Row],[Order_ID]]=Table1[[#This Row],[Order_ID]],1,0)</f>
        <v>1</v>
      </c>
      <c r="L3838" s="4" t="str">
        <f>TEXT(Table1[[#This Row],[Order_Date]], "mmm-yyyy")</f>
        <v>Nov-2024</v>
      </c>
    </row>
    <row r="3839" spans="1:12" x14ac:dyDescent="0.25">
      <c r="A3839" t="s">
        <v>7793</v>
      </c>
      <c r="B3839" t="s">
        <v>7794</v>
      </c>
      <c r="C3839" s="1">
        <v>45497</v>
      </c>
      <c r="D3839" s="1">
        <v>45107</v>
      </c>
      <c r="E3839" t="s">
        <v>16</v>
      </c>
      <c r="F3839" t="s">
        <v>40</v>
      </c>
      <c r="G3839" t="s">
        <v>12</v>
      </c>
      <c r="H3839" t="s">
        <v>177</v>
      </c>
      <c r="I3839" t="str">
        <f>IF(Table1[[#This Row],[Return_Status]]="Returned", "Yes", "No")</f>
        <v>Yes</v>
      </c>
      <c r="J3839">
        <f>IF(Table1[[#This Row],[Return_Flag]]="Yes",1,0)</f>
        <v>1</v>
      </c>
      <c r="K3839">
        <f>IF(Table1[[#This Row],[Order_ID]]=Table1[[#This Row],[Order_ID]],1,0)</f>
        <v>1</v>
      </c>
      <c r="L3839" s="4" t="str">
        <f>TEXT(Table1[[#This Row],[Order_Date]], "mmm-yyyy")</f>
        <v>Jul-2024</v>
      </c>
    </row>
    <row r="3840" spans="1:12" x14ac:dyDescent="0.25">
      <c r="A3840" t="s">
        <v>7795</v>
      </c>
      <c r="B3840" t="s">
        <v>7796</v>
      </c>
      <c r="C3840" s="1">
        <v>45533</v>
      </c>
      <c r="D3840" s="1">
        <v>45497</v>
      </c>
      <c r="E3840" t="s">
        <v>16</v>
      </c>
      <c r="F3840" t="s">
        <v>40</v>
      </c>
      <c r="G3840" t="s">
        <v>12</v>
      </c>
      <c r="H3840" t="s">
        <v>600</v>
      </c>
      <c r="I3840" t="str">
        <f>IF(Table1[[#This Row],[Return_Status]]="Returned", "Yes", "No")</f>
        <v>Yes</v>
      </c>
      <c r="J3840">
        <f>IF(Table1[[#This Row],[Return_Flag]]="Yes",1,0)</f>
        <v>1</v>
      </c>
      <c r="K3840">
        <f>IF(Table1[[#This Row],[Order_ID]]=Table1[[#This Row],[Order_ID]],1,0)</f>
        <v>1</v>
      </c>
      <c r="L3840" s="4" t="str">
        <f>TEXT(Table1[[#This Row],[Order_Date]], "mmm-yyyy")</f>
        <v>Aug-2024</v>
      </c>
    </row>
    <row r="3841" spans="1:12" x14ac:dyDescent="0.25">
      <c r="A3841" t="s">
        <v>7797</v>
      </c>
      <c r="B3841" t="s">
        <v>7798</v>
      </c>
      <c r="C3841" s="1">
        <v>45474</v>
      </c>
      <c r="E3841" t="s">
        <v>32</v>
      </c>
      <c r="G3841" t="s">
        <v>22</v>
      </c>
      <c r="H3841" t="s">
        <v>485</v>
      </c>
      <c r="I3841" t="str">
        <f>IF(Table1[[#This Row],[Return_Status]]="Returned", "Yes", "No")</f>
        <v>No</v>
      </c>
      <c r="J3841">
        <f>IF(Table1[[#This Row],[Return_Flag]]="Yes",1,0)</f>
        <v>0</v>
      </c>
      <c r="K3841">
        <f>IF(Table1[[#This Row],[Order_ID]]=Table1[[#This Row],[Order_ID]],1,0)</f>
        <v>1</v>
      </c>
      <c r="L3841" s="4" t="str">
        <f>TEXT(Table1[[#This Row],[Order_Date]], "mmm-yyyy")</f>
        <v>Jul-2024</v>
      </c>
    </row>
    <row r="3842" spans="1:12" x14ac:dyDescent="0.25">
      <c r="A3842" t="s">
        <v>7799</v>
      </c>
      <c r="B3842" t="s">
        <v>7800</v>
      </c>
      <c r="C3842" s="1">
        <v>45153</v>
      </c>
      <c r="D3842" s="1">
        <v>45188</v>
      </c>
      <c r="E3842" t="s">
        <v>10</v>
      </c>
      <c r="F3842" t="s">
        <v>33</v>
      </c>
      <c r="G3842" t="s">
        <v>12</v>
      </c>
      <c r="H3842" t="s">
        <v>413</v>
      </c>
      <c r="I3842" t="str">
        <f>IF(Table1[[#This Row],[Return_Status]]="Returned", "Yes", "No")</f>
        <v>Yes</v>
      </c>
      <c r="J3842">
        <f>IF(Table1[[#This Row],[Return_Flag]]="Yes",1,0)</f>
        <v>1</v>
      </c>
      <c r="K3842">
        <f>IF(Table1[[#This Row],[Order_ID]]=Table1[[#This Row],[Order_ID]],1,0)</f>
        <v>1</v>
      </c>
      <c r="L3842" s="4" t="str">
        <f>TEXT(Table1[[#This Row],[Order_Date]], "mmm-yyyy")</f>
        <v>Aug-2023</v>
      </c>
    </row>
    <row r="3843" spans="1:12" x14ac:dyDescent="0.25">
      <c r="A3843" t="s">
        <v>7801</v>
      </c>
      <c r="B3843" t="s">
        <v>7802</v>
      </c>
      <c r="C3843" s="1">
        <v>45240</v>
      </c>
      <c r="D3843" s="1">
        <v>45449</v>
      </c>
      <c r="E3843" t="s">
        <v>16</v>
      </c>
      <c r="F3843" t="s">
        <v>11</v>
      </c>
      <c r="G3843" t="s">
        <v>12</v>
      </c>
      <c r="H3843" t="s">
        <v>48</v>
      </c>
      <c r="I3843" t="str">
        <f>IF(Table1[[#This Row],[Return_Status]]="Returned", "Yes", "No")</f>
        <v>Yes</v>
      </c>
      <c r="J3843">
        <f>IF(Table1[[#This Row],[Return_Flag]]="Yes",1,0)</f>
        <v>1</v>
      </c>
      <c r="K3843">
        <f>IF(Table1[[#This Row],[Order_ID]]=Table1[[#This Row],[Order_ID]],1,0)</f>
        <v>1</v>
      </c>
      <c r="L3843" s="4" t="str">
        <f>TEXT(Table1[[#This Row],[Order_Date]], "mmm-yyyy")</f>
        <v>Nov-2023</v>
      </c>
    </row>
    <row r="3844" spans="1:12" x14ac:dyDescent="0.25">
      <c r="A3844" t="s">
        <v>7803</v>
      </c>
      <c r="B3844" t="s">
        <v>7804</v>
      </c>
      <c r="C3844" s="1">
        <v>45339</v>
      </c>
      <c r="D3844" s="1">
        <v>45441</v>
      </c>
      <c r="E3844" t="s">
        <v>21</v>
      </c>
      <c r="F3844" t="s">
        <v>11</v>
      </c>
      <c r="G3844" t="s">
        <v>12</v>
      </c>
      <c r="H3844" t="s">
        <v>171</v>
      </c>
      <c r="I3844" t="str">
        <f>IF(Table1[[#This Row],[Return_Status]]="Returned", "Yes", "No")</f>
        <v>Yes</v>
      </c>
      <c r="J3844">
        <f>IF(Table1[[#This Row],[Return_Flag]]="Yes",1,0)</f>
        <v>1</v>
      </c>
      <c r="K3844">
        <f>IF(Table1[[#This Row],[Order_ID]]=Table1[[#This Row],[Order_ID]],1,0)</f>
        <v>1</v>
      </c>
      <c r="L3844" s="4" t="str">
        <f>TEXT(Table1[[#This Row],[Order_Date]], "mmm-yyyy")</f>
        <v>Feb-2024</v>
      </c>
    </row>
    <row r="3845" spans="1:12" x14ac:dyDescent="0.25">
      <c r="A3845" t="s">
        <v>7805</v>
      </c>
      <c r="B3845" t="s">
        <v>7806</v>
      </c>
      <c r="C3845" s="1">
        <v>45306</v>
      </c>
      <c r="E3845" t="s">
        <v>44</v>
      </c>
      <c r="G3845" t="s">
        <v>22</v>
      </c>
      <c r="H3845" t="s">
        <v>642</v>
      </c>
      <c r="I3845" t="str">
        <f>IF(Table1[[#This Row],[Return_Status]]="Returned", "Yes", "No")</f>
        <v>No</v>
      </c>
      <c r="J3845">
        <f>IF(Table1[[#This Row],[Return_Flag]]="Yes",1,0)</f>
        <v>0</v>
      </c>
      <c r="K3845">
        <f>IF(Table1[[#This Row],[Order_ID]]=Table1[[#This Row],[Order_ID]],1,0)</f>
        <v>1</v>
      </c>
      <c r="L3845" s="4" t="str">
        <f>TEXT(Table1[[#This Row],[Order_Date]], "mmm-yyyy")</f>
        <v>Jan-2024</v>
      </c>
    </row>
    <row r="3846" spans="1:12" x14ac:dyDescent="0.25">
      <c r="A3846" t="s">
        <v>7807</v>
      </c>
      <c r="B3846" t="s">
        <v>7808</v>
      </c>
      <c r="C3846" s="1">
        <v>45655</v>
      </c>
      <c r="E3846" t="s">
        <v>16</v>
      </c>
      <c r="G3846" t="s">
        <v>22</v>
      </c>
      <c r="H3846" t="s">
        <v>68</v>
      </c>
      <c r="I3846" t="str">
        <f>IF(Table1[[#This Row],[Return_Status]]="Returned", "Yes", "No")</f>
        <v>No</v>
      </c>
      <c r="J3846">
        <f>IF(Table1[[#This Row],[Return_Flag]]="Yes",1,0)</f>
        <v>0</v>
      </c>
      <c r="K3846">
        <f>IF(Table1[[#This Row],[Order_ID]]=Table1[[#This Row],[Order_ID]],1,0)</f>
        <v>1</v>
      </c>
      <c r="L3846" s="4" t="str">
        <f>TEXT(Table1[[#This Row],[Order_Date]], "mmm-yyyy")</f>
        <v>Dec-2024</v>
      </c>
    </row>
    <row r="3847" spans="1:12" x14ac:dyDescent="0.25">
      <c r="A3847" t="s">
        <v>7809</v>
      </c>
      <c r="B3847" t="s">
        <v>7810</v>
      </c>
      <c r="C3847" s="1">
        <v>45324</v>
      </c>
      <c r="D3847" s="1">
        <v>45491</v>
      </c>
      <c r="E3847" t="s">
        <v>21</v>
      </c>
      <c r="F3847" t="s">
        <v>17</v>
      </c>
      <c r="G3847" t="s">
        <v>12</v>
      </c>
      <c r="H3847" t="s">
        <v>204</v>
      </c>
      <c r="I3847" t="str">
        <f>IF(Table1[[#This Row],[Return_Status]]="Returned", "Yes", "No")</f>
        <v>Yes</v>
      </c>
      <c r="J3847">
        <f>IF(Table1[[#This Row],[Return_Flag]]="Yes",1,0)</f>
        <v>1</v>
      </c>
      <c r="K3847">
        <f>IF(Table1[[#This Row],[Order_ID]]=Table1[[#This Row],[Order_ID]],1,0)</f>
        <v>1</v>
      </c>
      <c r="L3847" s="4" t="str">
        <f>TEXT(Table1[[#This Row],[Order_Date]], "mmm-yyyy")</f>
        <v>Feb-2024</v>
      </c>
    </row>
    <row r="3848" spans="1:12" x14ac:dyDescent="0.25">
      <c r="A3848" t="s">
        <v>7811</v>
      </c>
      <c r="B3848" t="s">
        <v>7812</v>
      </c>
      <c r="C3848" s="1">
        <v>45545</v>
      </c>
      <c r="D3848" s="1">
        <v>45525</v>
      </c>
      <c r="E3848" t="s">
        <v>44</v>
      </c>
      <c r="F3848" t="s">
        <v>11</v>
      </c>
      <c r="G3848" t="s">
        <v>12</v>
      </c>
      <c r="H3848" t="s">
        <v>41</v>
      </c>
      <c r="I3848" t="str">
        <f>IF(Table1[[#This Row],[Return_Status]]="Returned", "Yes", "No")</f>
        <v>Yes</v>
      </c>
      <c r="J3848">
        <f>IF(Table1[[#This Row],[Return_Flag]]="Yes",1,0)</f>
        <v>1</v>
      </c>
      <c r="K3848">
        <f>IF(Table1[[#This Row],[Order_ID]]=Table1[[#This Row],[Order_ID]],1,0)</f>
        <v>1</v>
      </c>
      <c r="L3848" s="4" t="str">
        <f>TEXT(Table1[[#This Row],[Order_Date]], "mmm-yyyy")</f>
        <v>Sep-2024</v>
      </c>
    </row>
    <row r="3849" spans="1:12" x14ac:dyDescent="0.25">
      <c r="A3849" t="s">
        <v>7813</v>
      </c>
      <c r="B3849" t="s">
        <v>7814</v>
      </c>
      <c r="C3849" s="1">
        <v>45161</v>
      </c>
      <c r="E3849" t="s">
        <v>44</v>
      </c>
      <c r="G3849" t="s">
        <v>22</v>
      </c>
      <c r="H3849" t="s">
        <v>1032</v>
      </c>
      <c r="I3849" t="str">
        <f>IF(Table1[[#This Row],[Return_Status]]="Returned", "Yes", "No")</f>
        <v>No</v>
      </c>
      <c r="J3849">
        <f>IF(Table1[[#This Row],[Return_Flag]]="Yes",1,0)</f>
        <v>0</v>
      </c>
      <c r="K3849">
        <f>IF(Table1[[#This Row],[Order_ID]]=Table1[[#This Row],[Order_ID]],1,0)</f>
        <v>1</v>
      </c>
      <c r="L3849" s="4" t="str">
        <f>TEXT(Table1[[#This Row],[Order_Date]], "mmm-yyyy")</f>
        <v>Aug-2023</v>
      </c>
    </row>
    <row r="3850" spans="1:12" x14ac:dyDescent="0.25">
      <c r="A3850" t="s">
        <v>7815</v>
      </c>
      <c r="B3850" t="s">
        <v>7816</v>
      </c>
      <c r="C3850" s="1">
        <v>45224</v>
      </c>
      <c r="D3850" s="1">
        <v>45143</v>
      </c>
      <c r="E3850" t="s">
        <v>16</v>
      </c>
      <c r="F3850" t="s">
        <v>11</v>
      </c>
      <c r="G3850" t="s">
        <v>12</v>
      </c>
      <c r="H3850" t="s">
        <v>152</v>
      </c>
      <c r="I3850" t="str">
        <f>IF(Table1[[#This Row],[Return_Status]]="Returned", "Yes", "No")</f>
        <v>Yes</v>
      </c>
      <c r="J3850">
        <f>IF(Table1[[#This Row],[Return_Flag]]="Yes",1,0)</f>
        <v>1</v>
      </c>
      <c r="K3850">
        <f>IF(Table1[[#This Row],[Order_ID]]=Table1[[#This Row],[Order_ID]],1,0)</f>
        <v>1</v>
      </c>
      <c r="L3850" s="4" t="str">
        <f>TEXT(Table1[[#This Row],[Order_Date]], "mmm-yyyy")</f>
        <v>Oct-2023</v>
      </c>
    </row>
    <row r="3851" spans="1:12" x14ac:dyDescent="0.25">
      <c r="A3851" t="s">
        <v>7817</v>
      </c>
      <c r="B3851" t="s">
        <v>7818</v>
      </c>
      <c r="C3851" s="1">
        <v>45181</v>
      </c>
      <c r="D3851" s="1">
        <v>45112</v>
      </c>
      <c r="E3851" t="s">
        <v>16</v>
      </c>
      <c r="F3851" t="s">
        <v>17</v>
      </c>
      <c r="G3851" t="s">
        <v>12</v>
      </c>
      <c r="H3851" t="s">
        <v>357</v>
      </c>
      <c r="I3851" t="str">
        <f>IF(Table1[[#This Row],[Return_Status]]="Returned", "Yes", "No")</f>
        <v>Yes</v>
      </c>
      <c r="J3851">
        <f>IF(Table1[[#This Row],[Return_Flag]]="Yes",1,0)</f>
        <v>1</v>
      </c>
      <c r="K3851">
        <f>IF(Table1[[#This Row],[Order_ID]]=Table1[[#This Row],[Order_ID]],1,0)</f>
        <v>1</v>
      </c>
      <c r="L3851" s="4" t="str">
        <f>TEXT(Table1[[#This Row],[Order_Date]], "mmm-yyyy")</f>
        <v>Sep-2023</v>
      </c>
    </row>
    <row r="3852" spans="1:12" x14ac:dyDescent="0.25">
      <c r="A3852" t="s">
        <v>7819</v>
      </c>
      <c r="B3852" t="s">
        <v>7820</v>
      </c>
      <c r="C3852" s="1">
        <v>45590</v>
      </c>
      <c r="D3852" s="1">
        <v>45570</v>
      </c>
      <c r="E3852" t="s">
        <v>21</v>
      </c>
      <c r="F3852" t="s">
        <v>33</v>
      </c>
      <c r="G3852" t="s">
        <v>12</v>
      </c>
      <c r="H3852" t="s">
        <v>158</v>
      </c>
      <c r="I3852" t="str">
        <f>IF(Table1[[#This Row],[Return_Status]]="Returned", "Yes", "No")</f>
        <v>Yes</v>
      </c>
      <c r="J3852">
        <f>IF(Table1[[#This Row],[Return_Flag]]="Yes",1,0)</f>
        <v>1</v>
      </c>
      <c r="K3852">
        <f>IF(Table1[[#This Row],[Order_ID]]=Table1[[#This Row],[Order_ID]],1,0)</f>
        <v>1</v>
      </c>
      <c r="L3852" s="4" t="str">
        <f>TEXT(Table1[[#This Row],[Order_Date]], "mmm-yyyy")</f>
        <v>Oct-2024</v>
      </c>
    </row>
    <row r="3853" spans="1:12" x14ac:dyDescent="0.25">
      <c r="A3853" t="s">
        <v>7821</v>
      </c>
      <c r="B3853" t="s">
        <v>7822</v>
      </c>
      <c r="C3853" s="1">
        <v>45481</v>
      </c>
      <c r="E3853" t="s">
        <v>16</v>
      </c>
      <c r="G3853" t="s">
        <v>22</v>
      </c>
      <c r="H3853" t="s">
        <v>261</v>
      </c>
      <c r="I3853" t="str">
        <f>IF(Table1[[#This Row],[Return_Status]]="Returned", "Yes", "No")</f>
        <v>No</v>
      </c>
      <c r="J3853">
        <f>IF(Table1[[#This Row],[Return_Flag]]="Yes",1,0)</f>
        <v>0</v>
      </c>
      <c r="K3853">
        <f>IF(Table1[[#This Row],[Order_ID]]=Table1[[#This Row],[Order_ID]],1,0)</f>
        <v>1</v>
      </c>
      <c r="L3853" s="4" t="str">
        <f>TEXT(Table1[[#This Row],[Order_Date]], "mmm-yyyy")</f>
        <v>Jul-2024</v>
      </c>
    </row>
    <row r="3854" spans="1:12" x14ac:dyDescent="0.25">
      <c r="A3854" t="s">
        <v>7823</v>
      </c>
      <c r="B3854" t="s">
        <v>7824</v>
      </c>
      <c r="C3854" s="1">
        <v>44977</v>
      </c>
      <c r="E3854" t="s">
        <v>10</v>
      </c>
      <c r="G3854" t="s">
        <v>22</v>
      </c>
      <c r="H3854" t="s">
        <v>350</v>
      </c>
      <c r="I3854" t="str">
        <f>IF(Table1[[#This Row],[Return_Status]]="Returned", "Yes", "No")</f>
        <v>No</v>
      </c>
      <c r="J3854">
        <f>IF(Table1[[#This Row],[Return_Flag]]="Yes",1,0)</f>
        <v>0</v>
      </c>
      <c r="K3854">
        <f>IF(Table1[[#This Row],[Order_ID]]=Table1[[#This Row],[Order_ID]],1,0)</f>
        <v>1</v>
      </c>
      <c r="L3854" s="4" t="str">
        <f>TEXT(Table1[[#This Row],[Order_Date]], "mmm-yyyy")</f>
        <v>Feb-2023</v>
      </c>
    </row>
    <row r="3855" spans="1:12" x14ac:dyDescent="0.25">
      <c r="A3855" t="s">
        <v>7825</v>
      </c>
      <c r="B3855" t="s">
        <v>7826</v>
      </c>
      <c r="C3855" s="1">
        <v>45507</v>
      </c>
      <c r="E3855" t="s">
        <v>44</v>
      </c>
      <c r="G3855" t="s">
        <v>22</v>
      </c>
      <c r="H3855" t="s">
        <v>258</v>
      </c>
      <c r="I3855" t="str">
        <f>IF(Table1[[#This Row],[Return_Status]]="Returned", "Yes", "No")</f>
        <v>No</v>
      </c>
      <c r="J3855">
        <f>IF(Table1[[#This Row],[Return_Flag]]="Yes",1,0)</f>
        <v>0</v>
      </c>
      <c r="K3855">
        <f>IF(Table1[[#This Row],[Order_ID]]=Table1[[#This Row],[Order_ID]],1,0)</f>
        <v>1</v>
      </c>
      <c r="L3855" s="4" t="str">
        <f>TEXT(Table1[[#This Row],[Order_Date]], "mmm-yyyy")</f>
        <v>Aug-2024</v>
      </c>
    </row>
    <row r="3856" spans="1:12" x14ac:dyDescent="0.25">
      <c r="A3856" t="s">
        <v>7827</v>
      </c>
      <c r="B3856" t="s">
        <v>7828</v>
      </c>
      <c r="C3856" s="1">
        <v>45093</v>
      </c>
      <c r="E3856" t="s">
        <v>10</v>
      </c>
      <c r="G3856" t="s">
        <v>22</v>
      </c>
      <c r="H3856" t="s">
        <v>1164</v>
      </c>
      <c r="I3856" t="str">
        <f>IF(Table1[[#This Row],[Return_Status]]="Returned", "Yes", "No")</f>
        <v>No</v>
      </c>
      <c r="J3856">
        <f>IF(Table1[[#This Row],[Return_Flag]]="Yes",1,0)</f>
        <v>0</v>
      </c>
      <c r="K3856">
        <f>IF(Table1[[#This Row],[Order_ID]]=Table1[[#This Row],[Order_ID]],1,0)</f>
        <v>1</v>
      </c>
      <c r="L3856" s="4" t="str">
        <f>TEXT(Table1[[#This Row],[Order_Date]], "mmm-yyyy")</f>
        <v>Jun-2023</v>
      </c>
    </row>
    <row r="3857" spans="1:12" x14ac:dyDescent="0.25">
      <c r="A3857" t="s">
        <v>7829</v>
      </c>
      <c r="B3857" t="s">
        <v>7830</v>
      </c>
      <c r="C3857" s="1">
        <v>45509</v>
      </c>
      <c r="E3857" t="s">
        <v>32</v>
      </c>
      <c r="G3857" t="s">
        <v>22</v>
      </c>
      <c r="H3857" t="s">
        <v>485</v>
      </c>
      <c r="I3857" t="str">
        <f>IF(Table1[[#This Row],[Return_Status]]="Returned", "Yes", "No")</f>
        <v>No</v>
      </c>
      <c r="J3857">
        <f>IF(Table1[[#This Row],[Return_Flag]]="Yes",1,0)</f>
        <v>0</v>
      </c>
      <c r="K3857">
        <f>IF(Table1[[#This Row],[Order_ID]]=Table1[[#This Row],[Order_ID]],1,0)</f>
        <v>1</v>
      </c>
      <c r="L3857" s="4" t="str">
        <f>TEXT(Table1[[#This Row],[Order_Date]], "mmm-yyyy")</f>
        <v>Aug-2024</v>
      </c>
    </row>
    <row r="3858" spans="1:12" x14ac:dyDescent="0.25">
      <c r="A3858" t="s">
        <v>7831</v>
      </c>
      <c r="B3858" t="s">
        <v>7832</v>
      </c>
      <c r="C3858" s="1">
        <v>45631</v>
      </c>
      <c r="E3858" t="s">
        <v>44</v>
      </c>
      <c r="G3858" t="s">
        <v>22</v>
      </c>
      <c r="H3858" t="s">
        <v>779</v>
      </c>
      <c r="I3858" t="str">
        <f>IF(Table1[[#This Row],[Return_Status]]="Returned", "Yes", "No")</f>
        <v>No</v>
      </c>
      <c r="J3858">
        <f>IF(Table1[[#This Row],[Return_Flag]]="Yes",1,0)</f>
        <v>0</v>
      </c>
      <c r="K3858">
        <f>IF(Table1[[#This Row],[Order_ID]]=Table1[[#This Row],[Order_ID]],1,0)</f>
        <v>1</v>
      </c>
      <c r="L3858" s="4" t="str">
        <f>TEXT(Table1[[#This Row],[Order_Date]], "mmm-yyyy")</f>
        <v>Dec-2024</v>
      </c>
    </row>
    <row r="3859" spans="1:12" x14ac:dyDescent="0.25">
      <c r="A3859" t="s">
        <v>7833</v>
      </c>
      <c r="B3859" t="s">
        <v>7834</v>
      </c>
      <c r="C3859" s="1">
        <v>45655</v>
      </c>
      <c r="E3859" t="s">
        <v>21</v>
      </c>
      <c r="G3859" t="s">
        <v>22</v>
      </c>
      <c r="H3859" t="s">
        <v>29</v>
      </c>
      <c r="I3859" t="str">
        <f>IF(Table1[[#This Row],[Return_Status]]="Returned", "Yes", "No")</f>
        <v>No</v>
      </c>
      <c r="J3859">
        <f>IF(Table1[[#This Row],[Return_Flag]]="Yes",1,0)</f>
        <v>0</v>
      </c>
      <c r="K3859">
        <f>IF(Table1[[#This Row],[Order_ID]]=Table1[[#This Row],[Order_ID]],1,0)</f>
        <v>1</v>
      </c>
      <c r="L3859" s="4" t="str">
        <f>TEXT(Table1[[#This Row],[Order_Date]], "mmm-yyyy")</f>
        <v>Dec-2024</v>
      </c>
    </row>
    <row r="3860" spans="1:12" x14ac:dyDescent="0.25">
      <c r="A3860" t="s">
        <v>7835</v>
      </c>
      <c r="B3860" t="s">
        <v>7836</v>
      </c>
      <c r="C3860" s="1">
        <v>44959</v>
      </c>
      <c r="E3860" t="s">
        <v>21</v>
      </c>
      <c r="G3860" t="s">
        <v>22</v>
      </c>
      <c r="H3860" t="s">
        <v>54</v>
      </c>
      <c r="I3860" t="str">
        <f>IF(Table1[[#This Row],[Return_Status]]="Returned", "Yes", "No")</f>
        <v>No</v>
      </c>
      <c r="J3860">
        <f>IF(Table1[[#This Row],[Return_Flag]]="Yes",1,0)</f>
        <v>0</v>
      </c>
      <c r="K3860">
        <f>IF(Table1[[#This Row],[Order_ID]]=Table1[[#This Row],[Order_ID]],1,0)</f>
        <v>1</v>
      </c>
      <c r="L3860" s="4" t="str">
        <f>TEXT(Table1[[#This Row],[Order_Date]], "mmm-yyyy")</f>
        <v>Feb-2023</v>
      </c>
    </row>
    <row r="3861" spans="1:12" x14ac:dyDescent="0.25">
      <c r="A3861" t="s">
        <v>7837</v>
      </c>
      <c r="B3861" t="s">
        <v>7838</v>
      </c>
      <c r="C3861" s="1">
        <v>45542</v>
      </c>
      <c r="D3861" s="1">
        <v>45153</v>
      </c>
      <c r="E3861" t="s">
        <v>32</v>
      </c>
      <c r="F3861" t="s">
        <v>17</v>
      </c>
      <c r="G3861" t="s">
        <v>12</v>
      </c>
      <c r="H3861" t="s">
        <v>101</v>
      </c>
      <c r="I3861" t="str">
        <f>IF(Table1[[#This Row],[Return_Status]]="Returned", "Yes", "No")</f>
        <v>Yes</v>
      </c>
      <c r="J3861">
        <f>IF(Table1[[#This Row],[Return_Flag]]="Yes",1,0)</f>
        <v>1</v>
      </c>
      <c r="K3861">
        <f>IF(Table1[[#This Row],[Order_ID]]=Table1[[#This Row],[Order_ID]],1,0)</f>
        <v>1</v>
      </c>
      <c r="L3861" s="4" t="str">
        <f>TEXT(Table1[[#This Row],[Order_Date]], "mmm-yyyy")</f>
        <v>Sep-2024</v>
      </c>
    </row>
    <row r="3862" spans="1:12" x14ac:dyDescent="0.25">
      <c r="A3862" t="s">
        <v>7839</v>
      </c>
      <c r="B3862" t="s">
        <v>7840</v>
      </c>
      <c r="C3862" s="1">
        <v>45414</v>
      </c>
      <c r="E3862" t="s">
        <v>32</v>
      </c>
      <c r="G3862" t="s">
        <v>22</v>
      </c>
      <c r="H3862" t="s">
        <v>131</v>
      </c>
      <c r="I3862" t="str">
        <f>IF(Table1[[#This Row],[Return_Status]]="Returned", "Yes", "No")</f>
        <v>No</v>
      </c>
      <c r="J3862">
        <f>IF(Table1[[#This Row],[Return_Flag]]="Yes",1,0)</f>
        <v>0</v>
      </c>
      <c r="K3862">
        <f>IF(Table1[[#This Row],[Order_ID]]=Table1[[#This Row],[Order_ID]],1,0)</f>
        <v>1</v>
      </c>
      <c r="L3862" s="4" t="str">
        <f>TEXT(Table1[[#This Row],[Order_Date]], "mmm-yyyy")</f>
        <v>May-2024</v>
      </c>
    </row>
    <row r="3863" spans="1:12" x14ac:dyDescent="0.25">
      <c r="A3863" t="s">
        <v>7841</v>
      </c>
      <c r="B3863" t="s">
        <v>7842</v>
      </c>
      <c r="C3863" s="1">
        <v>45050</v>
      </c>
      <c r="E3863" t="s">
        <v>32</v>
      </c>
      <c r="G3863" t="s">
        <v>22</v>
      </c>
      <c r="H3863" t="s">
        <v>62</v>
      </c>
      <c r="I3863" t="str">
        <f>IF(Table1[[#This Row],[Return_Status]]="Returned", "Yes", "No")</f>
        <v>No</v>
      </c>
      <c r="J3863">
        <f>IF(Table1[[#This Row],[Return_Flag]]="Yes",1,0)</f>
        <v>0</v>
      </c>
      <c r="K3863">
        <f>IF(Table1[[#This Row],[Order_ID]]=Table1[[#This Row],[Order_ID]],1,0)</f>
        <v>1</v>
      </c>
      <c r="L3863" s="4" t="str">
        <f>TEXT(Table1[[#This Row],[Order_Date]], "mmm-yyyy")</f>
        <v>May-2023</v>
      </c>
    </row>
    <row r="3864" spans="1:12" x14ac:dyDescent="0.25">
      <c r="A3864" t="s">
        <v>7843</v>
      </c>
      <c r="B3864" t="s">
        <v>7844</v>
      </c>
      <c r="C3864" s="1">
        <v>45380</v>
      </c>
      <c r="E3864" t="s">
        <v>44</v>
      </c>
      <c r="G3864" t="s">
        <v>22</v>
      </c>
      <c r="H3864" t="s">
        <v>703</v>
      </c>
      <c r="I3864" t="str">
        <f>IF(Table1[[#This Row],[Return_Status]]="Returned", "Yes", "No")</f>
        <v>No</v>
      </c>
      <c r="J3864">
        <f>IF(Table1[[#This Row],[Return_Flag]]="Yes",1,0)</f>
        <v>0</v>
      </c>
      <c r="K3864">
        <f>IF(Table1[[#This Row],[Order_ID]]=Table1[[#This Row],[Order_ID]],1,0)</f>
        <v>1</v>
      </c>
      <c r="L3864" s="4" t="str">
        <f>TEXT(Table1[[#This Row],[Order_Date]], "mmm-yyyy")</f>
        <v>Mar-2024</v>
      </c>
    </row>
    <row r="3865" spans="1:12" x14ac:dyDescent="0.25">
      <c r="A3865" t="s">
        <v>7845</v>
      </c>
      <c r="B3865" t="s">
        <v>7846</v>
      </c>
      <c r="C3865" s="1">
        <v>45637</v>
      </c>
      <c r="D3865" s="1">
        <v>45117</v>
      </c>
      <c r="E3865" t="s">
        <v>21</v>
      </c>
      <c r="F3865" t="s">
        <v>40</v>
      </c>
      <c r="G3865" t="s">
        <v>12</v>
      </c>
      <c r="H3865" t="s">
        <v>1164</v>
      </c>
      <c r="I3865" t="str">
        <f>IF(Table1[[#This Row],[Return_Status]]="Returned", "Yes", "No")</f>
        <v>Yes</v>
      </c>
      <c r="J3865">
        <f>IF(Table1[[#This Row],[Return_Flag]]="Yes",1,0)</f>
        <v>1</v>
      </c>
      <c r="K3865">
        <f>IF(Table1[[#This Row],[Order_ID]]=Table1[[#This Row],[Order_ID]],1,0)</f>
        <v>1</v>
      </c>
      <c r="L3865" s="4" t="str">
        <f>TEXT(Table1[[#This Row],[Order_Date]], "mmm-yyyy")</f>
        <v>Dec-2024</v>
      </c>
    </row>
    <row r="3866" spans="1:12" x14ac:dyDescent="0.25">
      <c r="A3866" t="s">
        <v>7847</v>
      </c>
      <c r="B3866" t="s">
        <v>7848</v>
      </c>
      <c r="C3866" s="1">
        <v>45441</v>
      </c>
      <c r="E3866" t="s">
        <v>16</v>
      </c>
      <c r="G3866" t="s">
        <v>22</v>
      </c>
      <c r="H3866" t="s">
        <v>498</v>
      </c>
      <c r="I3866" t="str">
        <f>IF(Table1[[#This Row],[Return_Status]]="Returned", "Yes", "No")</f>
        <v>No</v>
      </c>
      <c r="J3866">
        <f>IF(Table1[[#This Row],[Return_Flag]]="Yes",1,0)</f>
        <v>0</v>
      </c>
      <c r="K3866">
        <f>IF(Table1[[#This Row],[Order_ID]]=Table1[[#This Row],[Order_ID]],1,0)</f>
        <v>1</v>
      </c>
      <c r="L3866" s="4" t="str">
        <f>TEXT(Table1[[#This Row],[Order_Date]], "mmm-yyyy")</f>
        <v>May-2024</v>
      </c>
    </row>
    <row r="3867" spans="1:12" x14ac:dyDescent="0.25">
      <c r="A3867" t="s">
        <v>7849</v>
      </c>
      <c r="B3867" t="s">
        <v>7850</v>
      </c>
      <c r="C3867" s="1">
        <v>45149</v>
      </c>
      <c r="D3867" s="1">
        <v>45132</v>
      </c>
      <c r="E3867" t="s">
        <v>21</v>
      </c>
      <c r="F3867" t="s">
        <v>33</v>
      </c>
      <c r="G3867" t="s">
        <v>12</v>
      </c>
      <c r="H3867" t="s">
        <v>1164</v>
      </c>
      <c r="I3867" t="str">
        <f>IF(Table1[[#This Row],[Return_Status]]="Returned", "Yes", "No")</f>
        <v>Yes</v>
      </c>
      <c r="J3867">
        <f>IF(Table1[[#This Row],[Return_Flag]]="Yes",1,0)</f>
        <v>1</v>
      </c>
      <c r="K3867">
        <f>IF(Table1[[#This Row],[Order_ID]]=Table1[[#This Row],[Order_ID]],1,0)</f>
        <v>1</v>
      </c>
      <c r="L3867" s="4" t="str">
        <f>TEXT(Table1[[#This Row],[Order_Date]], "mmm-yyyy")</f>
        <v>Aug-2023</v>
      </c>
    </row>
    <row r="3868" spans="1:12" x14ac:dyDescent="0.25">
      <c r="A3868" t="s">
        <v>7851</v>
      </c>
      <c r="B3868" t="s">
        <v>7852</v>
      </c>
      <c r="C3868" s="1">
        <v>45626</v>
      </c>
      <c r="E3868" t="s">
        <v>44</v>
      </c>
      <c r="G3868" t="s">
        <v>22</v>
      </c>
      <c r="H3868" t="s">
        <v>131</v>
      </c>
      <c r="I3868" t="str">
        <f>IF(Table1[[#This Row],[Return_Status]]="Returned", "Yes", "No")</f>
        <v>No</v>
      </c>
      <c r="J3868">
        <f>IF(Table1[[#This Row],[Return_Flag]]="Yes",1,0)</f>
        <v>0</v>
      </c>
      <c r="K3868">
        <f>IF(Table1[[#This Row],[Order_ID]]=Table1[[#This Row],[Order_ID]],1,0)</f>
        <v>1</v>
      </c>
      <c r="L3868" s="4" t="str">
        <f>TEXT(Table1[[#This Row],[Order_Date]], "mmm-yyyy")</f>
        <v>Nov-2024</v>
      </c>
    </row>
    <row r="3869" spans="1:12" x14ac:dyDescent="0.25">
      <c r="A3869" t="s">
        <v>7853</v>
      </c>
      <c r="B3869" t="s">
        <v>7854</v>
      </c>
      <c r="C3869" s="1">
        <v>45657</v>
      </c>
      <c r="D3869" s="1">
        <v>45563</v>
      </c>
      <c r="E3869" t="s">
        <v>21</v>
      </c>
      <c r="F3869" t="s">
        <v>33</v>
      </c>
      <c r="G3869" t="s">
        <v>12</v>
      </c>
      <c r="H3869" t="s">
        <v>557</v>
      </c>
      <c r="I3869" t="str">
        <f>IF(Table1[[#This Row],[Return_Status]]="Returned", "Yes", "No")</f>
        <v>Yes</v>
      </c>
      <c r="J3869">
        <f>IF(Table1[[#This Row],[Return_Flag]]="Yes",1,0)</f>
        <v>1</v>
      </c>
      <c r="K3869">
        <f>IF(Table1[[#This Row],[Order_ID]]=Table1[[#This Row],[Order_ID]],1,0)</f>
        <v>1</v>
      </c>
      <c r="L3869" s="4" t="str">
        <f>TEXT(Table1[[#This Row],[Order_Date]], "mmm-yyyy")</f>
        <v>Dec-2024</v>
      </c>
    </row>
    <row r="3870" spans="1:12" x14ac:dyDescent="0.25">
      <c r="A3870" t="s">
        <v>7855</v>
      </c>
      <c r="B3870" t="s">
        <v>7856</v>
      </c>
      <c r="C3870" s="1">
        <v>45143</v>
      </c>
      <c r="D3870" s="1">
        <v>45512</v>
      </c>
      <c r="E3870" t="s">
        <v>10</v>
      </c>
      <c r="F3870" t="s">
        <v>11</v>
      </c>
      <c r="G3870" t="s">
        <v>12</v>
      </c>
      <c r="H3870" t="s">
        <v>41</v>
      </c>
      <c r="I3870" t="str">
        <f>IF(Table1[[#This Row],[Return_Status]]="Returned", "Yes", "No")</f>
        <v>Yes</v>
      </c>
      <c r="J3870">
        <f>IF(Table1[[#This Row],[Return_Flag]]="Yes",1,0)</f>
        <v>1</v>
      </c>
      <c r="K3870">
        <f>IF(Table1[[#This Row],[Order_ID]]=Table1[[#This Row],[Order_ID]],1,0)</f>
        <v>1</v>
      </c>
      <c r="L3870" s="4" t="str">
        <f>TEXT(Table1[[#This Row],[Order_Date]], "mmm-yyyy")</f>
        <v>Aug-2023</v>
      </c>
    </row>
    <row r="3871" spans="1:12" x14ac:dyDescent="0.25">
      <c r="A3871" t="s">
        <v>7857</v>
      </c>
      <c r="B3871" t="s">
        <v>7858</v>
      </c>
      <c r="C3871" s="1">
        <v>45296</v>
      </c>
      <c r="D3871" s="1">
        <v>45353</v>
      </c>
      <c r="E3871" t="s">
        <v>16</v>
      </c>
      <c r="F3871" t="s">
        <v>11</v>
      </c>
      <c r="G3871" t="s">
        <v>12</v>
      </c>
      <c r="H3871" t="s">
        <v>449</v>
      </c>
      <c r="I3871" t="str">
        <f>IF(Table1[[#This Row],[Return_Status]]="Returned", "Yes", "No")</f>
        <v>Yes</v>
      </c>
      <c r="J3871">
        <f>IF(Table1[[#This Row],[Return_Flag]]="Yes",1,0)</f>
        <v>1</v>
      </c>
      <c r="K3871">
        <f>IF(Table1[[#This Row],[Order_ID]]=Table1[[#This Row],[Order_ID]],1,0)</f>
        <v>1</v>
      </c>
      <c r="L3871" s="4" t="str">
        <f>TEXT(Table1[[#This Row],[Order_Date]], "mmm-yyyy")</f>
        <v>Jan-2024</v>
      </c>
    </row>
    <row r="3872" spans="1:12" x14ac:dyDescent="0.25">
      <c r="A3872" t="s">
        <v>7859</v>
      </c>
      <c r="B3872" t="s">
        <v>7860</v>
      </c>
      <c r="C3872" s="1">
        <v>45567</v>
      </c>
      <c r="E3872" t="s">
        <v>10</v>
      </c>
      <c r="G3872" t="s">
        <v>22</v>
      </c>
      <c r="H3872" t="s">
        <v>452</v>
      </c>
      <c r="I3872" t="str">
        <f>IF(Table1[[#This Row],[Return_Status]]="Returned", "Yes", "No")</f>
        <v>No</v>
      </c>
      <c r="J3872">
        <f>IF(Table1[[#This Row],[Return_Flag]]="Yes",1,0)</f>
        <v>0</v>
      </c>
      <c r="K3872">
        <f>IF(Table1[[#This Row],[Order_ID]]=Table1[[#This Row],[Order_ID]],1,0)</f>
        <v>1</v>
      </c>
      <c r="L3872" s="4" t="str">
        <f>TEXT(Table1[[#This Row],[Order_Date]], "mmm-yyyy")</f>
        <v>Oct-2024</v>
      </c>
    </row>
    <row r="3873" spans="1:12" x14ac:dyDescent="0.25">
      <c r="A3873" t="s">
        <v>7861</v>
      </c>
      <c r="B3873" t="s">
        <v>7862</v>
      </c>
      <c r="C3873" s="1">
        <v>45181</v>
      </c>
      <c r="D3873" s="1">
        <v>45252</v>
      </c>
      <c r="E3873" t="s">
        <v>21</v>
      </c>
      <c r="F3873" t="s">
        <v>17</v>
      </c>
      <c r="G3873" t="s">
        <v>12</v>
      </c>
      <c r="H3873" t="s">
        <v>289</v>
      </c>
      <c r="I3873" t="str">
        <f>IF(Table1[[#This Row],[Return_Status]]="Returned", "Yes", "No")</f>
        <v>Yes</v>
      </c>
      <c r="J3873">
        <f>IF(Table1[[#This Row],[Return_Flag]]="Yes",1,0)</f>
        <v>1</v>
      </c>
      <c r="K3873">
        <f>IF(Table1[[#This Row],[Order_ID]]=Table1[[#This Row],[Order_ID]],1,0)</f>
        <v>1</v>
      </c>
      <c r="L3873" s="4" t="str">
        <f>TEXT(Table1[[#This Row],[Order_Date]], "mmm-yyyy")</f>
        <v>Sep-2023</v>
      </c>
    </row>
    <row r="3874" spans="1:12" x14ac:dyDescent="0.25">
      <c r="A3874" t="s">
        <v>7863</v>
      </c>
      <c r="B3874" t="s">
        <v>7864</v>
      </c>
      <c r="C3874" s="1">
        <v>45296</v>
      </c>
      <c r="D3874" s="1">
        <v>45159</v>
      </c>
      <c r="E3874" t="s">
        <v>21</v>
      </c>
      <c r="F3874" t="s">
        <v>33</v>
      </c>
      <c r="G3874" t="s">
        <v>12</v>
      </c>
      <c r="H3874" t="s">
        <v>18</v>
      </c>
      <c r="I3874" t="str">
        <f>IF(Table1[[#This Row],[Return_Status]]="Returned", "Yes", "No")</f>
        <v>Yes</v>
      </c>
      <c r="J3874">
        <f>IF(Table1[[#This Row],[Return_Flag]]="Yes",1,0)</f>
        <v>1</v>
      </c>
      <c r="K3874">
        <f>IF(Table1[[#This Row],[Order_ID]]=Table1[[#This Row],[Order_ID]],1,0)</f>
        <v>1</v>
      </c>
      <c r="L3874" s="4" t="str">
        <f>TEXT(Table1[[#This Row],[Order_Date]], "mmm-yyyy")</f>
        <v>Jan-2024</v>
      </c>
    </row>
    <row r="3875" spans="1:12" x14ac:dyDescent="0.25">
      <c r="A3875" t="s">
        <v>7865</v>
      </c>
      <c r="B3875" t="s">
        <v>7866</v>
      </c>
      <c r="C3875" s="1">
        <v>45445</v>
      </c>
      <c r="D3875" s="1">
        <v>45224</v>
      </c>
      <c r="E3875" t="s">
        <v>16</v>
      </c>
      <c r="F3875" t="s">
        <v>11</v>
      </c>
      <c r="G3875" t="s">
        <v>12</v>
      </c>
      <c r="H3875" t="s">
        <v>452</v>
      </c>
      <c r="I3875" t="str">
        <f>IF(Table1[[#This Row],[Return_Status]]="Returned", "Yes", "No")</f>
        <v>Yes</v>
      </c>
      <c r="J3875">
        <f>IF(Table1[[#This Row],[Return_Flag]]="Yes",1,0)</f>
        <v>1</v>
      </c>
      <c r="K3875">
        <f>IF(Table1[[#This Row],[Order_ID]]=Table1[[#This Row],[Order_ID]],1,0)</f>
        <v>1</v>
      </c>
      <c r="L3875" s="4" t="str">
        <f>TEXT(Table1[[#This Row],[Order_Date]], "mmm-yyyy")</f>
        <v>Jun-2024</v>
      </c>
    </row>
    <row r="3876" spans="1:12" x14ac:dyDescent="0.25">
      <c r="A3876" t="s">
        <v>7867</v>
      </c>
      <c r="B3876" t="s">
        <v>7868</v>
      </c>
      <c r="C3876" s="1">
        <v>45556</v>
      </c>
      <c r="E3876" t="s">
        <v>16</v>
      </c>
      <c r="G3876" t="s">
        <v>22</v>
      </c>
      <c r="H3876" t="s">
        <v>34</v>
      </c>
      <c r="I3876" t="str">
        <f>IF(Table1[[#This Row],[Return_Status]]="Returned", "Yes", "No")</f>
        <v>No</v>
      </c>
      <c r="J3876">
        <f>IF(Table1[[#This Row],[Return_Flag]]="Yes",1,0)</f>
        <v>0</v>
      </c>
      <c r="K3876">
        <f>IF(Table1[[#This Row],[Order_ID]]=Table1[[#This Row],[Order_ID]],1,0)</f>
        <v>1</v>
      </c>
      <c r="L3876" s="4" t="str">
        <f>TEXT(Table1[[#This Row],[Order_Date]], "mmm-yyyy")</f>
        <v>Sep-2024</v>
      </c>
    </row>
    <row r="3877" spans="1:12" x14ac:dyDescent="0.25">
      <c r="A3877" t="s">
        <v>7869</v>
      </c>
      <c r="B3877" t="s">
        <v>7870</v>
      </c>
      <c r="C3877" s="1">
        <v>45227</v>
      </c>
      <c r="D3877" s="1">
        <v>45051</v>
      </c>
      <c r="E3877" t="s">
        <v>21</v>
      </c>
      <c r="F3877" t="s">
        <v>33</v>
      </c>
      <c r="G3877" t="s">
        <v>12</v>
      </c>
      <c r="H3877" t="s">
        <v>221</v>
      </c>
      <c r="I3877" t="str">
        <f>IF(Table1[[#This Row],[Return_Status]]="Returned", "Yes", "No")</f>
        <v>Yes</v>
      </c>
      <c r="J3877">
        <f>IF(Table1[[#This Row],[Return_Flag]]="Yes",1,0)</f>
        <v>1</v>
      </c>
      <c r="K3877">
        <f>IF(Table1[[#This Row],[Order_ID]]=Table1[[#This Row],[Order_ID]],1,0)</f>
        <v>1</v>
      </c>
      <c r="L3877" s="4" t="str">
        <f>TEXT(Table1[[#This Row],[Order_Date]], "mmm-yyyy")</f>
        <v>Oct-2023</v>
      </c>
    </row>
    <row r="3878" spans="1:12" x14ac:dyDescent="0.25">
      <c r="A3878" t="s">
        <v>7871</v>
      </c>
      <c r="B3878" t="s">
        <v>7872</v>
      </c>
      <c r="C3878" s="1">
        <v>45234</v>
      </c>
      <c r="D3878" s="1">
        <v>44962</v>
      </c>
      <c r="E3878" t="s">
        <v>32</v>
      </c>
      <c r="F3878" t="s">
        <v>11</v>
      </c>
      <c r="G3878" t="s">
        <v>12</v>
      </c>
      <c r="H3878" t="s">
        <v>436</v>
      </c>
      <c r="I3878" t="str">
        <f>IF(Table1[[#This Row],[Return_Status]]="Returned", "Yes", "No")</f>
        <v>Yes</v>
      </c>
      <c r="J3878">
        <f>IF(Table1[[#This Row],[Return_Flag]]="Yes",1,0)</f>
        <v>1</v>
      </c>
      <c r="K3878">
        <f>IF(Table1[[#This Row],[Order_ID]]=Table1[[#This Row],[Order_ID]],1,0)</f>
        <v>1</v>
      </c>
      <c r="L3878" s="4" t="str">
        <f>TEXT(Table1[[#This Row],[Order_Date]], "mmm-yyyy")</f>
        <v>Nov-2023</v>
      </c>
    </row>
    <row r="3879" spans="1:12" x14ac:dyDescent="0.25">
      <c r="A3879" t="s">
        <v>7873</v>
      </c>
      <c r="B3879" t="s">
        <v>7874</v>
      </c>
      <c r="C3879" s="1">
        <v>45144</v>
      </c>
      <c r="D3879" s="1">
        <v>45561</v>
      </c>
      <c r="E3879" t="s">
        <v>10</v>
      </c>
      <c r="F3879" t="s">
        <v>11</v>
      </c>
      <c r="G3879" t="s">
        <v>12</v>
      </c>
      <c r="H3879" t="s">
        <v>80</v>
      </c>
      <c r="I3879" t="str">
        <f>IF(Table1[[#This Row],[Return_Status]]="Returned", "Yes", "No")</f>
        <v>Yes</v>
      </c>
      <c r="J3879">
        <f>IF(Table1[[#This Row],[Return_Flag]]="Yes",1,0)</f>
        <v>1</v>
      </c>
      <c r="K3879">
        <f>IF(Table1[[#This Row],[Order_ID]]=Table1[[#This Row],[Order_ID]],1,0)</f>
        <v>1</v>
      </c>
      <c r="L3879" s="4" t="str">
        <f>TEXT(Table1[[#This Row],[Order_Date]], "mmm-yyyy")</f>
        <v>Aug-2023</v>
      </c>
    </row>
    <row r="3880" spans="1:12" x14ac:dyDescent="0.25">
      <c r="A3880" t="s">
        <v>7875</v>
      </c>
      <c r="B3880" t="s">
        <v>7876</v>
      </c>
      <c r="C3880" s="1">
        <v>45588</v>
      </c>
      <c r="D3880" s="1">
        <v>45601</v>
      </c>
      <c r="E3880" t="s">
        <v>32</v>
      </c>
      <c r="F3880" t="s">
        <v>11</v>
      </c>
      <c r="G3880" t="s">
        <v>12</v>
      </c>
      <c r="H3880" t="s">
        <v>177</v>
      </c>
      <c r="I3880" t="str">
        <f>IF(Table1[[#This Row],[Return_Status]]="Returned", "Yes", "No")</f>
        <v>Yes</v>
      </c>
      <c r="J3880">
        <f>IF(Table1[[#This Row],[Return_Flag]]="Yes",1,0)</f>
        <v>1</v>
      </c>
      <c r="K3880">
        <f>IF(Table1[[#This Row],[Order_ID]]=Table1[[#This Row],[Order_ID]],1,0)</f>
        <v>1</v>
      </c>
      <c r="L3880" s="4" t="str">
        <f>TEXT(Table1[[#This Row],[Order_Date]], "mmm-yyyy")</f>
        <v>Oct-2024</v>
      </c>
    </row>
    <row r="3881" spans="1:12" x14ac:dyDescent="0.25">
      <c r="A3881" t="s">
        <v>7877</v>
      </c>
      <c r="B3881" t="s">
        <v>7878</v>
      </c>
      <c r="C3881" s="1">
        <v>45024</v>
      </c>
      <c r="D3881" s="1">
        <v>45025</v>
      </c>
      <c r="E3881" t="s">
        <v>44</v>
      </c>
      <c r="F3881" t="s">
        <v>17</v>
      </c>
      <c r="G3881" t="s">
        <v>12</v>
      </c>
      <c r="H3881" t="s">
        <v>295</v>
      </c>
      <c r="I3881" t="str">
        <f>IF(Table1[[#This Row],[Return_Status]]="Returned", "Yes", "No")</f>
        <v>Yes</v>
      </c>
      <c r="J3881">
        <f>IF(Table1[[#This Row],[Return_Flag]]="Yes",1,0)</f>
        <v>1</v>
      </c>
      <c r="K3881">
        <f>IF(Table1[[#This Row],[Order_ID]]=Table1[[#This Row],[Order_ID]],1,0)</f>
        <v>1</v>
      </c>
      <c r="L3881" s="4" t="str">
        <f>TEXT(Table1[[#This Row],[Order_Date]], "mmm-yyyy")</f>
        <v>Apr-2023</v>
      </c>
    </row>
    <row r="3882" spans="1:12" x14ac:dyDescent="0.25">
      <c r="A3882" t="s">
        <v>7879</v>
      </c>
      <c r="B3882" t="s">
        <v>7880</v>
      </c>
      <c r="C3882" s="1">
        <v>45518</v>
      </c>
      <c r="E3882" t="s">
        <v>16</v>
      </c>
      <c r="G3882" t="s">
        <v>22</v>
      </c>
      <c r="H3882" t="s">
        <v>1129</v>
      </c>
      <c r="I3882" t="str">
        <f>IF(Table1[[#This Row],[Return_Status]]="Returned", "Yes", "No")</f>
        <v>No</v>
      </c>
      <c r="J3882">
        <f>IF(Table1[[#This Row],[Return_Flag]]="Yes",1,0)</f>
        <v>0</v>
      </c>
      <c r="K3882">
        <f>IF(Table1[[#This Row],[Order_ID]]=Table1[[#This Row],[Order_ID]],1,0)</f>
        <v>1</v>
      </c>
      <c r="L3882" s="4" t="str">
        <f>TEXT(Table1[[#This Row],[Order_Date]], "mmm-yyyy")</f>
        <v>Aug-2024</v>
      </c>
    </row>
    <row r="3883" spans="1:12" x14ac:dyDescent="0.25">
      <c r="A3883" t="s">
        <v>7881</v>
      </c>
      <c r="B3883" t="s">
        <v>7882</v>
      </c>
      <c r="C3883" s="1">
        <v>45645</v>
      </c>
      <c r="D3883" s="1">
        <v>45177</v>
      </c>
      <c r="E3883" t="s">
        <v>32</v>
      </c>
      <c r="F3883" t="s">
        <v>33</v>
      </c>
      <c r="G3883" t="s">
        <v>12</v>
      </c>
      <c r="H3883" t="s">
        <v>48</v>
      </c>
      <c r="I3883" t="str">
        <f>IF(Table1[[#This Row],[Return_Status]]="Returned", "Yes", "No")</f>
        <v>Yes</v>
      </c>
      <c r="J3883">
        <f>IF(Table1[[#This Row],[Return_Flag]]="Yes",1,0)</f>
        <v>1</v>
      </c>
      <c r="K3883">
        <f>IF(Table1[[#This Row],[Order_ID]]=Table1[[#This Row],[Order_ID]],1,0)</f>
        <v>1</v>
      </c>
      <c r="L3883" s="4" t="str">
        <f>TEXT(Table1[[#This Row],[Order_Date]], "mmm-yyyy")</f>
        <v>Dec-2024</v>
      </c>
    </row>
    <row r="3884" spans="1:12" x14ac:dyDescent="0.25">
      <c r="A3884" t="s">
        <v>7883</v>
      </c>
      <c r="B3884" t="s">
        <v>7884</v>
      </c>
      <c r="C3884" s="1">
        <v>45129</v>
      </c>
      <c r="D3884" s="1">
        <v>45401</v>
      </c>
      <c r="E3884" t="s">
        <v>21</v>
      </c>
      <c r="F3884" t="s">
        <v>11</v>
      </c>
      <c r="G3884" t="s">
        <v>12</v>
      </c>
      <c r="H3884" t="s">
        <v>54</v>
      </c>
      <c r="I3884" t="str">
        <f>IF(Table1[[#This Row],[Return_Status]]="Returned", "Yes", "No")</f>
        <v>Yes</v>
      </c>
      <c r="J3884">
        <f>IF(Table1[[#This Row],[Return_Flag]]="Yes",1,0)</f>
        <v>1</v>
      </c>
      <c r="K3884">
        <f>IF(Table1[[#This Row],[Order_ID]]=Table1[[#This Row],[Order_ID]],1,0)</f>
        <v>1</v>
      </c>
      <c r="L3884" s="4" t="str">
        <f>TEXT(Table1[[#This Row],[Order_Date]], "mmm-yyyy")</f>
        <v>Jul-2023</v>
      </c>
    </row>
    <row r="3885" spans="1:12" x14ac:dyDescent="0.25">
      <c r="A3885" t="s">
        <v>7885</v>
      </c>
      <c r="B3885" t="s">
        <v>7886</v>
      </c>
      <c r="C3885" s="1">
        <v>45322</v>
      </c>
      <c r="E3885" t="s">
        <v>44</v>
      </c>
      <c r="G3885" t="s">
        <v>22</v>
      </c>
      <c r="H3885" t="s">
        <v>158</v>
      </c>
      <c r="I3885" t="str">
        <f>IF(Table1[[#This Row],[Return_Status]]="Returned", "Yes", "No")</f>
        <v>No</v>
      </c>
      <c r="J3885">
        <f>IF(Table1[[#This Row],[Return_Flag]]="Yes",1,0)</f>
        <v>0</v>
      </c>
      <c r="K3885">
        <f>IF(Table1[[#This Row],[Order_ID]]=Table1[[#This Row],[Order_ID]],1,0)</f>
        <v>1</v>
      </c>
      <c r="L3885" s="4" t="str">
        <f>TEXT(Table1[[#This Row],[Order_Date]], "mmm-yyyy")</f>
        <v>Jan-2024</v>
      </c>
    </row>
    <row r="3886" spans="1:12" x14ac:dyDescent="0.25">
      <c r="A3886" t="s">
        <v>7887</v>
      </c>
      <c r="B3886" t="s">
        <v>7888</v>
      </c>
      <c r="C3886" s="1">
        <v>44954</v>
      </c>
      <c r="D3886" s="1">
        <v>45048</v>
      </c>
      <c r="E3886" t="s">
        <v>10</v>
      </c>
      <c r="F3886" t="s">
        <v>40</v>
      </c>
      <c r="G3886" t="s">
        <v>12</v>
      </c>
      <c r="H3886" t="s">
        <v>54</v>
      </c>
      <c r="I3886" t="str">
        <f>IF(Table1[[#This Row],[Return_Status]]="Returned", "Yes", "No")</f>
        <v>Yes</v>
      </c>
      <c r="J3886">
        <f>IF(Table1[[#This Row],[Return_Flag]]="Yes",1,0)</f>
        <v>1</v>
      </c>
      <c r="K3886">
        <f>IF(Table1[[#This Row],[Order_ID]]=Table1[[#This Row],[Order_ID]],1,0)</f>
        <v>1</v>
      </c>
      <c r="L3886" s="4" t="str">
        <f>TEXT(Table1[[#This Row],[Order_Date]], "mmm-yyyy")</f>
        <v>Jan-2023</v>
      </c>
    </row>
    <row r="3887" spans="1:12" x14ac:dyDescent="0.25">
      <c r="A3887" t="s">
        <v>7889</v>
      </c>
      <c r="B3887" t="s">
        <v>7890</v>
      </c>
      <c r="C3887" s="1">
        <v>45018</v>
      </c>
      <c r="D3887" s="1">
        <v>45292</v>
      </c>
      <c r="E3887" t="s">
        <v>16</v>
      </c>
      <c r="F3887" t="s">
        <v>17</v>
      </c>
      <c r="G3887" t="s">
        <v>12</v>
      </c>
      <c r="H3887" t="s">
        <v>557</v>
      </c>
      <c r="I3887" t="str">
        <f>IF(Table1[[#This Row],[Return_Status]]="Returned", "Yes", "No")</f>
        <v>Yes</v>
      </c>
      <c r="J3887">
        <f>IF(Table1[[#This Row],[Return_Flag]]="Yes",1,0)</f>
        <v>1</v>
      </c>
      <c r="K3887">
        <f>IF(Table1[[#This Row],[Order_ID]]=Table1[[#This Row],[Order_ID]],1,0)</f>
        <v>1</v>
      </c>
      <c r="L3887" s="4" t="str">
        <f>TEXT(Table1[[#This Row],[Order_Date]], "mmm-yyyy")</f>
        <v>Apr-2023</v>
      </c>
    </row>
    <row r="3888" spans="1:12" x14ac:dyDescent="0.25">
      <c r="A3888" t="s">
        <v>7891</v>
      </c>
      <c r="B3888" t="s">
        <v>7892</v>
      </c>
      <c r="C3888" s="1">
        <v>45641</v>
      </c>
      <c r="E3888" t="s">
        <v>44</v>
      </c>
      <c r="G3888" t="s">
        <v>22</v>
      </c>
      <c r="H3888" t="s">
        <v>29</v>
      </c>
      <c r="I3888" t="str">
        <f>IF(Table1[[#This Row],[Return_Status]]="Returned", "Yes", "No")</f>
        <v>No</v>
      </c>
      <c r="J3888">
        <f>IF(Table1[[#This Row],[Return_Flag]]="Yes",1,0)</f>
        <v>0</v>
      </c>
      <c r="K3888">
        <f>IF(Table1[[#This Row],[Order_ID]]=Table1[[#This Row],[Order_ID]],1,0)</f>
        <v>1</v>
      </c>
      <c r="L3888" s="4" t="str">
        <f>TEXT(Table1[[#This Row],[Order_Date]], "mmm-yyyy")</f>
        <v>Dec-2024</v>
      </c>
    </row>
    <row r="3889" spans="1:12" x14ac:dyDescent="0.25">
      <c r="A3889" t="s">
        <v>7893</v>
      </c>
      <c r="B3889" t="s">
        <v>7894</v>
      </c>
      <c r="C3889" s="1">
        <v>45224</v>
      </c>
      <c r="D3889" s="1">
        <v>45019</v>
      </c>
      <c r="E3889" t="s">
        <v>16</v>
      </c>
      <c r="F3889" t="s">
        <v>40</v>
      </c>
      <c r="G3889" t="s">
        <v>12</v>
      </c>
      <c r="H3889" t="s">
        <v>161</v>
      </c>
      <c r="I3889" t="str">
        <f>IF(Table1[[#This Row],[Return_Status]]="Returned", "Yes", "No")</f>
        <v>Yes</v>
      </c>
      <c r="J3889">
        <f>IF(Table1[[#This Row],[Return_Flag]]="Yes",1,0)</f>
        <v>1</v>
      </c>
      <c r="K3889">
        <f>IF(Table1[[#This Row],[Order_ID]]=Table1[[#This Row],[Order_ID]],1,0)</f>
        <v>1</v>
      </c>
      <c r="L3889" s="4" t="str">
        <f>TEXT(Table1[[#This Row],[Order_Date]], "mmm-yyyy")</f>
        <v>Oct-2023</v>
      </c>
    </row>
    <row r="3890" spans="1:12" x14ac:dyDescent="0.25">
      <c r="A3890" t="s">
        <v>7895</v>
      </c>
      <c r="B3890" t="s">
        <v>7896</v>
      </c>
      <c r="C3890" s="1">
        <v>45086</v>
      </c>
      <c r="D3890" s="1">
        <v>45050</v>
      </c>
      <c r="E3890" t="s">
        <v>32</v>
      </c>
      <c r="F3890" t="s">
        <v>40</v>
      </c>
      <c r="G3890" t="s">
        <v>12</v>
      </c>
      <c r="H3890" t="s">
        <v>41</v>
      </c>
      <c r="I3890" t="str">
        <f>IF(Table1[[#This Row],[Return_Status]]="Returned", "Yes", "No")</f>
        <v>Yes</v>
      </c>
      <c r="J3890">
        <f>IF(Table1[[#This Row],[Return_Flag]]="Yes",1,0)</f>
        <v>1</v>
      </c>
      <c r="K3890">
        <f>IF(Table1[[#This Row],[Order_ID]]=Table1[[#This Row],[Order_ID]],1,0)</f>
        <v>1</v>
      </c>
      <c r="L3890" s="4" t="str">
        <f>TEXT(Table1[[#This Row],[Order_Date]], "mmm-yyyy")</f>
        <v>Jun-2023</v>
      </c>
    </row>
    <row r="3891" spans="1:12" x14ac:dyDescent="0.25">
      <c r="A3891" t="s">
        <v>7897</v>
      </c>
      <c r="B3891" t="s">
        <v>7898</v>
      </c>
      <c r="C3891" s="1">
        <v>45375</v>
      </c>
      <c r="E3891" t="s">
        <v>21</v>
      </c>
      <c r="G3891" t="s">
        <v>22</v>
      </c>
      <c r="H3891" t="s">
        <v>817</v>
      </c>
      <c r="I3891" t="str">
        <f>IF(Table1[[#This Row],[Return_Status]]="Returned", "Yes", "No")</f>
        <v>No</v>
      </c>
      <c r="J3891">
        <f>IF(Table1[[#This Row],[Return_Flag]]="Yes",1,0)</f>
        <v>0</v>
      </c>
      <c r="K3891">
        <f>IF(Table1[[#This Row],[Order_ID]]=Table1[[#This Row],[Order_ID]],1,0)</f>
        <v>1</v>
      </c>
      <c r="L3891" s="4" t="str">
        <f>TEXT(Table1[[#This Row],[Order_Date]], "mmm-yyyy")</f>
        <v>Mar-2024</v>
      </c>
    </row>
    <row r="3892" spans="1:12" x14ac:dyDescent="0.25">
      <c r="A3892" t="s">
        <v>7899</v>
      </c>
      <c r="B3892" t="s">
        <v>7900</v>
      </c>
      <c r="C3892" s="1">
        <v>45021</v>
      </c>
      <c r="D3892" s="1">
        <v>45115</v>
      </c>
      <c r="E3892" t="s">
        <v>21</v>
      </c>
      <c r="F3892" t="s">
        <v>17</v>
      </c>
      <c r="G3892" t="s">
        <v>12</v>
      </c>
      <c r="H3892" t="s">
        <v>68</v>
      </c>
      <c r="I3892" t="str">
        <f>IF(Table1[[#This Row],[Return_Status]]="Returned", "Yes", "No")</f>
        <v>Yes</v>
      </c>
      <c r="J3892">
        <f>IF(Table1[[#This Row],[Return_Flag]]="Yes",1,0)</f>
        <v>1</v>
      </c>
      <c r="K3892">
        <f>IF(Table1[[#This Row],[Order_ID]]=Table1[[#This Row],[Order_ID]],1,0)</f>
        <v>1</v>
      </c>
      <c r="L3892" s="4" t="str">
        <f>TEXT(Table1[[#This Row],[Order_Date]], "mmm-yyyy")</f>
        <v>Apr-2023</v>
      </c>
    </row>
    <row r="3893" spans="1:12" x14ac:dyDescent="0.25">
      <c r="A3893" t="s">
        <v>7901</v>
      </c>
      <c r="B3893" t="s">
        <v>7902</v>
      </c>
      <c r="C3893" s="1">
        <v>45455</v>
      </c>
      <c r="E3893" t="s">
        <v>16</v>
      </c>
      <c r="G3893" t="s">
        <v>22</v>
      </c>
      <c r="H3893" t="s">
        <v>485</v>
      </c>
      <c r="I3893" t="str">
        <f>IF(Table1[[#This Row],[Return_Status]]="Returned", "Yes", "No")</f>
        <v>No</v>
      </c>
      <c r="J3893">
        <f>IF(Table1[[#This Row],[Return_Flag]]="Yes",1,0)</f>
        <v>0</v>
      </c>
      <c r="K3893">
        <f>IF(Table1[[#This Row],[Order_ID]]=Table1[[#This Row],[Order_ID]],1,0)</f>
        <v>1</v>
      </c>
      <c r="L3893" s="4" t="str">
        <f>TEXT(Table1[[#This Row],[Order_Date]], "mmm-yyyy")</f>
        <v>Jun-2024</v>
      </c>
    </row>
    <row r="3894" spans="1:12" x14ac:dyDescent="0.25">
      <c r="A3894" t="s">
        <v>7903</v>
      </c>
      <c r="B3894" t="s">
        <v>7904</v>
      </c>
      <c r="C3894" s="1">
        <v>45649</v>
      </c>
      <c r="D3894" s="1">
        <v>45212</v>
      </c>
      <c r="E3894" t="s">
        <v>32</v>
      </c>
      <c r="F3894" t="s">
        <v>17</v>
      </c>
      <c r="G3894" t="s">
        <v>12</v>
      </c>
      <c r="H3894" t="s">
        <v>34</v>
      </c>
      <c r="I3894" t="str">
        <f>IF(Table1[[#This Row],[Return_Status]]="Returned", "Yes", "No")</f>
        <v>Yes</v>
      </c>
      <c r="J3894">
        <f>IF(Table1[[#This Row],[Return_Flag]]="Yes",1,0)</f>
        <v>1</v>
      </c>
      <c r="K3894">
        <f>IF(Table1[[#This Row],[Order_ID]]=Table1[[#This Row],[Order_ID]],1,0)</f>
        <v>1</v>
      </c>
      <c r="L3894" s="4" t="str">
        <f>TEXT(Table1[[#This Row],[Order_Date]], "mmm-yyyy")</f>
        <v>Dec-2024</v>
      </c>
    </row>
    <row r="3895" spans="1:12" x14ac:dyDescent="0.25">
      <c r="A3895" t="s">
        <v>7905</v>
      </c>
      <c r="B3895" t="s">
        <v>7906</v>
      </c>
      <c r="C3895" s="1">
        <v>45243</v>
      </c>
      <c r="E3895" t="s">
        <v>16</v>
      </c>
      <c r="G3895" t="s">
        <v>22</v>
      </c>
      <c r="H3895" t="s">
        <v>65</v>
      </c>
      <c r="I3895" t="str">
        <f>IF(Table1[[#This Row],[Return_Status]]="Returned", "Yes", "No")</f>
        <v>No</v>
      </c>
      <c r="J3895">
        <f>IF(Table1[[#This Row],[Return_Flag]]="Yes",1,0)</f>
        <v>0</v>
      </c>
      <c r="K3895">
        <f>IF(Table1[[#This Row],[Order_ID]]=Table1[[#This Row],[Order_ID]],1,0)</f>
        <v>1</v>
      </c>
      <c r="L3895" s="4" t="str">
        <f>TEXT(Table1[[#This Row],[Order_Date]], "mmm-yyyy")</f>
        <v>Nov-2023</v>
      </c>
    </row>
    <row r="3896" spans="1:12" x14ac:dyDescent="0.25">
      <c r="A3896" t="s">
        <v>7907</v>
      </c>
      <c r="B3896" t="s">
        <v>7908</v>
      </c>
      <c r="C3896" s="1">
        <v>45211</v>
      </c>
      <c r="E3896" t="s">
        <v>21</v>
      </c>
      <c r="G3896" t="s">
        <v>22</v>
      </c>
      <c r="H3896" t="s">
        <v>221</v>
      </c>
      <c r="I3896" t="str">
        <f>IF(Table1[[#This Row],[Return_Status]]="Returned", "Yes", "No")</f>
        <v>No</v>
      </c>
      <c r="J3896">
        <f>IF(Table1[[#This Row],[Return_Flag]]="Yes",1,0)</f>
        <v>0</v>
      </c>
      <c r="K3896">
        <f>IF(Table1[[#This Row],[Order_ID]]=Table1[[#This Row],[Order_ID]],1,0)</f>
        <v>1</v>
      </c>
      <c r="L3896" s="4" t="str">
        <f>TEXT(Table1[[#This Row],[Order_Date]], "mmm-yyyy")</f>
        <v>Oct-2023</v>
      </c>
    </row>
    <row r="3897" spans="1:12" x14ac:dyDescent="0.25">
      <c r="A3897" t="s">
        <v>7909</v>
      </c>
      <c r="B3897" t="s">
        <v>7910</v>
      </c>
      <c r="C3897" s="1">
        <v>45036</v>
      </c>
      <c r="D3897" s="1">
        <v>45638</v>
      </c>
      <c r="E3897" t="s">
        <v>16</v>
      </c>
      <c r="F3897" t="s">
        <v>11</v>
      </c>
      <c r="G3897" t="s">
        <v>12</v>
      </c>
      <c r="H3897" t="s">
        <v>34</v>
      </c>
      <c r="I3897" t="str">
        <f>IF(Table1[[#This Row],[Return_Status]]="Returned", "Yes", "No")</f>
        <v>Yes</v>
      </c>
      <c r="J3897">
        <f>IF(Table1[[#This Row],[Return_Flag]]="Yes",1,0)</f>
        <v>1</v>
      </c>
      <c r="K3897">
        <f>IF(Table1[[#This Row],[Order_ID]]=Table1[[#This Row],[Order_ID]],1,0)</f>
        <v>1</v>
      </c>
      <c r="L3897" s="4" t="str">
        <f>TEXT(Table1[[#This Row],[Order_Date]], "mmm-yyyy")</f>
        <v>Apr-2023</v>
      </c>
    </row>
    <row r="3898" spans="1:12" x14ac:dyDescent="0.25">
      <c r="A3898" t="s">
        <v>7911</v>
      </c>
      <c r="B3898" t="s">
        <v>7912</v>
      </c>
      <c r="C3898" s="1">
        <v>45322</v>
      </c>
      <c r="D3898" s="1">
        <v>45078</v>
      </c>
      <c r="E3898" t="s">
        <v>16</v>
      </c>
      <c r="F3898" t="s">
        <v>40</v>
      </c>
      <c r="G3898" t="s">
        <v>12</v>
      </c>
      <c r="H3898" t="s">
        <v>141</v>
      </c>
      <c r="I3898" t="str">
        <f>IF(Table1[[#This Row],[Return_Status]]="Returned", "Yes", "No")</f>
        <v>Yes</v>
      </c>
      <c r="J3898">
        <f>IF(Table1[[#This Row],[Return_Flag]]="Yes",1,0)</f>
        <v>1</v>
      </c>
      <c r="K3898">
        <f>IF(Table1[[#This Row],[Order_ID]]=Table1[[#This Row],[Order_ID]],1,0)</f>
        <v>1</v>
      </c>
      <c r="L3898" s="4" t="str">
        <f>TEXT(Table1[[#This Row],[Order_Date]], "mmm-yyyy")</f>
        <v>Jan-2024</v>
      </c>
    </row>
    <row r="3899" spans="1:12" x14ac:dyDescent="0.25">
      <c r="A3899" t="s">
        <v>7913</v>
      </c>
      <c r="B3899" t="s">
        <v>7914</v>
      </c>
      <c r="C3899" s="1">
        <v>44985</v>
      </c>
      <c r="E3899" t="s">
        <v>16</v>
      </c>
      <c r="G3899" t="s">
        <v>22</v>
      </c>
      <c r="H3899" t="s">
        <v>557</v>
      </c>
      <c r="I3899" t="str">
        <f>IF(Table1[[#This Row],[Return_Status]]="Returned", "Yes", "No")</f>
        <v>No</v>
      </c>
      <c r="J3899">
        <f>IF(Table1[[#This Row],[Return_Flag]]="Yes",1,0)</f>
        <v>0</v>
      </c>
      <c r="K3899">
        <f>IF(Table1[[#This Row],[Order_ID]]=Table1[[#This Row],[Order_ID]],1,0)</f>
        <v>1</v>
      </c>
      <c r="L3899" s="4" t="str">
        <f>TEXT(Table1[[#This Row],[Order_Date]], "mmm-yyyy")</f>
        <v>Feb-2023</v>
      </c>
    </row>
    <row r="3900" spans="1:12" x14ac:dyDescent="0.25">
      <c r="A3900" t="s">
        <v>7915</v>
      </c>
      <c r="B3900" t="s">
        <v>7916</v>
      </c>
      <c r="C3900" s="1">
        <v>45601</v>
      </c>
      <c r="D3900" s="1">
        <v>45271</v>
      </c>
      <c r="E3900" t="s">
        <v>32</v>
      </c>
      <c r="F3900" t="s">
        <v>11</v>
      </c>
      <c r="G3900" t="s">
        <v>12</v>
      </c>
      <c r="H3900" t="s">
        <v>1164</v>
      </c>
      <c r="I3900" t="str">
        <f>IF(Table1[[#This Row],[Return_Status]]="Returned", "Yes", "No")</f>
        <v>Yes</v>
      </c>
      <c r="J3900">
        <f>IF(Table1[[#This Row],[Return_Flag]]="Yes",1,0)</f>
        <v>1</v>
      </c>
      <c r="K3900">
        <f>IF(Table1[[#This Row],[Order_ID]]=Table1[[#This Row],[Order_ID]],1,0)</f>
        <v>1</v>
      </c>
      <c r="L3900" s="4" t="str">
        <f>TEXT(Table1[[#This Row],[Order_Date]], "mmm-yyyy")</f>
        <v>Nov-2024</v>
      </c>
    </row>
    <row r="3901" spans="1:12" x14ac:dyDescent="0.25">
      <c r="A3901" t="s">
        <v>7917</v>
      </c>
      <c r="B3901" t="s">
        <v>7918</v>
      </c>
      <c r="C3901" s="1">
        <v>45082</v>
      </c>
      <c r="E3901" t="s">
        <v>32</v>
      </c>
      <c r="G3901" t="s">
        <v>22</v>
      </c>
      <c r="H3901" t="s">
        <v>180</v>
      </c>
      <c r="I3901" t="str">
        <f>IF(Table1[[#This Row],[Return_Status]]="Returned", "Yes", "No")</f>
        <v>No</v>
      </c>
      <c r="J3901">
        <f>IF(Table1[[#This Row],[Return_Flag]]="Yes",1,0)</f>
        <v>0</v>
      </c>
      <c r="K3901">
        <f>IF(Table1[[#This Row],[Order_ID]]=Table1[[#This Row],[Order_ID]],1,0)</f>
        <v>1</v>
      </c>
      <c r="L3901" s="4" t="str">
        <f>TEXT(Table1[[#This Row],[Order_Date]], "mmm-yyyy")</f>
        <v>Jun-2023</v>
      </c>
    </row>
    <row r="3902" spans="1:12" x14ac:dyDescent="0.25">
      <c r="A3902" t="s">
        <v>7919</v>
      </c>
      <c r="B3902" t="s">
        <v>7920</v>
      </c>
      <c r="C3902" s="1">
        <v>45531</v>
      </c>
      <c r="D3902" s="1">
        <v>45427</v>
      </c>
      <c r="E3902" t="s">
        <v>21</v>
      </c>
      <c r="F3902" t="s">
        <v>17</v>
      </c>
      <c r="G3902" t="s">
        <v>12</v>
      </c>
      <c r="H3902" t="s">
        <v>238</v>
      </c>
      <c r="I3902" t="str">
        <f>IF(Table1[[#This Row],[Return_Status]]="Returned", "Yes", "No")</f>
        <v>Yes</v>
      </c>
      <c r="J3902">
        <f>IF(Table1[[#This Row],[Return_Flag]]="Yes",1,0)</f>
        <v>1</v>
      </c>
      <c r="K3902">
        <f>IF(Table1[[#This Row],[Order_ID]]=Table1[[#This Row],[Order_ID]],1,0)</f>
        <v>1</v>
      </c>
      <c r="L3902" s="4" t="str">
        <f>TEXT(Table1[[#This Row],[Order_Date]], "mmm-yyyy")</f>
        <v>Aug-2024</v>
      </c>
    </row>
    <row r="3903" spans="1:12" x14ac:dyDescent="0.25">
      <c r="A3903" t="s">
        <v>7921</v>
      </c>
      <c r="B3903" t="s">
        <v>7922</v>
      </c>
      <c r="C3903" s="1">
        <v>45130</v>
      </c>
      <c r="D3903" s="1">
        <v>45405</v>
      </c>
      <c r="E3903" t="s">
        <v>44</v>
      </c>
      <c r="F3903" t="s">
        <v>33</v>
      </c>
      <c r="G3903" t="s">
        <v>12</v>
      </c>
      <c r="H3903" t="s">
        <v>41</v>
      </c>
      <c r="I3903" t="str">
        <f>IF(Table1[[#This Row],[Return_Status]]="Returned", "Yes", "No")</f>
        <v>Yes</v>
      </c>
      <c r="J3903">
        <f>IF(Table1[[#This Row],[Return_Flag]]="Yes",1,0)</f>
        <v>1</v>
      </c>
      <c r="K3903">
        <f>IF(Table1[[#This Row],[Order_ID]]=Table1[[#This Row],[Order_ID]],1,0)</f>
        <v>1</v>
      </c>
      <c r="L3903" s="4" t="str">
        <f>TEXT(Table1[[#This Row],[Order_Date]], "mmm-yyyy")</f>
        <v>Jul-2023</v>
      </c>
    </row>
    <row r="3904" spans="1:12" x14ac:dyDescent="0.25">
      <c r="A3904" t="s">
        <v>7923</v>
      </c>
      <c r="B3904" t="s">
        <v>7924</v>
      </c>
      <c r="C3904" s="1">
        <v>45595</v>
      </c>
      <c r="D3904" s="1">
        <v>45230</v>
      </c>
      <c r="E3904" t="s">
        <v>21</v>
      </c>
      <c r="F3904" t="s">
        <v>33</v>
      </c>
      <c r="G3904" t="s">
        <v>12</v>
      </c>
      <c r="H3904" t="s">
        <v>271</v>
      </c>
      <c r="I3904" t="str">
        <f>IF(Table1[[#This Row],[Return_Status]]="Returned", "Yes", "No")</f>
        <v>Yes</v>
      </c>
      <c r="J3904">
        <f>IF(Table1[[#This Row],[Return_Flag]]="Yes",1,0)</f>
        <v>1</v>
      </c>
      <c r="K3904">
        <f>IF(Table1[[#This Row],[Order_ID]]=Table1[[#This Row],[Order_ID]],1,0)</f>
        <v>1</v>
      </c>
      <c r="L3904" s="4" t="str">
        <f>TEXT(Table1[[#This Row],[Order_Date]], "mmm-yyyy")</f>
        <v>Oct-2024</v>
      </c>
    </row>
    <row r="3905" spans="1:12" x14ac:dyDescent="0.25">
      <c r="A3905" t="s">
        <v>7925</v>
      </c>
      <c r="B3905" t="s">
        <v>7926</v>
      </c>
      <c r="C3905" s="1">
        <v>45135</v>
      </c>
      <c r="D3905" s="1">
        <v>45593</v>
      </c>
      <c r="E3905" t="s">
        <v>21</v>
      </c>
      <c r="F3905" t="s">
        <v>11</v>
      </c>
      <c r="G3905" t="s">
        <v>12</v>
      </c>
      <c r="H3905" t="s">
        <v>389</v>
      </c>
      <c r="I3905" t="str">
        <f>IF(Table1[[#This Row],[Return_Status]]="Returned", "Yes", "No")</f>
        <v>Yes</v>
      </c>
      <c r="J3905">
        <f>IF(Table1[[#This Row],[Return_Flag]]="Yes",1,0)</f>
        <v>1</v>
      </c>
      <c r="K3905">
        <f>IF(Table1[[#This Row],[Order_ID]]=Table1[[#This Row],[Order_ID]],1,0)</f>
        <v>1</v>
      </c>
      <c r="L3905" s="4" t="str">
        <f>TEXT(Table1[[#This Row],[Order_Date]], "mmm-yyyy")</f>
        <v>Jul-2023</v>
      </c>
    </row>
    <row r="3906" spans="1:12" x14ac:dyDescent="0.25">
      <c r="A3906" t="s">
        <v>7927</v>
      </c>
      <c r="B3906" t="s">
        <v>7928</v>
      </c>
      <c r="C3906" s="1">
        <v>44960</v>
      </c>
      <c r="D3906" s="1">
        <v>45635</v>
      </c>
      <c r="E3906" t="s">
        <v>21</v>
      </c>
      <c r="F3906" t="s">
        <v>11</v>
      </c>
      <c r="G3906" t="s">
        <v>12</v>
      </c>
      <c r="H3906" t="s">
        <v>258</v>
      </c>
      <c r="I3906" t="str">
        <f>IF(Table1[[#This Row],[Return_Status]]="Returned", "Yes", "No")</f>
        <v>Yes</v>
      </c>
      <c r="J3906">
        <f>IF(Table1[[#This Row],[Return_Flag]]="Yes",1,0)</f>
        <v>1</v>
      </c>
      <c r="K3906">
        <f>IF(Table1[[#This Row],[Order_ID]]=Table1[[#This Row],[Order_ID]],1,0)</f>
        <v>1</v>
      </c>
      <c r="L3906" s="4" t="str">
        <f>TEXT(Table1[[#This Row],[Order_Date]], "mmm-yyyy")</f>
        <v>Feb-2023</v>
      </c>
    </row>
    <row r="3907" spans="1:12" x14ac:dyDescent="0.25">
      <c r="A3907" t="s">
        <v>7929</v>
      </c>
      <c r="B3907" t="s">
        <v>7930</v>
      </c>
      <c r="C3907" s="1">
        <v>45492</v>
      </c>
      <c r="E3907" t="s">
        <v>44</v>
      </c>
      <c r="G3907" t="s">
        <v>22</v>
      </c>
      <c r="H3907" t="s">
        <v>168</v>
      </c>
      <c r="I3907" t="str">
        <f>IF(Table1[[#This Row],[Return_Status]]="Returned", "Yes", "No")</f>
        <v>No</v>
      </c>
      <c r="J3907">
        <f>IF(Table1[[#This Row],[Return_Flag]]="Yes",1,0)</f>
        <v>0</v>
      </c>
      <c r="K3907">
        <f>IF(Table1[[#This Row],[Order_ID]]=Table1[[#This Row],[Order_ID]],1,0)</f>
        <v>1</v>
      </c>
      <c r="L3907" s="4" t="str">
        <f>TEXT(Table1[[#This Row],[Order_Date]], "mmm-yyyy")</f>
        <v>Jul-2024</v>
      </c>
    </row>
    <row r="3908" spans="1:12" x14ac:dyDescent="0.25">
      <c r="A3908" t="s">
        <v>7931</v>
      </c>
      <c r="B3908" t="s">
        <v>7932</v>
      </c>
      <c r="C3908" s="1">
        <v>45297</v>
      </c>
      <c r="E3908" t="s">
        <v>32</v>
      </c>
      <c r="G3908" t="s">
        <v>22</v>
      </c>
      <c r="H3908" t="s">
        <v>65</v>
      </c>
      <c r="I3908" t="str">
        <f>IF(Table1[[#This Row],[Return_Status]]="Returned", "Yes", "No")</f>
        <v>No</v>
      </c>
      <c r="J3908">
        <f>IF(Table1[[#This Row],[Return_Flag]]="Yes",1,0)</f>
        <v>0</v>
      </c>
      <c r="K3908">
        <f>IF(Table1[[#This Row],[Order_ID]]=Table1[[#This Row],[Order_ID]],1,0)</f>
        <v>1</v>
      </c>
      <c r="L3908" s="4" t="str">
        <f>TEXT(Table1[[#This Row],[Order_Date]], "mmm-yyyy")</f>
        <v>Jan-2024</v>
      </c>
    </row>
    <row r="3909" spans="1:12" x14ac:dyDescent="0.25">
      <c r="A3909" t="s">
        <v>7933</v>
      </c>
      <c r="B3909" t="s">
        <v>7934</v>
      </c>
      <c r="C3909" s="1">
        <v>45514</v>
      </c>
      <c r="D3909" s="1">
        <v>45250</v>
      </c>
      <c r="E3909" t="s">
        <v>10</v>
      </c>
      <c r="F3909" t="s">
        <v>33</v>
      </c>
      <c r="G3909" t="s">
        <v>12</v>
      </c>
      <c r="H3909" t="s">
        <v>329</v>
      </c>
      <c r="I3909" t="str">
        <f>IF(Table1[[#This Row],[Return_Status]]="Returned", "Yes", "No")</f>
        <v>Yes</v>
      </c>
      <c r="J3909">
        <f>IF(Table1[[#This Row],[Return_Flag]]="Yes",1,0)</f>
        <v>1</v>
      </c>
      <c r="K3909">
        <f>IF(Table1[[#This Row],[Order_ID]]=Table1[[#This Row],[Order_ID]],1,0)</f>
        <v>1</v>
      </c>
      <c r="L3909" s="4" t="str">
        <f>TEXT(Table1[[#This Row],[Order_Date]], "mmm-yyyy")</f>
        <v>Aug-2024</v>
      </c>
    </row>
    <row r="3910" spans="1:12" x14ac:dyDescent="0.25">
      <c r="A3910" t="s">
        <v>7935</v>
      </c>
      <c r="B3910" t="s">
        <v>7936</v>
      </c>
      <c r="C3910" s="1">
        <v>45547</v>
      </c>
      <c r="D3910" s="1">
        <v>45143</v>
      </c>
      <c r="E3910" t="s">
        <v>10</v>
      </c>
      <c r="F3910" t="s">
        <v>40</v>
      </c>
      <c r="G3910" t="s">
        <v>12</v>
      </c>
      <c r="H3910" t="s">
        <v>557</v>
      </c>
      <c r="I3910" t="str">
        <f>IF(Table1[[#This Row],[Return_Status]]="Returned", "Yes", "No")</f>
        <v>Yes</v>
      </c>
      <c r="J3910">
        <f>IF(Table1[[#This Row],[Return_Flag]]="Yes",1,0)</f>
        <v>1</v>
      </c>
      <c r="K3910">
        <f>IF(Table1[[#This Row],[Order_ID]]=Table1[[#This Row],[Order_ID]],1,0)</f>
        <v>1</v>
      </c>
      <c r="L3910" s="4" t="str">
        <f>TEXT(Table1[[#This Row],[Order_Date]], "mmm-yyyy")</f>
        <v>Sep-2024</v>
      </c>
    </row>
    <row r="3911" spans="1:12" x14ac:dyDescent="0.25">
      <c r="A3911" t="s">
        <v>7937</v>
      </c>
      <c r="B3911" t="s">
        <v>7938</v>
      </c>
      <c r="C3911" s="1">
        <v>45009</v>
      </c>
      <c r="D3911" s="1">
        <v>45168</v>
      </c>
      <c r="E3911" t="s">
        <v>32</v>
      </c>
      <c r="F3911" t="s">
        <v>17</v>
      </c>
      <c r="G3911" t="s">
        <v>12</v>
      </c>
      <c r="H3911" t="s">
        <v>413</v>
      </c>
      <c r="I3911" t="str">
        <f>IF(Table1[[#This Row],[Return_Status]]="Returned", "Yes", "No")</f>
        <v>Yes</v>
      </c>
      <c r="J3911">
        <f>IF(Table1[[#This Row],[Return_Flag]]="Yes",1,0)</f>
        <v>1</v>
      </c>
      <c r="K3911">
        <f>IF(Table1[[#This Row],[Order_ID]]=Table1[[#This Row],[Order_ID]],1,0)</f>
        <v>1</v>
      </c>
      <c r="L3911" s="4" t="str">
        <f>TEXT(Table1[[#This Row],[Order_Date]], "mmm-yyyy")</f>
        <v>Mar-2023</v>
      </c>
    </row>
    <row r="3912" spans="1:12" x14ac:dyDescent="0.25">
      <c r="A3912" t="s">
        <v>7939</v>
      </c>
      <c r="B3912" t="s">
        <v>7940</v>
      </c>
      <c r="C3912" s="1">
        <v>45450</v>
      </c>
      <c r="E3912" t="s">
        <v>21</v>
      </c>
      <c r="G3912" t="s">
        <v>22</v>
      </c>
      <c r="H3912" t="s">
        <v>360</v>
      </c>
      <c r="I3912" t="str">
        <f>IF(Table1[[#This Row],[Return_Status]]="Returned", "Yes", "No")</f>
        <v>No</v>
      </c>
      <c r="J3912">
        <f>IF(Table1[[#This Row],[Return_Flag]]="Yes",1,0)</f>
        <v>0</v>
      </c>
      <c r="K3912">
        <f>IF(Table1[[#This Row],[Order_ID]]=Table1[[#This Row],[Order_ID]],1,0)</f>
        <v>1</v>
      </c>
      <c r="L3912" s="4" t="str">
        <f>TEXT(Table1[[#This Row],[Order_Date]], "mmm-yyyy")</f>
        <v>Jun-2024</v>
      </c>
    </row>
    <row r="3913" spans="1:12" x14ac:dyDescent="0.25">
      <c r="A3913" t="s">
        <v>7941</v>
      </c>
      <c r="B3913" t="s">
        <v>7942</v>
      </c>
      <c r="C3913" s="1">
        <v>45307</v>
      </c>
      <c r="E3913" t="s">
        <v>21</v>
      </c>
      <c r="G3913" t="s">
        <v>22</v>
      </c>
      <c r="H3913" t="s">
        <v>241</v>
      </c>
      <c r="I3913" t="str">
        <f>IF(Table1[[#This Row],[Return_Status]]="Returned", "Yes", "No")</f>
        <v>No</v>
      </c>
      <c r="J3913">
        <f>IF(Table1[[#This Row],[Return_Flag]]="Yes",1,0)</f>
        <v>0</v>
      </c>
      <c r="K3913">
        <f>IF(Table1[[#This Row],[Order_ID]]=Table1[[#This Row],[Order_ID]],1,0)</f>
        <v>1</v>
      </c>
      <c r="L3913" s="4" t="str">
        <f>TEXT(Table1[[#This Row],[Order_Date]], "mmm-yyyy")</f>
        <v>Jan-2024</v>
      </c>
    </row>
    <row r="3914" spans="1:12" x14ac:dyDescent="0.25">
      <c r="A3914" t="s">
        <v>7943</v>
      </c>
      <c r="B3914" t="s">
        <v>7944</v>
      </c>
      <c r="C3914" s="1">
        <v>44942</v>
      </c>
      <c r="D3914" s="1">
        <v>45282</v>
      </c>
      <c r="E3914" t="s">
        <v>16</v>
      </c>
      <c r="F3914" t="s">
        <v>17</v>
      </c>
      <c r="G3914" t="s">
        <v>12</v>
      </c>
      <c r="H3914" t="s">
        <v>557</v>
      </c>
      <c r="I3914" t="str">
        <f>IF(Table1[[#This Row],[Return_Status]]="Returned", "Yes", "No")</f>
        <v>Yes</v>
      </c>
      <c r="J3914">
        <f>IF(Table1[[#This Row],[Return_Flag]]="Yes",1,0)</f>
        <v>1</v>
      </c>
      <c r="K3914">
        <f>IF(Table1[[#This Row],[Order_ID]]=Table1[[#This Row],[Order_ID]],1,0)</f>
        <v>1</v>
      </c>
      <c r="L3914" s="4" t="str">
        <f>TEXT(Table1[[#This Row],[Order_Date]], "mmm-yyyy")</f>
        <v>Jan-2023</v>
      </c>
    </row>
    <row r="3915" spans="1:12" x14ac:dyDescent="0.25">
      <c r="A3915" t="s">
        <v>7945</v>
      </c>
      <c r="B3915" t="s">
        <v>7946</v>
      </c>
      <c r="C3915" s="1">
        <v>45524</v>
      </c>
      <c r="D3915" s="1">
        <v>45448</v>
      </c>
      <c r="E3915" t="s">
        <v>44</v>
      </c>
      <c r="F3915" t="s">
        <v>11</v>
      </c>
      <c r="G3915" t="s">
        <v>12</v>
      </c>
      <c r="H3915" t="s">
        <v>45</v>
      </c>
      <c r="I3915" t="str">
        <f>IF(Table1[[#This Row],[Return_Status]]="Returned", "Yes", "No")</f>
        <v>Yes</v>
      </c>
      <c r="J3915">
        <f>IF(Table1[[#This Row],[Return_Flag]]="Yes",1,0)</f>
        <v>1</v>
      </c>
      <c r="K3915">
        <f>IF(Table1[[#This Row],[Order_ID]]=Table1[[#This Row],[Order_ID]],1,0)</f>
        <v>1</v>
      </c>
      <c r="L3915" s="4" t="str">
        <f>TEXT(Table1[[#This Row],[Order_Date]], "mmm-yyyy")</f>
        <v>Aug-2024</v>
      </c>
    </row>
    <row r="3916" spans="1:12" x14ac:dyDescent="0.25">
      <c r="A3916" t="s">
        <v>7947</v>
      </c>
      <c r="B3916" t="s">
        <v>7948</v>
      </c>
      <c r="C3916" s="1">
        <v>45200</v>
      </c>
      <c r="D3916" s="1">
        <v>45188</v>
      </c>
      <c r="E3916" t="s">
        <v>21</v>
      </c>
      <c r="F3916" t="s">
        <v>11</v>
      </c>
      <c r="G3916" t="s">
        <v>12</v>
      </c>
      <c r="H3916" t="s">
        <v>146</v>
      </c>
      <c r="I3916" t="str">
        <f>IF(Table1[[#This Row],[Return_Status]]="Returned", "Yes", "No")</f>
        <v>Yes</v>
      </c>
      <c r="J3916">
        <f>IF(Table1[[#This Row],[Return_Flag]]="Yes",1,0)</f>
        <v>1</v>
      </c>
      <c r="K3916">
        <f>IF(Table1[[#This Row],[Order_ID]]=Table1[[#This Row],[Order_ID]],1,0)</f>
        <v>1</v>
      </c>
      <c r="L3916" s="4" t="str">
        <f>TEXT(Table1[[#This Row],[Order_Date]], "mmm-yyyy")</f>
        <v>Oct-2023</v>
      </c>
    </row>
    <row r="3917" spans="1:12" x14ac:dyDescent="0.25">
      <c r="A3917" t="s">
        <v>7949</v>
      </c>
      <c r="B3917" t="s">
        <v>7950</v>
      </c>
      <c r="C3917" s="1">
        <v>45192</v>
      </c>
      <c r="E3917" t="s">
        <v>16</v>
      </c>
      <c r="G3917" t="s">
        <v>22</v>
      </c>
      <c r="H3917" t="s">
        <v>605</v>
      </c>
      <c r="I3917" t="str">
        <f>IF(Table1[[#This Row],[Return_Status]]="Returned", "Yes", "No")</f>
        <v>No</v>
      </c>
      <c r="J3917">
        <f>IF(Table1[[#This Row],[Return_Flag]]="Yes",1,0)</f>
        <v>0</v>
      </c>
      <c r="K3917">
        <f>IF(Table1[[#This Row],[Order_ID]]=Table1[[#This Row],[Order_ID]],1,0)</f>
        <v>1</v>
      </c>
      <c r="L3917" s="4" t="str">
        <f>TEXT(Table1[[#This Row],[Order_Date]], "mmm-yyyy")</f>
        <v>Sep-2023</v>
      </c>
    </row>
    <row r="3918" spans="1:12" x14ac:dyDescent="0.25">
      <c r="A3918" t="s">
        <v>7951</v>
      </c>
      <c r="B3918" t="s">
        <v>7952</v>
      </c>
      <c r="C3918" s="1">
        <v>45252</v>
      </c>
      <c r="D3918" s="1">
        <v>45345</v>
      </c>
      <c r="E3918" t="s">
        <v>44</v>
      </c>
      <c r="F3918" t="s">
        <v>33</v>
      </c>
      <c r="G3918" t="s">
        <v>12</v>
      </c>
      <c r="H3918" t="s">
        <v>241</v>
      </c>
      <c r="I3918" t="str">
        <f>IF(Table1[[#This Row],[Return_Status]]="Returned", "Yes", "No")</f>
        <v>Yes</v>
      </c>
      <c r="J3918">
        <f>IF(Table1[[#This Row],[Return_Flag]]="Yes",1,0)</f>
        <v>1</v>
      </c>
      <c r="K3918">
        <f>IF(Table1[[#This Row],[Order_ID]]=Table1[[#This Row],[Order_ID]],1,0)</f>
        <v>1</v>
      </c>
      <c r="L3918" s="4" t="str">
        <f>TEXT(Table1[[#This Row],[Order_Date]], "mmm-yyyy")</f>
        <v>Nov-2023</v>
      </c>
    </row>
    <row r="3919" spans="1:12" x14ac:dyDescent="0.25">
      <c r="A3919" t="s">
        <v>7953</v>
      </c>
      <c r="B3919" t="s">
        <v>7954</v>
      </c>
      <c r="C3919" s="1">
        <v>45255</v>
      </c>
      <c r="E3919" t="s">
        <v>32</v>
      </c>
      <c r="G3919" t="s">
        <v>22</v>
      </c>
      <c r="H3919" t="s">
        <v>600</v>
      </c>
      <c r="I3919" t="str">
        <f>IF(Table1[[#This Row],[Return_Status]]="Returned", "Yes", "No")</f>
        <v>No</v>
      </c>
      <c r="J3919">
        <f>IF(Table1[[#This Row],[Return_Flag]]="Yes",1,0)</f>
        <v>0</v>
      </c>
      <c r="K3919">
        <f>IF(Table1[[#This Row],[Order_ID]]=Table1[[#This Row],[Order_ID]],1,0)</f>
        <v>1</v>
      </c>
      <c r="L3919" s="4" t="str">
        <f>TEXT(Table1[[#This Row],[Order_Date]], "mmm-yyyy")</f>
        <v>Nov-2023</v>
      </c>
    </row>
    <row r="3920" spans="1:12" x14ac:dyDescent="0.25">
      <c r="A3920" t="s">
        <v>7955</v>
      </c>
      <c r="B3920" t="s">
        <v>7956</v>
      </c>
      <c r="C3920" s="1">
        <v>45273</v>
      </c>
      <c r="D3920" s="1">
        <v>45369</v>
      </c>
      <c r="E3920" t="s">
        <v>16</v>
      </c>
      <c r="F3920" t="s">
        <v>33</v>
      </c>
      <c r="G3920" t="s">
        <v>12</v>
      </c>
      <c r="H3920" t="s">
        <v>600</v>
      </c>
      <c r="I3920" t="str">
        <f>IF(Table1[[#This Row],[Return_Status]]="Returned", "Yes", "No")</f>
        <v>Yes</v>
      </c>
      <c r="J3920">
        <f>IF(Table1[[#This Row],[Return_Flag]]="Yes",1,0)</f>
        <v>1</v>
      </c>
      <c r="K3920">
        <f>IF(Table1[[#This Row],[Order_ID]]=Table1[[#This Row],[Order_ID]],1,0)</f>
        <v>1</v>
      </c>
      <c r="L3920" s="4" t="str">
        <f>TEXT(Table1[[#This Row],[Order_Date]], "mmm-yyyy")</f>
        <v>Dec-2023</v>
      </c>
    </row>
    <row r="3921" spans="1:12" x14ac:dyDescent="0.25">
      <c r="A3921" t="s">
        <v>7957</v>
      </c>
      <c r="B3921" t="s">
        <v>7958</v>
      </c>
      <c r="C3921" s="1">
        <v>45411</v>
      </c>
      <c r="E3921" t="s">
        <v>44</v>
      </c>
      <c r="G3921" t="s">
        <v>22</v>
      </c>
      <c r="H3921" t="s">
        <v>152</v>
      </c>
      <c r="I3921" t="str">
        <f>IF(Table1[[#This Row],[Return_Status]]="Returned", "Yes", "No")</f>
        <v>No</v>
      </c>
      <c r="J3921">
        <f>IF(Table1[[#This Row],[Return_Flag]]="Yes",1,0)</f>
        <v>0</v>
      </c>
      <c r="K3921">
        <f>IF(Table1[[#This Row],[Order_ID]]=Table1[[#This Row],[Order_ID]],1,0)</f>
        <v>1</v>
      </c>
      <c r="L3921" s="4" t="str">
        <f>TEXT(Table1[[#This Row],[Order_Date]], "mmm-yyyy")</f>
        <v>Apr-2024</v>
      </c>
    </row>
    <row r="3922" spans="1:12" x14ac:dyDescent="0.25">
      <c r="A3922" t="s">
        <v>7959</v>
      </c>
      <c r="B3922" t="s">
        <v>7960</v>
      </c>
      <c r="C3922" s="1">
        <v>45008</v>
      </c>
      <c r="E3922" t="s">
        <v>21</v>
      </c>
      <c r="G3922" t="s">
        <v>22</v>
      </c>
      <c r="H3922" t="s">
        <v>149</v>
      </c>
      <c r="I3922" t="str">
        <f>IF(Table1[[#This Row],[Return_Status]]="Returned", "Yes", "No")</f>
        <v>No</v>
      </c>
      <c r="J3922">
        <f>IF(Table1[[#This Row],[Return_Flag]]="Yes",1,0)</f>
        <v>0</v>
      </c>
      <c r="K3922">
        <f>IF(Table1[[#This Row],[Order_ID]]=Table1[[#This Row],[Order_ID]],1,0)</f>
        <v>1</v>
      </c>
      <c r="L3922" s="4" t="str">
        <f>TEXT(Table1[[#This Row],[Order_Date]], "mmm-yyyy")</f>
        <v>Mar-2023</v>
      </c>
    </row>
    <row r="3923" spans="1:12" x14ac:dyDescent="0.25">
      <c r="A3923" t="s">
        <v>7961</v>
      </c>
      <c r="B3923" t="s">
        <v>7962</v>
      </c>
      <c r="C3923" s="1">
        <v>45352</v>
      </c>
      <c r="D3923" s="1">
        <v>45438</v>
      </c>
      <c r="E3923" t="s">
        <v>21</v>
      </c>
      <c r="F3923" t="s">
        <v>11</v>
      </c>
      <c r="G3923" t="s">
        <v>12</v>
      </c>
      <c r="H3923" t="s">
        <v>180</v>
      </c>
      <c r="I3923" t="str">
        <f>IF(Table1[[#This Row],[Return_Status]]="Returned", "Yes", "No")</f>
        <v>Yes</v>
      </c>
      <c r="J3923">
        <f>IF(Table1[[#This Row],[Return_Flag]]="Yes",1,0)</f>
        <v>1</v>
      </c>
      <c r="K3923">
        <f>IF(Table1[[#This Row],[Order_ID]]=Table1[[#This Row],[Order_ID]],1,0)</f>
        <v>1</v>
      </c>
      <c r="L3923" s="4" t="str">
        <f>TEXT(Table1[[#This Row],[Order_Date]], "mmm-yyyy")</f>
        <v>Mar-2024</v>
      </c>
    </row>
    <row r="3924" spans="1:12" x14ac:dyDescent="0.25">
      <c r="A3924" t="s">
        <v>7963</v>
      </c>
      <c r="B3924" t="s">
        <v>7964</v>
      </c>
      <c r="C3924" s="1">
        <v>45418</v>
      </c>
      <c r="E3924" t="s">
        <v>21</v>
      </c>
      <c r="G3924" t="s">
        <v>22</v>
      </c>
      <c r="H3924" t="s">
        <v>452</v>
      </c>
      <c r="I3924" t="str">
        <f>IF(Table1[[#This Row],[Return_Status]]="Returned", "Yes", "No")</f>
        <v>No</v>
      </c>
      <c r="J3924">
        <f>IF(Table1[[#This Row],[Return_Flag]]="Yes",1,0)</f>
        <v>0</v>
      </c>
      <c r="K3924">
        <f>IF(Table1[[#This Row],[Order_ID]]=Table1[[#This Row],[Order_ID]],1,0)</f>
        <v>1</v>
      </c>
      <c r="L3924" s="4" t="str">
        <f>TEXT(Table1[[#This Row],[Order_Date]], "mmm-yyyy")</f>
        <v>May-2024</v>
      </c>
    </row>
    <row r="3925" spans="1:12" x14ac:dyDescent="0.25">
      <c r="A3925" t="s">
        <v>7965</v>
      </c>
      <c r="B3925" t="s">
        <v>7966</v>
      </c>
      <c r="C3925" s="1">
        <v>44972</v>
      </c>
      <c r="E3925" t="s">
        <v>44</v>
      </c>
      <c r="G3925" t="s">
        <v>22</v>
      </c>
      <c r="H3925" t="s">
        <v>41</v>
      </c>
      <c r="I3925" t="str">
        <f>IF(Table1[[#This Row],[Return_Status]]="Returned", "Yes", "No")</f>
        <v>No</v>
      </c>
      <c r="J3925">
        <f>IF(Table1[[#This Row],[Return_Flag]]="Yes",1,0)</f>
        <v>0</v>
      </c>
      <c r="K3925">
        <f>IF(Table1[[#This Row],[Order_ID]]=Table1[[#This Row],[Order_ID]],1,0)</f>
        <v>1</v>
      </c>
      <c r="L3925" s="4" t="str">
        <f>TEXT(Table1[[#This Row],[Order_Date]], "mmm-yyyy")</f>
        <v>Feb-2023</v>
      </c>
    </row>
    <row r="3926" spans="1:12" x14ac:dyDescent="0.25">
      <c r="A3926" t="s">
        <v>7967</v>
      </c>
      <c r="B3926" t="s">
        <v>7968</v>
      </c>
      <c r="C3926" s="1">
        <v>45364</v>
      </c>
      <c r="D3926" s="1">
        <v>45036</v>
      </c>
      <c r="E3926" t="s">
        <v>21</v>
      </c>
      <c r="F3926" t="s">
        <v>40</v>
      </c>
      <c r="G3926" t="s">
        <v>12</v>
      </c>
      <c r="H3926" t="s">
        <v>197</v>
      </c>
      <c r="I3926" t="str">
        <f>IF(Table1[[#This Row],[Return_Status]]="Returned", "Yes", "No")</f>
        <v>Yes</v>
      </c>
      <c r="J3926">
        <f>IF(Table1[[#This Row],[Return_Flag]]="Yes",1,0)</f>
        <v>1</v>
      </c>
      <c r="K3926">
        <f>IF(Table1[[#This Row],[Order_ID]]=Table1[[#This Row],[Order_ID]],1,0)</f>
        <v>1</v>
      </c>
      <c r="L3926" s="4" t="str">
        <f>TEXT(Table1[[#This Row],[Order_Date]], "mmm-yyyy")</f>
        <v>Mar-2024</v>
      </c>
    </row>
    <row r="3927" spans="1:12" x14ac:dyDescent="0.25">
      <c r="A3927" t="s">
        <v>7969</v>
      </c>
      <c r="B3927" t="s">
        <v>7970</v>
      </c>
      <c r="C3927" s="1">
        <v>45206</v>
      </c>
      <c r="E3927" t="s">
        <v>10</v>
      </c>
      <c r="G3927" t="s">
        <v>22</v>
      </c>
      <c r="H3927" t="s">
        <v>204</v>
      </c>
      <c r="I3927" t="str">
        <f>IF(Table1[[#This Row],[Return_Status]]="Returned", "Yes", "No")</f>
        <v>No</v>
      </c>
      <c r="J3927">
        <f>IF(Table1[[#This Row],[Return_Flag]]="Yes",1,0)</f>
        <v>0</v>
      </c>
      <c r="K3927">
        <f>IF(Table1[[#This Row],[Order_ID]]=Table1[[#This Row],[Order_ID]],1,0)</f>
        <v>1</v>
      </c>
      <c r="L3927" s="4" t="str">
        <f>TEXT(Table1[[#This Row],[Order_Date]], "mmm-yyyy")</f>
        <v>Oct-2023</v>
      </c>
    </row>
    <row r="3928" spans="1:12" x14ac:dyDescent="0.25">
      <c r="A3928" t="s">
        <v>7971</v>
      </c>
      <c r="B3928" t="s">
        <v>7972</v>
      </c>
      <c r="C3928" s="1">
        <v>45198</v>
      </c>
      <c r="E3928" t="s">
        <v>10</v>
      </c>
      <c r="G3928" t="s">
        <v>22</v>
      </c>
      <c r="H3928" t="s">
        <v>77</v>
      </c>
      <c r="I3928" t="str">
        <f>IF(Table1[[#This Row],[Return_Status]]="Returned", "Yes", "No")</f>
        <v>No</v>
      </c>
      <c r="J3928">
        <f>IF(Table1[[#This Row],[Return_Flag]]="Yes",1,0)</f>
        <v>0</v>
      </c>
      <c r="K3928">
        <f>IF(Table1[[#This Row],[Order_ID]]=Table1[[#This Row],[Order_ID]],1,0)</f>
        <v>1</v>
      </c>
      <c r="L3928" s="4" t="str">
        <f>TEXT(Table1[[#This Row],[Order_Date]], "mmm-yyyy")</f>
        <v>Sep-2023</v>
      </c>
    </row>
    <row r="3929" spans="1:12" x14ac:dyDescent="0.25">
      <c r="A3929" t="s">
        <v>7973</v>
      </c>
      <c r="B3929" t="s">
        <v>7974</v>
      </c>
      <c r="C3929" s="1">
        <v>45230</v>
      </c>
      <c r="D3929" s="1">
        <v>45094</v>
      </c>
      <c r="E3929" t="s">
        <v>10</v>
      </c>
      <c r="F3929" t="s">
        <v>17</v>
      </c>
      <c r="G3929" t="s">
        <v>12</v>
      </c>
      <c r="H3929" t="s">
        <v>817</v>
      </c>
      <c r="I3929" t="str">
        <f>IF(Table1[[#This Row],[Return_Status]]="Returned", "Yes", "No")</f>
        <v>Yes</v>
      </c>
      <c r="J3929">
        <f>IF(Table1[[#This Row],[Return_Flag]]="Yes",1,0)</f>
        <v>1</v>
      </c>
      <c r="K3929">
        <f>IF(Table1[[#This Row],[Order_ID]]=Table1[[#This Row],[Order_ID]],1,0)</f>
        <v>1</v>
      </c>
      <c r="L3929" s="4" t="str">
        <f>TEXT(Table1[[#This Row],[Order_Date]], "mmm-yyyy")</f>
        <v>Oct-2023</v>
      </c>
    </row>
    <row r="3930" spans="1:12" x14ac:dyDescent="0.25">
      <c r="A3930" t="s">
        <v>7975</v>
      </c>
      <c r="B3930" t="s">
        <v>7976</v>
      </c>
      <c r="C3930" s="1">
        <v>45274</v>
      </c>
      <c r="D3930" s="1">
        <v>45588</v>
      </c>
      <c r="E3930" t="s">
        <v>32</v>
      </c>
      <c r="F3930" t="s">
        <v>40</v>
      </c>
      <c r="G3930" t="s">
        <v>12</v>
      </c>
      <c r="H3930" t="s">
        <v>404</v>
      </c>
      <c r="I3930" t="str">
        <f>IF(Table1[[#This Row],[Return_Status]]="Returned", "Yes", "No")</f>
        <v>Yes</v>
      </c>
      <c r="J3930">
        <f>IF(Table1[[#This Row],[Return_Flag]]="Yes",1,0)</f>
        <v>1</v>
      </c>
      <c r="K3930">
        <f>IF(Table1[[#This Row],[Order_ID]]=Table1[[#This Row],[Order_ID]],1,0)</f>
        <v>1</v>
      </c>
      <c r="L3930" s="4" t="str">
        <f>TEXT(Table1[[#This Row],[Order_Date]], "mmm-yyyy")</f>
        <v>Dec-2023</v>
      </c>
    </row>
    <row r="3931" spans="1:12" x14ac:dyDescent="0.25">
      <c r="A3931" t="s">
        <v>7977</v>
      </c>
      <c r="B3931" t="s">
        <v>7978</v>
      </c>
      <c r="C3931" s="1">
        <v>45404</v>
      </c>
      <c r="D3931" s="1">
        <v>45624</v>
      </c>
      <c r="E3931" t="s">
        <v>16</v>
      </c>
      <c r="F3931" t="s">
        <v>17</v>
      </c>
      <c r="G3931" t="s">
        <v>12</v>
      </c>
      <c r="H3931" t="s">
        <v>246</v>
      </c>
      <c r="I3931" t="str">
        <f>IF(Table1[[#This Row],[Return_Status]]="Returned", "Yes", "No")</f>
        <v>Yes</v>
      </c>
      <c r="J3931">
        <f>IF(Table1[[#This Row],[Return_Flag]]="Yes",1,0)</f>
        <v>1</v>
      </c>
      <c r="K3931">
        <f>IF(Table1[[#This Row],[Order_ID]]=Table1[[#This Row],[Order_ID]],1,0)</f>
        <v>1</v>
      </c>
      <c r="L3931" s="4" t="str">
        <f>TEXT(Table1[[#This Row],[Order_Date]], "mmm-yyyy")</f>
        <v>Apr-2024</v>
      </c>
    </row>
    <row r="3932" spans="1:12" x14ac:dyDescent="0.25">
      <c r="A3932" t="s">
        <v>7979</v>
      </c>
      <c r="B3932" t="s">
        <v>7980</v>
      </c>
      <c r="C3932" s="1">
        <v>45522</v>
      </c>
      <c r="E3932" t="s">
        <v>10</v>
      </c>
      <c r="G3932" t="s">
        <v>22</v>
      </c>
      <c r="H3932" t="s">
        <v>271</v>
      </c>
      <c r="I3932" t="str">
        <f>IF(Table1[[#This Row],[Return_Status]]="Returned", "Yes", "No")</f>
        <v>No</v>
      </c>
      <c r="J3932">
        <f>IF(Table1[[#This Row],[Return_Flag]]="Yes",1,0)</f>
        <v>0</v>
      </c>
      <c r="K3932">
        <f>IF(Table1[[#This Row],[Order_ID]]=Table1[[#This Row],[Order_ID]],1,0)</f>
        <v>1</v>
      </c>
      <c r="L3932" s="4" t="str">
        <f>TEXT(Table1[[#This Row],[Order_Date]], "mmm-yyyy")</f>
        <v>Aug-2024</v>
      </c>
    </row>
    <row r="3933" spans="1:12" x14ac:dyDescent="0.25">
      <c r="A3933" t="s">
        <v>7981</v>
      </c>
      <c r="B3933" t="s">
        <v>7982</v>
      </c>
      <c r="C3933" s="1">
        <v>45097</v>
      </c>
      <c r="E3933" t="s">
        <v>44</v>
      </c>
      <c r="G3933" t="s">
        <v>22</v>
      </c>
      <c r="H3933" t="s">
        <v>271</v>
      </c>
      <c r="I3933" t="str">
        <f>IF(Table1[[#This Row],[Return_Status]]="Returned", "Yes", "No")</f>
        <v>No</v>
      </c>
      <c r="J3933">
        <f>IF(Table1[[#This Row],[Return_Flag]]="Yes",1,0)</f>
        <v>0</v>
      </c>
      <c r="K3933">
        <f>IF(Table1[[#This Row],[Order_ID]]=Table1[[#This Row],[Order_ID]],1,0)</f>
        <v>1</v>
      </c>
      <c r="L3933" s="4" t="str">
        <f>TEXT(Table1[[#This Row],[Order_Date]], "mmm-yyyy")</f>
        <v>Jun-2023</v>
      </c>
    </row>
    <row r="3934" spans="1:12" x14ac:dyDescent="0.25">
      <c r="A3934" t="s">
        <v>7983</v>
      </c>
      <c r="B3934" t="s">
        <v>7984</v>
      </c>
      <c r="C3934" s="1">
        <v>45592</v>
      </c>
      <c r="D3934" s="1">
        <v>45628</v>
      </c>
      <c r="E3934" t="s">
        <v>44</v>
      </c>
      <c r="F3934" t="s">
        <v>11</v>
      </c>
      <c r="G3934" t="s">
        <v>12</v>
      </c>
      <c r="H3934" t="s">
        <v>101</v>
      </c>
      <c r="I3934" t="str">
        <f>IF(Table1[[#This Row],[Return_Status]]="Returned", "Yes", "No")</f>
        <v>Yes</v>
      </c>
      <c r="J3934">
        <f>IF(Table1[[#This Row],[Return_Flag]]="Yes",1,0)</f>
        <v>1</v>
      </c>
      <c r="K3934">
        <f>IF(Table1[[#This Row],[Order_ID]]=Table1[[#This Row],[Order_ID]],1,0)</f>
        <v>1</v>
      </c>
      <c r="L3934" s="4" t="str">
        <f>TEXT(Table1[[#This Row],[Order_Date]], "mmm-yyyy")</f>
        <v>Oct-2024</v>
      </c>
    </row>
    <row r="3935" spans="1:12" x14ac:dyDescent="0.25">
      <c r="A3935" t="s">
        <v>7985</v>
      </c>
      <c r="B3935" t="s">
        <v>7986</v>
      </c>
      <c r="C3935" s="1">
        <v>45307</v>
      </c>
      <c r="D3935" s="1">
        <v>45635</v>
      </c>
      <c r="E3935" t="s">
        <v>44</v>
      </c>
      <c r="F3935" t="s">
        <v>17</v>
      </c>
      <c r="G3935" t="s">
        <v>12</v>
      </c>
      <c r="H3935" t="s">
        <v>89</v>
      </c>
      <c r="I3935" t="str">
        <f>IF(Table1[[#This Row],[Return_Status]]="Returned", "Yes", "No")</f>
        <v>Yes</v>
      </c>
      <c r="J3935">
        <f>IF(Table1[[#This Row],[Return_Flag]]="Yes",1,0)</f>
        <v>1</v>
      </c>
      <c r="K3935">
        <f>IF(Table1[[#This Row],[Order_ID]]=Table1[[#This Row],[Order_ID]],1,0)</f>
        <v>1</v>
      </c>
      <c r="L3935" s="4" t="str">
        <f>TEXT(Table1[[#This Row],[Order_Date]], "mmm-yyyy")</f>
        <v>Jan-2024</v>
      </c>
    </row>
    <row r="3936" spans="1:12" x14ac:dyDescent="0.25">
      <c r="A3936" t="s">
        <v>7987</v>
      </c>
      <c r="B3936" t="s">
        <v>7988</v>
      </c>
      <c r="C3936" s="1">
        <v>45043</v>
      </c>
      <c r="E3936" t="s">
        <v>21</v>
      </c>
      <c r="G3936" t="s">
        <v>22</v>
      </c>
      <c r="H3936" t="s">
        <v>204</v>
      </c>
      <c r="I3936" t="str">
        <f>IF(Table1[[#This Row],[Return_Status]]="Returned", "Yes", "No")</f>
        <v>No</v>
      </c>
      <c r="J3936">
        <f>IF(Table1[[#This Row],[Return_Flag]]="Yes",1,0)</f>
        <v>0</v>
      </c>
      <c r="K3936">
        <f>IF(Table1[[#This Row],[Order_ID]]=Table1[[#This Row],[Order_ID]],1,0)</f>
        <v>1</v>
      </c>
      <c r="L3936" s="4" t="str">
        <f>TEXT(Table1[[#This Row],[Order_Date]], "mmm-yyyy")</f>
        <v>Apr-2023</v>
      </c>
    </row>
    <row r="3937" spans="1:12" x14ac:dyDescent="0.25">
      <c r="A3937" t="s">
        <v>7989</v>
      </c>
      <c r="B3937" t="s">
        <v>7990</v>
      </c>
      <c r="C3937" s="1">
        <v>45239</v>
      </c>
      <c r="D3937" s="1">
        <v>45436</v>
      </c>
      <c r="E3937" t="s">
        <v>44</v>
      </c>
      <c r="F3937" t="s">
        <v>33</v>
      </c>
      <c r="G3937" t="s">
        <v>12</v>
      </c>
      <c r="H3937" t="s">
        <v>152</v>
      </c>
      <c r="I3937" t="str">
        <f>IF(Table1[[#This Row],[Return_Status]]="Returned", "Yes", "No")</f>
        <v>Yes</v>
      </c>
      <c r="J3937">
        <f>IF(Table1[[#This Row],[Return_Flag]]="Yes",1,0)</f>
        <v>1</v>
      </c>
      <c r="K3937">
        <f>IF(Table1[[#This Row],[Order_ID]]=Table1[[#This Row],[Order_ID]],1,0)</f>
        <v>1</v>
      </c>
      <c r="L3937" s="4" t="str">
        <f>TEXT(Table1[[#This Row],[Order_Date]], "mmm-yyyy")</f>
        <v>Nov-2023</v>
      </c>
    </row>
    <row r="3938" spans="1:12" x14ac:dyDescent="0.25">
      <c r="A3938" t="s">
        <v>7991</v>
      </c>
      <c r="B3938" t="s">
        <v>7992</v>
      </c>
      <c r="C3938" s="1">
        <v>45467</v>
      </c>
      <c r="D3938" s="1">
        <v>45112</v>
      </c>
      <c r="E3938" t="s">
        <v>32</v>
      </c>
      <c r="F3938" t="s">
        <v>40</v>
      </c>
      <c r="G3938" t="s">
        <v>12</v>
      </c>
      <c r="H3938" t="s">
        <v>13</v>
      </c>
      <c r="I3938" t="str">
        <f>IF(Table1[[#This Row],[Return_Status]]="Returned", "Yes", "No")</f>
        <v>Yes</v>
      </c>
      <c r="J3938">
        <f>IF(Table1[[#This Row],[Return_Flag]]="Yes",1,0)</f>
        <v>1</v>
      </c>
      <c r="K3938">
        <f>IF(Table1[[#This Row],[Order_ID]]=Table1[[#This Row],[Order_ID]],1,0)</f>
        <v>1</v>
      </c>
      <c r="L3938" s="4" t="str">
        <f>TEXT(Table1[[#This Row],[Order_Date]], "mmm-yyyy")</f>
        <v>Jun-2024</v>
      </c>
    </row>
    <row r="3939" spans="1:12" x14ac:dyDescent="0.25">
      <c r="A3939" t="s">
        <v>7993</v>
      </c>
      <c r="B3939" t="s">
        <v>7994</v>
      </c>
      <c r="C3939" s="1">
        <v>45301</v>
      </c>
      <c r="D3939" s="1">
        <v>45407</v>
      </c>
      <c r="E3939" t="s">
        <v>32</v>
      </c>
      <c r="F3939" t="s">
        <v>11</v>
      </c>
      <c r="G3939" t="s">
        <v>12</v>
      </c>
      <c r="H3939" t="s">
        <v>848</v>
      </c>
      <c r="I3939" t="str">
        <f>IF(Table1[[#This Row],[Return_Status]]="Returned", "Yes", "No")</f>
        <v>Yes</v>
      </c>
      <c r="J3939">
        <f>IF(Table1[[#This Row],[Return_Flag]]="Yes",1,0)</f>
        <v>1</v>
      </c>
      <c r="K3939">
        <f>IF(Table1[[#This Row],[Order_ID]]=Table1[[#This Row],[Order_ID]],1,0)</f>
        <v>1</v>
      </c>
      <c r="L3939" s="4" t="str">
        <f>TEXT(Table1[[#This Row],[Order_Date]], "mmm-yyyy")</f>
        <v>Jan-2024</v>
      </c>
    </row>
    <row r="3940" spans="1:12" x14ac:dyDescent="0.25">
      <c r="A3940" t="s">
        <v>7995</v>
      </c>
      <c r="B3940" t="s">
        <v>7996</v>
      </c>
      <c r="C3940" s="1">
        <v>45120</v>
      </c>
      <c r="D3940" s="1">
        <v>45612</v>
      </c>
      <c r="E3940" t="s">
        <v>44</v>
      </c>
      <c r="F3940" t="s">
        <v>11</v>
      </c>
      <c r="G3940" t="s">
        <v>12</v>
      </c>
      <c r="H3940" t="s">
        <v>18</v>
      </c>
      <c r="I3940" t="str">
        <f>IF(Table1[[#This Row],[Return_Status]]="Returned", "Yes", "No")</f>
        <v>Yes</v>
      </c>
      <c r="J3940">
        <f>IF(Table1[[#This Row],[Return_Flag]]="Yes",1,0)</f>
        <v>1</v>
      </c>
      <c r="K3940">
        <f>IF(Table1[[#This Row],[Order_ID]]=Table1[[#This Row],[Order_ID]],1,0)</f>
        <v>1</v>
      </c>
      <c r="L3940" s="4" t="str">
        <f>TEXT(Table1[[#This Row],[Order_Date]], "mmm-yyyy")</f>
        <v>Jul-2023</v>
      </c>
    </row>
    <row r="3941" spans="1:12" x14ac:dyDescent="0.25">
      <c r="A3941" t="s">
        <v>7997</v>
      </c>
      <c r="B3941" t="s">
        <v>7998</v>
      </c>
      <c r="C3941" s="1">
        <v>45409</v>
      </c>
      <c r="D3941" s="1">
        <v>44988</v>
      </c>
      <c r="E3941" t="s">
        <v>16</v>
      </c>
      <c r="F3941" t="s">
        <v>17</v>
      </c>
      <c r="G3941" t="s">
        <v>12</v>
      </c>
      <c r="H3941" t="s">
        <v>152</v>
      </c>
      <c r="I3941" t="str">
        <f>IF(Table1[[#This Row],[Return_Status]]="Returned", "Yes", "No")</f>
        <v>Yes</v>
      </c>
      <c r="J3941">
        <f>IF(Table1[[#This Row],[Return_Flag]]="Yes",1,0)</f>
        <v>1</v>
      </c>
      <c r="K3941">
        <f>IF(Table1[[#This Row],[Order_ID]]=Table1[[#This Row],[Order_ID]],1,0)</f>
        <v>1</v>
      </c>
      <c r="L3941" s="4" t="str">
        <f>TEXT(Table1[[#This Row],[Order_Date]], "mmm-yyyy")</f>
        <v>Apr-2024</v>
      </c>
    </row>
    <row r="3942" spans="1:12" x14ac:dyDescent="0.25">
      <c r="A3942" t="s">
        <v>7999</v>
      </c>
      <c r="B3942" t="s">
        <v>8000</v>
      </c>
      <c r="C3942" s="1">
        <v>45036</v>
      </c>
      <c r="D3942" s="1">
        <v>45309</v>
      </c>
      <c r="E3942" t="s">
        <v>16</v>
      </c>
      <c r="F3942" t="s">
        <v>17</v>
      </c>
      <c r="G3942" t="s">
        <v>12</v>
      </c>
      <c r="H3942" t="s">
        <v>329</v>
      </c>
      <c r="I3942" t="str">
        <f>IF(Table1[[#This Row],[Return_Status]]="Returned", "Yes", "No")</f>
        <v>Yes</v>
      </c>
      <c r="J3942">
        <f>IF(Table1[[#This Row],[Return_Flag]]="Yes",1,0)</f>
        <v>1</v>
      </c>
      <c r="K3942">
        <f>IF(Table1[[#This Row],[Order_ID]]=Table1[[#This Row],[Order_ID]],1,0)</f>
        <v>1</v>
      </c>
      <c r="L3942" s="4" t="str">
        <f>TEXT(Table1[[#This Row],[Order_Date]], "mmm-yyyy")</f>
        <v>Apr-2023</v>
      </c>
    </row>
    <row r="3943" spans="1:12" x14ac:dyDescent="0.25">
      <c r="A3943" t="s">
        <v>8001</v>
      </c>
      <c r="B3943" t="s">
        <v>8002</v>
      </c>
      <c r="C3943" s="1">
        <v>45126</v>
      </c>
      <c r="E3943" t="s">
        <v>16</v>
      </c>
      <c r="G3943" t="s">
        <v>22</v>
      </c>
      <c r="H3943" t="s">
        <v>23</v>
      </c>
      <c r="I3943" t="str">
        <f>IF(Table1[[#This Row],[Return_Status]]="Returned", "Yes", "No")</f>
        <v>No</v>
      </c>
      <c r="J3943">
        <f>IF(Table1[[#This Row],[Return_Flag]]="Yes",1,0)</f>
        <v>0</v>
      </c>
      <c r="K3943">
        <f>IF(Table1[[#This Row],[Order_ID]]=Table1[[#This Row],[Order_ID]],1,0)</f>
        <v>1</v>
      </c>
      <c r="L3943" s="4" t="str">
        <f>TEXT(Table1[[#This Row],[Order_Date]], "mmm-yyyy")</f>
        <v>Jul-2023</v>
      </c>
    </row>
    <row r="3944" spans="1:12" x14ac:dyDescent="0.25">
      <c r="A3944" t="s">
        <v>8003</v>
      </c>
      <c r="B3944" t="s">
        <v>8004</v>
      </c>
      <c r="C3944" s="1">
        <v>45442</v>
      </c>
      <c r="D3944" s="1">
        <v>45052</v>
      </c>
      <c r="E3944" t="s">
        <v>16</v>
      </c>
      <c r="F3944" t="s">
        <v>17</v>
      </c>
      <c r="G3944" t="s">
        <v>12</v>
      </c>
      <c r="H3944" t="s">
        <v>41</v>
      </c>
      <c r="I3944" t="str">
        <f>IF(Table1[[#This Row],[Return_Status]]="Returned", "Yes", "No")</f>
        <v>Yes</v>
      </c>
      <c r="J3944">
        <f>IF(Table1[[#This Row],[Return_Flag]]="Yes",1,0)</f>
        <v>1</v>
      </c>
      <c r="K3944">
        <f>IF(Table1[[#This Row],[Order_ID]]=Table1[[#This Row],[Order_ID]],1,0)</f>
        <v>1</v>
      </c>
      <c r="L3944" s="4" t="str">
        <f>TEXT(Table1[[#This Row],[Order_Date]], "mmm-yyyy")</f>
        <v>May-2024</v>
      </c>
    </row>
    <row r="3945" spans="1:12" x14ac:dyDescent="0.25">
      <c r="A3945" t="s">
        <v>8005</v>
      </c>
      <c r="B3945" t="s">
        <v>8006</v>
      </c>
      <c r="C3945" s="1">
        <v>45111</v>
      </c>
      <c r="D3945" s="1">
        <v>45006</v>
      </c>
      <c r="E3945" t="s">
        <v>10</v>
      </c>
      <c r="F3945" t="s">
        <v>40</v>
      </c>
      <c r="G3945" t="s">
        <v>12</v>
      </c>
      <c r="H3945" t="s">
        <v>350</v>
      </c>
      <c r="I3945" t="str">
        <f>IF(Table1[[#This Row],[Return_Status]]="Returned", "Yes", "No")</f>
        <v>Yes</v>
      </c>
      <c r="J3945">
        <f>IF(Table1[[#This Row],[Return_Flag]]="Yes",1,0)</f>
        <v>1</v>
      </c>
      <c r="K3945">
        <f>IF(Table1[[#This Row],[Order_ID]]=Table1[[#This Row],[Order_ID]],1,0)</f>
        <v>1</v>
      </c>
      <c r="L3945" s="4" t="str">
        <f>TEXT(Table1[[#This Row],[Order_Date]], "mmm-yyyy")</f>
        <v>Jul-2023</v>
      </c>
    </row>
    <row r="3946" spans="1:12" x14ac:dyDescent="0.25">
      <c r="A3946" t="s">
        <v>8007</v>
      </c>
      <c r="B3946" t="s">
        <v>8008</v>
      </c>
      <c r="C3946" s="1">
        <v>45140</v>
      </c>
      <c r="D3946" s="1">
        <v>45116</v>
      </c>
      <c r="E3946" t="s">
        <v>32</v>
      </c>
      <c r="F3946" t="s">
        <v>33</v>
      </c>
      <c r="G3946" t="s">
        <v>12</v>
      </c>
      <c r="H3946" t="s">
        <v>289</v>
      </c>
      <c r="I3946" t="str">
        <f>IF(Table1[[#This Row],[Return_Status]]="Returned", "Yes", "No")</f>
        <v>Yes</v>
      </c>
      <c r="J3946">
        <f>IF(Table1[[#This Row],[Return_Flag]]="Yes",1,0)</f>
        <v>1</v>
      </c>
      <c r="K3946">
        <f>IF(Table1[[#This Row],[Order_ID]]=Table1[[#This Row],[Order_ID]],1,0)</f>
        <v>1</v>
      </c>
      <c r="L3946" s="4" t="str">
        <f>TEXT(Table1[[#This Row],[Order_Date]], "mmm-yyyy")</f>
        <v>Aug-2023</v>
      </c>
    </row>
    <row r="3947" spans="1:12" x14ac:dyDescent="0.25">
      <c r="A3947" t="s">
        <v>8009</v>
      </c>
      <c r="B3947" t="s">
        <v>8010</v>
      </c>
      <c r="C3947" s="1">
        <v>45559</v>
      </c>
      <c r="D3947" s="1">
        <v>45196</v>
      </c>
      <c r="E3947" t="s">
        <v>16</v>
      </c>
      <c r="F3947" t="s">
        <v>11</v>
      </c>
      <c r="G3947" t="s">
        <v>12</v>
      </c>
      <c r="H3947" t="s">
        <v>74</v>
      </c>
      <c r="I3947" t="str">
        <f>IF(Table1[[#This Row],[Return_Status]]="Returned", "Yes", "No")</f>
        <v>Yes</v>
      </c>
      <c r="J3947">
        <f>IF(Table1[[#This Row],[Return_Flag]]="Yes",1,0)</f>
        <v>1</v>
      </c>
      <c r="K3947">
        <f>IF(Table1[[#This Row],[Order_ID]]=Table1[[#This Row],[Order_ID]],1,0)</f>
        <v>1</v>
      </c>
      <c r="L3947" s="4" t="str">
        <f>TEXT(Table1[[#This Row],[Order_Date]], "mmm-yyyy")</f>
        <v>Sep-2024</v>
      </c>
    </row>
    <row r="3948" spans="1:12" x14ac:dyDescent="0.25">
      <c r="A3948" t="s">
        <v>8011</v>
      </c>
      <c r="B3948" t="s">
        <v>8012</v>
      </c>
      <c r="C3948" s="1">
        <v>45183</v>
      </c>
      <c r="E3948" t="s">
        <v>32</v>
      </c>
      <c r="G3948" t="s">
        <v>22</v>
      </c>
      <c r="H3948" t="s">
        <v>324</v>
      </c>
      <c r="I3948" t="str">
        <f>IF(Table1[[#This Row],[Return_Status]]="Returned", "Yes", "No")</f>
        <v>No</v>
      </c>
      <c r="J3948">
        <f>IF(Table1[[#This Row],[Return_Flag]]="Yes",1,0)</f>
        <v>0</v>
      </c>
      <c r="K3948">
        <f>IF(Table1[[#This Row],[Order_ID]]=Table1[[#This Row],[Order_ID]],1,0)</f>
        <v>1</v>
      </c>
      <c r="L3948" s="4" t="str">
        <f>TEXT(Table1[[#This Row],[Order_Date]], "mmm-yyyy")</f>
        <v>Sep-2023</v>
      </c>
    </row>
    <row r="3949" spans="1:12" x14ac:dyDescent="0.25">
      <c r="A3949" t="s">
        <v>8013</v>
      </c>
      <c r="B3949" t="s">
        <v>8014</v>
      </c>
      <c r="C3949" s="1">
        <v>45641</v>
      </c>
      <c r="E3949" t="s">
        <v>32</v>
      </c>
      <c r="G3949" t="s">
        <v>22</v>
      </c>
      <c r="H3949" t="s">
        <v>329</v>
      </c>
      <c r="I3949" t="str">
        <f>IF(Table1[[#This Row],[Return_Status]]="Returned", "Yes", "No")</f>
        <v>No</v>
      </c>
      <c r="J3949">
        <f>IF(Table1[[#This Row],[Return_Flag]]="Yes",1,0)</f>
        <v>0</v>
      </c>
      <c r="K3949">
        <f>IF(Table1[[#This Row],[Order_ID]]=Table1[[#This Row],[Order_ID]],1,0)</f>
        <v>1</v>
      </c>
      <c r="L3949" s="4" t="str">
        <f>TEXT(Table1[[#This Row],[Order_Date]], "mmm-yyyy")</f>
        <v>Dec-2024</v>
      </c>
    </row>
    <row r="3950" spans="1:12" x14ac:dyDescent="0.25">
      <c r="A3950" t="s">
        <v>8015</v>
      </c>
      <c r="B3950" t="s">
        <v>8016</v>
      </c>
      <c r="C3950" s="1">
        <v>45044</v>
      </c>
      <c r="E3950" t="s">
        <v>21</v>
      </c>
      <c r="G3950" t="s">
        <v>22</v>
      </c>
      <c r="H3950" t="s">
        <v>710</v>
      </c>
      <c r="I3950" t="str">
        <f>IF(Table1[[#This Row],[Return_Status]]="Returned", "Yes", "No")</f>
        <v>No</v>
      </c>
      <c r="J3950">
        <f>IF(Table1[[#This Row],[Return_Flag]]="Yes",1,0)</f>
        <v>0</v>
      </c>
      <c r="K3950">
        <f>IF(Table1[[#This Row],[Order_ID]]=Table1[[#This Row],[Order_ID]],1,0)</f>
        <v>1</v>
      </c>
      <c r="L3950" s="4" t="str">
        <f>TEXT(Table1[[#This Row],[Order_Date]], "mmm-yyyy")</f>
        <v>Apr-2023</v>
      </c>
    </row>
    <row r="3951" spans="1:12" x14ac:dyDescent="0.25">
      <c r="A3951" t="s">
        <v>8017</v>
      </c>
      <c r="B3951" t="s">
        <v>8018</v>
      </c>
      <c r="C3951" s="1">
        <v>45545</v>
      </c>
      <c r="E3951" t="s">
        <v>44</v>
      </c>
      <c r="G3951" t="s">
        <v>22</v>
      </c>
      <c r="H3951" t="s">
        <v>71</v>
      </c>
      <c r="I3951" t="str">
        <f>IF(Table1[[#This Row],[Return_Status]]="Returned", "Yes", "No")</f>
        <v>No</v>
      </c>
      <c r="J3951">
        <f>IF(Table1[[#This Row],[Return_Flag]]="Yes",1,0)</f>
        <v>0</v>
      </c>
      <c r="K3951">
        <f>IF(Table1[[#This Row],[Order_ID]]=Table1[[#This Row],[Order_ID]],1,0)</f>
        <v>1</v>
      </c>
      <c r="L3951" s="4" t="str">
        <f>TEXT(Table1[[#This Row],[Order_Date]], "mmm-yyyy")</f>
        <v>Sep-2024</v>
      </c>
    </row>
    <row r="3952" spans="1:12" x14ac:dyDescent="0.25">
      <c r="A3952" t="s">
        <v>8019</v>
      </c>
      <c r="B3952" t="s">
        <v>8020</v>
      </c>
      <c r="C3952" s="1">
        <v>45403</v>
      </c>
      <c r="D3952" s="1">
        <v>45328</v>
      </c>
      <c r="E3952" t="s">
        <v>10</v>
      </c>
      <c r="F3952" t="s">
        <v>33</v>
      </c>
      <c r="G3952" t="s">
        <v>12</v>
      </c>
      <c r="H3952" t="s">
        <v>180</v>
      </c>
      <c r="I3952" t="str">
        <f>IF(Table1[[#This Row],[Return_Status]]="Returned", "Yes", "No")</f>
        <v>Yes</v>
      </c>
      <c r="J3952">
        <f>IF(Table1[[#This Row],[Return_Flag]]="Yes",1,0)</f>
        <v>1</v>
      </c>
      <c r="K3952">
        <f>IF(Table1[[#This Row],[Order_ID]]=Table1[[#This Row],[Order_ID]],1,0)</f>
        <v>1</v>
      </c>
      <c r="L3952" s="4" t="str">
        <f>TEXT(Table1[[#This Row],[Order_Date]], "mmm-yyyy")</f>
        <v>Apr-2024</v>
      </c>
    </row>
    <row r="3953" spans="1:12" x14ac:dyDescent="0.25">
      <c r="A3953" t="s">
        <v>8021</v>
      </c>
      <c r="B3953" t="s">
        <v>8022</v>
      </c>
      <c r="C3953" s="1">
        <v>45138</v>
      </c>
      <c r="E3953" t="s">
        <v>10</v>
      </c>
      <c r="G3953" t="s">
        <v>22</v>
      </c>
      <c r="H3953" t="s">
        <v>74</v>
      </c>
      <c r="I3953" t="str">
        <f>IF(Table1[[#This Row],[Return_Status]]="Returned", "Yes", "No")</f>
        <v>No</v>
      </c>
      <c r="J3953">
        <f>IF(Table1[[#This Row],[Return_Flag]]="Yes",1,0)</f>
        <v>0</v>
      </c>
      <c r="K3953">
        <f>IF(Table1[[#This Row],[Order_ID]]=Table1[[#This Row],[Order_ID]],1,0)</f>
        <v>1</v>
      </c>
      <c r="L3953" s="4" t="str">
        <f>TEXT(Table1[[#This Row],[Order_Date]], "mmm-yyyy")</f>
        <v>Jul-2023</v>
      </c>
    </row>
    <row r="3954" spans="1:12" x14ac:dyDescent="0.25">
      <c r="A3954" t="s">
        <v>8023</v>
      </c>
      <c r="B3954" t="s">
        <v>8024</v>
      </c>
      <c r="C3954" s="1">
        <v>45052</v>
      </c>
      <c r="D3954" s="1">
        <v>45076</v>
      </c>
      <c r="E3954" t="s">
        <v>44</v>
      </c>
      <c r="F3954" t="s">
        <v>40</v>
      </c>
      <c r="G3954" t="s">
        <v>12</v>
      </c>
      <c r="H3954" t="s">
        <v>329</v>
      </c>
      <c r="I3954" t="str">
        <f>IF(Table1[[#This Row],[Return_Status]]="Returned", "Yes", "No")</f>
        <v>Yes</v>
      </c>
      <c r="J3954">
        <f>IF(Table1[[#This Row],[Return_Flag]]="Yes",1,0)</f>
        <v>1</v>
      </c>
      <c r="K3954">
        <f>IF(Table1[[#This Row],[Order_ID]]=Table1[[#This Row],[Order_ID]],1,0)</f>
        <v>1</v>
      </c>
      <c r="L3954" s="4" t="str">
        <f>TEXT(Table1[[#This Row],[Order_Date]], "mmm-yyyy")</f>
        <v>May-2023</v>
      </c>
    </row>
    <row r="3955" spans="1:12" x14ac:dyDescent="0.25">
      <c r="A3955" t="s">
        <v>8025</v>
      </c>
      <c r="B3955" t="s">
        <v>8026</v>
      </c>
      <c r="C3955" s="1">
        <v>44958</v>
      </c>
      <c r="E3955" t="s">
        <v>21</v>
      </c>
      <c r="G3955" t="s">
        <v>22</v>
      </c>
      <c r="H3955" t="s">
        <v>121</v>
      </c>
      <c r="I3955" t="str">
        <f>IF(Table1[[#This Row],[Return_Status]]="Returned", "Yes", "No")</f>
        <v>No</v>
      </c>
      <c r="J3955">
        <f>IF(Table1[[#This Row],[Return_Flag]]="Yes",1,0)</f>
        <v>0</v>
      </c>
      <c r="K3955">
        <f>IF(Table1[[#This Row],[Order_ID]]=Table1[[#This Row],[Order_ID]],1,0)</f>
        <v>1</v>
      </c>
      <c r="L3955" s="4" t="str">
        <f>TEXT(Table1[[#This Row],[Order_Date]], "mmm-yyyy")</f>
        <v>Feb-2023</v>
      </c>
    </row>
    <row r="3956" spans="1:12" x14ac:dyDescent="0.25">
      <c r="A3956" t="s">
        <v>8027</v>
      </c>
      <c r="B3956" t="s">
        <v>8028</v>
      </c>
      <c r="C3956" s="1">
        <v>45512</v>
      </c>
      <c r="D3956" s="1">
        <v>45171</v>
      </c>
      <c r="E3956" t="s">
        <v>21</v>
      </c>
      <c r="F3956" t="s">
        <v>11</v>
      </c>
      <c r="G3956" t="s">
        <v>12</v>
      </c>
      <c r="H3956" t="s">
        <v>851</v>
      </c>
      <c r="I3956" t="str">
        <f>IF(Table1[[#This Row],[Return_Status]]="Returned", "Yes", "No")</f>
        <v>Yes</v>
      </c>
      <c r="J3956">
        <f>IF(Table1[[#This Row],[Return_Flag]]="Yes",1,0)</f>
        <v>1</v>
      </c>
      <c r="K3956">
        <f>IF(Table1[[#This Row],[Order_ID]]=Table1[[#This Row],[Order_ID]],1,0)</f>
        <v>1</v>
      </c>
      <c r="L3956" s="4" t="str">
        <f>TEXT(Table1[[#This Row],[Order_Date]], "mmm-yyyy")</f>
        <v>Aug-2024</v>
      </c>
    </row>
    <row r="3957" spans="1:12" x14ac:dyDescent="0.25">
      <c r="A3957" t="s">
        <v>8029</v>
      </c>
      <c r="B3957" t="s">
        <v>8030</v>
      </c>
      <c r="C3957" s="1">
        <v>45054</v>
      </c>
      <c r="D3957" s="1">
        <v>45355</v>
      </c>
      <c r="E3957" t="s">
        <v>21</v>
      </c>
      <c r="F3957" t="s">
        <v>17</v>
      </c>
      <c r="G3957" t="s">
        <v>12</v>
      </c>
      <c r="H3957" t="s">
        <v>329</v>
      </c>
      <c r="I3957" t="str">
        <f>IF(Table1[[#This Row],[Return_Status]]="Returned", "Yes", "No")</f>
        <v>Yes</v>
      </c>
      <c r="J3957">
        <f>IF(Table1[[#This Row],[Return_Flag]]="Yes",1,0)</f>
        <v>1</v>
      </c>
      <c r="K3957">
        <f>IF(Table1[[#This Row],[Order_ID]]=Table1[[#This Row],[Order_ID]],1,0)</f>
        <v>1</v>
      </c>
      <c r="L3957" s="4" t="str">
        <f>TEXT(Table1[[#This Row],[Order_Date]], "mmm-yyyy")</f>
        <v>May-2023</v>
      </c>
    </row>
    <row r="3958" spans="1:12" x14ac:dyDescent="0.25">
      <c r="A3958" t="s">
        <v>8031</v>
      </c>
      <c r="B3958" t="s">
        <v>8032</v>
      </c>
      <c r="C3958" s="1">
        <v>45034</v>
      </c>
      <c r="D3958" s="1">
        <v>44935</v>
      </c>
      <c r="E3958" t="s">
        <v>10</v>
      </c>
      <c r="F3958" t="s">
        <v>40</v>
      </c>
      <c r="G3958" t="s">
        <v>12</v>
      </c>
      <c r="H3958" t="s">
        <v>62</v>
      </c>
      <c r="I3958" t="str">
        <f>IF(Table1[[#This Row],[Return_Status]]="Returned", "Yes", "No")</f>
        <v>Yes</v>
      </c>
      <c r="J3958">
        <f>IF(Table1[[#This Row],[Return_Flag]]="Yes",1,0)</f>
        <v>1</v>
      </c>
      <c r="K3958">
        <f>IF(Table1[[#This Row],[Order_ID]]=Table1[[#This Row],[Order_ID]],1,0)</f>
        <v>1</v>
      </c>
      <c r="L3958" s="4" t="str">
        <f>TEXT(Table1[[#This Row],[Order_Date]], "mmm-yyyy")</f>
        <v>Apr-2023</v>
      </c>
    </row>
    <row r="3959" spans="1:12" x14ac:dyDescent="0.25">
      <c r="A3959" t="s">
        <v>8033</v>
      </c>
      <c r="B3959" t="s">
        <v>8034</v>
      </c>
      <c r="C3959" s="1">
        <v>45217</v>
      </c>
      <c r="D3959" s="1">
        <v>45513</v>
      </c>
      <c r="E3959" t="s">
        <v>32</v>
      </c>
      <c r="F3959" t="s">
        <v>11</v>
      </c>
      <c r="G3959" t="s">
        <v>12</v>
      </c>
      <c r="H3959" t="s">
        <v>241</v>
      </c>
      <c r="I3959" t="str">
        <f>IF(Table1[[#This Row],[Return_Status]]="Returned", "Yes", "No")</f>
        <v>Yes</v>
      </c>
      <c r="J3959">
        <f>IF(Table1[[#This Row],[Return_Flag]]="Yes",1,0)</f>
        <v>1</v>
      </c>
      <c r="K3959">
        <f>IF(Table1[[#This Row],[Order_ID]]=Table1[[#This Row],[Order_ID]],1,0)</f>
        <v>1</v>
      </c>
      <c r="L3959" s="4" t="str">
        <f>TEXT(Table1[[#This Row],[Order_Date]], "mmm-yyyy")</f>
        <v>Oct-2023</v>
      </c>
    </row>
    <row r="3960" spans="1:12" x14ac:dyDescent="0.25">
      <c r="A3960" t="s">
        <v>8035</v>
      </c>
      <c r="B3960" t="s">
        <v>8036</v>
      </c>
      <c r="C3960" s="1">
        <v>45624</v>
      </c>
      <c r="E3960" t="s">
        <v>16</v>
      </c>
      <c r="G3960" t="s">
        <v>22</v>
      </c>
      <c r="H3960" t="s">
        <v>161</v>
      </c>
      <c r="I3960" t="str">
        <f>IF(Table1[[#This Row],[Return_Status]]="Returned", "Yes", "No")</f>
        <v>No</v>
      </c>
      <c r="J3960">
        <f>IF(Table1[[#This Row],[Return_Flag]]="Yes",1,0)</f>
        <v>0</v>
      </c>
      <c r="K3960">
        <f>IF(Table1[[#This Row],[Order_ID]]=Table1[[#This Row],[Order_ID]],1,0)</f>
        <v>1</v>
      </c>
      <c r="L3960" s="4" t="str">
        <f>TEXT(Table1[[#This Row],[Order_Date]], "mmm-yyyy")</f>
        <v>Nov-2024</v>
      </c>
    </row>
    <row r="3961" spans="1:12" x14ac:dyDescent="0.25">
      <c r="A3961" t="s">
        <v>8037</v>
      </c>
      <c r="B3961" t="s">
        <v>8038</v>
      </c>
      <c r="C3961" s="1">
        <v>45491</v>
      </c>
      <c r="D3961" s="1">
        <v>45388</v>
      </c>
      <c r="E3961" t="s">
        <v>16</v>
      </c>
      <c r="F3961" t="s">
        <v>11</v>
      </c>
      <c r="G3961" t="s">
        <v>12</v>
      </c>
      <c r="H3961" t="s">
        <v>92</v>
      </c>
      <c r="I3961" t="str">
        <f>IF(Table1[[#This Row],[Return_Status]]="Returned", "Yes", "No")</f>
        <v>Yes</v>
      </c>
      <c r="J3961">
        <f>IF(Table1[[#This Row],[Return_Flag]]="Yes",1,0)</f>
        <v>1</v>
      </c>
      <c r="K3961">
        <f>IF(Table1[[#This Row],[Order_ID]]=Table1[[#This Row],[Order_ID]],1,0)</f>
        <v>1</v>
      </c>
      <c r="L3961" s="4" t="str">
        <f>TEXT(Table1[[#This Row],[Order_Date]], "mmm-yyyy")</f>
        <v>Jul-2024</v>
      </c>
    </row>
    <row r="3962" spans="1:12" x14ac:dyDescent="0.25">
      <c r="A3962" t="s">
        <v>8039</v>
      </c>
      <c r="B3962" t="s">
        <v>8040</v>
      </c>
      <c r="C3962" s="1">
        <v>45551</v>
      </c>
      <c r="D3962" s="1">
        <v>45559</v>
      </c>
      <c r="E3962" t="s">
        <v>10</v>
      </c>
      <c r="F3962" t="s">
        <v>33</v>
      </c>
      <c r="G3962" t="s">
        <v>12</v>
      </c>
      <c r="H3962" t="s">
        <v>110</v>
      </c>
      <c r="I3962" t="str">
        <f>IF(Table1[[#This Row],[Return_Status]]="Returned", "Yes", "No")</f>
        <v>Yes</v>
      </c>
      <c r="J3962">
        <f>IF(Table1[[#This Row],[Return_Flag]]="Yes",1,0)</f>
        <v>1</v>
      </c>
      <c r="K3962">
        <f>IF(Table1[[#This Row],[Order_ID]]=Table1[[#This Row],[Order_ID]],1,0)</f>
        <v>1</v>
      </c>
      <c r="L3962" s="4" t="str">
        <f>TEXT(Table1[[#This Row],[Order_Date]], "mmm-yyyy")</f>
        <v>Sep-2024</v>
      </c>
    </row>
    <row r="3963" spans="1:12" x14ac:dyDescent="0.25">
      <c r="A3963" t="s">
        <v>8041</v>
      </c>
      <c r="B3963" t="s">
        <v>8042</v>
      </c>
      <c r="C3963" s="1">
        <v>45181</v>
      </c>
      <c r="D3963" s="1">
        <v>45510</v>
      </c>
      <c r="E3963" t="s">
        <v>44</v>
      </c>
      <c r="F3963" t="s">
        <v>33</v>
      </c>
      <c r="G3963" t="s">
        <v>12</v>
      </c>
      <c r="H3963" t="s">
        <v>146</v>
      </c>
      <c r="I3963" t="str">
        <f>IF(Table1[[#This Row],[Return_Status]]="Returned", "Yes", "No")</f>
        <v>Yes</v>
      </c>
      <c r="J3963">
        <f>IF(Table1[[#This Row],[Return_Flag]]="Yes",1,0)</f>
        <v>1</v>
      </c>
      <c r="K3963">
        <f>IF(Table1[[#This Row],[Order_ID]]=Table1[[#This Row],[Order_ID]],1,0)</f>
        <v>1</v>
      </c>
      <c r="L3963" s="4" t="str">
        <f>TEXT(Table1[[#This Row],[Order_Date]], "mmm-yyyy")</f>
        <v>Sep-2023</v>
      </c>
    </row>
    <row r="3964" spans="1:12" x14ac:dyDescent="0.25">
      <c r="A3964" t="s">
        <v>8043</v>
      </c>
      <c r="B3964" t="s">
        <v>8044</v>
      </c>
      <c r="C3964" s="1">
        <v>45307</v>
      </c>
      <c r="D3964" s="1">
        <v>45289</v>
      </c>
      <c r="E3964" t="s">
        <v>21</v>
      </c>
      <c r="F3964" t="s">
        <v>17</v>
      </c>
      <c r="G3964" t="s">
        <v>12</v>
      </c>
      <c r="H3964" t="s">
        <v>77</v>
      </c>
      <c r="I3964" t="str">
        <f>IF(Table1[[#This Row],[Return_Status]]="Returned", "Yes", "No")</f>
        <v>Yes</v>
      </c>
      <c r="J3964">
        <f>IF(Table1[[#This Row],[Return_Flag]]="Yes",1,0)</f>
        <v>1</v>
      </c>
      <c r="K3964">
        <f>IF(Table1[[#This Row],[Order_ID]]=Table1[[#This Row],[Order_ID]],1,0)</f>
        <v>1</v>
      </c>
      <c r="L3964" s="4" t="str">
        <f>TEXT(Table1[[#This Row],[Order_Date]], "mmm-yyyy")</f>
        <v>Jan-2024</v>
      </c>
    </row>
    <row r="3965" spans="1:12" x14ac:dyDescent="0.25">
      <c r="A3965" t="s">
        <v>8045</v>
      </c>
      <c r="B3965" t="s">
        <v>8046</v>
      </c>
      <c r="C3965" s="1">
        <v>44933</v>
      </c>
      <c r="D3965" s="1">
        <v>45291</v>
      </c>
      <c r="E3965" t="s">
        <v>16</v>
      </c>
      <c r="F3965" t="s">
        <v>11</v>
      </c>
      <c r="G3965" t="s">
        <v>12</v>
      </c>
      <c r="H3965" t="s">
        <v>34</v>
      </c>
      <c r="I3965" t="str">
        <f>IF(Table1[[#This Row],[Return_Status]]="Returned", "Yes", "No")</f>
        <v>Yes</v>
      </c>
      <c r="J3965">
        <f>IF(Table1[[#This Row],[Return_Flag]]="Yes",1,0)</f>
        <v>1</v>
      </c>
      <c r="K3965">
        <f>IF(Table1[[#This Row],[Order_ID]]=Table1[[#This Row],[Order_ID]],1,0)</f>
        <v>1</v>
      </c>
      <c r="L3965" s="4" t="str">
        <f>TEXT(Table1[[#This Row],[Order_Date]], "mmm-yyyy")</f>
        <v>Jan-2023</v>
      </c>
    </row>
    <row r="3966" spans="1:12" x14ac:dyDescent="0.25">
      <c r="A3966" t="s">
        <v>8047</v>
      </c>
      <c r="B3966" t="s">
        <v>8048</v>
      </c>
      <c r="C3966" s="1">
        <v>45474</v>
      </c>
      <c r="E3966" t="s">
        <v>44</v>
      </c>
      <c r="G3966" t="s">
        <v>22</v>
      </c>
      <c r="H3966" t="s">
        <v>642</v>
      </c>
      <c r="I3966" t="str">
        <f>IF(Table1[[#This Row],[Return_Status]]="Returned", "Yes", "No")</f>
        <v>No</v>
      </c>
      <c r="J3966">
        <f>IF(Table1[[#This Row],[Return_Flag]]="Yes",1,0)</f>
        <v>0</v>
      </c>
      <c r="K3966">
        <f>IF(Table1[[#This Row],[Order_ID]]=Table1[[#This Row],[Order_ID]],1,0)</f>
        <v>1</v>
      </c>
      <c r="L3966" s="4" t="str">
        <f>TEXT(Table1[[#This Row],[Order_Date]], "mmm-yyyy")</f>
        <v>Jul-2024</v>
      </c>
    </row>
    <row r="3967" spans="1:12" x14ac:dyDescent="0.25">
      <c r="A3967" t="s">
        <v>8049</v>
      </c>
      <c r="B3967" t="s">
        <v>8050</v>
      </c>
      <c r="C3967" s="1">
        <v>45503</v>
      </c>
      <c r="D3967" s="1">
        <v>45527</v>
      </c>
      <c r="E3967" t="s">
        <v>21</v>
      </c>
      <c r="F3967" t="s">
        <v>11</v>
      </c>
      <c r="G3967" t="s">
        <v>12</v>
      </c>
      <c r="H3967" t="s">
        <v>280</v>
      </c>
      <c r="I3967" t="str">
        <f>IF(Table1[[#This Row],[Return_Status]]="Returned", "Yes", "No")</f>
        <v>Yes</v>
      </c>
      <c r="J3967">
        <f>IF(Table1[[#This Row],[Return_Flag]]="Yes",1,0)</f>
        <v>1</v>
      </c>
      <c r="K3967">
        <f>IF(Table1[[#This Row],[Order_ID]]=Table1[[#This Row],[Order_ID]],1,0)</f>
        <v>1</v>
      </c>
      <c r="L3967" s="4" t="str">
        <f>TEXT(Table1[[#This Row],[Order_Date]], "mmm-yyyy")</f>
        <v>Jul-2024</v>
      </c>
    </row>
    <row r="3968" spans="1:12" x14ac:dyDescent="0.25">
      <c r="A3968" t="s">
        <v>8051</v>
      </c>
      <c r="B3968" t="s">
        <v>8052</v>
      </c>
      <c r="C3968" s="1">
        <v>45623</v>
      </c>
      <c r="E3968" t="s">
        <v>32</v>
      </c>
      <c r="G3968" t="s">
        <v>22</v>
      </c>
      <c r="H3968" t="s">
        <v>107</v>
      </c>
      <c r="I3968" t="str">
        <f>IF(Table1[[#This Row],[Return_Status]]="Returned", "Yes", "No")</f>
        <v>No</v>
      </c>
      <c r="J3968">
        <f>IF(Table1[[#This Row],[Return_Flag]]="Yes",1,0)</f>
        <v>0</v>
      </c>
      <c r="K3968">
        <f>IF(Table1[[#This Row],[Order_ID]]=Table1[[#This Row],[Order_ID]],1,0)</f>
        <v>1</v>
      </c>
      <c r="L3968" s="4" t="str">
        <f>TEXT(Table1[[#This Row],[Order_Date]], "mmm-yyyy")</f>
        <v>Nov-2024</v>
      </c>
    </row>
    <row r="3969" spans="1:12" x14ac:dyDescent="0.25">
      <c r="A3969" t="s">
        <v>8053</v>
      </c>
      <c r="B3969" t="s">
        <v>8054</v>
      </c>
      <c r="C3969" s="1">
        <v>45578</v>
      </c>
      <c r="E3969" t="s">
        <v>44</v>
      </c>
      <c r="G3969" t="s">
        <v>22</v>
      </c>
      <c r="H3969" t="s">
        <v>65</v>
      </c>
      <c r="I3969" t="str">
        <f>IF(Table1[[#This Row],[Return_Status]]="Returned", "Yes", "No")</f>
        <v>No</v>
      </c>
      <c r="J3969">
        <f>IF(Table1[[#This Row],[Return_Flag]]="Yes",1,0)</f>
        <v>0</v>
      </c>
      <c r="K3969">
        <f>IF(Table1[[#This Row],[Order_ID]]=Table1[[#This Row],[Order_ID]],1,0)</f>
        <v>1</v>
      </c>
      <c r="L3969" s="4" t="str">
        <f>TEXT(Table1[[#This Row],[Order_Date]], "mmm-yyyy")</f>
        <v>Oct-2024</v>
      </c>
    </row>
    <row r="3970" spans="1:12" x14ac:dyDescent="0.25">
      <c r="A3970" t="s">
        <v>8055</v>
      </c>
      <c r="B3970" t="s">
        <v>8056</v>
      </c>
      <c r="C3970" s="1">
        <v>45176</v>
      </c>
      <c r="D3970" s="1">
        <v>45327</v>
      </c>
      <c r="E3970" t="s">
        <v>16</v>
      </c>
      <c r="F3970" t="s">
        <v>33</v>
      </c>
      <c r="G3970" t="s">
        <v>12</v>
      </c>
      <c r="H3970" t="s">
        <v>449</v>
      </c>
      <c r="I3970" t="str">
        <f>IF(Table1[[#This Row],[Return_Status]]="Returned", "Yes", "No")</f>
        <v>Yes</v>
      </c>
      <c r="J3970">
        <f>IF(Table1[[#This Row],[Return_Flag]]="Yes",1,0)</f>
        <v>1</v>
      </c>
      <c r="K3970">
        <f>IF(Table1[[#This Row],[Order_ID]]=Table1[[#This Row],[Order_ID]],1,0)</f>
        <v>1</v>
      </c>
      <c r="L3970" s="4" t="str">
        <f>TEXT(Table1[[#This Row],[Order_Date]], "mmm-yyyy")</f>
        <v>Sep-2023</v>
      </c>
    </row>
    <row r="3971" spans="1:12" x14ac:dyDescent="0.25">
      <c r="A3971" t="s">
        <v>8057</v>
      </c>
      <c r="B3971" t="s">
        <v>8058</v>
      </c>
      <c r="C3971" s="1">
        <v>45019</v>
      </c>
      <c r="E3971" t="s">
        <v>10</v>
      </c>
      <c r="G3971" t="s">
        <v>22</v>
      </c>
      <c r="H3971" t="s">
        <v>180</v>
      </c>
      <c r="I3971" t="str">
        <f>IF(Table1[[#This Row],[Return_Status]]="Returned", "Yes", "No")</f>
        <v>No</v>
      </c>
      <c r="J3971">
        <f>IF(Table1[[#This Row],[Return_Flag]]="Yes",1,0)</f>
        <v>0</v>
      </c>
      <c r="K3971">
        <f>IF(Table1[[#This Row],[Order_ID]]=Table1[[#This Row],[Order_ID]],1,0)</f>
        <v>1</v>
      </c>
      <c r="L3971" s="4" t="str">
        <f>TEXT(Table1[[#This Row],[Order_Date]], "mmm-yyyy")</f>
        <v>Apr-2023</v>
      </c>
    </row>
    <row r="3972" spans="1:12" x14ac:dyDescent="0.25">
      <c r="A3972" t="s">
        <v>8059</v>
      </c>
      <c r="B3972" t="s">
        <v>8060</v>
      </c>
      <c r="C3972" s="1">
        <v>45263</v>
      </c>
      <c r="D3972" s="1">
        <v>44990</v>
      </c>
      <c r="E3972" t="s">
        <v>44</v>
      </c>
      <c r="F3972" t="s">
        <v>11</v>
      </c>
      <c r="G3972" t="s">
        <v>12</v>
      </c>
      <c r="H3972" t="s">
        <v>241</v>
      </c>
      <c r="I3972" t="str">
        <f>IF(Table1[[#This Row],[Return_Status]]="Returned", "Yes", "No")</f>
        <v>Yes</v>
      </c>
      <c r="J3972">
        <f>IF(Table1[[#This Row],[Return_Flag]]="Yes",1,0)</f>
        <v>1</v>
      </c>
      <c r="K3972">
        <f>IF(Table1[[#This Row],[Order_ID]]=Table1[[#This Row],[Order_ID]],1,0)</f>
        <v>1</v>
      </c>
      <c r="L3972" s="4" t="str">
        <f>TEXT(Table1[[#This Row],[Order_Date]], "mmm-yyyy")</f>
        <v>Dec-2023</v>
      </c>
    </row>
    <row r="3973" spans="1:12" x14ac:dyDescent="0.25">
      <c r="A3973" t="s">
        <v>8061</v>
      </c>
      <c r="B3973" t="s">
        <v>8062</v>
      </c>
      <c r="C3973" s="1">
        <v>45357</v>
      </c>
      <c r="E3973" t="s">
        <v>16</v>
      </c>
      <c r="G3973" t="s">
        <v>22</v>
      </c>
      <c r="H3973" t="s">
        <v>258</v>
      </c>
      <c r="I3973" t="str">
        <f>IF(Table1[[#This Row],[Return_Status]]="Returned", "Yes", "No")</f>
        <v>No</v>
      </c>
      <c r="J3973">
        <f>IF(Table1[[#This Row],[Return_Flag]]="Yes",1,0)</f>
        <v>0</v>
      </c>
      <c r="K3973">
        <f>IF(Table1[[#This Row],[Order_ID]]=Table1[[#This Row],[Order_ID]],1,0)</f>
        <v>1</v>
      </c>
      <c r="L3973" s="4" t="str">
        <f>TEXT(Table1[[#This Row],[Order_Date]], "mmm-yyyy")</f>
        <v>Mar-2024</v>
      </c>
    </row>
    <row r="3974" spans="1:12" x14ac:dyDescent="0.25">
      <c r="A3974" t="s">
        <v>8063</v>
      </c>
      <c r="B3974" t="s">
        <v>8064</v>
      </c>
      <c r="C3974" s="1">
        <v>45371</v>
      </c>
      <c r="D3974" s="1">
        <v>44994</v>
      </c>
      <c r="E3974" t="s">
        <v>16</v>
      </c>
      <c r="F3974" t="s">
        <v>33</v>
      </c>
      <c r="G3974" t="s">
        <v>12</v>
      </c>
      <c r="H3974" t="s">
        <v>357</v>
      </c>
      <c r="I3974" t="str">
        <f>IF(Table1[[#This Row],[Return_Status]]="Returned", "Yes", "No")</f>
        <v>Yes</v>
      </c>
      <c r="J3974">
        <f>IF(Table1[[#This Row],[Return_Flag]]="Yes",1,0)</f>
        <v>1</v>
      </c>
      <c r="K3974">
        <f>IF(Table1[[#This Row],[Order_ID]]=Table1[[#This Row],[Order_ID]],1,0)</f>
        <v>1</v>
      </c>
      <c r="L3974" s="4" t="str">
        <f>TEXT(Table1[[#This Row],[Order_Date]], "mmm-yyyy")</f>
        <v>Mar-2024</v>
      </c>
    </row>
    <row r="3975" spans="1:12" x14ac:dyDescent="0.25">
      <c r="A3975" t="s">
        <v>8065</v>
      </c>
      <c r="B3975" t="s">
        <v>8066</v>
      </c>
      <c r="C3975" s="1">
        <v>45155</v>
      </c>
      <c r="D3975" s="1">
        <v>45284</v>
      </c>
      <c r="E3975" t="s">
        <v>44</v>
      </c>
      <c r="F3975" t="s">
        <v>33</v>
      </c>
      <c r="G3975" t="s">
        <v>12</v>
      </c>
      <c r="H3975" t="s">
        <v>45</v>
      </c>
      <c r="I3975" t="str">
        <f>IF(Table1[[#This Row],[Return_Status]]="Returned", "Yes", "No")</f>
        <v>Yes</v>
      </c>
      <c r="J3975">
        <f>IF(Table1[[#This Row],[Return_Flag]]="Yes",1,0)</f>
        <v>1</v>
      </c>
      <c r="K3975">
        <f>IF(Table1[[#This Row],[Order_ID]]=Table1[[#This Row],[Order_ID]],1,0)</f>
        <v>1</v>
      </c>
      <c r="L3975" s="4" t="str">
        <f>TEXT(Table1[[#This Row],[Order_Date]], "mmm-yyyy")</f>
        <v>Aug-2023</v>
      </c>
    </row>
    <row r="3976" spans="1:12" x14ac:dyDescent="0.25">
      <c r="A3976" t="s">
        <v>8067</v>
      </c>
      <c r="B3976" t="s">
        <v>8068</v>
      </c>
      <c r="C3976" s="1">
        <v>45275</v>
      </c>
      <c r="D3976" s="1">
        <v>45624</v>
      </c>
      <c r="E3976" t="s">
        <v>32</v>
      </c>
      <c r="F3976" t="s">
        <v>33</v>
      </c>
      <c r="G3976" t="s">
        <v>12</v>
      </c>
      <c r="H3976" t="s">
        <v>271</v>
      </c>
      <c r="I3976" t="str">
        <f>IF(Table1[[#This Row],[Return_Status]]="Returned", "Yes", "No")</f>
        <v>Yes</v>
      </c>
      <c r="J3976">
        <f>IF(Table1[[#This Row],[Return_Flag]]="Yes",1,0)</f>
        <v>1</v>
      </c>
      <c r="K3976">
        <f>IF(Table1[[#This Row],[Order_ID]]=Table1[[#This Row],[Order_ID]],1,0)</f>
        <v>1</v>
      </c>
      <c r="L3976" s="4" t="str">
        <f>TEXT(Table1[[#This Row],[Order_Date]], "mmm-yyyy")</f>
        <v>Dec-2023</v>
      </c>
    </row>
    <row r="3977" spans="1:12" x14ac:dyDescent="0.25">
      <c r="A3977" t="s">
        <v>8069</v>
      </c>
      <c r="B3977" t="s">
        <v>8070</v>
      </c>
      <c r="C3977" s="1">
        <v>45118</v>
      </c>
      <c r="D3977" s="1">
        <v>45217</v>
      </c>
      <c r="E3977" t="s">
        <v>44</v>
      </c>
      <c r="F3977" t="s">
        <v>40</v>
      </c>
      <c r="G3977" t="s">
        <v>12</v>
      </c>
      <c r="H3977" t="s">
        <v>218</v>
      </c>
      <c r="I3977" t="str">
        <f>IF(Table1[[#This Row],[Return_Status]]="Returned", "Yes", "No")</f>
        <v>Yes</v>
      </c>
      <c r="J3977">
        <f>IF(Table1[[#This Row],[Return_Flag]]="Yes",1,0)</f>
        <v>1</v>
      </c>
      <c r="K3977">
        <f>IF(Table1[[#This Row],[Order_ID]]=Table1[[#This Row],[Order_ID]],1,0)</f>
        <v>1</v>
      </c>
      <c r="L3977" s="4" t="str">
        <f>TEXT(Table1[[#This Row],[Order_Date]], "mmm-yyyy")</f>
        <v>Jul-2023</v>
      </c>
    </row>
    <row r="3978" spans="1:12" x14ac:dyDescent="0.25">
      <c r="A3978" t="s">
        <v>8071</v>
      </c>
      <c r="B3978" t="s">
        <v>8072</v>
      </c>
      <c r="C3978" s="1">
        <v>45202</v>
      </c>
      <c r="D3978" s="1">
        <v>45165</v>
      </c>
      <c r="E3978" t="s">
        <v>16</v>
      </c>
      <c r="F3978" t="s">
        <v>17</v>
      </c>
      <c r="G3978" t="s">
        <v>12</v>
      </c>
      <c r="H3978" t="s">
        <v>186</v>
      </c>
      <c r="I3978" t="str">
        <f>IF(Table1[[#This Row],[Return_Status]]="Returned", "Yes", "No")</f>
        <v>Yes</v>
      </c>
      <c r="J3978">
        <f>IF(Table1[[#This Row],[Return_Flag]]="Yes",1,0)</f>
        <v>1</v>
      </c>
      <c r="K3978">
        <f>IF(Table1[[#This Row],[Order_ID]]=Table1[[#This Row],[Order_ID]],1,0)</f>
        <v>1</v>
      </c>
      <c r="L3978" s="4" t="str">
        <f>TEXT(Table1[[#This Row],[Order_Date]], "mmm-yyyy")</f>
        <v>Oct-2023</v>
      </c>
    </row>
    <row r="3979" spans="1:12" x14ac:dyDescent="0.25">
      <c r="A3979" t="s">
        <v>8073</v>
      </c>
      <c r="B3979" t="s">
        <v>8074</v>
      </c>
      <c r="C3979" s="1">
        <v>45583</v>
      </c>
      <c r="E3979" t="s">
        <v>21</v>
      </c>
      <c r="G3979" t="s">
        <v>22</v>
      </c>
      <c r="H3979" t="s">
        <v>246</v>
      </c>
      <c r="I3979" t="str">
        <f>IF(Table1[[#This Row],[Return_Status]]="Returned", "Yes", "No")</f>
        <v>No</v>
      </c>
      <c r="J3979">
        <f>IF(Table1[[#This Row],[Return_Flag]]="Yes",1,0)</f>
        <v>0</v>
      </c>
      <c r="K3979">
        <f>IF(Table1[[#This Row],[Order_ID]]=Table1[[#This Row],[Order_ID]],1,0)</f>
        <v>1</v>
      </c>
      <c r="L3979" s="4" t="str">
        <f>TEXT(Table1[[#This Row],[Order_Date]], "mmm-yyyy")</f>
        <v>Oct-2024</v>
      </c>
    </row>
    <row r="3980" spans="1:12" x14ac:dyDescent="0.25">
      <c r="A3980" t="s">
        <v>8075</v>
      </c>
      <c r="B3980" t="s">
        <v>8076</v>
      </c>
      <c r="C3980" s="1">
        <v>45179</v>
      </c>
      <c r="D3980" s="1">
        <v>45495</v>
      </c>
      <c r="E3980" t="s">
        <v>44</v>
      </c>
      <c r="F3980" t="s">
        <v>33</v>
      </c>
      <c r="G3980" t="s">
        <v>12</v>
      </c>
      <c r="H3980" t="s">
        <v>107</v>
      </c>
      <c r="I3980" t="str">
        <f>IF(Table1[[#This Row],[Return_Status]]="Returned", "Yes", "No")</f>
        <v>Yes</v>
      </c>
      <c r="J3980">
        <f>IF(Table1[[#This Row],[Return_Flag]]="Yes",1,0)</f>
        <v>1</v>
      </c>
      <c r="K3980">
        <f>IF(Table1[[#This Row],[Order_ID]]=Table1[[#This Row],[Order_ID]],1,0)</f>
        <v>1</v>
      </c>
      <c r="L3980" s="4" t="str">
        <f>TEXT(Table1[[#This Row],[Order_Date]], "mmm-yyyy")</f>
        <v>Sep-2023</v>
      </c>
    </row>
    <row r="3981" spans="1:12" x14ac:dyDescent="0.25">
      <c r="A3981" t="s">
        <v>8077</v>
      </c>
      <c r="B3981" t="s">
        <v>8078</v>
      </c>
      <c r="C3981" s="1">
        <v>45193</v>
      </c>
      <c r="E3981" t="s">
        <v>10</v>
      </c>
      <c r="G3981" t="s">
        <v>22</v>
      </c>
      <c r="H3981" t="s">
        <v>177</v>
      </c>
      <c r="I3981" t="str">
        <f>IF(Table1[[#This Row],[Return_Status]]="Returned", "Yes", "No")</f>
        <v>No</v>
      </c>
      <c r="J3981">
        <f>IF(Table1[[#This Row],[Return_Flag]]="Yes",1,0)</f>
        <v>0</v>
      </c>
      <c r="K3981">
        <f>IF(Table1[[#This Row],[Order_ID]]=Table1[[#This Row],[Order_ID]],1,0)</f>
        <v>1</v>
      </c>
      <c r="L3981" s="4" t="str">
        <f>TEXT(Table1[[#This Row],[Order_Date]], "mmm-yyyy")</f>
        <v>Sep-2023</v>
      </c>
    </row>
    <row r="3982" spans="1:12" x14ac:dyDescent="0.25">
      <c r="A3982" t="s">
        <v>8079</v>
      </c>
      <c r="B3982" t="s">
        <v>8080</v>
      </c>
      <c r="C3982" s="1">
        <v>45261</v>
      </c>
      <c r="D3982" s="1">
        <v>45482</v>
      </c>
      <c r="E3982" t="s">
        <v>21</v>
      </c>
      <c r="F3982" t="s">
        <v>17</v>
      </c>
      <c r="G3982" t="s">
        <v>12</v>
      </c>
      <c r="H3982" t="s">
        <v>65</v>
      </c>
      <c r="I3982" t="str">
        <f>IF(Table1[[#This Row],[Return_Status]]="Returned", "Yes", "No")</f>
        <v>Yes</v>
      </c>
      <c r="J3982">
        <f>IF(Table1[[#This Row],[Return_Flag]]="Yes",1,0)</f>
        <v>1</v>
      </c>
      <c r="K3982">
        <f>IF(Table1[[#This Row],[Order_ID]]=Table1[[#This Row],[Order_ID]],1,0)</f>
        <v>1</v>
      </c>
      <c r="L3982" s="4" t="str">
        <f>TEXT(Table1[[#This Row],[Order_Date]], "mmm-yyyy")</f>
        <v>Dec-2023</v>
      </c>
    </row>
    <row r="3983" spans="1:12" x14ac:dyDescent="0.25">
      <c r="A3983" t="s">
        <v>8081</v>
      </c>
      <c r="B3983" t="s">
        <v>8082</v>
      </c>
      <c r="C3983" s="1">
        <v>45400</v>
      </c>
      <c r="D3983" s="1">
        <v>45214</v>
      </c>
      <c r="E3983" t="s">
        <v>32</v>
      </c>
      <c r="F3983" t="s">
        <v>17</v>
      </c>
      <c r="G3983" t="s">
        <v>12</v>
      </c>
      <c r="H3983" t="s">
        <v>238</v>
      </c>
      <c r="I3983" t="str">
        <f>IF(Table1[[#This Row],[Return_Status]]="Returned", "Yes", "No")</f>
        <v>Yes</v>
      </c>
      <c r="J3983">
        <f>IF(Table1[[#This Row],[Return_Flag]]="Yes",1,0)</f>
        <v>1</v>
      </c>
      <c r="K3983">
        <f>IF(Table1[[#This Row],[Order_ID]]=Table1[[#This Row],[Order_ID]],1,0)</f>
        <v>1</v>
      </c>
      <c r="L3983" s="4" t="str">
        <f>TEXT(Table1[[#This Row],[Order_Date]], "mmm-yyyy")</f>
        <v>Apr-2024</v>
      </c>
    </row>
    <row r="3984" spans="1:12" x14ac:dyDescent="0.25">
      <c r="A3984" t="s">
        <v>8083</v>
      </c>
      <c r="B3984" t="s">
        <v>8084</v>
      </c>
      <c r="C3984" s="1">
        <v>45130</v>
      </c>
      <c r="E3984" t="s">
        <v>10</v>
      </c>
      <c r="G3984" t="s">
        <v>22</v>
      </c>
      <c r="H3984" t="s">
        <v>95</v>
      </c>
      <c r="I3984" t="str">
        <f>IF(Table1[[#This Row],[Return_Status]]="Returned", "Yes", "No")</f>
        <v>No</v>
      </c>
      <c r="J3984">
        <f>IF(Table1[[#This Row],[Return_Flag]]="Yes",1,0)</f>
        <v>0</v>
      </c>
      <c r="K3984">
        <f>IF(Table1[[#This Row],[Order_ID]]=Table1[[#This Row],[Order_ID]],1,0)</f>
        <v>1</v>
      </c>
      <c r="L3984" s="4" t="str">
        <f>TEXT(Table1[[#This Row],[Order_Date]], "mmm-yyyy")</f>
        <v>Jul-2023</v>
      </c>
    </row>
    <row r="3985" spans="1:12" x14ac:dyDescent="0.25">
      <c r="A3985" t="s">
        <v>8085</v>
      </c>
      <c r="B3985" t="s">
        <v>8086</v>
      </c>
      <c r="C3985" s="1">
        <v>45014</v>
      </c>
      <c r="E3985" t="s">
        <v>21</v>
      </c>
      <c r="G3985" t="s">
        <v>22</v>
      </c>
      <c r="H3985" t="s">
        <v>110</v>
      </c>
      <c r="I3985" t="str">
        <f>IF(Table1[[#This Row],[Return_Status]]="Returned", "Yes", "No")</f>
        <v>No</v>
      </c>
      <c r="J3985">
        <f>IF(Table1[[#This Row],[Return_Flag]]="Yes",1,0)</f>
        <v>0</v>
      </c>
      <c r="K3985">
        <f>IF(Table1[[#This Row],[Order_ID]]=Table1[[#This Row],[Order_ID]],1,0)</f>
        <v>1</v>
      </c>
      <c r="L3985" s="4" t="str">
        <f>TEXT(Table1[[#This Row],[Order_Date]], "mmm-yyyy")</f>
        <v>Mar-2023</v>
      </c>
    </row>
    <row r="3986" spans="1:12" x14ac:dyDescent="0.25">
      <c r="A3986" t="s">
        <v>8087</v>
      </c>
      <c r="B3986" t="s">
        <v>8088</v>
      </c>
      <c r="C3986" s="1">
        <v>44973</v>
      </c>
      <c r="E3986" t="s">
        <v>32</v>
      </c>
      <c r="G3986" t="s">
        <v>22</v>
      </c>
      <c r="H3986" t="s">
        <v>452</v>
      </c>
      <c r="I3986" t="str">
        <f>IF(Table1[[#This Row],[Return_Status]]="Returned", "Yes", "No")</f>
        <v>No</v>
      </c>
      <c r="J3986">
        <f>IF(Table1[[#This Row],[Return_Flag]]="Yes",1,0)</f>
        <v>0</v>
      </c>
      <c r="K3986">
        <f>IF(Table1[[#This Row],[Order_ID]]=Table1[[#This Row],[Order_ID]],1,0)</f>
        <v>1</v>
      </c>
      <c r="L3986" s="4" t="str">
        <f>TEXT(Table1[[#This Row],[Order_Date]], "mmm-yyyy")</f>
        <v>Feb-2023</v>
      </c>
    </row>
    <row r="3987" spans="1:12" x14ac:dyDescent="0.25">
      <c r="A3987" t="s">
        <v>8089</v>
      </c>
      <c r="B3987" t="s">
        <v>8090</v>
      </c>
      <c r="C3987" s="1">
        <v>45226</v>
      </c>
      <c r="D3987" s="1">
        <v>45105</v>
      </c>
      <c r="E3987" t="s">
        <v>32</v>
      </c>
      <c r="F3987" t="s">
        <v>17</v>
      </c>
      <c r="G3987" t="s">
        <v>12</v>
      </c>
      <c r="H3987" t="s">
        <v>74</v>
      </c>
      <c r="I3987" t="str">
        <f>IF(Table1[[#This Row],[Return_Status]]="Returned", "Yes", "No")</f>
        <v>Yes</v>
      </c>
      <c r="J3987">
        <f>IF(Table1[[#This Row],[Return_Flag]]="Yes",1,0)</f>
        <v>1</v>
      </c>
      <c r="K3987">
        <f>IF(Table1[[#This Row],[Order_ID]]=Table1[[#This Row],[Order_ID]],1,0)</f>
        <v>1</v>
      </c>
      <c r="L3987" s="4" t="str">
        <f>TEXT(Table1[[#This Row],[Order_Date]], "mmm-yyyy")</f>
        <v>Oct-2023</v>
      </c>
    </row>
    <row r="3988" spans="1:12" x14ac:dyDescent="0.25">
      <c r="A3988" t="s">
        <v>8091</v>
      </c>
      <c r="B3988" t="s">
        <v>8092</v>
      </c>
      <c r="C3988" s="1">
        <v>45254</v>
      </c>
      <c r="D3988" s="1">
        <v>45149</v>
      </c>
      <c r="E3988" t="s">
        <v>16</v>
      </c>
      <c r="F3988" t="s">
        <v>17</v>
      </c>
      <c r="G3988" t="s">
        <v>12</v>
      </c>
      <c r="H3988" t="s">
        <v>449</v>
      </c>
      <c r="I3988" t="str">
        <f>IF(Table1[[#This Row],[Return_Status]]="Returned", "Yes", "No")</f>
        <v>Yes</v>
      </c>
      <c r="J3988">
        <f>IF(Table1[[#This Row],[Return_Flag]]="Yes",1,0)</f>
        <v>1</v>
      </c>
      <c r="K3988">
        <f>IF(Table1[[#This Row],[Order_ID]]=Table1[[#This Row],[Order_ID]],1,0)</f>
        <v>1</v>
      </c>
      <c r="L3988" s="4" t="str">
        <f>TEXT(Table1[[#This Row],[Order_Date]], "mmm-yyyy")</f>
        <v>Nov-2023</v>
      </c>
    </row>
    <row r="3989" spans="1:12" x14ac:dyDescent="0.25">
      <c r="A3989" t="s">
        <v>8093</v>
      </c>
      <c r="B3989" t="s">
        <v>8094</v>
      </c>
      <c r="C3989" s="1">
        <v>45228</v>
      </c>
      <c r="D3989" s="1">
        <v>45055</v>
      </c>
      <c r="E3989" t="s">
        <v>16</v>
      </c>
      <c r="F3989" t="s">
        <v>17</v>
      </c>
      <c r="G3989" t="s">
        <v>12</v>
      </c>
      <c r="H3989" t="s">
        <v>261</v>
      </c>
      <c r="I3989" t="str">
        <f>IF(Table1[[#This Row],[Return_Status]]="Returned", "Yes", "No")</f>
        <v>Yes</v>
      </c>
      <c r="J3989">
        <f>IF(Table1[[#This Row],[Return_Flag]]="Yes",1,0)</f>
        <v>1</v>
      </c>
      <c r="K3989">
        <f>IF(Table1[[#This Row],[Order_ID]]=Table1[[#This Row],[Order_ID]],1,0)</f>
        <v>1</v>
      </c>
      <c r="L3989" s="4" t="str">
        <f>TEXT(Table1[[#This Row],[Order_Date]], "mmm-yyyy")</f>
        <v>Oct-2023</v>
      </c>
    </row>
    <row r="3990" spans="1:12" x14ac:dyDescent="0.25">
      <c r="A3990" t="s">
        <v>8095</v>
      </c>
      <c r="B3990" t="s">
        <v>8096</v>
      </c>
      <c r="C3990" s="1">
        <v>45577</v>
      </c>
      <c r="D3990" s="1">
        <v>45049</v>
      </c>
      <c r="E3990" t="s">
        <v>16</v>
      </c>
      <c r="F3990" t="s">
        <v>17</v>
      </c>
      <c r="G3990" t="s">
        <v>12</v>
      </c>
      <c r="H3990" t="s">
        <v>180</v>
      </c>
      <c r="I3990" t="str">
        <f>IF(Table1[[#This Row],[Return_Status]]="Returned", "Yes", "No")</f>
        <v>Yes</v>
      </c>
      <c r="J3990">
        <f>IF(Table1[[#This Row],[Return_Flag]]="Yes",1,0)</f>
        <v>1</v>
      </c>
      <c r="K3990">
        <f>IF(Table1[[#This Row],[Order_ID]]=Table1[[#This Row],[Order_ID]],1,0)</f>
        <v>1</v>
      </c>
      <c r="L3990" s="4" t="str">
        <f>TEXT(Table1[[#This Row],[Order_Date]], "mmm-yyyy")</f>
        <v>Oct-2024</v>
      </c>
    </row>
    <row r="3991" spans="1:12" x14ac:dyDescent="0.25">
      <c r="A3991" t="s">
        <v>8097</v>
      </c>
      <c r="B3991" t="s">
        <v>8098</v>
      </c>
      <c r="C3991" s="1">
        <v>45597</v>
      </c>
      <c r="E3991" t="s">
        <v>32</v>
      </c>
      <c r="G3991" t="s">
        <v>22</v>
      </c>
      <c r="H3991" t="s">
        <v>221</v>
      </c>
      <c r="I3991" t="str">
        <f>IF(Table1[[#This Row],[Return_Status]]="Returned", "Yes", "No")</f>
        <v>No</v>
      </c>
      <c r="J3991">
        <f>IF(Table1[[#This Row],[Return_Flag]]="Yes",1,0)</f>
        <v>0</v>
      </c>
      <c r="K3991">
        <f>IF(Table1[[#This Row],[Order_ID]]=Table1[[#This Row],[Order_ID]],1,0)</f>
        <v>1</v>
      </c>
      <c r="L3991" s="4" t="str">
        <f>TEXT(Table1[[#This Row],[Order_Date]], "mmm-yyyy")</f>
        <v>Nov-2024</v>
      </c>
    </row>
    <row r="3992" spans="1:12" x14ac:dyDescent="0.25">
      <c r="A3992" t="s">
        <v>8099</v>
      </c>
      <c r="B3992" t="s">
        <v>8100</v>
      </c>
      <c r="C3992" s="1">
        <v>45062</v>
      </c>
      <c r="D3992" s="1">
        <v>45280</v>
      </c>
      <c r="E3992" t="s">
        <v>16</v>
      </c>
      <c r="F3992" t="s">
        <v>11</v>
      </c>
      <c r="G3992" t="s">
        <v>12</v>
      </c>
      <c r="H3992" t="s">
        <v>83</v>
      </c>
      <c r="I3992" t="str">
        <f>IF(Table1[[#This Row],[Return_Status]]="Returned", "Yes", "No")</f>
        <v>Yes</v>
      </c>
      <c r="J3992">
        <f>IF(Table1[[#This Row],[Return_Flag]]="Yes",1,0)</f>
        <v>1</v>
      </c>
      <c r="K3992">
        <f>IF(Table1[[#This Row],[Order_ID]]=Table1[[#This Row],[Order_ID]],1,0)</f>
        <v>1</v>
      </c>
      <c r="L3992" s="4" t="str">
        <f>TEXT(Table1[[#This Row],[Order_Date]], "mmm-yyyy")</f>
        <v>May-2023</v>
      </c>
    </row>
    <row r="3993" spans="1:12" x14ac:dyDescent="0.25">
      <c r="A3993" t="s">
        <v>8101</v>
      </c>
      <c r="B3993" t="s">
        <v>8102</v>
      </c>
      <c r="C3993" s="1">
        <v>44998</v>
      </c>
      <c r="D3993" s="1">
        <v>45022</v>
      </c>
      <c r="E3993" t="s">
        <v>44</v>
      </c>
      <c r="F3993" t="s">
        <v>33</v>
      </c>
      <c r="G3993" t="s">
        <v>12</v>
      </c>
      <c r="H3993" t="s">
        <v>89</v>
      </c>
      <c r="I3993" t="str">
        <f>IF(Table1[[#This Row],[Return_Status]]="Returned", "Yes", "No")</f>
        <v>Yes</v>
      </c>
      <c r="J3993">
        <f>IF(Table1[[#This Row],[Return_Flag]]="Yes",1,0)</f>
        <v>1</v>
      </c>
      <c r="K3993">
        <f>IF(Table1[[#This Row],[Order_ID]]=Table1[[#This Row],[Order_ID]],1,0)</f>
        <v>1</v>
      </c>
      <c r="L3993" s="4" t="str">
        <f>TEXT(Table1[[#This Row],[Order_Date]], "mmm-yyyy")</f>
        <v>Mar-2023</v>
      </c>
    </row>
    <row r="3994" spans="1:12" x14ac:dyDescent="0.25">
      <c r="A3994" t="s">
        <v>8103</v>
      </c>
      <c r="B3994" t="s">
        <v>8104</v>
      </c>
      <c r="C3994" s="1">
        <v>44954</v>
      </c>
      <c r="D3994" s="1">
        <v>44984</v>
      </c>
      <c r="E3994" t="s">
        <v>16</v>
      </c>
      <c r="F3994" t="s">
        <v>17</v>
      </c>
      <c r="G3994" t="s">
        <v>12</v>
      </c>
      <c r="H3994" t="s">
        <v>155</v>
      </c>
      <c r="I3994" t="str">
        <f>IF(Table1[[#This Row],[Return_Status]]="Returned", "Yes", "No")</f>
        <v>Yes</v>
      </c>
      <c r="J3994">
        <f>IF(Table1[[#This Row],[Return_Flag]]="Yes",1,0)</f>
        <v>1</v>
      </c>
      <c r="K3994">
        <f>IF(Table1[[#This Row],[Order_ID]]=Table1[[#This Row],[Order_ID]],1,0)</f>
        <v>1</v>
      </c>
      <c r="L3994" s="4" t="str">
        <f>TEXT(Table1[[#This Row],[Order_Date]], "mmm-yyyy")</f>
        <v>Jan-2023</v>
      </c>
    </row>
    <row r="3995" spans="1:12" x14ac:dyDescent="0.25">
      <c r="A3995" t="s">
        <v>8105</v>
      </c>
      <c r="B3995" t="s">
        <v>8106</v>
      </c>
      <c r="C3995" s="1">
        <v>45501</v>
      </c>
      <c r="D3995" s="1">
        <v>45522</v>
      </c>
      <c r="E3995" t="s">
        <v>32</v>
      </c>
      <c r="F3995" t="s">
        <v>17</v>
      </c>
      <c r="G3995" t="s">
        <v>12</v>
      </c>
      <c r="H3995" t="s">
        <v>360</v>
      </c>
      <c r="I3995" t="str">
        <f>IF(Table1[[#This Row],[Return_Status]]="Returned", "Yes", "No")</f>
        <v>Yes</v>
      </c>
      <c r="J3995">
        <f>IF(Table1[[#This Row],[Return_Flag]]="Yes",1,0)</f>
        <v>1</v>
      </c>
      <c r="K3995">
        <f>IF(Table1[[#This Row],[Order_ID]]=Table1[[#This Row],[Order_ID]],1,0)</f>
        <v>1</v>
      </c>
      <c r="L3995" s="4" t="str">
        <f>TEXT(Table1[[#This Row],[Order_Date]], "mmm-yyyy")</f>
        <v>Jul-2024</v>
      </c>
    </row>
    <row r="3996" spans="1:12" x14ac:dyDescent="0.25">
      <c r="A3996" t="s">
        <v>8107</v>
      </c>
      <c r="B3996" t="s">
        <v>8108</v>
      </c>
      <c r="C3996" s="1">
        <v>45605</v>
      </c>
      <c r="D3996" s="1">
        <v>45595</v>
      </c>
      <c r="E3996" t="s">
        <v>32</v>
      </c>
      <c r="F3996" t="s">
        <v>33</v>
      </c>
      <c r="G3996" t="s">
        <v>12</v>
      </c>
      <c r="H3996" t="s">
        <v>221</v>
      </c>
      <c r="I3996" t="str">
        <f>IF(Table1[[#This Row],[Return_Status]]="Returned", "Yes", "No")</f>
        <v>Yes</v>
      </c>
      <c r="J3996">
        <f>IF(Table1[[#This Row],[Return_Flag]]="Yes",1,0)</f>
        <v>1</v>
      </c>
      <c r="K3996">
        <f>IF(Table1[[#This Row],[Order_ID]]=Table1[[#This Row],[Order_ID]],1,0)</f>
        <v>1</v>
      </c>
      <c r="L3996" s="4" t="str">
        <f>TEXT(Table1[[#This Row],[Order_Date]], "mmm-yyyy")</f>
        <v>Nov-2024</v>
      </c>
    </row>
    <row r="3997" spans="1:12" x14ac:dyDescent="0.25">
      <c r="A3997" t="s">
        <v>8109</v>
      </c>
      <c r="B3997" t="s">
        <v>8110</v>
      </c>
      <c r="C3997" s="1">
        <v>44956</v>
      </c>
      <c r="D3997" s="1">
        <v>45076</v>
      </c>
      <c r="E3997" t="s">
        <v>16</v>
      </c>
      <c r="F3997" t="s">
        <v>40</v>
      </c>
      <c r="G3997" t="s">
        <v>12</v>
      </c>
      <c r="H3997" t="s">
        <v>131</v>
      </c>
      <c r="I3997" t="str">
        <f>IF(Table1[[#This Row],[Return_Status]]="Returned", "Yes", "No")</f>
        <v>Yes</v>
      </c>
      <c r="J3997">
        <f>IF(Table1[[#This Row],[Return_Flag]]="Yes",1,0)</f>
        <v>1</v>
      </c>
      <c r="K3997">
        <f>IF(Table1[[#This Row],[Order_ID]]=Table1[[#This Row],[Order_ID]],1,0)</f>
        <v>1</v>
      </c>
      <c r="L3997" s="4" t="str">
        <f>TEXT(Table1[[#This Row],[Order_Date]], "mmm-yyyy")</f>
        <v>Jan-2023</v>
      </c>
    </row>
    <row r="3998" spans="1:12" x14ac:dyDescent="0.25">
      <c r="A3998" t="s">
        <v>8111</v>
      </c>
      <c r="B3998" t="s">
        <v>8112</v>
      </c>
      <c r="C3998" s="1">
        <v>44945</v>
      </c>
      <c r="D3998" s="1">
        <v>45178</v>
      </c>
      <c r="E3998" t="s">
        <v>44</v>
      </c>
      <c r="F3998" t="s">
        <v>33</v>
      </c>
      <c r="G3998" t="s">
        <v>12</v>
      </c>
      <c r="H3998" t="s">
        <v>48</v>
      </c>
      <c r="I3998" t="str">
        <f>IF(Table1[[#This Row],[Return_Status]]="Returned", "Yes", "No")</f>
        <v>Yes</v>
      </c>
      <c r="J3998">
        <f>IF(Table1[[#This Row],[Return_Flag]]="Yes",1,0)</f>
        <v>1</v>
      </c>
      <c r="K3998">
        <f>IF(Table1[[#This Row],[Order_ID]]=Table1[[#This Row],[Order_ID]],1,0)</f>
        <v>1</v>
      </c>
      <c r="L3998" s="4" t="str">
        <f>TEXT(Table1[[#This Row],[Order_Date]], "mmm-yyyy")</f>
        <v>Jan-2023</v>
      </c>
    </row>
    <row r="3999" spans="1:12" x14ac:dyDescent="0.25">
      <c r="A3999" t="s">
        <v>8113</v>
      </c>
      <c r="B3999" t="s">
        <v>8114</v>
      </c>
      <c r="C3999" s="1">
        <v>45514</v>
      </c>
      <c r="D3999" s="1">
        <v>45007</v>
      </c>
      <c r="E3999" t="s">
        <v>32</v>
      </c>
      <c r="F3999" t="s">
        <v>11</v>
      </c>
      <c r="G3999" t="s">
        <v>12</v>
      </c>
      <c r="H3999" t="s">
        <v>255</v>
      </c>
      <c r="I3999" t="str">
        <f>IF(Table1[[#This Row],[Return_Status]]="Returned", "Yes", "No")</f>
        <v>Yes</v>
      </c>
      <c r="J3999">
        <f>IF(Table1[[#This Row],[Return_Flag]]="Yes",1,0)</f>
        <v>1</v>
      </c>
      <c r="K3999">
        <f>IF(Table1[[#This Row],[Order_ID]]=Table1[[#This Row],[Order_ID]],1,0)</f>
        <v>1</v>
      </c>
      <c r="L3999" s="4" t="str">
        <f>TEXT(Table1[[#This Row],[Order_Date]], "mmm-yyyy")</f>
        <v>Aug-2024</v>
      </c>
    </row>
    <row r="4000" spans="1:12" x14ac:dyDescent="0.25">
      <c r="A4000" t="s">
        <v>8115</v>
      </c>
      <c r="B4000" t="s">
        <v>8116</v>
      </c>
      <c r="C4000" s="1">
        <v>45319</v>
      </c>
      <c r="D4000" s="1">
        <v>45453</v>
      </c>
      <c r="E4000" t="s">
        <v>10</v>
      </c>
      <c r="F4000" t="s">
        <v>33</v>
      </c>
      <c r="G4000" t="s">
        <v>12</v>
      </c>
      <c r="H4000" t="s">
        <v>238</v>
      </c>
      <c r="I4000" t="str">
        <f>IF(Table1[[#This Row],[Return_Status]]="Returned", "Yes", "No")</f>
        <v>Yes</v>
      </c>
      <c r="J4000">
        <f>IF(Table1[[#This Row],[Return_Flag]]="Yes",1,0)</f>
        <v>1</v>
      </c>
      <c r="K4000">
        <f>IF(Table1[[#This Row],[Order_ID]]=Table1[[#This Row],[Order_ID]],1,0)</f>
        <v>1</v>
      </c>
      <c r="L4000" s="4" t="str">
        <f>TEXT(Table1[[#This Row],[Order_Date]], "mmm-yyyy")</f>
        <v>Jan-2024</v>
      </c>
    </row>
    <row r="4001" spans="1:12" x14ac:dyDescent="0.25">
      <c r="A4001" t="s">
        <v>8117</v>
      </c>
      <c r="B4001" t="s">
        <v>8118</v>
      </c>
      <c r="C4001" s="1">
        <v>45616</v>
      </c>
      <c r="E4001" t="s">
        <v>21</v>
      </c>
      <c r="G4001" t="s">
        <v>22</v>
      </c>
      <c r="H4001" t="s">
        <v>149</v>
      </c>
      <c r="I4001" t="str">
        <f>IF(Table1[[#This Row],[Return_Status]]="Returned", "Yes", "No")</f>
        <v>No</v>
      </c>
      <c r="J4001">
        <f>IF(Table1[[#This Row],[Return_Flag]]="Yes",1,0)</f>
        <v>0</v>
      </c>
      <c r="K4001">
        <f>IF(Table1[[#This Row],[Order_ID]]=Table1[[#This Row],[Order_ID]],1,0)</f>
        <v>1</v>
      </c>
      <c r="L4001" s="4" t="str">
        <f>TEXT(Table1[[#This Row],[Order_Date]], "mmm-yyyy")</f>
        <v>Nov-2024</v>
      </c>
    </row>
    <row r="4002" spans="1:12" x14ac:dyDescent="0.25">
      <c r="A4002" t="s">
        <v>8119</v>
      </c>
      <c r="B4002" t="s">
        <v>8120</v>
      </c>
      <c r="C4002" s="1">
        <v>45300</v>
      </c>
      <c r="E4002" t="s">
        <v>32</v>
      </c>
      <c r="G4002" t="s">
        <v>22</v>
      </c>
      <c r="H4002" t="s">
        <v>1032</v>
      </c>
      <c r="I4002" t="str">
        <f>IF(Table1[[#This Row],[Return_Status]]="Returned", "Yes", "No")</f>
        <v>No</v>
      </c>
      <c r="J4002">
        <f>IF(Table1[[#This Row],[Return_Flag]]="Yes",1,0)</f>
        <v>0</v>
      </c>
      <c r="K4002">
        <f>IF(Table1[[#This Row],[Order_ID]]=Table1[[#This Row],[Order_ID]],1,0)</f>
        <v>1</v>
      </c>
      <c r="L4002" s="4" t="str">
        <f>TEXT(Table1[[#This Row],[Order_Date]], "mmm-yyyy")</f>
        <v>Jan-2024</v>
      </c>
    </row>
    <row r="4003" spans="1:12" x14ac:dyDescent="0.25">
      <c r="A4003" t="s">
        <v>8121</v>
      </c>
      <c r="B4003" t="s">
        <v>8122</v>
      </c>
      <c r="C4003" s="1">
        <v>44966</v>
      </c>
      <c r="D4003" s="1">
        <v>45257</v>
      </c>
      <c r="E4003" t="s">
        <v>10</v>
      </c>
      <c r="F4003" t="s">
        <v>17</v>
      </c>
      <c r="G4003" t="s">
        <v>12</v>
      </c>
      <c r="H4003" t="s">
        <v>45</v>
      </c>
      <c r="I4003" t="str">
        <f>IF(Table1[[#This Row],[Return_Status]]="Returned", "Yes", "No")</f>
        <v>Yes</v>
      </c>
      <c r="J4003">
        <f>IF(Table1[[#This Row],[Return_Flag]]="Yes",1,0)</f>
        <v>1</v>
      </c>
      <c r="K4003">
        <f>IF(Table1[[#This Row],[Order_ID]]=Table1[[#This Row],[Order_ID]],1,0)</f>
        <v>1</v>
      </c>
      <c r="L4003" s="4" t="str">
        <f>TEXT(Table1[[#This Row],[Order_Date]], "mmm-yyyy")</f>
        <v>Feb-2023</v>
      </c>
    </row>
    <row r="4004" spans="1:12" x14ac:dyDescent="0.25">
      <c r="A4004" t="s">
        <v>8123</v>
      </c>
      <c r="B4004" t="s">
        <v>8124</v>
      </c>
      <c r="C4004" s="1">
        <v>45452</v>
      </c>
      <c r="D4004" s="1">
        <v>45487</v>
      </c>
      <c r="E4004" t="s">
        <v>10</v>
      </c>
      <c r="F4004" t="s">
        <v>17</v>
      </c>
      <c r="G4004" t="s">
        <v>12</v>
      </c>
      <c r="H4004" t="s">
        <v>258</v>
      </c>
      <c r="I4004" t="str">
        <f>IF(Table1[[#This Row],[Return_Status]]="Returned", "Yes", "No")</f>
        <v>Yes</v>
      </c>
      <c r="J4004">
        <f>IF(Table1[[#This Row],[Return_Flag]]="Yes",1,0)</f>
        <v>1</v>
      </c>
      <c r="K4004">
        <f>IF(Table1[[#This Row],[Order_ID]]=Table1[[#This Row],[Order_ID]],1,0)</f>
        <v>1</v>
      </c>
      <c r="L4004" s="4" t="str">
        <f>TEXT(Table1[[#This Row],[Order_Date]], "mmm-yyyy")</f>
        <v>Jun-2024</v>
      </c>
    </row>
    <row r="4005" spans="1:12" x14ac:dyDescent="0.25">
      <c r="A4005" t="s">
        <v>8125</v>
      </c>
      <c r="B4005" t="s">
        <v>8126</v>
      </c>
      <c r="C4005" s="1">
        <v>45191</v>
      </c>
      <c r="D4005" s="1">
        <v>45492</v>
      </c>
      <c r="E4005" t="s">
        <v>10</v>
      </c>
      <c r="F4005" t="s">
        <v>17</v>
      </c>
      <c r="G4005" t="s">
        <v>12</v>
      </c>
      <c r="H4005" t="s">
        <v>92</v>
      </c>
      <c r="I4005" t="str">
        <f>IF(Table1[[#This Row],[Return_Status]]="Returned", "Yes", "No")</f>
        <v>Yes</v>
      </c>
      <c r="J4005">
        <f>IF(Table1[[#This Row],[Return_Flag]]="Yes",1,0)</f>
        <v>1</v>
      </c>
      <c r="K4005">
        <f>IF(Table1[[#This Row],[Order_ID]]=Table1[[#This Row],[Order_ID]],1,0)</f>
        <v>1</v>
      </c>
      <c r="L4005" s="4" t="str">
        <f>TEXT(Table1[[#This Row],[Order_Date]], "mmm-yyyy")</f>
        <v>Sep-2023</v>
      </c>
    </row>
    <row r="4006" spans="1:12" x14ac:dyDescent="0.25">
      <c r="A4006" t="s">
        <v>8127</v>
      </c>
      <c r="B4006" t="s">
        <v>8128</v>
      </c>
      <c r="C4006" s="1">
        <v>45539</v>
      </c>
      <c r="D4006" s="1">
        <v>44930</v>
      </c>
      <c r="E4006" t="s">
        <v>44</v>
      </c>
      <c r="F4006" t="s">
        <v>11</v>
      </c>
      <c r="G4006" t="s">
        <v>12</v>
      </c>
      <c r="H4006" t="s">
        <v>1164</v>
      </c>
      <c r="I4006" t="str">
        <f>IF(Table1[[#This Row],[Return_Status]]="Returned", "Yes", "No")</f>
        <v>Yes</v>
      </c>
      <c r="J4006">
        <f>IF(Table1[[#This Row],[Return_Flag]]="Yes",1,0)</f>
        <v>1</v>
      </c>
      <c r="K4006">
        <f>IF(Table1[[#This Row],[Order_ID]]=Table1[[#This Row],[Order_ID]],1,0)</f>
        <v>1</v>
      </c>
      <c r="L4006" s="4" t="str">
        <f>TEXT(Table1[[#This Row],[Order_Date]], "mmm-yyyy")</f>
        <v>Sep-2024</v>
      </c>
    </row>
    <row r="4007" spans="1:12" x14ac:dyDescent="0.25">
      <c r="A4007" t="s">
        <v>8129</v>
      </c>
      <c r="B4007" t="s">
        <v>8130</v>
      </c>
      <c r="C4007" s="1">
        <v>45101</v>
      </c>
      <c r="E4007" t="s">
        <v>21</v>
      </c>
      <c r="G4007" t="s">
        <v>22</v>
      </c>
      <c r="H4007" t="s">
        <v>146</v>
      </c>
      <c r="I4007" t="str">
        <f>IF(Table1[[#This Row],[Return_Status]]="Returned", "Yes", "No")</f>
        <v>No</v>
      </c>
      <c r="J4007">
        <f>IF(Table1[[#This Row],[Return_Flag]]="Yes",1,0)</f>
        <v>0</v>
      </c>
      <c r="K4007">
        <f>IF(Table1[[#This Row],[Order_ID]]=Table1[[#This Row],[Order_ID]],1,0)</f>
        <v>1</v>
      </c>
      <c r="L4007" s="4" t="str">
        <f>TEXT(Table1[[#This Row],[Order_Date]], "mmm-yyyy")</f>
        <v>Jun-2023</v>
      </c>
    </row>
    <row r="4008" spans="1:12" x14ac:dyDescent="0.25">
      <c r="A4008" t="s">
        <v>8131</v>
      </c>
      <c r="B4008" t="s">
        <v>8132</v>
      </c>
      <c r="C4008" s="1">
        <v>44957</v>
      </c>
      <c r="D4008" s="1">
        <v>45104</v>
      </c>
      <c r="E4008" t="s">
        <v>16</v>
      </c>
      <c r="F4008" t="s">
        <v>33</v>
      </c>
      <c r="G4008" t="s">
        <v>12</v>
      </c>
      <c r="H4008" t="s">
        <v>23</v>
      </c>
      <c r="I4008" t="str">
        <f>IF(Table1[[#This Row],[Return_Status]]="Returned", "Yes", "No")</f>
        <v>Yes</v>
      </c>
      <c r="J4008">
        <f>IF(Table1[[#This Row],[Return_Flag]]="Yes",1,0)</f>
        <v>1</v>
      </c>
      <c r="K4008">
        <f>IF(Table1[[#This Row],[Order_ID]]=Table1[[#This Row],[Order_ID]],1,0)</f>
        <v>1</v>
      </c>
      <c r="L4008" s="4" t="str">
        <f>TEXT(Table1[[#This Row],[Order_Date]], "mmm-yyyy")</f>
        <v>Jan-2023</v>
      </c>
    </row>
    <row r="4009" spans="1:12" x14ac:dyDescent="0.25">
      <c r="A4009" t="s">
        <v>8133</v>
      </c>
      <c r="B4009" t="s">
        <v>8134</v>
      </c>
      <c r="C4009" s="1">
        <v>45294</v>
      </c>
      <c r="D4009" s="1">
        <v>45156</v>
      </c>
      <c r="E4009" t="s">
        <v>16</v>
      </c>
      <c r="F4009" t="s">
        <v>40</v>
      </c>
      <c r="G4009" t="s">
        <v>12</v>
      </c>
      <c r="H4009" t="s">
        <v>104</v>
      </c>
      <c r="I4009" t="str">
        <f>IF(Table1[[#This Row],[Return_Status]]="Returned", "Yes", "No")</f>
        <v>Yes</v>
      </c>
      <c r="J4009">
        <f>IF(Table1[[#This Row],[Return_Flag]]="Yes",1,0)</f>
        <v>1</v>
      </c>
      <c r="K4009">
        <f>IF(Table1[[#This Row],[Order_ID]]=Table1[[#This Row],[Order_ID]],1,0)</f>
        <v>1</v>
      </c>
      <c r="L4009" s="4" t="str">
        <f>TEXT(Table1[[#This Row],[Order_Date]], "mmm-yyyy")</f>
        <v>Jan-2024</v>
      </c>
    </row>
    <row r="4010" spans="1:12" x14ac:dyDescent="0.25">
      <c r="A4010" t="s">
        <v>8135</v>
      </c>
      <c r="B4010" t="s">
        <v>8136</v>
      </c>
      <c r="C4010" s="1">
        <v>45215</v>
      </c>
      <c r="E4010" t="s">
        <v>32</v>
      </c>
      <c r="G4010" t="s">
        <v>22</v>
      </c>
      <c r="H4010" t="s">
        <v>1032</v>
      </c>
      <c r="I4010" t="str">
        <f>IF(Table1[[#This Row],[Return_Status]]="Returned", "Yes", "No")</f>
        <v>No</v>
      </c>
      <c r="J4010">
        <f>IF(Table1[[#This Row],[Return_Flag]]="Yes",1,0)</f>
        <v>0</v>
      </c>
      <c r="K4010">
        <f>IF(Table1[[#This Row],[Order_ID]]=Table1[[#This Row],[Order_ID]],1,0)</f>
        <v>1</v>
      </c>
      <c r="L4010" s="4" t="str">
        <f>TEXT(Table1[[#This Row],[Order_Date]], "mmm-yyyy")</f>
        <v>Oct-2023</v>
      </c>
    </row>
    <row r="4011" spans="1:12" x14ac:dyDescent="0.25">
      <c r="A4011" t="s">
        <v>8137</v>
      </c>
      <c r="B4011" t="s">
        <v>8138</v>
      </c>
      <c r="C4011" s="1">
        <v>45148</v>
      </c>
      <c r="D4011" s="1">
        <v>45362</v>
      </c>
      <c r="E4011" t="s">
        <v>21</v>
      </c>
      <c r="F4011" t="s">
        <v>17</v>
      </c>
      <c r="G4011" t="s">
        <v>12</v>
      </c>
      <c r="H4011" t="s">
        <v>146</v>
      </c>
      <c r="I4011" t="str">
        <f>IF(Table1[[#This Row],[Return_Status]]="Returned", "Yes", "No")</f>
        <v>Yes</v>
      </c>
      <c r="J4011">
        <f>IF(Table1[[#This Row],[Return_Flag]]="Yes",1,0)</f>
        <v>1</v>
      </c>
      <c r="K4011">
        <f>IF(Table1[[#This Row],[Order_ID]]=Table1[[#This Row],[Order_ID]],1,0)</f>
        <v>1</v>
      </c>
      <c r="L4011" s="4" t="str">
        <f>TEXT(Table1[[#This Row],[Order_Date]], "mmm-yyyy")</f>
        <v>Aug-2023</v>
      </c>
    </row>
    <row r="4012" spans="1:12" x14ac:dyDescent="0.25">
      <c r="A4012" t="s">
        <v>8139</v>
      </c>
      <c r="B4012" t="s">
        <v>8140</v>
      </c>
      <c r="C4012" s="1">
        <v>44941</v>
      </c>
      <c r="E4012" t="s">
        <v>32</v>
      </c>
      <c r="G4012" t="s">
        <v>22</v>
      </c>
      <c r="H4012" t="s">
        <v>161</v>
      </c>
      <c r="I4012" t="str">
        <f>IF(Table1[[#This Row],[Return_Status]]="Returned", "Yes", "No")</f>
        <v>No</v>
      </c>
      <c r="J4012">
        <f>IF(Table1[[#This Row],[Return_Flag]]="Yes",1,0)</f>
        <v>0</v>
      </c>
      <c r="K4012">
        <f>IF(Table1[[#This Row],[Order_ID]]=Table1[[#This Row],[Order_ID]],1,0)</f>
        <v>1</v>
      </c>
      <c r="L4012" s="4" t="str">
        <f>TEXT(Table1[[#This Row],[Order_Date]], "mmm-yyyy")</f>
        <v>Jan-2023</v>
      </c>
    </row>
    <row r="4013" spans="1:12" x14ac:dyDescent="0.25">
      <c r="A4013" t="s">
        <v>8141</v>
      </c>
      <c r="B4013" t="s">
        <v>8142</v>
      </c>
      <c r="C4013" s="1">
        <v>45271</v>
      </c>
      <c r="D4013" s="1">
        <v>45440</v>
      </c>
      <c r="E4013" t="s">
        <v>10</v>
      </c>
      <c r="F4013" t="s">
        <v>33</v>
      </c>
      <c r="G4013" t="s">
        <v>12</v>
      </c>
      <c r="H4013" t="s">
        <v>703</v>
      </c>
      <c r="I4013" t="str">
        <f>IF(Table1[[#This Row],[Return_Status]]="Returned", "Yes", "No")</f>
        <v>Yes</v>
      </c>
      <c r="J4013">
        <f>IF(Table1[[#This Row],[Return_Flag]]="Yes",1,0)</f>
        <v>1</v>
      </c>
      <c r="K4013">
        <f>IF(Table1[[#This Row],[Order_ID]]=Table1[[#This Row],[Order_ID]],1,0)</f>
        <v>1</v>
      </c>
      <c r="L4013" s="4" t="str">
        <f>TEXT(Table1[[#This Row],[Order_Date]], "mmm-yyyy")</f>
        <v>Dec-2023</v>
      </c>
    </row>
    <row r="4014" spans="1:12" x14ac:dyDescent="0.25">
      <c r="A4014" t="s">
        <v>8143</v>
      </c>
      <c r="B4014" t="s">
        <v>8144</v>
      </c>
      <c r="C4014" s="1">
        <v>45316</v>
      </c>
      <c r="D4014" s="1">
        <v>44985</v>
      </c>
      <c r="E4014" t="s">
        <v>21</v>
      </c>
      <c r="F4014" t="s">
        <v>17</v>
      </c>
      <c r="G4014" t="s">
        <v>12</v>
      </c>
      <c r="H4014" t="s">
        <v>295</v>
      </c>
      <c r="I4014" t="str">
        <f>IF(Table1[[#This Row],[Return_Status]]="Returned", "Yes", "No")</f>
        <v>Yes</v>
      </c>
      <c r="J4014">
        <f>IF(Table1[[#This Row],[Return_Flag]]="Yes",1,0)</f>
        <v>1</v>
      </c>
      <c r="K4014">
        <f>IF(Table1[[#This Row],[Order_ID]]=Table1[[#This Row],[Order_ID]],1,0)</f>
        <v>1</v>
      </c>
      <c r="L4014" s="4" t="str">
        <f>TEXT(Table1[[#This Row],[Order_Date]], "mmm-yyyy")</f>
        <v>Jan-2024</v>
      </c>
    </row>
    <row r="4015" spans="1:12" x14ac:dyDescent="0.25">
      <c r="A4015" t="s">
        <v>8145</v>
      </c>
      <c r="B4015" t="s">
        <v>8146</v>
      </c>
      <c r="C4015" s="1">
        <v>45225</v>
      </c>
      <c r="E4015" t="s">
        <v>32</v>
      </c>
      <c r="G4015" t="s">
        <v>22</v>
      </c>
      <c r="H4015" t="s">
        <v>174</v>
      </c>
      <c r="I4015" t="str">
        <f>IF(Table1[[#This Row],[Return_Status]]="Returned", "Yes", "No")</f>
        <v>No</v>
      </c>
      <c r="J4015">
        <f>IF(Table1[[#This Row],[Return_Flag]]="Yes",1,0)</f>
        <v>0</v>
      </c>
      <c r="K4015">
        <f>IF(Table1[[#This Row],[Order_ID]]=Table1[[#This Row],[Order_ID]],1,0)</f>
        <v>1</v>
      </c>
      <c r="L4015" s="4" t="str">
        <f>TEXT(Table1[[#This Row],[Order_Date]], "mmm-yyyy")</f>
        <v>Oct-2023</v>
      </c>
    </row>
    <row r="4016" spans="1:12" x14ac:dyDescent="0.25">
      <c r="A4016" t="s">
        <v>8147</v>
      </c>
      <c r="B4016" t="s">
        <v>8148</v>
      </c>
      <c r="C4016" s="1">
        <v>45250</v>
      </c>
      <c r="E4016" t="s">
        <v>10</v>
      </c>
      <c r="G4016" t="s">
        <v>22</v>
      </c>
      <c r="H4016" t="s">
        <v>41</v>
      </c>
      <c r="I4016" t="str">
        <f>IF(Table1[[#This Row],[Return_Status]]="Returned", "Yes", "No")</f>
        <v>No</v>
      </c>
      <c r="J4016">
        <f>IF(Table1[[#This Row],[Return_Flag]]="Yes",1,0)</f>
        <v>0</v>
      </c>
      <c r="K4016">
        <f>IF(Table1[[#This Row],[Order_ID]]=Table1[[#This Row],[Order_ID]],1,0)</f>
        <v>1</v>
      </c>
      <c r="L4016" s="4" t="str">
        <f>TEXT(Table1[[#This Row],[Order_Date]], "mmm-yyyy")</f>
        <v>Nov-2023</v>
      </c>
    </row>
    <row r="4017" spans="1:12" x14ac:dyDescent="0.25">
      <c r="A4017" t="s">
        <v>8149</v>
      </c>
      <c r="B4017" t="s">
        <v>8150</v>
      </c>
      <c r="C4017" s="1">
        <v>45118</v>
      </c>
      <c r="E4017" t="s">
        <v>10</v>
      </c>
      <c r="G4017" t="s">
        <v>22</v>
      </c>
      <c r="H4017" t="s">
        <v>146</v>
      </c>
      <c r="I4017" t="str">
        <f>IF(Table1[[#This Row],[Return_Status]]="Returned", "Yes", "No")</f>
        <v>No</v>
      </c>
      <c r="J4017">
        <f>IF(Table1[[#This Row],[Return_Flag]]="Yes",1,0)</f>
        <v>0</v>
      </c>
      <c r="K4017">
        <f>IF(Table1[[#This Row],[Order_ID]]=Table1[[#This Row],[Order_ID]],1,0)</f>
        <v>1</v>
      </c>
      <c r="L4017" s="4" t="str">
        <f>TEXT(Table1[[#This Row],[Order_Date]], "mmm-yyyy")</f>
        <v>Jul-2023</v>
      </c>
    </row>
    <row r="4018" spans="1:12" x14ac:dyDescent="0.25">
      <c r="A4018" t="s">
        <v>8151</v>
      </c>
      <c r="B4018" t="s">
        <v>8152</v>
      </c>
      <c r="C4018" s="1">
        <v>45420</v>
      </c>
      <c r="D4018" s="1">
        <v>44977</v>
      </c>
      <c r="E4018" t="s">
        <v>44</v>
      </c>
      <c r="F4018" t="s">
        <v>33</v>
      </c>
      <c r="G4018" t="s">
        <v>12</v>
      </c>
      <c r="H4018" t="s">
        <v>404</v>
      </c>
      <c r="I4018" t="str">
        <f>IF(Table1[[#This Row],[Return_Status]]="Returned", "Yes", "No")</f>
        <v>Yes</v>
      </c>
      <c r="J4018">
        <f>IF(Table1[[#This Row],[Return_Flag]]="Yes",1,0)</f>
        <v>1</v>
      </c>
      <c r="K4018">
        <f>IF(Table1[[#This Row],[Order_ID]]=Table1[[#This Row],[Order_ID]],1,0)</f>
        <v>1</v>
      </c>
      <c r="L4018" s="4" t="str">
        <f>TEXT(Table1[[#This Row],[Order_Date]], "mmm-yyyy")</f>
        <v>May-2024</v>
      </c>
    </row>
    <row r="4019" spans="1:12" x14ac:dyDescent="0.25">
      <c r="A4019" t="s">
        <v>8153</v>
      </c>
      <c r="B4019" t="s">
        <v>8154</v>
      </c>
      <c r="C4019" s="1">
        <v>44994</v>
      </c>
      <c r="D4019" s="1">
        <v>45215</v>
      </c>
      <c r="E4019" t="s">
        <v>10</v>
      </c>
      <c r="F4019" t="s">
        <v>33</v>
      </c>
      <c r="G4019" t="s">
        <v>12</v>
      </c>
      <c r="H4019" t="s">
        <v>189</v>
      </c>
      <c r="I4019" t="str">
        <f>IF(Table1[[#This Row],[Return_Status]]="Returned", "Yes", "No")</f>
        <v>Yes</v>
      </c>
      <c r="J4019">
        <f>IF(Table1[[#This Row],[Return_Flag]]="Yes",1,0)</f>
        <v>1</v>
      </c>
      <c r="K4019">
        <f>IF(Table1[[#This Row],[Order_ID]]=Table1[[#This Row],[Order_ID]],1,0)</f>
        <v>1</v>
      </c>
      <c r="L4019" s="4" t="str">
        <f>TEXT(Table1[[#This Row],[Order_Date]], "mmm-yyyy")</f>
        <v>Mar-2023</v>
      </c>
    </row>
    <row r="4020" spans="1:12" x14ac:dyDescent="0.25">
      <c r="A4020" t="s">
        <v>8155</v>
      </c>
      <c r="B4020" t="s">
        <v>8156</v>
      </c>
      <c r="C4020" s="1">
        <v>45433</v>
      </c>
      <c r="D4020" s="1">
        <v>45325</v>
      </c>
      <c r="E4020" t="s">
        <v>10</v>
      </c>
      <c r="F4020" t="s">
        <v>17</v>
      </c>
      <c r="G4020" t="s">
        <v>12</v>
      </c>
      <c r="H4020" t="s">
        <v>642</v>
      </c>
      <c r="I4020" t="str">
        <f>IF(Table1[[#This Row],[Return_Status]]="Returned", "Yes", "No")</f>
        <v>Yes</v>
      </c>
      <c r="J4020">
        <f>IF(Table1[[#This Row],[Return_Flag]]="Yes",1,0)</f>
        <v>1</v>
      </c>
      <c r="K4020">
        <f>IF(Table1[[#This Row],[Order_ID]]=Table1[[#This Row],[Order_ID]],1,0)</f>
        <v>1</v>
      </c>
      <c r="L4020" s="4" t="str">
        <f>TEXT(Table1[[#This Row],[Order_Date]], "mmm-yyyy")</f>
        <v>May-2024</v>
      </c>
    </row>
    <row r="4021" spans="1:12" x14ac:dyDescent="0.25">
      <c r="A4021" t="s">
        <v>8157</v>
      </c>
      <c r="B4021" t="s">
        <v>8158</v>
      </c>
      <c r="C4021" s="1">
        <v>45459</v>
      </c>
      <c r="D4021" s="1">
        <v>44999</v>
      </c>
      <c r="E4021" t="s">
        <v>10</v>
      </c>
      <c r="F4021" t="s">
        <v>11</v>
      </c>
      <c r="G4021" t="s">
        <v>12</v>
      </c>
      <c r="H4021" t="s">
        <v>74</v>
      </c>
      <c r="I4021" t="str">
        <f>IF(Table1[[#This Row],[Return_Status]]="Returned", "Yes", "No")</f>
        <v>Yes</v>
      </c>
      <c r="J4021">
        <f>IF(Table1[[#This Row],[Return_Flag]]="Yes",1,0)</f>
        <v>1</v>
      </c>
      <c r="K4021">
        <f>IF(Table1[[#This Row],[Order_ID]]=Table1[[#This Row],[Order_ID]],1,0)</f>
        <v>1</v>
      </c>
      <c r="L4021" s="4" t="str">
        <f>TEXT(Table1[[#This Row],[Order_Date]], "mmm-yyyy")</f>
        <v>Jun-2024</v>
      </c>
    </row>
    <row r="4022" spans="1:12" x14ac:dyDescent="0.25">
      <c r="A4022" t="s">
        <v>8159</v>
      </c>
      <c r="B4022" t="s">
        <v>8160</v>
      </c>
      <c r="C4022" s="1">
        <v>45194</v>
      </c>
      <c r="E4022" t="s">
        <v>16</v>
      </c>
      <c r="G4022" t="s">
        <v>22</v>
      </c>
      <c r="H4022" t="s">
        <v>1129</v>
      </c>
      <c r="I4022" t="str">
        <f>IF(Table1[[#This Row],[Return_Status]]="Returned", "Yes", "No")</f>
        <v>No</v>
      </c>
      <c r="J4022">
        <f>IF(Table1[[#This Row],[Return_Flag]]="Yes",1,0)</f>
        <v>0</v>
      </c>
      <c r="K4022">
        <f>IF(Table1[[#This Row],[Order_ID]]=Table1[[#This Row],[Order_ID]],1,0)</f>
        <v>1</v>
      </c>
      <c r="L4022" s="4" t="str">
        <f>TEXT(Table1[[#This Row],[Order_Date]], "mmm-yyyy")</f>
        <v>Sep-2023</v>
      </c>
    </row>
    <row r="4023" spans="1:12" x14ac:dyDescent="0.25">
      <c r="A4023" t="s">
        <v>8161</v>
      </c>
      <c r="B4023" t="s">
        <v>8162</v>
      </c>
      <c r="C4023" s="1">
        <v>45241</v>
      </c>
      <c r="D4023" s="1">
        <v>45480</v>
      </c>
      <c r="E4023" t="s">
        <v>21</v>
      </c>
      <c r="F4023" t="s">
        <v>17</v>
      </c>
      <c r="G4023" t="s">
        <v>12</v>
      </c>
      <c r="H4023" t="s">
        <v>204</v>
      </c>
      <c r="I4023" t="str">
        <f>IF(Table1[[#This Row],[Return_Status]]="Returned", "Yes", "No")</f>
        <v>Yes</v>
      </c>
      <c r="J4023">
        <f>IF(Table1[[#This Row],[Return_Flag]]="Yes",1,0)</f>
        <v>1</v>
      </c>
      <c r="K4023">
        <f>IF(Table1[[#This Row],[Order_ID]]=Table1[[#This Row],[Order_ID]],1,0)</f>
        <v>1</v>
      </c>
      <c r="L4023" s="4" t="str">
        <f>TEXT(Table1[[#This Row],[Order_Date]], "mmm-yyyy")</f>
        <v>Nov-2023</v>
      </c>
    </row>
    <row r="4024" spans="1:12" x14ac:dyDescent="0.25">
      <c r="A4024" t="s">
        <v>8163</v>
      </c>
      <c r="B4024" t="s">
        <v>8164</v>
      </c>
      <c r="C4024" s="1">
        <v>45450</v>
      </c>
      <c r="E4024" t="s">
        <v>10</v>
      </c>
      <c r="G4024" t="s">
        <v>22</v>
      </c>
      <c r="H4024" t="s">
        <v>41</v>
      </c>
      <c r="I4024" t="str">
        <f>IF(Table1[[#This Row],[Return_Status]]="Returned", "Yes", "No")</f>
        <v>No</v>
      </c>
      <c r="J4024">
        <f>IF(Table1[[#This Row],[Return_Flag]]="Yes",1,0)</f>
        <v>0</v>
      </c>
      <c r="K4024">
        <f>IF(Table1[[#This Row],[Order_ID]]=Table1[[#This Row],[Order_ID]],1,0)</f>
        <v>1</v>
      </c>
      <c r="L4024" s="4" t="str">
        <f>TEXT(Table1[[#This Row],[Order_Date]], "mmm-yyyy")</f>
        <v>Jun-2024</v>
      </c>
    </row>
    <row r="4025" spans="1:12" x14ac:dyDescent="0.25">
      <c r="A4025" t="s">
        <v>8165</v>
      </c>
      <c r="B4025" t="s">
        <v>8166</v>
      </c>
      <c r="C4025" s="1">
        <v>45190</v>
      </c>
      <c r="E4025" t="s">
        <v>44</v>
      </c>
      <c r="G4025" t="s">
        <v>22</v>
      </c>
      <c r="H4025" t="s">
        <v>54</v>
      </c>
      <c r="I4025" t="str">
        <f>IF(Table1[[#This Row],[Return_Status]]="Returned", "Yes", "No")</f>
        <v>No</v>
      </c>
      <c r="J4025">
        <f>IF(Table1[[#This Row],[Return_Flag]]="Yes",1,0)</f>
        <v>0</v>
      </c>
      <c r="K4025">
        <f>IF(Table1[[#This Row],[Order_ID]]=Table1[[#This Row],[Order_ID]],1,0)</f>
        <v>1</v>
      </c>
      <c r="L4025" s="4" t="str">
        <f>TEXT(Table1[[#This Row],[Order_Date]], "mmm-yyyy")</f>
        <v>Sep-2023</v>
      </c>
    </row>
    <row r="4026" spans="1:12" x14ac:dyDescent="0.25">
      <c r="A4026" t="s">
        <v>8167</v>
      </c>
      <c r="B4026" t="s">
        <v>8168</v>
      </c>
      <c r="C4026" s="1">
        <v>44990</v>
      </c>
      <c r="E4026" t="s">
        <v>21</v>
      </c>
      <c r="G4026" t="s">
        <v>22</v>
      </c>
      <c r="H4026" t="s">
        <v>600</v>
      </c>
      <c r="I4026" t="str">
        <f>IF(Table1[[#This Row],[Return_Status]]="Returned", "Yes", "No")</f>
        <v>No</v>
      </c>
      <c r="J4026">
        <f>IF(Table1[[#This Row],[Return_Flag]]="Yes",1,0)</f>
        <v>0</v>
      </c>
      <c r="K4026">
        <f>IF(Table1[[#This Row],[Order_ID]]=Table1[[#This Row],[Order_ID]],1,0)</f>
        <v>1</v>
      </c>
      <c r="L4026" s="4" t="str">
        <f>TEXT(Table1[[#This Row],[Order_Date]], "mmm-yyyy")</f>
        <v>Mar-2023</v>
      </c>
    </row>
    <row r="4027" spans="1:12" x14ac:dyDescent="0.25">
      <c r="A4027" t="s">
        <v>8169</v>
      </c>
      <c r="B4027" t="s">
        <v>8170</v>
      </c>
      <c r="C4027" s="1">
        <v>45481</v>
      </c>
      <c r="E4027" t="s">
        <v>10</v>
      </c>
      <c r="G4027" t="s">
        <v>22</v>
      </c>
      <c r="H4027" t="s">
        <v>171</v>
      </c>
      <c r="I4027" t="str">
        <f>IF(Table1[[#This Row],[Return_Status]]="Returned", "Yes", "No")</f>
        <v>No</v>
      </c>
      <c r="J4027">
        <f>IF(Table1[[#This Row],[Return_Flag]]="Yes",1,0)</f>
        <v>0</v>
      </c>
      <c r="K4027">
        <f>IF(Table1[[#This Row],[Order_ID]]=Table1[[#This Row],[Order_ID]],1,0)</f>
        <v>1</v>
      </c>
      <c r="L4027" s="4" t="str">
        <f>TEXT(Table1[[#This Row],[Order_Date]], "mmm-yyyy")</f>
        <v>Jul-2024</v>
      </c>
    </row>
    <row r="4028" spans="1:12" x14ac:dyDescent="0.25">
      <c r="A4028" t="s">
        <v>8171</v>
      </c>
      <c r="B4028" t="s">
        <v>8172</v>
      </c>
      <c r="C4028" s="1">
        <v>45656</v>
      </c>
      <c r="D4028" s="1">
        <v>45176</v>
      </c>
      <c r="E4028" t="s">
        <v>44</v>
      </c>
      <c r="F4028" t="s">
        <v>11</v>
      </c>
      <c r="G4028" t="s">
        <v>12</v>
      </c>
      <c r="H4028" t="s">
        <v>101</v>
      </c>
      <c r="I4028" t="str">
        <f>IF(Table1[[#This Row],[Return_Status]]="Returned", "Yes", "No")</f>
        <v>Yes</v>
      </c>
      <c r="J4028">
        <f>IF(Table1[[#This Row],[Return_Flag]]="Yes",1,0)</f>
        <v>1</v>
      </c>
      <c r="K4028">
        <f>IF(Table1[[#This Row],[Order_ID]]=Table1[[#This Row],[Order_ID]],1,0)</f>
        <v>1</v>
      </c>
      <c r="L4028" s="4" t="str">
        <f>TEXT(Table1[[#This Row],[Order_Date]], "mmm-yyyy")</f>
        <v>Dec-2024</v>
      </c>
    </row>
    <row r="4029" spans="1:12" x14ac:dyDescent="0.25">
      <c r="A4029" t="s">
        <v>8173</v>
      </c>
      <c r="B4029" t="s">
        <v>8174</v>
      </c>
      <c r="C4029" s="1">
        <v>45368</v>
      </c>
      <c r="D4029" s="1">
        <v>45201</v>
      </c>
      <c r="E4029" t="s">
        <v>21</v>
      </c>
      <c r="F4029" t="s">
        <v>11</v>
      </c>
      <c r="G4029" t="s">
        <v>12</v>
      </c>
      <c r="H4029" t="s">
        <v>74</v>
      </c>
      <c r="I4029" t="str">
        <f>IF(Table1[[#This Row],[Return_Status]]="Returned", "Yes", "No")</f>
        <v>Yes</v>
      </c>
      <c r="J4029">
        <f>IF(Table1[[#This Row],[Return_Flag]]="Yes",1,0)</f>
        <v>1</v>
      </c>
      <c r="K4029">
        <f>IF(Table1[[#This Row],[Order_ID]]=Table1[[#This Row],[Order_ID]],1,0)</f>
        <v>1</v>
      </c>
      <c r="L4029" s="4" t="str">
        <f>TEXT(Table1[[#This Row],[Order_Date]], "mmm-yyyy")</f>
        <v>Mar-2024</v>
      </c>
    </row>
    <row r="4030" spans="1:12" x14ac:dyDescent="0.25">
      <c r="A4030" t="s">
        <v>8175</v>
      </c>
      <c r="B4030" t="s">
        <v>8176</v>
      </c>
      <c r="C4030" s="1">
        <v>44995</v>
      </c>
      <c r="E4030" t="s">
        <v>44</v>
      </c>
      <c r="G4030" t="s">
        <v>22</v>
      </c>
      <c r="H4030" t="s">
        <v>83</v>
      </c>
      <c r="I4030" t="str">
        <f>IF(Table1[[#This Row],[Return_Status]]="Returned", "Yes", "No")</f>
        <v>No</v>
      </c>
      <c r="J4030">
        <f>IF(Table1[[#This Row],[Return_Flag]]="Yes",1,0)</f>
        <v>0</v>
      </c>
      <c r="K4030">
        <f>IF(Table1[[#This Row],[Order_ID]]=Table1[[#This Row],[Order_ID]],1,0)</f>
        <v>1</v>
      </c>
      <c r="L4030" s="4" t="str">
        <f>TEXT(Table1[[#This Row],[Order_Date]], "mmm-yyyy")</f>
        <v>Mar-2023</v>
      </c>
    </row>
    <row r="4031" spans="1:12" x14ac:dyDescent="0.25">
      <c r="A4031" t="s">
        <v>8177</v>
      </c>
      <c r="B4031" t="s">
        <v>8178</v>
      </c>
      <c r="C4031" s="1">
        <v>45587</v>
      </c>
      <c r="D4031" s="1">
        <v>45148</v>
      </c>
      <c r="E4031" t="s">
        <v>44</v>
      </c>
      <c r="F4031" t="s">
        <v>17</v>
      </c>
      <c r="G4031" t="s">
        <v>12</v>
      </c>
      <c r="H4031" t="s">
        <v>45</v>
      </c>
      <c r="I4031" t="str">
        <f>IF(Table1[[#This Row],[Return_Status]]="Returned", "Yes", "No")</f>
        <v>Yes</v>
      </c>
      <c r="J4031">
        <f>IF(Table1[[#This Row],[Return_Flag]]="Yes",1,0)</f>
        <v>1</v>
      </c>
      <c r="K4031">
        <f>IF(Table1[[#This Row],[Order_ID]]=Table1[[#This Row],[Order_ID]],1,0)</f>
        <v>1</v>
      </c>
      <c r="L4031" s="4" t="str">
        <f>TEXT(Table1[[#This Row],[Order_Date]], "mmm-yyyy")</f>
        <v>Oct-2024</v>
      </c>
    </row>
    <row r="4032" spans="1:12" x14ac:dyDescent="0.25">
      <c r="A4032" t="s">
        <v>8179</v>
      </c>
      <c r="B4032" t="s">
        <v>8180</v>
      </c>
      <c r="C4032" s="1">
        <v>45533</v>
      </c>
      <c r="E4032" t="s">
        <v>44</v>
      </c>
      <c r="G4032" t="s">
        <v>22</v>
      </c>
      <c r="H4032" t="s">
        <v>271</v>
      </c>
      <c r="I4032" t="str">
        <f>IF(Table1[[#This Row],[Return_Status]]="Returned", "Yes", "No")</f>
        <v>No</v>
      </c>
      <c r="J4032">
        <f>IF(Table1[[#This Row],[Return_Flag]]="Yes",1,0)</f>
        <v>0</v>
      </c>
      <c r="K4032">
        <f>IF(Table1[[#This Row],[Order_ID]]=Table1[[#This Row],[Order_ID]],1,0)</f>
        <v>1</v>
      </c>
      <c r="L4032" s="4" t="str">
        <f>TEXT(Table1[[#This Row],[Order_Date]], "mmm-yyyy")</f>
        <v>Aug-2024</v>
      </c>
    </row>
    <row r="4033" spans="1:12" x14ac:dyDescent="0.25">
      <c r="A4033" t="s">
        <v>8181</v>
      </c>
      <c r="B4033" t="s">
        <v>8182</v>
      </c>
      <c r="C4033" s="1">
        <v>45588</v>
      </c>
      <c r="E4033" t="s">
        <v>44</v>
      </c>
      <c r="G4033" t="s">
        <v>22</v>
      </c>
      <c r="H4033" t="s">
        <v>68</v>
      </c>
      <c r="I4033" t="str">
        <f>IF(Table1[[#This Row],[Return_Status]]="Returned", "Yes", "No")</f>
        <v>No</v>
      </c>
      <c r="J4033">
        <f>IF(Table1[[#This Row],[Return_Flag]]="Yes",1,0)</f>
        <v>0</v>
      </c>
      <c r="K4033">
        <f>IF(Table1[[#This Row],[Order_ID]]=Table1[[#This Row],[Order_ID]],1,0)</f>
        <v>1</v>
      </c>
      <c r="L4033" s="4" t="str">
        <f>TEXT(Table1[[#This Row],[Order_Date]], "mmm-yyyy")</f>
        <v>Oct-2024</v>
      </c>
    </row>
    <row r="4034" spans="1:12" x14ac:dyDescent="0.25">
      <c r="A4034" t="s">
        <v>8183</v>
      </c>
      <c r="B4034" t="s">
        <v>8184</v>
      </c>
      <c r="C4034" s="1">
        <v>45496</v>
      </c>
      <c r="E4034" t="s">
        <v>44</v>
      </c>
      <c r="G4034" t="s">
        <v>22</v>
      </c>
      <c r="H4034" t="s">
        <v>703</v>
      </c>
      <c r="I4034" t="str">
        <f>IF(Table1[[#This Row],[Return_Status]]="Returned", "Yes", "No")</f>
        <v>No</v>
      </c>
      <c r="J4034">
        <f>IF(Table1[[#This Row],[Return_Flag]]="Yes",1,0)</f>
        <v>0</v>
      </c>
      <c r="K4034">
        <f>IF(Table1[[#This Row],[Order_ID]]=Table1[[#This Row],[Order_ID]],1,0)</f>
        <v>1</v>
      </c>
      <c r="L4034" s="4" t="str">
        <f>TEXT(Table1[[#This Row],[Order_Date]], "mmm-yyyy")</f>
        <v>Jul-2024</v>
      </c>
    </row>
    <row r="4035" spans="1:12" x14ac:dyDescent="0.25">
      <c r="A4035" t="s">
        <v>8185</v>
      </c>
      <c r="B4035" t="s">
        <v>8186</v>
      </c>
      <c r="C4035" s="1">
        <v>45031</v>
      </c>
      <c r="E4035" t="s">
        <v>10</v>
      </c>
      <c r="G4035" t="s">
        <v>22</v>
      </c>
      <c r="H4035" t="s">
        <v>360</v>
      </c>
      <c r="I4035" t="str">
        <f>IF(Table1[[#This Row],[Return_Status]]="Returned", "Yes", "No")</f>
        <v>No</v>
      </c>
      <c r="J4035">
        <f>IF(Table1[[#This Row],[Return_Flag]]="Yes",1,0)</f>
        <v>0</v>
      </c>
      <c r="K4035">
        <f>IF(Table1[[#This Row],[Order_ID]]=Table1[[#This Row],[Order_ID]],1,0)</f>
        <v>1</v>
      </c>
      <c r="L4035" s="4" t="str">
        <f>TEXT(Table1[[#This Row],[Order_Date]], "mmm-yyyy")</f>
        <v>Apr-2023</v>
      </c>
    </row>
    <row r="4036" spans="1:12" x14ac:dyDescent="0.25">
      <c r="A4036" t="s">
        <v>8187</v>
      </c>
      <c r="B4036" t="s">
        <v>8188</v>
      </c>
      <c r="C4036" s="1">
        <v>45227</v>
      </c>
      <c r="D4036" s="1">
        <v>45173</v>
      </c>
      <c r="E4036" t="s">
        <v>32</v>
      </c>
      <c r="F4036" t="s">
        <v>33</v>
      </c>
      <c r="G4036" t="s">
        <v>12</v>
      </c>
      <c r="H4036" t="s">
        <v>246</v>
      </c>
      <c r="I4036" t="str">
        <f>IF(Table1[[#This Row],[Return_Status]]="Returned", "Yes", "No")</f>
        <v>Yes</v>
      </c>
      <c r="J4036">
        <f>IF(Table1[[#This Row],[Return_Flag]]="Yes",1,0)</f>
        <v>1</v>
      </c>
      <c r="K4036">
        <f>IF(Table1[[#This Row],[Order_ID]]=Table1[[#This Row],[Order_ID]],1,0)</f>
        <v>1</v>
      </c>
      <c r="L4036" s="4" t="str">
        <f>TEXT(Table1[[#This Row],[Order_Date]], "mmm-yyyy")</f>
        <v>Oct-2023</v>
      </c>
    </row>
    <row r="4037" spans="1:12" x14ac:dyDescent="0.25">
      <c r="A4037" t="s">
        <v>8189</v>
      </c>
      <c r="B4037" t="s">
        <v>8190</v>
      </c>
      <c r="C4037" s="1">
        <v>45445</v>
      </c>
      <c r="D4037" s="1">
        <v>45648</v>
      </c>
      <c r="E4037" t="s">
        <v>16</v>
      </c>
      <c r="F4037" t="s">
        <v>33</v>
      </c>
      <c r="G4037" t="s">
        <v>12</v>
      </c>
      <c r="H4037" t="s">
        <v>848</v>
      </c>
      <c r="I4037" t="str">
        <f>IF(Table1[[#This Row],[Return_Status]]="Returned", "Yes", "No")</f>
        <v>Yes</v>
      </c>
      <c r="J4037">
        <f>IF(Table1[[#This Row],[Return_Flag]]="Yes",1,0)</f>
        <v>1</v>
      </c>
      <c r="K4037">
        <f>IF(Table1[[#This Row],[Order_ID]]=Table1[[#This Row],[Order_ID]],1,0)</f>
        <v>1</v>
      </c>
      <c r="L4037" s="4" t="str">
        <f>TEXT(Table1[[#This Row],[Order_Date]], "mmm-yyyy")</f>
        <v>Jun-2024</v>
      </c>
    </row>
    <row r="4038" spans="1:12" x14ac:dyDescent="0.25">
      <c r="A4038" t="s">
        <v>8191</v>
      </c>
      <c r="B4038" t="s">
        <v>8192</v>
      </c>
      <c r="C4038" s="1">
        <v>45550</v>
      </c>
      <c r="E4038" t="s">
        <v>32</v>
      </c>
      <c r="G4038" t="s">
        <v>22</v>
      </c>
      <c r="H4038" t="s">
        <v>192</v>
      </c>
      <c r="I4038" t="str">
        <f>IF(Table1[[#This Row],[Return_Status]]="Returned", "Yes", "No")</f>
        <v>No</v>
      </c>
      <c r="J4038">
        <f>IF(Table1[[#This Row],[Return_Flag]]="Yes",1,0)</f>
        <v>0</v>
      </c>
      <c r="K4038">
        <f>IF(Table1[[#This Row],[Order_ID]]=Table1[[#This Row],[Order_ID]],1,0)</f>
        <v>1</v>
      </c>
      <c r="L4038" s="4" t="str">
        <f>TEXT(Table1[[#This Row],[Order_Date]], "mmm-yyyy")</f>
        <v>Sep-2024</v>
      </c>
    </row>
    <row r="4039" spans="1:12" x14ac:dyDescent="0.25">
      <c r="A4039" t="s">
        <v>8193</v>
      </c>
      <c r="B4039" t="s">
        <v>8194</v>
      </c>
      <c r="C4039" s="1">
        <v>44969</v>
      </c>
      <c r="D4039" s="1">
        <v>45050</v>
      </c>
      <c r="E4039" t="s">
        <v>10</v>
      </c>
      <c r="F4039" t="s">
        <v>17</v>
      </c>
      <c r="G4039" t="s">
        <v>12</v>
      </c>
      <c r="H4039" t="s">
        <v>134</v>
      </c>
      <c r="I4039" t="str">
        <f>IF(Table1[[#This Row],[Return_Status]]="Returned", "Yes", "No")</f>
        <v>Yes</v>
      </c>
      <c r="J4039">
        <f>IF(Table1[[#This Row],[Return_Flag]]="Yes",1,0)</f>
        <v>1</v>
      </c>
      <c r="K4039">
        <f>IF(Table1[[#This Row],[Order_ID]]=Table1[[#This Row],[Order_ID]],1,0)</f>
        <v>1</v>
      </c>
      <c r="L4039" s="4" t="str">
        <f>TEXT(Table1[[#This Row],[Order_Date]], "mmm-yyyy")</f>
        <v>Feb-2023</v>
      </c>
    </row>
    <row r="4040" spans="1:12" x14ac:dyDescent="0.25">
      <c r="A4040" t="s">
        <v>8195</v>
      </c>
      <c r="B4040" t="s">
        <v>8196</v>
      </c>
      <c r="C4040" s="1">
        <v>45390</v>
      </c>
      <c r="D4040" s="1">
        <v>45094</v>
      </c>
      <c r="E4040" t="s">
        <v>16</v>
      </c>
      <c r="F4040" t="s">
        <v>33</v>
      </c>
      <c r="G4040" t="s">
        <v>12</v>
      </c>
      <c r="H4040" t="s">
        <v>131</v>
      </c>
      <c r="I4040" t="str">
        <f>IF(Table1[[#This Row],[Return_Status]]="Returned", "Yes", "No")</f>
        <v>Yes</v>
      </c>
      <c r="J4040">
        <f>IF(Table1[[#This Row],[Return_Flag]]="Yes",1,0)</f>
        <v>1</v>
      </c>
      <c r="K4040">
        <f>IF(Table1[[#This Row],[Order_ID]]=Table1[[#This Row],[Order_ID]],1,0)</f>
        <v>1</v>
      </c>
      <c r="L4040" s="4" t="str">
        <f>TEXT(Table1[[#This Row],[Order_Date]], "mmm-yyyy")</f>
        <v>Apr-2024</v>
      </c>
    </row>
    <row r="4041" spans="1:12" x14ac:dyDescent="0.25">
      <c r="A4041" t="s">
        <v>8197</v>
      </c>
      <c r="B4041" t="s">
        <v>8198</v>
      </c>
      <c r="C4041" s="1">
        <v>45078</v>
      </c>
      <c r="E4041" t="s">
        <v>32</v>
      </c>
      <c r="G4041" t="s">
        <v>22</v>
      </c>
      <c r="H4041" t="s">
        <v>413</v>
      </c>
      <c r="I4041" t="str">
        <f>IF(Table1[[#This Row],[Return_Status]]="Returned", "Yes", "No")</f>
        <v>No</v>
      </c>
      <c r="J4041">
        <f>IF(Table1[[#This Row],[Return_Flag]]="Yes",1,0)</f>
        <v>0</v>
      </c>
      <c r="K4041">
        <f>IF(Table1[[#This Row],[Order_ID]]=Table1[[#This Row],[Order_ID]],1,0)</f>
        <v>1</v>
      </c>
      <c r="L4041" s="4" t="str">
        <f>TEXT(Table1[[#This Row],[Order_Date]], "mmm-yyyy")</f>
        <v>Jun-2023</v>
      </c>
    </row>
    <row r="4042" spans="1:12" x14ac:dyDescent="0.25">
      <c r="A4042" t="s">
        <v>8199</v>
      </c>
      <c r="B4042" t="s">
        <v>8200</v>
      </c>
      <c r="C4042" s="1">
        <v>44987</v>
      </c>
      <c r="D4042" s="1">
        <v>44934</v>
      </c>
      <c r="E4042" t="s">
        <v>10</v>
      </c>
      <c r="F4042" t="s">
        <v>40</v>
      </c>
      <c r="G4042" t="s">
        <v>12</v>
      </c>
      <c r="H4042" t="s">
        <v>261</v>
      </c>
      <c r="I4042" t="str">
        <f>IF(Table1[[#This Row],[Return_Status]]="Returned", "Yes", "No")</f>
        <v>Yes</v>
      </c>
      <c r="J4042">
        <f>IF(Table1[[#This Row],[Return_Flag]]="Yes",1,0)</f>
        <v>1</v>
      </c>
      <c r="K4042">
        <f>IF(Table1[[#This Row],[Order_ID]]=Table1[[#This Row],[Order_ID]],1,0)</f>
        <v>1</v>
      </c>
      <c r="L4042" s="4" t="str">
        <f>TEXT(Table1[[#This Row],[Order_Date]], "mmm-yyyy")</f>
        <v>Mar-2023</v>
      </c>
    </row>
    <row r="4043" spans="1:12" x14ac:dyDescent="0.25">
      <c r="A4043" t="s">
        <v>8201</v>
      </c>
      <c r="B4043" t="s">
        <v>8202</v>
      </c>
      <c r="C4043" s="1">
        <v>45469</v>
      </c>
      <c r="D4043" s="1">
        <v>45593</v>
      </c>
      <c r="E4043" t="s">
        <v>44</v>
      </c>
      <c r="F4043" t="s">
        <v>33</v>
      </c>
      <c r="G4043" t="s">
        <v>12</v>
      </c>
      <c r="H4043" t="s">
        <v>26</v>
      </c>
      <c r="I4043" t="str">
        <f>IF(Table1[[#This Row],[Return_Status]]="Returned", "Yes", "No")</f>
        <v>Yes</v>
      </c>
      <c r="J4043">
        <f>IF(Table1[[#This Row],[Return_Flag]]="Yes",1,0)</f>
        <v>1</v>
      </c>
      <c r="K4043">
        <f>IF(Table1[[#This Row],[Order_ID]]=Table1[[#This Row],[Order_ID]],1,0)</f>
        <v>1</v>
      </c>
      <c r="L4043" s="4" t="str">
        <f>TEXT(Table1[[#This Row],[Order_Date]], "mmm-yyyy")</f>
        <v>Jun-2024</v>
      </c>
    </row>
    <row r="4044" spans="1:12" x14ac:dyDescent="0.25">
      <c r="A4044" t="s">
        <v>8203</v>
      </c>
      <c r="B4044" t="s">
        <v>8204</v>
      </c>
      <c r="C4044" s="1">
        <v>44994</v>
      </c>
      <c r="E4044" t="s">
        <v>21</v>
      </c>
      <c r="G4044" t="s">
        <v>22</v>
      </c>
      <c r="H4044" t="s">
        <v>71</v>
      </c>
      <c r="I4044" t="str">
        <f>IF(Table1[[#This Row],[Return_Status]]="Returned", "Yes", "No")</f>
        <v>No</v>
      </c>
      <c r="J4044">
        <f>IF(Table1[[#This Row],[Return_Flag]]="Yes",1,0)</f>
        <v>0</v>
      </c>
      <c r="K4044">
        <f>IF(Table1[[#This Row],[Order_ID]]=Table1[[#This Row],[Order_ID]],1,0)</f>
        <v>1</v>
      </c>
      <c r="L4044" s="4" t="str">
        <f>TEXT(Table1[[#This Row],[Order_Date]], "mmm-yyyy")</f>
        <v>Mar-2023</v>
      </c>
    </row>
    <row r="4045" spans="1:12" x14ac:dyDescent="0.25">
      <c r="A4045" t="s">
        <v>8205</v>
      </c>
      <c r="B4045" t="s">
        <v>8206</v>
      </c>
      <c r="C4045" s="1">
        <v>45545</v>
      </c>
      <c r="E4045" t="s">
        <v>16</v>
      </c>
      <c r="G4045" t="s">
        <v>22</v>
      </c>
      <c r="H4045" t="s">
        <v>37</v>
      </c>
      <c r="I4045" t="str">
        <f>IF(Table1[[#This Row],[Return_Status]]="Returned", "Yes", "No")</f>
        <v>No</v>
      </c>
      <c r="J4045">
        <f>IF(Table1[[#This Row],[Return_Flag]]="Yes",1,0)</f>
        <v>0</v>
      </c>
      <c r="K4045">
        <f>IF(Table1[[#This Row],[Order_ID]]=Table1[[#This Row],[Order_ID]],1,0)</f>
        <v>1</v>
      </c>
      <c r="L4045" s="4" t="str">
        <f>TEXT(Table1[[#This Row],[Order_Date]], "mmm-yyyy")</f>
        <v>Sep-2024</v>
      </c>
    </row>
    <row r="4046" spans="1:12" x14ac:dyDescent="0.25">
      <c r="A4046" t="s">
        <v>8207</v>
      </c>
      <c r="B4046" t="s">
        <v>8208</v>
      </c>
      <c r="C4046" s="1">
        <v>45205</v>
      </c>
      <c r="D4046" s="1">
        <v>44994</v>
      </c>
      <c r="E4046" t="s">
        <v>44</v>
      </c>
      <c r="F4046" t="s">
        <v>11</v>
      </c>
      <c r="G4046" t="s">
        <v>12</v>
      </c>
      <c r="H4046" t="s">
        <v>292</v>
      </c>
      <c r="I4046" t="str">
        <f>IF(Table1[[#This Row],[Return_Status]]="Returned", "Yes", "No")</f>
        <v>Yes</v>
      </c>
      <c r="J4046">
        <f>IF(Table1[[#This Row],[Return_Flag]]="Yes",1,0)</f>
        <v>1</v>
      </c>
      <c r="K4046">
        <f>IF(Table1[[#This Row],[Order_ID]]=Table1[[#This Row],[Order_ID]],1,0)</f>
        <v>1</v>
      </c>
      <c r="L4046" s="4" t="str">
        <f>TEXT(Table1[[#This Row],[Order_Date]], "mmm-yyyy")</f>
        <v>Oct-2023</v>
      </c>
    </row>
    <row r="4047" spans="1:12" x14ac:dyDescent="0.25">
      <c r="A4047" t="s">
        <v>8209</v>
      </c>
      <c r="B4047" t="s">
        <v>8210</v>
      </c>
      <c r="C4047" s="1">
        <v>45050</v>
      </c>
      <c r="D4047" s="1">
        <v>45475</v>
      </c>
      <c r="E4047" t="s">
        <v>21</v>
      </c>
      <c r="F4047" t="s">
        <v>17</v>
      </c>
      <c r="G4047" t="s">
        <v>12</v>
      </c>
      <c r="H4047" t="s">
        <v>18</v>
      </c>
      <c r="I4047" t="str">
        <f>IF(Table1[[#This Row],[Return_Status]]="Returned", "Yes", "No")</f>
        <v>Yes</v>
      </c>
      <c r="J4047">
        <f>IF(Table1[[#This Row],[Return_Flag]]="Yes",1,0)</f>
        <v>1</v>
      </c>
      <c r="K4047">
        <f>IF(Table1[[#This Row],[Order_ID]]=Table1[[#This Row],[Order_ID]],1,0)</f>
        <v>1</v>
      </c>
      <c r="L4047" s="4" t="str">
        <f>TEXT(Table1[[#This Row],[Order_Date]], "mmm-yyyy")</f>
        <v>May-2023</v>
      </c>
    </row>
    <row r="4048" spans="1:12" x14ac:dyDescent="0.25">
      <c r="A4048" t="s">
        <v>8211</v>
      </c>
      <c r="B4048" t="s">
        <v>8212</v>
      </c>
      <c r="C4048" s="1">
        <v>45547</v>
      </c>
      <c r="E4048" t="s">
        <v>32</v>
      </c>
      <c r="G4048" t="s">
        <v>22</v>
      </c>
      <c r="H4048" t="s">
        <v>605</v>
      </c>
      <c r="I4048" t="str">
        <f>IF(Table1[[#This Row],[Return_Status]]="Returned", "Yes", "No")</f>
        <v>No</v>
      </c>
      <c r="J4048">
        <f>IF(Table1[[#This Row],[Return_Flag]]="Yes",1,0)</f>
        <v>0</v>
      </c>
      <c r="K4048">
        <f>IF(Table1[[#This Row],[Order_ID]]=Table1[[#This Row],[Order_ID]],1,0)</f>
        <v>1</v>
      </c>
      <c r="L4048" s="4" t="str">
        <f>TEXT(Table1[[#This Row],[Order_Date]], "mmm-yyyy")</f>
        <v>Sep-2024</v>
      </c>
    </row>
    <row r="4049" spans="1:12" x14ac:dyDescent="0.25">
      <c r="A4049" t="s">
        <v>8213</v>
      </c>
      <c r="B4049" t="s">
        <v>8214</v>
      </c>
      <c r="C4049" s="1">
        <v>45581</v>
      </c>
      <c r="E4049" t="s">
        <v>32</v>
      </c>
      <c r="G4049" t="s">
        <v>22</v>
      </c>
      <c r="H4049" t="s">
        <v>95</v>
      </c>
      <c r="I4049" t="str">
        <f>IF(Table1[[#This Row],[Return_Status]]="Returned", "Yes", "No")</f>
        <v>No</v>
      </c>
      <c r="J4049">
        <f>IF(Table1[[#This Row],[Return_Flag]]="Yes",1,0)</f>
        <v>0</v>
      </c>
      <c r="K4049">
        <f>IF(Table1[[#This Row],[Order_ID]]=Table1[[#This Row],[Order_ID]],1,0)</f>
        <v>1</v>
      </c>
      <c r="L4049" s="4" t="str">
        <f>TEXT(Table1[[#This Row],[Order_Date]], "mmm-yyyy")</f>
        <v>Oct-2024</v>
      </c>
    </row>
    <row r="4050" spans="1:12" x14ac:dyDescent="0.25">
      <c r="A4050" t="s">
        <v>8215</v>
      </c>
      <c r="B4050" t="s">
        <v>8216</v>
      </c>
      <c r="C4050" s="1">
        <v>45314</v>
      </c>
      <c r="D4050" s="1">
        <v>45423</v>
      </c>
      <c r="E4050" t="s">
        <v>16</v>
      </c>
      <c r="F4050" t="s">
        <v>33</v>
      </c>
      <c r="G4050" t="s">
        <v>12</v>
      </c>
      <c r="H4050" t="s">
        <v>23</v>
      </c>
      <c r="I4050" t="str">
        <f>IF(Table1[[#This Row],[Return_Status]]="Returned", "Yes", "No")</f>
        <v>Yes</v>
      </c>
      <c r="J4050">
        <f>IF(Table1[[#This Row],[Return_Flag]]="Yes",1,0)</f>
        <v>1</v>
      </c>
      <c r="K4050">
        <f>IF(Table1[[#This Row],[Order_ID]]=Table1[[#This Row],[Order_ID]],1,0)</f>
        <v>1</v>
      </c>
      <c r="L4050" s="4" t="str">
        <f>TEXT(Table1[[#This Row],[Order_Date]], "mmm-yyyy")</f>
        <v>Jan-2024</v>
      </c>
    </row>
    <row r="4051" spans="1:12" x14ac:dyDescent="0.25">
      <c r="A4051" t="s">
        <v>8217</v>
      </c>
      <c r="B4051" t="s">
        <v>8218</v>
      </c>
      <c r="C4051" s="1">
        <v>45439</v>
      </c>
      <c r="E4051" t="s">
        <v>44</v>
      </c>
      <c r="G4051" t="s">
        <v>22</v>
      </c>
      <c r="H4051" t="s">
        <v>174</v>
      </c>
      <c r="I4051" t="str">
        <f>IF(Table1[[#This Row],[Return_Status]]="Returned", "Yes", "No")</f>
        <v>No</v>
      </c>
      <c r="J4051">
        <f>IF(Table1[[#This Row],[Return_Flag]]="Yes",1,0)</f>
        <v>0</v>
      </c>
      <c r="K4051">
        <f>IF(Table1[[#This Row],[Order_ID]]=Table1[[#This Row],[Order_ID]],1,0)</f>
        <v>1</v>
      </c>
      <c r="L4051" s="4" t="str">
        <f>TEXT(Table1[[#This Row],[Order_Date]], "mmm-yyyy")</f>
        <v>May-2024</v>
      </c>
    </row>
    <row r="4052" spans="1:12" x14ac:dyDescent="0.25">
      <c r="A4052" t="s">
        <v>8219</v>
      </c>
      <c r="B4052" t="s">
        <v>8220</v>
      </c>
      <c r="C4052" s="1">
        <v>45219</v>
      </c>
      <c r="E4052" t="s">
        <v>21</v>
      </c>
      <c r="G4052" t="s">
        <v>22</v>
      </c>
      <c r="H4052" t="s">
        <v>110</v>
      </c>
      <c r="I4052" t="str">
        <f>IF(Table1[[#This Row],[Return_Status]]="Returned", "Yes", "No")</f>
        <v>No</v>
      </c>
      <c r="J4052">
        <f>IF(Table1[[#This Row],[Return_Flag]]="Yes",1,0)</f>
        <v>0</v>
      </c>
      <c r="K4052">
        <f>IF(Table1[[#This Row],[Order_ID]]=Table1[[#This Row],[Order_ID]],1,0)</f>
        <v>1</v>
      </c>
      <c r="L4052" s="4" t="str">
        <f>TEXT(Table1[[#This Row],[Order_Date]], "mmm-yyyy")</f>
        <v>Oct-2023</v>
      </c>
    </row>
    <row r="4053" spans="1:12" x14ac:dyDescent="0.25">
      <c r="A4053" t="s">
        <v>8221</v>
      </c>
      <c r="B4053" t="s">
        <v>8222</v>
      </c>
      <c r="C4053" s="1">
        <v>45299</v>
      </c>
      <c r="E4053" t="s">
        <v>32</v>
      </c>
      <c r="G4053" t="s">
        <v>22</v>
      </c>
      <c r="H4053" t="s">
        <v>158</v>
      </c>
      <c r="I4053" t="str">
        <f>IF(Table1[[#This Row],[Return_Status]]="Returned", "Yes", "No")</f>
        <v>No</v>
      </c>
      <c r="J4053">
        <f>IF(Table1[[#This Row],[Return_Flag]]="Yes",1,0)</f>
        <v>0</v>
      </c>
      <c r="K4053">
        <f>IF(Table1[[#This Row],[Order_ID]]=Table1[[#This Row],[Order_ID]],1,0)</f>
        <v>1</v>
      </c>
      <c r="L4053" s="4" t="str">
        <f>TEXT(Table1[[#This Row],[Order_Date]], "mmm-yyyy")</f>
        <v>Jan-2024</v>
      </c>
    </row>
    <row r="4054" spans="1:12" x14ac:dyDescent="0.25">
      <c r="A4054" t="s">
        <v>8223</v>
      </c>
      <c r="B4054" t="s">
        <v>8224</v>
      </c>
      <c r="C4054" s="1">
        <v>45530</v>
      </c>
      <c r="E4054" t="s">
        <v>44</v>
      </c>
      <c r="G4054" t="s">
        <v>22</v>
      </c>
      <c r="H4054" t="s">
        <v>449</v>
      </c>
      <c r="I4054" t="str">
        <f>IF(Table1[[#This Row],[Return_Status]]="Returned", "Yes", "No")</f>
        <v>No</v>
      </c>
      <c r="J4054">
        <f>IF(Table1[[#This Row],[Return_Flag]]="Yes",1,0)</f>
        <v>0</v>
      </c>
      <c r="K4054">
        <f>IF(Table1[[#This Row],[Order_ID]]=Table1[[#This Row],[Order_ID]],1,0)</f>
        <v>1</v>
      </c>
      <c r="L4054" s="4" t="str">
        <f>TEXT(Table1[[#This Row],[Order_Date]], "mmm-yyyy")</f>
        <v>Aug-2024</v>
      </c>
    </row>
    <row r="4055" spans="1:12" x14ac:dyDescent="0.25">
      <c r="A4055" t="s">
        <v>8225</v>
      </c>
      <c r="B4055" t="s">
        <v>8226</v>
      </c>
      <c r="C4055" s="1">
        <v>45446</v>
      </c>
      <c r="D4055" s="1">
        <v>45044</v>
      </c>
      <c r="E4055" t="s">
        <v>32</v>
      </c>
      <c r="F4055" t="s">
        <v>11</v>
      </c>
      <c r="G4055" t="s">
        <v>12</v>
      </c>
      <c r="H4055" t="s">
        <v>1032</v>
      </c>
      <c r="I4055" t="str">
        <f>IF(Table1[[#This Row],[Return_Status]]="Returned", "Yes", "No")</f>
        <v>Yes</v>
      </c>
      <c r="J4055">
        <f>IF(Table1[[#This Row],[Return_Flag]]="Yes",1,0)</f>
        <v>1</v>
      </c>
      <c r="K4055">
        <f>IF(Table1[[#This Row],[Order_ID]]=Table1[[#This Row],[Order_ID]],1,0)</f>
        <v>1</v>
      </c>
      <c r="L4055" s="4" t="str">
        <f>TEXT(Table1[[#This Row],[Order_Date]], "mmm-yyyy")</f>
        <v>Jun-2024</v>
      </c>
    </row>
    <row r="4056" spans="1:12" x14ac:dyDescent="0.25">
      <c r="A4056" t="s">
        <v>8227</v>
      </c>
      <c r="B4056" t="s">
        <v>8228</v>
      </c>
      <c r="C4056" s="1">
        <v>45627</v>
      </c>
      <c r="D4056" s="1">
        <v>45424</v>
      </c>
      <c r="E4056" t="s">
        <v>16</v>
      </c>
      <c r="F4056" t="s">
        <v>33</v>
      </c>
      <c r="G4056" t="s">
        <v>12</v>
      </c>
      <c r="H4056" t="s">
        <v>329</v>
      </c>
      <c r="I4056" t="str">
        <f>IF(Table1[[#This Row],[Return_Status]]="Returned", "Yes", "No")</f>
        <v>Yes</v>
      </c>
      <c r="J4056">
        <f>IF(Table1[[#This Row],[Return_Flag]]="Yes",1,0)</f>
        <v>1</v>
      </c>
      <c r="K4056">
        <f>IF(Table1[[#This Row],[Order_ID]]=Table1[[#This Row],[Order_ID]],1,0)</f>
        <v>1</v>
      </c>
      <c r="L4056" s="4" t="str">
        <f>TEXT(Table1[[#This Row],[Order_Date]], "mmm-yyyy")</f>
        <v>Dec-2024</v>
      </c>
    </row>
    <row r="4057" spans="1:12" x14ac:dyDescent="0.25">
      <c r="A4057" t="s">
        <v>8229</v>
      </c>
      <c r="B4057" t="s">
        <v>8230</v>
      </c>
      <c r="C4057" s="1">
        <v>45155</v>
      </c>
      <c r="E4057" t="s">
        <v>21</v>
      </c>
      <c r="G4057" t="s">
        <v>22</v>
      </c>
      <c r="H4057" t="s">
        <v>13</v>
      </c>
      <c r="I4057" t="str">
        <f>IF(Table1[[#This Row],[Return_Status]]="Returned", "Yes", "No")</f>
        <v>No</v>
      </c>
      <c r="J4057">
        <f>IF(Table1[[#This Row],[Return_Flag]]="Yes",1,0)</f>
        <v>0</v>
      </c>
      <c r="K4057">
        <f>IF(Table1[[#This Row],[Order_ID]]=Table1[[#This Row],[Order_ID]],1,0)</f>
        <v>1</v>
      </c>
      <c r="L4057" s="4" t="str">
        <f>TEXT(Table1[[#This Row],[Order_Date]], "mmm-yyyy")</f>
        <v>Aug-2023</v>
      </c>
    </row>
    <row r="4058" spans="1:12" x14ac:dyDescent="0.25">
      <c r="A4058" t="s">
        <v>8231</v>
      </c>
      <c r="B4058" t="s">
        <v>8232</v>
      </c>
      <c r="C4058" s="1">
        <v>45161</v>
      </c>
      <c r="E4058" t="s">
        <v>16</v>
      </c>
      <c r="G4058" t="s">
        <v>22</v>
      </c>
      <c r="H4058" t="s">
        <v>289</v>
      </c>
      <c r="I4058" t="str">
        <f>IF(Table1[[#This Row],[Return_Status]]="Returned", "Yes", "No")</f>
        <v>No</v>
      </c>
      <c r="J4058">
        <f>IF(Table1[[#This Row],[Return_Flag]]="Yes",1,0)</f>
        <v>0</v>
      </c>
      <c r="K4058">
        <f>IF(Table1[[#This Row],[Order_ID]]=Table1[[#This Row],[Order_ID]],1,0)</f>
        <v>1</v>
      </c>
      <c r="L4058" s="4" t="str">
        <f>TEXT(Table1[[#This Row],[Order_Date]], "mmm-yyyy")</f>
        <v>Aug-2023</v>
      </c>
    </row>
    <row r="4059" spans="1:12" x14ac:dyDescent="0.25">
      <c r="A4059" t="s">
        <v>8233</v>
      </c>
      <c r="B4059" t="s">
        <v>8234</v>
      </c>
      <c r="C4059" s="1">
        <v>45649</v>
      </c>
      <c r="E4059" t="s">
        <v>44</v>
      </c>
      <c r="G4059" t="s">
        <v>22</v>
      </c>
      <c r="H4059" t="s">
        <v>168</v>
      </c>
      <c r="I4059" t="str">
        <f>IF(Table1[[#This Row],[Return_Status]]="Returned", "Yes", "No")</f>
        <v>No</v>
      </c>
      <c r="J4059">
        <f>IF(Table1[[#This Row],[Return_Flag]]="Yes",1,0)</f>
        <v>0</v>
      </c>
      <c r="K4059">
        <f>IF(Table1[[#This Row],[Order_ID]]=Table1[[#This Row],[Order_ID]],1,0)</f>
        <v>1</v>
      </c>
      <c r="L4059" s="4" t="str">
        <f>TEXT(Table1[[#This Row],[Order_Date]], "mmm-yyyy")</f>
        <v>Dec-2024</v>
      </c>
    </row>
    <row r="4060" spans="1:12" x14ac:dyDescent="0.25">
      <c r="A4060" t="s">
        <v>8235</v>
      </c>
      <c r="B4060" t="s">
        <v>8236</v>
      </c>
      <c r="C4060" s="1">
        <v>45341</v>
      </c>
      <c r="E4060" t="s">
        <v>10</v>
      </c>
      <c r="G4060" t="s">
        <v>22</v>
      </c>
      <c r="H4060" t="s">
        <v>152</v>
      </c>
      <c r="I4060" t="str">
        <f>IF(Table1[[#This Row],[Return_Status]]="Returned", "Yes", "No")</f>
        <v>No</v>
      </c>
      <c r="J4060">
        <f>IF(Table1[[#This Row],[Return_Flag]]="Yes",1,0)</f>
        <v>0</v>
      </c>
      <c r="K4060">
        <f>IF(Table1[[#This Row],[Order_ID]]=Table1[[#This Row],[Order_ID]],1,0)</f>
        <v>1</v>
      </c>
      <c r="L4060" s="4" t="str">
        <f>TEXT(Table1[[#This Row],[Order_Date]], "mmm-yyyy")</f>
        <v>Feb-2024</v>
      </c>
    </row>
    <row r="4061" spans="1:12" x14ac:dyDescent="0.25">
      <c r="A4061" t="s">
        <v>8237</v>
      </c>
      <c r="B4061" t="s">
        <v>8238</v>
      </c>
      <c r="C4061" s="1">
        <v>45005</v>
      </c>
      <c r="D4061" s="1">
        <v>45467</v>
      </c>
      <c r="E4061" t="s">
        <v>16</v>
      </c>
      <c r="F4061" t="s">
        <v>11</v>
      </c>
      <c r="G4061" t="s">
        <v>12</v>
      </c>
      <c r="H4061" t="s">
        <v>180</v>
      </c>
      <c r="I4061" t="str">
        <f>IF(Table1[[#This Row],[Return_Status]]="Returned", "Yes", "No")</f>
        <v>Yes</v>
      </c>
      <c r="J4061">
        <f>IF(Table1[[#This Row],[Return_Flag]]="Yes",1,0)</f>
        <v>1</v>
      </c>
      <c r="K4061">
        <f>IF(Table1[[#This Row],[Order_ID]]=Table1[[#This Row],[Order_ID]],1,0)</f>
        <v>1</v>
      </c>
      <c r="L4061" s="4" t="str">
        <f>TEXT(Table1[[#This Row],[Order_Date]], "mmm-yyyy")</f>
        <v>Mar-2023</v>
      </c>
    </row>
    <row r="4062" spans="1:12" x14ac:dyDescent="0.25">
      <c r="A4062" t="s">
        <v>8239</v>
      </c>
      <c r="B4062" t="s">
        <v>8240</v>
      </c>
      <c r="C4062" s="1">
        <v>45559</v>
      </c>
      <c r="D4062" s="1">
        <v>45150</v>
      </c>
      <c r="E4062" t="s">
        <v>16</v>
      </c>
      <c r="F4062" t="s">
        <v>17</v>
      </c>
      <c r="G4062" t="s">
        <v>12</v>
      </c>
      <c r="H4062" t="s">
        <v>264</v>
      </c>
      <c r="I4062" t="str">
        <f>IF(Table1[[#This Row],[Return_Status]]="Returned", "Yes", "No")</f>
        <v>Yes</v>
      </c>
      <c r="J4062">
        <f>IF(Table1[[#This Row],[Return_Flag]]="Yes",1,0)</f>
        <v>1</v>
      </c>
      <c r="K4062">
        <f>IF(Table1[[#This Row],[Order_ID]]=Table1[[#This Row],[Order_ID]],1,0)</f>
        <v>1</v>
      </c>
      <c r="L4062" s="4" t="str">
        <f>TEXT(Table1[[#This Row],[Order_Date]], "mmm-yyyy")</f>
        <v>Sep-2024</v>
      </c>
    </row>
    <row r="4063" spans="1:12" x14ac:dyDescent="0.25">
      <c r="A4063" t="s">
        <v>8241</v>
      </c>
      <c r="B4063" t="s">
        <v>8242</v>
      </c>
      <c r="C4063" s="1">
        <v>45398</v>
      </c>
      <c r="D4063" s="1">
        <v>45052</v>
      </c>
      <c r="E4063" t="s">
        <v>21</v>
      </c>
      <c r="F4063" t="s">
        <v>33</v>
      </c>
      <c r="G4063" t="s">
        <v>12</v>
      </c>
      <c r="H4063" t="s">
        <v>34</v>
      </c>
      <c r="I4063" t="str">
        <f>IF(Table1[[#This Row],[Return_Status]]="Returned", "Yes", "No")</f>
        <v>Yes</v>
      </c>
      <c r="J4063">
        <f>IF(Table1[[#This Row],[Return_Flag]]="Yes",1,0)</f>
        <v>1</v>
      </c>
      <c r="K4063">
        <f>IF(Table1[[#This Row],[Order_ID]]=Table1[[#This Row],[Order_ID]],1,0)</f>
        <v>1</v>
      </c>
      <c r="L4063" s="4" t="str">
        <f>TEXT(Table1[[#This Row],[Order_Date]], "mmm-yyyy")</f>
        <v>Apr-2024</v>
      </c>
    </row>
    <row r="4064" spans="1:12" x14ac:dyDescent="0.25">
      <c r="A4064" t="s">
        <v>8243</v>
      </c>
      <c r="B4064" t="s">
        <v>8244</v>
      </c>
      <c r="C4064" s="1">
        <v>45219</v>
      </c>
      <c r="D4064" s="1">
        <v>44974</v>
      </c>
      <c r="E4064" t="s">
        <v>32</v>
      </c>
      <c r="F4064" t="s">
        <v>11</v>
      </c>
      <c r="G4064" t="s">
        <v>12</v>
      </c>
      <c r="H4064" t="s">
        <v>183</v>
      </c>
      <c r="I4064" t="str">
        <f>IF(Table1[[#This Row],[Return_Status]]="Returned", "Yes", "No")</f>
        <v>Yes</v>
      </c>
      <c r="J4064">
        <f>IF(Table1[[#This Row],[Return_Flag]]="Yes",1,0)</f>
        <v>1</v>
      </c>
      <c r="K4064">
        <f>IF(Table1[[#This Row],[Order_ID]]=Table1[[#This Row],[Order_ID]],1,0)</f>
        <v>1</v>
      </c>
      <c r="L4064" s="4" t="str">
        <f>TEXT(Table1[[#This Row],[Order_Date]], "mmm-yyyy")</f>
        <v>Oct-2023</v>
      </c>
    </row>
    <row r="4065" spans="1:12" x14ac:dyDescent="0.25">
      <c r="A4065" t="s">
        <v>8245</v>
      </c>
      <c r="B4065" t="s">
        <v>8246</v>
      </c>
      <c r="C4065" s="1">
        <v>45013</v>
      </c>
      <c r="D4065" s="1">
        <v>45211</v>
      </c>
      <c r="E4065" t="s">
        <v>10</v>
      </c>
      <c r="F4065" t="s">
        <v>40</v>
      </c>
      <c r="G4065" t="s">
        <v>12</v>
      </c>
      <c r="H4065" t="s">
        <v>207</v>
      </c>
      <c r="I4065" t="str">
        <f>IF(Table1[[#This Row],[Return_Status]]="Returned", "Yes", "No")</f>
        <v>Yes</v>
      </c>
      <c r="J4065">
        <f>IF(Table1[[#This Row],[Return_Flag]]="Yes",1,0)</f>
        <v>1</v>
      </c>
      <c r="K4065">
        <f>IF(Table1[[#This Row],[Order_ID]]=Table1[[#This Row],[Order_ID]],1,0)</f>
        <v>1</v>
      </c>
      <c r="L4065" s="4" t="str">
        <f>TEXT(Table1[[#This Row],[Order_Date]], "mmm-yyyy")</f>
        <v>Mar-2023</v>
      </c>
    </row>
    <row r="4066" spans="1:12" x14ac:dyDescent="0.25">
      <c r="A4066" t="s">
        <v>8247</v>
      </c>
      <c r="B4066" t="s">
        <v>8248</v>
      </c>
      <c r="C4066" s="1">
        <v>45623</v>
      </c>
      <c r="E4066" t="s">
        <v>16</v>
      </c>
      <c r="G4066" t="s">
        <v>22</v>
      </c>
      <c r="H4066" t="s">
        <v>295</v>
      </c>
      <c r="I4066" t="str">
        <f>IF(Table1[[#This Row],[Return_Status]]="Returned", "Yes", "No")</f>
        <v>No</v>
      </c>
      <c r="J4066">
        <f>IF(Table1[[#This Row],[Return_Flag]]="Yes",1,0)</f>
        <v>0</v>
      </c>
      <c r="K4066">
        <f>IF(Table1[[#This Row],[Order_ID]]=Table1[[#This Row],[Order_ID]],1,0)</f>
        <v>1</v>
      </c>
      <c r="L4066" s="4" t="str">
        <f>TEXT(Table1[[#This Row],[Order_Date]], "mmm-yyyy")</f>
        <v>Nov-2024</v>
      </c>
    </row>
    <row r="4067" spans="1:12" x14ac:dyDescent="0.25">
      <c r="A4067" t="s">
        <v>8249</v>
      </c>
      <c r="B4067" t="s">
        <v>8250</v>
      </c>
      <c r="C4067" s="1">
        <v>45545</v>
      </c>
      <c r="E4067" t="s">
        <v>32</v>
      </c>
      <c r="G4067" t="s">
        <v>22</v>
      </c>
      <c r="H4067" t="s">
        <v>329</v>
      </c>
      <c r="I4067" t="str">
        <f>IF(Table1[[#This Row],[Return_Status]]="Returned", "Yes", "No")</f>
        <v>No</v>
      </c>
      <c r="J4067">
        <f>IF(Table1[[#This Row],[Return_Flag]]="Yes",1,0)</f>
        <v>0</v>
      </c>
      <c r="K4067">
        <f>IF(Table1[[#This Row],[Order_ID]]=Table1[[#This Row],[Order_ID]],1,0)</f>
        <v>1</v>
      </c>
      <c r="L4067" s="4" t="str">
        <f>TEXT(Table1[[#This Row],[Order_Date]], "mmm-yyyy")</f>
        <v>Sep-2024</v>
      </c>
    </row>
    <row r="4068" spans="1:12" x14ac:dyDescent="0.25">
      <c r="A4068" t="s">
        <v>8251</v>
      </c>
      <c r="B4068" t="s">
        <v>8252</v>
      </c>
      <c r="C4068" s="1">
        <v>45041</v>
      </c>
      <c r="D4068" s="1">
        <v>45156</v>
      </c>
      <c r="E4068" t="s">
        <v>44</v>
      </c>
      <c r="F4068" t="s">
        <v>40</v>
      </c>
      <c r="G4068" t="s">
        <v>12</v>
      </c>
      <c r="H4068" t="s">
        <v>1129</v>
      </c>
      <c r="I4068" t="str">
        <f>IF(Table1[[#This Row],[Return_Status]]="Returned", "Yes", "No")</f>
        <v>Yes</v>
      </c>
      <c r="J4068">
        <f>IF(Table1[[#This Row],[Return_Flag]]="Yes",1,0)</f>
        <v>1</v>
      </c>
      <c r="K4068">
        <f>IF(Table1[[#This Row],[Order_ID]]=Table1[[#This Row],[Order_ID]],1,0)</f>
        <v>1</v>
      </c>
      <c r="L4068" s="4" t="str">
        <f>TEXT(Table1[[#This Row],[Order_Date]], "mmm-yyyy")</f>
        <v>Apr-2023</v>
      </c>
    </row>
    <row r="4069" spans="1:12" x14ac:dyDescent="0.25">
      <c r="A4069" t="s">
        <v>8253</v>
      </c>
      <c r="B4069" t="s">
        <v>8254</v>
      </c>
      <c r="C4069" s="1">
        <v>45555</v>
      </c>
      <c r="E4069" t="s">
        <v>44</v>
      </c>
      <c r="G4069" t="s">
        <v>22</v>
      </c>
      <c r="H4069" t="s">
        <v>788</v>
      </c>
      <c r="I4069" t="str">
        <f>IF(Table1[[#This Row],[Return_Status]]="Returned", "Yes", "No")</f>
        <v>No</v>
      </c>
      <c r="J4069">
        <f>IF(Table1[[#This Row],[Return_Flag]]="Yes",1,0)</f>
        <v>0</v>
      </c>
      <c r="K4069">
        <f>IF(Table1[[#This Row],[Order_ID]]=Table1[[#This Row],[Order_ID]],1,0)</f>
        <v>1</v>
      </c>
      <c r="L4069" s="4" t="str">
        <f>TEXT(Table1[[#This Row],[Order_Date]], "mmm-yyyy")</f>
        <v>Sep-2024</v>
      </c>
    </row>
    <row r="4070" spans="1:12" x14ac:dyDescent="0.25">
      <c r="A4070" t="s">
        <v>8255</v>
      </c>
      <c r="B4070" t="s">
        <v>8256</v>
      </c>
      <c r="C4070" s="1">
        <v>45227</v>
      </c>
      <c r="D4070" s="1">
        <v>45530</v>
      </c>
      <c r="E4070" t="s">
        <v>16</v>
      </c>
      <c r="F4070" t="s">
        <v>33</v>
      </c>
      <c r="G4070" t="s">
        <v>12</v>
      </c>
      <c r="H4070" t="s">
        <v>29</v>
      </c>
      <c r="I4070" t="str">
        <f>IF(Table1[[#This Row],[Return_Status]]="Returned", "Yes", "No")</f>
        <v>Yes</v>
      </c>
      <c r="J4070">
        <f>IF(Table1[[#This Row],[Return_Flag]]="Yes",1,0)</f>
        <v>1</v>
      </c>
      <c r="K4070">
        <f>IF(Table1[[#This Row],[Order_ID]]=Table1[[#This Row],[Order_ID]],1,0)</f>
        <v>1</v>
      </c>
      <c r="L4070" s="4" t="str">
        <f>TEXT(Table1[[#This Row],[Order_Date]], "mmm-yyyy")</f>
        <v>Oct-2023</v>
      </c>
    </row>
    <row r="4071" spans="1:12" x14ac:dyDescent="0.25">
      <c r="A4071" t="s">
        <v>8257</v>
      </c>
      <c r="B4071" t="s">
        <v>8258</v>
      </c>
      <c r="C4071" s="1">
        <v>45259</v>
      </c>
      <c r="D4071" s="1">
        <v>45357</v>
      </c>
      <c r="E4071" t="s">
        <v>44</v>
      </c>
      <c r="F4071" t="s">
        <v>40</v>
      </c>
      <c r="G4071" t="s">
        <v>12</v>
      </c>
      <c r="H4071" t="s">
        <v>131</v>
      </c>
      <c r="I4071" t="str">
        <f>IF(Table1[[#This Row],[Return_Status]]="Returned", "Yes", "No")</f>
        <v>Yes</v>
      </c>
      <c r="J4071">
        <f>IF(Table1[[#This Row],[Return_Flag]]="Yes",1,0)</f>
        <v>1</v>
      </c>
      <c r="K4071">
        <f>IF(Table1[[#This Row],[Order_ID]]=Table1[[#This Row],[Order_ID]],1,0)</f>
        <v>1</v>
      </c>
      <c r="L4071" s="4" t="str">
        <f>TEXT(Table1[[#This Row],[Order_Date]], "mmm-yyyy")</f>
        <v>Nov-2023</v>
      </c>
    </row>
    <row r="4072" spans="1:12" x14ac:dyDescent="0.25">
      <c r="A4072" t="s">
        <v>8259</v>
      </c>
      <c r="B4072" t="s">
        <v>8260</v>
      </c>
      <c r="C4072" s="1">
        <v>45079</v>
      </c>
      <c r="E4072" t="s">
        <v>10</v>
      </c>
      <c r="G4072" t="s">
        <v>22</v>
      </c>
      <c r="H4072" t="s">
        <v>95</v>
      </c>
      <c r="I4072" t="str">
        <f>IF(Table1[[#This Row],[Return_Status]]="Returned", "Yes", "No")</f>
        <v>No</v>
      </c>
      <c r="J4072">
        <f>IF(Table1[[#This Row],[Return_Flag]]="Yes",1,0)</f>
        <v>0</v>
      </c>
      <c r="K4072">
        <f>IF(Table1[[#This Row],[Order_ID]]=Table1[[#This Row],[Order_ID]],1,0)</f>
        <v>1</v>
      </c>
      <c r="L4072" s="4" t="str">
        <f>TEXT(Table1[[#This Row],[Order_Date]], "mmm-yyyy")</f>
        <v>Jun-2023</v>
      </c>
    </row>
    <row r="4073" spans="1:12" x14ac:dyDescent="0.25">
      <c r="A4073" t="s">
        <v>8261</v>
      </c>
      <c r="B4073" t="s">
        <v>8262</v>
      </c>
      <c r="C4073" s="1">
        <v>45269</v>
      </c>
      <c r="D4073" s="1">
        <v>45401</v>
      </c>
      <c r="E4073" t="s">
        <v>44</v>
      </c>
      <c r="F4073" t="s">
        <v>11</v>
      </c>
      <c r="G4073" t="s">
        <v>12</v>
      </c>
      <c r="H4073" t="s">
        <v>329</v>
      </c>
      <c r="I4073" t="str">
        <f>IF(Table1[[#This Row],[Return_Status]]="Returned", "Yes", "No")</f>
        <v>Yes</v>
      </c>
      <c r="J4073">
        <f>IF(Table1[[#This Row],[Return_Flag]]="Yes",1,0)</f>
        <v>1</v>
      </c>
      <c r="K4073">
        <f>IF(Table1[[#This Row],[Order_ID]]=Table1[[#This Row],[Order_ID]],1,0)</f>
        <v>1</v>
      </c>
      <c r="L4073" s="4" t="str">
        <f>TEXT(Table1[[#This Row],[Order_Date]], "mmm-yyyy")</f>
        <v>Dec-2023</v>
      </c>
    </row>
    <row r="4074" spans="1:12" x14ac:dyDescent="0.25">
      <c r="A4074" t="s">
        <v>8263</v>
      </c>
      <c r="B4074" t="s">
        <v>8264</v>
      </c>
      <c r="C4074" s="1">
        <v>45441</v>
      </c>
      <c r="E4074" t="s">
        <v>44</v>
      </c>
      <c r="G4074" t="s">
        <v>22</v>
      </c>
      <c r="H4074" t="s">
        <v>54</v>
      </c>
      <c r="I4074" t="str">
        <f>IF(Table1[[#This Row],[Return_Status]]="Returned", "Yes", "No")</f>
        <v>No</v>
      </c>
      <c r="J4074">
        <f>IF(Table1[[#This Row],[Return_Flag]]="Yes",1,0)</f>
        <v>0</v>
      </c>
      <c r="K4074">
        <f>IF(Table1[[#This Row],[Order_ID]]=Table1[[#This Row],[Order_ID]],1,0)</f>
        <v>1</v>
      </c>
      <c r="L4074" s="4" t="str">
        <f>TEXT(Table1[[#This Row],[Order_Date]], "mmm-yyyy")</f>
        <v>May-2024</v>
      </c>
    </row>
    <row r="4075" spans="1:12" x14ac:dyDescent="0.25">
      <c r="A4075" t="s">
        <v>8265</v>
      </c>
      <c r="B4075" t="s">
        <v>8266</v>
      </c>
      <c r="C4075" s="1">
        <v>45346</v>
      </c>
      <c r="D4075" s="1">
        <v>45426</v>
      </c>
      <c r="E4075" t="s">
        <v>21</v>
      </c>
      <c r="F4075" t="s">
        <v>33</v>
      </c>
      <c r="G4075" t="s">
        <v>12</v>
      </c>
      <c r="H4075" t="s">
        <v>197</v>
      </c>
      <c r="I4075" t="str">
        <f>IF(Table1[[#This Row],[Return_Status]]="Returned", "Yes", "No")</f>
        <v>Yes</v>
      </c>
      <c r="J4075">
        <f>IF(Table1[[#This Row],[Return_Flag]]="Yes",1,0)</f>
        <v>1</v>
      </c>
      <c r="K4075">
        <f>IF(Table1[[#This Row],[Order_ID]]=Table1[[#This Row],[Order_ID]],1,0)</f>
        <v>1</v>
      </c>
      <c r="L4075" s="4" t="str">
        <f>TEXT(Table1[[#This Row],[Order_Date]], "mmm-yyyy")</f>
        <v>Feb-2024</v>
      </c>
    </row>
    <row r="4076" spans="1:12" x14ac:dyDescent="0.25">
      <c r="A4076" t="s">
        <v>8267</v>
      </c>
      <c r="B4076" t="s">
        <v>8268</v>
      </c>
      <c r="C4076" s="1">
        <v>45131</v>
      </c>
      <c r="D4076" s="1">
        <v>45064</v>
      </c>
      <c r="E4076" t="s">
        <v>16</v>
      </c>
      <c r="F4076" t="s">
        <v>40</v>
      </c>
      <c r="G4076" t="s">
        <v>12</v>
      </c>
      <c r="H4076" t="s">
        <v>485</v>
      </c>
      <c r="I4076" t="str">
        <f>IF(Table1[[#This Row],[Return_Status]]="Returned", "Yes", "No")</f>
        <v>Yes</v>
      </c>
      <c r="J4076">
        <f>IF(Table1[[#This Row],[Return_Flag]]="Yes",1,0)</f>
        <v>1</v>
      </c>
      <c r="K4076">
        <f>IF(Table1[[#This Row],[Order_ID]]=Table1[[#This Row],[Order_ID]],1,0)</f>
        <v>1</v>
      </c>
      <c r="L4076" s="4" t="str">
        <f>TEXT(Table1[[#This Row],[Order_Date]], "mmm-yyyy")</f>
        <v>Jul-2023</v>
      </c>
    </row>
    <row r="4077" spans="1:12" x14ac:dyDescent="0.25">
      <c r="A4077" t="s">
        <v>8269</v>
      </c>
      <c r="B4077" t="s">
        <v>8270</v>
      </c>
      <c r="C4077" s="1">
        <v>45385</v>
      </c>
      <c r="E4077" t="s">
        <v>32</v>
      </c>
      <c r="G4077" t="s">
        <v>22</v>
      </c>
      <c r="H4077" t="s">
        <v>131</v>
      </c>
      <c r="I4077" t="str">
        <f>IF(Table1[[#This Row],[Return_Status]]="Returned", "Yes", "No")</f>
        <v>No</v>
      </c>
      <c r="J4077">
        <f>IF(Table1[[#This Row],[Return_Flag]]="Yes",1,0)</f>
        <v>0</v>
      </c>
      <c r="K4077">
        <f>IF(Table1[[#This Row],[Order_ID]]=Table1[[#This Row],[Order_ID]],1,0)</f>
        <v>1</v>
      </c>
      <c r="L4077" s="4" t="str">
        <f>TEXT(Table1[[#This Row],[Order_Date]], "mmm-yyyy")</f>
        <v>Apr-2024</v>
      </c>
    </row>
    <row r="4078" spans="1:12" x14ac:dyDescent="0.25">
      <c r="A4078" t="s">
        <v>8271</v>
      </c>
      <c r="B4078" t="s">
        <v>8272</v>
      </c>
      <c r="C4078" s="1">
        <v>45548</v>
      </c>
      <c r="E4078" t="s">
        <v>10</v>
      </c>
      <c r="G4078" t="s">
        <v>22</v>
      </c>
      <c r="H4078" t="s">
        <v>1129</v>
      </c>
      <c r="I4078" t="str">
        <f>IF(Table1[[#This Row],[Return_Status]]="Returned", "Yes", "No")</f>
        <v>No</v>
      </c>
      <c r="J4078">
        <f>IF(Table1[[#This Row],[Return_Flag]]="Yes",1,0)</f>
        <v>0</v>
      </c>
      <c r="K4078">
        <f>IF(Table1[[#This Row],[Order_ID]]=Table1[[#This Row],[Order_ID]],1,0)</f>
        <v>1</v>
      </c>
      <c r="L4078" s="4" t="str">
        <f>TEXT(Table1[[#This Row],[Order_Date]], "mmm-yyyy")</f>
        <v>Sep-2024</v>
      </c>
    </row>
    <row r="4079" spans="1:12" x14ac:dyDescent="0.25">
      <c r="A4079" t="s">
        <v>8273</v>
      </c>
      <c r="B4079" t="s">
        <v>8274</v>
      </c>
      <c r="C4079" s="1">
        <v>45455</v>
      </c>
      <c r="E4079" t="s">
        <v>21</v>
      </c>
      <c r="G4079" t="s">
        <v>22</v>
      </c>
      <c r="H4079" t="s">
        <v>104</v>
      </c>
      <c r="I4079" t="str">
        <f>IF(Table1[[#This Row],[Return_Status]]="Returned", "Yes", "No")</f>
        <v>No</v>
      </c>
      <c r="J4079">
        <f>IF(Table1[[#This Row],[Return_Flag]]="Yes",1,0)</f>
        <v>0</v>
      </c>
      <c r="K4079">
        <f>IF(Table1[[#This Row],[Order_ID]]=Table1[[#This Row],[Order_ID]],1,0)</f>
        <v>1</v>
      </c>
      <c r="L4079" s="4" t="str">
        <f>TEXT(Table1[[#This Row],[Order_Date]], "mmm-yyyy")</f>
        <v>Jun-2024</v>
      </c>
    </row>
    <row r="4080" spans="1:12" x14ac:dyDescent="0.25">
      <c r="A4080" t="s">
        <v>8275</v>
      </c>
      <c r="B4080" t="s">
        <v>8276</v>
      </c>
      <c r="C4080" s="1">
        <v>44971</v>
      </c>
      <c r="D4080" s="1">
        <v>44967</v>
      </c>
      <c r="E4080" t="s">
        <v>10</v>
      </c>
      <c r="F4080" t="s">
        <v>40</v>
      </c>
      <c r="G4080" t="s">
        <v>12</v>
      </c>
      <c r="H4080" t="s">
        <v>29</v>
      </c>
      <c r="I4080" t="str">
        <f>IF(Table1[[#This Row],[Return_Status]]="Returned", "Yes", "No")</f>
        <v>Yes</v>
      </c>
      <c r="J4080">
        <f>IF(Table1[[#This Row],[Return_Flag]]="Yes",1,0)</f>
        <v>1</v>
      </c>
      <c r="K4080">
        <f>IF(Table1[[#This Row],[Order_ID]]=Table1[[#This Row],[Order_ID]],1,0)</f>
        <v>1</v>
      </c>
      <c r="L4080" s="4" t="str">
        <f>TEXT(Table1[[#This Row],[Order_Date]], "mmm-yyyy")</f>
        <v>Feb-2023</v>
      </c>
    </row>
    <row r="4081" spans="1:12" x14ac:dyDescent="0.25">
      <c r="A4081" t="s">
        <v>8277</v>
      </c>
      <c r="B4081" t="s">
        <v>8278</v>
      </c>
      <c r="C4081" s="1">
        <v>45092</v>
      </c>
      <c r="D4081" s="1">
        <v>44943</v>
      </c>
      <c r="E4081" t="s">
        <v>16</v>
      </c>
      <c r="F4081" t="s">
        <v>11</v>
      </c>
      <c r="G4081" t="s">
        <v>12</v>
      </c>
      <c r="H4081" t="s">
        <v>605</v>
      </c>
      <c r="I4081" t="str">
        <f>IF(Table1[[#This Row],[Return_Status]]="Returned", "Yes", "No")</f>
        <v>Yes</v>
      </c>
      <c r="J4081">
        <f>IF(Table1[[#This Row],[Return_Flag]]="Yes",1,0)</f>
        <v>1</v>
      </c>
      <c r="K4081">
        <f>IF(Table1[[#This Row],[Order_ID]]=Table1[[#This Row],[Order_ID]],1,0)</f>
        <v>1</v>
      </c>
      <c r="L4081" s="4" t="str">
        <f>TEXT(Table1[[#This Row],[Order_Date]], "mmm-yyyy")</f>
        <v>Jun-2023</v>
      </c>
    </row>
    <row r="4082" spans="1:12" x14ac:dyDescent="0.25">
      <c r="A4082" t="s">
        <v>8279</v>
      </c>
      <c r="B4082" t="s">
        <v>8280</v>
      </c>
      <c r="C4082" s="1">
        <v>45412</v>
      </c>
      <c r="E4082" t="s">
        <v>16</v>
      </c>
      <c r="G4082" t="s">
        <v>22</v>
      </c>
      <c r="H4082" t="s">
        <v>104</v>
      </c>
      <c r="I4082" t="str">
        <f>IF(Table1[[#This Row],[Return_Status]]="Returned", "Yes", "No")</f>
        <v>No</v>
      </c>
      <c r="J4082">
        <f>IF(Table1[[#This Row],[Return_Flag]]="Yes",1,0)</f>
        <v>0</v>
      </c>
      <c r="K4082">
        <f>IF(Table1[[#This Row],[Order_ID]]=Table1[[#This Row],[Order_ID]],1,0)</f>
        <v>1</v>
      </c>
      <c r="L4082" s="4" t="str">
        <f>TEXT(Table1[[#This Row],[Order_Date]], "mmm-yyyy")</f>
        <v>Apr-2024</v>
      </c>
    </row>
    <row r="4083" spans="1:12" x14ac:dyDescent="0.25">
      <c r="A4083" t="s">
        <v>8281</v>
      </c>
      <c r="B4083" t="s">
        <v>8282</v>
      </c>
      <c r="C4083" s="1">
        <v>45442</v>
      </c>
      <c r="D4083" s="1">
        <v>45159</v>
      </c>
      <c r="E4083" t="s">
        <v>10</v>
      </c>
      <c r="F4083" t="s">
        <v>33</v>
      </c>
      <c r="G4083" t="s">
        <v>12</v>
      </c>
      <c r="H4083" t="s">
        <v>128</v>
      </c>
      <c r="I4083" t="str">
        <f>IF(Table1[[#This Row],[Return_Status]]="Returned", "Yes", "No")</f>
        <v>Yes</v>
      </c>
      <c r="J4083">
        <f>IF(Table1[[#This Row],[Return_Flag]]="Yes",1,0)</f>
        <v>1</v>
      </c>
      <c r="K4083">
        <f>IF(Table1[[#This Row],[Order_ID]]=Table1[[#This Row],[Order_ID]],1,0)</f>
        <v>1</v>
      </c>
      <c r="L4083" s="4" t="str">
        <f>TEXT(Table1[[#This Row],[Order_Date]], "mmm-yyyy")</f>
        <v>May-2024</v>
      </c>
    </row>
    <row r="4084" spans="1:12" x14ac:dyDescent="0.25">
      <c r="A4084" t="s">
        <v>8283</v>
      </c>
      <c r="B4084" t="s">
        <v>8284</v>
      </c>
      <c r="C4084" s="1">
        <v>45490</v>
      </c>
      <c r="E4084" t="s">
        <v>21</v>
      </c>
      <c r="G4084" t="s">
        <v>22</v>
      </c>
      <c r="H4084" t="s">
        <v>171</v>
      </c>
      <c r="I4084" t="str">
        <f>IF(Table1[[#This Row],[Return_Status]]="Returned", "Yes", "No")</f>
        <v>No</v>
      </c>
      <c r="J4084">
        <f>IF(Table1[[#This Row],[Return_Flag]]="Yes",1,0)</f>
        <v>0</v>
      </c>
      <c r="K4084">
        <f>IF(Table1[[#This Row],[Order_ID]]=Table1[[#This Row],[Order_ID]],1,0)</f>
        <v>1</v>
      </c>
      <c r="L4084" s="4" t="str">
        <f>TEXT(Table1[[#This Row],[Order_Date]], "mmm-yyyy")</f>
        <v>Jul-2024</v>
      </c>
    </row>
    <row r="4085" spans="1:12" x14ac:dyDescent="0.25">
      <c r="A4085" t="s">
        <v>8285</v>
      </c>
      <c r="B4085" t="s">
        <v>8286</v>
      </c>
      <c r="C4085" s="1">
        <v>45512</v>
      </c>
      <c r="D4085" s="1">
        <v>45075</v>
      </c>
      <c r="E4085" t="s">
        <v>32</v>
      </c>
      <c r="F4085" t="s">
        <v>17</v>
      </c>
      <c r="G4085" t="s">
        <v>12</v>
      </c>
      <c r="H4085" t="s">
        <v>360</v>
      </c>
      <c r="I4085" t="str">
        <f>IF(Table1[[#This Row],[Return_Status]]="Returned", "Yes", "No")</f>
        <v>Yes</v>
      </c>
      <c r="J4085">
        <f>IF(Table1[[#This Row],[Return_Flag]]="Yes",1,0)</f>
        <v>1</v>
      </c>
      <c r="K4085">
        <f>IF(Table1[[#This Row],[Order_ID]]=Table1[[#This Row],[Order_ID]],1,0)</f>
        <v>1</v>
      </c>
      <c r="L4085" s="4" t="str">
        <f>TEXT(Table1[[#This Row],[Order_Date]], "mmm-yyyy")</f>
        <v>Aug-2024</v>
      </c>
    </row>
    <row r="4086" spans="1:12" x14ac:dyDescent="0.25">
      <c r="A4086" t="s">
        <v>8287</v>
      </c>
      <c r="B4086" t="s">
        <v>8288</v>
      </c>
      <c r="C4086" s="1">
        <v>44960</v>
      </c>
      <c r="D4086" s="1">
        <v>45292</v>
      </c>
      <c r="E4086" t="s">
        <v>10</v>
      </c>
      <c r="F4086" t="s">
        <v>33</v>
      </c>
      <c r="G4086" t="s">
        <v>12</v>
      </c>
      <c r="H4086" t="s">
        <v>436</v>
      </c>
      <c r="I4086" t="str">
        <f>IF(Table1[[#This Row],[Return_Status]]="Returned", "Yes", "No")</f>
        <v>Yes</v>
      </c>
      <c r="J4086">
        <f>IF(Table1[[#This Row],[Return_Flag]]="Yes",1,0)</f>
        <v>1</v>
      </c>
      <c r="K4086">
        <f>IF(Table1[[#This Row],[Order_ID]]=Table1[[#This Row],[Order_ID]],1,0)</f>
        <v>1</v>
      </c>
      <c r="L4086" s="4" t="str">
        <f>TEXT(Table1[[#This Row],[Order_Date]], "mmm-yyyy")</f>
        <v>Feb-2023</v>
      </c>
    </row>
    <row r="4087" spans="1:12" x14ac:dyDescent="0.25">
      <c r="A4087" t="s">
        <v>8289</v>
      </c>
      <c r="B4087" t="s">
        <v>8290</v>
      </c>
      <c r="C4087" s="1">
        <v>45161</v>
      </c>
      <c r="D4087" s="1">
        <v>45586</v>
      </c>
      <c r="E4087" t="s">
        <v>21</v>
      </c>
      <c r="F4087" t="s">
        <v>11</v>
      </c>
      <c r="G4087" t="s">
        <v>12</v>
      </c>
      <c r="H4087" t="s">
        <v>86</v>
      </c>
      <c r="I4087" t="str">
        <f>IF(Table1[[#This Row],[Return_Status]]="Returned", "Yes", "No")</f>
        <v>Yes</v>
      </c>
      <c r="J4087">
        <f>IF(Table1[[#This Row],[Return_Flag]]="Yes",1,0)</f>
        <v>1</v>
      </c>
      <c r="K4087">
        <f>IF(Table1[[#This Row],[Order_ID]]=Table1[[#This Row],[Order_ID]],1,0)</f>
        <v>1</v>
      </c>
      <c r="L4087" s="4" t="str">
        <f>TEXT(Table1[[#This Row],[Order_Date]], "mmm-yyyy")</f>
        <v>Aug-2023</v>
      </c>
    </row>
    <row r="4088" spans="1:12" x14ac:dyDescent="0.25">
      <c r="A4088" t="s">
        <v>8291</v>
      </c>
      <c r="B4088" t="s">
        <v>8292</v>
      </c>
      <c r="C4088" s="1">
        <v>45005</v>
      </c>
      <c r="E4088" t="s">
        <v>32</v>
      </c>
      <c r="G4088" t="s">
        <v>22</v>
      </c>
      <c r="H4088" t="s">
        <v>442</v>
      </c>
      <c r="I4088" t="str">
        <f>IF(Table1[[#This Row],[Return_Status]]="Returned", "Yes", "No")</f>
        <v>No</v>
      </c>
      <c r="J4088">
        <f>IF(Table1[[#This Row],[Return_Flag]]="Yes",1,0)</f>
        <v>0</v>
      </c>
      <c r="K4088">
        <f>IF(Table1[[#This Row],[Order_ID]]=Table1[[#This Row],[Order_ID]],1,0)</f>
        <v>1</v>
      </c>
      <c r="L4088" s="4" t="str">
        <f>TEXT(Table1[[#This Row],[Order_Date]], "mmm-yyyy")</f>
        <v>Mar-2023</v>
      </c>
    </row>
    <row r="4089" spans="1:12" x14ac:dyDescent="0.25">
      <c r="A4089" t="s">
        <v>8293</v>
      </c>
      <c r="B4089" t="s">
        <v>8294</v>
      </c>
      <c r="C4089" s="1">
        <v>45367</v>
      </c>
      <c r="E4089" t="s">
        <v>21</v>
      </c>
      <c r="G4089" t="s">
        <v>22</v>
      </c>
      <c r="H4089" t="s">
        <v>131</v>
      </c>
      <c r="I4089" t="str">
        <f>IF(Table1[[#This Row],[Return_Status]]="Returned", "Yes", "No")</f>
        <v>No</v>
      </c>
      <c r="J4089">
        <f>IF(Table1[[#This Row],[Return_Flag]]="Yes",1,0)</f>
        <v>0</v>
      </c>
      <c r="K4089">
        <f>IF(Table1[[#This Row],[Order_ID]]=Table1[[#This Row],[Order_ID]],1,0)</f>
        <v>1</v>
      </c>
      <c r="L4089" s="4" t="str">
        <f>TEXT(Table1[[#This Row],[Order_Date]], "mmm-yyyy")</f>
        <v>Mar-2024</v>
      </c>
    </row>
    <row r="4090" spans="1:12" x14ac:dyDescent="0.25">
      <c r="A4090" t="s">
        <v>8295</v>
      </c>
      <c r="B4090" t="s">
        <v>8296</v>
      </c>
      <c r="C4090" s="1">
        <v>45531</v>
      </c>
      <c r="D4090" s="1">
        <v>45014</v>
      </c>
      <c r="E4090" t="s">
        <v>10</v>
      </c>
      <c r="F4090" t="s">
        <v>11</v>
      </c>
      <c r="G4090" t="s">
        <v>12</v>
      </c>
      <c r="H4090" t="s">
        <v>80</v>
      </c>
      <c r="I4090" t="str">
        <f>IF(Table1[[#This Row],[Return_Status]]="Returned", "Yes", "No")</f>
        <v>Yes</v>
      </c>
      <c r="J4090">
        <f>IF(Table1[[#This Row],[Return_Flag]]="Yes",1,0)</f>
        <v>1</v>
      </c>
      <c r="K4090">
        <f>IF(Table1[[#This Row],[Order_ID]]=Table1[[#This Row],[Order_ID]],1,0)</f>
        <v>1</v>
      </c>
      <c r="L4090" s="4" t="str">
        <f>TEXT(Table1[[#This Row],[Order_Date]], "mmm-yyyy")</f>
        <v>Aug-2024</v>
      </c>
    </row>
    <row r="4091" spans="1:12" x14ac:dyDescent="0.25">
      <c r="A4091" t="s">
        <v>8297</v>
      </c>
      <c r="B4091" t="s">
        <v>8298</v>
      </c>
      <c r="C4091" s="1">
        <v>45340</v>
      </c>
      <c r="E4091" t="s">
        <v>44</v>
      </c>
      <c r="G4091" t="s">
        <v>22</v>
      </c>
      <c r="H4091" t="s">
        <v>171</v>
      </c>
      <c r="I4091" t="str">
        <f>IF(Table1[[#This Row],[Return_Status]]="Returned", "Yes", "No")</f>
        <v>No</v>
      </c>
      <c r="J4091">
        <f>IF(Table1[[#This Row],[Return_Flag]]="Yes",1,0)</f>
        <v>0</v>
      </c>
      <c r="K4091">
        <f>IF(Table1[[#This Row],[Order_ID]]=Table1[[#This Row],[Order_ID]],1,0)</f>
        <v>1</v>
      </c>
      <c r="L4091" s="4" t="str">
        <f>TEXT(Table1[[#This Row],[Order_Date]], "mmm-yyyy")</f>
        <v>Feb-2024</v>
      </c>
    </row>
    <row r="4092" spans="1:12" x14ac:dyDescent="0.25">
      <c r="A4092" t="s">
        <v>8299</v>
      </c>
      <c r="B4092" t="s">
        <v>8300</v>
      </c>
      <c r="C4092" s="1">
        <v>45197</v>
      </c>
      <c r="D4092" s="1">
        <v>44928</v>
      </c>
      <c r="E4092" t="s">
        <v>32</v>
      </c>
      <c r="F4092" t="s">
        <v>17</v>
      </c>
      <c r="G4092" t="s">
        <v>12</v>
      </c>
      <c r="H4092" t="s">
        <v>642</v>
      </c>
      <c r="I4092" t="str">
        <f>IF(Table1[[#This Row],[Return_Status]]="Returned", "Yes", "No")</f>
        <v>Yes</v>
      </c>
      <c r="J4092">
        <f>IF(Table1[[#This Row],[Return_Flag]]="Yes",1,0)</f>
        <v>1</v>
      </c>
      <c r="K4092">
        <f>IF(Table1[[#This Row],[Order_ID]]=Table1[[#This Row],[Order_ID]],1,0)</f>
        <v>1</v>
      </c>
      <c r="L4092" s="4" t="str">
        <f>TEXT(Table1[[#This Row],[Order_Date]], "mmm-yyyy")</f>
        <v>Sep-2023</v>
      </c>
    </row>
    <row r="4093" spans="1:12" x14ac:dyDescent="0.25">
      <c r="A4093" t="s">
        <v>8301</v>
      </c>
      <c r="B4093" t="s">
        <v>8302</v>
      </c>
      <c r="C4093" s="1">
        <v>45413</v>
      </c>
      <c r="E4093" t="s">
        <v>10</v>
      </c>
      <c r="G4093" t="s">
        <v>22</v>
      </c>
      <c r="H4093" t="s">
        <v>197</v>
      </c>
      <c r="I4093" t="str">
        <f>IF(Table1[[#This Row],[Return_Status]]="Returned", "Yes", "No")</f>
        <v>No</v>
      </c>
      <c r="J4093">
        <f>IF(Table1[[#This Row],[Return_Flag]]="Yes",1,0)</f>
        <v>0</v>
      </c>
      <c r="K4093">
        <f>IF(Table1[[#This Row],[Order_ID]]=Table1[[#This Row],[Order_ID]],1,0)</f>
        <v>1</v>
      </c>
      <c r="L4093" s="4" t="str">
        <f>TEXT(Table1[[#This Row],[Order_Date]], "mmm-yyyy")</f>
        <v>May-2024</v>
      </c>
    </row>
    <row r="4094" spans="1:12" x14ac:dyDescent="0.25">
      <c r="A4094" t="s">
        <v>8303</v>
      </c>
      <c r="B4094" t="s">
        <v>8304</v>
      </c>
      <c r="C4094" s="1">
        <v>45511</v>
      </c>
      <c r="E4094" t="s">
        <v>32</v>
      </c>
      <c r="G4094" t="s">
        <v>22</v>
      </c>
      <c r="H4094" t="s">
        <v>104</v>
      </c>
      <c r="I4094" t="str">
        <f>IF(Table1[[#This Row],[Return_Status]]="Returned", "Yes", "No")</f>
        <v>No</v>
      </c>
      <c r="J4094">
        <f>IF(Table1[[#This Row],[Return_Flag]]="Yes",1,0)</f>
        <v>0</v>
      </c>
      <c r="K4094">
        <f>IF(Table1[[#This Row],[Order_ID]]=Table1[[#This Row],[Order_ID]],1,0)</f>
        <v>1</v>
      </c>
      <c r="L4094" s="4" t="str">
        <f>TEXT(Table1[[#This Row],[Order_Date]], "mmm-yyyy")</f>
        <v>Aug-2024</v>
      </c>
    </row>
    <row r="4095" spans="1:12" x14ac:dyDescent="0.25">
      <c r="A4095" t="s">
        <v>8305</v>
      </c>
      <c r="B4095" t="s">
        <v>8306</v>
      </c>
      <c r="C4095" s="1">
        <v>45307</v>
      </c>
      <c r="E4095" t="s">
        <v>16</v>
      </c>
      <c r="G4095" t="s">
        <v>22</v>
      </c>
      <c r="H4095" t="s">
        <v>98</v>
      </c>
      <c r="I4095" t="str">
        <f>IF(Table1[[#This Row],[Return_Status]]="Returned", "Yes", "No")</f>
        <v>No</v>
      </c>
      <c r="J4095">
        <f>IF(Table1[[#This Row],[Return_Flag]]="Yes",1,0)</f>
        <v>0</v>
      </c>
      <c r="K4095">
        <f>IF(Table1[[#This Row],[Order_ID]]=Table1[[#This Row],[Order_ID]],1,0)</f>
        <v>1</v>
      </c>
      <c r="L4095" s="4" t="str">
        <f>TEXT(Table1[[#This Row],[Order_Date]], "mmm-yyyy")</f>
        <v>Jan-2024</v>
      </c>
    </row>
    <row r="4096" spans="1:12" x14ac:dyDescent="0.25">
      <c r="A4096" t="s">
        <v>8307</v>
      </c>
      <c r="B4096" t="s">
        <v>8308</v>
      </c>
      <c r="C4096" s="1">
        <v>45136</v>
      </c>
      <c r="D4096" s="1">
        <v>45049</v>
      </c>
      <c r="E4096" t="s">
        <v>32</v>
      </c>
      <c r="F4096" t="s">
        <v>11</v>
      </c>
      <c r="G4096" t="s">
        <v>12</v>
      </c>
      <c r="H4096" t="s">
        <v>51</v>
      </c>
      <c r="I4096" t="str">
        <f>IF(Table1[[#This Row],[Return_Status]]="Returned", "Yes", "No")</f>
        <v>Yes</v>
      </c>
      <c r="J4096">
        <f>IF(Table1[[#This Row],[Return_Flag]]="Yes",1,0)</f>
        <v>1</v>
      </c>
      <c r="K4096">
        <f>IF(Table1[[#This Row],[Order_ID]]=Table1[[#This Row],[Order_ID]],1,0)</f>
        <v>1</v>
      </c>
      <c r="L4096" s="4" t="str">
        <f>TEXT(Table1[[#This Row],[Order_Date]], "mmm-yyyy")</f>
        <v>Jul-2023</v>
      </c>
    </row>
    <row r="4097" spans="1:12" x14ac:dyDescent="0.25">
      <c r="A4097" t="s">
        <v>8309</v>
      </c>
      <c r="B4097" t="s">
        <v>8310</v>
      </c>
      <c r="C4097" s="1">
        <v>45539</v>
      </c>
      <c r="D4097" s="1">
        <v>45255</v>
      </c>
      <c r="E4097" t="s">
        <v>32</v>
      </c>
      <c r="F4097" t="s">
        <v>33</v>
      </c>
      <c r="G4097" t="s">
        <v>12</v>
      </c>
      <c r="H4097" t="s">
        <v>98</v>
      </c>
      <c r="I4097" t="str">
        <f>IF(Table1[[#This Row],[Return_Status]]="Returned", "Yes", "No")</f>
        <v>Yes</v>
      </c>
      <c r="J4097">
        <f>IF(Table1[[#This Row],[Return_Flag]]="Yes",1,0)</f>
        <v>1</v>
      </c>
      <c r="K4097">
        <f>IF(Table1[[#This Row],[Order_ID]]=Table1[[#This Row],[Order_ID]],1,0)</f>
        <v>1</v>
      </c>
      <c r="L4097" s="4" t="str">
        <f>TEXT(Table1[[#This Row],[Order_Date]], "mmm-yyyy")</f>
        <v>Sep-2024</v>
      </c>
    </row>
    <row r="4098" spans="1:12" x14ac:dyDescent="0.25">
      <c r="A4098" t="s">
        <v>8311</v>
      </c>
      <c r="B4098" t="s">
        <v>8312</v>
      </c>
      <c r="C4098" s="1">
        <v>45640</v>
      </c>
      <c r="E4098" t="s">
        <v>10</v>
      </c>
      <c r="G4098" t="s">
        <v>22</v>
      </c>
      <c r="H4098" t="s">
        <v>280</v>
      </c>
      <c r="I4098" t="str">
        <f>IF(Table1[[#This Row],[Return_Status]]="Returned", "Yes", "No")</f>
        <v>No</v>
      </c>
      <c r="J4098">
        <f>IF(Table1[[#This Row],[Return_Flag]]="Yes",1,0)</f>
        <v>0</v>
      </c>
      <c r="K4098">
        <f>IF(Table1[[#This Row],[Order_ID]]=Table1[[#This Row],[Order_ID]],1,0)</f>
        <v>1</v>
      </c>
      <c r="L4098" s="4" t="str">
        <f>TEXT(Table1[[#This Row],[Order_Date]], "mmm-yyyy")</f>
        <v>Dec-2024</v>
      </c>
    </row>
    <row r="4099" spans="1:12" x14ac:dyDescent="0.25">
      <c r="A4099" t="s">
        <v>8313</v>
      </c>
      <c r="B4099" t="s">
        <v>8314</v>
      </c>
      <c r="C4099" s="1">
        <v>45245</v>
      </c>
      <c r="E4099" t="s">
        <v>16</v>
      </c>
      <c r="G4099" t="s">
        <v>22</v>
      </c>
      <c r="H4099" t="s">
        <v>168</v>
      </c>
      <c r="I4099" t="str">
        <f>IF(Table1[[#This Row],[Return_Status]]="Returned", "Yes", "No")</f>
        <v>No</v>
      </c>
      <c r="J4099">
        <f>IF(Table1[[#This Row],[Return_Flag]]="Yes",1,0)</f>
        <v>0</v>
      </c>
      <c r="K4099">
        <f>IF(Table1[[#This Row],[Order_ID]]=Table1[[#This Row],[Order_ID]],1,0)</f>
        <v>1</v>
      </c>
      <c r="L4099" s="4" t="str">
        <f>TEXT(Table1[[#This Row],[Order_Date]], "mmm-yyyy")</f>
        <v>Nov-2023</v>
      </c>
    </row>
    <row r="4100" spans="1:12" x14ac:dyDescent="0.25">
      <c r="A4100" t="s">
        <v>8315</v>
      </c>
      <c r="B4100" t="s">
        <v>8316</v>
      </c>
      <c r="C4100" s="1">
        <v>45372</v>
      </c>
      <c r="D4100" s="1">
        <v>45060</v>
      </c>
      <c r="E4100" t="s">
        <v>10</v>
      </c>
      <c r="F4100" t="s">
        <v>33</v>
      </c>
      <c r="G4100" t="s">
        <v>12</v>
      </c>
      <c r="H4100" t="s">
        <v>218</v>
      </c>
      <c r="I4100" t="str">
        <f>IF(Table1[[#This Row],[Return_Status]]="Returned", "Yes", "No")</f>
        <v>Yes</v>
      </c>
      <c r="J4100">
        <f>IF(Table1[[#This Row],[Return_Flag]]="Yes",1,0)</f>
        <v>1</v>
      </c>
      <c r="K4100">
        <f>IF(Table1[[#This Row],[Order_ID]]=Table1[[#This Row],[Order_ID]],1,0)</f>
        <v>1</v>
      </c>
      <c r="L4100" s="4" t="str">
        <f>TEXT(Table1[[#This Row],[Order_Date]], "mmm-yyyy")</f>
        <v>Mar-2024</v>
      </c>
    </row>
    <row r="4101" spans="1:12" x14ac:dyDescent="0.25">
      <c r="A4101" t="s">
        <v>8317</v>
      </c>
      <c r="B4101" t="s">
        <v>8318</v>
      </c>
      <c r="C4101" s="1">
        <v>45534</v>
      </c>
      <c r="D4101" s="1">
        <v>45222</v>
      </c>
      <c r="E4101" t="s">
        <v>44</v>
      </c>
      <c r="F4101" t="s">
        <v>17</v>
      </c>
      <c r="G4101" t="s">
        <v>12</v>
      </c>
      <c r="H4101" t="s">
        <v>37</v>
      </c>
      <c r="I4101" t="str">
        <f>IF(Table1[[#This Row],[Return_Status]]="Returned", "Yes", "No")</f>
        <v>Yes</v>
      </c>
      <c r="J4101">
        <f>IF(Table1[[#This Row],[Return_Flag]]="Yes",1,0)</f>
        <v>1</v>
      </c>
      <c r="K4101">
        <f>IF(Table1[[#This Row],[Order_ID]]=Table1[[#This Row],[Order_ID]],1,0)</f>
        <v>1</v>
      </c>
      <c r="L4101" s="4" t="str">
        <f>TEXT(Table1[[#This Row],[Order_Date]], "mmm-yyyy")</f>
        <v>Aug-2024</v>
      </c>
    </row>
    <row r="4102" spans="1:12" x14ac:dyDescent="0.25">
      <c r="A4102" t="s">
        <v>8319</v>
      </c>
      <c r="B4102" t="s">
        <v>8320</v>
      </c>
      <c r="C4102" s="1">
        <v>45152</v>
      </c>
      <c r="D4102" s="1">
        <v>45517</v>
      </c>
      <c r="E4102" t="s">
        <v>44</v>
      </c>
      <c r="F4102" t="s">
        <v>17</v>
      </c>
      <c r="G4102" t="s">
        <v>12</v>
      </c>
      <c r="H4102" t="s">
        <v>128</v>
      </c>
      <c r="I4102" t="str">
        <f>IF(Table1[[#This Row],[Return_Status]]="Returned", "Yes", "No")</f>
        <v>Yes</v>
      </c>
      <c r="J4102">
        <f>IF(Table1[[#This Row],[Return_Flag]]="Yes",1,0)</f>
        <v>1</v>
      </c>
      <c r="K4102">
        <f>IF(Table1[[#This Row],[Order_ID]]=Table1[[#This Row],[Order_ID]],1,0)</f>
        <v>1</v>
      </c>
      <c r="L4102" s="4" t="str">
        <f>TEXT(Table1[[#This Row],[Order_Date]], "mmm-yyyy")</f>
        <v>Aug-2023</v>
      </c>
    </row>
    <row r="4103" spans="1:12" x14ac:dyDescent="0.25">
      <c r="A4103" t="s">
        <v>8321</v>
      </c>
      <c r="B4103" t="s">
        <v>8322</v>
      </c>
      <c r="C4103" s="1">
        <v>45323</v>
      </c>
      <c r="E4103" t="s">
        <v>44</v>
      </c>
      <c r="G4103" t="s">
        <v>22</v>
      </c>
      <c r="H4103" t="s">
        <v>161</v>
      </c>
      <c r="I4103" t="str">
        <f>IF(Table1[[#This Row],[Return_Status]]="Returned", "Yes", "No")</f>
        <v>No</v>
      </c>
      <c r="J4103">
        <f>IF(Table1[[#This Row],[Return_Flag]]="Yes",1,0)</f>
        <v>0</v>
      </c>
      <c r="K4103">
        <f>IF(Table1[[#This Row],[Order_ID]]=Table1[[#This Row],[Order_ID]],1,0)</f>
        <v>1</v>
      </c>
      <c r="L4103" s="4" t="str">
        <f>TEXT(Table1[[#This Row],[Order_Date]], "mmm-yyyy")</f>
        <v>Feb-2024</v>
      </c>
    </row>
    <row r="4104" spans="1:12" x14ac:dyDescent="0.25">
      <c r="A4104" t="s">
        <v>8323</v>
      </c>
      <c r="B4104" t="s">
        <v>8324</v>
      </c>
      <c r="C4104" s="1">
        <v>45463</v>
      </c>
      <c r="D4104" s="1">
        <v>45314</v>
      </c>
      <c r="E4104" t="s">
        <v>32</v>
      </c>
      <c r="F4104" t="s">
        <v>33</v>
      </c>
      <c r="G4104" t="s">
        <v>12</v>
      </c>
      <c r="H4104" t="s">
        <v>238</v>
      </c>
      <c r="I4104" t="str">
        <f>IF(Table1[[#This Row],[Return_Status]]="Returned", "Yes", "No")</f>
        <v>Yes</v>
      </c>
      <c r="J4104">
        <f>IF(Table1[[#This Row],[Return_Flag]]="Yes",1,0)</f>
        <v>1</v>
      </c>
      <c r="K4104">
        <f>IF(Table1[[#This Row],[Order_ID]]=Table1[[#This Row],[Order_ID]],1,0)</f>
        <v>1</v>
      </c>
      <c r="L4104" s="4" t="str">
        <f>TEXT(Table1[[#This Row],[Order_Date]], "mmm-yyyy")</f>
        <v>Jun-2024</v>
      </c>
    </row>
    <row r="4105" spans="1:12" x14ac:dyDescent="0.25">
      <c r="A4105" t="s">
        <v>8325</v>
      </c>
      <c r="B4105" t="s">
        <v>8326</v>
      </c>
      <c r="C4105" s="1">
        <v>44983</v>
      </c>
      <c r="E4105" t="s">
        <v>32</v>
      </c>
      <c r="G4105" t="s">
        <v>22</v>
      </c>
      <c r="H4105" t="s">
        <v>183</v>
      </c>
      <c r="I4105" t="str">
        <f>IF(Table1[[#This Row],[Return_Status]]="Returned", "Yes", "No")</f>
        <v>No</v>
      </c>
      <c r="J4105">
        <f>IF(Table1[[#This Row],[Return_Flag]]="Yes",1,0)</f>
        <v>0</v>
      </c>
      <c r="K4105">
        <f>IF(Table1[[#This Row],[Order_ID]]=Table1[[#This Row],[Order_ID]],1,0)</f>
        <v>1</v>
      </c>
      <c r="L4105" s="4" t="str">
        <f>TEXT(Table1[[#This Row],[Order_Date]], "mmm-yyyy")</f>
        <v>Feb-2023</v>
      </c>
    </row>
    <row r="4106" spans="1:12" x14ac:dyDescent="0.25">
      <c r="A4106" t="s">
        <v>8327</v>
      </c>
      <c r="B4106" t="s">
        <v>8328</v>
      </c>
      <c r="C4106" s="1">
        <v>45614</v>
      </c>
      <c r="D4106" s="1">
        <v>45519</v>
      </c>
      <c r="E4106" t="s">
        <v>10</v>
      </c>
      <c r="F4106" t="s">
        <v>33</v>
      </c>
      <c r="G4106" t="s">
        <v>12</v>
      </c>
      <c r="H4106" t="s">
        <v>817</v>
      </c>
      <c r="I4106" t="str">
        <f>IF(Table1[[#This Row],[Return_Status]]="Returned", "Yes", "No")</f>
        <v>Yes</v>
      </c>
      <c r="J4106">
        <f>IF(Table1[[#This Row],[Return_Flag]]="Yes",1,0)</f>
        <v>1</v>
      </c>
      <c r="K4106">
        <f>IF(Table1[[#This Row],[Order_ID]]=Table1[[#This Row],[Order_ID]],1,0)</f>
        <v>1</v>
      </c>
      <c r="L4106" s="4" t="str">
        <f>TEXT(Table1[[#This Row],[Order_Date]], "mmm-yyyy")</f>
        <v>Nov-2024</v>
      </c>
    </row>
    <row r="4107" spans="1:12" x14ac:dyDescent="0.25">
      <c r="A4107" t="s">
        <v>8329</v>
      </c>
      <c r="B4107" t="s">
        <v>8330</v>
      </c>
      <c r="C4107" s="1">
        <v>45244</v>
      </c>
      <c r="E4107" t="s">
        <v>21</v>
      </c>
      <c r="G4107" t="s">
        <v>22</v>
      </c>
      <c r="H4107" t="s">
        <v>360</v>
      </c>
      <c r="I4107" t="str">
        <f>IF(Table1[[#This Row],[Return_Status]]="Returned", "Yes", "No")</f>
        <v>No</v>
      </c>
      <c r="J4107">
        <f>IF(Table1[[#This Row],[Return_Flag]]="Yes",1,0)</f>
        <v>0</v>
      </c>
      <c r="K4107">
        <f>IF(Table1[[#This Row],[Order_ID]]=Table1[[#This Row],[Order_ID]],1,0)</f>
        <v>1</v>
      </c>
      <c r="L4107" s="4" t="str">
        <f>TEXT(Table1[[#This Row],[Order_Date]], "mmm-yyyy")</f>
        <v>Nov-2023</v>
      </c>
    </row>
    <row r="4108" spans="1:12" x14ac:dyDescent="0.25">
      <c r="A4108" t="s">
        <v>8331</v>
      </c>
      <c r="B4108" t="s">
        <v>8332</v>
      </c>
      <c r="C4108" s="1">
        <v>45572</v>
      </c>
      <c r="E4108" t="s">
        <v>44</v>
      </c>
      <c r="G4108" t="s">
        <v>22</v>
      </c>
      <c r="H4108" t="s">
        <v>264</v>
      </c>
      <c r="I4108" t="str">
        <f>IF(Table1[[#This Row],[Return_Status]]="Returned", "Yes", "No")</f>
        <v>No</v>
      </c>
      <c r="J4108">
        <f>IF(Table1[[#This Row],[Return_Flag]]="Yes",1,0)</f>
        <v>0</v>
      </c>
      <c r="K4108">
        <f>IF(Table1[[#This Row],[Order_ID]]=Table1[[#This Row],[Order_ID]],1,0)</f>
        <v>1</v>
      </c>
      <c r="L4108" s="4" t="str">
        <f>TEXT(Table1[[#This Row],[Order_Date]], "mmm-yyyy")</f>
        <v>Oct-2024</v>
      </c>
    </row>
    <row r="4109" spans="1:12" x14ac:dyDescent="0.25">
      <c r="A4109" t="s">
        <v>8333</v>
      </c>
      <c r="B4109" t="s">
        <v>8334</v>
      </c>
      <c r="C4109" s="1">
        <v>45505</v>
      </c>
      <c r="E4109" t="s">
        <v>21</v>
      </c>
      <c r="G4109" t="s">
        <v>22</v>
      </c>
      <c r="H4109" t="s">
        <v>54</v>
      </c>
      <c r="I4109" t="str">
        <f>IF(Table1[[#This Row],[Return_Status]]="Returned", "Yes", "No")</f>
        <v>No</v>
      </c>
      <c r="J4109">
        <f>IF(Table1[[#This Row],[Return_Flag]]="Yes",1,0)</f>
        <v>0</v>
      </c>
      <c r="K4109">
        <f>IF(Table1[[#This Row],[Order_ID]]=Table1[[#This Row],[Order_ID]],1,0)</f>
        <v>1</v>
      </c>
      <c r="L4109" s="4" t="str">
        <f>TEXT(Table1[[#This Row],[Order_Date]], "mmm-yyyy")</f>
        <v>Aug-2024</v>
      </c>
    </row>
    <row r="4110" spans="1:12" x14ac:dyDescent="0.25">
      <c r="A4110" t="s">
        <v>8335</v>
      </c>
      <c r="B4110" t="s">
        <v>8336</v>
      </c>
      <c r="C4110" s="1">
        <v>45478</v>
      </c>
      <c r="E4110" t="s">
        <v>10</v>
      </c>
      <c r="G4110" t="s">
        <v>22</v>
      </c>
      <c r="H4110" t="s">
        <v>37</v>
      </c>
      <c r="I4110" t="str">
        <f>IF(Table1[[#This Row],[Return_Status]]="Returned", "Yes", "No")</f>
        <v>No</v>
      </c>
      <c r="J4110">
        <f>IF(Table1[[#This Row],[Return_Flag]]="Yes",1,0)</f>
        <v>0</v>
      </c>
      <c r="K4110">
        <f>IF(Table1[[#This Row],[Order_ID]]=Table1[[#This Row],[Order_ID]],1,0)</f>
        <v>1</v>
      </c>
      <c r="L4110" s="4" t="str">
        <f>TEXT(Table1[[#This Row],[Order_Date]], "mmm-yyyy")</f>
        <v>Jul-2024</v>
      </c>
    </row>
    <row r="4111" spans="1:12" x14ac:dyDescent="0.25">
      <c r="A4111" t="s">
        <v>8337</v>
      </c>
      <c r="B4111" t="s">
        <v>8338</v>
      </c>
      <c r="C4111" s="1">
        <v>44991</v>
      </c>
      <c r="E4111" t="s">
        <v>32</v>
      </c>
      <c r="G4111" t="s">
        <v>22</v>
      </c>
      <c r="H4111" t="s">
        <v>131</v>
      </c>
      <c r="I4111" t="str">
        <f>IF(Table1[[#This Row],[Return_Status]]="Returned", "Yes", "No")</f>
        <v>No</v>
      </c>
      <c r="J4111">
        <f>IF(Table1[[#This Row],[Return_Flag]]="Yes",1,0)</f>
        <v>0</v>
      </c>
      <c r="K4111">
        <f>IF(Table1[[#This Row],[Order_ID]]=Table1[[#This Row],[Order_ID]],1,0)</f>
        <v>1</v>
      </c>
      <c r="L4111" s="4" t="str">
        <f>TEXT(Table1[[#This Row],[Order_Date]], "mmm-yyyy")</f>
        <v>Mar-2023</v>
      </c>
    </row>
    <row r="4112" spans="1:12" x14ac:dyDescent="0.25">
      <c r="A4112" t="s">
        <v>8339</v>
      </c>
      <c r="B4112" t="s">
        <v>8340</v>
      </c>
      <c r="C4112" s="1">
        <v>45551</v>
      </c>
      <c r="E4112" t="s">
        <v>44</v>
      </c>
      <c r="G4112" t="s">
        <v>22</v>
      </c>
      <c r="H4112" t="s">
        <v>1164</v>
      </c>
      <c r="I4112" t="str">
        <f>IF(Table1[[#This Row],[Return_Status]]="Returned", "Yes", "No")</f>
        <v>No</v>
      </c>
      <c r="J4112">
        <f>IF(Table1[[#This Row],[Return_Flag]]="Yes",1,0)</f>
        <v>0</v>
      </c>
      <c r="K4112">
        <f>IF(Table1[[#This Row],[Order_ID]]=Table1[[#This Row],[Order_ID]],1,0)</f>
        <v>1</v>
      </c>
      <c r="L4112" s="4" t="str">
        <f>TEXT(Table1[[#This Row],[Order_Date]], "mmm-yyyy")</f>
        <v>Sep-2024</v>
      </c>
    </row>
    <row r="4113" spans="1:12" x14ac:dyDescent="0.25">
      <c r="A4113" t="s">
        <v>8341</v>
      </c>
      <c r="B4113" t="s">
        <v>8342</v>
      </c>
      <c r="C4113" s="1">
        <v>45420</v>
      </c>
      <c r="E4113" t="s">
        <v>16</v>
      </c>
      <c r="G4113" t="s">
        <v>22</v>
      </c>
      <c r="H4113" t="s">
        <v>449</v>
      </c>
      <c r="I4113" t="str">
        <f>IF(Table1[[#This Row],[Return_Status]]="Returned", "Yes", "No")</f>
        <v>No</v>
      </c>
      <c r="J4113">
        <f>IF(Table1[[#This Row],[Return_Flag]]="Yes",1,0)</f>
        <v>0</v>
      </c>
      <c r="K4113">
        <f>IF(Table1[[#This Row],[Order_ID]]=Table1[[#This Row],[Order_ID]],1,0)</f>
        <v>1</v>
      </c>
      <c r="L4113" s="4" t="str">
        <f>TEXT(Table1[[#This Row],[Order_Date]], "mmm-yyyy")</f>
        <v>May-2024</v>
      </c>
    </row>
    <row r="4114" spans="1:12" x14ac:dyDescent="0.25">
      <c r="A4114" t="s">
        <v>8343</v>
      </c>
      <c r="B4114" t="s">
        <v>8344</v>
      </c>
      <c r="C4114" s="1">
        <v>45595</v>
      </c>
      <c r="D4114" s="1">
        <v>45549</v>
      </c>
      <c r="E4114" t="s">
        <v>32</v>
      </c>
      <c r="F4114" t="s">
        <v>40</v>
      </c>
      <c r="G4114" t="s">
        <v>12</v>
      </c>
      <c r="H4114" t="s">
        <v>128</v>
      </c>
      <c r="I4114" t="str">
        <f>IF(Table1[[#This Row],[Return_Status]]="Returned", "Yes", "No")</f>
        <v>Yes</v>
      </c>
      <c r="J4114">
        <f>IF(Table1[[#This Row],[Return_Flag]]="Yes",1,0)</f>
        <v>1</v>
      </c>
      <c r="K4114">
        <f>IF(Table1[[#This Row],[Order_ID]]=Table1[[#This Row],[Order_ID]],1,0)</f>
        <v>1</v>
      </c>
      <c r="L4114" s="4" t="str">
        <f>TEXT(Table1[[#This Row],[Order_Date]], "mmm-yyyy")</f>
        <v>Oct-2024</v>
      </c>
    </row>
    <row r="4115" spans="1:12" x14ac:dyDescent="0.25">
      <c r="A4115" t="s">
        <v>8345</v>
      </c>
      <c r="B4115" t="s">
        <v>8346</v>
      </c>
      <c r="C4115" s="1">
        <v>45097</v>
      </c>
      <c r="D4115" s="1">
        <v>45447</v>
      </c>
      <c r="E4115" t="s">
        <v>21</v>
      </c>
      <c r="F4115" t="s">
        <v>11</v>
      </c>
      <c r="G4115" t="s">
        <v>12</v>
      </c>
      <c r="H4115" t="s">
        <v>289</v>
      </c>
      <c r="I4115" t="str">
        <f>IF(Table1[[#This Row],[Return_Status]]="Returned", "Yes", "No")</f>
        <v>Yes</v>
      </c>
      <c r="J4115">
        <f>IF(Table1[[#This Row],[Return_Flag]]="Yes",1,0)</f>
        <v>1</v>
      </c>
      <c r="K4115">
        <f>IF(Table1[[#This Row],[Order_ID]]=Table1[[#This Row],[Order_ID]],1,0)</f>
        <v>1</v>
      </c>
      <c r="L4115" s="4" t="str">
        <f>TEXT(Table1[[#This Row],[Order_Date]], "mmm-yyyy")</f>
        <v>Jun-2023</v>
      </c>
    </row>
    <row r="4116" spans="1:12" x14ac:dyDescent="0.25">
      <c r="A4116" t="s">
        <v>8347</v>
      </c>
      <c r="B4116" t="s">
        <v>8348</v>
      </c>
      <c r="C4116" s="1">
        <v>45135</v>
      </c>
      <c r="D4116" s="1">
        <v>45584</v>
      </c>
      <c r="E4116" t="s">
        <v>21</v>
      </c>
      <c r="F4116" t="s">
        <v>17</v>
      </c>
      <c r="G4116" t="s">
        <v>12</v>
      </c>
      <c r="H4116" t="s">
        <v>204</v>
      </c>
      <c r="I4116" t="str">
        <f>IF(Table1[[#This Row],[Return_Status]]="Returned", "Yes", "No")</f>
        <v>Yes</v>
      </c>
      <c r="J4116">
        <f>IF(Table1[[#This Row],[Return_Flag]]="Yes",1,0)</f>
        <v>1</v>
      </c>
      <c r="K4116">
        <f>IF(Table1[[#This Row],[Order_ID]]=Table1[[#This Row],[Order_ID]],1,0)</f>
        <v>1</v>
      </c>
      <c r="L4116" s="4" t="str">
        <f>TEXT(Table1[[#This Row],[Order_Date]], "mmm-yyyy")</f>
        <v>Jul-2023</v>
      </c>
    </row>
    <row r="4117" spans="1:12" x14ac:dyDescent="0.25">
      <c r="A4117" t="s">
        <v>8349</v>
      </c>
      <c r="B4117" t="s">
        <v>8350</v>
      </c>
      <c r="C4117" s="1">
        <v>45473</v>
      </c>
      <c r="E4117" t="s">
        <v>10</v>
      </c>
      <c r="G4117" t="s">
        <v>22</v>
      </c>
      <c r="H4117" t="s">
        <v>158</v>
      </c>
      <c r="I4117" t="str">
        <f>IF(Table1[[#This Row],[Return_Status]]="Returned", "Yes", "No")</f>
        <v>No</v>
      </c>
      <c r="J4117">
        <f>IF(Table1[[#This Row],[Return_Flag]]="Yes",1,0)</f>
        <v>0</v>
      </c>
      <c r="K4117">
        <f>IF(Table1[[#This Row],[Order_ID]]=Table1[[#This Row],[Order_ID]],1,0)</f>
        <v>1</v>
      </c>
      <c r="L4117" s="4" t="str">
        <f>TEXT(Table1[[#This Row],[Order_Date]], "mmm-yyyy")</f>
        <v>Jun-2024</v>
      </c>
    </row>
    <row r="4118" spans="1:12" x14ac:dyDescent="0.25">
      <c r="A4118" t="s">
        <v>8351</v>
      </c>
      <c r="B4118" t="s">
        <v>8352</v>
      </c>
      <c r="C4118" s="1">
        <v>45338</v>
      </c>
      <c r="D4118" s="1">
        <v>45014</v>
      </c>
      <c r="E4118" t="s">
        <v>21</v>
      </c>
      <c r="F4118" t="s">
        <v>17</v>
      </c>
      <c r="G4118" t="s">
        <v>12</v>
      </c>
      <c r="H4118" t="s">
        <v>26</v>
      </c>
      <c r="I4118" t="str">
        <f>IF(Table1[[#This Row],[Return_Status]]="Returned", "Yes", "No")</f>
        <v>Yes</v>
      </c>
      <c r="J4118">
        <f>IF(Table1[[#This Row],[Return_Flag]]="Yes",1,0)</f>
        <v>1</v>
      </c>
      <c r="K4118">
        <f>IF(Table1[[#This Row],[Order_ID]]=Table1[[#This Row],[Order_ID]],1,0)</f>
        <v>1</v>
      </c>
      <c r="L4118" s="4" t="str">
        <f>TEXT(Table1[[#This Row],[Order_Date]], "mmm-yyyy")</f>
        <v>Feb-2024</v>
      </c>
    </row>
    <row r="4119" spans="1:12" x14ac:dyDescent="0.25">
      <c r="A4119" t="s">
        <v>8353</v>
      </c>
      <c r="B4119" t="s">
        <v>8354</v>
      </c>
      <c r="C4119" s="1">
        <v>45259</v>
      </c>
      <c r="E4119" t="s">
        <v>44</v>
      </c>
      <c r="G4119" t="s">
        <v>22</v>
      </c>
      <c r="H4119" t="s">
        <v>404</v>
      </c>
      <c r="I4119" t="str">
        <f>IF(Table1[[#This Row],[Return_Status]]="Returned", "Yes", "No")</f>
        <v>No</v>
      </c>
      <c r="J4119">
        <f>IF(Table1[[#This Row],[Return_Flag]]="Yes",1,0)</f>
        <v>0</v>
      </c>
      <c r="K4119">
        <f>IF(Table1[[#This Row],[Order_ID]]=Table1[[#This Row],[Order_ID]],1,0)</f>
        <v>1</v>
      </c>
      <c r="L4119" s="4" t="str">
        <f>TEXT(Table1[[#This Row],[Order_Date]], "mmm-yyyy")</f>
        <v>Nov-2023</v>
      </c>
    </row>
    <row r="4120" spans="1:12" x14ac:dyDescent="0.25">
      <c r="A4120" t="s">
        <v>8355</v>
      </c>
      <c r="B4120" t="s">
        <v>8356</v>
      </c>
      <c r="C4120" s="1">
        <v>45618</v>
      </c>
      <c r="E4120" t="s">
        <v>16</v>
      </c>
      <c r="G4120" t="s">
        <v>22</v>
      </c>
      <c r="H4120" t="s">
        <v>235</v>
      </c>
      <c r="I4120" t="str">
        <f>IF(Table1[[#This Row],[Return_Status]]="Returned", "Yes", "No")</f>
        <v>No</v>
      </c>
      <c r="J4120">
        <f>IF(Table1[[#This Row],[Return_Flag]]="Yes",1,0)</f>
        <v>0</v>
      </c>
      <c r="K4120">
        <f>IF(Table1[[#This Row],[Order_ID]]=Table1[[#This Row],[Order_ID]],1,0)</f>
        <v>1</v>
      </c>
      <c r="L4120" s="4" t="str">
        <f>TEXT(Table1[[#This Row],[Order_Date]], "mmm-yyyy")</f>
        <v>Nov-2024</v>
      </c>
    </row>
    <row r="4121" spans="1:12" x14ac:dyDescent="0.25">
      <c r="A4121" t="s">
        <v>8357</v>
      </c>
      <c r="B4121" t="s">
        <v>8358</v>
      </c>
      <c r="C4121" s="1">
        <v>45446</v>
      </c>
      <c r="D4121" s="1">
        <v>45641</v>
      </c>
      <c r="E4121" t="s">
        <v>16</v>
      </c>
      <c r="F4121" t="s">
        <v>11</v>
      </c>
      <c r="G4121" t="s">
        <v>12</v>
      </c>
      <c r="H4121" t="s">
        <v>600</v>
      </c>
      <c r="I4121" t="str">
        <f>IF(Table1[[#This Row],[Return_Status]]="Returned", "Yes", "No")</f>
        <v>Yes</v>
      </c>
      <c r="J4121">
        <f>IF(Table1[[#This Row],[Return_Flag]]="Yes",1,0)</f>
        <v>1</v>
      </c>
      <c r="K4121">
        <f>IF(Table1[[#This Row],[Order_ID]]=Table1[[#This Row],[Order_ID]],1,0)</f>
        <v>1</v>
      </c>
      <c r="L4121" s="4" t="str">
        <f>TEXT(Table1[[#This Row],[Order_Date]], "mmm-yyyy")</f>
        <v>Jun-2024</v>
      </c>
    </row>
    <row r="4122" spans="1:12" x14ac:dyDescent="0.25">
      <c r="A4122" t="s">
        <v>8359</v>
      </c>
      <c r="B4122" t="s">
        <v>8360</v>
      </c>
      <c r="C4122" s="1">
        <v>45114</v>
      </c>
      <c r="E4122" t="s">
        <v>10</v>
      </c>
      <c r="G4122" t="s">
        <v>22</v>
      </c>
      <c r="H4122" t="s">
        <v>121</v>
      </c>
      <c r="I4122" t="str">
        <f>IF(Table1[[#This Row],[Return_Status]]="Returned", "Yes", "No")</f>
        <v>No</v>
      </c>
      <c r="J4122">
        <f>IF(Table1[[#This Row],[Return_Flag]]="Yes",1,0)</f>
        <v>0</v>
      </c>
      <c r="K4122">
        <f>IF(Table1[[#This Row],[Order_ID]]=Table1[[#This Row],[Order_ID]],1,0)</f>
        <v>1</v>
      </c>
      <c r="L4122" s="4" t="str">
        <f>TEXT(Table1[[#This Row],[Order_Date]], "mmm-yyyy")</f>
        <v>Jul-2023</v>
      </c>
    </row>
    <row r="4123" spans="1:12" x14ac:dyDescent="0.25">
      <c r="A4123" t="s">
        <v>8361</v>
      </c>
      <c r="B4123" t="s">
        <v>8362</v>
      </c>
      <c r="C4123" s="1">
        <v>45475</v>
      </c>
      <c r="D4123" s="1">
        <v>45595</v>
      </c>
      <c r="E4123" t="s">
        <v>16</v>
      </c>
      <c r="F4123" t="s">
        <v>17</v>
      </c>
      <c r="G4123" t="s">
        <v>12</v>
      </c>
      <c r="H4123" t="s">
        <v>62</v>
      </c>
      <c r="I4123" t="str">
        <f>IF(Table1[[#This Row],[Return_Status]]="Returned", "Yes", "No")</f>
        <v>Yes</v>
      </c>
      <c r="J4123">
        <f>IF(Table1[[#This Row],[Return_Flag]]="Yes",1,0)</f>
        <v>1</v>
      </c>
      <c r="K4123">
        <f>IF(Table1[[#This Row],[Order_ID]]=Table1[[#This Row],[Order_ID]],1,0)</f>
        <v>1</v>
      </c>
      <c r="L4123" s="4" t="str">
        <f>TEXT(Table1[[#This Row],[Order_Date]], "mmm-yyyy")</f>
        <v>Jul-2024</v>
      </c>
    </row>
    <row r="4124" spans="1:12" x14ac:dyDescent="0.25">
      <c r="A4124" t="s">
        <v>8363</v>
      </c>
      <c r="B4124" t="s">
        <v>8364</v>
      </c>
      <c r="C4124" s="1">
        <v>45053</v>
      </c>
      <c r="D4124" s="1">
        <v>44957</v>
      </c>
      <c r="E4124" t="s">
        <v>44</v>
      </c>
      <c r="F4124" t="s">
        <v>11</v>
      </c>
      <c r="G4124" t="s">
        <v>12</v>
      </c>
      <c r="H4124" t="s">
        <v>197</v>
      </c>
      <c r="I4124" t="str">
        <f>IF(Table1[[#This Row],[Return_Status]]="Returned", "Yes", "No")</f>
        <v>Yes</v>
      </c>
      <c r="J4124">
        <f>IF(Table1[[#This Row],[Return_Flag]]="Yes",1,0)</f>
        <v>1</v>
      </c>
      <c r="K4124">
        <f>IF(Table1[[#This Row],[Order_ID]]=Table1[[#This Row],[Order_ID]],1,0)</f>
        <v>1</v>
      </c>
      <c r="L4124" s="4" t="str">
        <f>TEXT(Table1[[#This Row],[Order_Date]], "mmm-yyyy")</f>
        <v>May-2023</v>
      </c>
    </row>
    <row r="4125" spans="1:12" x14ac:dyDescent="0.25">
      <c r="A4125" t="s">
        <v>8365</v>
      </c>
      <c r="B4125" t="s">
        <v>8366</v>
      </c>
      <c r="C4125" s="1">
        <v>45453</v>
      </c>
      <c r="D4125" s="1">
        <v>45218</v>
      </c>
      <c r="E4125" t="s">
        <v>44</v>
      </c>
      <c r="F4125" t="s">
        <v>11</v>
      </c>
      <c r="G4125" t="s">
        <v>12</v>
      </c>
      <c r="H4125" t="s">
        <v>264</v>
      </c>
      <c r="I4125" t="str">
        <f>IF(Table1[[#This Row],[Return_Status]]="Returned", "Yes", "No")</f>
        <v>Yes</v>
      </c>
      <c r="J4125">
        <f>IF(Table1[[#This Row],[Return_Flag]]="Yes",1,0)</f>
        <v>1</v>
      </c>
      <c r="K4125">
        <f>IF(Table1[[#This Row],[Order_ID]]=Table1[[#This Row],[Order_ID]],1,0)</f>
        <v>1</v>
      </c>
      <c r="L4125" s="4" t="str">
        <f>TEXT(Table1[[#This Row],[Order_Date]], "mmm-yyyy")</f>
        <v>Jun-2024</v>
      </c>
    </row>
    <row r="4126" spans="1:12" x14ac:dyDescent="0.25">
      <c r="A4126" t="s">
        <v>8367</v>
      </c>
      <c r="B4126" t="s">
        <v>8368</v>
      </c>
      <c r="C4126" s="1">
        <v>45369</v>
      </c>
      <c r="D4126" s="1">
        <v>45165</v>
      </c>
      <c r="E4126" t="s">
        <v>32</v>
      </c>
      <c r="F4126" t="s">
        <v>33</v>
      </c>
      <c r="G4126" t="s">
        <v>12</v>
      </c>
      <c r="H4126" t="s">
        <v>258</v>
      </c>
      <c r="I4126" t="str">
        <f>IF(Table1[[#This Row],[Return_Status]]="Returned", "Yes", "No")</f>
        <v>Yes</v>
      </c>
      <c r="J4126">
        <f>IF(Table1[[#This Row],[Return_Flag]]="Yes",1,0)</f>
        <v>1</v>
      </c>
      <c r="K4126">
        <f>IF(Table1[[#This Row],[Order_ID]]=Table1[[#This Row],[Order_ID]],1,0)</f>
        <v>1</v>
      </c>
      <c r="L4126" s="4" t="str">
        <f>TEXT(Table1[[#This Row],[Order_Date]], "mmm-yyyy")</f>
        <v>Mar-2024</v>
      </c>
    </row>
    <row r="4127" spans="1:12" x14ac:dyDescent="0.25">
      <c r="A4127" t="s">
        <v>8369</v>
      </c>
      <c r="B4127" t="s">
        <v>8370</v>
      </c>
      <c r="C4127" s="1">
        <v>45252</v>
      </c>
      <c r="E4127" t="s">
        <v>16</v>
      </c>
      <c r="G4127" t="s">
        <v>22</v>
      </c>
      <c r="H4127" t="s">
        <v>289</v>
      </c>
      <c r="I4127" t="str">
        <f>IF(Table1[[#This Row],[Return_Status]]="Returned", "Yes", "No")</f>
        <v>No</v>
      </c>
      <c r="J4127">
        <f>IF(Table1[[#This Row],[Return_Flag]]="Yes",1,0)</f>
        <v>0</v>
      </c>
      <c r="K4127">
        <f>IF(Table1[[#This Row],[Order_ID]]=Table1[[#This Row],[Order_ID]],1,0)</f>
        <v>1</v>
      </c>
      <c r="L4127" s="4" t="str">
        <f>TEXT(Table1[[#This Row],[Order_Date]], "mmm-yyyy")</f>
        <v>Nov-2023</v>
      </c>
    </row>
    <row r="4128" spans="1:12" x14ac:dyDescent="0.25">
      <c r="A4128" t="s">
        <v>8371</v>
      </c>
      <c r="B4128" t="s">
        <v>8372</v>
      </c>
      <c r="C4128" s="1">
        <v>45497</v>
      </c>
      <c r="E4128" t="s">
        <v>32</v>
      </c>
      <c r="G4128" t="s">
        <v>22</v>
      </c>
      <c r="H4128" t="s">
        <v>218</v>
      </c>
      <c r="I4128" t="str">
        <f>IF(Table1[[#This Row],[Return_Status]]="Returned", "Yes", "No")</f>
        <v>No</v>
      </c>
      <c r="J4128">
        <f>IF(Table1[[#This Row],[Return_Flag]]="Yes",1,0)</f>
        <v>0</v>
      </c>
      <c r="K4128">
        <f>IF(Table1[[#This Row],[Order_ID]]=Table1[[#This Row],[Order_ID]],1,0)</f>
        <v>1</v>
      </c>
      <c r="L4128" s="4" t="str">
        <f>TEXT(Table1[[#This Row],[Order_Date]], "mmm-yyyy")</f>
        <v>Jul-2024</v>
      </c>
    </row>
    <row r="4129" spans="1:12" x14ac:dyDescent="0.25">
      <c r="A4129" t="s">
        <v>8373</v>
      </c>
      <c r="B4129" t="s">
        <v>8374</v>
      </c>
      <c r="C4129" s="1">
        <v>45246</v>
      </c>
      <c r="E4129" t="s">
        <v>21</v>
      </c>
      <c r="G4129" t="s">
        <v>22</v>
      </c>
      <c r="H4129" t="s">
        <v>292</v>
      </c>
      <c r="I4129" t="str">
        <f>IF(Table1[[#This Row],[Return_Status]]="Returned", "Yes", "No")</f>
        <v>No</v>
      </c>
      <c r="J4129">
        <f>IF(Table1[[#This Row],[Return_Flag]]="Yes",1,0)</f>
        <v>0</v>
      </c>
      <c r="K4129">
        <f>IF(Table1[[#This Row],[Order_ID]]=Table1[[#This Row],[Order_ID]],1,0)</f>
        <v>1</v>
      </c>
      <c r="L4129" s="4" t="str">
        <f>TEXT(Table1[[#This Row],[Order_Date]], "mmm-yyyy")</f>
        <v>Nov-2023</v>
      </c>
    </row>
    <row r="4130" spans="1:12" x14ac:dyDescent="0.25">
      <c r="A4130" t="s">
        <v>8375</v>
      </c>
      <c r="B4130" t="s">
        <v>8376</v>
      </c>
      <c r="C4130" s="1">
        <v>45566</v>
      </c>
      <c r="E4130" t="s">
        <v>32</v>
      </c>
      <c r="G4130" t="s">
        <v>22</v>
      </c>
      <c r="H4130" t="s">
        <v>95</v>
      </c>
      <c r="I4130" t="str">
        <f>IF(Table1[[#This Row],[Return_Status]]="Returned", "Yes", "No")</f>
        <v>No</v>
      </c>
      <c r="J4130">
        <f>IF(Table1[[#This Row],[Return_Flag]]="Yes",1,0)</f>
        <v>0</v>
      </c>
      <c r="K4130">
        <f>IF(Table1[[#This Row],[Order_ID]]=Table1[[#This Row],[Order_ID]],1,0)</f>
        <v>1</v>
      </c>
      <c r="L4130" s="4" t="str">
        <f>TEXT(Table1[[#This Row],[Order_Date]], "mmm-yyyy")</f>
        <v>Oct-2024</v>
      </c>
    </row>
    <row r="4131" spans="1:12" x14ac:dyDescent="0.25">
      <c r="A4131" t="s">
        <v>8377</v>
      </c>
      <c r="B4131" t="s">
        <v>8378</v>
      </c>
      <c r="C4131" s="1">
        <v>45552</v>
      </c>
      <c r="D4131" s="1">
        <v>45024</v>
      </c>
      <c r="E4131" t="s">
        <v>32</v>
      </c>
      <c r="F4131" t="s">
        <v>17</v>
      </c>
      <c r="G4131" t="s">
        <v>12</v>
      </c>
      <c r="H4131" t="s">
        <v>498</v>
      </c>
      <c r="I4131" t="str">
        <f>IF(Table1[[#This Row],[Return_Status]]="Returned", "Yes", "No")</f>
        <v>Yes</v>
      </c>
      <c r="J4131">
        <f>IF(Table1[[#This Row],[Return_Flag]]="Yes",1,0)</f>
        <v>1</v>
      </c>
      <c r="K4131">
        <f>IF(Table1[[#This Row],[Order_ID]]=Table1[[#This Row],[Order_ID]],1,0)</f>
        <v>1</v>
      </c>
      <c r="L4131" s="4" t="str">
        <f>TEXT(Table1[[#This Row],[Order_Date]], "mmm-yyyy")</f>
        <v>Sep-2024</v>
      </c>
    </row>
    <row r="4132" spans="1:12" x14ac:dyDescent="0.25">
      <c r="A4132" t="s">
        <v>8379</v>
      </c>
      <c r="B4132" t="s">
        <v>8380</v>
      </c>
      <c r="C4132" s="1">
        <v>45459</v>
      </c>
      <c r="E4132" t="s">
        <v>32</v>
      </c>
      <c r="G4132" t="s">
        <v>22</v>
      </c>
      <c r="H4132" t="s">
        <v>48</v>
      </c>
      <c r="I4132" t="str">
        <f>IF(Table1[[#This Row],[Return_Status]]="Returned", "Yes", "No")</f>
        <v>No</v>
      </c>
      <c r="J4132">
        <f>IF(Table1[[#This Row],[Return_Flag]]="Yes",1,0)</f>
        <v>0</v>
      </c>
      <c r="K4132">
        <f>IF(Table1[[#This Row],[Order_ID]]=Table1[[#This Row],[Order_ID]],1,0)</f>
        <v>1</v>
      </c>
      <c r="L4132" s="4" t="str">
        <f>TEXT(Table1[[#This Row],[Order_Date]], "mmm-yyyy")</f>
        <v>Jun-2024</v>
      </c>
    </row>
    <row r="4133" spans="1:12" x14ac:dyDescent="0.25">
      <c r="A4133" t="s">
        <v>8381</v>
      </c>
      <c r="B4133" t="s">
        <v>8382</v>
      </c>
      <c r="C4133" s="1">
        <v>45580</v>
      </c>
      <c r="D4133" s="1">
        <v>45416</v>
      </c>
      <c r="E4133" t="s">
        <v>32</v>
      </c>
      <c r="F4133" t="s">
        <v>40</v>
      </c>
      <c r="G4133" t="s">
        <v>12</v>
      </c>
      <c r="H4133" t="s">
        <v>83</v>
      </c>
      <c r="I4133" t="str">
        <f>IF(Table1[[#This Row],[Return_Status]]="Returned", "Yes", "No")</f>
        <v>Yes</v>
      </c>
      <c r="J4133">
        <f>IF(Table1[[#This Row],[Return_Flag]]="Yes",1,0)</f>
        <v>1</v>
      </c>
      <c r="K4133">
        <f>IF(Table1[[#This Row],[Order_ID]]=Table1[[#This Row],[Order_ID]],1,0)</f>
        <v>1</v>
      </c>
      <c r="L4133" s="4" t="str">
        <f>TEXT(Table1[[#This Row],[Order_Date]], "mmm-yyyy")</f>
        <v>Oct-2024</v>
      </c>
    </row>
    <row r="4134" spans="1:12" x14ac:dyDescent="0.25">
      <c r="A4134" t="s">
        <v>8383</v>
      </c>
      <c r="B4134" t="s">
        <v>8384</v>
      </c>
      <c r="C4134" s="1">
        <v>45656</v>
      </c>
      <c r="D4134" s="1">
        <v>45519</v>
      </c>
      <c r="E4134" t="s">
        <v>44</v>
      </c>
      <c r="F4134" t="s">
        <v>17</v>
      </c>
      <c r="G4134" t="s">
        <v>12</v>
      </c>
      <c r="H4134" t="s">
        <v>642</v>
      </c>
      <c r="I4134" t="str">
        <f>IF(Table1[[#This Row],[Return_Status]]="Returned", "Yes", "No")</f>
        <v>Yes</v>
      </c>
      <c r="J4134">
        <f>IF(Table1[[#This Row],[Return_Flag]]="Yes",1,0)</f>
        <v>1</v>
      </c>
      <c r="K4134">
        <f>IF(Table1[[#This Row],[Order_ID]]=Table1[[#This Row],[Order_ID]],1,0)</f>
        <v>1</v>
      </c>
      <c r="L4134" s="4" t="str">
        <f>TEXT(Table1[[#This Row],[Order_Date]], "mmm-yyyy")</f>
        <v>Dec-2024</v>
      </c>
    </row>
    <row r="4135" spans="1:12" x14ac:dyDescent="0.25">
      <c r="A4135" t="s">
        <v>8385</v>
      </c>
      <c r="B4135" t="s">
        <v>8386</v>
      </c>
      <c r="C4135" s="1">
        <v>45302</v>
      </c>
      <c r="D4135" s="1">
        <v>45109</v>
      </c>
      <c r="E4135" t="s">
        <v>44</v>
      </c>
      <c r="F4135" t="s">
        <v>11</v>
      </c>
      <c r="G4135" t="s">
        <v>12</v>
      </c>
      <c r="H4135" t="s">
        <v>155</v>
      </c>
      <c r="I4135" t="str">
        <f>IF(Table1[[#This Row],[Return_Status]]="Returned", "Yes", "No")</f>
        <v>Yes</v>
      </c>
      <c r="J4135">
        <f>IF(Table1[[#This Row],[Return_Flag]]="Yes",1,0)</f>
        <v>1</v>
      </c>
      <c r="K4135">
        <f>IF(Table1[[#This Row],[Order_ID]]=Table1[[#This Row],[Order_ID]],1,0)</f>
        <v>1</v>
      </c>
      <c r="L4135" s="4" t="str">
        <f>TEXT(Table1[[#This Row],[Order_Date]], "mmm-yyyy")</f>
        <v>Jan-2024</v>
      </c>
    </row>
    <row r="4136" spans="1:12" x14ac:dyDescent="0.25">
      <c r="A4136" t="s">
        <v>8387</v>
      </c>
      <c r="B4136" t="s">
        <v>8388</v>
      </c>
      <c r="C4136" s="1">
        <v>45118</v>
      </c>
      <c r="E4136" t="s">
        <v>44</v>
      </c>
      <c r="G4136" t="s">
        <v>22</v>
      </c>
      <c r="H4136" t="s">
        <v>77</v>
      </c>
      <c r="I4136" t="str">
        <f>IF(Table1[[#This Row],[Return_Status]]="Returned", "Yes", "No")</f>
        <v>No</v>
      </c>
      <c r="J4136">
        <f>IF(Table1[[#This Row],[Return_Flag]]="Yes",1,0)</f>
        <v>0</v>
      </c>
      <c r="K4136">
        <f>IF(Table1[[#This Row],[Order_ID]]=Table1[[#This Row],[Order_ID]],1,0)</f>
        <v>1</v>
      </c>
      <c r="L4136" s="4" t="str">
        <f>TEXT(Table1[[#This Row],[Order_Date]], "mmm-yyyy")</f>
        <v>Jul-2023</v>
      </c>
    </row>
    <row r="4137" spans="1:12" x14ac:dyDescent="0.25">
      <c r="A4137" t="s">
        <v>8389</v>
      </c>
      <c r="B4137" t="s">
        <v>8390</v>
      </c>
      <c r="C4137" s="1">
        <v>45319</v>
      </c>
      <c r="D4137" s="1">
        <v>45311</v>
      </c>
      <c r="E4137" t="s">
        <v>32</v>
      </c>
      <c r="F4137" t="s">
        <v>11</v>
      </c>
      <c r="G4137" t="s">
        <v>12</v>
      </c>
      <c r="H4137" t="s">
        <v>192</v>
      </c>
      <c r="I4137" t="str">
        <f>IF(Table1[[#This Row],[Return_Status]]="Returned", "Yes", "No")</f>
        <v>Yes</v>
      </c>
      <c r="J4137">
        <f>IF(Table1[[#This Row],[Return_Flag]]="Yes",1,0)</f>
        <v>1</v>
      </c>
      <c r="K4137">
        <f>IF(Table1[[#This Row],[Order_ID]]=Table1[[#This Row],[Order_ID]],1,0)</f>
        <v>1</v>
      </c>
      <c r="L4137" s="4" t="str">
        <f>TEXT(Table1[[#This Row],[Order_Date]], "mmm-yyyy")</f>
        <v>Jan-2024</v>
      </c>
    </row>
    <row r="4138" spans="1:12" x14ac:dyDescent="0.25">
      <c r="A4138" t="s">
        <v>8391</v>
      </c>
      <c r="B4138" t="s">
        <v>8392</v>
      </c>
      <c r="C4138" s="1">
        <v>45562</v>
      </c>
      <c r="D4138" s="1">
        <v>45621</v>
      </c>
      <c r="E4138" t="s">
        <v>16</v>
      </c>
      <c r="F4138" t="s">
        <v>33</v>
      </c>
      <c r="G4138" t="s">
        <v>12</v>
      </c>
      <c r="H4138" t="s">
        <v>86</v>
      </c>
      <c r="I4138" t="str">
        <f>IF(Table1[[#This Row],[Return_Status]]="Returned", "Yes", "No")</f>
        <v>Yes</v>
      </c>
      <c r="J4138">
        <f>IF(Table1[[#This Row],[Return_Flag]]="Yes",1,0)</f>
        <v>1</v>
      </c>
      <c r="K4138">
        <f>IF(Table1[[#This Row],[Order_ID]]=Table1[[#This Row],[Order_ID]],1,0)</f>
        <v>1</v>
      </c>
      <c r="L4138" s="4" t="str">
        <f>TEXT(Table1[[#This Row],[Order_Date]], "mmm-yyyy")</f>
        <v>Sep-2024</v>
      </c>
    </row>
    <row r="4139" spans="1:12" x14ac:dyDescent="0.25">
      <c r="A4139" t="s">
        <v>8393</v>
      </c>
      <c r="B4139" t="s">
        <v>8394</v>
      </c>
      <c r="C4139" s="1">
        <v>45627</v>
      </c>
      <c r="E4139" t="s">
        <v>21</v>
      </c>
      <c r="G4139" t="s">
        <v>22</v>
      </c>
      <c r="H4139" t="s">
        <v>404</v>
      </c>
      <c r="I4139" t="str">
        <f>IF(Table1[[#This Row],[Return_Status]]="Returned", "Yes", "No")</f>
        <v>No</v>
      </c>
      <c r="J4139">
        <f>IF(Table1[[#This Row],[Return_Flag]]="Yes",1,0)</f>
        <v>0</v>
      </c>
      <c r="K4139">
        <f>IF(Table1[[#This Row],[Order_ID]]=Table1[[#This Row],[Order_ID]],1,0)</f>
        <v>1</v>
      </c>
      <c r="L4139" s="4" t="str">
        <f>TEXT(Table1[[#This Row],[Order_Date]], "mmm-yyyy")</f>
        <v>Dec-2024</v>
      </c>
    </row>
    <row r="4140" spans="1:12" x14ac:dyDescent="0.25">
      <c r="A4140" t="s">
        <v>8395</v>
      </c>
      <c r="B4140" t="s">
        <v>8396</v>
      </c>
      <c r="C4140" s="1">
        <v>45319</v>
      </c>
      <c r="E4140" t="s">
        <v>32</v>
      </c>
      <c r="G4140" t="s">
        <v>22</v>
      </c>
      <c r="H4140" t="s">
        <v>485</v>
      </c>
      <c r="I4140" t="str">
        <f>IF(Table1[[#This Row],[Return_Status]]="Returned", "Yes", "No")</f>
        <v>No</v>
      </c>
      <c r="J4140">
        <f>IF(Table1[[#This Row],[Return_Flag]]="Yes",1,0)</f>
        <v>0</v>
      </c>
      <c r="K4140">
        <f>IF(Table1[[#This Row],[Order_ID]]=Table1[[#This Row],[Order_ID]],1,0)</f>
        <v>1</v>
      </c>
      <c r="L4140" s="4" t="str">
        <f>TEXT(Table1[[#This Row],[Order_Date]], "mmm-yyyy")</f>
        <v>Jan-2024</v>
      </c>
    </row>
    <row r="4141" spans="1:12" x14ac:dyDescent="0.25">
      <c r="A4141" t="s">
        <v>8397</v>
      </c>
      <c r="B4141" t="s">
        <v>8398</v>
      </c>
      <c r="C4141" s="1">
        <v>45484</v>
      </c>
      <c r="D4141" s="1">
        <v>45385</v>
      </c>
      <c r="E4141" t="s">
        <v>44</v>
      </c>
      <c r="F4141" t="s">
        <v>40</v>
      </c>
      <c r="G4141" t="s">
        <v>12</v>
      </c>
      <c r="H4141" t="s">
        <v>255</v>
      </c>
      <c r="I4141" t="str">
        <f>IF(Table1[[#This Row],[Return_Status]]="Returned", "Yes", "No")</f>
        <v>Yes</v>
      </c>
      <c r="J4141">
        <f>IF(Table1[[#This Row],[Return_Flag]]="Yes",1,0)</f>
        <v>1</v>
      </c>
      <c r="K4141">
        <f>IF(Table1[[#This Row],[Order_ID]]=Table1[[#This Row],[Order_ID]],1,0)</f>
        <v>1</v>
      </c>
      <c r="L4141" s="4" t="str">
        <f>TEXT(Table1[[#This Row],[Order_Date]], "mmm-yyyy")</f>
        <v>Jul-2024</v>
      </c>
    </row>
    <row r="4142" spans="1:12" x14ac:dyDescent="0.25">
      <c r="A4142" t="s">
        <v>8399</v>
      </c>
      <c r="B4142" t="s">
        <v>8400</v>
      </c>
      <c r="C4142" s="1">
        <v>45043</v>
      </c>
      <c r="E4142" t="s">
        <v>21</v>
      </c>
      <c r="G4142" t="s">
        <v>22</v>
      </c>
      <c r="H4142" t="s">
        <v>161</v>
      </c>
      <c r="I4142" t="str">
        <f>IF(Table1[[#This Row],[Return_Status]]="Returned", "Yes", "No")</f>
        <v>No</v>
      </c>
      <c r="J4142">
        <f>IF(Table1[[#This Row],[Return_Flag]]="Yes",1,0)</f>
        <v>0</v>
      </c>
      <c r="K4142">
        <f>IF(Table1[[#This Row],[Order_ID]]=Table1[[#This Row],[Order_ID]],1,0)</f>
        <v>1</v>
      </c>
      <c r="L4142" s="4" t="str">
        <f>TEXT(Table1[[#This Row],[Order_Date]], "mmm-yyyy")</f>
        <v>Apr-2023</v>
      </c>
    </row>
    <row r="4143" spans="1:12" x14ac:dyDescent="0.25">
      <c r="A4143" t="s">
        <v>8401</v>
      </c>
      <c r="B4143" t="s">
        <v>8402</v>
      </c>
      <c r="C4143" s="1">
        <v>44998</v>
      </c>
      <c r="E4143" t="s">
        <v>10</v>
      </c>
      <c r="G4143" t="s">
        <v>22</v>
      </c>
      <c r="H4143" t="s">
        <v>41</v>
      </c>
      <c r="I4143" t="str">
        <f>IF(Table1[[#This Row],[Return_Status]]="Returned", "Yes", "No")</f>
        <v>No</v>
      </c>
      <c r="J4143">
        <f>IF(Table1[[#This Row],[Return_Flag]]="Yes",1,0)</f>
        <v>0</v>
      </c>
      <c r="K4143">
        <f>IF(Table1[[#This Row],[Order_ID]]=Table1[[#This Row],[Order_ID]],1,0)</f>
        <v>1</v>
      </c>
      <c r="L4143" s="4" t="str">
        <f>TEXT(Table1[[#This Row],[Order_Date]], "mmm-yyyy")</f>
        <v>Mar-2023</v>
      </c>
    </row>
    <row r="4144" spans="1:12" x14ac:dyDescent="0.25">
      <c r="A4144" t="s">
        <v>8403</v>
      </c>
      <c r="B4144" t="s">
        <v>8404</v>
      </c>
      <c r="C4144" s="1">
        <v>45257</v>
      </c>
      <c r="E4144" t="s">
        <v>16</v>
      </c>
      <c r="G4144" t="s">
        <v>22</v>
      </c>
      <c r="H4144" t="s">
        <v>238</v>
      </c>
      <c r="I4144" t="str">
        <f>IF(Table1[[#This Row],[Return_Status]]="Returned", "Yes", "No")</f>
        <v>No</v>
      </c>
      <c r="J4144">
        <f>IF(Table1[[#This Row],[Return_Flag]]="Yes",1,0)</f>
        <v>0</v>
      </c>
      <c r="K4144">
        <f>IF(Table1[[#This Row],[Order_ID]]=Table1[[#This Row],[Order_ID]],1,0)</f>
        <v>1</v>
      </c>
      <c r="L4144" s="4" t="str">
        <f>TEXT(Table1[[#This Row],[Order_Date]], "mmm-yyyy")</f>
        <v>Nov-2023</v>
      </c>
    </row>
    <row r="4145" spans="1:12" x14ac:dyDescent="0.25">
      <c r="A4145" t="s">
        <v>8405</v>
      </c>
      <c r="B4145" t="s">
        <v>8406</v>
      </c>
      <c r="C4145" s="1">
        <v>45520</v>
      </c>
      <c r="E4145" t="s">
        <v>32</v>
      </c>
      <c r="G4145" t="s">
        <v>22</v>
      </c>
      <c r="H4145" t="s">
        <v>34</v>
      </c>
      <c r="I4145" t="str">
        <f>IF(Table1[[#This Row],[Return_Status]]="Returned", "Yes", "No")</f>
        <v>No</v>
      </c>
      <c r="J4145">
        <f>IF(Table1[[#This Row],[Return_Flag]]="Yes",1,0)</f>
        <v>0</v>
      </c>
      <c r="K4145">
        <f>IF(Table1[[#This Row],[Order_ID]]=Table1[[#This Row],[Order_ID]],1,0)</f>
        <v>1</v>
      </c>
      <c r="L4145" s="4" t="str">
        <f>TEXT(Table1[[#This Row],[Order_Date]], "mmm-yyyy")</f>
        <v>Aug-2024</v>
      </c>
    </row>
    <row r="4146" spans="1:12" x14ac:dyDescent="0.25">
      <c r="A4146" t="s">
        <v>8407</v>
      </c>
      <c r="B4146" t="s">
        <v>8408</v>
      </c>
      <c r="C4146" s="1">
        <v>45339</v>
      </c>
      <c r="D4146" s="1">
        <v>45131</v>
      </c>
      <c r="E4146" t="s">
        <v>44</v>
      </c>
      <c r="F4146" t="s">
        <v>11</v>
      </c>
      <c r="G4146" t="s">
        <v>12</v>
      </c>
      <c r="H4146" t="s">
        <v>65</v>
      </c>
      <c r="I4146" t="str">
        <f>IF(Table1[[#This Row],[Return_Status]]="Returned", "Yes", "No")</f>
        <v>Yes</v>
      </c>
      <c r="J4146">
        <f>IF(Table1[[#This Row],[Return_Flag]]="Yes",1,0)</f>
        <v>1</v>
      </c>
      <c r="K4146">
        <f>IF(Table1[[#This Row],[Order_ID]]=Table1[[#This Row],[Order_ID]],1,0)</f>
        <v>1</v>
      </c>
      <c r="L4146" s="4" t="str">
        <f>TEXT(Table1[[#This Row],[Order_Date]], "mmm-yyyy")</f>
        <v>Feb-2024</v>
      </c>
    </row>
    <row r="4147" spans="1:12" x14ac:dyDescent="0.25">
      <c r="A4147" t="s">
        <v>8409</v>
      </c>
      <c r="B4147" t="s">
        <v>8410</v>
      </c>
      <c r="C4147" s="1">
        <v>45475</v>
      </c>
      <c r="E4147" t="s">
        <v>10</v>
      </c>
      <c r="G4147" t="s">
        <v>22</v>
      </c>
      <c r="H4147" t="s">
        <v>177</v>
      </c>
      <c r="I4147" t="str">
        <f>IF(Table1[[#This Row],[Return_Status]]="Returned", "Yes", "No")</f>
        <v>No</v>
      </c>
      <c r="J4147">
        <f>IF(Table1[[#This Row],[Return_Flag]]="Yes",1,0)</f>
        <v>0</v>
      </c>
      <c r="K4147">
        <f>IF(Table1[[#This Row],[Order_ID]]=Table1[[#This Row],[Order_ID]],1,0)</f>
        <v>1</v>
      </c>
      <c r="L4147" s="4" t="str">
        <f>TEXT(Table1[[#This Row],[Order_Date]], "mmm-yyyy")</f>
        <v>Jul-2024</v>
      </c>
    </row>
    <row r="4148" spans="1:12" x14ac:dyDescent="0.25">
      <c r="A4148" t="s">
        <v>8411</v>
      </c>
      <c r="B4148" t="s">
        <v>8412</v>
      </c>
      <c r="C4148" s="1">
        <v>45263</v>
      </c>
      <c r="D4148" s="1">
        <v>45280</v>
      </c>
      <c r="E4148" t="s">
        <v>32</v>
      </c>
      <c r="F4148" t="s">
        <v>17</v>
      </c>
      <c r="G4148" t="s">
        <v>12</v>
      </c>
      <c r="H4148" t="s">
        <v>155</v>
      </c>
      <c r="I4148" t="str">
        <f>IF(Table1[[#This Row],[Return_Status]]="Returned", "Yes", "No")</f>
        <v>Yes</v>
      </c>
      <c r="J4148">
        <f>IF(Table1[[#This Row],[Return_Flag]]="Yes",1,0)</f>
        <v>1</v>
      </c>
      <c r="K4148">
        <f>IF(Table1[[#This Row],[Order_ID]]=Table1[[#This Row],[Order_ID]],1,0)</f>
        <v>1</v>
      </c>
      <c r="L4148" s="4" t="str">
        <f>TEXT(Table1[[#This Row],[Order_Date]], "mmm-yyyy")</f>
        <v>Dec-2023</v>
      </c>
    </row>
    <row r="4149" spans="1:12" x14ac:dyDescent="0.25">
      <c r="A4149" t="s">
        <v>8413</v>
      </c>
      <c r="B4149" t="s">
        <v>8414</v>
      </c>
      <c r="C4149" s="1">
        <v>45028</v>
      </c>
      <c r="E4149" t="s">
        <v>32</v>
      </c>
      <c r="G4149" t="s">
        <v>22</v>
      </c>
      <c r="H4149" t="s">
        <v>207</v>
      </c>
      <c r="I4149" t="str">
        <f>IF(Table1[[#This Row],[Return_Status]]="Returned", "Yes", "No")</f>
        <v>No</v>
      </c>
      <c r="J4149">
        <f>IF(Table1[[#This Row],[Return_Flag]]="Yes",1,0)</f>
        <v>0</v>
      </c>
      <c r="K4149">
        <f>IF(Table1[[#This Row],[Order_ID]]=Table1[[#This Row],[Order_ID]],1,0)</f>
        <v>1</v>
      </c>
      <c r="L4149" s="4" t="str">
        <f>TEXT(Table1[[#This Row],[Order_Date]], "mmm-yyyy")</f>
        <v>Apr-2023</v>
      </c>
    </row>
    <row r="4150" spans="1:12" x14ac:dyDescent="0.25">
      <c r="A4150" t="s">
        <v>8415</v>
      </c>
      <c r="B4150" t="s">
        <v>8416</v>
      </c>
      <c r="C4150" s="1">
        <v>45495</v>
      </c>
      <c r="D4150" s="1">
        <v>45579</v>
      </c>
      <c r="E4150" t="s">
        <v>44</v>
      </c>
      <c r="F4150" t="s">
        <v>33</v>
      </c>
      <c r="G4150" t="s">
        <v>12</v>
      </c>
      <c r="H4150" t="s">
        <v>113</v>
      </c>
      <c r="I4150" t="str">
        <f>IF(Table1[[#This Row],[Return_Status]]="Returned", "Yes", "No")</f>
        <v>Yes</v>
      </c>
      <c r="J4150">
        <f>IF(Table1[[#This Row],[Return_Flag]]="Yes",1,0)</f>
        <v>1</v>
      </c>
      <c r="K4150">
        <f>IF(Table1[[#This Row],[Order_ID]]=Table1[[#This Row],[Order_ID]],1,0)</f>
        <v>1</v>
      </c>
      <c r="L4150" s="4" t="str">
        <f>TEXT(Table1[[#This Row],[Order_Date]], "mmm-yyyy")</f>
        <v>Jul-2024</v>
      </c>
    </row>
    <row r="4151" spans="1:12" x14ac:dyDescent="0.25">
      <c r="A4151" t="s">
        <v>8417</v>
      </c>
      <c r="B4151" t="s">
        <v>8418</v>
      </c>
      <c r="C4151" s="1">
        <v>45356</v>
      </c>
      <c r="E4151" t="s">
        <v>44</v>
      </c>
      <c r="G4151" t="s">
        <v>22</v>
      </c>
      <c r="H4151" t="s">
        <v>146</v>
      </c>
      <c r="I4151" t="str">
        <f>IF(Table1[[#This Row],[Return_Status]]="Returned", "Yes", "No")</f>
        <v>No</v>
      </c>
      <c r="J4151">
        <f>IF(Table1[[#This Row],[Return_Flag]]="Yes",1,0)</f>
        <v>0</v>
      </c>
      <c r="K4151">
        <f>IF(Table1[[#This Row],[Order_ID]]=Table1[[#This Row],[Order_ID]],1,0)</f>
        <v>1</v>
      </c>
      <c r="L4151" s="4" t="str">
        <f>TEXT(Table1[[#This Row],[Order_Date]], "mmm-yyyy")</f>
        <v>Mar-2024</v>
      </c>
    </row>
    <row r="4152" spans="1:12" x14ac:dyDescent="0.25">
      <c r="A4152" t="s">
        <v>8419</v>
      </c>
      <c r="B4152" t="s">
        <v>8420</v>
      </c>
      <c r="C4152" s="1">
        <v>44957</v>
      </c>
      <c r="E4152" t="s">
        <v>44</v>
      </c>
      <c r="G4152" t="s">
        <v>22</v>
      </c>
      <c r="H4152" t="s">
        <v>779</v>
      </c>
      <c r="I4152" t="str">
        <f>IF(Table1[[#This Row],[Return_Status]]="Returned", "Yes", "No")</f>
        <v>No</v>
      </c>
      <c r="J4152">
        <f>IF(Table1[[#This Row],[Return_Flag]]="Yes",1,0)</f>
        <v>0</v>
      </c>
      <c r="K4152">
        <f>IF(Table1[[#This Row],[Order_ID]]=Table1[[#This Row],[Order_ID]],1,0)</f>
        <v>1</v>
      </c>
      <c r="L4152" s="4" t="str">
        <f>TEXT(Table1[[#This Row],[Order_Date]], "mmm-yyyy")</f>
        <v>Jan-2023</v>
      </c>
    </row>
    <row r="4153" spans="1:12" x14ac:dyDescent="0.25">
      <c r="A4153" t="s">
        <v>8421</v>
      </c>
      <c r="B4153" t="s">
        <v>8422</v>
      </c>
      <c r="C4153" s="1">
        <v>45335</v>
      </c>
      <c r="E4153" t="s">
        <v>44</v>
      </c>
      <c r="G4153" t="s">
        <v>22</v>
      </c>
      <c r="H4153" t="s">
        <v>329</v>
      </c>
      <c r="I4153" t="str">
        <f>IF(Table1[[#This Row],[Return_Status]]="Returned", "Yes", "No")</f>
        <v>No</v>
      </c>
      <c r="J4153">
        <f>IF(Table1[[#This Row],[Return_Flag]]="Yes",1,0)</f>
        <v>0</v>
      </c>
      <c r="K4153">
        <f>IF(Table1[[#This Row],[Order_ID]]=Table1[[#This Row],[Order_ID]],1,0)</f>
        <v>1</v>
      </c>
      <c r="L4153" s="4" t="str">
        <f>TEXT(Table1[[#This Row],[Order_Date]], "mmm-yyyy")</f>
        <v>Feb-2024</v>
      </c>
    </row>
    <row r="4154" spans="1:12" x14ac:dyDescent="0.25">
      <c r="A4154" t="s">
        <v>8423</v>
      </c>
      <c r="B4154" t="s">
        <v>8424</v>
      </c>
      <c r="C4154" s="1">
        <v>45177</v>
      </c>
      <c r="E4154" t="s">
        <v>10</v>
      </c>
      <c r="G4154" t="s">
        <v>22</v>
      </c>
      <c r="H4154" t="s">
        <v>452</v>
      </c>
      <c r="I4154" t="str">
        <f>IF(Table1[[#This Row],[Return_Status]]="Returned", "Yes", "No")</f>
        <v>No</v>
      </c>
      <c r="J4154">
        <f>IF(Table1[[#This Row],[Return_Flag]]="Yes",1,0)</f>
        <v>0</v>
      </c>
      <c r="K4154">
        <f>IF(Table1[[#This Row],[Order_ID]]=Table1[[#This Row],[Order_ID]],1,0)</f>
        <v>1</v>
      </c>
      <c r="L4154" s="4" t="str">
        <f>TEXT(Table1[[#This Row],[Order_Date]], "mmm-yyyy")</f>
        <v>Sep-2023</v>
      </c>
    </row>
    <row r="4155" spans="1:12" x14ac:dyDescent="0.25">
      <c r="A4155" t="s">
        <v>8425</v>
      </c>
      <c r="B4155" t="s">
        <v>8426</v>
      </c>
      <c r="C4155" s="1">
        <v>45209</v>
      </c>
      <c r="E4155" t="s">
        <v>16</v>
      </c>
      <c r="G4155" t="s">
        <v>22</v>
      </c>
      <c r="H4155" t="s">
        <v>241</v>
      </c>
      <c r="I4155" t="str">
        <f>IF(Table1[[#This Row],[Return_Status]]="Returned", "Yes", "No")</f>
        <v>No</v>
      </c>
      <c r="J4155">
        <f>IF(Table1[[#This Row],[Return_Flag]]="Yes",1,0)</f>
        <v>0</v>
      </c>
      <c r="K4155">
        <f>IF(Table1[[#This Row],[Order_ID]]=Table1[[#This Row],[Order_ID]],1,0)</f>
        <v>1</v>
      </c>
      <c r="L4155" s="4" t="str">
        <f>TEXT(Table1[[#This Row],[Order_Date]], "mmm-yyyy")</f>
        <v>Oct-2023</v>
      </c>
    </row>
    <row r="4156" spans="1:12" x14ac:dyDescent="0.25">
      <c r="A4156" t="s">
        <v>8427</v>
      </c>
      <c r="B4156" t="s">
        <v>8428</v>
      </c>
      <c r="C4156" s="1">
        <v>45316</v>
      </c>
      <c r="E4156" t="s">
        <v>44</v>
      </c>
      <c r="G4156" t="s">
        <v>22</v>
      </c>
      <c r="H4156" t="s">
        <v>131</v>
      </c>
      <c r="I4156" t="str">
        <f>IF(Table1[[#This Row],[Return_Status]]="Returned", "Yes", "No")</f>
        <v>No</v>
      </c>
      <c r="J4156">
        <f>IF(Table1[[#This Row],[Return_Flag]]="Yes",1,0)</f>
        <v>0</v>
      </c>
      <c r="K4156">
        <f>IF(Table1[[#This Row],[Order_ID]]=Table1[[#This Row],[Order_ID]],1,0)</f>
        <v>1</v>
      </c>
      <c r="L4156" s="4" t="str">
        <f>TEXT(Table1[[#This Row],[Order_Date]], "mmm-yyyy")</f>
        <v>Jan-2024</v>
      </c>
    </row>
    <row r="4157" spans="1:12" x14ac:dyDescent="0.25">
      <c r="A4157" t="s">
        <v>8429</v>
      </c>
      <c r="B4157" t="s">
        <v>8430</v>
      </c>
      <c r="C4157" s="1">
        <v>45429</v>
      </c>
      <c r="D4157" s="1">
        <v>45186</v>
      </c>
      <c r="E4157" t="s">
        <v>32</v>
      </c>
      <c r="F4157" t="s">
        <v>11</v>
      </c>
      <c r="G4157" t="s">
        <v>12</v>
      </c>
      <c r="H4157" t="s">
        <v>161</v>
      </c>
      <c r="I4157" t="str">
        <f>IF(Table1[[#This Row],[Return_Status]]="Returned", "Yes", "No")</f>
        <v>Yes</v>
      </c>
      <c r="J4157">
        <f>IF(Table1[[#This Row],[Return_Flag]]="Yes",1,0)</f>
        <v>1</v>
      </c>
      <c r="K4157">
        <f>IF(Table1[[#This Row],[Order_ID]]=Table1[[#This Row],[Order_ID]],1,0)</f>
        <v>1</v>
      </c>
      <c r="L4157" s="4" t="str">
        <f>TEXT(Table1[[#This Row],[Order_Date]], "mmm-yyyy")</f>
        <v>May-2024</v>
      </c>
    </row>
    <row r="4158" spans="1:12" x14ac:dyDescent="0.25">
      <c r="A4158" t="s">
        <v>8431</v>
      </c>
      <c r="B4158" t="s">
        <v>8432</v>
      </c>
      <c r="C4158" s="1">
        <v>45609</v>
      </c>
      <c r="E4158" t="s">
        <v>21</v>
      </c>
      <c r="G4158" t="s">
        <v>22</v>
      </c>
      <c r="H4158" t="s">
        <v>452</v>
      </c>
      <c r="I4158" t="str">
        <f>IF(Table1[[#This Row],[Return_Status]]="Returned", "Yes", "No")</f>
        <v>No</v>
      </c>
      <c r="J4158">
        <f>IF(Table1[[#This Row],[Return_Flag]]="Yes",1,0)</f>
        <v>0</v>
      </c>
      <c r="K4158">
        <f>IF(Table1[[#This Row],[Order_ID]]=Table1[[#This Row],[Order_ID]],1,0)</f>
        <v>1</v>
      </c>
      <c r="L4158" s="4" t="str">
        <f>TEXT(Table1[[#This Row],[Order_Date]], "mmm-yyyy")</f>
        <v>Nov-2024</v>
      </c>
    </row>
    <row r="4159" spans="1:12" x14ac:dyDescent="0.25">
      <c r="A4159" t="s">
        <v>8433</v>
      </c>
      <c r="B4159" t="s">
        <v>8434</v>
      </c>
      <c r="C4159" s="1">
        <v>45595</v>
      </c>
      <c r="E4159" t="s">
        <v>32</v>
      </c>
      <c r="G4159" t="s">
        <v>22</v>
      </c>
      <c r="H4159" t="s">
        <v>605</v>
      </c>
      <c r="I4159" t="str">
        <f>IF(Table1[[#This Row],[Return_Status]]="Returned", "Yes", "No")</f>
        <v>No</v>
      </c>
      <c r="J4159">
        <f>IF(Table1[[#This Row],[Return_Flag]]="Yes",1,0)</f>
        <v>0</v>
      </c>
      <c r="K4159">
        <f>IF(Table1[[#This Row],[Order_ID]]=Table1[[#This Row],[Order_ID]],1,0)</f>
        <v>1</v>
      </c>
      <c r="L4159" s="4" t="str">
        <f>TEXT(Table1[[#This Row],[Order_Date]], "mmm-yyyy")</f>
        <v>Oct-2024</v>
      </c>
    </row>
    <row r="4160" spans="1:12" x14ac:dyDescent="0.25">
      <c r="A4160" t="s">
        <v>8435</v>
      </c>
      <c r="B4160" t="s">
        <v>8436</v>
      </c>
      <c r="C4160" s="1">
        <v>45072</v>
      </c>
      <c r="E4160" t="s">
        <v>21</v>
      </c>
      <c r="G4160" t="s">
        <v>22</v>
      </c>
      <c r="H4160" t="s">
        <v>360</v>
      </c>
      <c r="I4160" t="str">
        <f>IF(Table1[[#This Row],[Return_Status]]="Returned", "Yes", "No")</f>
        <v>No</v>
      </c>
      <c r="J4160">
        <f>IF(Table1[[#This Row],[Return_Flag]]="Yes",1,0)</f>
        <v>0</v>
      </c>
      <c r="K4160">
        <f>IF(Table1[[#This Row],[Order_ID]]=Table1[[#This Row],[Order_ID]],1,0)</f>
        <v>1</v>
      </c>
      <c r="L4160" s="4" t="str">
        <f>TEXT(Table1[[#This Row],[Order_Date]], "mmm-yyyy")</f>
        <v>May-2023</v>
      </c>
    </row>
    <row r="4161" spans="1:12" x14ac:dyDescent="0.25">
      <c r="A4161" t="s">
        <v>8437</v>
      </c>
      <c r="B4161" t="s">
        <v>8438</v>
      </c>
      <c r="C4161" s="1">
        <v>45075</v>
      </c>
      <c r="D4161" s="1">
        <v>45087</v>
      </c>
      <c r="E4161" t="s">
        <v>44</v>
      </c>
      <c r="F4161" t="s">
        <v>17</v>
      </c>
      <c r="G4161" t="s">
        <v>12</v>
      </c>
      <c r="H4161" t="s">
        <v>788</v>
      </c>
      <c r="I4161" t="str">
        <f>IF(Table1[[#This Row],[Return_Status]]="Returned", "Yes", "No")</f>
        <v>Yes</v>
      </c>
      <c r="J4161">
        <f>IF(Table1[[#This Row],[Return_Flag]]="Yes",1,0)</f>
        <v>1</v>
      </c>
      <c r="K4161">
        <f>IF(Table1[[#This Row],[Order_ID]]=Table1[[#This Row],[Order_ID]],1,0)</f>
        <v>1</v>
      </c>
      <c r="L4161" s="4" t="str">
        <f>TEXT(Table1[[#This Row],[Order_Date]], "mmm-yyyy")</f>
        <v>May-2023</v>
      </c>
    </row>
    <row r="4162" spans="1:12" x14ac:dyDescent="0.25">
      <c r="A4162" t="s">
        <v>8439</v>
      </c>
      <c r="B4162" t="s">
        <v>8440</v>
      </c>
      <c r="C4162" s="1">
        <v>45538</v>
      </c>
      <c r="E4162" t="s">
        <v>21</v>
      </c>
      <c r="G4162" t="s">
        <v>22</v>
      </c>
      <c r="H4162" t="s">
        <v>131</v>
      </c>
      <c r="I4162" t="str">
        <f>IF(Table1[[#This Row],[Return_Status]]="Returned", "Yes", "No")</f>
        <v>No</v>
      </c>
      <c r="J4162">
        <f>IF(Table1[[#This Row],[Return_Flag]]="Yes",1,0)</f>
        <v>0</v>
      </c>
      <c r="K4162">
        <f>IF(Table1[[#This Row],[Order_ID]]=Table1[[#This Row],[Order_ID]],1,0)</f>
        <v>1</v>
      </c>
      <c r="L4162" s="4" t="str">
        <f>TEXT(Table1[[#This Row],[Order_Date]], "mmm-yyyy")</f>
        <v>Sep-2024</v>
      </c>
    </row>
    <row r="4163" spans="1:12" x14ac:dyDescent="0.25">
      <c r="A4163" t="s">
        <v>8441</v>
      </c>
      <c r="B4163" t="s">
        <v>8442</v>
      </c>
      <c r="C4163" s="1">
        <v>45041</v>
      </c>
      <c r="E4163" t="s">
        <v>16</v>
      </c>
      <c r="G4163" t="s">
        <v>22</v>
      </c>
      <c r="H4163" t="s">
        <v>255</v>
      </c>
      <c r="I4163" t="str">
        <f>IF(Table1[[#This Row],[Return_Status]]="Returned", "Yes", "No")</f>
        <v>No</v>
      </c>
      <c r="J4163">
        <f>IF(Table1[[#This Row],[Return_Flag]]="Yes",1,0)</f>
        <v>0</v>
      </c>
      <c r="K4163">
        <f>IF(Table1[[#This Row],[Order_ID]]=Table1[[#This Row],[Order_ID]],1,0)</f>
        <v>1</v>
      </c>
      <c r="L4163" s="4" t="str">
        <f>TEXT(Table1[[#This Row],[Order_Date]], "mmm-yyyy")</f>
        <v>Apr-2023</v>
      </c>
    </row>
    <row r="4164" spans="1:12" x14ac:dyDescent="0.25">
      <c r="A4164" t="s">
        <v>8443</v>
      </c>
      <c r="B4164" t="s">
        <v>8444</v>
      </c>
      <c r="C4164" s="1">
        <v>45529</v>
      </c>
      <c r="D4164" s="1">
        <v>45319</v>
      </c>
      <c r="E4164" t="s">
        <v>44</v>
      </c>
      <c r="F4164" t="s">
        <v>17</v>
      </c>
      <c r="G4164" t="s">
        <v>12</v>
      </c>
      <c r="H4164" t="s">
        <v>404</v>
      </c>
      <c r="I4164" t="str">
        <f>IF(Table1[[#This Row],[Return_Status]]="Returned", "Yes", "No")</f>
        <v>Yes</v>
      </c>
      <c r="J4164">
        <f>IF(Table1[[#This Row],[Return_Flag]]="Yes",1,0)</f>
        <v>1</v>
      </c>
      <c r="K4164">
        <f>IF(Table1[[#This Row],[Order_ID]]=Table1[[#This Row],[Order_ID]],1,0)</f>
        <v>1</v>
      </c>
      <c r="L4164" s="4" t="str">
        <f>TEXT(Table1[[#This Row],[Order_Date]], "mmm-yyyy")</f>
        <v>Aug-2024</v>
      </c>
    </row>
    <row r="4165" spans="1:12" x14ac:dyDescent="0.25">
      <c r="A4165" t="s">
        <v>8445</v>
      </c>
      <c r="B4165" t="s">
        <v>8446</v>
      </c>
      <c r="C4165" s="1">
        <v>45396</v>
      </c>
      <c r="D4165" s="1">
        <v>45243</v>
      </c>
      <c r="E4165" t="s">
        <v>10</v>
      </c>
      <c r="F4165" t="s">
        <v>40</v>
      </c>
      <c r="G4165" t="s">
        <v>12</v>
      </c>
      <c r="H4165" t="s">
        <v>23</v>
      </c>
      <c r="I4165" t="str">
        <f>IF(Table1[[#This Row],[Return_Status]]="Returned", "Yes", "No")</f>
        <v>Yes</v>
      </c>
      <c r="J4165">
        <f>IF(Table1[[#This Row],[Return_Flag]]="Yes",1,0)</f>
        <v>1</v>
      </c>
      <c r="K4165">
        <f>IF(Table1[[#This Row],[Order_ID]]=Table1[[#This Row],[Order_ID]],1,0)</f>
        <v>1</v>
      </c>
      <c r="L4165" s="4" t="str">
        <f>TEXT(Table1[[#This Row],[Order_Date]], "mmm-yyyy")</f>
        <v>Apr-2024</v>
      </c>
    </row>
    <row r="4166" spans="1:12" x14ac:dyDescent="0.25">
      <c r="A4166" t="s">
        <v>8447</v>
      </c>
      <c r="B4166" t="s">
        <v>8448</v>
      </c>
      <c r="C4166" s="1">
        <v>45415</v>
      </c>
      <c r="D4166" s="1">
        <v>45416</v>
      </c>
      <c r="E4166" t="s">
        <v>44</v>
      </c>
      <c r="F4166" t="s">
        <v>40</v>
      </c>
      <c r="G4166" t="s">
        <v>12</v>
      </c>
      <c r="H4166" t="s">
        <v>89</v>
      </c>
      <c r="I4166" t="str">
        <f>IF(Table1[[#This Row],[Return_Status]]="Returned", "Yes", "No")</f>
        <v>Yes</v>
      </c>
      <c r="J4166">
        <f>IF(Table1[[#This Row],[Return_Flag]]="Yes",1,0)</f>
        <v>1</v>
      </c>
      <c r="K4166">
        <f>IF(Table1[[#This Row],[Order_ID]]=Table1[[#This Row],[Order_ID]],1,0)</f>
        <v>1</v>
      </c>
      <c r="L4166" s="4" t="str">
        <f>TEXT(Table1[[#This Row],[Order_Date]], "mmm-yyyy")</f>
        <v>May-2024</v>
      </c>
    </row>
    <row r="4167" spans="1:12" x14ac:dyDescent="0.25">
      <c r="A4167" t="s">
        <v>8449</v>
      </c>
      <c r="B4167" t="s">
        <v>8450</v>
      </c>
      <c r="C4167" s="1">
        <v>45208</v>
      </c>
      <c r="E4167" t="s">
        <v>44</v>
      </c>
      <c r="G4167" t="s">
        <v>22</v>
      </c>
      <c r="H4167" t="s">
        <v>436</v>
      </c>
      <c r="I4167" t="str">
        <f>IF(Table1[[#This Row],[Return_Status]]="Returned", "Yes", "No")</f>
        <v>No</v>
      </c>
      <c r="J4167">
        <f>IF(Table1[[#This Row],[Return_Flag]]="Yes",1,0)</f>
        <v>0</v>
      </c>
      <c r="K4167">
        <f>IF(Table1[[#This Row],[Order_ID]]=Table1[[#This Row],[Order_ID]],1,0)</f>
        <v>1</v>
      </c>
      <c r="L4167" s="4" t="str">
        <f>TEXT(Table1[[#This Row],[Order_Date]], "mmm-yyyy")</f>
        <v>Oct-2023</v>
      </c>
    </row>
    <row r="4168" spans="1:12" x14ac:dyDescent="0.25">
      <c r="A4168" t="s">
        <v>8451</v>
      </c>
      <c r="B4168" t="s">
        <v>8452</v>
      </c>
      <c r="C4168" s="1">
        <v>45482</v>
      </c>
      <c r="E4168" t="s">
        <v>44</v>
      </c>
      <c r="G4168" t="s">
        <v>22</v>
      </c>
      <c r="H4168" t="s">
        <v>295</v>
      </c>
      <c r="I4168" t="str">
        <f>IF(Table1[[#This Row],[Return_Status]]="Returned", "Yes", "No")</f>
        <v>No</v>
      </c>
      <c r="J4168">
        <f>IF(Table1[[#This Row],[Return_Flag]]="Yes",1,0)</f>
        <v>0</v>
      </c>
      <c r="K4168">
        <f>IF(Table1[[#This Row],[Order_ID]]=Table1[[#This Row],[Order_ID]],1,0)</f>
        <v>1</v>
      </c>
      <c r="L4168" s="4" t="str">
        <f>TEXT(Table1[[#This Row],[Order_Date]], "mmm-yyyy")</f>
        <v>Jul-2024</v>
      </c>
    </row>
    <row r="4169" spans="1:12" x14ac:dyDescent="0.25">
      <c r="A4169" t="s">
        <v>8453</v>
      </c>
      <c r="B4169" t="s">
        <v>8454</v>
      </c>
      <c r="C4169" s="1">
        <v>45011</v>
      </c>
      <c r="E4169" t="s">
        <v>32</v>
      </c>
      <c r="G4169" t="s">
        <v>22</v>
      </c>
      <c r="H4169" t="s">
        <v>289</v>
      </c>
      <c r="I4169" t="str">
        <f>IF(Table1[[#This Row],[Return_Status]]="Returned", "Yes", "No")</f>
        <v>No</v>
      </c>
      <c r="J4169">
        <f>IF(Table1[[#This Row],[Return_Flag]]="Yes",1,0)</f>
        <v>0</v>
      </c>
      <c r="K4169">
        <f>IF(Table1[[#This Row],[Order_ID]]=Table1[[#This Row],[Order_ID]],1,0)</f>
        <v>1</v>
      </c>
      <c r="L4169" s="4" t="str">
        <f>TEXT(Table1[[#This Row],[Order_Date]], "mmm-yyyy")</f>
        <v>Mar-2023</v>
      </c>
    </row>
    <row r="4170" spans="1:12" x14ac:dyDescent="0.25">
      <c r="A4170" t="s">
        <v>8455</v>
      </c>
      <c r="B4170" t="s">
        <v>8456</v>
      </c>
      <c r="C4170" s="1">
        <v>45086</v>
      </c>
      <c r="E4170" t="s">
        <v>44</v>
      </c>
      <c r="G4170" t="s">
        <v>22</v>
      </c>
      <c r="H4170" t="s">
        <v>449</v>
      </c>
      <c r="I4170" t="str">
        <f>IF(Table1[[#This Row],[Return_Status]]="Returned", "Yes", "No")</f>
        <v>No</v>
      </c>
      <c r="J4170">
        <f>IF(Table1[[#This Row],[Return_Flag]]="Yes",1,0)</f>
        <v>0</v>
      </c>
      <c r="K4170">
        <f>IF(Table1[[#This Row],[Order_ID]]=Table1[[#This Row],[Order_ID]],1,0)</f>
        <v>1</v>
      </c>
      <c r="L4170" s="4" t="str">
        <f>TEXT(Table1[[#This Row],[Order_Date]], "mmm-yyyy")</f>
        <v>Jun-2023</v>
      </c>
    </row>
    <row r="4171" spans="1:12" x14ac:dyDescent="0.25">
      <c r="A4171" t="s">
        <v>8457</v>
      </c>
      <c r="B4171" t="s">
        <v>8458</v>
      </c>
      <c r="C4171" s="1">
        <v>45360</v>
      </c>
      <c r="E4171" t="s">
        <v>32</v>
      </c>
      <c r="G4171" t="s">
        <v>22</v>
      </c>
      <c r="H4171" t="s">
        <v>232</v>
      </c>
      <c r="I4171" t="str">
        <f>IF(Table1[[#This Row],[Return_Status]]="Returned", "Yes", "No")</f>
        <v>No</v>
      </c>
      <c r="J4171">
        <f>IF(Table1[[#This Row],[Return_Flag]]="Yes",1,0)</f>
        <v>0</v>
      </c>
      <c r="K4171">
        <f>IF(Table1[[#This Row],[Order_ID]]=Table1[[#This Row],[Order_ID]],1,0)</f>
        <v>1</v>
      </c>
      <c r="L4171" s="4" t="str">
        <f>TEXT(Table1[[#This Row],[Order_Date]], "mmm-yyyy")</f>
        <v>Mar-2024</v>
      </c>
    </row>
    <row r="4172" spans="1:12" x14ac:dyDescent="0.25">
      <c r="A4172" t="s">
        <v>8459</v>
      </c>
      <c r="B4172" t="s">
        <v>8460</v>
      </c>
      <c r="C4172" s="1">
        <v>45515</v>
      </c>
      <c r="E4172" t="s">
        <v>21</v>
      </c>
      <c r="G4172" t="s">
        <v>22</v>
      </c>
      <c r="H4172" t="s">
        <v>324</v>
      </c>
      <c r="I4172" t="str">
        <f>IF(Table1[[#This Row],[Return_Status]]="Returned", "Yes", "No")</f>
        <v>No</v>
      </c>
      <c r="J4172">
        <f>IF(Table1[[#This Row],[Return_Flag]]="Yes",1,0)</f>
        <v>0</v>
      </c>
      <c r="K4172">
        <f>IF(Table1[[#This Row],[Order_ID]]=Table1[[#This Row],[Order_ID]],1,0)</f>
        <v>1</v>
      </c>
      <c r="L4172" s="4" t="str">
        <f>TEXT(Table1[[#This Row],[Order_Date]], "mmm-yyyy")</f>
        <v>Aug-2024</v>
      </c>
    </row>
    <row r="4173" spans="1:12" x14ac:dyDescent="0.25">
      <c r="A4173" t="s">
        <v>8461</v>
      </c>
      <c r="B4173" t="s">
        <v>8462</v>
      </c>
      <c r="C4173" s="1">
        <v>45138</v>
      </c>
      <c r="E4173" t="s">
        <v>10</v>
      </c>
      <c r="G4173" t="s">
        <v>22</v>
      </c>
      <c r="H4173" t="s">
        <v>110</v>
      </c>
      <c r="I4173" t="str">
        <f>IF(Table1[[#This Row],[Return_Status]]="Returned", "Yes", "No")</f>
        <v>No</v>
      </c>
      <c r="J4173">
        <f>IF(Table1[[#This Row],[Return_Flag]]="Yes",1,0)</f>
        <v>0</v>
      </c>
      <c r="K4173">
        <f>IF(Table1[[#This Row],[Order_ID]]=Table1[[#This Row],[Order_ID]],1,0)</f>
        <v>1</v>
      </c>
      <c r="L4173" s="4" t="str">
        <f>TEXT(Table1[[#This Row],[Order_Date]], "mmm-yyyy")</f>
        <v>Jul-2023</v>
      </c>
    </row>
    <row r="4174" spans="1:12" x14ac:dyDescent="0.25">
      <c r="A4174" t="s">
        <v>8463</v>
      </c>
      <c r="B4174" t="s">
        <v>8464</v>
      </c>
      <c r="C4174" s="1">
        <v>45319</v>
      </c>
      <c r="D4174" s="1">
        <v>45184</v>
      </c>
      <c r="E4174" t="s">
        <v>21</v>
      </c>
      <c r="F4174" t="s">
        <v>17</v>
      </c>
      <c r="G4174" t="s">
        <v>12</v>
      </c>
      <c r="H4174" t="s">
        <v>221</v>
      </c>
      <c r="I4174" t="str">
        <f>IF(Table1[[#This Row],[Return_Status]]="Returned", "Yes", "No")</f>
        <v>Yes</v>
      </c>
      <c r="J4174">
        <f>IF(Table1[[#This Row],[Return_Flag]]="Yes",1,0)</f>
        <v>1</v>
      </c>
      <c r="K4174">
        <f>IF(Table1[[#This Row],[Order_ID]]=Table1[[#This Row],[Order_ID]],1,0)</f>
        <v>1</v>
      </c>
      <c r="L4174" s="4" t="str">
        <f>TEXT(Table1[[#This Row],[Order_Date]], "mmm-yyyy")</f>
        <v>Jan-2024</v>
      </c>
    </row>
    <row r="4175" spans="1:12" x14ac:dyDescent="0.25">
      <c r="A4175" t="s">
        <v>8465</v>
      </c>
      <c r="B4175" t="s">
        <v>8466</v>
      </c>
      <c r="C4175" s="1">
        <v>45320</v>
      </c>
      <c r="D4175" s="1">
        <v>45475</v>
      </c>
      <c r="E4175" t="s">
        <v>16</v>
      </c>
      <c r="F4175" t="s">
        <v>11</v>
      </c>
      <c r="G4175" t="s">
        <v>12</v>
      </c>
      <c r="H4175" t="s">
        <v>357</v>
      </c>
      <c r="I4175" t="str">
        <f>IF(Table1[[#This Row],[Return_Status]]="Returned", "Yes", "No")</f>
        <v>Yes</v>
      </c>
      <c r="J4175">
        <f>IF(Table1[[#This Row],[Return_Flag]]="Yes",1,0)</f>
        <v>1</v>
      </c>
      <c r="K4175">
        <f>IF(Table1[[#This Row],[Order_ID]]=Table1[[#This Row],[Order_ID]],1,0)</f>
        <v>1</v>
      </c>
      <c r="L4175" s="4" t="str">
        <f>TEXT(Table1[[#This Row],[Order_Date]], "mmm-yyyy")</f>
        <v>Jan-2024</v>
      </c>
    </row>
    <row r="4176" spans="1:12" x14ac:dyDescent="0.25">
      <c r="A4176" t="s">
        <v>8467</v>
      </c>
      <c r="B4176" t="s">
        <v>8468</v>
      </c>
      <c r="C4176" s="1">
        <v>45326</v>
      </c>
      <c r="E4176" t="s">
        <v>21</v>
      </c>
      <c r="G4176" t="s">
        <v>22</v>
      </c>
      <c r="H4176" t="s">
        <v>218</v>
      </c>
      <c r="I4176" t="str">
        <f>IF(Table1[[#This Row],[Return_Status]]="Returned", "Yes", "No")</f>
        <v>No</v>
      </c>
      <c r="J4176">
        <f>IF(Table1[[#This Row],[Return_Flag]]="Yes",1,0)</f>
        <v>0</v>
      </c>
      <c r="K4176">
        <f>IF(Table1[[#This Row],[Order_ID]]=Table1[[#This Row],[Order_ID]],1,0)</f>
        <v>1</v>
      </c>
      <c r="L4176" s="4" t="str">
        <f>TEXT(Table1[[#This Row],[Order_Date]], "mmm-yyyy")</f>
        <v>Feb-2024</v>
      </c>
    </row>
    <row r="4177" spans="1:12" x14ac:dyDescent="0.25">
      <c r="A4177" t="s">
        <v>8469</v>
      </c>
      <c r="B4177" t="s">
        <v>8470</v>
      </c>
      <c r="C4177" s="1">
        <v>45371</v>
      </c>
      <c r="D4177" s="1">
        <v>45033</v>
      </c>
      <c r="E4177" t="s">
        <v>10</v>
      </c>
      <c r="F4177" t="s">
        <v>17</v>
      </c>
      <c r="G4177" t="s">
        <v>12</v>
      </c>
      <c r="H4177" t="s">
        <v>80</v>
      </c>
      <c r="I4177" t="str">
        <f>IF(Table1[[#This Row],[Return_Status]]="Returned", "Yes", "No")</f>
        <v>Yes</v>
      </c>
      <c r="J4177">
        <f>IF(Table1[[#This Row],[Return_Flag]]="Yes",1,0)</f>
        <v>1</v>
      </c>
      <c r="K4177">
        <f>IF(Table1[[#This Row],[Order_ID]]=Table1[[#This Row],[Order_ID]],1,0)</f>
        <v>1</v>
      </c>
      <c r="L4177" s="4" t="str">
        <f>TEXT(Table1[[#This Row],[Order_Date]], "mmm-yyyy")</f>
        <v>Mar-2024</v>
      </c>
    </row>
    <row r="4178" spans="1:12" x14ac:dyDescent="0.25">
      <c r="A4178" t="s">
        <v>8471</v>
      </c>
      <c r="B4178" t="s">
        <v>8472</v>
      </c>
      <c r="C4178" s="1">
        <v>45448</v>
      </c>
      <c r="D4178" s="1">
        <v>45597</v>
      </c>
      <c r="E4178" t="s">
        <v>16</v>
      </c>
      <c r="F4178" t="s">
        <v>40</v>
      </c>
      <c r="G4178" t="s">
        <v>12</v>
      </c>
      <c r="H4178" t="s">
        <v>134</v>
      </c>
      <c r="I4178" t="str">
        <f>IF(Table1[[#This Row],[Return_Status]]="Returned", "Yes", "No")</f>
        <v>Yes</v>
      </c>
      <c r="J4178">
        <f>IF(Table1[[#This Row],[Return_Flag]]="Yes",1,0)</f>
        <v>1</v>
      </c>
      <c r="K4178">
        <f>IF(Table1[[#This Row],[Order_ID]]=Table1[[#This Row],[Order_ID]],1,0)</f>
        <v>1</v>
      </c>
      <c r="L4178" s="4" t="str">
        <f>TEXT(Table1[[#This Row],[Order_Date]], "mmm-yyyy")</f>
        <v>Jun-2024</v>
      </c>
    </row>
    <row r="4179" spans="1:12" x14ac:dyDescent="0.25">
      <c r="A4179" t="s">
        <v>8473</v>
      </c>
      <c r="B4179" t="s">
        <v>8474</v>
      </c>
      <c r="C4179" s="1">
        <v>45642</v>
      </c>
      <c r="D4179" s="1">
        <v>45403</v>
      </c>
      <c r="E4179" t="s">
        <v>10</v>
      </c>
      <c r="F4179" t="s">
        <v>17</v>
      </c>
      <c r="G4179" t="s">
        <v>12</v>
      </c>
      <c r="H4179" t="s">
        <v>404</v>
      </c>
      <c r="I4179" t="str">
        <f>IF(Table1[[#This Row],[Return_Status]]="Returned", "Yes", "No")</f>
        <v>Yes</v>
      </c>
      <c r="J4179">
        <f>IF(Table1[[#This Row],[Return_Flag]]="Yes",1,0)</f>
        <v>1</v>
      </c>
      <c r="K4179">
        <f>IF(Table1[[#This Row],[Order_ID]]=Table1[[#This Row],[Order_ID]],1,0)</f>
        <v>1</v>
      </c>
      <c r="L4179" s="4" t="str">
        <f>TEXT(Table1[[#This Row],[Order_Date]], "mmm-yyyy")</f>
        <v>Dec-2024</v>
      </c>
    </row>
    <row r="4180" spans="1:12" x14ac:dyDescent="0.25">
      <c r="A4180" t="s">
        <v>8475</v>
      </c>
      <c r="B4180" t="s">
        <v>8476</v>
      </c>
      <c r="C4180" s="1">
        <v>45372</v>
      </c>
      <c r="D4180" s="1">
        <v>45238</v>
      </c>
      <c r="E4180" t="s">
        <v>21</v>
      </c>
      <c r="F4180" t="s">
        <v>17</v>
      </c>
      <c r="G4180" t="s">
        <v>12</v>
      </c>
      <c r="H4180" t="s">
        <v>295</v>
      </c>
      <c r="I4180" t="str">
        <f>IF(Table1[[#This Row],[Return_Status]]="Returned", "Yes", "No")</f>
        <v>Yes</v>
      </c>
      <c r="J4180">
        <f>IF(Table1[[#This Row],[Return_Flag]]="Yes",1,0)</f>
        <v>1</v>
      </c>
      <c r="K4180">
        <f>IF(Table1[[#This Row],[Order_ID]]=Table1[[#This Row],[Order_ID]],1,0)</f>
        <v>1</v>
      </c>
      <c r="L4180" s="4" t="str">
        <f>TEXT(Table1[[#This Row],[Order_Date]], "mmm-yyyy")</f>
        <v>Mar-2024</v>
      </c>
    </row>
    <row r="4181" spans="1:12" x14ac:dyDescent="0.25">
      <c r="A4181" t="s">
        <v>8477</v>
      </c>
      <c r="B4181" t="s">
        <v>8478</v>
      </c>
      <c r="C4181" s="1">
        <v>45588</v>
      </c>
      <c r="D4181" s="1">
        <v>45004</v>
      </c>
      <c r="E4181" t="s">
        <v>32</v>
      </c>
      <c r="F4181" t="s">
        <v>17</v>
      </c>
      <c r="G4181" t="s">
        <v>12</v>
      </c>
      <c r="H4181" t="s">
        <v>171</v>
      </c>
      <c r="I4181" t="str">
        <f>IF(Table1[[#This Row],[Return_Status]]="Returned", "Yes", "No")</f>
        <v>Yes</v>
      </c>
      <c r="J4181">
        <f>IF(Table1[[#This Row],[Return_Flag]]="Yes",1,0)</f>
        <v>1</v>
      </c>
      <c r="K4181">
        <f>IF(Table1[[#This Row],[Order_ID]]=Table1[[#This Row],[Order_ID]],1,0)</f>
        <v>1</v>
      </c>
      <c r="L4181" s="4" t="str">
        <f>TEXT(Table1[[#This Row],[Order_Date]], "mmm-yyyy")</f>
        <v>Oct-2024</v>
      </c>
    </row>
    <row r="4182" spans="1:12" x14ac:dyDescent="0.25">
      <c r="A4182" t="s">
        <v>8479</v>
      </c>
      <c r="B4182" t="s">
        <v>8480</v>
      </c>
      <c r="C4182" s="1">
        <v>45047</v>
      </c>
      <c r="E4182" t="s">
        <v>32</v>
      </c>
      <c r="G4182" t="s">
        <v>22</v>
      </c>
      <c r="H4182" t="s">
        <v>177</v>
      </c>
      <c r="I4182" t="str">
        <f>IF(Table1[[#This Row],[Return_Status]]="Returned", "Yes", "No")</f>
        <v>No</v>
      </c>
      <c r="J4182">
        <f>IF(Table1[[#This Row],[Return_Flag]]="Yes",1,0)</f>
        <v>0</v>
      </c>
      <c r="K4182">
        <f>IF(Table1[[#This Row],[Order_ID]]=Table1[[#This Row],[Order_ID]],1,0)</f>
        <v>1</v>
      </c>
      <c r="L4182" s="4" t="str">
        <f>TEXT(Table1[[#This Row],[Order_Date]], "mmm-yyyy")</f>
        <v>May-2023</v>
      </c>
    </row>
    <row r="4183" spans="1:12" x14ac:dyDescent="0.25">
      <c r="A4183" t="s">
        <v>8481</v>
      </c>
      <c r="B4183" t="s">
        <v>8482</v>
      </c>
      <c r="C4183" s="1">
        <v>45101</v>
      </c>
      <c r="D4183" s="1">
        <v>45595</v>
      </c>
      <c r="E4183" t="s">
        <v>16</v>
      </c>
      <c r="F4183" t="s">
        <v>11</v>
      </c>
      <c r="G4183" t="s">
        <v>12</v>
      </c>
      <c r="H4183" t="s">
        <v>498</v>
      </c>
      <c r="I4183" t="str">
        <f>IF(Table1[[#This Row],[Return_Status]]="Returned", "Yes", "No")</f>
        <v>Yes</v>
      </c>
      <c r="J4183">
        <f>IF(Table1[[#This Row],[Return_Flag]]="Yes",1,0)</f>
        <v>1</v>
      </c>
      <c r="K4183">
        <f>IF(Table1[[#This Row],[Order_ID]]=Table1[[#This Row],[Order_ID]],1,0)</f>
        <v>1</v>
      </c>
      <c r="L4183" s="4" t="str">
        <f>TEXT(Table1[[#This Row],[Order_Date]], "mmm-yyyy")</f>
        <v>Jun-2023</v>
      </c>
    </row>
    <row r="4184" spans="1:12" x14ac:dyDescent="0.25">
      <c r="A4184" t="s">
        <v>8483</v>
      </c>
      <c r="B4184" t="s">
        <v>8484</v>
      </c>
      <c r="C4184" s="1">
        <v>45506</v>
      </c>
      <c r="E4184" t="s">
        <v>21</v>
      </c>
      <c r="G4184" t="s">
        <v>22</v>
      </c>
      <c r="H4184" t="s">
        <v>149</v>
      </c>
      <c r="I4184" t="str">
        <f>IF(Table1[[#This Row],[Return_Status]]="Returned", "Yes", "No")</f>
        <v>No</v>
      </c>
      <c r="J4184">
        <f>IF(Table1[[#This Row],[Return_Flag]]="Yes",1,0)</f>
        <v>0</v>
      </c>
      <c r="K4184">
        <f>IF(Table1[[#This Row],[Order_ID]]=Table1[[#This Row],[Order_ID]],1,0)</f>
        <v>1</v>
      </c>
      <c r="L4184" s="4" t="str">
        <f>TEXT(Table1[[#This Row],[Order_Date]], "mmm-yyyy")</f>
        <v>Aug-2024</v>
      </c>
    </row>
    <row r="4185" spans="1:12" x14ac:dyDescent="0.25">
      <c r="A4185" t="s">
        <v>8485</v>
      </c>
      <c r="B4185" t="s">
        <v>8486</v>
      </c>
      <c r="C4185" s="1">
        <v>45147</v>
      </c>
      <c r="D4185" s="1">
        <v>45362</v>
      </c>
      <c r="E4185" t="s">
        <v>32</v>
      </c>
      <c r="F4185" t="s">
        <v>40</v>
      </c>
      <c r="G4185" t="s">
        <v>12</v>
      </c>
      <c r="H4185" t="s">
        <v>350</v>
      </c>
      <c r="I4185" t="str">
        <f>IF(Table1[[#This Row],[Return_Status]]="Returned", "Yes", "No")</f>
        <v>Yes</v>
      </c>
      <c r="J4185">
        <f>IF(Table1[[#This Row],[Return_Flag]]="Yes",1,0)</f>
        <v>1</v>
      </c>
      <c r="K4185">
        <f>IF(Table1[[#This Row],[Order_ID]]=Table1[[#This Row],[Order_ID]],1,0)</f>
        <v>1</v>
      </c>
      <c r="L4185" s="4" t="str">
        <f>TEXT(Table1[[#This Row],[Order_Date]], "mmm-yyyy")</f>
        <v>Aug-2023</v>
      </c>
    </row>
    <row r="4186" spans="1:12" x14ac:dyDescent="0.25">
      <c r="A4186" t="s">
        <v>8487</v>
      </c>
      <c r="B4186" t="s">
        <v>8488</v>
      </c>
      <c r="C4186" s="1">
        <v>45479</v>
      </c>
      <c r="D4186" s="1">
        <v>45534</v>
      </c>
      <c r="E4186" t="s">
        <v>10</v>
      </c>
      <c r="F4186" t="s">
        <v>11</v>
      </c>
      <c r="G4186" t="s">
        <v>12</v>
      </c>
      <c r="H4186" t="s">
        <v>183</v>
      </c>
      <c r="I4186" t="str">
        <f>IF(Table1[[#This Row],[Return_Status]]="Returned", "Yes", "No")</f>
        <v>Yes</v>
      </c>
      <c r="J4186">
        <f>IF(Table1[[#This Row],[Return_Flag]]="Yes",1,0)</f>
        <v>1</v>
      </c>
      <c r="K4186">
        <f>IF(Table1[[#This Row],[Order_ID]]=Table1[[#This Row],[Order_ID]],1,0)</f>
        <v>1</v>
      </c>
      <c r="L4186" s="4" t="str">
        <f>TEXT(Table1[[#This Row],[Order_Date]], "mmm-yyyy")</f>
        <v>Jul-2024</v>
      </c>
    </row>
    <row r="4187" spans="1:12" x14ac:dyDescent="0.25">
      <c r="A4187" t="s">
        <v>8489</v>
      </c>
      <c r="B4187" t="s">
        <v>8490</v>
      </c>
      <c r="C4187" s="1">
        <v>45604</v>
      </c>
      <c r="D4187" s="1">
        <v>45234</v>
      </c>
      <c r="E4187" t="s">
        <v>16</v>
      </c>
      <c r="F4187" t="s">
        <v>11</v>
      </c>
      <c r="G4187" t="s">
        <v>12</v>
      </c>
      <c r="H4187" t="s">
        <v>83</v>
      </c>
      <c r="I4187" t="str">
        <f>IF(Table1[[#This Row],[Return_Status]]="Returned", "Yes", "No")</f>
        <v>Yes</v>
      </c>
      <c r="J4187">
        <f>IF(Table1[[#This Row],[Return_Flag]]="Yes",1,0)</f>
        <v>1</v>
      </c>
      <c r="K4187">
        <f>IF(Table1[[#This Row],[Order_ID]]=Table1[[#This Row],[Order_ID]],1,0)</f>
        <v>1</v>
      </c>
      <c r="L4187" s="4" t="str">
        <f>TEXT(Table1[[#This Row],[Order_Date]], "mmm-yyyy")</f>
        <v>Nov-2024</v>
      </c>
    </row>
    <row r="4188" spans="1:12" x14ac:dyDescent="0.25">
      <c r="A4188" t="s">
        <v>8491</v>
      </c>
      <c r="B4188" t="s">
        <v>8492</v>
      </c>
      <c r="C4188" s="1">
        <v>44971</v>
      </c>
      <c r="D4188" s="1">
        <v>45052</v>
      </c>
      <c r="E4188" t="s">
        <v>21</v>
      </c>
      <c r="F4188" t="s">
        <v>33</v>
      </c>
      <c r="G4188" t="s">
        <v>12</v>
      </c>
      <c r="H4188" t="s">
        <v>34</v>
      </c>
      <c r="I4188" t="str">
        <f>IF(Table1[[#This Row],[Return_Status]]="Returned", "Yes", "No")</f>
        <v>Yes</v>
      </c>
      <c r="J4188">
        <f>IF(Table1[[#This Row],[Return_Flag]]="Yes",1,0)</f>
        <v>1</v>
      </c>
      <c r="K4188">
        <f>IF(Table1[[#This Row],[Order_ID]]=Table1[[#This Row],[Order_ID]],1,0)</f>
        <v>1</v>
      </c>
      <c r="L4188" s="4" t="str">
        <f>TEXT(Table1[[#This Row],[Order_Date]], "mmm-yyyy")</f>
        <v>Feb-2023</v>
      </c>
    </row>
    <row r="4189" spans="1:12" x14ac:dyDescent="0.25">
      <c r="A4189" t="s">
        <v>8493</v>
      </c>
      <c r="B4189" t="s">
        <v>8494</v>
      </c>
      <c r="C4189" s="1">
        <v>45467</v>
      </c>
      <c r="E4189" t="s">
        <v>44</v>
      </c>
      <c r="G4189" t="s">
        <v>22</v>
      </c>
      <c r="H4189" t="s">
        <v>204</v>
      </c>
      <c r="I4189" t="str">
        <f>IF(Table1[[#This Row],[Return_Status]]="Returned", "Yes", "No")</f>
        <v>No</v>
      </c>
      <c r="J4189">
        <f>IF(Table1[[#This Row],[Return_Flag]]="Yes",1,0)</f>
        <v>0</v>
      </c>
      <c r="K4189">
        <f>IF(Table1[[#This Row],[Order_ID]]=Table1[[#This Row],[Order_ID]],1,0)</f>
        <v>1</v>
      </c>
      <c r="L4189" s="4" t="str">
        <f>TEXT(Table1[[#This Row],[Order_Date]], "mmm-yyyy")</f>
        <v>Jun-2024</v>
      </c>
    </row>
    <row r="4190" spans="1:12" x14ac:dyDescent="0.25">
      <c r="A4190" t="s">
        <v>8495</v>
      </c>
      <c r="B4190" t="s">
        <v>8496</v>
      </c>
      <c r="C4190" s="1">
        <v>45234</v>
      </c>
      <c r="D4190" s="1">
        <v>45561</v>
      </c>
      <c r="E4190" t="s">
        <v>32</v>
      </c>
      <c r="F4190" t="s">
        <v>40</v>
      </c>
      <c r="G4190" t="s">
        <v>12</v>
      </c>
      <c r="H4190" t="s">
        <v>605</v>
      </c>
      <c r="I4190" t="str">
        <f>IF(Table1[[#This Row],[Return_Status]]="Returned", "Yes", "No")</f>
        <v>Yes</v>
      </c>
      <c r="J4190">
        <f>IF(Table1[[#This Row],[Return_Flag]]="Yes",1,0)</f>
        <v>1</v>
      </c>
      <c r="K4190">
        <f>IF(Table1[[#This Row],[Order_ID]]=Table1[[#This Row],[Order_ID]],1,0)</f>
        <v>1</v>
      </c>
      <c r="L4190" s="4" t="str">
        <f>TEXT(Table1[[#This Row],[Order_Date]], "mmm-yyyy")</f>
        <v>Nov-2023</v>
      </c>
    </row>
    <row r="4191" spans="1:12" x14ac:dyDescent="0.25">
      <c r="A4191" t="s">
        <v>8497</v>
      </c>
      <c r="B4191" t="s">
        <v>8498</v>
      </c>
      <c r="C4191" s="1">
        <v>44969</v>
      </c>
      <c r="E4191" t="s">
        <v>10</v>
      </c>
      <c r="G4191" t="s">
        <v>22</v>
      </c>
      <c r="H4191" t="s">
        <v>68</v>
      </c>
      <c r="I4191" t="str">
        <f>IF(Table1[[#This Row],[Return_Status]]="Returned", "Yes", "No")</f>
        <v>No</v>
      </c>
      <c r="J4191">
        <f>IF(Table1[[#This Row],[Return_Flag]]="Yes",1,0)</f>
        <v>0</v>
      </c>
      <c r="K4191">
        <f>IF(Table1[[#This Row],[Order_ID]]=Table1[[#This Row],[Order_ID]],1,0)</f>
        <v>1</v>
      </c>
      <c r="L4191" s="4" t="str">
        <f>TEXT(Table1[[#This Row],[Order_Date]], "mmm-yyyy")</f>
        <v>Feb-2023</v>
      </c>
    </row>
    <row r="4192" spans="1:12" x14ac:dyDescent="0.25">
      <c r="A4192" t="s">
        <v>8499</v>
      </c>
      <c r="B4192" t="s">
        <v>8500</v>
      </c>
      <c r="C4192" s="1">
        <v>45461</v>
      </c>
      <c r="E4192" t="s">
        <v>10</v>
      </c>
      <c r="G4192" t="s">
        <v>22</v>
      </c>
      <c r="H4192" t="s">
        <v>168</v>
      </c>
      <c r="I4192" t="str">
        <f>IF(Table1[[#This Row],[Return_Status]]="Returned", "Yes", "No")</f>
        <v>No</v>
      </c>
      <c r="J4192">
        <f>IF(Table1[[#This Row],[Return_Flag]]="Yes",1,0)</f>
        <v>0</v>
      </c>
      <c r="K4192">
        <f>IF(Table1[[#This Row],[Order_ID]]=Table1[[#This Row],[Order_ID]],1,0)</f>
        <v>1</v>
      </c>
      <c r="L4192" s="4" t="str">
        <f>TEXT(Table1[[#This Row],[Order_Date]], "mmm-yyyy")</f>
        <v>Jun-2024</v>
      </c>
    </row>
    <row r="4193" spans="1:12" x14ac:dyDescent="0.25">
      <c r="A4193" t="s">
        <v>8501</v>
      </c>
      <c r="B4193" t="s">
        <v>8502</v>
      </c>
      <c r="C4193" s="1">
        <v>45032</v>
      </c>
      <c r="E4193" t="s">
        <v>16</v>
      </c>
      <c r="G4193" t="s">
        <v>22</v>
      </c>
      <c r="H4193" t="s">
        <v>104</v>
      </c>
      <c r="I4193" t="str">
        <f>IF(Table1[[#This Row],[Return_Status]]="Returned", "Yes", "No")</f>
        <v>No</v>
      </c>
      <c r="J4193">
        <f>IF(Table1[[#This Row],[Return_Flag]]="Yes",1,0)</f>
        <v>0</v>
      </c>
      <c r="K4193">
        <f>IF(Table1[[#This Row],[Order_ID]]=Table1[[#This Row],[Order_ID]],1,0)</f>
        <v>1</v>
      </c>
      <c r="L4193" s="4" t="str">
        <f>TEXT(Table1[[#This Row],[Order_Date]], "mmm-yyyy")</f>
        <v>Apr-2023</v>
      </c>
    </row>
    <row r="4194" spans="1:12" x14ac:dyDescent="0.25">
      <c r="A4194" t="s">
        <v>8503</v>
      </c>
      <c r="B4194" t="s">
        <v>8504</v>
      </c>
      <c r="C4194" s="1">
        <v>45061</v>
      </c>
      <c r="E4194" t="s">
        <v>10</v>
      </c>
      <c r="G4194" t="s">
        <v>22</v>
      </c>
      <c r="H4194" t="s">
        <v>389</v>
      </c>
      <c r="I4194" t="str">
        <f>IF(Table1[[#This Row],[Return_Status]]="Returned", "Yes", "No")</f>
        <v>No</v>
      </c>
      <c r="J4194">
        <f>IF(Table1[[#This Row],[Return_Flag]]="Yes",1,0)</f>
        <v>0</v>
      </c>
      <c r="K4194">
        <f>IF(Table1[[#This Row],[Order_ID]]=Table1[[#This Row],[Order_ID]],1,0)</f>
        <v>1</v>
      </c>
      <c r="L4194" s="4" t="str">
        <f>TEXT(Table1[[#This Row],[Order_Date]], "mmm-yyyy")</f>
        <v>May-2023</v>
      </c>
    </row>
    <row r="4195" spans="1:12" x14ac:dyDescent="0.25">
      <c r="A4195" t="s">
        <v>8505</v>
      </c>
      <c r="B4195" t="s">
        <v>8506</v>
      </c>
      <c r="C4195" s="1">
        <v>44994</v>
      </c>
      <c r="E4195" t="s">
        <v>21</v>
      </c>
      <c r="G4195" t="s">
        <v>22</v>
      </c>
      <c r="H4195" t="s">
        <v>329</v>
      </c>
      <c r="I4195" t="str">
        <f>IF(Table1[[#This Row],[Return_Status]]="Returned", "Yes", "No")</f>
        <v>No</v>
      </c>
      <c r="J4195">
        <f>IF(Table1[[#This Row],[Return_Flag]]="Yes",1,0)</f>
        <v>0</v>
      </c>
      <c r="K4195">
        <f>IF(Table1[[#This Row],[Order_ID]]=Table1[[#This Row],[Order_ID]],1,0)</f>
        <v>1</v>
      </c>
      <c r="L4195" s="4" t="str">
        <f>TEXT(Table1[[#This Row],[Order_Date]], "mmm-yyyy")</f>
        <v>Mar-2023</v>
      </c>
    </row>
    <row r="4196" spans="1:12" x14ac:dyDescent="0.25">
      <c r="A4196" t="s">
        <v>8507</v>
      </c>
      <c r="B4196" t="s">
        <v>8508</v>
      </c>
      <c r="C4196" s="1">
        <v>45476</v>
      </c>
      <c r="D4196" s="1">
        <v>45403</v>
      </c>
      <c r="E4196" t="s">
        <v>44</v>
      </c>
      <c r="F4196" t="s">
        <v>17</v>
      </c>
      <c r="G4196" t="s">
        <v>12</v>
      </c>
      <c r="H4196" t="s">
        <v>360</v>
      </c>
      <c r="I4196" t="str">
        <f>IF(Table1[[#This Row],[Return_Status]]="Returned", "Yes", "No")</f>
        <v>Yes</v>
      </c>
      <c r="J4196">
        <f>IF(Table1[[#This Row],[Return_Flag]]="Yes",1,0)</f>
        <v>1</v>
      </c>
      <c r="K4196">
        <f>IF(Table1[[#This Row],[Order_ID]]=Table1[[#This Row],[Order_ID]],1,0)</f>
        <v>1</v>
      </c>
      <c r="L4196" s="4" t="str">
        <f>TEXT(Table1[[#This Row],[Order_Date]], "mmm-yyyy")</f>
        <v>Jul-2024</v>
      </c>
    </row>
    <row r="4197" spans="1:12" x14ac:dyDescent="0.25">
      <c r="A4197" t="s">
        <v>8509</v>
      </c>
      <c r="B4197" t="s">
        <v>8510</v>
      </c>
      <c r="C4197" s="1">
        <v>45122</v>
      </c>
      <c r="D4197" s="1">
        <v>45164</v>
      </c>
      <c r="E4197" t="s">
        <v>16</v>
      </c>
      <c r="F4197" t="s">
        <v>17</v>
      </c>
      <c r="G4197" t="s">
        <v>12</v>
      </c>
      <c r="H4197" t="s">
        <v>177</v>
      </c>
      <c r="I4197" t="str">
        <f>IF(Table1[[#This Row],[Return_Status]]="Returned", "Yes", "No")</f>
        <v>Yes</v>
      </c>
      <c r="J4197">
        <f>IF(Table1[[#This Row],[Return_Flag]]="Yes",1,0)</f>
        <v>1</v>
      </c>
      <c r="K4197">
        <f>IF(Table1[[#This Row],[Order_ID]]=Table1[[#This Row],[Order_ID]],1,0)</f>
        <v>1</v>
      </c>
      <c r="L4197" s="4" t="str">
        <f>TEXT(Table1[[#This Row],[Order_Date]], "mmm-yyyy")</f>
        <v>Jul-2023</v>
      </c>
    </row>
    <row r="4198" spans="1:12" x14ac:dyDescent="0.25">
      <c r="A4198" t="s">
        <v>8511</v>
      </c>
      <c r="B4198" t="s">
        <v>8512</v>
      </c>
      <c r="C4198" s="1">
        <v>45060</v>
      </c>
      <c r="D4198" s="1">
        <v>45339</v>
      </c>
      <c r="E4198" t="s">
        <v>32</v>
      </c>
      <c r="F4198" t="s">
        <v>17</v>
      </c>
      <c r="G4198" t="s">
        <v>12</v>
      </c>
      <c r="H4198" t="s">
        <v>113</v>
      </c>
      <c r="I4198" t="str">
        <f>IF(Table1[[#This Row],[Return_Status]]="Returned", "Yes", "No")</f>
        <v>Yes</v>
      </c>
      <c r="J4198">
        <f>IF(Table1[[#This Row],[Return_Flag]]="Yes",1,0)</f>
        <v>1</v>
      </c>
      <c r="K4198">
        <f>IF(Table1[[#This Row],[Order_ID]]=Table1[[#This Row],[Order_ID]],1,0)</f>
        <v>1</v>
      </c>
      <c r="L4198" s="4" t="str">
        <f>TEXT(Table1[[#This Row],[Order_Date]], "mmm-yyyy")</f>
        <v>May-2023</v>
      </c>
    </row>
    <row r="4199" spans="1:12" x14ac:dyDescent="0.25">
      <c r="A4199" t="s">
        <v>8513</v>
      </c>
      <c r="B4199" t="s">
        <v>8514</v>
      </c>
      <c r="C4199" s="1">
        <v>45097</v>
      </c>
      <c r="D4199" s="1">
        <v>45646</v>
      </c>
      <c r="E4199" t="s">
        <v>21</v>
      </c>
      <c r="F4199" t="s">
        <v>11</v>
      </c>
      <c r="G4199" t="s">
        <v>12</v>
      </c>
      <c r="H4199" t="s">
        <v>439</v>
      </c>
      <c r="I4199" t="str">
        <f>IF(Table1[[#This Row],[Return_Status]]="Returned", "Yes", "No")</f>
        <v>Yes</v>
      </c>
      <c r="J4199">
        <f>IF(Table1[[#This Row],[Return_Flag]]="Yes",1,0)</f>
        <v>1</v>
      </c>
      <c r="K4199">
        <f>IF(Table1[[#This Row],[Order_ID]]=Table1[[#This Row],[Order_ID]],1,0)</f>
        <v>1</v>
      </c>
      <c r="L4199" s="4" t="str">
        <f>TEXT(Table1[[#This Row],[Order_Date]], "mmm-yyyy")</f>
        <v>Jun-2023</v>
      </c>
    </row>
    <row r="4200" spans="1:12" x14ac:dyDescent="0.25">
      <c r="A4200" t="s">
        <v>8515</v>
      </c>
      <c r="B4200" t="s">
        <v>8516</v>
      </c>
      <c r="C4200" s="1">
        <v>45543</v>
      </c>
      <c r="E4200" t="s">
        <v>10</v>
      </c>
      <c r="G4200" t="s">
        <v>22</v>
      </c>
      <c r="H4200" t="s">
        <v>174</v>
      </c>
      <c r="I4200" t="str">
        <f>IF(Table1[[#This Row],[Return_Status]]="Returned", "Yes", "No")</f>
        <v>No</v>
      </c>
      <c r="J4200">
        <f>IF(Table1[[#This Row],[Return_Flag]]="Yes",1,0)</f>
        <v>0</v>
      </c>
      <c r="K4200">
        <f>IF(Table1[[#This Row],[Order_ID]]=Table1[[#This Row],[Order_ID]],1,0)</f>
        <v>1</v>
      </c>
      <c r="L4200" s="4" t="str">
        <f>TEXT(Table1[[#This Row],[Order_Date]], "mmm-yyyy")</f>
        <v>Sep-2024</v>
      </c>
    </row>
    <row r="4201" spans="1:12" x14ac:dyDescent="0.25">
      <c r="A4201" t="s">
        <v>8517</v>
      </c>
      <c r="B4201" t="s">
        <v>8518</v>
      </c>
      <c r="C4201" s="1">
        <v>45612</v>
      </c>
      <c r="E4201" t="s">
        <v>10</v>
      </c>
      <c r="G4201" t="s">
        <v>22</v>
      </c>
      <c r="H4201" t="s">
        <v>62</v>
      </c>
      <c r="I4201" t="str">
        <f>IF(Table1[[#This Row],[Return_Status]]="Returned", "Yes", "No")</f>
        <v>No</v>
      </c>
      <c r="J4201">
        <f>IF(Table1[[#This Row],[Return_Flag]]="Yes",1,0)</f>
        <v>0</v>
      </c>
      <c r="K4201">
        <f>IF(Table1[[#This Row],[Order_ID]]=Table1[[#This Row],[Order_ID]],1,0)</f>
        <v>1</v>
      </c>
      <c r="L4201" s="4" t="str">
        <f>TEXT(Table1[[#This Row],[Order_Date]], "mmm-yyyy")</f>
        <v>Nov-2024</v>
      </c>
    </row>
    <row r="4202" spans="1:12" x14ac:dyDescent="0.25">
      <c r="A4202" t="s">
        <v>8519</v>
      </c>
      <c r="B4202" t="s">
        <v>8520</v>
      </c>
      <c r="C4202" s="1">
        <v>45096</v>
      </c>
      <c r="D4202" s="1">
        <v>45386</v>
      </c>
      <c r="E4202" t="s">
        <v>16</v>
      </c>
      <c r="F4202" t="s">
        <v>33</v>
      </c>
      <c r="G4202" t="s">
        <v>12</v>
      </c>
      <c r="H4202" t="s">
        <v>851</v>
      </c>
      <c r="I4202" t="str">
        <f>IF(Table1[[#This Row],[Return_Status]]="Returned", "Yes", "No")</f>
        <v>Yes</v>
      </c>
      <c r="J4202">
        <f>IF(Table1[[#This Row],[Return_Flag]]="Yes",1,0)</f>
        <v>1</v>
      </c>
      <c r="K4202">
        <f>IF(Table1[[#This Row],[Order_ID]]=Table1[[#This Row],[Order_ID]],1,0)</f>
        <v>1</v>
      </c>
      <c r="L4202" s="4" t="str">
        <f>TEXT(Table1[[#This Row],[Order_Date]], "mmm-yyyy")</f>
        <v>Jun-2023</v>
      </c>
    </row>
    <row r="4203" spans="1:12" x14ac:dyDescent="0.25">
      <c r="A4203" t="s">
        <v>8521</v>
      </c>
      <c r="B4203" t="s">
        <v>8522</v>
      </c>
      <c r="C4203" s="1">
        <v>45544</v>
      </c>
      <c r="D4203" s="1">
        <v>45069</v>
      </c>
      <c r="E4203" t="s">
        <v>44</v>
      </c>
      <c r="F4203" t="s">
        <v>17</v>
      </c>
      <c r="G4203" t="s">
        <v>12</v>
      </c>
      <c r="H4203" t="s">
        <v>389</v>
      </c>
      <c r="I4203" t="str">
        <f>IF(Table1[[#This Row],[Return_Status]]="Returned", "Yes", "No")</f>
        <v>Yes</v>
      </c>
      <c r="J4203">
        <f>IF(Table1[[#This Row],[Return_Flag]]="Yes",1,0)</f>
        <v>1</v>
      </c>
      <c r="K4203">
        <f>IF(Table1[[#This Row],[Order_ID]]=Table1[[#This Row],[Order_ID]],1,0)</f>
        <v>1</v>
      </c>
      <c r="L4203" s="4" t="str">
        <f>TEXT(Table1[[#This Row],[Order_Date]], "mmm-yyyy")</f>
        <v>Sep-2024</v>
      </c>
    </row>
    <row r="4204" spans="1:12" x14ac:dyDescent="0.25">
      <c r="A4204" t="s">
        <v>8523</v>
      </c>
      <c r="B4204" t="s">
        <v>8524</v>
      </c>
      <c r="C4204" s="1">
        <v>45023</v>
      </c>
      <c r="D4204" s="1">
        <v>45073</v>
      </c>
      <c r="E4204" t="s">
        <v>16</v>
      </c>
      <c r="F4204" t="s">
        <v>40</v>
      </c>
      <c r="G4204" t="s">
        <v>12</v>
      </c>
      <c r="H4204" t="s">
        <v>788</v>
      </c>
      <c r="I4204" t="str">
        <f>IF(Table1[[#This Row],[Return_Status]]="Returned", "Yes", "No")</f>
        <v>Yes</v>
      </c>
      <c r="J4204">
        <f>IF(Table1[[#This Row],[Return_Flag]]="Yes",1,0)</f>
        <v>1</v>
      </c>
      <c r="K4204">
        <f>IF(Table1[[#This Row],[Order_ID]]=Table1[[#This Row],[Order_ID]],1,0)</f>
        <v>1</v>
      </c>
      <c r="L4204" s="4" t="str">
        <f>TEXT(Table1[[#This Row],[Order_Date]], "mmm-yyyy")</f>
        <v>Apr-2023</v>
      </c>
    </row>
    <row r="4205" spans="1:12" x14ac:dyDescent="0.25">
      <c r="A4205" t="s">
        <v>8525</v>
      </c>
      <c r="B4205" t="s">
        <v>8526</v>
      </c>
      <c r="C4205" s="1">
        <v>45430</v>
      </c>
      <c r="E4205" t="s">
        <v>10</v>
      </c>
      <c r="G4205" t="s">
        <v>22</v>
      </c>
      <c r="H4205" t="s">
        <v>817</v>
      </c>
      <c r="I4205" t="str">
        <f>IF(Table1[[#This Row],[Return_Status]]="Returned", "Yes", "No")</f>
        <v>No</v>
      </c>
      <c r="J4205">
        <f>IF(Table1[[#This Row],[Return_Flag]]="Yes",1,0)</f>
        <v>0</v>
      </c>
      <c r="K4205">
        <f>IF(Table1[[#This Row],[Order_ID]]=Table1[[#This Row],[Order_ID]],1,0)</f>
        <v>1</v>
      </c>
      <c r="L4205" s="4" t="str">
        <f>TEXT(Table1[[#This Row],[Order_Date]], "mmm-yyyy")</f>
        <v>May-2024</v>
      </c>
    </row>
    <row r="4206" spans="1:12" x14ac:dyDescent="0.25">
      <c r="A4206" t="s">
        <v>8527</v>
      </c>
      <c r="B4206" t="s">
        <v>8528</v>
      </c>
      <c r="C4206" s="1">
        <v>45470</v>
      </c>
      <c r="E4206" t="s">
        <v>32</v>
      </c>
      <c r="G4206" t="s">
        <v>22</v>
      </c>
      <c r="H4206" t="s">
        <v>71</v>
      </c>
      <c r="I4206" t="str">
        <f>IF(Table1[[#This Row],[Return_Status]]="Returned", "Yes", "No")</f>
        <v>No</v>
      </c>
      <c r="J4206">
        <f>IF(Table1[[#This Row],[Return_Flag]]="Yes",1,0)</f>
        <v>0</v>
      </c>
      <c r="K4206">
        <f>IF(Table1[[#This Row],[Order_ID]]=Table1[[#This Row],[Order_ID]],1,0)</f>
        <v>1</v>
      </c>
      <c r="L4206" s="4" t="str">
        <f>TEXT(Table1[[#This Row],[Order_Date]], "mmm-yyyy")</f>
        <v>Jun-2024</v>
      </c>
    </row>
    <row r="4207" spans="1:12" x14ac:dyDescent="0.25">
      <c r="A4207" t="s">
        <v>8529</v>
      </c>
      <c r="B4207" t="s">
        <v>8530</v>
      </c>
      <c r="C4207" s="1">
        <v>45183</v>
      </c>
      <c r="D4207" s="1">
        <v>45524</v>
      </c>
      <c r="E4207" t="s">
        <v>21</v>
      </c>
      <c r="F4207" t="s">
        <v>17</v>
      </c>
      <c r="G4207" t="s">
        <v>12</v>
      </c>
      <c r="H4207" t="s">
        <v>1164</v>
      </c>
      <c r="I4207" t="str">
        <f>IF(Table1[[#This Row],[Return_Status]]="Returned", "Yes", "No")</f>
        <v>Yes</v>
      </c>
      <c r="J4207">
        <f>IF(Table1[[#This Row],[Return_Flag]]="Yes",1,0)</f>
        <v>1</v>
      </c>
      <c r="K4207">
        <f>IF(Table1[[#This Row],[Order_ID]]=Table1[[#This Row],[Order_ID]],1,0)</f>
        <v>1</v>
      </c>
      <c r="L4207" s="4" t="str">
        <f>TEXT(Table1[[#This Row],[Order_Date]], "mmm-yyyy")</f>
        <v>Sep-2023</v>
      </c>
    </row>
    <row r="4208" spans="1:12" x14ac:dyDescent="0.25">
      <c r="A4208" t="s">
        <v>8531</v>
      </c>
      <c r="B4208" t="s">
        <v>8532</v>
      </c>
      <c r="C4208" s="1">
        <v>45058</v>
      </c>
      <c r="E4208" t="s">
        <v>16</v>
      </c>
      <c r="G4208" t="s">
        <v>22</v>
      </c>
      <c r="H4208" t="s">
        <v>51</v>
      </c>
      <c r="I4208" t="str">
        <f>IF(Table1[[#This Row],[Return_Status]]="Returned", "Yes", "No")</f>
        <v>No</v>
      </c>
      <c r="J4208">
        <f>IF(Table1[[#This Row],[Return_Flag]]="Yes",1,0)</f>
        <v>0</v>
      </c>
      <c r="K4208">
        <f>IF(Table1[[#This Row],[Order_ID]]=Table1[[#This Row],[Order_ID]],1,0)</f>
        <v>1</v>
      </c>
      <c r="L4208" s="4" t="str">
        <f>TEXT(Table1[[#This Row],[Order_Date]], "mmm-yyyy")</f>
        <v>May-2023</v>
      </c>
    </row>
    <row r="4209" spans="1:12" x14ac:dyDescent="0.25">
      <c r="A4209" t="s">
        <v>8533</v>
      </c>
      <c r="B4209" t="s">
        <v>8534</v>
      </c>
      <c r="C4209" s="1">
        <v>45599</v>
      </c>
      <c r="D4209" s="1">
        <v>45264</v>
      </c>
      <c r="E4209" t="s">
        <v>32</v>
      </c>
      <c r="F4209" t="s">
        <v>11</v>
      </c>
      <c r="G4209" t="s">
        <v>12</v>
      </c>
      <c r="H4209" t="s">
        <v>404</v>
      </c>
      <c r="I4209" t="str">
        <f>IF(Table1[[#This Row],[Return_Status]]="Returned", "Yes", "No")</f>
        <v>Yes</v>
      </c>
      <c r="J4209">
        <f>IF(Table1[[#This Row],[Return_Flag]]="Yes",1,0)</f>
        <v>1</v>
      </c>
      <c r="K4209">
        <f>IF(Table1[[#This Row],[Order_ID]]=Table1[[#This Row],[Order_ID]],1,0)</f>
        <v>1</v>
      </c>
      <c r="L4209" s="4" t="str">
        <f>TEXT(Table1[[#This Row],[Order_Date]], "mmm-yyyy")</f>
        <v>Nov-2024</v>
      </c>
    </row>
    <row r="4210" spans="1:12" x14ac:dyDescent="0.25">
      <c r="A4210" t="s">
        <v>8535</v>
      </c>
      <c r="B4210" t="s">
        <v>8536</v>
      </c>
      <c r="C4210" s="1">
        <v>44974</v>
      </c>
      <c r="D4210" s="1">
        <v>45485</v>
      </c>
      <c r="E4210" t="s">
        <v>16</v>
      </c>
      <c r="F4210" t="s">
        <v>17</v>
      </c>
      <c r="G4210" t="s">
        <v>12</v>
      </c>
      <c r="H4210" t="s">
        <v>779</v>
      </c>
      <c r="I4210" t="str">
        <f>IF(Table1[[#This Row],[Return_Status]]="Returned", "Yes", "No")</f>
        <v>Yes</v>
      </c>
      <c r="J4210">
        <f>IF(Table1[[#This Row],[Return_Flag]]="Yes",1,0)</f>
        <v>1</v>
      </c>
      <c r="K4210">
        <f>IF(Table1[[#This Row],[Order_ID]]=Table1[[#This Row],[Order_ID]],1,0)</f>
        <v>1</v>
      </c>
      <c r="L4210" s="4" t="str">
        <f>TEXT(Table1[[#This Row],[Order_Date]], "mmm-yyyy")</f>
        <v>Feb-2023</v>
      </c>
    </row>
    <row r="4211" spans="1:12" x14ac:dyDescent="0.25">
      <c r="A4211" t="s">
        <v>8537</v>
      </c>
      <c r="B4211" t="s">
        <v>8538</v>
      </c>
      <c r="C4211" s="1">
        <v>45062</v>
      </c>
      <c r="E4211" t="s">
        <v>16</v>
      </c>
      <c r="G4211" t="s">
        <v>22</v>
      </c>
      <c r="H4211" t="s">
        <v>45</v>
      </c>
      <c r="I4211" t="str">
        <f>IF(Table1[[#This Row],[Return_Status]]="Returned", "Yes", "No")</f>
        <v>No</v>
      </c>
      <c r="J4211">
        <f>IF(Table1[[#This Row],[Return_Flag]]="Yes",1,0)</f>
        <v>0</v>
      </c>
      <c r="K4211">
        <f>IF(Table1[[#This Row],[Order_ID]]=Table1[[#This Row],[Order_ID]],1,0)</f>
        <v>1</v>
      </c>
      <c r="L4211" s="4" t="str">
        <f>TEXT(Table1[[#This Row],[Order_Date]], "mmm-yyyy")</f>
        <v>May-2023</v>
      </c>
    </row>
    <row r="4212" spans="1:12" x14ac:dyDescent="0.25">
      <c r="A4212" t="s">
        <v>8539</v>
      </c>
      <c r="B4212" t="s">
        <v>8540</v>
      </c>
      <c r="C4212" s="1">
        <v>45478</v>
      </c>
      <c r="E4212" t="s">
        <v>10</v>
      </c>
      <c r="G4212" t="s">
        <v>22</v>
      </c>
      <c r="H4212" t="s">
        <v>246</v>
      </c>
      <c r="I4212" t="str">
        <f>IF(Table1[[#This Row],[Return_Status]]="Returned", "Yes", "No")</f>
        <v>No</v>
      </c>
      <c r="J4212">
        <f>IF(Table1[[#This Row],[Return_Flag]]="Yes",1,0)</f>
        <v>0</v>
      </c>
      <c r="K4212">
        <f>IF(Table1[[#This Row],[Order_ID]]=Table1[[#This Row],[Order_ID]],1,0)</f>
        <v>1</v>
      </c>
      <c r="L4212" s="4" t="str">
        <f>TEXT(Table1[[#This Row],[Order_Date]], "mmm-yyyy")</f>
        <v>Jul-2024</v>
      </c>
    </row>
    <row r="4213" spans="1:12" x14ac:dyDescent="0.25">
      <c r="A4213" t="s">
        <v>8541</v>
      </c>
      <c r="B4213" t="s">
        <v>8542</v>
      </c>
      <c r="C4213" s="1">
        <v>45435</v>
      </c>
      <c r="D4213" s="1">
        <v>45373</v>
      </c>
      <c r="E4213" t="s">
        <v>44</v>
      </c>
      <c r="F4213" t="s">
        <v>40</v>
      </c>
      <c r="G4213" t="s">
        <v>12</v>
      </c>
      <c r="H4213" t="s">
        <v>83</v>
      </c>
      <c r="I4213" t="str">
        <f>IF(Table1[[#This Row],[Return_Status]]="Returned", "Yes", "No")</f>
        <v>Yes</v>
      </c>
      <c r="J4213">
        <f>IF(Table1[[#This Row],[Return_Flag]]="Yes",1,0)</f>
        <v>1</v>
      </c>
      <c r="K4213">
        <f>IF(Table1[[#This Row],[Order_ID]]=Table1[[#This Row],[Order_ID]],1,0)</f>
        <v>1</v>
      </c>
      <c r="L4213" s="4" t="str">
        <f>TEXT(Table1[[#This Row],[Order_Date]], "mmm-yyyy")</f>
        <v>May-2024</v>
      </c>
    </row>
    <row r="4214" spans="1:12" x14ac:dyDescent="0.25">
      <c r="A4214" t="s">
        <v>8543</v>
      </c>
      <c r="B4214" t="s">
        <v>8544</v>
      </c>
      <c r="C4214" s="1">
        <v>45502</v>
      </c>
      <c r="E4214" t="s">
        <v>21</v>
      </c>
      <c r="G4214" t="s">
        <v>22</v>
      </c>
      <c r="H4214" t="s">
        <v>121</v>
      </c>
      <c r="I4214" t="str">
        <f>IF(Table1[[#This Row],[Return_Status]]="Returned", "Yes", "No")</f>
        <v>No</v>
      </c>
      <c r="J4214">
        <f>IF(Table1[[#This Row],[Return_Flag]]="Yes",1,0)</f>
        <v>0</v>
      </c>
      <c r="K4214">
        <f>IF(Table1[[#This Row],[Order_ID]]=Table1[[#This Row],[Order_ID]],1,0)</f>
        <v>1</v>
      </c>
      <c r="L4214" s="4" t="str">
        <f>TEXT(Table1[[#This Row],[Order_Date]], "mmm-yyyy")</f>
        <v>Jul-2024</v>
      </c>
    </row>
    <row r="4215" spans="1:12" x14ac:dyDescent="0.25">
      <c r="A4215" t="s">
        <v>8545</v>
      </c>
      <c r="B4215" t="s">
        <v>8546</v>
      </c>
      <c r="C4215" s="1">
        <v>45325</v>
      </c>
      <c r="D4215" s="1">
        <v>45472</v>
      </c>
      <c r="E4215" t="s">
        <v>32</v>
      </c>
      <c r="F4215" t="s">
        <v>17</v>
      </c>
      <c r="G4215" t="s">
        <v>12</v>
      </c>
      <c r="H4215" t="s">
        <v>280</v>
      </c>
      <c r="I4215" t="str">
        <f>IF(Table1[[#This Row],[Return_Status]]="Returned", "Yes", "No")</f>
        <v>Yes</v>
      </c>
      <c r="J4215">
        <f>IF(Table1[[#This Row],[Return_Flag]]="Yes",1,0)</f>
        <v>1</v>
      </c>
      <c r="K4215">
        <f>IF(Table1[[#This Row],[Order_ID]]=Table1[[#This Row],[Order_ID]],1,0)</f>
        <v>1</v>
      </c>
      <c r="L4215" s="4" t="str">
        <f>TEXT(Table1[[#This Row],[Order_Date]], "mmm-yyyy")</f>
        <v>Feb-2024</v>
      </c>
    </row>
    <row r="4216" spans="1:12" x14ac:dyDescent="0.25">
      <c r="A4216" t="s">
        <v>8547</v>
      </c>
      <c r="B4216" t="s">
        <v>8548</v>
      </c>
      <c r="C4216" s="1">
        <v>45608</v>
      </c>
      <c r="D4216" s="1">
        <v>45557</v>
      </c>
      <c r="E4216" t="s">
        <v>10</v>
      </c>
      <c r="F4216" t="s">
        <v>11</v>
      </c>
      <c r="G4216" t="s">
        <v>12</v>
      </c>
      <c r="H4216" t="s">
        <v>289</v>
      </c>
      <c r="I4216" t="str">
        <f>IF(Table1[[#This Row],[Return_Status]]="Returned", "Yes", "No")</f>
        <v>Yes</v>
      </c>
      <c r="J4216">
        <f>IF(Table1[[#This Row],[Return_Flag]]="Yes",1,0)</f>
        <v>1</v>
      </c>
      <c r="K4216">
        <f>IF(Table1[[#This Row],[Order_ID]]=Table1[[#This Row],[Order_ID]],1,0)</f>
        <v>1</v>
      </c>
      <c r="L4216" s="4" t="str">
        <f>TEXT(Table1[[#This Row],[Order_Date]], "mmm-yyyy")</f>
        <v>Nov-2024</v>
      </c>
    </row>
    <row r="4217" spans="1:12" x14ac:dyDescent="0.25">
      <c r="A4217" t="s">
        <v>8549</v>
      </c>
      <c r="B4217" t="s">
        <v>8550</v>
      </c>
      <c r="C4217" s="1">
        <v>45099</v>
      </c>
      <c r="E4217" t="s">
        <v>16</v>
      </c>
      <c r="G4217" t="s">
        <v>22</v>
      </c>
      <c r="H4217" t="s">
        <v>264</v>
      </c>
      <c r="I4217" t="str">
        <f>IF(Table1[[#This Row],[Return_Status]]="Returned", "Yes", "No")</f>
        <v>No</v>
      </c>
      <c r="J4217">
        <f>IF(Table1[[#This Row],[Return_Flag]]="Yes",1,0)</f>
        <v>0</v>
      </c>
      <c r="K4217">
        <f>IF(Table1[[#This Row],[Order_ID]]=Table1[[#This Row],[Order_ID]],1,0)</f>
        <v>1</v>
      </c>
      <c r="L4217" s="4" t="str">
        <f>TEXT(Table1[[#This Row],[Order_Date]], "mmm-yyyy")</f>
        <v>Jun-2023</v>
      </c>
    </row>
    <row r="4218" spans="1:12" x14ac:dyDescent="0.25">
      <c r="A4218" t="s">
        <v>8551</v>
      </c>
      <c r="B4218" t="s">
        <v>8552</v>
      </c>
      <c r="C4218" s="1">
        <v>44940</v>
      </c>
      <c r="E4218" t="s">
        <v>32</v>
      </c>
      <c r="G4218" t="s">
        <v>22</v>
      </c>
      <c r="H4218" t="s">
        <v>118</v>
      </c>
      <c r="I4218" t="str">
        <f>IF(Table1[[#This Row],[Return_Status]]="Returned", "Yes", "No")</f>
        <v>No</v>
      </c>
      <c r="J4218">
        <f>IF(Table1[[#This Row],[Return_Flag]]="Yes",1,0)</f>
        <v>0</v>
      </c>
      <c r="K4218">
        <f>IF(Table1[[#This Row],[Order_ID]]=Table1[[#This Row],[Order_ID]],1,0)</f>
        <v>1</v>
      </c>
      <c r="L4218" s="4" t="str">
        <f>TEXT(Table1[[#This Row],[Order_Date]], "mmm-yyyy")</f>
        <v>Jan-2023</v>
      </c>
    </row>
    <row r="4219" spans="1:12" x14ac:dyDescent="0.25">
      <c r="A4219" t="s">
        <v>8553</v>
      </c>
      <c r="B4219" t="s">
        <v>8554</v>
      </c>
      <c r="C4219" s="1">
        <v>45026</v>
      </c>
      <c r="E4219" t="s">
        <v>32</v>
      </c>
      <c r="G4219" t="s">
        <v>22</v>
      </c>
      <c r="H4219" t="s">
        <v>255</v>
      </c>
      <c r="I4219" t="str">
        <f>IF(Table1[[#This Row],[Return_Status]]="Returned", "Yes", "No")</f>
        <v>No</v>
      </c>
      <c r="J4219">
        <f>IF(Table1[[#This Row],[Return_Flag]]="Yes",1,0)</f>
        <v>0</v>
      </c>
      <c r="K4219">
        <f>IF(Table1[[#This Row],[Order_ID]]=Table1[[#This Row],[Order_ID]],1,0)</f>
        <v>1</v>
      </c>
      <c r="L4219" s="4" t="str">
        <f>TEXT(Table1[[#This Row],[Order_Date]], "mmm-yyyy")</f>
        <v>Apr-2023</v>
      </c>
    </row>
    <row r="4220" spans="1:12" x14ac:dyDescent="0.25">
      <c r="A4220" t="s">
        <v>8555</v>
      </c>
      <c r="B4220" t="s">
        <v>8556</v>
      </c>
      <c r="C4220" s="1">
        <v>44996</v>
      </c>
      <c r="E4220" t="s">
        <v>32</v>
      </c>
      <c r="G4220" t="s">
        <v>22</v>
      </c>
      <c r="H4220" t="s">
        <v>80</v>
      </c>
      <c r="I4220" t="str">
        <f>IF(Table1[[#This Row],[Return_Status]]="Returned", "Yes", "No")</f>
        <v>No</v>
      </c>
      <c r="J4220">
        <f>IF(Table1[[#This Row],[Return_Flag]]="Yes",1,0)</f>
        <v>0</v>
      </c>
      <c r="K4220">
        <f>IF(Table1[[#This Row],[Order_ID]]=Table1[[#This Row],[Order_ID]],1,0)</f>
        <v>1</v>
      </c>
      <c r="L4220" s="4" t="str">
        <f>TEXT(Table1[[#This Row],[Order_Date]], "mmm-yyyy")</f>
        <v>Mar-2023</v>
      </c>
    </row>
    <row r="4221" spans="1:12" x14ac:dyDescent="0.25">
      <c r="A4221" t="s">
        <v>8557</v>
      </c>
      <c r="B4221" t="s">
        <v>8558</v>
      </c>
      <c r="C4221" s="1">
        <v>45452</v>
      </c>
      <c r="D4221" s="1">
        <v>45190</v>
      </c>
      <c r="E4221" t="s">
        <v>44</v>
      </c>
      <c r="F4221" t="s">
        <v>40</v>
      </c>
      <c r="G4221" t="s">
        <v>12</v>
      </c>
      <c r="H4221" t="s">
        <v>128</v>
      </c>
      <c r="I4221" t="str">
        <f>IF(Table1[[#This Row],[Return_Status]]="Returned", "Yes", "No")</f>
        <v>Yes</v>
      </c>
      <c r="J4221">
        <f>IF(Table1[[#This Row],[Return_Flag]]="Yes",1,0)</f>
        <v>1</v>
      </c>
      <c r="K4221">
        <f>IF(Table1[[#This Row],[Order_ID]]=Table1[[#This Row],[Order_ID]],1,0)</f>
        <v>1</v>
      </c>
      <c r="L4221" s="4" t="str">
        <f>TEXT(Table1[[#This Row],[Order_Date]], "mmm-yyyy")</f>
        <v>Jun-2024</v>
      </c>
    </row>
    <row r="4222" spans="1:12" x14ac:dyDescent="0.25">
      <c r="A4222" t="s">
        <v>8559</v>
      </c>
      <c r="B4222" t="s">
        <v>8560</v>
      </c>
      <c r="C4222" s="1">
        <v>45435</v>
      </c>
      <c r="D4222" s="1">
        <v>45350</v>
      </c>
      <c r="E4222" t="s">
        <v>16</v>
      </c>
      <c r="F4222" t="s">
        <v>11</v>
      </c>
      <c r="G4222" t="s">
        <v>12</v>
      </c>
      <c r="H4222" t="s">
        <v>779</v>
      </c>
      <c r="I4222" t="str">
        <f>IF(Table1[[#This Row],[Return_Status]]="Returned", "Yes", "No")</f>
        <v>Yes</v>
      </c>
      <c r="J4222">
        <f>IF(Table1[[#This Row],[Return_Flag]]="Yes",1,0)</f>
        <v>1</v>
      </c>
      <c r="K4222">
        <f>IF(Table1[[#This Row],[Order_ID]]=Table1[[#This Row],[Order_ID]],1,0)</f>
        <v>1</v>
      </c>
      <c r="L4222" s="4" t="str">
        <f>TEXT(Table1[[#This Row],[Order_Date]], "mmm-yyyy")</f>
        <v>May-2024</v>
      </c>
    </row>
    <row r="4223" spans="1:12" x14ac:dyDescent="0.25">
      <c r="A4223" t="s">
        <v>8561</v>
      </c>
      <c r="B4223" t="s">
        <v>8562</v>
      </c>
      <c r="C4223" s="1">
        <v>45341</v>
      </c>
      <c r="E4223" t="s">
        <v>21</v>
      </c>
      <c r="G4223" t="s">
        <v>22</v>
      </c>
      <c r="H4223" t="s">
        <v>848</v>
      </c>
      <c r="I4223" t="str">
        <f>IF(Table1[[#This Row],[Return_Status]]="Returned", "Yes", "No")</f>
        <v>No</v>
      </c>
      <c r="J4223">
        <f>IF(Table1[[#This Row],[Return_Flag]]="Yes",1,0)</f>
        <v>0</v>
      </c>
      <c r="K4223">
        <f>IF(Table1[[#This Row],[Order_ID]]=Table1[[#This Row],[Order_ID]],1,0)</f>
        <v>1</v>
      </c>
      <c r="L4223" s="4" t="str">
        <f>TEXT(Table1[[#This Row],[Order_Date]], "mmm-yyyy")</f>
        <v>Feb-2024</v>
      </c>
    </row>
    <row r="4224" spans="1:12" x14ac:dyDescent="0.25">
      <c r="A4224" t="s">
        <v>8563</v>
      </c>
      <c r="B4224" t="s">
        <v>8564</v>
      </c>
      <c r="C4224" s="1">
        <v>45153</v>
      </c>
      <c r="E4224" t="s">
        <v>21</v>
      </c>
      <c r="G4224" t="s">
        <v>22</v>
      </c>
      <c r="H4224" t="s">
        <v>557</v>
      </c>
      <c r="I4224" t="str">
        <f>IF(Table1[[#This Row],[Return_Status]]="Returned", "Yes", "No")</f>
        <v>No</v>
      </c>
      <c r="J4224">
        <f>IF(Table1[[#This Row],[Return_Flag]]="Yes",1,0)</f>
        <v>0</v>
      </c>
      <c r="K4224">
        <f>IF(Table1[[#This Row],[Order_ID]]=Table1[[#This Row],[Order_ID]],1,0)</f>
        <v>1</v>
      </c>
      <c r="L4224" s="4" t="str">
        <f>TEXT(Table1[[#This Row],[Order_Date]], "mmm-yyyy")</f>
        <v>Aug-2023</v>
      </c>
    </row>
    <row r="4225" spans="1:12" x14ac:dyDescent="0.25">
      <c r="A4225" t="s">
        <v>8565</v>
      </c>
      <c r="B4225" t="s">
        <v>8566</v>
      </c>
      <c r="C4225" s="1">
        <v>45082</v>
      </c>
      <c r="E4225" t="s">
        <v>44</v>
      </c>
      <c r="G4225" t="s">
        <v>22</v>
      </c>
      <c r="H4225" t="s">
        <v>1164</v>
      </c>
      <c r="I4225" t="str">
        <f>IF(Table1[[#This Row],[Return_Status]]="Returned", "Yes", "No")</f>
        <v>No</v>
      </c>
      <c r="J4225">
        <f>IF(Table1[[#This Row],[Return_Flag]]="Yes",1,0)</f>
        <v>0</v>
      </c>
      <c r="K4225">
        <f>IF(Table1[[#This Row],[Order_ID]]=Table1[[#This Row],[Order_ID]],1,0)</f>
        <v>1</v>
      </c>
      <c r="L4225" s="4" t="str">
        <f>TEXT(Table1[[#This Row],[Order_Date]], "mmm-yyyy")</f>
        <v>Jun-2023</v>
      </c>
    </row>
    <row r="4226" spans="1:12" x14ac:dyDescent="0.25">
      <c r="A4226" t="s">
        <v>8567</v>
      </c>
      <c r="B4226" t="s">
        <v>8568</v>
      </c>
      <c r="C4226" s="1">
        <v>45328</v>
      </c>
      <c r="E4226" t="s">
        <v>10</v>
      </c>
      <c r="G4226" t="s">
        <v>22</v>
      </c>
      <c r="H4226" t="s">
        <v>404</v>
      </c>
      <c r="I4226" t="str">
        <f>IF(Table1[[#This Row],[Return_Status]]="Returned", "Yes", "No")</f>
        <v>No</v>
      </c>
      <c r="J4226">
        <f>IF(Table1[[#This Row],[Return_Flag]]="Yes",1,0)</f>
        <v>0</v>
      </c>
      <c r="K4226">
        <f>IF(Table1[[#This Row],[Order_ID]]=Table1[[#This Row],[Order_ID]],1,0)</f>
        <v>1</v>
      </c>
      <c r="L4226" s="4" t="str">
        <f>TEXT(Table1[[#This Row],[Order_Date]], "mmm-yyyy")</f>
        <v>Feb-2024</v>
      </c>
    </row>
    <row r="4227" spans="1:12" x14ac:dyDescent="0.25">
      <c r="A4227" t="s">
        <v>8569</v>
      </c>
      <c r="B4227" t="s">
        <v>8570</v>
      </c>
      <c r="C4227" s="1">
        <v>45492</v>
      </c>
      <c r="E4227" t="s">
        <v>32</v>
      </c>
      <c r="G4227" t="s">
        <v>22</v>
      </c>
      <c r="H4227" t="s">
        <v>107</v>
      </c>
      <c r="I4227" t="str">
        <f>IF(Table1[[#This Row],[Return_Status]]="Returned", "Yes", "No")</f>
        <v>No</v>
      </c>
      <c r="J4227">
        <f>IF(Table1[[#This Row],[Return_Flag]]="Yes",1,0)</f>
        <v>0</v>
      </c>
      <c r="K4227">
        <f>IF(Table1[[#This Row],[Order_ID]]=Table1[[#This Row],[Order_ID]],1,0)</f>
        <v>1</v>
      </c>
      <c r="L4227" s="4" t="str">
        <f>TEXT(Table1[[#This Row],[Order_Date]], "mmm-yyyy")</f>
        <v>Jul-2024</v>
      </c>
    </row>
    <row r="4228" spans="1:12" x14ac:dyDescent="0.25">
      <c r="A4228" t="s">
        <v>8571</v>
      </c>
      <c r="B4228" t="s">
        <v>8572</v>
      </c>
      <c r="C4228" s="1">
        <v>45328</v>
      </c>
      <c r="E4228" t="s">
        <v>44</v>
      </c>
      <c r="G4228" t="s">
        <v>22</v>
      </c>
      <c r="H4228" t="s">
        <v>54</v>
      </c>
      <c r="I4228" t="str">
        <f>IF(Table1[[#This Row],[Return_Status]]="Returned", "Yes", "No")</f>
        <v>No</v>
      </c>
      <c r="J4228">
        <f>IF(Table1[[#This Row],[Return_Flag]]="Yes",1,0)</f>
        <v>0</v>
      </c>
      <c r="K4228">
        <f>IF(Table1[[#This Row],[Order_ID]]=Table1[[#This Row],[Order_ID]],1,0)</f>
        <v>1</v>
      </c>
      <c r="L4228" s="4" t="str">
        <f>TEXT(Table1[[#This Row],[Order_Date]], "mmm-yyyy")</f>
        <v>Feb-2024</v>
      </c>
    </row>
    <row r="4229" spans="1:12" x14ac:dyDescent="0.25">
      <c r="A4229" t="s">
        <v>8573</v>
      </c>
      <c r="B4229" t="s">
        <v>8574</v>
      </c>
      <c r="C4229" s="1">
        <v>44934</v>
      </c>
      <c r="E4229" t="s">
        <v>32</v>
      </c>
      <c r="G4229" t="s">
        <v>22</v>
      </c>
      <c r="H4229" t="s">
        <v>232</v>
      </c>
      <c r="I4229" t="str">
        <f>IF(Table1[[#This Row],[Return_Status]]="Returned", "Yes", "No")</f>
        <v>No</v>
      </c>
      <c r="J4229">
        <f>IF(Table1[[#This Row],[Return_Flag]]="Yes",1,0)</f>
        <v>0</v>
      </c>
      <c r="K4229">
        <f>IF(Table1[[#This Row],[Order_ID]]=Table1[[#This Row],[Order_ID]],1,0)</f>
        <v>1</v>
      </c>
      <c r="L4229" s="4" t="str">
        <f>TEXT(Table1[[#This Row],[Order_Date]], "mmm-yyyy")</f>
        <v>Jan-2023</v>
      </c>
    </row>
    <row r="4230" spans="1:12" x14ac:dyDescent="0.25">
      <c r="A4230" t="s">
        <v>8575</v>
      </c>
      <c r="B4230" t="s">
        <v>8576</v>
      </c>
      <c r="C4230" s="1">
        <v>45300</v>
      </c>
      <c r="E4230" t="s">
        <v>21</v>
      </c>
      <c r="G4230" t="s">
        <v>22</v>
      </c>
      <c r="H4230" t="s">
        <v>98</v>
      </c>
      <c r="I4230" t="str">
        <f>IF(Table1[[#This Row],[Return_Status]]="Returned", "Yes", "No")</f>
        <v>No</v>
      </c>
      <c r="J4230">
        <f>IF(Table1[[#This Row],[Return_Flag]]="Yes",1,0)</f>
        <v>0</v>
      </c>
      <c r="K4230">
        <f>IF(Table1[[#This Row],[Order_ID]]=Table1[[#This Row],[Order_ID]],1,0)</f>
        <v>1</v>
      </c>
      <c r="L4230" s="4" t="str">
        <f>TEXT(Table1[[#This Row],[Order_Date]], "mmm-yyyy")</f>
        <v>Jan-2024</v>
      </c>
    </row>
    <row r="4231" spans="1:12" x14ac:dyDescent="0.25">
      <c r="A4231" t="s">
        <v>8577</v>
      </c>
      <c r="B4231" t="s">
        <v>8578</v>
      </c>
      <c r="C4231" s="1">
        <v>45616</v>
      </c>
      <c r="E4231" t="s">
        <v>21</v>
      </c>
      <c r="G4231" t="s">
        <v>22</v>
      </c>
      <c r="H4231" t="s">
        <v>23</v>
      </c>
      <c r="I4231" t="str">
        <f>IF(Table1[[#This Row],[Return_Status]]="Returned", "Yes", "No")</f>
        <v>No</v>
      </c>
      <c r="J4231">
        <f>IF(Table1[[#This Row],[Return_Flag]]="Yes",1,0)</f>
        <v>0</v>
      </c>
      <c r="K4231">
        <f>IF(Table1[[#This Row],[Order_ID]]=Table1[[#This Row],[Order_ID]],1,0)</f>
        <v>1</v>
      </c>
      <c r="L4231" s="4" t="str">
        <f>TEXT(Table1[[#This Row],[Order_Date]], "mmm-yyyy")</f>
        <v>Nov-2024</v>
      </c>
    </row>
    <row r="4232" spans="1:12" x14ac:dyDescent="0.25">
      <c r="A4232" t="s">
        <v>8579</v>
      </c>
      <c r="B4232" t="s">
        <v>8580</v>
      </c>
      <c r="C4232" s="1">
        <v>45496</v>
      </c>
      <c r="D4232" s="1">
        <v>45313</v>
      </c>
      <c r="E4232" t="s">
        <v>32</v>
      </c>
      <c r="F4232" t="s">
        <v>17</v>
      </c>
      <c r="G4232" t="s">
        <v>12</v>
      </c>
      <c r="H4232" t="s">
        <v>83</v>
      </c>
      <c r="I4232" t="str">
        <f>IF(Table1[[#This Row],[Return_Status]]="Returned", "Yes", "No")</f>
        <v>Yes</v>
      </c>
      <c r="J4232">
        <f>IF(Table1[[#This Row],[Return_Flag]]="Yes",1,0)</f>
        <v>1</v>
      </c>
      <c r="K4232">
        <f>IF(Table1[[#This Row],[Order_ID]]=Table1[[#This Row],[Order_ID]],1,0)</f>
        <v>1</v>
      </c>
      <c r="L4232" s="4" t="str">
        <f>TEXT(Table1[[#This Row],[Order_Date]], "mmm-yyyy")</f>
        <v>Jul-2024</v>
      </c>
    </row>
    <row r="4233" spans="1:12" x14ac:dyDescent="0.25">
      <c r="A4233" t="s">
        <v>8581</v>
      </c>
      <c r="B4233" t="s">
        <v>8582</v>
      </c>
      <c r="C4233" s="1">
        <v>45487</v>
      </c>
      <c r="D4233" s="1">
        <v>45092</v>
      </c>
      <c r="E4233" t="s">
        <v>32</v>
      </c>
      <c r="F4233" t="s">
        <v>33</v>
      </c>
      <c r="G4233" t="s">
        <v>12</v>
      </c>
      <c r="H4233" t="s">
        <v>788</v>
      </c>
      <c r="I4233" t="str">
        <f>IF(Table1[[#This Row],[Return_Status]]="Returned", "Yes", "No")</f>
        <v>Yes</v>
      </c>
      <c r="J4233">
        <f>IF(Table1[[#This Row],[Return_Flag]]="Yes",1,0)</f>
        <v>1</v>
      </c>
      <c r="K4233">
        <f>IF(Table1[[#This Row],[Order_ID]]=Table1[[#This Row],[Order_ID]],1,0)</f>
        <v>1</v>
      </c>
      <c r="L4233" s="4" t="str">
        <f>TEXT(Table1[[#This Row],[Order_Date]], "mmm-yyyy")</f>
        <v>Jul-2024</v>
      </c>
    </row>
    <row r="4234" spans="1:12" x14ac:dyDescent="0.25">
      <c r="A4234" t="s">
        <v>8583</v>
      </c>
      <c r="B4234" t="s">
        <v>8584</v>
      </c>
      <c r="C4234" s="1">
        <v>44942</v>
      </c>
      <c r="D4234" s="1">
        <v>45224</v>
      </c>
      <c r="E4234" t="s">
        <v>10</v>
      </c>
      <c r="F4234" t="s">
        <v>17</v>
      </c>
      <c r="G4234" t="s">
        <v>12</v>
      </c>
      <c r="H4234" t="s">
        <v>439</v>
      </c>
      <c r="I4234" t="str">
        <f>IF(Table1[[#This Row],[Return_Status]]="Returned", "Yes", "No")</f>
        <v>Yes</v>
      </c>
      <c r="J4234">
        <f>IF(Table1[[#This Row],[Return_Flag]]="Yes",1,0)</f>
        <v>1</v>
      </c>
      <c r="K4234">
        <f>IF(Table1[[#This Row],[Order_ID]]=Table1[[#This Row],[Order_ID]],1,0)</f>
        <v>1</v>
      </c>
      <c r="L4234" s="4" t="str">
        <f>TEXT(Table1[[#This Row],[Order_Date]], "mmm-yyyy")</f>
        <v>Jan-2023</v>
      </c>
    </row>
    <row r="4235" spans="1:12" x14ac:dyDescent="0.25">
      <c r="A4235" t="s">
        <v>8585</v>
      </c>
      <c r="B4235" t="s">
        <v>8586</v>
      </c>
      <c r="C4235" s="1">
        <v>45191</v>
      </c>
      <c r="E4235" t="s">
        <v>16</v>
      </c>
      <c r="G4235" t="s">
        <v>22</v>
      </c>
      <c r="H4235" t="s">
        <v>141</v>
      </c>
      <c r="I4235" t="str">
        <f>IF(Table1[[#This Row],[Return_Status]]="Returned", "Yes", "No")</f>
        <v>No</v>
      </c>
      <c r="J4235">
        <f>IF(Table1[[#This Row],[Return_Flag]]="Yes",1,0)</f>
        <v>0</v>
      </c>
      <c r="K4235">
        <f>IF(Table1[[#This Row],[Order_ID]]=Table1[[#This Row],[Order_ID]],1,0)</f>
        <v>1</v>
      </c>
      <c r="L4235" s="4" t="str">
        <f>TEXT(Table1[[#This Row],[Order_Date]], "mmm-yyyy")</f>
        <v>Sep-2023</v>
      </c>
    </row>
    <row r="4236" spans="1:12" x14ac:dyDescent="0.25">
      <c r="A4236" t="s">
        <v>8587</v>
      </c>
      <c r="B4236" t="s">
        <v>8588</v>
      </c>
      <c r="C4236" s="1">
        <v>45326</v>
      </c>
      <c r="D4236" s="1">
        <v>45528</v>
      </c>
      <c r="E4236" t="s">
        <v>16</v>
      </c>
      <c r="F4236" t="s">
        <v>11</v>
      </c>
      <c r="G4236" t="s">
        <v>12</v>
      </c>
      <c r="H4236" t="s">
        <v>1129</v>
      </c>
      <c r="I4236" t="str">
        <f>IF(Table1[[#This Row],[Return_Status]]="Returned", "Yes", "No")</f>
        <v>Yes</v>
      </c>
      <c r="J4236">
        <f>IF(Table1[[#This Row],[Return_Flag]]="Yes",1,0)</f>
        <v>1</v>
      </c>
      <c r="K4236">
        <f>IF(Table1[[#This Row],[Order_ID]]=Table1[[#This Row],[Order_ID]],1,0)</f>
        <v>1</v>
      </c>
      <c r="L4236" s="4" t="str">
        <f>TEXT(Table1[[#This Row],[Order_Date]], "mmm-yyyy")</f>
        <v>Feb-2024</v>
      </c>
    </row>
    <row r="4237" spans="1:12" x14ac:dyDescent="0.25">
      <c r="A4237" t="s">
        <v>8589</v>
      </c>
      <c r="B4237" t="s">
        <v>8590</v>
      </c>
      <c r="C4237" s="1">
        <v>45168</v>
      </c>
      <c r="D4237" s="1">
        <v>45367</v>
      </c>
      <c r="E4237" t="s">
        <v>21</v>
      </c>
      <c r="F4237" t="s">
        <v>40</v>
      </c>
      <c r="G4237" t="s">
        <v>12</v>
      </c>
      <c r="H4237" t="s">
        <v>118</v>
      </c>
      <c r="I4237" t="str">
        <f>IF(Table1[[#This Row],[Return_Status]]="Returned", "Yes", "No")</f>
        <v>Yes</v>
      </c>
      <c r="J4237">
        <f>IF(Table1[[#This Row],[Return_Flag]]="Yes",1,0)</f>
        <v>1</v>
      </c>
      <c r="K4237">
        <f>IF(Table1[[#This Row],[Order_ID]]=Table1[[#This Row],[Order_ID]],1,0)</f>
        <v>1</v>
      </c>
      <c r="L4237" s="4" t="str">
        <f>TEXT(Table1[[#This Row],[Order_Date]], "mmm-yyyy")</f>
        <v>Aug-2023</v>
      </c>
    </row>
    <row r="4238" spans="1:12" x14ac:dyDescent="0.25">
      <c r="A4238" t="s">
        <v>8591</v>
      </c>
      <c r="B4238" t="s">
        <v>8592</v>
      </c>
      <c r="C4238" s="1">
        <v>45394</v>
      </c>
      <c r="E4238" t="s">
        <v>32</v>
      </c>
      <c r="G4238" t="s">
        <v>22</v>
      </c>
      <c r="H4238" t="s">
        <v>788</v>
      </c>
      <c r="I4238" t="str">
        <f>IF(Table1[[#This Row],[Return_Status]]="Returned", "Yes", "No")</f>
        <v>No</v>
      </c>
      <c r="J4238">
        <f>IF(Table1[[#This Row],[Return_Flag]]="Yes",1,0)</f>
        <v>0</v>
      </c>
      <c r="K4238">
        <f>IF(Table1[[#This Row],[Order_ID]]=Table1[[#This Row],[Order_ID]],1,0)</f>
        <v>1</v>
      </c>
      <c r="L4238" s="4" t="str">
        <f>TEXT(Table1[[#This Row],[Order_Date]], "mmm-yyyy")</f>
        <v>Apr-2024</v>
      </c>
    </row>
    <row r="4239" spans="1:12" x14ac:dyDescent="0.25">
      <c r="A4239" t="s">
        <v>8593</v>
      </c>
      <c r="B4239" t="s">
        <v>8594</v>
      </c>
      <c r="C4239" s="1">
        <v>45387</v>
      </c>
      <c r="D4239" s="1">
        <v>45018</v>
      </c>
      <c r="E4239" t="s">
        <v>32</v>
      </c>
      <c r="F4239" t="s">
        <v>33</v>
      </c>
      <c r="G4239" t="s">
        <v>12</v>
      </c>
      <c r="H4239" t="s">
        <v>13</v>
      </c>
      <c r="I4239" t="str">
        <f>IF(Table1[[#This Row],[Return_Status]]="Returned", "Yes", "No")</f>
        <v>Yes</v>
      </c>
      <c r="J4239">
        <f>IF(Table1[[#This Row],[Return_Flag]]="Yes",1,0)</f>
        <v>1</v>
      </c>
      <c r="K4239">
        <f>IF(Table1[[#This Row],[Order_ID]]=Table1[[#This Row],[Order_ID]],1,0)</f>
        <v>1</v>
      </c>
      <c r="L4239" s="4" t="str">
        <f>TEXT(Table1[[#This Row],[Order_Date]], "mmm-yyyy")</f>
        <v>Apr-2024</v>
      </c>
    </row>
    <row r="4240" spans="1:12" x14ac:dyDescent="0.25">
      <c r="A4240" t="s">
        <v>8595</v>
      </c>
      <c r="B4240" t="s">
        <v>8596</v>
      </c>
      <c r="C4240" s="1">
        <v>45429</v>
      </c>
      <c r="D4240" s="1">
        <v>45377</v>
      </c>
      <c r="E4240" t="s">
        <v>10</v>
      </c>
      <c r="F4240" t="s">
        <v>40</v>
      </c>
      <c r="G4240" t="s">
        <v>12</v>
      </c>
      <c r="H4240" t="s">
        <v>180</v>
      </c>
      <c r="I4240" t="str">
        <f>IF(Table1[[#This Row],[Return_Status]]="Returned", "Yes", "No")</f>
        <v>Yes</v>
      </c>
      <c r="J4240">
        <f>IF(Table1[[#This Row],[Return_Flag]]="Yes",1,0)</f>
        <v>1</v>
      </c>
      <c r="K4240">
        <f>IF(Table1[[#This Row],[Order_ID]]=Table1[[#This Row],[Order_ID]],1,0)</f>
        <v>1</v>
      </c>
      <c r="L4240" s="4" t="str">
        <f>TEXT(Table1[[#This Row],[Order_Date]], "mmm-yyyy")</f>
        <v>May-2024</v>
      </c>
    </row>
    <row r="4241" spans="1:12" x14ac:dyDescent="0.25">
      <c r="A4241" t="s">
        <v>8597</v>
      </c>
      <c r="B4241" t="s">
        <v>8598</v>
      </c>
      <c r="C4241" s="1">
        <v>45061</v>
      </c>
      <c r="D4241" s="1">
        <v>45315</v>
      </c>
      <c r="E4241" t="s">
        <v>16</v>
      </c>
      <c r="F4241" t="s">
        <v>17</v>
      </c>
      <c r="G4241" t="s">
        <v>12</v>
      </c>
      <c r="H4241" t="s">
        <v>1032</v>
      </c>
      <c r="I4241" t="str">
        <f>IF(Table1[[#This Row],[Return_Status]]="Returned", "Yes", "No")</f>
        <v>Yes</v>
      </c>
      <c r="J4241">
        <f>IF(Table1[[#This Row],[Return_Flag]]="Yes",1,0)</f>
        <v>1</v>
      </c>
      <c r="K4241">
        <f>IF(Table1[[#This Row],[Order_ID]]=Table1[[#This Row],[Order_ID]],1,0)</f>
        <v>1</v>
      </c>
      <c r="L4241" s="4" t="str">
        <f>TEXT(Table1[[#This Row],[Order_Date]], "mmm-yyyy")</f>
        <v>May-2023</v>
      </c>
    </row>
    <row r="4242" spans="1:12" x14ac:dyDescent="0.25">
      <c r="A4242" t="s">
        <v>8599</v>
      </c>
      <c r="B4242" t="s">
        <v>8600</v>
      </c>
      <c r="C4242" s="1">
        <v>44971</v>
      </c>
      <c r="D4242" s="1">
        <v>45025</v>
      </c>
      <c r="E4242" t="s">
        <v>21</v>
      </c>
      <c r="F4242" t="s">
        <v>11</v>
      </c>
      <c r="G4242" t="s">
        <v>12</v>
      </c>
      <c r="H4242" t="s">
        <v>189</v>
      </c>
      <c r="I4242" t="str">
        <f>IF(Table1[[#This Row],[Return_Status]]="Returned", "Yes", "No")</f>
        <v>Yes</v>
      </c>
      <c r="J4242">
        <f>IF(Table1[[#This Row],[Return_Flag]]="Yes",1,0)</f>
        <v>1</v>
      </c>
      <c r="K4242">
        <f>IF(Table1[[#This Row],[Order_ID]]=Table1[[#This Row],[Order_ID]],1,0)</f>
        <v>1</v>
      </c>
      <c r="L4242" s="4" t="str">
        <f>TEXT(Table1[[#This Row],[Order_Date]], "mmm-yyyy")</f>
        <v>Feb-2023</v>
      </c>
    </row>
    <row r="4243" spans="1:12" x14ac:dyDescent="0.25">
      <c r="A4243" t="s">
        <v>8601</v>
      </c>
      <c r="B4243" t="s">
        <v>8602</v>
      </c>
      <c r="C4243" s="1">
        <v>45502</v>
      </c>
      <c r="D4243" s="1">
        <v>45324</v>
      </c>
      <c r="E4243" t="s">
        <v>44</v>
      </c>
      <c r="F4243" t="s">
        <v>11</v>
      </c>
      <c r="G4243" t="s">
        <v>12</v>
      </c>
      <c r="H4243" t="s">
        <v>436</v>
      </c>
      <c r="I4243" t="str">
        <f>IF(Table1[[#This Row],[Return_Status]]="Returned", "Yes", "No")</f>
        <v>Yes</v>
      </c>
      <c r="J4243">
        <f>IF(Table1[[#This Row],[Return_Flag]]="Yes",1,0)</f>
        <v>1</v>
      </c>
      <c r="K4243">
        <f>IF(Table1[[#This Row],[Order_ID]]=Table1[[#This Row],[Order_ID]],1,0)</f>
        <v>1</v>
      </c>
      <c r="L4243" s="4" t="str">
        <f>TEXT(Table1[[#This Row],[Order_Date]], "mmm-yyyy")</f>
        <v>Jul-2024</v>
      </c>
    </row>
    <row r="4244" spans="1:12" x14ac:dyDescent="0.25">
      <c r="A4244" t="s">
        <v>8603</v>
      </c>
      <c r="B4244" t="s">
        <v>8604</v>
      </c>
      <c r="C4244" s="1">
        <v>45555</v>
      </c>
      <c r="D4244" s="1">
        <v>45028</v>
      </c>
      <c r="E4244" t="s">
        <v>10</v>
      </c>
      <c r="F4244" t="s">
        <v>40</v>
      </c>
      <c r="G4244" t="s">
        <v>12</v>
      </c>
      <c r="H4244" t="s">
        <v>350</v>
      </c>
      <c r="I4244" t="str">
        <f>IF(Table1[[#This Row],[Return_Status]]="Returned", "Yes", "No")</f>
        <v>Yes</v>
      </c>
      <c r="J4244">
        <f>IF(Table1[[#This Row],[Return_Flag]]="Yes",1,0)</f>
        <v>1</v>
      </c>
      <c r="K4244">
        <f>IF(Table1[[#This Row],[Order_ID]]=Table1[[#This Row],[Order_ID]],1,0)</f>
        <v>1</v>
      </c>
      <c r="L4244" s="4" t="str">
        <f>TEXT(Table1[[#This Row],[Order_Date]], "mmm-yyyy")</f>
        <v>Sep-2024</v>
      </c>
    </row>
    <row r="4245" spans="1:12" x14ac:dyDescent="0.25">
      <c r="A4245" t="s">
        <v>8605</v>
      </c>
      <c r="B4245" t="s">
        <v>8606</v>
      </c>
      <c r="C4245" s="1">
        <v>45114</v>
      </c>
      <c r="D4245" s="1">
        <v>45139</v>
      </c>
      <c r="E4245" t="s">
        <v>16</v>
      </c>
      <c r="F4245" t="s">
        <v>17</v>
      </c>
      <c r="G4245" t="s">
        <v>12</v>
      </c>
      <c r="H4245" t="s">
        <v>710</v>
      </c>
      <c r="I4245" t="str">
        <f>IF(Table1[[#This Row],[Return_Status]]="Returned", "Yes", "No")</f>
        <v>Yes</v>
      </c>
      <c r="J4245">
        <f>IF(Table1[[#This Row],[Return_Flag]]="Yes",1,0)</f>
        <v>1</v>
      </c>
      <c r="K4245">
        <f>IF(Table1[[#This Row],[Order_ID]]=Table1[[#This Row],[Order_ID]],1,0)</f>
        <v>1</v>
      </c>
      <c r="L4245" s="4" t="str">
        <f>TEXT(Table1[[#This Row],[Order_Date]], "mmm-yyyy")</f>
        <v>Jul-2023</v>
      </c>
    </row>
    <row r="4246" spans="1:12" x14ac:dyDescent="0.25">
      <c r="A4246" t="s">
        <v>8607</v>
      </c>
      <c r="B4246" t="s">
        <v>8608</v>
      </c>
      <c r="C4246" s="1">
        <v>45275</v>
      </c>
      <c r="E4246" t="s">
        <v>32</v>
      </c>
      <c r="G4246" t="s">
        <v>22</v>
      </c>
      <c r="H4246" t="s">
        <v>238</v>
      </c>
      <c r="I4246" t="str">
        <f>IF(Table1[[#This Row],[Return_Status]]="Returned", "Yes", "No")</f>
        <v>No</v>
      </c>
      <c r="J4246">
        <f>IF(Table1[[#This Row],[Return_Flag]]="Yes",1,0)</f>
        <v>0</v>
      </c>
      <c r="K4246">
        <f>IF(Table1[[#This Row],[Order_ID]]=Table1[[#This Row],[Order_ID]],1,0)</f>
        <v>1</v>
      </c>
      <c r="L4246" s="4" t="str">
        <f>TEXT(Table1[[#This Row],[Order_Date]], "mmm-yyyy")</f>
        <v>Dec-2023</v>
      </c>
    </row>
    <row r="4247" spans="1:12" x14ac:dyDescent="0.25">
      <c r="A4247" t="s">
        <v>8609</v>
      </c>
      <c r="B4247" t="s">
        <v>8610</v>
      </c>
      <c r="C4247" s="1">
        <v>44990</v>
      </c>
      <c r="E4247" t="s">
        <v>16</v>
      </c>
      <c r="G4247" t="s">
        <v>22</v>
      </c>
      <c r="H4247" t="s">
        <v>449</v>
      </c>
      <c r="I4247" t="str">
        <f>IF(Table1[[#This Row],[Return_Status]]="Returned", "Yes", "No")</f>
        <v>No</v>
      </c>
      <c r="J4247">
        <f>IF(Table1[[#This Row],[Return_Flag]]="Yes",1,0)</f>
        <v>0</v>
      </c>
      <c r="K4247">
        <f>IF(Table1[[#This Row],[Order_ID]]=Table1[[#This Row],[Order_ID]],1,0)</f>
        <v>1</v>
      </c>
      <c r="L4247" s="4" t="str">
        <f>TEXT(Table1[[#This Row],[Order_Date]], "mmm-yyyy")</f>
        <v>Mar-2023</v>
      </c>
    </row>
    <row r="4248" spans="1:12" x14ac:dyDescent="0.25">
      <c r="A4248" t="s">
        <v>8611</v>
      </c>
      <c r="B4248" t="s">
        <v>8612</v>
      </c>
      <c r="C4248" s="1">
        <v>45521</v>
      </c>
      <c r="E4248" t="s">
        <v>21</v>
      </c>
      <c r="G4248" t="s">
        <v>22</v>
      </c>
      <c r="H4248" t="s">
        <v>118</v>
      </c>
      <c r="I4248" t="str">
        <f>IF(Table1[[#This Row],[Return_Status]]="Returned", "Yes", "No")</f>
        <v>No</v>
      </c>
      <c r="J4248">
        <f>IF(Table1[[#This Row],[Return_Flag]]="Yes",1,0)</f>
        <v>0</v>
      </c>
      <c r="K4248">
        <f>IF(Table1[[#This Row],[Order_ID]]=Table1[[#This Row],[Order_ID]],1,0)</f>
        <v>1</v>
      </c>
      <c r="L4248" s="4" t="str">
        <f>TEXT(Table1[[#This Row],[Order_Date]], "mmm-yyyy")</f>
        <v>Aug-2024</v>
      </c>
    </row>
    <row r="4249" spans="1:12" x14ac:dyDescent="0.25">
      <c r="A4249" t="s">
        <v>8613</v>
      </c>
      <c r="B4249" t="s">
        <v>8614</v>
      </c>
      <c r="C4249" s="1">
        <v>45215</v>
      </c>
      <c r="E4249" t="s">
        <v>16</v>
      </c>
      <c r="G4249" t="s">
        <v>22</v>
      </c>
      <c r="H4249" t="s">
        <v>204</v>
      </c>
      <c r="I4249" t="str">
        <f>IF(Table1[[#This Row],[Return_Status]]="Returned", "Yes", "No")</f>
        <v>No</v>
      </c>
      <c r="J4249">
        <f>IF(Table1[[#This Row],[Return_Flag]]="Yes",1,0)</f>
        <v>0</v>
      </c>
      <c r="K4249">
        <f>IF(Table1[[#This Row],[Order_ID]]=Table1[[#This Row],[Order_ID]],1,0)</f>
        <v>1</v>
      </c>
      <c r="L4249" s="4" t="str">
        <f>TEXT(Table1[[#This Row],[Order_Date]], "mmm-yyyy")</f>
        <v>Oct-2023</v>
      </c>
    </row>
    <row r="4250" spans="1:12" x14ac:dyDescent="0.25">
      <c r="A4250" t="s">
        <v>8615</v>
      </c>
      <c r="B4250" t="s">
        <v>8616</v>
      </c>
      <c r="C4250" s="1">
        <v>45267</v>
      </c>
      <c r="E4250" t="s">
        <v>44</v>
      </c>
      <c r="G4250" t="s">
        <v>22</v>
      </c>
      <c r="H4250" t="s">
        <v>171</v>
      </c>
      <c r="I4250" t="str">
        <f>IF(Table1[[#This Row],[Return_Status]]="Returned", "Yes", "No")</f>
        <v>No</v>
      </c>
      <c r="J4250">
        <f>IF(Table1[[#This Row],[Return_Flag]]="Yes",1,0)</f>
        <v>0</v>
      </c>
      <c r="K4250">
        <f>IF(Table1[[#This Row],[Order_ID]]=Table1[[#This Row],[Order_ID]],1,0)</f>
        <v>1</v>
      </c>
      <c r="L4250" s="4" t="str">
        <f>TEXT(Table1[[#This Row],[Order_Date]], "mmm-yyyy")</f>
        <v>Dec-2023</v>
      </c>
    </row>
    <row r="4251" spans="1:12" x14ac:dyDescent="0.25">
      <c r="A4251" t="s">
        <v>8617</v>
      </c>
      <c r="B4251" t="s">
        <v>8618</v>
      </c>
      <c r="C4251" s="1">
        <v>45183</v>
      </c>
      <c r="D4251" s="1">
        <v>45210</v>
      </c>
      <c r="E4251" t="s">
        <v>21</v>
      </c>
      <c r="F4251" t="s">
        <v>40</v>
      </c>
      <c r="G4251" t="s">
        <v>12</v>
      </c>
      <c r="H4251" t="s">
        <v>41</v>
      </c>
      <c r="I4251" t="str">
        <f>IF(Table1[[#This Row],[Return_Status]]="Returned", "Yes", "No")</f>
        <v>Yes</v>
      </c>
      <c r="J4251">
        <f>IF(Table1[[#This Row],[Return_Flag]]="Yes",1,0)</f>
        <v>1</v>
      </c>
      <c r="K4251">
        <f>IF(Table1[[#This Row],[Order_ID]]=Table1[[#This Row],[Order_ID]],1,0)</f>
        <v>1</v>
      </c>
      <c r="L4251" s="4" t="str">
        <f>TEXT(Table1[[#This Row],[Order_Date]], "mmm-yyyy")</f>
        <v>Sep-2023</v>
      </c>
    </row>
    <row r="4252" spans="1:12" x14ac:dyDescent="0.25">
      <c r="A4252" t="s">
        <v>8619</v>
      </c>
      <c r="B4252" t="s">
        <v>8620</v>
      </c>
      <c r="C4252" s="1">
        <v>44958</v>
      </c>
      <c r="E4252" t="s">
        <v>44</v>
      </c>
      <c r="G4252" t="s">
        <v>22</v>
      </c>
      <c r="H4252" t="s">
        <v>442</v>
      </c>
      <c r="I4252" t="str">
        <f>IF(Table1[[#This Row],[Return_Status]]="Returned", "Yes", "No")</f>
        <v>No</v>
      </c>
      <c r="J4252">
        <f>IF(Table1[[#This Row],[Return_Flag]]="Yes",1,0)</f>
        <v>0</v>
      </c>
      <c r="K4252">
        <f>IF(Table1[[#This Row],[Order_ID]]=Table1[[#This Row],[Order_ID]],1,0)</f>
        <v>1</v>
      </c>
      <c r="L4252" s="4" t="str">
        <f>TEXT(Table1[[#This Row],[Order_Date]], "mmm-yyyy")</f>
        <v>Feb-2023</v>
      </c>
    </row>
    <row r="4253" spans="1:12" x14ac:dyDescent="0.25">
      <c r="A4253" t="s">
        <v>8621</v>
      </c>
      <c r="B4253" t="s">
        <v>8622</v>
      </c>
      <c r="C4253" s="1">
        <v>45624</v>
      </c>
      <c r="E4253" t="s">
        <v>10</v>
      </c>
      <c r="G4253" t="s">
        <v>22</v>
      </c>
      <c r="H4253" t="s">
        <v>1129</v>
      </c>
      <c r="I4253" t="str">
        <f>IF(Table1[[#This Row],[Return_Status]]="Returned", "Yes", "No")</f>
        <v>No</v>
      </c>
      <c r="J4253">
        <f>IF(Table1[[#This Row],[Return_Flag]]="Yes",1,0)</f>
        <v>0</v>
      </c>
      <c r="K4253">
        <f>IF(Table1[[#This Row],[Order_ID]]=Table1[[#This Row],[Order_ID]],1,0)</f>
        <v>1</v>
      </c>
      <c r="L4253" s="4" t="str">
        <f>TEXT(Table1[[#This Row],[Order_Date]], "mmm-yyyy")</f>
        <v>Nov-2024</v>
      </c>
    </row>
    <row r="4254" spans="1:12" x14ac:dyDescent="0.25">
      <c r="A4254" t="s">
        <v>8623</v>
      </c>
      <c r="B4254" t="s">
        <v>8624</v>
      </c>
      <c r="C4254" s="1">
        <v>45078</v>
      </c>
      <c r="D4254" s="1">
        <v>45274</v>
      </c>
      <c r="E4254" t="s">
        <v>21</v>
      </c>
      <c r="F4254" t="s">
        <v>33</v>
      </c>
      <c r="G4254" t="s">
        <v>12</v>
      </c>
      <c r="H4254" t="s">
        <v>710</v>
      </c>
      <c r="I4254" t="str">
        <f>IF(Table1[[#This Row],[Return_Status]]="Returned", "Yes", "No")</f>
        <v>Yes</v>
      </c>
      <c r="J4254">
        <f>IF(Table1[[#This Row],[Return_Flag]]="Yes",1,0)</f>
        <v>1</v>
      </c>
      <c r="K4254">
        <f>IF(Table1[[#This Row],[Order_ID]]=Table1[[#This Row],[Order_ID]],1,0)</f>
        <v>1</v>
      </c>
      <c r="L4254" s="4" t="str">
        <f>TEXT(Table1[[#This Row],[Order_Date]], "mmm-yyyy")</f>
        <v>Jun-2023</v>
      </c>
    </row>
    <row r="4255" spans="1:12" x14ac:dyDescent="0.25">
      <c r="A4255" t="s">
        <v>8625</v>
      </c>
      <c r="B4255" t="s">
        <v>8626</v>
      </c>
      <c r="C4255" s="1">
        <v>45206</v>
      </c>
      <c r="D4255" s="1">
        <v>45424</v>
      </c>
      <c r="E4255" t="s">
        <v>16</v>
      </c>
      <c r="F4255" t="s">
        <v>17</v>
      </c>
      <c r="G4255" t="s">
        <v>12</v>
      </c>
      <c r="H4255" t="s">
        <v>149</v>
      </c>
      <c r="I4255" t="str">
        <f>IF(Table1[[#This Row],[Return_Status]]="Returned", "Yes", "No")</f>
        <v>Yes</v>
      </c>
      <c r="J4255">
        <f>IF(Table1[[#This Row],[Return_Flag]]="Yes",1,0)</f>
        <v>1</v>
      </c>
      <c r="K4255">
        <f>IF(Table1[[#This Row],[Order_ID]]=Table1[[#This Row],[Order_ID]],1,0)</f>
        <v>1</v>
      </c>
      <c r="L4255" s="4" t="str">
        <f>TEXT(Table1[[#This Row],[Order_Date]], "mmm-yyyy")</f>
        <v>Oct-2023</v>
      </c>
    </row>
    <row r="4256" spans="1:12" x14ac:dyDescent="0.25">
      <c r="A4256" t="s">
        <v>8627</v>
      </c>
      <c r="B4256" t="s">
        <v>8628</v>
      </c>
      <c r="C4256" s="1">
        <v>44935</v>
      </c>
      <c r="E4256" t="s">
        <v>44</v>
      </c>
      <c r="G4256" t="s">
        <v>22</v>
      </c>
      <c r="H4256" t="s">
        <v>161</v>
      </c>
      <c r="I4256" t="str">
        <f>IF(Table1[[#This Row],[Return_Status]]="Returned", "Yes", "No")</f>
        <v>No</v>
      </c>
      <c r="J4256">
        <f>IF(Table1[[#This Row],[Return_Flag]]="Yes",1,0)</f>
        <v>0</v>
      </c>
      <c r="K4256">
        <f>IF(Table1[[#This Row],[Order_ID]]=Table1[[#This Row],[Order_ID]],1,0)</f>
        <v>1</v>
      </c>
      <c r="L4256" s="4" t="str">
        <f>TEXT(Table1[[#This Row],[Order_Date]], "mmm-yyyy")</f>
        <v>Jan-2023</v>
      </c>
    </row>
    <row r="4257" spans="1:12" x14ac:dyDescent="0.25">
      <c r="A4257" t="s">
        <v>8629</v>
      </c>
      <c r="B4257" t="s">
        <v>8630</v>
      </c>
      <c r="C4257" s="1">
        <v>44950</v>
      </c>
      <c r="D4257" s="1">
        <v>45229</v>
      </c>
      <c r="E4257" t="s">
        <v>21</v>
      </c>
      <c r="F4257" t="s">
        <v>40</v>
      </c>
      <c r="G4257" t="s">
        <v>12</v>
      </c>
      <c r="H4257" t="s">
        <v>436</v>
      </c>
      <c r="I4257" t="str">
        <f>IF(Table1[[#This Row],[Return_Status]]="Returned", "Yes", "No")</f>
        <v>Yes</v>
      </c>
      <c r="J4257">
        <f>IF(Table1[[#This Row],[Return_Flag]]="Yes",1,0)</f>
        <v>1</v>
      </c>
      <c r="K4257">
        <f>IF(Table1[[#This Row],[Order_ID]]=Table1[[#This Row],[Order_ID]],1,0)</f>
        <v>1</v>
      </c>
      <c r="L4257" s="4" t="str">
        <f>TEXT(Table1[[#This Row],[Order_Date]], "mmm-yyyy")</f>
        <v>Jan-2023</v>
      </c>
    </row>
    <row r="4258" spans="1:12" x14ac:dyDescent="0.25">
      <c r="A4258" t="s">
        <v>8631</v>
      </c>
      <c r="B4258" t="s">
        <v>8632</v>
      </c>
      <c r="C4258" s="1">
        <v>45508</v>
      </c>
      <c r="D4258" s="1">
        <v>45215</v>
      </c>
      <c r="E4258" t="s">
        <v>16</v>
      </c>
      <c r="F4258" t="s">
        <v>11</v>
      </c>
      <c r="G4258" t="s">
        <v>12</v>
      </c>
      <c r="H4258" t="s">
        <v>121</v>
      </c>
      <c r="I4258" t="str">
        <f>IF(Table1[[#This Row],[Return_Status]]="Returned", "Yes", "No")</f>
        <v>Yes</v>
      </c>
      <c r="J4258">
        <f>IF(Table1[[#This Row],[Return_Flag]]="Yes",1,0)</f>
        <v>1</v>
      </c>
      <c r="K4258">
        <f>IF(Table1[[#This Row],[Order_ID]]=Table1[[#This Row],[Order_ID]],1,0)</f>
        <v>1</v>
      </c>
      <c r="L4258" s="4" t="str">
        <f>TEXT(Table1[[#This Row],[Order_Date]], "mmm-yyyy")</f>
        <v>Aug-2024</v>
      </c>
    </row>
    <row r="4259" spans="1:12" x14ac:dyDescent="0.25">
      <c r="A4259" t="s">
        <v>8633</v>
      </c>
      <c r="B4259" t="s">
        <v>8634</v>
      </c>
      <c r="C4259" s="1">
        <v>45314</v>
      </c>
      <c r="E4259" t="s">
        <v>32</v>
      </c>
      <c r="G4259" t="s">
        <v>22</v>
      </c>
      <c r="H4259" t="s">
        <v>149</v>
      </c>
      <c r="I4259" t="str">
        <f>IF(Table1[[#This Row],[Return_Status]]="Returned", "Yes", "No")</f>
        <v>No</v>
      </c>
      <c r="J4259">
        <f>IF(Table1[[#This Row],[Return_Flag]]="Yes",1,0)</f>
        <v>0</v>
      </c>
      <c r="K4259">
        <f>IF(Table1[[#This Row],[Order_ID]]=Table1[[#This Row],[Order_ID]],1,0)</f>
        <v>1</v>
      </c>
      <c r="L4259" s="4" t="str">
        <f>TEXT(Table1[[#This Row],[Order_Date]], "mmm-yyyy")</f>
        <v>Jan-2024</v>
      </c>
    </row>
    <row r="4260" spans="1:12" x14ac:dyDescent="0.25">
      <c r="A4260" t="s">
        <v>8635</v>
      </c>
      <c r="B4260" t="s">
        <v>8636</v>
      </c>
      <c r="C4260" s="1">
        <v>45237</v>
      </c>
      <c r="E4260" t="s">
        <v>32</v>
      </c>
      <c r="G4260" t="s">
        <v>22</v>
      </c>
      <c r="H4260" t="s">
        <v>710</v>
      </c>
      <c r="I4260" t="str">
        <f>IF(Table1[[#This Row],[Return_Status]]="Returned", "Yes", "No")</f>
        <v>No</v>
      </c>
      <c r="J4260">
        <f>IF(Table1[[#This Row],[Return_Flag]]="Yes",1,0)</f>
        <v>0</v>
      </c>
      <c r="K4260">
        <f>IF(Table1[[#This Row],[Order_ID]]=Table1[[#This Row],[Order_ID]],1,0)</f>
        <v>1</v>
      </c>
      <c r="L4260" s="4" t="str">
        <f>TEXT(Table1[[#This Row],[Order_Date]], "mmm-yyyy")</f>
        <v>Nov-2023</v>
      </c>
    </row>
    <row r="4261" spans="1:12" x14ac:dyDescent="0.25">
      <c r="A4261" t="s">
        <v>8637</v>
      </c>
      <c r="B4261" t="s">
        <v>8638</v>
      </c>
      <c r="C4261" s="1">
        <v>45412</v>
      </c>
      <c r="D4261" s="1">
        <v>45512</v>
      </c>
      <c r="E4261" t="s">
        <v>44</v>
      </c>
      <c r="F4261" t="s">
        <v>11</v>
      </c>
      <c r="G4261" t="s">
        <v>12</v>
      </c>
      <c r="H4261" t="s">
        <v>65</v>
      </c>
      <c r="I4261" t="str">
        <f>IF(Table1[[#This Row],[Return_Status]]="Returned", "Yes", "No")</f>
        <v>Yes</v>
      </c>
      <c r="J4261">
        <f>IF(Table1[[#This Row],[Return_Flag]]="Yes",1,0)</f>
        <v>1</v>
      </c>
      <c r="K4261">
        <f>IF(Table1[[#This Row],[Order_ID]]=Table1[[#This Row],[Order_ID]],1,0)</f>
        <v>1</v>
      </c>
      <c r="L4261" s="4" t="str">
        <f>TEXT(Table1[[#This Row],[Order_Date]], "mmm-yyyy")</f>
        <v>Apr-2024</v>
      </c>
    </row>
    <row r="4262" spans="1:12" x14ac:dyDescent="0.25">
      <c r="A4262" t="s">
        <v>8639</v>
      </c>
      <c r="B4262" t="s">
        <v>8640</v>
      </c>
      <c r="C4262" s="1">
        <v>45047</v>
      </c>
      <c r="D4262" s="1">
        <v>44930</v>
      </c>
      <c r="E4262" t="s">
        <v>32</v>
      </c>
      <c r="F4262" t="s">
        <v>11</v>
      </c>
      <c r="G4262" t="s">
        <v>12</v>
      </c>
      <c r="H4262" t="s">
        <v>98</v>
      </c>
      <c r="I4262" t="str">
        <f>IF(Table1[[#This Row],[Return_Status]]="Returned", "Yes", "No")</f>
        <v>Yes</v>
      </c>
      <c r="J4262">
        <f>IF(Table1[[#This Row],[Return_Flag]]="Yes",1,0)</f>
        <v>1</v>
      </c>
      <c r="K4262">
        <f>IF(Table1[[#This Row],[Order_ID]]=Table1[[#This Row],[Order_ID]],1,0)</f>
        <v>1</v>
      </c>
      <c r="L4262" s="4" t="str">
        <f>TEXT(Table1[[#This Row],[Order_Date]], "mmm-yyyy")</f>
        <v>May-2023</v>
      </c>
    </row>
    <row r="4263" spans="1:12" x14ac:dyDescent="0.25">
      <c r="A4263" t="s">
        <v>8641</v>
      </c>
      <c r="B4263" t="s">
        <v>8642</v>
      </c>
      <c r="C4263" s="1">
        <v>44968</v>
      </c>
      <c r="E4263" t="s">
        <v>44</v>
      </c>
      <c r="G4263" t="s">
        <v>22</v>
      </c>
      <c r="H4263" t="s">
        <v>149</v>
      </c>
      <c r="I4263" t="str">
        <f>IF(Table1[[#This Row],[Return_Status]]="Returned", "Yes", "No")</f>
        <v>No</v>
      </c>
      <c r="J4263">
        <f>IF(Table1[[#This Row],[Return_Flag]]="Yes",1,0)</f>
        <v>0</v>
      </c>
      <c r="K4263">
        <f>IF(Table1[[#This Row],[Order_ID]]=Table1[[#This Row],[Order_ID]],1,0)</f>
        <v>1</v>
      </c>
      <c r="L4263" s="4" t="str">
        <f>TEXT(Table1[[#This Row],[Order_Date]], "mmm-yyyy")</f>
        <v>Feb-2023</v>
      </c>
    </row>
    <row r="4264" spans="1:12" x14ac:dyDescent="0.25">
      <c r="A4264" t="s">
        <v>8643</v>
      </c>
      <c r="B4264" t="s">
        <v>8644</v>
      </c>
      <c r="C4264" s="1">
        <v>45507</v>
      </c>
      <c r="E4264" t="s">
        <v>44</v>
      </c>
      <c r="G4264" t="s">
        <v>22</v>
      </c>
      <c r="H4264" t="s">
        <v>107</v>
      </c>
      <c r="I4264" t="str">
        <f>IF(Table1[[#This Row],[Return_Status]]="Returned", "Yes", "No")</f>
        <v>No</v>
      </c>
      <c r="J4264">
        <f>IF(Table1[[#This Row],[Return_Flag]]="Yes",1,0)</f>
        <v>0</v>
      </c>
      <c r="K4264">
        <f>IF(Table1[[#This Row],[Order_ID]]=Table1[[#This Row],[Order_ID]],1,0)</f>
        <v>1</v>
      </c>
      <c r="L4264" s="4" t="str">
        <f>TEXT(Table1[[#This Row],[Order_Date]], "mmm-yyyy")</f>
        <v>Aug-2024</v>
      </c>
    </row>
    <row r="4265" spans="1:12" x14ac:dyDescent="0.25">
      <c r="A4265" t="s">
        <v>8645</v>
      </c>
      <c r="B4265" t="s">
        <v>8646</v>
      </c>
      <c r="C4265" s="1">
        <v>45267</v>
      </c>
      <c r="E4265" t="s">
        <v>10</v>
      </c>
      <c r="G4265" t="s">
        <v>22</v>
      </c>
      <c r="H4265" t="s">
        <v>329</v>
      </c>
      <c r="I4265" t="str">
        <f>IF(Table1[[#This Row],[Return_Status]]="Returned", "Yes", "No")</f>
        <v>No</v>
      </c>
      <c r="J4265">
        <f>IF(Table1[[#This Row],[Return_Flag]]="Yes",1,0)</f>
        <v>0</v>
      </c>
      <c r="K4265">
        <f>IF(Table1[[#This Row],[Order_ID]]=Table1[[#This Row],[Order_ID]],1,0)</f>
        <v>1</v>
      </c>
      <c r="L4265" s="4" t="str">
        <f>TEXT(Table1[[#This Row],[Order_Date]], "mmm-yyyy")</f>
        <v>Dec-2023</v>
      </c>
    </row>
    <row r="4266" spans="1:12" x14ac:dyDescent="0.25">
      <c r="A4266" t="s">
        <v>8647</v>
      </c>
      <c r="B4266" t="s">
        <v>8648</v>
      </c>
      <c r="C4266" s="1">
        <v>45378</v>
      </c>
      <c r="D4266" s="1">
        <v>45433</v>
      </c>
      <c r="E4266" t="s">
        <v>10</v>
      </c>
      <c r="F4266" t="s">
        <v>40</v>
      </c>
      <c r="G4266" t="s">
        <v>12</v>
      </c>
      <c r="H4266" t="s">
        <v>37</v>
      </c>
      <c r="I4266" t="str">
        <f>IF(Table1[[#This Row],[Return_Status]]="Returned", "Yes", "No")</f>
        <v>Yes</v>
      </c>
      <c r="J4266">
        <f>IF(Table1[[#This Row],[Return_Flag]]="Yes",1,0)</f>
        <v>1</v>
      </c>
      <c r="K4266">
        <f>IF(Table1[[#This Row],[Order_ID]]=Table1[[#This Row],[Order_ID]],1,0)</f>
        <v>1</v>
      </c>
      <c r="L4266" s="4" t="str">
        <f>TEXT(Table1[[#This Row],[Order_Date]], "mmm-yyyy")</f>
        <v>Mar-2024</v>
      </c>
    </row>
    <row r="4267" spans="1:12" x14ac:dyDescent="0.25">
      <c r="A4267" t="s">
        <v>8649</v>
      </c>
      <c r="B4267" t="s">
        <v>8650</v>
      </c>
      <c r="C4267" s="1">
        <v>45473</v>
      </c>
      <c r="E4267" t="s">
        <v>32</v>
      </c>
      <c r="G4267" t="s">
        <v>22</v>
      </c>
      <c r="H4267" t="s">
        <v>83</v>
      </c>
      <c r="I4267" t="str">
        <f>IF(Table1[[#This Row],[Return_Status]]="Returned", "Yes", "No")</f>
        <v>No</v>
      </c>
      <c r="J4267">
        <f>IF(Table1[[#This Row],[Return_Flag]]="Yes",1,0)</f>
        <v>0</v>
      </c>
      <c r="K4267">
        <f>IF(Table1[[#This Row],[Order_ID]]=Table1[[#This Row],[Order_ID]],1,0)</f>
        <v>1</v>
      </c>
      <c r="L4267" s="4" t="str">
        <f>TEXT(Table1[[#This Row],[Order_Date]], "mmm-yyyy")</f>
        <v>Jun-2024</v>
      </c>
    </row>
    <row r="4268" spans="1:12" x14ac:dyDescent="0.25">
      <c r="A4268" t="s">
        <v>8651</v>
      </c>
      <c r="B4268" t="s">
        <v>8652</v>
      </c>
      <c r="C4268" s="1">
        <v>45385</v>
      </c>
      <c r="D4268" s="1">
        <v>45518</v>
      </c>
      <c r="E4268" t="s">
        <v>21</v>
      </c>
      <c r="F4268" t="s">
        <v>40</v>
      </c>
      <c r="G4268" t="s">
        <v>12</v>
      </c>
      <c r="H4268" t="s">
        <v>238</v>
      </c>
      <c r="I4268" t="str">
        <f>IF(Table1[[#This Row],[Return_Status]]="Returned", "Yes", "No")</f>
        <v>Yes</v>
      </c>
      <c r="J4268">
        <f>IF(Table1[[#This Row],[Return_Flag]]="Yes",1,0)</f>
        <v>1</v>
      </c>
      <c r="K4268">
        <f>IF(Table1[[#This Row],[Order_ID]]=Table1[[#This Row],[Order_ID]],1,0)</f>
        <v>1</v>
      </c>
      <c r="L4268" s="4" t="str">
        <f>TEXT(Table1[[#This Row],[Order_Date]], "mmm-yyyy")</f>
        <v>Apr-2024</v>
      </c>
    </row>
    <row r="4269" spans="1:12" x14ac:dyDescent="0.25">
      <c r="A4269" t="s">
        <v>8653</v>
      </c>
      <c r="B4269" t="s">
        <v>8654</v>
      </c>
      <c r="C4269" s="1">
        <v>45647</v>
      </c>
      <c r="E4269" t="s">
        <v>32</v>
      </c>
      <c r="G4269" t="s">
        <v>22</v>
      </c>
      <c r="H4269" t="s">
        <v>158</v>
      </c>
      <c r="I4269" t="str">
        <f>IF(Table1[[#This Row],[Return_Status]]="Returned", "Yes", "No")</f>
        <v>No</v>
      </c>
      <c r="J4269">
        <f>IF(Table1[[#This Row],[Return_Flag]]="Yes",1,0)</f>
        <v>0</v>
      </c>
      <c r="K4269">
        <f>IF(Table1[[#This Row],[Order_ID]]=Table1[[#This Row],[Order_ID]],1,0)</f>
        <v>1</v>
      </c>
      <c r="L4269" s="4" t="str">
        <f>TEXT(Table1[[#This Row],[Order_Date]], "mmm-yyyy")</f>
        <v>Dec-2024</v>
      </c>
    </row>
    <row r="4270" spans="1:12" x14ac:dyDescent="0.25">
      <c r="A4270" t="s">
        <v>8655</v>
      </c>
      <c r="B4270" t="s">
        <v>8656</v>
      </c>
      <c r="C4270" s="1">
        <v>45066</v>
      </c>
      <c r="E4270" t="s">
        <v>16</v>
      </c>
      <c r="G4270" t="s">
        <v>22</v>
      </c>
      <c r="H4270" t="s">
        <v>241</v>
      </c>
      <c r="I4270" t="str">
        <f>IF(Table1[[#This Row],[Return_Status]]="Returned", "Yes", "No")</f>
        <v>No</v>
      </c>
      <c r="J4270">
        <f>IF(Table1[[#This Row],[Return_Flag]]="Yes",1,0)</f>
        <v>0</v>
      </c>
      <c r="K4270">
        <f>IF(Table1[[#This Row],[Order_ID]]=Table1[[#This Row],[Order_ID]],1,0)</f>
        <v>1</v>
      </c>
      <c r="L4270" s="4" t="str">
        <f>TEXT(Table1[[#This Row],[Order_Date]], "mmm-yyyy")</f>
        <v>May-2023</v>
      </c>
    </row>
    <row r="4271" spans="1:12" x14ac:dyDescent="0.25">
      <c r="A4271" t="s">
        <v>8657</v>
      </c>
      <c r="B4271" t="s">
        <v>8658</v>
      </c>
      <c r="C4271" s="1">
        <v>45260</v>
      </c>
      <c r="E4271" t="s">
        <v>16</v>
      </c>
      <c r="G4271" t="s">
        <v>22</v>
      </c>
      <c r="H4271" t="s">
        <v>77</v>
      </c>
      <c r="I4271" t="str">
        <f>IF(Table1[[#This Row],[Return_Status]]="Returned", "Yes", "No")</f>
        <v>No</v>
      </c>
      <c r="J4271">
        <f>IF(Table1[[#This Row],[Return_Flag]]="Yes",1,0)</f>
        <v>0</v>
      </c>
      <c r="K4271">
        <f>IF(Table1[[#This Row],[Order_ID]]=Table1[[#This Row],[Order_ID]],1,0)</f>
        <v>1</v>
      </c>
      <c r="L4271" s="4" t="str">
        <f>TEXT(Table1[[#This Row],[Order_Date]], "mmm-yyyy")</f>
        <v>Nov-2023</v>
      </c>
    </row>
    <row r="4272" spans="1:12" x14ac:dyDescent="0.25">
      <c r="A4272" t="s">
        <v>8659</v>
      </c>
      <c r="B4272" t="s">
        <v>8660</v>
      </c>
      <c r="C4272" s="1">
        <v>45557</v>
      </c>
      <c r="D4272" s="1">
        <v>45434</v>
      </c>
      <c r="E4272" t="s">
        <v>16</v>
      </c>
      <c r="F4272" t="s">
        <v>11</v>
      </c>
      <c r="G4272" t="s">
        <v>12</v>
      </c>
      <c r="H4272" t="s">
        <v>329</v>
      </c>
      <c r="I4272" t="str">
        <f>IF(Table1[[#This Row],[Return_Status]]="Returned", "Yes", "No")</f>
        <v>Yes</v>
      </c>
      <c r="J4272">
        <f>IF(Table1[[#This Row],[Return_Flag]]="Yes",1,0)</f>
        <v>1</v>
      </c>
      <c r="K4272">
        <f>IF(Table1[[#This Row],[Order_ID]]=Table1[[#This Row],[Order_ID]],1,0)</f>
        <v>1</v>
      </c>
      <c r="L4272" s="4" t="str">
        <f>TEXT(Table1[[#This Row],[Order_Date]], "mmm-yyyy")</f>
        <v>Sep-2024</v>
      </c>
    </row>
    <row r="4273" spans="1:12" x14ac:dyDescent="0.25">
      <c r="A4273" t="s">
        <v>8661</v>
      </c>
      <c r="B4273" t="s">
        <v>8662</v>
      </c>
      <c r="C4273" s="1">
        <v>45140</v>
      </c>
      <c r="D4273" s="1">
        <v>45159</v>
      </c>
      <c r="E4273" t="s">
        <v>44</v>
      </c>
      <c r="F4273" t="s">
        <v>33</v>
      </c>
      <c r="G4273" t="s">
        <v>12</v>
      </c>
      <c r="H4273" t="s">
        <v>113</v>
      </c>
      <c r="I4273" t="str">
        <f>IF(Table1[[#This Row],[Return_Status]]="Returned", "Yes", "No")</f>
        <v>Yes</v>
      </c>
      <c r="J4273">
        <f>IF(Table1[[#This Row],[Return_Flag]]="Yes",1,0)</f>
        <v>1</v>
      </c>
      <c r="K4273">
        <f>IF(Table1[[#This Row],[Order_ID]]=Table1[[#This Row],[Order_ID]],1,0)</f>
        <v>1</v>
      </c>
      <c r="L4273" s="4" t="str">
        <f>TEXT(Table1[[#This Row],[Order_Date]], "mmm-yyyy")</f>
        <v>Aug-2023</v>
      </c>
    </row>
    <row r="4274" spans="1:12" x14ac:dyDescent="0.25">
      <c r="A4274" t="s">
        <v>8663</v>
      </c>
      <c r="B4274" t="s">
        <v>8664</v>
      </c>
      <c r="C4274" s="1">
        <v>45558</v>
      </c>
      <c r="D4274" s="1">
        <v>45458</v>
      </c>
      <c r="E4274" t="s">
        <v>10</v>
      </c>
      <c r="F4274" t="s">
        <v>11</v>
      </c>
      <c r="G4274" t="s">
        <v>12</v>
      </c>
      <c r="H4274" t="s">
        <v>1164</v>
      </c>
      <c r="I4274" t="str">
        <f>IF(Table1[[#This Row],[Return_Status]]="Returned", "Yes", "No")</f>
        <v>Yes</v>
      </c>
      <c r="J4274">
        <f>IF(Table1[[#This Row],[Return_Flag]]="Yes",1,0)</f>
        <v>1</v>
      </c>
      <c r="K4274">
        <f>IF(Table1[[#This Row],[Order_ID]]=Table1[[#This Row],[Order_ID]],1,0)</f>
        <v>1</v>
      </c>
      <c r="L4274" s="4" t="str">
        <f>TEXT(Table1[[#This Row],[Order_Date]], "mmm-yyyy")</f>
        <v>Sep-2024</v>
      </c>
    </row>
    <row r="4275" spans="1:12" x14ac:dyDescent="0.25">
      <c r="A4275" t="s">
        <v>8665</v>
      </c>
      <c r="B4275" t="s">
        <v>8666</v>
      </c>
      <c r="C4275" s="1">
        <v>45482</v>
      </c>
      <c r="D4275" s="1">
        <v>45091</v>
      </c>
      <c r="E4275" t="s">
        <v>21</v>
      </c>
      <c r="F4275" t="s">
        <v>11</v>
      </c>
      <c r="G4275" t="s">
        <v>12</v>
      </c>
      <c r="H4275" t="s">
        <v>146</v>
      </c>
      <c r="I4275" t="str">
        <f>IF(Table1[[#This Row],[Return_Status]]="Returned", "Yes", "No")</f>
        <v>Yes</v>
      </c>
      <c r="J4275">
        <f>IF(Table1[[#This Row],[Return_Flag]]="Yes",1,0)</f>
        <v>1</v>
      </c>
      <c r="K4275">
        <f>IF(Table1[[#This Row],[Order_ID]]=Table1[[#This Row],[Order_ID]],1,0)</f>
        <v>1</v>
      </c>
      <c r="L4275" s="4" t="str">
        <f>TEXT(Table1[[#This Row],[Order_Date]], "mmm-yyyy")</f>
        <v>Jul-2024</v>
      </c>
    </row>
    <row r="4276" spans="1:12" x14ac:dyDescent="0.25">
      <c r="A4276" t="s">
        <v>8667</v>
      </c>
      <c r="B4276" t="s">
        <v>8668</v>
      </c>
      <c r="C4276" s="1">
        <v>45439</v>
      </c>
      <c r="D4276" s="1">
        <v>45062</v>
      </c>
      <c r="E4276" t="s">
        <v>21</v>
      </c>
      <c r="F4276" t="s">
        <v>17</v>
      </c>
      <c r="G4276" t="s">
        <v>12</v>
      </c>
      <c r="H4276" t="s">
        <v>258</v>
      </c>
      <c r="I4276" t="str">
        <f>IF(Table1[[#This Row],[Return_Status]]="Returned", "Yes", "No")</f>
        <v>Yes</v>
      </c>
      <c r="J4276">
        <f>IF(Table1[[#This Row],[Return_Flag]]="Yes",1,0)</f>
        <v>1</v>
      </c>
      <c r="K4276">
        <f>IF(Table1[[#This Row],[Order_ID]]=Table1[[#This Row],[Order_ID]],1,0)</f>
        <v>1</v>
      </c>
      <c r="L4276" s="4" t="str">
        <f>TEXT(Table1[[#This Row],[Order_Date]], "mmm-yyyy")</f>
        <v>May-2024</v>
      </c>
    </row>
    <row r="4277" spans="1:12" x14ac:dyDescent="0.25">
      <c r="A4277" t="s">
        <v>8669</v>
      </c>
      <c r="B4277" t="s">
        <v>8670</v>
      </c>
      <c r="C4277" s="1">
        <v>45339</v>
      </c>
      <c r="E4277" t="s">
        <v>44</v>
      </c>
      <c r="G4277" t="s">
        <v>22</v>
      </c>
      <c r="H4277" t="s">
        <v>18</v>
      </c>
      <c r="I4277" t="str">
        <f>IF(Table1[[#This Row],[Return_Status]]="Returned", "Yes", "No")</f>
        <v>No</v>
      </c>
      <c r="J4277">
        <f>IF(Table1[[#This Row],[Return_Flag]]="Yes",1,0)</f>
        <v>0</v>
      </c>
      <c r="K4277">
        <f>IF(Table1[[#This Row],[Order_ID]]=Table1[[#This Row],[Order_ID]],1,0)</f>
        <v>1</v>
      </c>
      <c r="L4277" s="4" t="str">
        <f>TEXT(Table1[[#This Row],[Order_Date]], "mmm-yyyy")</f>
        <v>Feb-2024</v>
      </c>
    </row>
    <row r="4278" spans="1:12" x14ac:dyDescent="0.25">
      <c r="A4278" t="s">
        <v>8671</v>
      </c>
      <c r="B4278" t="s">
        <v>8672</v>
      </c>
      <c r="C4278" s="1">
        <v>45279</v>
      </c>
      <c r="E4278" t="s">
        <v>32</v>
      </c>
      <c r="G4278" t="s">
        <v>22</v>
      </c>
      <c r="H4278" t="s">
        <v>264</v>
      </c>
      <c r="I4278" t="str">
        <f>IF(Table1[[#This Row],[Return_Status]]="Returned", "Yes", "No")</f>
        <v>No</v>
      </c>
      <c r="J4278">
        <f>IF(Table1[[#This Row],[Return_Flag]]="Yes",1,0)</f>
        <v>0</v>
      </c>
      <c r="K4278">
        <f>IF(Table1[[#This Row],[Order_ID]]=Table1[[#This Row],[Order_ID]],1,0)</f>
        <v>1</v>
      </c>
      <c r="L4278" s="4" t="str">
        <f>TEXT(Table1[[#This Row],[Order_Date]], "mmm-yyyy")</f>
        <v>Dec-2023</v>
      </c>
    </row>
    <row r="4279" spans="1:12" x14ac:dyDescent="0.25">
      <c r="A4279" t="s">
        <v>8673</v>
      </c>
      <c r="B4279" t="s">
        <v>8674</v>
      </c>
      <c r="C4279" s="1">
        <v>45342</v>
      </c>
      <c r="D4279" s="1">
        <v>45321</v>
      </c>
      <c r="E4279" t="s">
        <v>44</v>
      </c>
      <c r="F4279" t="s">
        <v>40</v>
      </c>
      <c r="G4279" t="s">
        <v>12</v>
      </c>
      <c r="H4279" t="s">
        <v>65</v>
      </c>
      <c r="I4279" t="str">
        <f>IF(Table1[[#This Row],[Return_Status]]="Returned", "Yes", "No")</f>
        <v>Yes</v>
      </c>
      <c r="J4279">
        <f>IF(Table1[[#This Row],[Return_Flag]]="Yes",1,0)</f>
        <v>1</v>
      </c>
      <c r="K4279">
        <f>IF(Table1[[#This Row],[Order_ID]]=Table1[[#This Row],[Order_ID]],1,0)</f>
        <v>1</v>
      </c>
      <c r="L4279" s="4" t="str">
        <f>TEXT(Table1[[#This Row],[Order_Date]], "mmm-yyyy")</f>
        <v>Feb-2024</v>
      </c>
    </row>
    <row r="4280" spans="1:12" x14ac:dyDescent="0.25">
      <c r="A4280" t="s">
        <v>8675</v>
      </c>
      <c r="B4280" t="s">
        <v>8676</v>
      </c>
      <c r="C4280" s="1">
        <v>45439</v>
      </c>
      <c r="E4280" t="s">
        <v>21</v>
      </c>
      <c r="G4280" t="s">
        <v>22</v>
      </c>
      <c r="H4280" t="s">
        <v>292</v>
      </c>
      <c r="I4280" t="str">
        <f>IF(Table1[[#This Row],[Return_Status]]="Returned", "Yes", "No")</f>
        <v>No</v>
      </c>
      <c r="J4280">
        <f>IF(Table1[[#This Row],[Return_Flag]]="Yes",1,0)</f>
        <v>0</v>
      </c>
      <c r="K4280">
        <f>IF(Table1[[#This Row],[Order_ID]]=Table1[[#This Row],[Order_ID]],1,0)</f>
        <v>1</v>
      </c>
      <c r="L4280" s="4" t="str">
        <f>TEXT(Table1[[#This Row],[Order_Date]], "mmm-yyyy")</f>
        <v>May-2024</v>
      </c>
    </row>
    <row r="4281" spans="1:12" x14ac:dyDescent="0.25">
      <c r="A4281" t="s">
        <v>8677</v>
      </c>
      <c r="B4281" t="s">
        <v>8678</v>
      </c>
      <c r="C4281" s="1">
        <v>45134</v>
      </c>
      <c r="D4281" s="1">
        <v>45303</v>
      </c>
      <c r="E4281" t="s">
        <v>32</v>
      </c>
      <c r="F4281" t="s">
        <v>33</v>
      </c>
      <c r="G4281" t="s">
        <v>12</v>
      </c>
      <c r="H4281" t="s">
        <v>168</v>
      </c>
      <c r="I4281" t="str">
        <f>IF(Table1[[#This Row],[Return_Status]]="Returned", "Yes", "No")</f>
        <v>Yes</v>
      </c>
      <c r="J4281">
        <f>IF(Table1[[#This Row],[Return_Flag]]="Yes",1,0)</f>
        <v>1</v>
      </c>
      <c r="K4281">
        <f>IF(Table1[[#This Row],[Order_ID]]=Table1[[#This Row],[Order_ID]],1,0)</f>
        <v>1</v>
      </c>
      <c r="L4281" s="4" t="str">
        <f>TEXT(Table1[[#This Row],[Order_Date]], "mmm-yyyy")</f>
        <v>Jul-2023</v>
      </c>
    </row>
    <row r="4282" spans="1:12" x14ac:dyDescent="0.25">
      <c r="A4282" t="s">
        <v>8679</v>
      </c>
      <c r="B4282" t="s">
        <v>8680</v>
      </c>
      <c r="C4282" s="1">
        <v>45524</v>
      </c>
      <c r="D4282" s="1">
        <v>45350</v>
      </c>
      <c r="E4282" t="s">
        <v>44</v>
      </c>
      <c r="F4282" t="s">
        <v>17</v>
      </c>
      <c r="G4282" t="s">
        <v>12</v>
      </c>
      <c r="H4282" t="s">
        <v>161</v>
      </c>
      <c r="I4282" t="str">
        <f>IF(Table1[[#This Row],[Return_Status]]="Returned", "Yes", "No")</f>
        <v>Yes</v>
      </c>
      <c r="J4282">
        <f>IF(Table1[[#This Row],[Return_Flag]]="Yes",1,0)</f>
        <v>1</v>
      </c>
      <c r="K4282">
        <f>IF(Table1[[#This Row],[Order_ID]]=Table1[[#This Row],[Order_ID]],1,0)</f>
        <v>1</v>
      </c>
      <c r="L4282" s="4" t="str">
        <f>TEXT(Table1[[#This Row],[Order_Date]], "mmm-yyyy")</f>
        <v>Aug-2024</v>
      </c>
    </row>
    <row r="4283" spans="1:12" x14ac:dyDescent="0.25">
      <c r="A4283" t="s">
        <v>8681</v>
      </c>
      <c r="B4283" t="s">
        <v>8682</v>
      </c>
      <c r="C4283" s="1">
        <v>44971</v>
      </c>
      <c r="E4283" t="s">
        <v>10</v>
      </c>
      <c r="G4283" t="s">
        <v>22</v>
      </c>
      <c r="H4283" t="s">
        <v>498</v>
      </c>
      <c r="I4283" t="str">
        <f>IF(Table1[[#This Row],[Return_Status]]="Returned", "Yes", "No")</f>
        <v>No</v>
      </c>
      <c r="J4283">
        <f>IF(Table1[[#This Row],[Return_Flag]]="Yes",1,0)</f>
        <v>0</v>
      </c>
      <c r="K4283">
        <f>IF(Table1[[#This Row],[Order_ID]]=Table1[[#This Row],[Order_ID]],1,0)</f>
        <v>1</v>
      </c>
      <c r="L4283" s="4" t="str">
        <f>TEXT(Table1[[#This Row],[Order_Date]], "mmm-yyyy")</f>
        <v>Feb-2023</v>
      </c>
    </row>
    <row r="4284" spans="1:12" x14ac:dyDescent="0.25">
      <c r="A4284" t="s">
        <v>8683</v>
      </c>
      <c r="B4284" t="s">
        <v>8684</v>
      </c>
      <c r="C4284" s="1">
        <v>45248</v>
      </c>
      <c r="E4284" t="s">
        <v>16</v>
      </c>
      <c r="G4284" t="s">
        <v>22</v>
      </c>
      <c r="H4284" t="s">
        <v>57</v>
      </c>
      <c r="I4284" t="str">
        <f>IF(Table1[[#This Row],[Return_Status]]="Returned", "Yes", "No")</f>
        <v>No</v>
      </c>
      <c r="J4284">
        <f>IF(Table1[[#This Row],[Return_Flag]]="Yes",1,0)</f>
        <v>0</v>
      </c>
      <c r="K4284">
        <f>IF(Table1[[#This Row],[Order_ID]]=Table1[[#This Row],[Order_ID]],1,0)</f>
        <v>1</v>
      </c>
      <c r="L4284" s="4" t="str">
        <f>TEXT(Table1[[#This Row],[Order_Date]], "mmm-yyyy")</f>
        <v>Nov-2023</v>
      </c>
    </row>
    <row r="4285" spans="1:12" x14ac:dyDescent="0.25">
      <c r="A4285" t="s">
        <v>8685</v>
      </c>
      <c r="B4285" t="s">
        <v>8686</v>
      </c>
      <c r="C4285" s="1">
        <v>45172</v>
      </c>
      <c r="E4285" t="s">
        <v>44</v>
      </c>
      <c r="G4285" t="s">
        <v>22</v>
      </c>
      <c r="H4285" t="s">
        <v>158</v>
      </c>
      <c r="I4285" t="str">
        <f>IF(Table1[[#This Row],[Return_Status]]="Returned", "Yes", "No")</f>
        <v>No</v>
      </c>
      <c r="J4285">
        <f>IF(Table1[[#This Row],[Return_Flag]]="Yes",1,0)</f>
        <v>0</v>
      </c>
      <c r="K4285">
        <f>IF(Table1[[#This Row],[Order_ID]]=Table1[[#This Row],[Order_ID]],1,0)</f>
        <v>1</v>
      </c>
      <c r="L4285" s="4" t="str">
        <f>TEXT(Table1[[#This Row],[Order_Date]], "mmm-yyyy")</f>
        <v>Sep-2023</v>
      </c>
    </row>
    <row r="4286" spans="1:12" x14ac:dyDescent="0.25">
      <c r="A4286" t="s">
        <v>8687</v>
      </c>
      <c r="B4286" t="s">
        <v>8688</v>
      </c>
      <c r="C4286" s="1">
        <v>45465</v>
      </c>
      <c r="D4286" s="1">
        <v>45161</v>
      </c>
      <c r="E4286" t="s">
        <v>32</v>
      </c>
      <c r="F4286" t="s">
        <v>33</v>
      </c>
      <c r="G4286" t="s">
        <v>12</v>
      </c>
      <c r="H4286" t="s">
        <v>92</v>
      </c>
      <c r="I4286" t="str">
        <f>IF(Table1[[#This Row],[Return_Status]]="Returned", "Yes", "No")</f>
        <v>Yes</v>
      </c>
      <c r="J4286">
        <f>IF(Table1[[#This Row],[Return_Flag]]="Yes",1,0)</f>
        <v>1</v>
      </c>
      <c r="K4286">
        <f>IF(Table1[[#This Row],[Order_ID]]=Table1[[#This Row],[Order_ID]],1,0)</f>
        <v>1</v>
      </c>
      <c r="L4286" s="4" t="str">
        <f>TEXT(Table1[[#This Row],[Order_Date]], "mmm-yyyy")</f>
        <v>Jun-2024</v>
      </c>
    </row>
    <row r="4287" spans="1:12" x14ac:dyDescent="0.25">
      <c r="A4287" t="s">
        <v>8689</v>
      </c>
      <c r="B4287" t="s">
        <v>8690</v>
      </c>
      <c r="C4287" s="1">
        <v>45122</v>
      </c>
      <c r="D4287" s="1">
        <v>45550</v>
      </c>
      <c r="E4287" t="s">
        <v>44</v>
      </c>
      <c r="F4287" t="s">
        <v>17</v>
      </c>
      <c r="G4287" t="s">
        <v>12</v>
      </c>
      <c r="H4287" t="s">
        <v>118</v>
      </c>
      <c r="I4287" t="str">
        <f>IF(Table1[[#This Row],[Return_Status]]="Returned", "Yes", "No")</f>
        <v>Yes</v>
      </c>
      <c r="J4287">
        <f>IF(Table1[[#This Row],[Return_Flag]]="Yes",1,0)</f>
        <v>1</v>
      </c>
      <c r="K4287">
        <f>IF(Table1[[#This Row],[Order_ID]]=Table1[[#This Row],[Order_ID]],1,0)</f>
        <v>1</v>
      </c>
      <c r="L4287" s="4" t="str">
        <f>TEXT(Table1[[#This Row],[Order_Date]], "mmm-yyyy")</f>
        <v>Jul-2023</v>
      </c>
    </row>
    <row r="4288" spans="1:12" x14ac:dyDescent="0.25">
      <c r="A4288" t="s">
        <v>8691</v>
      </c>
      <c r="B4288" t="s">
        <v>8692</v>
      </c>
      <c r="C4288" s="1">
        <v>45182</v>
      </c>
      <c r="E4288" t="s">
        <v>44</v>
      </c>
      <c r="G4288" t="s">
        <v>22</v>
      </c>
      <c r="H4288" t="s">
        <v>605</v>
      </c>
      <c r="I4288" t="str">
        <f>IF(Table1[[#This Row],[Return_Status]]="Returned", "Yes", "No")</f>
        <v>No</v>
      </c>
      <c r="J4288">
        <f>IF(Table1[[#This Row],[Return_Flag]]="Yes",1,0)</f>
        <v>0</v>
      </c>
      <c r="K4288">
        <f>IF(Table1[[#This Row],[Order_ID]]=Table1[[#This Row],[Order_ID]],1,0)</f>
        <v>1</v>
      </c>
      <c r="L4288" s="4" t="str">
        <f>TEXT(Table1[[#This Row],[Order_Date]], "mmm-yyyy")</f>
        <v>Sep-2023</v>
      </c>
    </row>
    <row r="4289" spans="1:12" x14ac:dyDescent="0.25">
      <c r="A4289" t="s">
        <v>8693</v>
      </c>
      <c r="B4289" t="s">
        <v>8694</v>
      </c>
      <c r="C4289" s="1">
        <v>45580</v>
      </c>
      <c r="E4289" t="s">
        <v>10</v>
      </c>
      <c r="G4289" t="s">
        <v>22</v>
      </c>
      <c r="H4289" t="s">
        <v>485</v>
      </c>
      <c r="I4289" t="str">
        <f>IF(Table1[[#This Row],[Return_Status]]="Returned", "Yes", "No")</f>
        <v>No</v>
      </c>
      <c r="J4289">
        <f>IF(Table1[[#This Row],[Return_Flag]]="Yes",1,0)</f>
        <v>0</v>
      </c>
      <c r="K4289">
        <f>IF(Table1[[#This Row],[Order_ID]]=Table1[[#This Row],[Order_ID]],1,0)</f>
        <v>1</v>
      </c>
      <c r="L4289" s="4" t="str">
        <f>TEXT(Table1[[#This Row],[Order_Date]], "mmm-yyyy")</f>
        <v>Oct-2024</v>
      </c>
    </row>
    <row r="4290" spans="1:12" x14ac:dyDescent="0.25">
      <c r="A4290" t="s">
        <v>8695</v>
      </c>
      <c r="B4290" t="s">
        <v>8696</v>
      </c>
      <c r="C4290" s="1">
        <v>45387</v>
      </c>
      <c r="E4290" t="s">
        <v>21</v>
      </c>
      <c r="G4290" t="s">
        <v>22</v>
      </c>
      <c r="H4290" t="s">
        <v>788</v>
      </c>
      <c r="I4290" t="str">
        <f>IF(Table1[[#This Row],[Return_Status]]="Returned", "Yes", "No")</f>
        <v>No</v>
      </c>
      <c r="J4290">
        <f>IF(Table1[[#This Row],[Return_Flag]]="Yes",1,0)</f>
        <v>0</v>
      </c>
      <c r="K4290">
        <f>IF(Table1[[#This Row],[Order_ID]]=Table1[[#This Row],[Order_ID]],1,0)</f>
        <v>1</v>
      </c>
      <c r="L4290" s="4" t="str">
        <f>TEXT(Table1[[#This Row],[Order_Date]], "mmm-yyyy")</f>
        <v>Apr-2024</v>
      </c>
    </row>
    <row r="4291" spans="1:12" x14ac:dyDescent="0.25">
      <c r="A4291" t="s">
        <v>8697</v>
      </c>
      <c r="B4291" t="s">
        <v>8698</v>
      </c>
      <c r="C4291" s="1">
        <v>45440</v>
      </c>
      <c r="D4291" s="1">
        <v>45050</v>
      </c>
      <c r="E4291" t="s">
        <v>10</v>
      </c>
      <c r="F4291" t="s">
        <v>11</v>
      </c>
      <c r="G4291" t="s">
        <v>12</v>
      </c>
      <c r="H4291" t="s">
        <v>68</v>
      </c>
      <c r="I4291" t="str">
        <f>IF(Table1[[#This Row],[Return_Status]]="Returned", "Yes", "No")</f>
        <v>Yes</v>
      </c>
      <c r="J4291">
        <f>IF(Table1[[#This Row],[Return_Flag]]="Yes",1,0)</f>
        <v>1</v>
      </c>
      <c r="K4291">
        <f>IF(Table1[[#This Row],[Order_ID]]=Table1[[#This Row],[Order_ID]],1,0)</f>
        <v>1</v>
      </c>
      <c r="L4291" s="4" t="str">
        <f>TEXT(Table1[[#This Row],[Order_Date]], "mmm-yyyy")</f>
        <v>May-2024</v>
      </c>
    </row>
    <row r="4292" spans="1:12" x14ac:dyDescent="0.25">
      <c r="A4292" t="s">
        <v>8699</v>
      </c>
      <c r="B4292" t="s">
        <v>8700</v>
      </c>
      <c r="C4292" s="1">
        <v>45096</v>
      </c>
      <c r="E4292" t="s">
        <v>10</v>
      </c>
      <c r="G4292" t="s">
        <v>22</v>
      </c>
      <c r="H4292" t="s">
        <v>710</v>
      </c>
      <c r="I4292" t="str">
        <f>IF(Table1[[#This Row],[Return_Status]]="Returned", "Yes", "No")</f>
        <v>No</v>
      </c>
      <c r="J4292">
        <f>IF(Table1[[#This Row],[Return_Flag]]="Yes",1,0)</f>
        <v>0</v>
      </c>
      <c r="K4292">
        <f>IF(Table1[[#This Row],[Order_ID]]=Table1[[#This Row],[Order_ID]],1,0)</f>
        <v>1</v>
      </c>
      <c r="L4292" s="4" t="str">
        <f>TEXT(Table1[[#This Row],[Order_Date]], "mmm-yyyy")</f>
        <v>Jun-2023</v>
      </c>
    </row>
    <row r="4293" spans="1:12" x14ac:dyDescent="0.25">
      <c r="A4293" t="s">
        <v>8701</v>
      </c>
      <c r="B4293" t="s">
        <v>8702</v>
      </c>
      <c r="C4293" s="1">
        <v>45538</v>
      </c>
      <c r="E4293" t="s">
        <v>32</v>
      </c>
      <c r="G4293" t="s">
        <v>22</v>
      </c>
      <c r="H4293" t="s">
        <v>45</v>
      </c>
      <c r="I4293" t="str">
        <f>IF(Table1[[#This Row],[Return_Status]]="Returned", "Yes", "No")</f>
        <v>No</v>
      </c>
      <c r="J4293">
        <f>IF(Table1[[#This Row],[Return_Flag]]="Yes",1,0)</f>
        <v>0</v>
      </c>
      <c r="K4293">
        <f>IF(Table1[[#This Row],[Order_ID]]=Table1[[#This Row],[Order_ID]],1,0)</f>
        <v>1</v>
      </c>
      <c r="L4293" s="4" t="str">
        <f>TEXT(Table1[[#This Row],[Order_Date]], "mmm-yyyy")</f>
        <v>Sep-2024</v>
      </c>
    </row>
    <row r="4294" spans="1:12" x14ac:dyDescent="0.25">
      <c r="A4294" t="s">
        <v>8703</v>
      </c>
      <c r="B4294" t="s">
        <v>8704</v>
      </c>
      <c r="C4294" s="1">
        <v>44994</v>
      </c>
      <c r="E4294" t="s">
        <v>16</v>
      </c>
      <c r="G4294" t="s">
        <v>22</v>
      </c>
      <c r="H4294" t="s">
        <v>83</v>
      </c>
      <c r="I4294" t="str">
        <f>IF(Table1[[#This Row],[Return_Status]]="Returned", "Yes", "No")</f>
        <v>No</v>
      </c>
      <c r="J4294">
        <f>IF(Table1[[#This Row],[Return_Flag]]="Yes",1,0)</f>
        <v>0</v>
      </c>
      <c r="K4294">
        <f>IF(Table1[[#This Row],[Order_ID]]=Table1[[#This Row],[Order_ID]],1,0)</f>
        <v>1</v>
      </c>
      <c r="L4294" s="4" t="str">
        <f>TEXT(Table1[[#This Row],[Order_Date]], "mmm-yyyy")</f>
        <v>Mar-2023</v>
      </c>
    </row>
    <row r="4295" spans="1:12" x14ac:dyDescent="0.25">
      <c r="A4295" t="s">
        <v>8705</v>
      </c>
      <c r="B4295" t="s">
        <v>8706</v>
      </c>
      <c r="C4295" s="1">
        <v>45408</v>
      </c>
      <c r="E4295" t="s">
        <v>44</v>
      </c>
      <c r="G4295" t="s">
        <v>22</v>
      </c>
      <c r="H4295" t="s">
        <v>221</v>
      </c>
      <c r="I4295" t="str">
        <f>IF(Table1[[#This Row],[Return_Status]]="Returned", "Yes", "No")</f>
        <v>No</v>
      </c>
      <c r="J4295">
        <f>IF(Table1[[#This Row],[Return_Flag]]="Yes",1,0)</f>
        <v>0</v>
      </c>
      <c r="K4295">
        <f>IF(Table1[[#This Row],[Order_ID]]=Table1[[#This Row],[Order_ID]],1,0)</f>
        <v>1</v>
      </c>
      <c r="L4295" s="4" t="str">
        <f>TEXT(Table1[[#This Row],[Order_Date]], "mmm-yyyy")</f>
        <v>Apr-2024</v>
      </c>
    </row>
    <row r="4296" spans="1:12" x14ac:dyDescent="0.25">
      <c r="A4296" t="s">
        <v>8707</v>
      </c>
      <c r="B4296" t="s">
        <v>8708</v>
      </c>
      <c r="C4296" s="1">
        <v>45168</v>
      </c>
      <c r="E4296" t="s">
        <v>16</v>
      </c>
      <c r="G4296" t="s">
        <v>22</v>
      </c>
      <c r="H4296" t="s">
        <v>449</v>
      </c>
      <c r="I4296" t="str">
        <f>IF(Table1[[#This Row],[Return_Status]]="Returned", "Yes", "No")</f>
        <v>No</v>
      </c>
      <c r="J4296">
        <f>IF(Table1[[#This Row],[Return_Flag]]="Yes",1,0)</f>
        <v>0</v>
      </c>
      <c r="K4296">
        <f>IF(Table1[[#This Row],[Order_ID]]=Table1[[#This Row],[Order_ID]],1,0)</f>
        <v>1</v>
      </c>
      <c r="L4296" s="4" t="str">
        <f>TEXT(Table1[[#This Row],[Order_Date]], "mmm-yyyy")</f>
        <v>Aug-2023</v>
      </c>
    </row>
    <row r="4297" spans="1:12" x14ac:dyDescent="0.25">
      <c r="A4297" t="s">
        <v>8709</v>
      </c>
      <c r="B4297" t="s">
        <v>8710</v>
      </c>
      <c r="C4297" s="1">
        <v>45469</v>
      </c>
      <c r="E4297" t="s">
        <v>32</v>
      </c>
      <c r="G4297" t="s">
        <v>22</v>
      </c>
      <c r="H4297" t="s">
        <v>413</v>
      </c>
      <c r="I4297" t="str">
        <f>IF(Table1[[#This Row],[Return_Status]]="Returned", "Yes", "No")</f>
        <v>No</v>
      </c>
      <c r="J4297">
        <f>IF(Table1[[#This Row],[Return_Flag]]="Yes",1,0)</f>
        <v>0</v>
      </c>
      <c r="K4297">
        <f>IF(Table1[[#This Row],[Order_ID]]=Table1[[#This Row],[Order_ID]],1,0)</f>
        <v>1</v>
      </c>
      <c r="L4297" s="4" t="str">
        <f>TEXT(Table1[[#This Row],[Order_Date]], "mmm-yyyy")</f>
        <v>Jun-2024</v>
      </c>
    </row>
    <row r="4298" spans="1:12" x14ac:dyDescent="0.25">
      <c r="A4298" t="s">
        <v>8711</v>
      </c>
      <c r="B4298" t="s">
        <v>8712</v>
      </c>
      <c r="C4298" s="1">
        <v>45235</v>
      </c>
      <c r="E4298" t="s">
        <v>10</v>
      </c>
      <c r="G4298" t="s">
        <v>22</v>
      </c>
      <c r="H4298" t="s">
        <v>204</v>
      </c>
      <c r="I4298" t="str">
        <f>IF(Table1[[#This Row],[Return_Status]]="Returned", "Yes", "No")</f>
        <v>No</v>
      </c>
      <c r="J4298">
        <f>IF(Table1[[#This Row],[Return_Flag]]="Yes",1,0)</f>
        <v>0</v>
      </c>
      <c r="K4298">
        <f>IF(Table1[[#This Row],[Order_ID]]=Table1[[#This Row],[Order_ID]],1,0)</f>
        <v>1</v>
      </c>
      <c r="L4298" s="4" t="str">
        <f>TEXT(Table1[[#This Row],[Order_Date]], "mmm-yyyy")</f>
        <v>Nov-2023</v>
      </c>
    </row>
    <row r="4299" spans="1:12" x14ac:dyDescent="0.25">
      <c r="A4299" t="s">
        <v>8713</v>
      </c>
      <c r="B4299" t="s">
        <v>8714</v>
      </c>
      <c r="C4299" s="1">
        <v>45561</v>
      </c>
      <c r="E4299" t="s">
        <v>32</v>
      </c>
      <c r="G4299" t="s">
        <v>22</v>
      </c>
      <c r="H4299" t="s">
        <v>183</v>
      </c>
      <c r="I4299" t="str">
        <f>IF(Table1[[#This Row],[Return_Status]]="Returned", "Yes", "No")</f>
        <v>No</v>
      </c>
      <c r="J4299">
        <f>IF(Table1[[#This Row],[Return_Flag]]="Yes",1,0)</f>
        <v>0</v>
      </c>
      <c r="K4299">
        <f>IF(Table1[[#This Row],[Order_ID]]=Table1[[#This Row],[Order_ID]],1,0)</f>
        <v>1</v>
      </c>
      <c r="L4299" s="4" t="str">
        <f>TEXT(Table1[[#This Row],[Order_Date]], "mmm-yyyy")</f>
        <v>Sep-2024</v>
      </c>
    </row>
    <row r="4300" spans="1:12" x14ac:dyDescent="0.25">
      <c r="A4300" t="s">
        <v>8715</v>
      </c>
      <c r="B4300" t="s">
        <v>8716</v>
      </c>
      <c r="C4300" s="1">
        <v>44936</v>
      </c>
      <c r="D4300" s="1">
        <v>45012</v>
      </c>
      <c r="E4300" t="s">
        <v>10</v>
      </c>
      <c r="F4300" t="s">
        <v>33</v>
      </c>
      <c r="G4300" t="s">
        <v>12</v>
      </c>
      <c r="H4300" t="s">
        <v>134</v>
      </c>
      <c r="I4300" t="str">
        <f>IF(Table1[[#This Row],[Return_Status]]="Returned", "Yes", "No")</f>
        <v>Yes</v>
      </c>
      <c r="J4300">
        <f>IF(Table1[[#This Row],[Return_Flag]]="Yes",1,0)</f>
        <v>1</v>
      </c>
      <c r="K4300">
        <f>IF(Table1[[#This Row],[Order_ID]]=Table1[[#This Row],[Order_ID]],1,0)</f>
        <v>1</v>
      </c>
      <c r="L4300" s="4" t="str">
        <f>TEXT(Table1[[#This Row],[Order_Date]], "mmm-yyyy")</f>
        <v>Jan-2023</v>
      </c>
    </row>
    <row r="4301" spans="1:12" x14ac:dyDescent="0.25">
      <c r="A4301" t="s">
        <v>8717</v>
      </c>
      <c r="B4301" t="s">
        <v>8718</v>
      </c>
      <c r="C4301" s="1">
        <v>45049</v>
      </c>
      <c r="D4301" s="1">
        <v>45296</v>
      </c>
      <c r="E4301" t="s">
        <v>10</v>
      </c>
      <c r="F4301" t="s">
        <v>17</v>
      </c>
      <c r="G4301" t="s">
        <v>12</v>
      </c>
      <c r="H4301" t="s">
        <v>86</v>
      </c>
      <c r="I4301" t="str">
        <f>IF(Table1[[#This Row],[Return_Status]]="Returned", "Yes", "No")</f>
        <v>Yes</v>
      </c>
      <c r="J4301">
        <f>IF(Table1[[#This Row],[Return_Flag]]="Yes",1,0)</f>
        <v>1</v>
      </c>
      <c r="K4301">
        <f>IF(Table1[[#This Row],[Order_ID]]=Table1[[#This Row],[Order_ID]],1,0)</f>
        <v>1</v>
      </c>
      <c r="L4301" s="4" t="str">
        <f>TEXT(Table1[[#This Row],[Order_Date]], "mmm-yyyy")</f>
        <v>May-2023</v>
      </c>
    </row>
    <row r="4302" spans="1:12" x14ac:dyDescent="0.25">
      <c r="A4302" t="s">
        <v>8719</v>
      </c>
      <c r="B4302" t="s">
        <v>8720</v>
      </c>
      <c r="C4302" s="1">
        <v>45220</v>
      </c>
      <c r="D4302" s="1">
        <v>45043</v>
      </c>
      <c r="E4302" t="s">
        <v>16</v>
      </c>
      <c r="F4302" t="s">
        <v>40</v>
      </c>
      <c r="G4302" t="s">
        <v>12</v>
      </c>
      <c r="H4302" t="s">
        <v>80</v>
      </c>
      <c r="I4302" t="str">
        <f>IF(Table1[[#This Row],[Return_Status]]="Returned", "Yes", "No")</f>
        <v>Yes</v>
      </c>
      <c r="J4302">
        <f>IF(Table1[[#This Row],[Return_Flag]]="Yes",1,0)</f>
        <v>1</v>
      </c>
      <c r="K4302">
        <f>IF(Table1[[#This Row],[Order_ID]]=Table1[[#This Row],[Order_ID]],1,0)</f>
        <v>1</v>
      </c>
      <c r="L4302" s="4" t="str">
        <f>TEXT(Table1[[#This Row],[Order_Date]], "mmm-yyyy")</f>
        <v>Oct-2023</v>
      </c>
    </row>
    <row r="4303" spans="1:12" x14ac:dyDescent="0.25">
      <c r="A4303" t="s">
        <v>8721</v>
      </c>
      <c r="B4303" t="s">
        <v>8722</v>
      </c>
      <c r="C4303" s="1">
        <v>45614</v>
      </c>
      <c r="D4303" s="1">
        <v>45031</v>
      </c>
      <c r="E4303" t="s">
        <v>44</v>
      </c>
      <c r="F4303" t="s">
        <v>40</v>
      </c>
      <c r="G4303" t="s">
        <v>12</v>
      </c>
      <c r="H4303" t="s">
        <v>413</v>
      </c>
      <c r="I4303" t="str">
        <f>IF(Table1[[#This Row],[Return_Status]]="Returned", "Yes", "No")</f>
        <v>Yes</v>
      </c>
      <c r="J4303">
        <f>IF(Table1[[#This Row],[Return_Flag]]="Yes",1,0)</f>
        <v>1</v>
      </c>
      <c r="K4303">
        <f>IF(Table1[[#This Row],[Order_ID]]=Table1[[#This Row],[Order_ID]],1,0)</f>
        <v>1</v>
      </c>
      <c r="L4303" s="4" t="str">
        <f>TEXT(Table1[[#This Row],[Order_Date]], "mmm-yyyy")</f>
        <v>Nov-2024</v>
      </c>
    </row>
    <row r="4304" spans="1:12" x14ac:dyDescent="0.25">
      <c r="A4304" t="s">
        <v>8723</v>
      </c>
      <c r="B4304" t="s">
        <v>8724</v>
      </c>
      <c r="C4304" s="1">
        <v>45403</v>
      </c>
      <c r="E4304" t="s">
        <v>44</v>
      </c>
      <c r="G4304" t="s">
        <v>22</v>
      </c>
      <c r="H4304" t="s">
        <v>246</v>
      </c>
      <c r="I4304" t="str">
        <f>IF(Table1[[#This Row],[Return_Status]]="Returned", "Yes", "No")</f>
        <v>No</v>
      </c>
      <c r="J4304">
        <f>IF(Table1[[#This Row],[Return_Flag]]="Yes",1,0)</f>
        <v>0</v>
      </c>
      <c r="K4304">
        <f>IF(Table1[[#This Row],[Order_ID]]=Table1[[#This Row],[Order_ID]],1,0)</f>
        <v>1</v>
      </c>
      <c r="L4304" s="4" t="str">
        <f>TEXT(Table1[[#This Row],[Order_Date]], "mmm-yyyy")</f>
        <v>Apr-2024</v>
      </c>
    </row>
    <row r="4305" spans="1:12" x14ac:dyDescent="0.25">
      <c r="A4305" t="s">
        <v>8725</v>
      </c>
      <c r="B4305" t="s">
        <v>8726</v>
      </c>
      <c r="C4305" s="1">
        <v>45576</v>
      </c>
      <c r="D4305" s="1">
        <v>45174</v>
      </c>
      <c r="E4305" t="s">
        <v>21</v>
      </c>
      <c r="F4305" t="s">
        <v>33</v>
      </c>
      <c r="G4305" t="s">
        <v>12</v>
      </c>
      <c r="H4305" t="s">
        <v>121</v>
      </c>
      <c r="I4305" t="str">
        <f>IF(Table1[[#This Row],[Return_Status]]="Returned", "Yes", "No")</f>
        <v>Yes</v>
      </c>
      <c r="J4305">
        <f>IF(Table1[[#This Row],[Return_Flag]]="Yes",1,0)</f>
        <v>1</v>
      </c>
      <c r="K4305">
        <f>IF(Table1[[#This Row],[Order_ID]]=Table1[[#This Row],[Order_ID]],1,0)</f>
        <v>1</v>
      </c>
      <c r="L4305" s="4" t="str">
        <f>TEXT(Table1[[#This Row],[Order_Date]], "mmm-yyyy")</f>
        <v>Oct-2024</v>
      </c>
    </row>
    <row r="4306" spans="1:12" x14ac:dyDescent="0.25">
      <c r="A4306" t="s">
        <v>8727</v>
      </c>
      <c r="B4306" t="s">
        <v>8728</v>
      </c>
      <c r="C4306" s="1">
        <v>45362</v>
      </c>
      <c r="E4306" t="s">
        <v>16</v>
      </c>
      <c r="G4306" t="s">
        <v>22</v>
      </c>
      <c r="H4306" t="s">
        <v>86</v>
      </c>
      <c r="I4306" t="str">
        <f>IF(Table1[[#This Row],[Return_Status]]="Returned", "Yes", "No")</f>
        <v>No</v>
      </c>
      <c r="J4306">
        <f>IF(Table1[[#This Row],[Return_Flag]]="Yes",1,0)</f>
        <v>0</v>
      </c>
      <c r="K4306">
        <f>IF(Table1[[#This Row],[Order_ID]]=Table1[[#This Row],[Order_ID]],1,0)</f>
        <v>1</v>
      </c>
      <c r="L4306" s="4" t="str">
        <f>TEXT(Table1[[#This Row],[Order_Date]], "mmm-yyyy")</f>
        <v>Mar-2024</v>
      </c>
    </row>
    <row r="4307" spans="1:12" x14ac:dyDescent="0.25">
      <c r="A4307" t="s">
        <v>8729</v>
      </c>
      <c r="B4307" t="s">
        <v>8730</v>
      </c>
      <c r="C4307" s="1">
        <v>44998</v>
      </c>
      <c r="D4307" s="1">
        <v>44928</v>
      </c>
      <c r="E4307" t="s">
        <v>32</v>
      </c>
      <c r="F4307" t="s">
        <v>40</v>
      </c>
      <c r="G4307" t="s">
        <v>12</v>
      </c>
      <c r="H4307" t="s">
        <v>37</v>
      </c>
      <c r="I4307" t="str">
        <f>IF(Table1[[#This Row],[Return_Status]]="Returned", "Yes", "No")</f>
        <v>Yes</v>
      </c>
      <c r="J4307">
        <f>IF(Table1[[#This Row],[Return_Flag]]="Yes",1,0)</f>
        <v>1</v>
      </c>
      <c r="K4307">
        <f>IF(Table1[[#This Row],[Order_ID]]=Table1[[#This Row],[Order_ID]],1,0)</f>
        <v>1</v>
      </c>
      <c r="L4307" s="4" t="str">
        <f>TEXT(Table1[[#This Row],[Order_Date]], "mmm-yyyy")</f>
        <v>Mar-2023</v>
      </c>
    </row>
    <row r="4308" spans="1:12" x14ac:dyDescent="0.25">
      <c r="A4308" t="s">
        <v>8731</v>
      </c>
      <c r="B4308" t="s">
        <v>8732</v>
      </c>
      <c r="C4308" s="1">
        <v>45002</v>
      </c>
      <c r="E4308" t="s">
        <v>21</v>
      </c>
      <c r="G4308" t="s">
        <v>22</v>
      </c>
      <c r="H4308" t="s">
        <v>37</v>
      </c>
      <c r="I4308" t="str">
        <f>IF(Table1[[#This Row],[Return_Status]]="Returned", "Yes", "No")</f>
        <v>No</v>
      </c>
      <c r="J4308">
        <f>IF(Table1[[#This Row],[Return_Flag]]="Yes",1,0)</f>
        <v>0</v>
      </c>
      <c r="K4308">
        <f>IF(Table1[[#This Row],[Order_ID]]=Table1[[#This Row],[Order_ID]],1,0)</f>
        <v>1</v>
      </c>
      <c r="L4308" s="4" t="str">
        <f>TEXT(Table1[[#This Row],[Order_Date]], "mmm-yyyy")</f>
        <v>Mar-2023</v>
      </c>
    </row>
    <row r="4309" spans="1:12" x14ac:dyDescent="0.25">
      <c r="A4309" t="s">
        <v>8733</v>
      </c>
      <c r="B4309" t="s">
        <v>8734</v>
      </c>
      <c r="C4309" s="1">
        <v>44999</v>
      </c>
      <c r="D4309" s="1">
        <v>45463</v>
      </c>
      <c r="E4309" t="s">
        <v>21</v>
      </c>
      <c r="F4309" t="s">
        <v>17</v>
      </c>
      <c r="G4309" t="s">
        <v>12</v>
      </c>
      <c r="H4309" t="s">
        <v>37</v>
      </c>
      <c r="I4309" t="str">
        <f>IF(Table1[[#This Row],[Return_Status]]="Returned", "Yes", "No")</f>
        <v>Yes</v>
      </c>
      <c r="J4309">
        <f>IF(Table1[[#This Row],[Return_Flag]]="Yes",1,0)</f>
        <v>1</v>
      </c>
      <c r="K4309">
        <f>IF(Table1[[#This Row],[Order_ID]]=Table1[[#This Row],[Order_ID]],1,0)</f>
        <v>1</v>
      </c>
      <c r="L4309" s="4" t="str">
        <f>TEXT(Table1[[#This Row],[Order_Date]], "mmm-yyyy")</f>
        <v>Mar-2023</v>
      </c>
    </row>
    <row r="4310" spans="1:12" x14ac:dyDescent="0.25">
      <c r="A4310" t="s">
        <v>8735</v>
      </c>
      <c r="B4310" t="s">
        <v>8736</v>
      </c>
      <c r="C4310" s="1">
        <v>44997</v>
      </c>
      <c r="D4310" s="1">
        <v>45325</v>
      </c>
      <c r="E4310" t="s">
        <v>32</v>
      </c>
      <c r="F4310" t="s">
        <v>40</v>
      </c>
      <c r="G4310" t="s">
        <v>12</v>
      </c>
      <c r="H4310" t="s">
        <v>605</v>
      </c>
      <c r="I4310" t="str">
        <f>IF(Table1[[#This Row],[Return_Status]]="Returned", "Yes", "No")</f>
        <v>Yes</v>
      </c>
      <c r="J4310">
        <f>IF(Table1[[#This Row],[Return_Flag]]="Yes",1,0)</f>
        <v>1</v>
      </c>
      <c r="K4310">
        <f>IF(Table1[[#This Row],[Order_ID]]=Table1[[#This Row],[Order_ID]],1,0)</f>
        <v>1</v>
      </c>
      <c r="L4310" s="4" t="str">
        <f>TEXT(Table1[[#This Row],[Order_Date]], "mmm-yyyy")</f>
        <v>Mar-2023</v>
      </c>
    </row>
    <row r="4311" spans="1:12" x14ac:dyDescent="0.25">
      <c r="A4311" t="s">
        <v>8737</v>
      </c>
      <c r="B4311" t="s">
        <v>8738</v>
      </c>
      <c r="C4311" s="1">
        <v>45133</v>
      </c>
      <c r="E4311" t="s">
        <v>44</v>
      </c>
      <c r="G4311" t="s">
        <v>22</v>
      </c>
      <c r="H4311" t="s">
        <v>98</v>
      </c>
      <c r="I4311" t="str">
        <f>IF(Table1[[#This Row],[Return_Status]]="Returned", "Yes", "No")</f>
        <v>No</v>
      </c>
      <c r="J4311">
        <f>IF(Table1[[#This Row],[Return_Flag]]="Yes",1,0)</f>
        <v>0</v>
      </c>
      <c r="K4311">
        <f>IF(Table1[[#This Row],[Order_ID]]=Table1[[#This Row],[Order_ID]],1,0)</f>
        <v>1</v>
      </c>
      <c r="L4311" s="4" t="str">
        <f>TEXT(Table1[[#This Row],[Order_Date]], "mmm-yyyy")</f>
        <v>Jul-2023</v>
      </c>
    </row>
    <row r="4312" spans="1:12" x14ac:dyDescent="0.25">
      <c r="A4312" t="s">
        <v>8739</v>
      </c>
      <c r="B4312" t="s">
        <v>8740</v>
      </c>
      <c r="C4312" s="1">
        <v>45290</v>
      </c>
      <c r="E4312" t="s">
        <v>10</v>
      </c>
      <c r="G4312" t="s">
        <v>22</v>
      </c>
      <c r="H4312" t="s">
        <v>1032</v>
      </c>
      <c r="I4312" t="str">
        <f>IF(Table1[[#This Row],[Return_Status]]="Returned", "Yes", "No")</f>
        <v>No</v>
      </c>
      <c r="J4312">
        <f>IF(Table1[[#This Row],[Return_Flag]]="Yes",1,0)</f>
        <v>0</v>
      </c>
      <c r="K4312">
        <f>IF(Table1[[#This Row],[Order_ID]]=Table1[[#This Row],[Order_ID]],1,0)</f>
        <v>1</v>
      </c>
      <c r="L4312" s="4" t="str">
        <f>TEXT(Table1[[#This Row],[Order_Date]], "mmm-yyyy")</f>
        <v>Dec-2023</v>
      </c>
    </row>
    <row r="4313" spans="1:12" x14ac:dyDescent="0.25">
      <c r="A4313" t="s">
        <v>8741</v>
      </c>
      <c r="B4313" t="s">
        <v>8742</v>
      </c>
      <c r="C4313" s="1">
        <v>45180</v>
      </c>
      <c r="E4313" t="s">
        <v>44</v>
      </c>
      <c r="G4313" t="s">
        <v>22</v>
      </c>
      <c r="H4313" t="s">
        <v>271</v>
      </c>
      <c r="I4313" t="str">
        <f>IF(Table1[[#This Row],[Return_Status]]="Returned", "Yes", "No")</f>
        <v>No</v>
      </c>
      <c r="J4313">
        <f>IF(Table1[[#This Row],[Return_Flag]]="Yes",1,0)</f>
        <v>0</v>
      </c>
      <c r="K4313">
        <f>IF(Table1[[#This Row],[Order_ID]]=Table1[[#This Row],[Order_ID]],1,0)</f>
        <v>1</v>
      </c>
      <c r="L4313" s="4" t="str">
        <f>TEXT(Table1[[#This Row],[Order_Date]], "mmm-yyyy")</f>
        <v>Sep-2023</v>
      </c>
    </row>
    <row r="4314" spans="1:12" x14ac:dyDescent="0.25">
      <c r="A4314" t="s">
        <v>8743</v>
      </c>
      <c r="B4314" t="s">
        <v>8744</v>
      </c>
      <c r="C4314" s="1">
        <v>45633</v>
      </c>
      <c r="E4314" t="s">
        <v>16</v>
      </c>
      <c r="G4314" t="s">
        <v>22</v>
      </c>
      <c r="H4314" t="s">
        <v>101</v>
      </c>
      <c r="I4314" t="str">
        <f>IF(Table1[[#This Row],[Return_Status]]="Returned", "Yes", "No")</f>
        <v>No</v>
      </c>
      <c r="J4314">
        <f>IF(Table1[[#This Row],[Return_Flag]]="Yes",1,0)</f>
        <v>0</v>
      </c>
      <c r="K4314">
        <f>IF(Table1[[#This Row],[Order_ID]]=Table1[[#This Row],[Order_ID]],1,0)</f>
        <v>1</v>
      </c>
      <c r="L4314" s="4" t="str">
        <f>TEXT(Table1[[#This Row],[Order_Date]], "mmm-yyyy")</f>
        <v>Dec-2024</v>
      </c>
    </row>
    <row r="4315" spans="1:12" x14ac:dyDescent="0.25">
      <c r="A4315" t="s">
        <v>8745</v>
      </c>
      <c r="B4315" t="s">
        <v>8746</v>
      </c>
      <c r="C4315" s="1">
        <v>45585</v>
      </c>
      <c r="D4315" s="1">
        <v>45330</v>
      </c>
      <c r="E4315" t="s">
        <v>44</v>
      </c>
      <c r="F4315" t="s">
        <v>17</v>
      </c>
      <c r="G4315" t="s">
        <v>12</v>
      </c>
      <c r="H4315" t="s">
        <v>186</v>
      </c>
      <c r="I4315" t="str">
        <f>IF(Table1[[#This Row],[Return_Status]]="Returned", "Yes", "No")</f>
        <v>Yes</v>
      </c>
      <c r="J4315">
        <f>IF(Table1[[#This Row],[Return_Flag]]="Yes",1,0)</f>
        <v>1</v>
      </c>
      <c r="K4315">
        <f>IF(Table1[[#This Row],[Order_ID]]=Table1[[#This Row],[Order_ID]],1,0)</f>
        <v>1</v>
      </c>
      <c r="L4315" s="4" t="str">
        <f>TEXT(Table1[[#This Row],[Order_Date]], "mmm-yyyy")</f>
        <v>Oct-2024</v>
      </c>
    </row>
    <row r="4316" spans="1:12" x14ac:dyDescent="0.25">
      <c r="A4316" t="s">
        <v>8747</v>
      </c>
      <c r="B4316" t="s">
        <v>8748</v>
      </c>
      <c r="C4316" s="1">
        <v>45330</v>
      </c>
      <c r="E4316" t="s">
        <v>44</v>
      </c>
      <c r="G4316" t="s">
        <v>22</v>
      </c>
      <c r="H4316" t="s">
        <v>350</v>
      </c>
      <c r="I4316" t="str">
        <f>IF(Table1[[#This Row],[Return_Status]]="Returned", "Yes", "No")</f>
        <v>No</v>
      </c>
      <c r="J4316">
        <f>IF(Table1[[#This Row],[Return_Flag]]="Yes",1,0)</f>
        <v>0</v>
      </c>
      <c r="K4316">
        <f>IF(Table1[[#This Row],[Order_ID]]=Table1[[#This Row],[Order_ID]],1,0)</f>
        <v>1</v>
      </c>
      <c r="L4316" s="4" t="str">
        <f>TEXT(Table1[[#This Row],[Order_Date]], "mmm-yyyy")</f>
        <v>Feb-2024</v>
      </c>
    </row>
    <row r="4317" spans="1:12" x14ac:dyDescent="0.25">
      <c r="A4317" t="s">
        <v>8749</v>
      </c>
      <c r="B4317" t="s">
        <v>8750</v>
      </c>
      <c r="C4317" s="1">
        <v>45548</v>
      </c>
      <c r="E4317" t="s">
        <v>16</v>
      </c>
      <c r="G4317" t="s">
        <v>22</v>
      </c>
      <c r="H4317" t="s">
        <v>51</v>
      </c>
      <c r="I4317" t="str">
        <f>IF(Table1[[#This Row],[Return_Status]]="Returned", "Yes", "No")</f>
        <v>No</v>
      </c>
      <c r="J4317">
        <f>IF(Table1[[#This Row],[Return_Flag]]="Yes",1,0)</f>
        <v>0</v>
      </c>
      <c r="K4317">
        <f>IF(Table1[[#This Row],[Order_ID]]=Table1[[#This Row],[Order_ID]],1,0)</f>
        <v>1</v>
      </c>
      <c r="L4317" s="4" t="str">
        <f>TEXT(Table1[[#This Row],[Order_Date]], "mmm-yyyy")</f>
        <v>Sep-2024</v>
      </c>
    </row>
    <row r="4318" spans="1:12" x14ac:dyDescent="0.25">
      <c r="A4318" t="s">
        <v>8751</v>
      </c>
      <c r="B4318" t="s">
        <v>8752</v>
      </c>
      <c r="C4318" s="1">
        <v>44937</v>
      </c>
      <c r="D4318" s="1">
        <v>45065</v>
      </c>
      <c r="E4318" t="s">
        <v>16</v>
      </c>
      <c r="F4318" t="s">
        <v>40</v>
      </c>
      <c r="G4318" t="s">
        <v>12</v>
      </c>
      <c r="H4318" t="s">
        <v>23</v>
      </c>
      <c r="I4318" t="str">
        <f>IF(Table1[[#This Row],[Return_Status]]="Returned", "Yes", "No")</f>
        <v>Yes</v>
      </c>
      <c r="J4318">
        <f>IF(Table1[[#This Row],[Return_Flag]]="Yes",1,0)</f>
        <v>1</v>
      </c>
      <c r="K4318">
        <f>IF(Table1[[#This Row],[Order_ID]]=Table1[[#This Row],[Order_ID]],1,0)</f>
        <v>1</v>
      </c>
      <c r="L4318" s="4" t="str">
        <f>TEXT(Table1[[#This Row],[Order_Date]], "mmm-yyyy")</f>
        <v>Jan-2023</v>
      </c>
    </row>
    <row r="4319" spans="1:12" x14ac:dyDescent="0.25">
      <c r="A4319" t="s">
        <v>8753</v>
      </c>
      <c r="B4319" t="s">
        <v>8754</v>
      </c>
      <c r="C4319" s="1">
        <v>45523</v>
      </c>
      <c r="E4319" t="s">
        <v>44</v>
      </c>
      <c r="G4319" t="s">
        <v>22</v>
      </c>
      <c r="H4319" t="s">
        <v>439</v>
      </c>
      <c r="I4319" t="str">
        <f>IF(Table1[[#This Row],[Return_Status]]="Returned", "Yes", "No")</f>
        <v>No</v>
      </c>
      <c r="J4319">
        <f>IF(Table1[[#This Row],[Return_Flag]]="Yes",1,0)</f>
        <v>0</v>
      </c>
      <c r="K4319">
        <f>IF(Table1[[#This Row],[Order_ID]]=Table1[[#This Row],[Order_ID]],1,0)</f>
        <v>1</v>
      </c>
      <c r="L4319" s="4" t="str">
        <f>TEXT(Table1[[#This Row],[Order_Date]], "mmm-yyyy")</f>
        <v>Aug-2024</v>
      </c>
    </row>
    <row r="4320" spans="1:12" x14ac:dyDescent="0.25">
      <c r="A4320" t="s">
        <v>8755</v>
      </c>
      <c r="B4320" t="s">
        <v>8756</v>
      </c>
      <c r="C4320" s="1">
        <v>45452</v>
      </c>
      <c r="E4320" t="s">
        <v>21</v>
      </c>
      <c r="G4320" t="s">
        <v>22</v>
      </c>
      <c r="H4320" t="s">
        <v>104</v>
      </c>
      <c r="I4320" t="str">
        <f>IF(Table1[[#This Row],[Return_Status]]="Returned", "Yes", "No")</f>
        <v>No</v>
      </c>
      <c r="J4320">
        <f>IF(Table1[[#This Row],[Return_Flag]]="Yes",1,0)</f>
        <v>0</v>
      </c>
      <c r="K4320">
        <f>IF(Table1[[#This Row],[Order_ID]]=Table1[[#This Row],[Order_ID]],1,0)</f>
        <v>1</v>
      </c>
      <c r="L4320" s="4" t="str">
        <f>TEXT(Table1[[#This Row],[Order_Date]], "mmm-yyyy")</f>
        <v>Jun-2024</v>
      </c>
    </row>
    <row r="4321" spans="1:12" x14ac:dyDescent="0.25">
      <c r="A4321" t="s">
        <v>8757</v>
      </c>
      <c r="B4321" t="s">
        <v>8758</v>
      </c>
      <c r="C4321" s="1">
        <v>45485</v>
      </c>
      <c r="D4321" s="1">
        <v>45543</v>
      </c>
      <c r="E4321" t="s">
        <v>10</v>
      </c>
      <c r="F4321" t="s">
        <v>11</v>
      </c>
      <c r="G4321" t="s">
        <v>12</v>
      </c>
      <c r="H4321" t="s">
        <v>71</v>
      </c>
      <c r="I4321" t="str">
        <f>IF(Table1[[#This Row],[Return_Status]]="Returned", "Yes", "No")</f>
        <v>Yes</v>
      </c>
      <c r="J4321">
        <f>IF(Table1[[#This Row],[Return_Flag]]="Yes",1,0)</f>
        <v>1</v>
      </c>
      <c r="K4321">
        <f>IF(Table1[[#This Row],[Order_ID]]=Table1[[#This Row],[Order_ID]],1,0)</f>
        <v>1</v>
      </c>
      <c r="L4321" s="4" t="str">
        <f>TEXT(Table1[[#This Row],[Order_Date]], "mmm-yyyy")</f>
        <v>Jul-2024</v>
      </c>
    </row>
    <row r="4322" spans="1:12" x14ac:dyDescent="0.25">
      <c r="A4322" t="s">
        <v>8759</v>
      </c>
      <c r="B4322" t="s">
        <v>8760</v>
      </c>
      <c r="C4322" s="1">
        <v>45556</v>
      </c>
      <c r="E4322" t="s">
        <v>21</v>
      </c>
      <c r="G4322" t="s">
        <v>22</v>
      </c>
      <c r="H4322" t="s">
        <v>271</v>
      </c>
      <c r="I4322" t="str">
        <f>IF(Table1[[#This Row],[Return_Status]]="Returned", "Yes", "No")</f>
        <v>No</v>
      </c>
      <c r="J4322">
        <f>IF(Table1[[#This Row],[Return_Flag]]="Yes",1,0)</f>
        <v>0</v>
      </c>
      <c r="K4322">
        <f>IF(Table1[[#This Row],[Order_ID]]=Table1[[#This Row],[Order_ID]],1,0)</f>
        <v>1</v>
      </c>
      <c r="L4322" s="4" t="str">
        <f>TEXT(Table1[[#This Row],[Order_Date]], "mmm-yyyy")</f>
        <v>Sep-2024</v>
      </c>
    </row>
    <row r="4323" spans="1:12" x14ac:dyDescent="0.25">
      <c r="A4323" t="s">
        <v>8761</v>
      </c>
      <c r="B4323" t="s">
        <v>8762</v>
      </c>
      <c r="C4323" s="1">
        <v>45010</v>
      </c>
      <c r="D4323" s="1">
        <v>45537</v>
      </c>
      <c r="E4323" t="s">
        <v>21</v>
      </c>
      <c r="F4323" t="s">
        <v>40</v>
      </c>
      <c r="G4323" t="s">
        <v>12</v>
      </c>
      <c r="H4323" t="s">
        <v>207</v>
      </c>
      <c r="I4323" t="str">
        <f>IF(Table1[[#This Row],[Return_Status]]="Returned", "Yes", "No")</f>
        <v>Yes</v>
      </c>
      <c r="J4323">
        <f>IF(Table1[[#This Row],[Return_Flag]]="Yes",1,0)</f>
        <v>1</v>
      </c>
      <c r="K4323">
        <f>IF(Table1[[#This Row],[Order_ID]]=Table1[[#This Row],[Order_ID]],1,0)</f>
        <v>1</v>
      </c>
      <c r="L4323" s="4" t="str">
        <f>TEXT(Table1[[#This Row],[Order_Date]], "mmm-yyyy")</f>
        <v>Mar-2023</v>
      </c>
    </row>
    <row r="4324" spans="1:12" x14ac:dyDescent="0.25">
      <c r="A4324" t="s">
        <v>8763</v>
      </c>
      <c r="B4324" t="s">
        <v>8764</v>
      </c>
      <c r="C4324" s="1">
        <v>45356</v>
      </c>
      <c r="D4324" s="1">
        <v>45076</v>
      </c>
      <c r="E4324" t="s">
        <v>10</v>
      </c>
      <c r="F4324" t="s">
        <v>40</v>
      </c>
      <c r="G4324" t="s">
        <v>12</v>
      </c>
      <c r="H4324" t="s">
        <v>439</v>
      </c>
      <c r="I4324" t="str">
        <f>IF(Table1[[#This Row],[Return_Status]]="Returned", "Yes", "No")</f>
        <v>Yes</v>
      </c>
      <c r="J4324">
        <f>IF(Table1[[#This Row],[Return_Flag]]="Yes",1,0)</f>
        <v>1</v>
      </c>
      <c r="K4324">
        <f>IF(Table1[[#This Row],[Order_ID]]=Table1[[#This Row],[Order_ID]],1,0)</f>
        <v>1</v>
      </c>
      <c r="L4324" s="4" t="str">
        <f>TEXT(Table1[[#This Row],[Order_Date]], "mmm-yyyy")</f>
        <v>Mar-2024</v>
      </c>
    </row>
    <row r="4325" spans="1:12" x14ac:dyDescent="0.25">
      <c r="A4325" t="s">
        <v>8765</v>
      </c>
      <c r="B4325" t="s">
        <v>8766</v>
      </c>
      <c r="C4325" s="1">
        <v>44946</v>
      </c>
      <c r="E4325" t="s">
        <v>44</v>
      </c>
      <c r="G4325" t="s">
        <v>22</v>
      </c>
      <c r="H4325" t="s">
        <v>324</v>
      </c>
      <c r="I4325" t="str">
        <f>IF(Table1[[#This Row],[Return_Status]]="Returned", "Yes", "No")</f>
        <v>No</v>
      </c>
      <c r="J4325">
        <f>IF(Table1[[#This Row],[Return_Flag]]="Yes",1,0)</f>
        <v>0</v>
      </c>
      <c r="K4325">
        <f>IF(Table1[[#This Row],[Order_ID]]=Table1[[#This Row],[Order_ID]],1,0)</f>
        <v>1</v>
      </c>
      <c r="L4325" s="4" t="str">
        <f>TEXT(Table1[[#This Row],[Order_Date]], "mmm-yyyy")</f>
        <v>Jan-2023</v>
      </c>
    </row>
    <row r="4326" spans="1:12" x14ac:dyDescent="0.25">
      <c r="A4326" t="s">
        <v>8767</v>
      </c>
      <c r="B4326" t="s">
        <v>8768</v>
      </c>
      <c r="C4326" s="1">
        <v>45325</v>
      </c>
      <c r="D4326" s="1">
        <v>45274</v>
      </c>
      <c r="E4326" t="s">
        <v>21</v>
      </c>
      <c r="F4326" t="s">
        <v>33</v>
      </c>
      <c r="G4326" t="s">
        <v>12</v>
      </c>
      <c r="H4326" t="s">
        <v>13</v>
      </c>
      <c r="I4326" t="str">
        <f>IF(Table1[[#This Row],[Return_Status]]="Returned", "Yes", "No")</f>
        <v>Yes</v>
      </c>
      <c r="J4326">
        <f>IF(Table1[[#This Row],[Return_Flag]]="Yes",1,0)</f>
        <v>1</v>
      </c>
      <c r="K4326">
        <f>IF(Table1[[#This Row],[Order_ID]]=Table1[[#This Row],[Order_ID]],1,0)</f>
        <v>1</v>
      </c>
      <c r="L4326" s="4" t="str">
        <f>TEXT(Table1[[#This Row],[Order_Date]], "mmm-yyyy")</f>
        <v>Feb-2024</v>
      </c>
    </row>
    <row r="4327" spans="1:12" x14ac:dyDescent="0.25">
      <c r="A4327" t="s">
        <v>8769</v>
      </c>
      <c r="B4327" t="s">
        <v>8770</v>
      </c>
      <c r="C4327" s="1">
        <v>45108</v>
      </c>
      <c r="E4327" t="s">
        <v>10</v>
      </c>
      <c r="G4327" t="s">
        <v>22</v>
      </c>
      <c r="H4327" t="s">
        <v>41</v>
      </c>
      <c r="I4327" t="str">
        <f>IF(Table1[[#This Row],[Return_Status]]="Returned", "Yes", "No")</f>
        <v>No</v>
      </c>
      <c r="J4327">
        <f>IF(Table1[[#This Row],[Return_Flag]]="Yes",1,0)</f>
        <v>0</v>
      </c>
      <c r="K4327">
        <f>IF(Table1[[#This Row],[Order_ID]]=Table1[[#This Row],[Order_ID]],1,0)</f>
        <v>1</v>
      </c>
      <c r="L4327" s="4" t="str">
        <f>TEXT(Table1[[#This Row],[Order_Date]], "mmm-yyyy")</f>
        <v>Jul-2023</v>
      </c>
    </row>
    <row r="4328" spans="1:12" x14ac:dyDescent="0.25">
      <c r="A4328" t="s">
        <v>8771</v>
      </c>
      <c r="B4328" t="s">
        <v>8772</v>
      </c>
      <c r="C4328" s="1">
        <v>45429</v>
      </c>
      <c r="D4328" s="1">
        <v>45110</v>
      </c>
      <c r="E4328" t="s">
        <v>32</v>
      </c>
      <c r="F4328" t="s">
        <v>17</v>
      </c>
      <c r="G4328" t="s">
        <v>12</v>
      </c>
      <c r="H4328" t="s">
        <v>642</v>
      </c>
      <c r="I4328" t="str">
        <f>IF(Table1[[#This Row],[Return_Status]]="Returned", "Yes", "No")</f>
        <v>Yes</v>
      </c>
      <c r="J4328">
        <f>IF(Table1[[#This Row],[Return_Flag]]="Yes",1,0)</f>
        <v>1</v>
      </c>
      <c r="K4328">
        <f>IF(Table1[[#This Row],[Order_ID]]=Table1[[#This Row],[Order_ID]],1,0)</f>
        <v>1</v>
      </c>
      <c r="L4328" s="4" t="str">
        <f>TEXT(Table1[[#This Row],[Order_Date]], "mmm-yyyy")</f>
        <v>May-2024</v>
      </c>
    </row>
    <row r="4329" spans="1:12" x14ac:dyDescent="0.25">
      <c r="A4329" t="s">
        <v>8773</v>
      </c>
      <c r="B4329" t="s">
        <v>8774</v>
      </c>
      <c r="C4329" s="1">
        <v>45443</v>
      </c>
      <c r="D4329" s="1">
        <v>45066</v>
      </c>
      <c r="E4329" t="s">
        <v>10</v>
      </c>
      <c r="F4329" t="s">
        <v>40</v>
      </c>
      <c r="G4329" t="s">
        <v>12</v>
      </c>
      <c r="H4329" t="s">
        <v>498</v>
      </c>
      <c r="I4329" t="str">
        <f>IF(Table1[[#This Row],[Return_Status]]="Returned", "Yes", "No")</f>
        <v>Yes</v>
      </c>
      <c r="J4329">
        <f>IF(Table1[[#This Row],[Return_Flag]]="Yes",1,0)</f>
        <v>1</v>
      </c>
      <c r="K4329">
        <f>IF(Table1[[#This Row],[Order_ID]]=Table1[[#This Row],[Order_ID]],1,0)</f>
        <v>1</v>
      </c>
      <c r="L4329" s="4" t="str">
        <f>TEXT(Table1[[#This Row],[Order_Date]], "mmm-yyyy")</f>
        <v>May-2024</v>
      </c>
    </row>
    <row r="4330" spans="1:12" x14ac:dyDescent="0.25">
      <c r="A4330" t="s">
        <v>8775</v>
      </c>
      <c r="B4330" t="s">
        <v>8776</v>
      </c>
      <c r="C4330" s="1">
        <v>45506</v>
      </c>
      <c r="D4330" s="1">
        <v>45105</v>
      </c>
      <c r="E4330" t="s">
        <v>10</v>
      </c>
      <c r="F4330" t="s">
        <v>11</v>
      </c>
      <c r="G4330" t="s">
        <v>12</v>
      </c>
      <c r="H4330" t="s">
        <v>68</v>
      </c>
      <c r="I4330" t="str">
        <f>IF(Table1[[#This Row],[Return_Status]]="Returned", "Yes", "No")</f>
        <v>Yes</v>
      </c>
      <c r="J4330">
        <f>IF(Table1[[#This Row],[Return_Flag]]="Yes",1,0)</f>
        <v>1</v>
      </c>
      <c r="K4330">
        <f>IF(Table1[[#This Row],[Order_ID]]=Table1[[#This Row],[Order_ID]],1,0)</f>
        <v>1</v>
      </c>
      <c r="L4330" s="4" t="str">
        <f>TEXT(Table1[[#This Row],[Order_Date]], "mmm-yyyy")</f>
        <v>Aug-2024</v>
      </c>
    </row>
    <row r="4331" spans="1:12" x14ac:dyDescent="0.25">
      <c r="A4331" t="s">
        <v>8777</v>
      </c>
      <c r="B4331" t="s">
        <v>8778</v>
      </c>
      <c r="C4331" s="1">
        <v>45365</v>
      </c>
      <c r="D4331" s="1">
        <v>45204</v>
      </c>
      <c r="E4331" t="s">
        <v>44</v>
      </c>
      <c r="F4331" t="s">
        <v>40</v>
      </c>
      <c r="G4331" t="s">
        <v>12</v>
      </c>
      <c r="H4331" t="s">
        <v>189</v>
      </c>
      <c r="I4331" t="str">
        <f>IF(Table1[[#This Row],[Return_Status]]="Returned", "Yes", "No")</f>
        <v>Yes</v>
      </c>
      <c r="J4331">
        <f>IF(Table1[[#This Row],[Return_Flag]]="Yes",1,0)</f>
        <v>1</v>
      </c>
      <c r="K4331">
        <f>IF(Table1[[#This Row],[Order_ID]]=Table1[[#This Row],[Order_ID]],1,0)</f>
        <v>1</v>
      </c>
      <c r="L4331" s="4" t="str">
        <f>TEXT(Table1[[#This Row],[Order_Date]], "mmm-yyyy")</f>
        <v>Mar-2024</v>
      </c>
    </row>
    <row r="4332" spans="1:12" x14ac:dyDescent="0.25">
      <c r="A4332" t="s">
        <v>8779</v>
      </c>
      <c r="B4332" t="s">
        <v>8780</v>
      </c>
      <c r="C4332" s="1">
        <v>45078</v>
      </c>
      <c r="E4332" t="s">
        <v>32</v>
      </c>
      <c r="G4332" t="s">
        <v>22</v>
      </c>
      <c r="H4332" t="s">
        <v>452</v>
      </c>
      <c r="I4332" t="str">
        <f>IF(Table1[[#This Row],[Return_Status]]="Returned", "Yes", "No")</f>
        <v>No</v>
      </c>
      <c r="J4332">
        <f>IF(Table1[[#This Row],[Return_Flag]]="Yes",1,0)</f>
        <v>0</v>
      </c>
      <c r="K4332">
        <f>IF(Table1[[#This Row],[Order_ID]]=Table1[[#This Row],[Order_ID]],1,0)</f>
        <v>1</v>
      </c>
      <c r="L4332" s="4" t="str">
        <f>TEXT(Table1[[#This Row],[Order_Date]], "mmm-yyyy")</f>
        <v>Jun-2023</v>
      </c>
    </row>
    <row r="4333" spans="1:12" x14ac:dyDescent="0.25">
      <c r="A4333" t="s">
        <v>8781</v>
      </c>
      <c r="B4333" t="s">
        <v>8782</v>
      </c>
      <c r="C4333" s="1">
        <v>45430</v>
      </c>
      <c r="E4333" t="s">
        <v>21</v>
      </c>
      <c r="G4333" t="s">
        <v>22</v>
      </c>
      <c r="H4333" t="s">
        <v>324</v>
      </c>
      <c r="I4333" t="str">
        <f>IF(Table1[[#This Row],[Return_Status]]="Returned", "Yes", "No")</f>
        <v>No</v>
      </c>
      <c r="J4333">
        <f>IF(Table1[[#This Row],[Return_Flag]]="Yes",1,0)</f>
        <v>0</v>
      </c>
      <c r="K4333">
        <f>IF(Table1[[#This Row],[Order_ID]]=Table1[[#This Row],[Order_ID]],1,0)</f>
        <v>1</v>
      </c>
      <c r="L4333" s="4" t="str">
        <f>TEXT(Table1[[#This Row],[Order_Date]], "mmm-yyyy")</f>
        <v>May-2024</v>
      </c>
    </row>
    <row r="4334" spans="1:12" x14ac:dyDescent="0.25">
      <c r="A4334" t="s">
        <v>8783</v>
      </c>
      <c r="B4334" t="s">
        <v>8784</v>
      </c>
      <c r="C4334" s="1">
        <v>45020</v>
      </c>
      <c r="D4334" s="1">
        <v>45362</v>
      </c>
      <c r="E4334" t="s">
        <v>32</v>
      </c>
      <c r="F4334" t="s">
        <v>11</v>
      </c>
      <c r="G4334" t="s">
        <v>12</v>
      </c>
      <c r="H4334" t="s">
        <v>289</v>
      </c>
      <c r="I4334" t="str">
        <f>IF(Table1[[#This Row],[Return_Status]]="Returned", "Yes", "No")</f>
        <v>Yes</v>
      </c>
      <c r="J4334">
        <f>IF(Table1[[#This Row],[Return_Flag]]="Yes",1,0)</f>
        <v>1</v>
      </c>
      <c r="K4334">
        <f>IF(Table1[[#This Row],[Order_ID]]=Table1[[#This Row],[Order_ID]],1,0)</f>
        <v>1</v>
      </c>
      <c r="L4334" s="4" t="str">
        <f>TEXT(Table1[[#This Row],[Order_Date]], "mmm-yyyy")</f>
        <v>Apr-2023</v>
      </c>
    </row>
    <row r="4335" spans="1:12" x14ac:dyDescent="0.25">
      <c r="A4335" t="s">
        <v>8785</v>
      </c>
      <c r="B4335" t="s">
        <v>8786</v>
      </c>
      <c r="C4335" s="1">
        <v>45259</v>
      </c>
      <c r="D4335" s="1">
        <v>45445</v>
      </c>
      <c r="E4335" t="s">
        <v>32</v>
      </c>
      <c r="F4335" t="s">
        <v>33</v>
      </c>
      <c r="G4335" t="s">
        <v>12</v>
      </c>
      <c r="H4335" t="s">
        <v>703</v>
      </c>
      <c r="I4335" t="str">
        <f>IF(Table1[[#This Row],[Return_Status]]="Returned", "Yes", "No")</f>
        <v>Yes</v>
      </c>
      <c r="J4335">
        <f>IF(Table1[[#This Row],[Return_Flag]]="Yes",1,0)</f>
        <v>1</v>
      </c>
      <c r="K4335">
        <f>IF(Table1[[#This Row],[Order_ID]]=Table1[[#This Row],[Order_ID]],1,0)</f>
        <v>1</v>
      </c>
      <c r="L4335" s="4" t="str">
        <f>TEXT(Table1[[#This Row],[Order_Date]], "mmm-yyyy")</f>
        <v>Nov-2023</v>
      </c>
    </row>
    <row r="4336" spans="1:12" x14ac:dyDescent="0.25">
      <c r="A4336" t="s">
        <v>8787</v>
      </c>
      <c r="B4336" t="s">
        <v>8788</v>
      </c>
      <c r="C4336" s="1">
        <v>45021</v>
      </c>
      <c r="E4336" t="s">
        <v>21</v>
      </c>
      <c r="G4336" t="s">
        <v>22</v>
      </c>
      <c r="H4336" t="s">
        <v>89</v>
      </c>
      <c r="I4336" t="str">
        <f>IF(Table1[[#This Row],[Return_Status]]="Returned", "Yes", "No")</f>
        <v>No</v>
      </c>
      <c r="J4336">
        <f>IF(Table1[[#This Row],[Return_Flag]]="Yes",1,0)</f>
        <v>0</v>
      </c>
      <c r="K4336">
        <f>IF(Table1[[#This Row],[Order_ID]]=Table1[[#This Row],[Order_ID]],1,0)</f>
        <v>1</v>
      </c>
      <c r="L4336" s="4" t="str">
        <f>TEXT(Table1[[#This Row],[Order_Date]], "mmm-yyyy")</f>
        <v>Apr-2023</v>
      </c>
    </row>
    <row r="4337" spans="1:12" x14ac:dyDescent="0.25">
      <c r="A4337" t="s">
        <v>8789</v>
      </c>
      <c r="B4337" t="s">
        <v>8790</v>
      </c>
      <c r="C4337" s="1">
        <v>44945</v>
      </c>
      <c r="D4337" s="1">
        <v>45017</v>
      </c>
      <c r="E4337" t="s">
        <v>21</v>
      </c>
      <c r="F4337" t="s">
        <v>17</v>
      </c>
      <c r="G4337" t="s">
        <v>12</v>
      </c>
      <c r="H4337" t="s">
        <v>95</v>
      </c>
      <c r="I4337" t="str">
        <f>IF(Table1[[#This Row],[Return_Status]]="Returned", "Yes", "No")</f>
        <v>Yes</v>
      </c>
      <c r="J4337">
        <f>IF(Table1[[#This Row],[Return_Flag]]="Yes",1,0)</f>
        <v>1</v>
      </c>
      <c r="K4337">
        <f>IF(Table1[[#This Row],[Order_ID]]=Table1[[#This Row],[Order_ID]],1,0)</f>
        <v>1</v>
      </c>
      <c r="L4337" s="4" t="str">
        <f>TEXT(Table1[[#This Row],[Order_Date]], "mmm-yyyy")</f>
        <v>Jan-2023</v>
      </c>
    </row>
    <row r="4338" spans="1:12" x14ac:dyDescent="0.25">
      <c r="A4338" t="s">
        <v>8791</v>
      </c>
      <c r="B4338" t="s">
        <v>8792</v>
      </c>
      <c r="C4338" s="1">
        <v>45284</v>
      </c>
      <c r="E4338" t="s">
        <v>44</v>
      </c>
      <c r="G4338" t="s">
        <v>22</v>
      </c>
      <c r="H4338" t="s">
        <v>23</v>
      </c>
      <c r="I4338" t="str">
        <f>IF(Table1[[#This Row],[Return_Status]]="Returned", "Yes", "No")</f>
        <v>No</v>
      </c>
      <c r="J4338">
        <f>IF(Table1[[#This Row],[Return_Flag]]="Yes",1,0)</f>
        <v>0</v>
      </c>
      <c r="K4338">
        <f>IF(Table1[[#This Row],[Order_ID]]=Table1[[#This Row],[Order_ID]],1,0)</f>
        <v>1</v>
      </c>
      <c r="L4338" s="4" t="str">
        <f>TEXT(Table1[[#This Row],[Order_Date]], "mmm-yyyy")</f>
        <v>Dec-2023</v>
      </c>
    </row>
    <row r="4339" spans="1:12" x14ac:dyDescent="0.25">
      <c r="A4339" t="s">
        <v>8793</v>
      </c>
      <c r="B4339" t="s">
        <v>8794</v>
      </c>
      <c r="C4339" s="1">
        <v>45495</v>
      </c>
      <c r="E4339" t="s">
        <v>16</v>
      </c>
      <c r="G4339" t="s">
        <v>22</v>
      </c>
      <c r="H4339" t="s">
        <v>101</v>
      </c>
      <c r="I4339" t="str">
        <f>IF(Table1[[#This Row],[Return_Status]]="Returned", "Yes", "No")</f>
        <v>No</v>
      </c>
      <c r="J4339">
        <f>IF(Table1[[#This Row],[Return_Flag]]="Yes",1,0)</f>
        <v>0</v>
      </c>
      <c r="K4339">
        <f>IF(Table1[[#This Row],[Order_ID]]=Table1[[#This Row],[Order_ID]],1,0)</f>
        <v>1</v>
      </c>
      <c r="L4339" s="4" t="str">
        <f>TEXT(Table1[[#This Row],[Order_Date]], "mmm-yyyy")</f>
        <v>Jul-2024</v>
      </c>
    </row>
    <row r="4340" spans="1:12" x14ac:dyDescent="0.25">
      <c r="A4340" t="s">
        <v>8795</v>
      </c>
      <c r="B4340" t="s">
        <v>8796</v>
      </c>
      <c r="C4340" s="1">
        <v>45329</v>
      </c>
      <c r="E4340" t="s">
        <v>32</v>
      </c>
      <c r="G4340" t="s">
        <v>22</v>
      </c>
      <c r="H4340" t="s">
        <v>817</v>
      </c>
      <c r="I4340" t="str">
        <f>IF(Table1[[#This Row],[Return_Status]]="Returned", "Yes", "No")</f>
        <v>No</v>
      </c>
      <c r="J4340">
        <f>IF(Table1[[#This Row],[Return_Flag]]="Yes",1,0)</f>
        <v>0</v>
      </c>
      <c r="K4340">
        <f>IF(Table1[[#This Row],[Order_ID]]=Table1[[#This Row],[Order_ID]],1,0)</f>
        <v>1</v>
      </c>
      <c r="L4340" s="4" t="str">
        <f>TEXT(Table1[[#This Row],[Order_Date]], "mmm-yyyy")</f>
        <v>Feb-2024</v>
      </c>
    </row>
    <row r="4341" spans="1:12" x14ac:dyDescent="0.25">
      <c r="A4341" t="s">
        <v>8797</v>
      </c>
      <c r="B4341" t="s">
        <v>8798</v>
      </c>
      <c r="C4341" s="1">
        <v>45130</v>
      </c>
      <c r="D4341" s="1">
        <v>44976</v>
      </c>
      <c r="E4341" t="s">
        <v>21</v>
      </c>
      <c r="F4341" t="s">
        <v>33</v>
      </c>
      <c r="G4341" t="s">
        <v>12</v>
      </c>
      <c r="H4341" t="s">
        <v>86</v>
      </c>
      <c r="I4341" t="str">
        <f>IF(Table1[[#This Row],[Return_Status]]="Returned", "Yes", "No")</f>
        <v>Yes</v>
      </c>
      <c r="J4341">
        <f>IF(Table1[[#This Row],[Return_Flag]]="Yes",1,0)</f>
        <v>1</v>
      </c>
      <c r="K4341">
        <f>IF(Table1[[#This Row],[Order_ID]]=Table1[[#This Row],[Order_ID]],1,0)</f>
        <v>1</v>
      </c>
      <c r="L4341" s="4" t="str">
        <f>TEXT(Table1[[#This Row],[Order_Date]], "mmm-yyyy")</f>
        <v>Jul-2023</v>
      </c>
    </row>
    <row r="4342" spans="1:12" x14ac:dyDescent="0.25">
      <c r="A4342" t="s">
        <v>8799</v>
      </c>
      <c r="B4342" t="s">
        <v>8800</v>
      </c>
      <c r="C4342" s="1">
        <v>45314</v>
      </c>
      <c r="D4342" s="1">
        <v>45234</v>
      </c>
      <c r="E4342" t="s">
        <v>16</v>
      </c>
      <c r="F4342" t="s">
        <v>33</v>
      </c>
      <c r="G4342" t="s">
        <v>12</v>
      </c>
      <c r="H4342" t="s">
        <v>171</v>
      </c>
      <c r="I4342" t="str">
        <f>IF(Table1[[#This Row],[Return_Status]]="Returned", "Yes", "No")</f>
        <v>Yes</v>
      </c>
      <c r="J4342">
        <f>IF(Table1[[#This Row],[Return_Flag]]="Yes",1,0)</f>
        <v>1</v>
      </c>
      <c r="K4342">
        <f>IF(Table1[[#This Row],[Order_ID]]=Table1[[#This Row],[Order_ID]],1,0)</f>
        <v>1</v>
      </c>
      <c r="L4342" s="4" t="str">
        <f>TEXT(Table1[[#This Row],[Order_Date]], "mmm-yyyy")</f>
        <v>Jan-2024</v>
      </c>
    </row>
    <row r="4343" spans="1:12" x14ac:dyDescent="0.25">
      <c r="A4343" t="s">
        <v>8801</v>
      </c>
      <c r="B4343" t="s">
        <v>8802</v>
      </c>
      <c r="C4343" s="1">
        <v>45040</v>
      </c>
      <c r="E4343" t="s">
        <v>10</v>
      </c>
      <c r="G4343" t="s">
        <v>22</v>
      </c>
      <c r="H4343" t="s">
        <v>600</v>
      </c>
      <c r="I4343" t="str">
        <f>IF(Table1[[#This Row],[Return_Status]]="Returned", "Yes", "No")</f>
        <v>No</v>
      </c>
      <c r="J4343">
        <f>IF(Table1[[#This Row],[Return_Flag]]="Yes",1,0)</f>
        <v>0</v>
      </c>
      <c r="K4343">
        <f>IF(Table1[[#This Row],[Order_ID]]=Table1[[#This Row],[Order_ID]],1,0)</f>
        <v>1</v>
      </c>
      <c r="L4343" s="4" t="str">
        <f>TEXT(Table1[[#This Row],[Order_Date]], "mmm-yyyy")</f>
        <v>Apr-2023</v>
      </c>
    </row>
    <row r="4344" spans="1:12" x14ac:dyDescent="0.25">
      <c r="A4344" t="s">
        <v>8803</v>
      </c>
      <c r="B4344" t="s">
        <v>8804</v>
      </c>
      <c r="C4344" s="1">
        <v>45553</v>
      </c>
      <c r="E4344" t="s">
        <v>32</v>
      </c>
      <c r="G4344" t="s">
        <v>22</v>
      </c>
      <c r="H4344" t="s">
        <v>485</v>
      </c>
      <c r="I4344" t="str">
        <f>IF(Table1[[#This Row],[Return_Status]]="Returned", "Yes", "No")</f>
        <v>No</v>
      </c>
      <c r="J4344">
        <f>IF(Table1[[#This Row],[Return_Flag]]="Yes",1,0)</f>
        <v>0</v>
      </c>
      <c r="K4344">
        <f>IF(Table1[[#This Row],[Order_ID]]=Table1[[#This Row],[Order_ID]],1,0)</f>
        <v>1</v>
      </c>
      <c r="L4344" s="4" t="str">
        <f>TEXT(Table1[[#This Row],[Order_Date]], "mmm-yyyy")</f>
        <v>Sep-2024</v>
      </c>
    </row>
    <row r="4345" spans="1:12" x14ac:dyDescent="0.25">
      <c r="A4345" t="s">
        <v>8805</v>
      </c>
      <c r="B4345" t="s">
        <v>8806</v>
      </c>
      <c r="C4345" s="1">
        <v>45081</v>
      </c>
      <c r="E4345" t="s">
        <v>44</v>
      </c>
      <c r="G4345" t="s">
        <v>22</v>
      </c>
      <c r="H4345" t="s">
        <v>271</v>
      </c>
      <c r="I4345" t="str">
        <f>IF(Table1[[#This Row],[Return_Status]]="Returned", "Yes", "No")</f>
        <v>No</v>
      </c>
      <c r="J4345">
        <f>IF(Table1[[#This Row],[Return_Flag]]="Yes",1,0)</f>
        <v>0</v>
      </c>
      <c r="K4345">
        <f>IF(Table1[[#This Row],[Order_ID]]=Table1[[#This Row],[Order_ID]],1,0)</f>
        <v>1</v>
      </c>
      <c r="L4345" s="4" t="str">
        <f>TEXT(Table1[[#This Row],[Order_Date]], "mmm-yyyy")</f>
        <v>Jun-2023</v>
      </c>
    </row>
    <row r="4346" spans="1:12" x14ac:dyDescent="0.25">
      <c r="A4346" t="s">
        <v>8807</v>
      </c>
      <c r="B4346" t="s">
        <v>8808</v>
      </c>
      <c r="C4346" s="1">
        <v>45096</v>
      </c>
      <c r="D4346" s="1">
        <v>45619</v>
      </c>
      <c r="E4346" t="s">
        <v>44</v>
      </c>
      <c r="F4346" t="s">
        <v>33</v>
      </c>
      <c r="G4346" t="s">
        <v>12</v>
      </c>
      <c r="H4346" t="s">
        <v>146</v>
      </c>
      <c r="I4346" t="str">
        <f>IF(Table1[[#This Row],[Return_Status]]="Returned", "Yes", "No")</f>
        <v>Yes</v>
      </c>
      <c r="J4346">
        <f>IF(Table1[[#This Row],[Return_Flag]]="Yes",1,0)</f>
        <v>1</v>
      </c>
      <c r="K4346">
        <f>IF(Table1[[#This Row],[Order_ID]]=Table1[[#This Row],[Order_ID]],1,0)</f>
        <v>1</v>
      </c>
      <c r="L4346" s="4" t="str">
        <f>TEXT(Table1[[#This Row],[Order_Date]], "mmm-yyyy")</f>
        <v>Jun-2023</v>
      </c>
    </row>
    <row r="4347" spans="1:12" x14ac:dyDescent="0.25">
      <c r="A4347" t="s">
        <v>8809</v>
      </c>
      <c r="B4347" t="s">
        <v>8810</v>
      </c>
      <c r="C4347" s="1">
        <v>45603</v>
      </c>
      <c r="D4347" s="1">
        <v>45472</v>
      </c>
      <c r="E4347" t="s">
        <v>10</v>
      </c>
      <c r="F4347" t="s">
        <v>17</v>
      </c>
      <c r="G4347" t="s">
        <v>12</v>
      </c>
      <c r="H4347" t="s">
        <v>192</v>
      </c>
      <c r="I4347" t="str">
        <f>IF(Table1[[#This Row],[Return_Status]]="Returned", "Yes", "No")</f>
        <v>Yes</v>
      </c>
      <c r="J4347">
        <f>IF(Table1[[#This Row],[Return_Flag]]="Yes",1,0)</f>
        <v>1</v>
      </c>
      <c r="K4347">
        <f>IF(Table1[[#This Row],[Order_ID]]=Table1[[#This Row],[Order_ID]],1,0)</f>
        <v>1</v>
      </c>
      <c r="L4347" s="4" t="str">
        <f>TEXT(Table1[[#This Row],[Order_Date]], "mmm-yyyy")</f>
        <v>Nov-2024</v>
      </c>
    </row>
    <row r="4348" spans="1:12" x14ac:dyDescent="0.25">
      <c r="A4348" t="s">
        <v>8811</v>
      </c>
      <c r="B4348" t="s">
        <v>8812</v>
      </c>
      <c r="C4348" s="1">
        <v>45346</v>
      </c>
      <c r="E4348" t="s">
        <v>10</v>
      </c>
      <c r="G4348" t="s">
        <v>22</v>
      </c>
      <c r="H4348" t="s">
        <v>255</v>
      </c>
      <c r="I4348" t="str">
        <f>IF(Table1[[#This Row],[Return_Status]]="Returned", "Yes", "No")</f>
        <v>No</v>
      </c>
      <c r="J4348">
        <f>IF(Table1[[#This Row],[Return_Flag]]="Yes",1,0)</f>
        <v>0</v>
      </c>
      <c r="K4348">
        <f>IF(Table1[[#This Row],[Order_ID]]=Table1[[#This Row],[Order_ID]],1,0)</f>
        <v>1</v>
      </c>
      <c r="L4348" s="4" t="str">
        <f>TEXT(Table1[[#This Row],[Order_Date]], "mmm-yyyy")</f>
        <v>Feb-2024</v>
      </c>
    </row>
    <row r="4349" spans="1:12" x14ac:dyDescent="0.25">
      <c r="A4349" t="s">
        <v>8813</v>
      </c>
      <c r="B4349" t="s">
        <v>8814</v>
      </c>
      <c r="C4349" s="1">
        <v>45556</v>
      </c>
      <c r="D4349" s="1">
        <v>45585</v>
      </c>
      <c r="E4349" t="s">
        <v>21</v>
      </c>
      <c r="F4349" t="s">
        <v>40</v>
      </c>
      <c r="G4349" t="s">
        <v>12</v>
      </c>
      <c r="H4349" t="s">
        <v>29</v>
      </c>
      <c r="I4349" t="str">
        <f>IF(Table1[[#This Row],[Return_Status]]="Returned", "Yes", "No")</f>
        <v>Yes</v>
      </c>
      <c r="J4349">
        <f>IF(Table1[[#This Row],[Return_Flag]]="Yes",1,0)</f>
        <v>1</v>
      </c>
      <c r="K4349">
        <f>IF(Table1[[#This Row],[Order_ID]]=Table1[[#This Row],[Order_ID]],1,0)</f>
        <v>1</v>
      </c>
      <c r="L4349" s="4" t="str">
        <f>TEXT(Table1[[#This Row],[Order_Date]], "mmm-yyyy")</f>
        <v>Sep-2024</v>
      </c>
    </row>
    <row r="4350" spans="1:12" x14ac:dyDescent="0.25">
      <c r="A4350" t="s">
        <v>8815</v>
      </c>
      <c r="B4350" t="s">
        <v>8816</v>
      </c>
      <c r="C4350" s="1">
        <v>45050</v>
      </c>
      <c r="D4350" s="1">
        <v>45246</v>
      </c>
      <c r="E4350" t="s">
        <v>16</v>
      </c>
      <c r="F4350" t="s">
        <v>33</v>
      </c>
      <c r="G4350" t="s">
        <v>12</v>
      </c>
      <c r="H4350" t="s">
        <v>246</v>
      </c>
      <c r="I4350" t="str">
        <f>IF(Table1[[#This Row],[Return_Status]]="Returned", "Yes", "No")</f>
        <v>Yes</v>
      </c>
      <c r="J4350">
        <f>IF(Table1[[#This Row],[Return_Flag]]="Yes",1,0)</f>
        <v>1</v>
      </c>
      <c r="K4350">
        <f>IF(Table1[[#This Row],[Order_ID]]=Table1[[#This Row],[Order_ID]],1,0)</f>
        <v>1</v>
      </c>
      <c r="L4350" s="4" t="str">
        <f>TEXT(Table1[[#This Row],[Order_Date]], "mmm-yyyy")</f>
        <v>May-2023</v>
      </c>
    </row>
    <row r="4351" spans="1:12" x14ac:dyDescent="0.25">
      <c r="A4351" t="s">
        <v>8817</v>
      </c>
      <c r="B4351" t="s">
        <v>8818</v>
      </c>
      <c r="C4351" s="1">
        <v>45559</v>
      </c>
      <c r="D4351" s="1">
        <v>45442</v>
      </c>
      <c r="E4351" t="s">
        <v>21</v>
      </c>
      <c r="F4351" t="s">
        <v>17</v>
      </c>
      <c r="G4351" t="s">
        <v>12</v>
      </c>
      <c r="H4351" t="s">
        <v>452</v>
      </c>
      <c r="I4351" t="str">
        <f>IF(Table1[[#This Row],[Return_Status]]="Returned", "Yes", "No")</f>
        <v>Yes</v>
      </c>
      <c r="J4351">
        <f>IF(Table1[[#This Row],[Return_Flag]]="Yes",1,0)</f>
        <v>1</v>
      </c>
      <c r="K4351">
        <f>IF(Table1[[#This Row],[Order_ID]]=Table1[[#This Row],[Order_ID]],1,0)</f>
        <v>1</v>
      </c>
      <c r="L4351" s="4" t="str">
        <f>TEXT(Table1[[#This Row],[Order_Date]], "mmm-yyyy")</f>
        <v>Sep-2024</v>
      </c>
    </row>
    <row r="4352" spans="1:12" x14ac:dyDescent="0.25">
      <c r="A4352" t="s">
        <v>8819</v>
      </c>
      <c r="B4352" t="s">
        <v>8820</v>
      </c>
      <c r="C4352" s="1">
        <v>45106</v>
      </c>
      <c r="E4352" t="s">
        <v>16</v>
      </c>
      <c r="G4352" t="s">
        <v>22</v>
      </c>
      <c r="H4352" t="s">
        <v>439</v>
      </c>
      <c r="I4352" t="str">
        <f>IF(Table1[[#This Row],[Return_Status]]="Returned", "Yes", "No")</f>
        <v>No</v>
      </c>
      <c r="J4352">
        <f>IF(Table1[[#This Row],[Return_Flag]]="Yes",1,0)</f>
        <v>0</v>
      </c>
      <c r="K4352">
        <f>IF(Table1[[#This Row],[Order_ID]]=Table1[[#This Row],[Order_ID]],1,0)</f>
        <v>1</v>
      </c>
      <c r="L4352" s="4" t="str">
        <f>TEXT(Table1[[#This Row],[Order_Date]], "mmm-yyyy")</f>
        <v>Jun-2023</v>
      </c>
    </row>
    <row r="4353" spans="1:12" x14ac:dyDescent="0.25">
      <c r="A4353" t="s">
        <v>8821</v>
      </c>
      <c r="B4353" t="s">
        <v>8822</v>
      </c>
      <c r="C4353" s="1">
        <v>45345</v>
      </c>
      <c r="E4353" t="s">
        <v>21</v>
      </c>
      <c r="G4353" t="s">
        <v>22</v>
      </c>
      <c r="H4353" t="s">
        <v>29</v>
      </c>
      <c r="I4353" t="str">
        <f>IF(Table1[[#This Row],[Return_Status]]="Returned", "Yes", "No")</f>
        <v>No</v>
      </c>
      <c r="J4353">
        <f>IF(Table1[[#This Row],[Return_Flag]]="Yes",1,0)</f>
        <v>0</v>
      </c>
      <c r="K4353">
        <f>IF(Table1[[#This Row],[Order_ID]]=Table1[[#This Row],[Order_ID]],1,0)</f>
        <v>1</v>
      </c>
      <c r="L4353" s="4" t="str">
        <f>TEXT(Table1[[#This Row],[Order_Date]], "mmm-yyyy")</f>
        <v>Feb-2024</v>
      </c>
    </row>
    <row r="4354" spans="1:12" x14ac:dyDescent="0.25">
      <c r="A4354" t="s">
        <v>8823</v>
      </c>
      <c r="B4354" t="s">
        <v>8824</v>
      </c>
      <c r="C4354" s="1">
        <v>44942</v>
      </c>
      <c r="E4354" t="s">
        <v>21</v>
      </c>
      <c r="G4354" t="s">
        <v>22</v>
      </c>
      <c r="H4354" t="s">
        <v>95</v>
      </c>
      <c r="I4354" t="str">
        <f>IF(Table1[[#This Row],[Return_Status]]="Returned", "Yes", "No")</f>
        <v>No</v>
      </c>
      <c r="J4354">
        <f>IF(Table1[[#This Row],[Return_Flag]]="Yes",1,0)</f>
        <v>0</v>
      </c>
      <c r="K4354">
        <f>IF(Table1[[#This Row],[Order_ID]]=Table1[[#This Row],[Order_ID]],1,0)</f>
        <v>1</v>
      </c>
      <c r="L4354" s="4" t="str">
        <f>TEXT(Table1[[#This Row],[Order_Date]], "mmm-yyyy")</f>
        <v>Jan-2023</v>
      </c>
    </row>
    <row r="4355" spans="1:12" x14ac:dyDescent="0.25">
      <c r="A4355" t="s">
        <v>8825</v>
      </c>
      <c r="B4355" t="s">
        <v>8826</v>
      </c>
      <c r="C4355" s="1">
        <v>45476</v>
      </c>
      <c r="D4355" s="1">
        <v>45141</v>
      </c>
      <c r="E4355" t="s">
        <v>32</v>
      </c>
      <c r="F4355" t="s">
        <v>40</v>
      </c>
      <c r="G4355" t="s">
        <v>12</v>
      </c>
      <c r="H4355" t="s">
        <v>45</v>
      </c>
      <c r="I4355" t="str">
        <f>IF(Table1[[#This Row],[Return_Status]]="Returned", "Yes", "No")</f>
        <v>Yes</v>
      </c>
      <c r="J4355">
        <f>IF(Table1[[#This Row],[Return_Flag]]="Yes",1,0)</f>
        <v>1</v>
      </c>
      <c r="K4355">
        <f>IF(Table1[[#This Row],[Order_ID]]=Table1[[#This Row],[Order_ID]],1,0)</f>
        <v>1</v>
      </c>
      <c r="L4355" s="4" t="str">
        <f>TEXT(Table1[[#This Row],[Order_Date]], "mmm-yyyy")</f>
        <v>Jul-2024</v>
      </c>
    </row>
    <row r="4356" spans="1:12" x14ac:dyDescent="0.25">
      <c r="A4356" t="s">
        <v>8827</v>
      </c>
      <c r="B4356" t="s">
        <v>8828</v>
      </c>
      <c r="C4356" s="1">
        <v>44933</v>
      </c>
      <c r="D4356" s="1">
        <v>45592</v>
      </c>
      <c r="E4356" t="s">
        <v>21</v>
      </c>
      <c r="F4356" t="s">
        <v>33</v>
      </c>
      <c r="G4356" t="s">
        <v>12</v>
      </c>
      <c r="H4356" t="s">
        <v>23</v>
      </c>
      <c r="I4356" t="str">
        <f>IF(Table1[[#This Row],[Return_Status]]="Returned", "Yes", "No")</f>
        <v>Yes</v>
      </c>
      <c r="J4356">
        <f>IF(Table1[[#This Row],[Return_Flag]]="Yes",1,0)</f>
        <v>1</v>
      </c>
      <c r="K4356">
        <f>IF(Table1[[#This Row],[Order_ID]]=Table1[[#This Row],[Order_ID]],1,0)</f>
        <v>1</v>
      </c>
      <c r="L4356" s="4" t="str">
        <f>TEXT(Table1[[#This Row],[Order_Date]], "mmm-yyyy")</f>
        <v>Jan-2023</v>
      </c>
    </row>
    <row r="4357" spans="1:12" x14ac:dyDescent="0.25">
      <c r="A4357" t="s">
        <v>8829</v>
      </c>
      <c r="B4357" t="s">
        <v>8830</v>
      </c>
      <c r="C4357" s="1">
        <v>45550</v>
      </c>
      <c r="D4357" s="1">
        <v>45026</v>
      </c>
      <c r="E4357" t="s">
        <v>44</v>
      </c>
      <c r="F4357" t="s">
        <v>17</v>
      </c>
      <c r="G4357" t="s">
        <v>12</v>
      </c>
      <c r="H4357" t="s">
        <v>360</v>
      </c>
      <c r="I4357" t="str">
        <f>IF(Table1[[#This Row],[Return_Status]]="Returned", "Yes", "No")</f>
        <v>Yes</v>
      </c>
      <c r="J4357">
        <f>IF(Table1[[#This Row],[Return_Flag]]="Yes",1,0)</f>
        <v>1</v>
      </c>
      <c r="K4357">
        <f>IF(Table1[[#This Row],[Order_ID]]=Table1[[#This Row],[Order_ID]],1,0)</f>
        <v>1</v>
      </c>
      <c r="L4357" s="4" t="str">
        <f>TEXT(Table1[[#This Row],[Order_Date]], "mmm-yyyy")</f>
        <v>Sep-2024</v>
      </c>
    </row>
    <row r="4358" spans="1:12" x14ac:dyDescent="0.25">
      <c r="A4358" t="s">
        <v>8831</v>
      </c>
      <c r="B4358" t="s">
        <v>8832</v>
      </c>
      <c r="C4358" s="1">
        <v>44978</v>
      </c>
      <c r="D4358" s="1">
        <v>44961</v>
      </c>
      <c r="E4358" t="s">
        <v>44</v>
      </c>
      <c r="F4358" t="s">
        <v>17</v>
      </c>
      <c r="G4358" t="s">
        <v>12</v>
      </c>
      <c r="H4358" t="s">
        <v>155</v>
      </c>
      <c r="I4358" t="str">
        <f>IF(Table1[[#This Row],[Return_Status]]="Returned", "Yes", "No")</f>
        <v>Yes</v>
      </c>
      <c r="J4358">
        <f>IF(Table1[[#This Row],[Return_Flag]]="Yes",1,0)</f>
        <v>1</v>
      </c>
      <c r="K4358">
        <f>IF(Table1[[#This Row],[Order_ID]]=Table1[[#This Row],[Order_ID]],1,0)</f>
        <v>1</v>
      </c>
      <c r="L4358" s="4" t="str">
        <f>TEXT(Table1[[#This Row],[Order_Date]], "mmm-yyyy")</f>
        <v>Feb-2023</v>
      </c>
    </row>
    <row r="4359" spans="1:12" x14ac:dyDescent="0.25">
      <c r="A4359" t="s">
        <v>8833</v>
      </c>
      <c r="B4359" t="s">
        <v>8834</v>
      </c>
      <c r="C4359" s="1">
        <v>45169</v>
      </c>
      <c r="E4359" t="s">
        <v>32</v>
      </c>
      <c r="G4359" t="s">
        <v>22</v>
      </c>
      <c r="H4359" t="s">
        <v>241</v>
      </c>
      <c r="I4359" t="str">
        <f>IF(Table1[[#This Row],[Return_Status]]="Returned", "Yes", "No")</f>
        <v>No</v>
      </c>
      <c r="J4359">
        <f>IF(Table1[[#This Row],[Return_Flag]]="Yes",1,0)</f>
        <v>0</v>
      </c>
      <c r="K4359">
        <f>IF(Table1[[#This Row],[Order_ID]]=Table1[[#This Row],[Order_ID]],1,0)</f>
        <v>1</v>
      </c>
      <c r="L4359" s="4" t="str">
        <f>TEXT(Table1[[#This Row],[Order_Date]], "mmm-yyyy")</f>
        <v>Aug-2023</v>
      </c>
    </row>
    <row r="4360" spans="1:12" x14ac:dyDescent="0.25">
      <c r="A4360" t="s">
        <v>8835</v>
      </c>
      <c r="B4360" t="s">
        <v>8836</v>
      </c>
      <c r="C4360" s="1">
        <v>45370</v>
      </c>
      <c r="E4360" t="s">
        <v>10</v>
      </c>
      <c r="G4360" t="s">
        <v>22</v>
      </c>
      <c r="H4360" t="s">
        <v>600</v>
      </c>
      <c r="I4360" t="str">
        <f>IF(Table1[[#This Row],[Return_Status]]="Returned", "Yes", "No")</f>
        <v>No</v>
      </c>
      <c r="J4360">
        <f>IF(Table1[[#This Row],[Return_Flag]]="Yes",1,0)</f>
        <v>0</v>
      </c>
      <c r="K4360">
        <f>IF(Table1[[#This Row],[Order_ID]]=Table1[[#This Row],[Order_ID]],1,0)</f>
        <v>1</v>
      </c>
      <c r="L4360" s="4" t="str">
        <f>TEXT(Table1[[#This Row],[Order_Date]], "mmm-yyyy")</f>
        <v>Mar-2024</v>
      </c>
    </row>
    <row r="4361" spans="1:12" x14ac:dyDescent="0.25">
      <c r="A4361" t="s">
        <v>8837</v>
      </c>
      <c r="B4361" t="s">
        <v>8838</v>
      </c>
      <c r="C4361" s="1">
        <v>45026</v>
      </c>
      <c r="E4361" t="s">
        <v>44</v>
      </c>
      <c r="G4361" t="s">
        <v>22</v>
      </c>
      <c r="H4361" t="s">
        <v>161</v>
      </c>
      <c r="I4361" t="str">
        <f>IF(Table1[[#This Row],[Return_Status]]="Returned", "Yes", "No")</f>
        <v>No</v>
      </c>
      <c r="J4361">
        <f>IF(Table1[[#This Row],[Return_Flag]]="Yes",1,0)</f>
        <v>0</v>
      </c>
      <c r="K4361">
        <f>IF(Table1[[#This Row],[Order_ID]]=Table1[[#This Row],[Order_ID]],1,0)</f>
        <v>1</v>
      </c>
      <c r="L4361" s="4" t="str">
        <f>TEXT(Table1[[#This Row],[Order_Date]], "mmm-yyyy")</f>
        <v>Apr-2023</v>
      </c>
    </row>
    <row r="4362" spans="1:12" x14ac:dyDescent="0.25">
      <c r="A4362" t="s">
        <v>8839</v>
      </c>
      <c r="B4362" t="s">
        <v>8840</v>
      </c>
      <c r="C4362" s="1">
        <v>45312</v>
      </c>
      <c r="D4362" s="1">
        <v>45558</v>
      </c>
      <c r="E4362" t="s">
        <v>16</v>
      </c>
      <c r="F4362" t="s">
        <v>33</v>
      </c>
      <c r="G4362" t="s">
        <v>12</v>
      </c>
      <c r="H4362" t="s">
        <v>146</v>
      </c>
      <c r="I4362" t="str">
        <f>IF(Table1[[#This Row],[Return_Status]]="Returned", "Yes", "No")</f>
        <v>Yes</v>
      </c>
      <c r="J4362">
        <f>IF(Table1[[#This Row],[Return_Flag]]="Yes",1,0)</f>
        <v>1</v>
      </c>
      <c r="K4362">
        <f>IF(Table1[[#This Row],[Order_ID]]=Table1[[#This Row],[Order_ID]],1,0)</f>
        <v>1</v>
      </c>
      <c r="L4362" s="4" t="str">
        <f>TEXT(Table1[[#This Row],[Order_Date]], "mmm-yyyy")</f>
        <v>Jan-2024</v>
      </c>
    </row>
    <row r="4363" spans="1:12" x14ac:dyDescent="0.25">
      <c r="A4363" t="s">
        <v>8841</v>
      </c>
      <c r="B4363" t="s">
        <v>8842</v>
      </c>
      <c r="C4363" s="1">
        <v>45604</v>
      </c>
      <c r="E4363" t="s">
        <v>32</v>
      </c>
      <c r="G4363" t="s">
        <v>22</v>
      </c>
      <c r="H4363" t="s">
        <v>54</v>
      </c>
      <c r="I4363" t="str">
        <f>IF(Table1[[#This Row],[Return_Status]]="Returned", "Yes", "No")</f>
        <v>No</v>
      </c>
      <c r="J4363">
        <f>IF(Table1[[#This Row],[Return_Flag]]="Yes",1,0)</f>
        <v>0</v>
      </c>
      <c r="K4363">
        <f>IF(Table1[[#This Row],[Order_ID]]=Table1[[#This Row],[Order_ID]],1,0)</f>
        <v>1</v>
      </c>
      <c r="L4363" s="4" t="str">
        <f>TEXT(Table1[[#This Row],[Order_Date]], "mmm-yyyy")</f>
        <v>Nov-2024</v>
      </c>
    </row>
    <row r="4364" spans="1:12" x14ac:dyDescent="0.25">
      <c r="A4364" t="s">
        <v>8843</v>
      </c>
      <c r="B4364" t="s">
        <v>8844</v>
      </c>
      <c r="C4364" s="1">
        <v>44991</v>
      </c>
      <c r="D4364" s="1">
        <v>45260</v>
      </c>
      <c r="E4364" t="s">
        <v>16</v>
      </c>
      <c r="F4364" t="s">
        <v>40</v>
      </c>
      <c r="G4364" t="s">
        <v>12</v>
      </c>
      <c r="H4364" t="s">
        <v>498</v>
      </c>
      <c r="I4364" t="str">
        <f>IF(Table1[[#This Row],[Return_Status]]="Returned", "Yes", "No")</f>
        <v>Yes</v>
      </c>
      <c r="J4364">
        <f>IF(Table1[[#This Row],[Return_Flag]]="Yes",1,0)</f>
        <v>1</v>
      </c>
      <c r="K4364">
        <f>IF(Table1[[#This Row],[Order_ID]]=Table1[[#This Row],[Order_ID]],1,0)</f>
        <v>1</v>
      </c>
      <c r="L4364" s="4" t="str">
        <f>TEXT(Table1[[#This Row],[Order_Date]], "mmm-yyyy")</f>
        <v>Mar-2023</v>
      </c>
    </row>
    <row r="4365" spans="1:12" x14ac:dyDescent="0.25">
      <c r="A4365" t="s">
        <v>8845</v>
      </c>
      <c r="B4365" t="s">
        <v>8846</v>
      </c>
      <c r="C4365" s="1">
        <v>45160</v>
      </c>
      <c r="D4365" s="1">
        <v>45376</v>
      </c>
      <c r="E4365" t="s">
        <v>16</v>
      </c>
      <c r="F4365" t="s">
        <v>11</v>
      </c>
      <c r="G4365" t="s">
        <v>12</v>
      </c>
      <c r="H4365" t="s">
        <v>851</v>
      </c>
      <c r="I4365" t="str">
        <f>IF(Table1[[#This Row],[Return_Status]]="Returned", "Yes", "No")</f>
        <v>Yes</v>
      </c>
      <c r="J4365">
        <f>IF(Table1[[#This Row],[Return_Flag]]="Yes",1,0)</f>
        <v>1</v>
      </c>
      <c r="K4365">
        <f>IF(Table1[[#This Row],[Order_ID]]=Table1[[#This Row],[Order_ID]],1,0)</f>
        <v>1</v>
      </c>
      <c r="L4365" s="4" t="str">
        <f>TEXT(Table1[[#This Row],[Order_Date]], "mmm-yyyy")</f>
        <v>Aug-2023</v>
      </c>
    </row>
    <row r="4366" spans="1:12" x14ac:dyDescent="0.25">
      <c r="A4366" t="s">
        <v>8847</v>
      </c>
      <c r="B4366" t="s">
        <v>8848</v>
      </c>
      <c r="C4366" s="1">
        <v>45586</v>
      </c>
      <c r="D4366" s="1">
        <v>44982</v>
      </c>
      <c r="E4366" t="s">
        <v>21</v>
      </c>
      <c r="F4366" t="s">
        <v>40</v>
      </c>
      <c r="G4366" t="s">
        <v>12</v>
      </c>
      <c r="H4366" t="s">
        <v>101</v>
      </c>
      <c r="I4366" t="str">
        <f>IF(Table1[[#This Row],[Return_Status]]="Returned", "Yes", "No")</f>
        <v>Yes</v>
      </c>
      <c r="J4366">
        <f>IF(Table1[[#This Row],[Return_Flag]]="Yes",1,0)</f>
        <v>1</v>
      </c>
      <c r="K4366">
        <f>IF(Table1[[#This Row],[Order_ID]]=Table1[[#This Row],[Order_ID]],1,0)</f>
        <v>1</v>
      </c>
      <c r="L4366" s="4" t="str">
        <f>TEXT(Table1[[#This Row],[Order_Date]], "mmm-yyyy")</f>
        <v>Oct-2024</v>
      </c>
    </row>
    <row r="4367" spans="1:12" x14ac:dyDescent="0.25">
      <c r="A4367" t="s">
        <v>8849</v>
      </c>
      <c r="B4367" t="s">
        <v>8850</v>
      </c>
      <c r="C4367" s="1">
        <v>45476</v>
      </c>
      <c r="E4367" t="s">
        <v>16</v>
      </c>
      <c r="G4367" t="s">
        <v>22</v>
      </c>
      <c r="H4367" t="s">
        <v>65</v>
      </c>
      <c r="I4367" t="str">
        <f>IF(Table1[[#This Row],[Return_Status]]="Returned", "Yes", "No")</f>
        <v>No</v>
      </c>
      <c r="J4367">
        <f>IF(Table1[[#This Row],[Return_Flag]]="Yes",1,0)</f>
        <v>0</v>
      </c>
      <c r="K4367">
        <f>IF(Table1[[#This Row],[Order_ID]]=Table1[[#This Row],[Order_ID]],1,0)</f>
        <v>1</v>
      </c>
      <c r="L4367" s="4" t="str">
        <f>TEXT(Table1[[#This Row],[Order_Date]], "mmm-yyyy")</f>
        <v>Jul-2024</v>
      </c>
    </row>
    <row r="4368" spans="1:12" x14ac:dyDescent="0.25">
      <c r="A4368" t="s">
        <v>8851</v>
      </c>
      <c r="B4368" t="s">
        <v>8852</v>
      </c>
      <c r="C4368" s="1">
        <v>45291</v>
      </c>
      <c r="D4368" s="1">
        <v>45588</v>
      </c>
      <c r="E4368" t="s">
        <v>44</v>
      </c>
      <c r="F4368" t="s">
        <v>11</v>
      </c>
      <c r="G4368" t="s">
        <v>12</v>
      </c>
      <c r="H4368" t="s">
        <v>1164</v>
      </c>
      <c r="I4368" t="str">
        <f>IF(Table1[[#This Row],[Return_Status]]="Returned", "Yes", "No")</f>
        <v>Yes</v>
      </c>
      <c r="J4368">
        <f>IF(Table1[[#This Row],[Return_Flag]]="Yes",1,0)</f>
        <v>1</v>
      </c>
      <c r="K4368">
        <f>IF(Table1[[#This Row],[Order_ID]]=Table1[[#This Row],[Order_ID]],1,0)</f>
        <v>1</v>
      </c>
      <c r="L4368" s="4" t="str">
        <f>TEXT(Table1[[#This Row],[Order_Date]], "mmm-yyyy")</f>
        <v>Dec-2023</v>
      </c>
    </row>
    <row r="4369" spans="1:12" x14ac:dyDescent="0.25">
      <c r="A4369" t="s">
        <v>8853</v>
      </c>
      <c r="B4369" t="s">
        <v>8854</v>
      </c>
      <c r="C4369" s="1">
        <v>45580</v>
      </c>
      <c r="D4369" s="1">
        <v>45645</v>
      </c>
      <c r="E4369" t="s">
        <v>21</v>
      </c>
      <c r="F4369" t="s">
        <v>11</v>
      </c>
      <c r="G4369" t="s">
        <v>12</v>
      </c>
      <c r="H4369" t="s">
        <v>183</v>
      </c>
      <c r="I4369" t="str">
        <f>IF(Table1[[#This Row],[Return_Status]]="Returned", "Yes", "No")</f>
        <v>Yes</v>
      </c>
      <c r="J4369">
        <f>IF(Table1[[#This Row],[Return_Flag]]="Yes",1,0)</f>
        <v>1</v>
      </c>
      <c r="K4369">
        <f>IF(Table1[[#This Row],[Order_ID]]=Table1[[#This Row],[Order_ID]],1,0)</f>
        <v>1</v>
      </c>
      <c r="L4369" s="4" t="str">
        <f>TEXT(Table1[[#This Row],[Order_Date]], "mmm-yyyy")</f>
        <v>Oct-2024</v>
      </c>
    </row>
    <row r="4370" spans="1:12" x14ac:dyDescent="0.25">
      <c r="A4370" t="s">
        <v>8855</v>
      </c>
      <c r="B4370" t="s">
        <v>8856</v>
      </c>
      <c r="C4370" s="1">
        <v>45137</v>
      </c>
      <c r="E4370" t="s">
        <v>16</v>
      </c>
      <c r="G4370" t="s">
        <v>22</v>
      </c>
      <c r="H4370" t="s">
        <v>107</v>
      </c>
      <c r="I4370" t="str">
        <f>IF(Table1[[#This Row],[Return_Status]]="Returned", "Yes", "No")</f>
        <v>No</v>
      </c>
      <c r="J4370">
        <f>IF(Table1[[#This Row],[Return_Flag]]="Yes",1,0)</f>
        <v>0</v>
      </c>
      <c r="K4370">
        <f>IF(Table1[[#This Row],[Order_ID]]=Table1[[#This Row],[Order_ID]],1,0)</f>
        <v>1</v>
      </c>
      <c r="L4370" s="4" t="str">
        <f>TEXT(Table1[[#This Row],[Order_Date]], "mmm-yyyy")</f>
        <v>Jul-2023</v>
      </c>
    </row>
    <row r="4371" spans="1:12" x14ac:dyDescent="0.25">
      <c r="A4371" t="s">
        <v>8857</v>
      </c>
      <c r="B4371" t="s">
        <v>8858</v>
      </c>
      <c r="C4371" s="1">
        <v>45427</v>
      </c>
      <c r="E4371" t="s">
        <v>32</v>
      </c>
      <c r="G4371" t="s">
        <v>22</v>
      </c>
      <c r="H4371" t="s">
        <v>174</v>
      </c>
      <c r="I4371" t="str">
        <f>IF(Table1[[#This Row],[Return_Status]]="Returned", "Yes", "No")</f>
        <v>No</v>
      </c>
      <c r="J4371">
        <f>IF(Table1[[#This Row],[Return_Flag]]="Yes",1,0)</f>
        <v>0</v>
      </c>
      <c r="K4371">
        <f>IF(Table1[[#This Row],[Order_ID]]=Table1[[#This Row],[Order_ID]],1,0)</f>
        <v>1</v>
      </c>
      <c r="L4371" s="4" t="str">
        <f>TEXT(Table1[[#This Row],[Order_Date]], "mmm-yyyy")</f>
        <v>May-2024</v>
      </c>
    </row>
    <row r="4372" spans="1:12" x14ac:dyDescent="0.25">
      <c r="A4372" t="s">
        <v>8859</v>
      </c>
      <c r="B4372" t="s">
        <v>8860</v>
      </c>
      <c r="C4372" s="1">
        <v>45404</v>
      </c>
      <c r="D4372" s="1">
        <v>44963</v>
      </c>
      <c r="E4372" t="s">
        <v>10</v>
      </c>
      <c r="F4372" t="s">
        <v>11</v>
      </c>
      <c r="G4372" t="s">
        <v>12</v>
      </c>
      <c r="H4372" t="s">
        <v>131</v>
      </c>
      <c r="I4372" t="str">
        <f>IF(Table1[[#This Row],[Return_Status]]="Returned", "Yes", "No")</f>
        <v>Yes</v>
      </c>
      <c r="J4372">
        <f>IF(Table1[[#This Row],[Return_Flag]]="Yes",1,0)</f>
        <v>1</v>
      </c>
      <c r="K4372">
        <f>IF(Table1[[#This Row],[Order_ID]]=Table1[[#This Row],[Order_ID]],1,0)</f>
        <v>1</v>
      </c>
      <c r="L4372" s="4" t="str">
        <f>TEXT(Table1[[#This Row],[Order_Date]], "mmm-yyyy")</f>
        <v>Apr-2024</v>
      </c>
    </row>
    <row r="4373" spans="1:12" x14ac:dyDescent="0.25">
      <c r="A4373" t="s">
        <v>8861</v>
      </c>
      <c r="B4373" t="s">
        <v>8862</v>
      </c>
      <c r="C4373" s="1">
        <v>45454</v>
      </c>
      <c r="E4373" t="s">
        <v>44</v>
      </c>
      <c r="G4373" t="s">
        <v>22</v>
      </c>
      <c r="H4373" t="s">
        <v>238</v>
      </c>
      <c r="I4373" t="str">
        <f>IF(Table1[[#This Row],[Return_Status]]="Returned", "Yes", "No")</f>
        <v>No</v>
      </c>
      <c r="J4373">
        <f>IF(Table1[[#This Row],[Return_Flag]]="Yes",1,0)</f>
        <v>0</v>
      </c>
      <c r="K4373">
        <f>IF(Table1[[#This Row],[Order_ID]]=Table1[[#This Row],[Order_ID]],1,0)</f>
        <v>1</v>
      </c>
      <c r="L4373" s="4" t="str">
        <f>TEXT(Table1[[#This Row],[Order_Date]], "mmm-yyyy")</f>
        <v>Jun-2024</v>
      </c>
    </row>
    <row r="4374" spans="1:12" x14ac:dyDescent="0.25">
      <c r="A4374" t="s">
        <v>8863</v>
      </c>
      <c r="B4374" t="s">
        <v>8864</v>
      </c>
      <c r="C4374" s="1">
        <v>45234</v>
      </c>
      <c r="E4374" t="s">
        <v>44</v>
      </c>
      <c r="G4374" t="s">
        <v>22</v>
      </c>
      <c r="H4374" t="s">
        <v>442</v>
      </c>
      <c r="I4374" t="str">
        <f>IF(Table1[[#This Row],[Return_Status]]="Returned", "Yes", "No")</f>
        <v>No</v>
      </c>
      <c r="J4374">
        <f>IF(Table1[[#This Row],[Return_Flag]]="Yes",1,0)</f>
        <v>0</v>
      </c>
      <c r="K4374">
        <f>IF(Table1[[#This Row],[Order_ID]]=Table1[[#This Row],[Order_ID]],1,0)</f>
        <v>1</v>
      </c>
      <c r="L4374" s="4" t="str">
        <f>TEXT(Table1[[#This Row],[Order_Date]], "mmm-yyyy")</f>
        <v>Nov-2023</v>
      </c>
    </row>
    <row r="4375" spans="1:12" x14ac:dyDescent="0.25">
      <c r="A4375" t="s">
        <v>8865</v>
      </c>
      <c r="B4375" t="s">
        <v>8866</v>
      </c>
      <c r="C4375" s="1">
        <v>45550</v>
      </c>
      <c r="E4375" t="s">
        <v>44</v>
      </c>
      <c r="G4375" t="s">
        <v>22</v>
      </c>
      <c r="H4375" t="s">
        <v>258</v>
      </c>
      <c r="I4375" t="str">
        <f>IF(Table1[[#This Row],[Return_Status]]="Returned", "Yes", "No")</f>
        <v>No</v>
      </c>
      <c r="J4375">
        <f>IF(Table1[[#This Row],[Return_Flag]]="Yes",1,0)</f>
        <v>0</v>
      </c>
      <c r="K4375">
        <f>IF(Table1[[#This Row],[Order_ID]]=Table1[[#This Row],[Order_ID]],1,0)</f>
        <v>1</v>
      </c>
      <c r="L4375" s="4" t="str">
        <f>TEXT(Table1[[#This Row],[Order_Date]], "mmm-yyyy")</f>
        <v>Sep-2024</v>
      </c>
    </row>
    <row r="4376" spans="1:12" x14ac:dyDescent="0.25">
      <c r="A4376" t="s">
        <v>8867</v>
      </c>
      <c r="B4376" t="s">
        <v>8868</v>
      </c>
      <c r="C4376" s="1">
        <v>44951</v>
      </c>
      <c r="D4376" s="1">
        <v>45183</v>
      </c>
      <c r="E4376" t="s">
        <v>44</v>
      </c>
      <c r="F4376" t="s">
        <v>11</v>
      </c>
      <c r="G4376" t="s">
        <v>12</v>
      </c>
      <c r="H4376" t="s">
        <v>452</v>
      </c>
      <c r="I4376" t="str">
        <f>IF(Table1[[#This Row],[Return_Status]]="Returned", "Yes", "No")</f>
        <v>Yes</v>
      </c>
      <c r="J4376">
        <f>IF(Table1[[#This Row],[Return_Flag]]="Yes",1,0)</f>
        <v>1</v>
      </c>
      <c r="K4376">
        <f>IF(Table1[[#This Row],[Order_ID]]=Table1[[#This Row],[Order_ID]],1,0)</f>
        <v>1</v>
      </c>
      <c r="L4376" s="4" t="str">
        <f>TEXT(Table1[[#This Row],[Order_Date]], "mmm-yyyy")</f>
        <v>Jan-2023</v>
      </c>
    </row>
    <row r="4377" spans="1:12" x14ac:dyDescent="0.25">
      <c r="A4377" t="s">
        <v>8869</v>
      </c>
      <c r="B4377" t="s">
        <v>8870</v>
      </c>
      <c r="C4377" s="1">
        <v>45035</v>
      </c>
      <c r="E4377" t="s">
        <v>10</v>
      </c>
      <c r="G4377" t="s">
        <v>22</v>
      </c>
      <c r="H4377" t="s">
        <v>177</v>
      </c>
      <c r="I4377" t="str">
        <f>IF(Table1[[#This Row],[Return_Status]]="Returned", "Yes", "No")</f>
        <v>No</v>
      </c>
      <c r="J4377">
        <f>IF(Table1[[#This Row],[Return_Flag]]="Yes",1,0)</f>
        <v>0</v>
      </c>
      <c r="K4377">
        <f>IF(Table1[[#This Row],[Order_ID]]=Table1[[#This Row],[Order_ID]],1,0)</f>
        <v>1</v>
      </c>
      <c r="L4377" s="4" t="str">
        <f>TEXT(Table1[[#This Row],[Order_Date]], "mmm-yyyy")</f>
        <v>Apr-2023</v>
      </c>
    </row>
    <row r="4378" spans="1:12" x14ac:dyDescent="0.25">
      <c r="A4378" t="s">
        <v>8871</v>
      </c>
      <c r="B4378" t="s">
        <v>8872</v>
      </c>
      <c r="C4378" s="1">
        <v>45185</v>
      </c>
      <c r="E4378" t="s">
        <v>44</v>
      </c>
      <c r="G4378" t="s">
        <v>22</v>
      </c>
      <c r="H4378" t="s">
        <v>817</v>
      </c>
      <c r="I4378" t="str">
        <f>IF(Table1[[#This Row],[Return_Status]]="Returned", "Yes", "No")</f>
        <v>No</v>
      </c>
      <c r="J4378">
        <f>IF(Table1[[#This Row],[Return_Flag]]="Yes",1,0)</f>
        <v>0</v>
      </c>
      <c r="K4378">
        <f>IF(Table1[[#This Row],[Order_ID]]=Table1[[#This Row],[Order_ID]],1,0)</f>
        <v>1</v>
      </c>
      <c r="L4378" s="4" t="str">
        <f>TEXT(Table1[[#This Row],[Order_Date]], "mmm-yyyy")</f>
        <v>Sep-2023</v>
      </c>
    </row>
    <row r="4379" spans="1:12" x14ac:dyDescent="0.25">
      <c r="A4379" t="s">
        <v>8873</v>
      </c>
      <c r="B4379" t="s">
        <v>8874</v>
      </c>
      <c r="C4379" s="1">
        <v>45203</v>
      </c>
      <c r="D4379" s="1">
        <v>45206</v>
      </c>
      <c r="E4379" t="s">
        <v>16</v>
      </c>
      <c r="F4379" t="s">
        <v>17</v>
      </c>
      <c r="G4379" t="s">
        <v>12</v>
      </c>
      <c r="H4379" t="s">
        <v>152</v>
      </c>
      <c r="I4379" t="str">
        <f>IF(Table1[[#This Row],[Return_Status]]="Returned", "Yes", "No")</f>
        <v>Yes</v>
      </c>
      <c r="J4379">
        <f>IF(Table1[[#This Row],[Return_Flag]]="Yes",1,0)</f>
        <v>1</v>
      </c>
      <c r="K4379">
        <f>IF(Table1[[#This Row],[Order_ID]]=Table1[[#This Row],[Order_ID]],1,0)</f>
        <v>1</v>
      </c>
      <c r="L4379" s="4" t="str">
        <f>TEXT(Table1[[#This Row],[Order_Date]], "mmm-yyyy")</f>
        <v>Oct-2023</v>
      </c>
    </row>
    <row r="4380" spans="1:12" x14ac:dyDescent="0.25">
      <c r="A4380" t="s">
        <v>8875</v>
      </c>
      <c r="B4380" t="s">
        <v>8876</v>
      </c>
      <c r="C4380" s="1">
        <v>45423</v>
      </c>
      <c r="D4380" s="1">
        <v>45446</v>
      </c>
      <c r="E4380" t="s">
        <v>16</v>
      </c>
      <c r="F4380" t="s">
        <v>11</v>
      </c>
      <c r="G4380" t="s">
        <v>12</v>
      </c>
      <c r="H4380" t="s">
        <v>152</v>
      </c>
      <c r="I4380" t="str">
        <f>IF(Table1[[#This Row],[Return_Status]]="Returned", "Yes", "No")</f>
        <v>Yes</v>
      </c>
      <c r="J4380">
        <f>IF(Table1[[#This Row],[Return_Flag]]="Yes",1,0)</f>
        <v>1</v>
      </c>
      <c r="K4380">
        <f>IF(Table1[[#This Row],[Order_ID]]=Table1[[#This Row],[Order_ID]],1,0)</f>
        <v>1</v>
      </c>
      <c r="L4380" s="4" t="str">
        <f>TEXT(Table1[[#This Row],[Order_Date]], "mmm-yyyy")</f>
        <v>May-2024</v>
      </c>
    </row>
    <row r="4381" spans="1:12" x14ac:dyDescent="0.25">
      <c r="A4381" t="s">
        <v>8877</v>
      </c>
      <c r="B4381" t="s">
        <v>8878</v>
      </c>
      <c r="C4381" s="1">
        <v>45494</v>
      </c>
      <c r="D4381" s="1">
        <v>45024</v>
      </c>
      <c r="E4381" t="s">
        <v>21</v>
      </c>
      <c r="F4381" t="s">
        <v>11</v>
      </c>
      <c r="G4381" t="s">
        <v>12</v>
      </c>
      <c r="H4381" t="s">
        <v>51</v>
      </c>
      <c r="I4381" t="str">
        <f>IF(Table1[[#This Row],[Return_Status]]="Returned", "Yes", "No")</f>
        <v>Yes</v>
      </c>
      <c r="J4381">
        <f>IF(Table1[[#This Row],[Return_Flag]]="Yes",1,0)</f>
        <v>1</v>
      </c>
      <c r="K4381">
        <f>IF(Table1[[#This Row],[Order_ID]]=Table1[[#This Row],[Order_ID]],1,0)</f>
        <v>1</v>
      </c>
      <c r="L4381" s="4" t="str">
        <f>TEXT(Table1[[#This Row],[Order_Date]], "mmm-yyyy")</f>
        <v>Jul-2024</v>
      </c>
    </row>
    <row r="4382" spans="1:12" x14ac:dyDescent="0.25">
      <c r="A4382" t="s">
        <v>8879</v>
      </c>
      <c r="B4382" t="s">
        <v>8880</v>
      </c>
      <c r="C4382" s="1">
        <v>45346</v>
      </c>
      <c r="E4382" t="s">
        <v>32</v>
      </c>
      <c r="G4382" t="s">
        <v>22</v>
      </c>
      <c r="H4382" t="s">
        <v>186</v>
      </c>
      <c r="I4382" t="str">
        <f>IF(Table1[[#This Row],[Return_Status]]="Returned", "Yes", "No")</f>
        <v>No</v>
      </c>
      <c r="J4382">
        <f>IF(Table1[[#This Row],[Return_Flag]]="Yes",1,0)</f>
        <v>0</v>
      </c>
      <c r="K4382">
        <f>IF(Table1[[#This Row],[Order_ID]]=Table1[[#This Row],[Order_ID]],1,0)</f>
        <v>1</v>
      </c>
      <c r="L4382" s="4" t="str">
        <f>TEXT(Table1[[#This Row],[Order_Date]], "mmm-yyyy")</f>
        <v>Feb-2024</v>
      </c>
    </row>
    <row r="4383" spans="1:12" x14ac:dyDescent="0.25">
      <c r="A4383" t="s">
        <v>8881</v>
      </c>
      <c r="B4383" t="s">
        <v>8882</v>
      </c>
      <c r="C4383" s="1">
        <v>45038</v>
      </c>
      <c r="E4383" t="s">
        <v>32</v>
      </c>
      <c r="G4383" t="s">
        <v>22</v>
      </c>
      <c r="H4383" t="s">
        <v>131</v>
      </c>
      <c r="I4383" t="str">
        <f>IF(Table1[[#This Row],[Return_Status]]="Returned", "Yes", "No")</f>
        <v>No</v>
      </c>
      <c r="J4383">
        <f>IF(Table1[[#This Row],[Return_Flag]]="Yes",1,0)</f>
        <v>0</v>
      </c>
      <c r="K4383">
        <f>IF(Table1[[#This Row],[Order_ID]]=Table1[[#This Row],[Order_ID]],1,0)</f>
        <v>1</v>
      </c>
      <c r="L4383" s="4" t="str">
        <f>TEXT(Table1[[#This Row],[Order_Date]], "mmm-yyyy")</f>
        <v>Apr-2023</v>
      </c>
    </row>
    <row r="4384" spans="1:12" x14ac:dyDescent="0.25">
      <c r="A4384" t="s">
        <v>8883</v>
      </c>
      <c r="B4384" t="s">
        <v>8884</v>
      </c>
      <c r="C4384" s="1">
        <v>44994</v>
      </c>
      <c r="D4384" s="1">
        <v>44947</v>
      </c>
      <c r="E4384" t="s">
        <v>10</v>
      </c>
      <c r="F4384" t="s">
        <v>33</v>
      </c>
      <c r="G4384" t="s">
        <v>12</v>
      </c>
      <c r="H4384" t="s">
        <v>177</v>
      </c>
      <c r="I4384" t="str">
        <f>IF(Table1[[#This Row],[Return_Status]]="Returned", "Yes", "No")</f>
        <v>Yes</v>
      </c>
      <c r="J4384">
        <f>IF(Table1[[#This Row],[Return_Flag]]="Yes",1,0)</f>
        <v>1</v>
      </c>
      <c r="K4384">
        <f>IF(Table1[[#This Row],[Order_ID]]=Table1[[#This Row],[Order_ID]],1,0)</f>
        <v>1</v>
      </c>
      <c r="L4384" s="4" t="str">
        <f>TEXT(Table1[[#This Row],[Order_Date]], "mmm-yyyy")</f>
        <v>Mar-2023</v>
      </c>
    </row>
    <row r="4385" spans="1:12" x14ac:dyDescent="0.25">
      <c r="A4385" t="s">
        <v>8885</v>
      </c>
      <c r="B4385" t="s">
        <v>8886</v>
      </c>
      <c r="C4385" s="1">
        <v>44987</v>
      </c>
      <c r="D4385" s="1">
        <v>45325</v>
      </c>
      <c r="E4385" t="s">
        <v>16</v>
      </c>
      <c r="F4385" t="s">
        <v>17</v>
      </c>
      <c r="G4385" t="s">
        <v>12</v>
      </c>
      <c r="H4385" t="s">
        <v>197</v>
      </c>
      <c r="I4385" t="str">
        <f>IF(Table1[[#This Row],[Return_Status]]="Returned", "Yes", "No")</f>
        <v>Yes</v>
      </c>
      <c r="J4385">
        <f>IF(Table1[[#This Row],[Return_Flag]]="Yes",1,0)</f>
        <v>1</v>
      </c>
      <c r="K4385">
        <f>IF(Table1[[#This Row],[Order_ID]]=Table1[[#This Row],[Order_ID]],1,0)</f>
        <v>1</v>
      </c>
      <c r="L4385" s="4" t="str">
        <f>TEXT(Table1[[#This Row],[Order_Date]], "mmm-yyyy")</f>
        <v>Mar-2023</v>
      </c>
    </row>
    <row r="4386" spans="1:12" x14ac:dyDescent="0.25">
      <c r="A4386" t="s">
        <v>8887</v>
      </c>
      <c r="B4386" t="s">
        <v>8888</v>
      </c>
      <c r="C4386" s="1">
        <v>45348</v>
      </c>
      <c r="D4386" s="1">
        <v>45098</v>
      </c>
      <c r="E4386" t="s">
        <v>44</v>
      </c>
      <c r="F4386" t="s">
        <v>11</v>
      </c>
      <c r="G4386" t="s">
        <v>12</v>
      </c>
      <c r="H4386" t="s">
        <v>26</v>
      </c>
      <c r="I4386" t="str">
        <f>IF(Table1[[#This Row],[Return_Status]]="Returned", "Yes", "No")</f>
        <v>Yes</v>
      </c>
      <c r="J4386">
        <f>IF(Table1[[#This Row],[Return_Flag]]="Yes",1,0)</f>
        <v>1</v>
      </c>
      <c r="K4386">
        <f>IF(Table1[[#This Row],[Order_ID]]=Table1[[#This Row],[Order_ID]],1,0)</f>
        <v>1</v>
      </c>
      <c r="L4386" s="4" t="str">
        <f>TEXT(Table1[[#This Row],[Order_Date]], "mmm-yyyy")</f>
        <v>Feb-2024</v>
      </c>
    </row>
    <row r="4387" spans="1:12" x14ac:dyDescent="0.25">
      <c r="A4387" t="s">
        <v>8889</v>
      </c>
      <c r="B4387" t="s">
        <v>8890</v>
      </c>
      <c r="C4387" s="1">
        <v>45517</v>
      </c>
      <c r="E4387" t="s">
        <v>44</v>
      </c>
      <c r="G4387" t="s">
        <v>22</v>
      </c>
      <c r="H4387" t="s">
        <v>1129</v>
      </c>
      <c r="I4387" t="str">
        <f>IF(Table1[[#This Row],[Return_Status]]="Returned", "Yes", "No")</f>
        <v>No</v>
      </c>
      <c r="J4387">
        <f>IF(Table1[[#This Row],[Return_Flag]]="Yes",1,0)</f>
        <v>0</v>
      </c>
      <c r="K4387">
        <f>IF(Table1[[#This Row],[Order_ID]]=Table1[[#This Row],[Order_ID]],1,0)</f>
        <v>1</v>
      </c>
      <c r="L4387" s="4" t="str">
        <f>TEXT(Table1[[#This Row],[Order_Date]], "mmm-yyyy")</f>
        <v>Aug-2024</v>
      </c>
    </row>
    <row r="4388" spans="1:12" x14ac:dyDescent="0.25">
      <c r="A4388" t="s">
        <v>8891</v>
      </c>
      <c r="B4388" t="s">
        <v>8892</v>
      </c>
      <c r="C4388" s="1">
        <v>45359</v>
      </c>
      <c r="E4388" t="s">
        <v>32</v>
      </c>
      <c r="G4388" t="s">
        <v>22</v>
      </c>
      <c r="H4388" t="s">
        <v>295</v>
      </c>
      <c r="I4388" t="str">
        <f>IF(Table1[[#This Row],[Return_Status]]="Returned", "Yes", "No")</f>
        <v>No</v>
      </c>
      <c r="J4388">
        <f>IF(Table1[[#This Row],[Return_Flag]]="Yes",1,0)</f>
        <v>0</v>
      </c>
      <c r="K4388">
        <f>IF(Table1[[#This Row],[Order_ID]]=Table1[[#This Row],[Order_ID]],1,0)</f>
        <v>1</v>
      </c>
      <c r="L4388" s="4" t="str">
        <f>TEXT(Table1[[#This Row],[Order_Date]], "mmm-yyyy")</f>
        <v>Mar-2024</v>
      </c>
    </row>
    <row r="4389" spans="1:12" x14ac:dyDescent="0.25">
      <c r="A4389" t="s">
        <v>8893</v>
      </c>
      <c r="B4389" t="s">
        <v>8894</v>
      </c>
      <c r="C4389" s="1">
        <v>44937</v>
      </c>
      <c r="D4389" s="1">
        <v>45116</v>
      </c>
      <c r="E4389" t="s">
        <v>32</v>
      </c>
      <c r="F4389" t="s">
        <v>11</v>
      </c>
      <c r="G4389" t="s">
        <v>12</v>
      </c>
      <c r="H4389" t="s">
        <v>186</v>
      </c>
      <c r="I4389" t="str">
        <f>IF(Table1[[#This Row],[Return_Status]]="Returned", "Yes", "No")</f>
        <v>Yes</v>
      </c>
      <c r="J4389">
        <f>IF(Table1[[#This Row],[Return_Flag]]="Yes",1,0)</f>
        <v>1</v>
      </c>
      <c r="K4389">
        <f>IF(Table1[[#This Row],[Order_ID]]=Table1[[#This Row],[Order_ID]],1,0)</f>
        <v>1</v>
      </c>
      <c r="L4389" s="4" t="str">
        <f>TEXT(Table1[[#This Row],[Order_Date]], "mmm-yyyy")</f>
        <v>Jan-2023</v>
      </c>
    </row>
    <row r="4390" spans="1:12" x14ac:dyDescent="0.25">
      <c r="A4390" t="s">
        <v>8895</v>
      </c>
      <c r="B4390" t="s">
        <v>8896</v>
      </c>
      <c r="C4390" s="1">
        <v>45036</v>
      </c>
      <c r="E4390" t="s">
        <v>32</v>
      </c>
      <c r="G4390" t="s">
        <v>22</v>
      </c>
      <c r="H4390" t="s">
        <v>18</v>
      </c>
      <c r="I4390" t="str">
        <f>IF(Table1[[#This Row],[Return_Status]]="Returned", "Yes", "No")</f>
        <v>No</v>
      </c>
      <c r="J4390">
        <f>IF(Table1[[#This Row],[Return_Flag]]="Yes",1,0)</f>
        <v>0</v>
      </c>
      <c r="K4390">
        <f>IF(Table1[[#This Row],[Order_ID]]=Table1[[#This Row],[Order_ID]],1,0)</f>
        <v>1</v>
      </c>
      <c r="L4390" s="4" t="str">
        <f>TEXT(Table1[[#This Row],[Order_Date]], "mmm-yyyy")</f>
        <v>Apr-2023</v>
      </c>
    </row>
    <row r="4391" spans="1:12" x14ac:dyDescent="0.25">
      <c r="A4391" t="s">
        <v>8897</v>
      </c>
      <c r="B4391" t="s">
        <v>8898</v>
      </c>
      <c r="C4391" s="1">
        <v>45132</v>
      </c>
      <c r="D4391" s="1">
        <v>45649</v>
      </c>
      <c r="E4391" t="s">
        <v>16</v>
      </c>
      <c r="F4391" t="s">
        <v>11</v>
      </c>
      <c r="G4391" t="s">
        <v>12</v>
      </c>
      <c r="H4391" t="s">
        <v>121</v>
      </c>
      <c r="I4391" t="str">
        <f>IF(Table1[[#This Row],[Return_Status]]="Returned", "Yes", "No")</f>
        <v>Yes</v>
      </c>
      <c r="J4391">
        <f>IF(Table1[[#This Row],[Return_Flag]]="Yes",1,0)</f>
        <v>1</v>
      </c>
      <c r="K4391">
        <f>IF(Table1[[#This Row],[Order_ID]]=Table1[[#This Row],[Order_ID]],1,0)</f>
        <v>1</v>
      </c>
      <c r="L4391" s="4" t="str">
        <f>TEXT(Table1[[#This Row],[Order_Date]], "mmm-yyyy")</f>
        <v>Jul-2023</v>
      </c>
    </row>
    <row r="4392" spans="1:12" x14ac:dyDescent="0.25">
      <c r="A4392" t="s">
        <v>8899</v>
      </c>
      <c r="B4392" t="s">
        <v>8900</v>
      </c>
      <c r="C4392" s="1">
        <v>45290</v>
      </c>
      <c r="D4392" s="1">
        <v>45574</v>
      </c>
      <c r="E4392" t="s">
        <v>21</v>
      </c>
      <c r="F4392" t="s">
        <v>33</v>
      </c>
      <c r="G4392" t="s">
        <v>12</v>
      </c>
      <c r="H4392" t="s">
        <v>62</v>
      </c>
      <c r="I4392" t="str">
        <f>IF(Table1[[#This Row],[Return_Status]]="Returned", "Yes", "No")</f>
        <v>Yes</v>
      </c>
      <c r="J4392">
        <f>IF(Table1[[#This Row],[Return_Flag]]="Yes",1,0)</f>
        <v>1</v>
      </c>
      <c r="K4392">
        <f>IF(Table1[[#This Row],[Order_ID]]=Table1[[#This Row],[Order_ID]],1,0)</f>
        <v>1</v>
      </c>
      <c r="L4392" s="4" t="str">
        <f>TEXT(Table1[[#This Row],[Order_Date]], "mmm-yyyy")</f>
        <v>Dec-2023</v>
      </c>
    </row>
    <row r="4393" spans="1:12" x14ac:dyDescent="0.25">
      <c r="A4393" t="s">
        <v>8901</v>
      </c>
      <c r="B4393" t="s">
        <v>8902</v>
      </c>
      <c r="C4393" s="1">
        <v>45267</v>
      </c>
      <c r="E4393" t="s">
        <v>44</v>
      </c>
      <c r="G4393" t="s">
        <v>22</v>
      </c>
      <c r="H4393" t="s">
        <v>134</v>
      </c>
      <c r="I4393" t="str">
        <f>IF(Table1[[#This Row],[Return_Status]]="Returned", "Yes", "No")</f>
        <v>No</v>
      </c>
      <c r="J4393">
        <f>IF(Table1[[#This Row],[Return_Flag]]="Yes",1,0)</f>
        <v>0</v>
      </c>
      <c r="K4393">
        <f>IF(Table1[[#This Row],[Order_ID]]=Table1[[#This Row],[Order_ID]],1,0)</f>
        <v>1</v>
      </c>
      <c r="L4393" s="4" t="str">
        <f>TEXT(Table1[[#This Row],[Order_Date]], "mmm-yyyy")</f>
        <v>Dec-2023</v>
      </c>
    </row>
    <row r="4394" spans="1:12" x14ac:dyDescent="0.25">
      <c r="A4394" t="s">
        <v>8903</v>
      </c>
      <c r="B4394" t="s">
        <v>8904</v>
      </c>
      <c r="C4394" s="1">
        <v>45115</v>
      </c>
      <c r="D4394" s="1">
        <v>45518</v>
      </c>
      <c r="E4394" t="s">
        <v>10</v>
      </c>
      <c r="F4394" t="s">
        <v>17</v>
      </c>
      <c r="G4394" t="s">
        <v>12</v>
      </c>
      <c r="H4394" t="s">
        <v>817</v>
      </c>
      <c r="I4394" t="str">
        <f>IF(Table1[[#This Row],[Return_Status]]="Returned", "Yes", "No")</f>
        <v>Yes</v>
      </c>
      <c r="J4394">
        <f>IF(Table1[[#This Row],[Return_Flag]]="Yes",1,0)</f>
        <v>1</v>
      </c>
      <c r="K4394">
        <f>IF(Table1[[#This Row],[Order_ID]]=Table1[[#This Row],[Order_ID]],1,0)</f>
        <v>1</v>
      </c>
      <c r="L4394" s="4" t="str">
        <f>TEXT(Table1[[#This Row],[Order_Date]], "mmm-yyyy")</f>
        <v>Jul-2023</v>
      </c>
    </row>
    <row r="4395" spans="1:12" x14ac:dyDescent="0.25">
      <c r="A4395" t="s">
        <v>8905</v>
      </c>
      <c r="B4395" t="s">
        <v>8906</v>
      </c>
      <c r="C4395" s="1">
        <v>45017</v>
      </c>
      <c r="D4395" s="1">
        <v>45362</v>
      </c>
      <c r="E4395" t="s">
        <v>21</v>
      </c>
      <c r="F4395" t="s">
        <v>17</v>
      </c>
      <c r="G4395" t="s">
        <v>12</v>
      </c>
      <c r="H4395" t="s">
        <v>442</v>
      </c>
      <c r="I4395" t="str">
        <f>IF(Table1[[#This Row],[Return_Status]]="Returned", "Yes", "No")</f>
        <v>Yes</v>
      </c>
      <c r="J4395">
        <f>IF(Table1[[#This Row],[Return_Flag]]="Yes",1,0)</f>
        <v>1</v>
      </c>
      <c r="K4395">
        <f>IF(Table1[[#This Row],[Order_ID]]=Table1[[#This Row],[Order_ID]],1,0)</f>
        <v>1</v>
      </c>
      <c r="L4395" s="4" t="str">
        <f>TEXT(Table1[[#This Row],[Order_Date]], "mmm-yyyy")</f>
        <v>Apr-2023</v>
      </c>
    </row>
    <row r="4396" spans="1:12" x14ac:dyDescent="0.25">
      <c r="A4396" t="s">
        <v>8907</v>
      </c>
      <c r="B4396" t="s">
        <v>8908</v>
      </c>
      <c r="C4396" s="1">
        <v>45560</v>
      </c>
      <c r="E4396" t="s">
        <v>44</v>
      </c>
      <c r="G4396" t="s">
        <v>22</v>
      </c>
      <c r="H4396" t="s">
        <v>51</v>
      </c>
      <c r="I4396" t="str">
        <f>IF(Table1[[#This Row],[Return_Status]]="Returned", "Yes", "No")</f>
        <v>No</v>
      </c>
      <c r="J4396">
        <f>IF(Table1[[#This Row],[Return_Flag]]="Yes",1,0)</f>
        <v>0</v>
      </c>
      <c r="K4396">
        <f>IF(Table1[[#This Row],[Order_ID]]=Table1[[#This Row],[Order_ID]],1,0)</f>
        <v>1</v>
      </c>
      <c r="L4396" s="4" t="str">
        <f>TEXT(Table1[[#This Row],[Order_Date]], "mmm-yyyy")</f>
        <v>Sep-2024</v>
      </c>
    </row>
    <row r="4397" spans="1:12" x14ac:dyDescent="0.25">
      <c r="A4397" t="s">
        <v>8909</v>
      </c>
      <c r="B4397" t="s">
        <v>8910</v>
      </c>
      <c r="C4397" s="1">
        <v>45273</v>
      </c>
      <c r="E4397" t="s">
        <v>21</v>
      </c>
      <c r="G4397" t="s">
        <v>22</v>
      </c>
      <c r="H4397" t="s">
        <v>197</v>
      </c>
      <c r="I4397" t="str">
        <f>IF(Table1[[#This Row],[Return_Status]]="Returned", "Yes", "No")</f>
        <v>No</v>
      </c>
      <c r="J4397">
        <f>IF(Table1[[#This Row],[Return_Flag]]="Yes",1,0)</f>
        <v>0</v>
      </c>
      <c r="K4397">
        <f>IF(Table1[[#This Row],[Order_ID]]=Table1[[#This Row],[Order_ID]],1,0)</f>
        <v>1</v>
      </c>
      <c r="L4397" s="4" t="str">
        <f>TEXT(Table1[[#This Row],[Order_Date]], "mmm-yyyy")</f>
        <v>Dec-2023</v>
      </c>
    </row>
    <row r="4398" spans="1:12" x14ac:dyDescent="0.25">
      <c r="A4398" t="s">
        <v>8911</v>
      </c>
      <c r="B4398" t="s">
        <v>8912</v>
      </c>
      <c r="C4398" s="1">
        <v>45650</v>
      </c>
      <c r="E4398" t="s">
        <v>32</v>
      </c>
      <c r="G4398" t="s">
        <v>22</v>
      </c>
      <c r="H4398" t="s">
        <v>436</v>
      </c>
      <c r="I4398" t="str">
        <f>IF(Table1[[#This Row],[Return_Status]]="Returned", "Yes", "No")</f>
        <v>No</v>
      </c>
      <c r="J4398">
        <f>IF(Table1[[#This Row],[Return_Flag]]="Yes",1,0)</f>
        <v>0</v>
      </c>
      <c r="K4398">
        <f>IF(Table1[[#This Row],[Order_ID]]=Table1[[#This Row],[Order_ID]],1,0)</f>
        <v>1</v>
      </c>
      <c r="L4398" s="4" t="str">
        <f>TEXT(Table1[[#This Row],[Order_Date]], "mmm-yyyy")</f>
        <v>Dec-2024</v>
      </c>
    </row>
    <row r="4399" spans="1:12" x14ac:dyDescent="0.25">
      <c r="A4399" t="s">
        <v>8913</v>
      </c>
      <c r="B4399" t="s">
        <v>8914</v>
      </c>
      <c r="C4399" s="1">
        <v>45255</v>
      </c>
      <c r="D4399" s="1">
        <v>45210</v>
      </c>
      <c r="E4399" t="s">
        <v>10</v>
      </c>
      <c r="F4399" t="s">
        <v>17</v>
      </c>
      <c r="G4399" t="s">
        <v>12</v>
      </c>
      <c r="H4399" t="s">
        <v>174</v>
      </c>
      <c r="I4399" t="str">
        <f>IF(Table1[[#This Row],[Return_Status]]="Returned", "Yes", "No")</f>
        <v>Yes</v>
      </c>
      <c r="J4399">
        <f>IF(Table1[[#This Row],[Return_Flag]]="Yes",1,0)</f>
        <v>1</v>
      </c>
      <c r="K4399">
        <f>IF(Table1[[#This Row],[Order_ID]]=Table1[[#This Row],[Order_ID]],1,0)</f>
        <v>1</v>
      </c>
      <c r="L4399" s="4" t="str">
        <f>TEXT(Table1[[#This Row],[Order_Date]], "mmm-yyyy")</f>
        <v>Nov-2023</v>
      </c>
    </row>
    <row r="4400" spans="1:12" x14ac:dyDescent="0.25">
      <c r="A4400" t="s">
        <v>8915</v>
      </c>
      <c r="B4400" t="s">
        <v>8916</v>
      </c>
      <c r="C4400" s="1">
        <v>45014</v>
      </c>
      <c r="E4400" t="s">
        <v>44</v>
      </c>
      <c r="G4400" t="s">
        <v>22</v>
      </c>
      <c r="H4400" t="s">
        <v>788</v>
      </c>
      <c r="I4400" t="str">
        <f>IF(Table1[[#This Row],[Return_Status]]="Returned", "Yes", "No")</f>
        <v>No</v>
      </c>
      <c r="J4400">
        <f>IF(Table1[[#This Row],[Return_Flag]]="Yes",1,0)</f>
        <v>0</v>
      </c>
      <c r="K4400">
        <f>IF(Table1[[#This Row],[Order_ID]]=Table1[[#This Row],[Order_ID]],1,0)</f>
        <v>1</v>
      </c>
      <c r="L4400" s="4" t="str">
        <f>TEXT(Table1[[#This Row],[Order_Date]], "mmm-yyyy")</f>
        <v>Mar-2023</v>
      </c>
    </row>
    <row r="4401" spans="1:12" x14ac:dyDescent="0.25">
      <c r="A4401" t="s">
        <v>8917</v>
      </c>
      <c r="B4401" t="s">
        <v>8918</v>
      </c>
      <c r="C4401" s="1">
        <v>45587</v>
      </c>
      <c r="D4401" s="1">
        <v>45404</v>
      </c>
      <c r="E4401" t="s">
        <v>16</v>
      </c>
      <c r="F4401" t="s">
        <v>40</v>
      </c>
      <c r="G4401" t="s">
        <v>12</v>
      </c>
      <c r="H4401" t="s">
        <v>107</v>
      </c>
      <c r="I4401" t="str">
        <f>IF(Table1[[#This Row],[Return_Status]]="Returned", "Yes", "No")</f>
        <v>Yes</v>
      </c>
      <c r="J4401">
        <f>IF(Table1[[#This Row],[Return_Flag]]="Yes",1,0)</f>
        <v>1</v>
      </c>
      <c r="K4401">
        <f>IF(Table1[[#This Row],[Order_ID]]=Table1[[#This Row],[Order_ID]],1,0)</f>
        <v>1</v>
      </c>
      <c r="L4401" s="4" t="str">
        <f>TEXT(Table1[[#This Row],[Order_Date]], "mmm-yyyy")</f>
        <v>Oct-2024</v>
      </c>
    </row>
    <row r="4402" spans="1:12" x14ac:dyDescent="0.25">
      <c r="A4402" t="s">
        <v>8919</v>
      </c>
      <c r="B4402" t="s">
        <v>8920</v>
      </c>
      <c r="C4402" s="1">
        <v>45193</v>
      </c>
      <c r="D4402" s="1">
        <v>44998</v>
      </c>
      <c r="E4402" t="s">
        <v>44</v>
      </c>
      <c r="F4402" t="s">
        <v>33</v>
      </c>
      <c r="G4402" t="s">
        <v>12</v>
      </c>
      <c r="H4402" t="s">
        <v>80</v>
      </c>
      <c r="I4402" t="str">
        <f>IF(Table1[[#This Row],[Return_Status]]="Returned", "Yes", "No")</f>
        <v>Yes</v>
      </c>
      <c r="J4402">
        <f>IF(Table1[[#This Row],[Return_Flag]]="Yes",1,0)</f>
        <v>1</v>
      </c>
      <c r="K4402">
        <f>IF(Table1[[#This Row],[Order_ID]]=Table1[[#This Row],[Order_ID]],1,0)</f>
        <v>1</v>
      </c>
      <c r="L4402" s="4" t="str">
        <f>TEXT(Table1[[#This Row],[Order_Date]], "mmm-yyyy")</f>
        <v>Sep-2023</v>
      </c>
    </row>
    <row r="4403" spans="1:12" x14ac:dyDescent="0.25">
      <c r="A4403" t="s">
        <v>8921</v>
      </c>
      <c r="B4403" t="s">
        <v>8922</v>
      </c>
      <c r="C4403" s="1">
        <v>45312</v>
      </c>
      <c r="E4403" t="s">
        <v>16</v>
      </c>
      <c r="G4403" t="s">
        <v>22</v>
      </c>
      <c r="H4403" t="s">
        <v>557</v>
      </c>
      <c r="I4403" t="str">
        <f>IF(Table1[[#This Row],[Return_Status]]="Returned", "Yes", "No")</f>
        <v>No</v>
      </c>
      <c r="J4403">
        <f>IF(Table1[[#This Row],[Return_Flag]]="Yes",1,0)</f>
        <v>0</v>
      </c>
      <c r="K4403">
        <f>IF(Table1[[#This Row],[Order_ID]]=Table1[[#This Row],[Order_ID]],1,0)</f>
        <v>1</v>
      </c>
      <c r="L4403" s="4" t="str">
        <f>TEXT(Table1[[#This Row],[Order_Date]], "mmm-yyyy")</f>
        <v>Jan-2024</v>
      </c>
    </row>
    <row r="4404" spans="1:12" x14ac:dyDescent="0.25">
      <c r="A4404" t="s">
        <v>8923</v>
      </c>
      <c r="B4404" t="s">
        <v>8924</v>
      </c>
      <c r="C4404" s="1">
        <v>45404</v>
      </c>
      <c r="E4404" t="s">
        <v>21</v>
      </c>
      <c r="G4404" t="s">
        <v>22</v>
      </c>
      <c r="H4404" t="s">
        <v>197</v>
      </c>
      <c r="I4404" t="str">
        <f>IF(Table1[[#This Row],[Return_Status]]="Returned", "Yes", "No")</f>
        <v>No</v>
      </c>
      <c r="J4404">
        <f>IF(Table1[[#This Row],[Return_Flag]]="Yes",1,0)</f>
        <v>0</v>
      </c>
      <c r="K4404">
        <f>IF(Table1[[#This Row],[Order_ID]]=Table1[[#This Row],[Order_ID]],1,0)</f>
        <v>1</v>
      </c>
      <c r="L4404" s="4" t="str">
        <f>TEXT(Table1[[#This Row],[Order_Date]], "mmm-yyyy")</f>
        <v>Apr-2024</v>
      </c>
    </row>
    <row r="4405" spans="1:12" x14ac:dyDescent="0.25">
      <c r="A4405" t="s">
        <v>8925</v>
      </c>
      <c r="B4405" t="s">
        <v>8926</v>
      </c>
      <c r="C4405" s="1">
        <v>45431</v>
      </c>
      <c r="E4405" t="s">
        <v>16</v>
      </c>
      <c r="G4405" t="s">
        <v>22</v>
      </c>
      <c r="H4405" t="s">
        <v>357</v>
      </c>
      <c r="I4405" t="str">
        <f>IF(Table1[[#This Row],[Return_Status]]="Returned", "Yes", "No")</f>
        <v>No</v>
      </c>
      <c r="J4405">
        <f>IF(Table1[[#This Row],[Return_Flag]]="Yes",1,0)</f>
        <v>0</v>
      </c>
      <c r="K4405">
        <f>IF(Table1[[#This Row],[Order_ID]]=Table1[[#This Row],[Order_ID]],1,0)</f>
        <v>1</v>
      </c>
      <c r="L4405" s="4" t="str">
        <f>TEXT(Table1[[#This Row],[Order_Date]], "mmm-yyyy")</f>
        <v>May-2024</v>
      </c>
    </row>
    <row r="4406" spans="1:12" x14ac:dyDescent="0.25">
      <c r="A4406" t="s">
        <v>8927</v>
      </c>
      <c r="B4406" t="s">
        <v>8928</v>
      </c>
      <c r="C4406" s="1">
        <v>45359</v>
      </c>
      <c r="D4406" s="1">
        <v>45311</v>
      </c>
      <c r="E4406" t="s">
        <v>21</v>
      </c>
      <c r="F4406" t="s">
        <v>40</v>
      </c>
      <c r="G4406" t="s">
        <v>12</v>
      </c>
      <c r="H4406" t="s">
        <v>54</v>
      </c>
      <c r="I4406" t="str">
        <f>IF(Table1[[#This Row],[Return_Status]]="Returned", "Yes", "No")</f>
        <v>Yes</v>
      </c>
      <c r="J4406">
        <f>IF(Table1[[#This Row],[Return_Flag]]="Yes",1,0)</f>
        <v>1</v>
      </c>
      <c r="K4406">
        <f>IF(Table1[[#This Row],[Order_ID]]=Table1[[#This Row],[Order_ID]],1,0)</f>
        <v>1</v>
      </c>
      <c r="L4406" s="4" t="str">
        <f>TEXT(Table1[[#This Row],[Order_Date]], "mmm-yyyy")</f>
        <v>Mar-2024</v>
      </c>
    </row>
    <row r="4407" spans="1:12" x14ac:dyDescent="0.25">
      <c r="A4407" t="s">
        <v>8929</v>
      </c>
      <c r="B4407" t="s">
        <v>8930</v>
      </c>
      <c r="C4407" s="1">
        <v>45532</v>
      </c>
      <c r="D4407" s="1">
        <v>45603</v>
      </c>
      <c r="E4407" t="s">
        <v>21</v>
      </c>
      <c r="F4407" t="s">
        <v>33</v>
      </c>
      <c r="G4407" t="s">
        <v>12</v>
      </c>
      <c r="H4407" t="s">
        <v>295</v>
      </c>
      <c r="I4407" t="str">
        <f>IF(Table1[[#This Row],[Return_Status]]="Returned", "Yes", "No")</f>
        <v>Yes</v>
      </c>
      <c r="J4407">
        <f>IF(Table1[[#This Row],[Return_Flag]]="Yes",1,0)</f>
        <v>1</v>
      </c>
      <c r="K4407">
        <f>IF(Table1[[#This Row],[Order_ID]]=Table1[[#This Row],[Order_ID]],1,0)</f>
        <v>1</v>
      </c>
      <c r="L4407" s="4" t="str">
        <f>TEXT(Table1[[#This Row],[Order_Date]], "mmm-yyyy")</f>
        <v>Aug-2024</v>
      </c>
    </row>
    <row r="4408" spans="1:12" x14ac:dyDescent="0.25">
      <c r="A4408" t="s">
        <v>8931</v>
      </c>
      <c r="B4408" t="s">
        <v>8932</v>
      </c>
      <c r="C4408" s="1">
        <v>45332</v>
      </c>
      <c r="D4408" s="1">
        <v>45539</v>
      </c>
      <c r="E4408" t="s">
        <v>21</v>
      </c>
      <c r="F4408" t="s">
        <v>17</v>
      </c>
      <c r="G4408" t="s">
        <v>12</v>
      </c>
      <c r="H4408" t="s">
        <v>186</v>
      </c>
      <c r="I4408" t="str">
        <f>IF(Table1[[#This Row],[Return_Status]]="Returned", "Yes", "No")</f>
        <v>Yes</v>
      </c>
      <c r="J4408">
        <f>IF(Table1[[#This Row],[Return_Flag]]="Yes",1,0)</f>
        <v>1</v>
      </c>
      <c r="K4408">
        <f>IF(Table1[[#This Row],[Order_ID]]=Table1[[#This Row],[Order_ID]],1,0)</f>
        <v>1</v>
      </c>
      <c r="L4408" s="4" t="str">
        <f>TEXT(Table1[[#This Row],[Order_Date]], "mmm-yyyy")</f>
        <v>Feb-2024</v>
      </c>
    </row>
    <row r="4409" spans="1:12" x14ac:dyDescent="0.25">
      <c r="A4409" t="s">
        <v>8933</v>
      </c>
      <c r="B4409" t="s">
        <v>8934</v>
      </c>
      <c r="C4409" s="1">
        <v>45203</v>
      </c>
      <c r="E4409" t="s">
        <v>10</v>
      </c>
      <c r="G4409" t="s">
        <v>22</v>
      </c>
      <c r="H4409" t="s">
        <v>141</v>
      </c>
      <c r="I4409" t="str">
        <f>IF(Table1[[#This Row],[Return_Status]]="Returned", "Yes", "No")</f>
        <v>No</v>
      </c>
      <c r="J4409">
        <f>IF(Table1[[#This Row],[Return_Flag]]="Yes",1,0)</f>
        <v>0</v>
      </c>
      <c r="K4409">
        <f>IF(Table1[[#This Row],[Order_ID]]=Table1[[#This Row],[Order_ID]],1,0)</f>
        <v>1</v>
      </c>
      <c r="L4409" s="4" t="str">
        <f>TEXT(Table1[[#This Row],[Order_Date]], "mmm-yyyy")</f>
        <v>Oct-2023</v>
      </c>
    </row>
    <row r="4410" spans="1:12" x14ac:dyDescent="0.25">
      <c r="A4410" t="s">
        <v>8935</v>
      </c>
      <c r="B4410" t="s">
        <v>8936</v>
      </c>
      <c r="C4410" s="1">
        <v>45033</v>
      </c>
      <c r="E4410" t="s">
        <v>32</v>
      </c>
      <c r="G4410" t="s">
        <v>22</v>
      </c>
      <c r="H4410" t="s">
        <v>261</v>
      </c>
      <c r="I4410" t="str">
        <f>IF(Table1[[#This Row],[Return_Status]]="Returned", "Yes", "No")</f>
        <v>No</v>
      </c>
      <c r="J4410">
        <f>IF(Table1[[#This Row],[Return_Flag]]="Yes",1,0)</f>
        <v>0</v>
      </c>
      <c r="K4410">
        <f>IF(Table1[[#This Row],[Order_ID]]=Table1[[#This Row],[Order_ID]],1,0)</f>
        <v>1</v>
      </c>
      <c r="L4410" s="4" t="str">
        <f>TEXT(Table1[[#This Row],[Order_Date]], "mmm-yyyy")</f>
        <v>Apr-2023</v>
      </c>
    </row>
    <row r="4411" spans="1:12" x14ac:dyDescent="0.25">
      <c r="A4411" t="s">
        <v>8937</v>
      </c>
      <c r="B4411" t="s">
        <v>8938</v>
      </c>
      <c r="C4411" s="1">
        <v>45300</v>
      </c>
      <c r="E4411" t="s">
        <v>32</v>
      </c>
      <c r="G4411" t="s">
        <v>22</v>
      </c>
      <c r="H4411" t="s">
        <v>246</v>
      </c>
      <c r="I4411" t="str">
        <f>IF(Table1[[#This Row],[Return_Status]]="Returned", "Yes", "No")</f>
        <v>No</v>
      </c>
      <c r="J4411">
        <f>IF(Table1[[#This Row],[Return_Flag]]="Yes",1,0)</f>
        <v>0</v>
      </c>
      <c r="K4411">
        <f>IF(Table1[[#This Row],[Order_ID]]=Table1[[#This Row],[Order_ID]],1,0)</f>
        <v>1</v>
      </c>
      <c r="L4411" s="4" t="str">
        <f>TEXT(Table1[[#This Row],[Order_Date]], "mmm-yyyy")</f>
        <v>Jan-2024</v>
      </c>
    </row>
    <row r="4412" spans="1:12" x14ac:dyDescent="0.25">
      <c r="A4412" t="s">
        <v>8939</v>
      </c>
      <c r="B4412" t="s">
        <v>8940</v>
      </c>
      <c r="C4412" s="1">
        <v>45525</v>
      </c>
      <c r="D4412" s="1">
        <v>45373</v>
      </c>
      <c r="E4412" t="s">
        <v>10</v>
      </c>
      <c r="F4412" t="s">
        <v>40</v>
      </c>
      <c r="G4412" t="s">
        <v>12</v>
      </c>
      <c r="H4412" t="s">
        <v>177</v>
      </c>
      <c r="I4412" t="str">
        <f>IF(Table1[[#This Row],[Return_Status]]="Returned", "Yes", "No")</f>
        <v>Yes</v>
      </c>
      <c r="J4412">
        <f>IF(Table1[[#This Row],[Return_Flag]]="Yes",1,0)</f>
        <v>1</v>
      </c>
      <c r="K4412">
        <f>IF(Table1[[#This Row],[Order_ID]]=Table1[[#This Row],[Order_ID]],1,0)</f>
        <v>1</v>
      </c>
      <c r="L4412" s="4" t="str">
        <f>TEXT(Table1[[#This Row],[Order_Date]], "mmm-yyyy")</f>
        <v>Aug-2024</v>
      </c>
    </row>
    <row r="4413" spans="1:12" x14ac:dyDescent="0.25">
      <c r="A4413" t="s">
        <v>8941</v>
      </c>
      <c r="B4413" t="s">
        <v>8942</v>
      </c>
      <c r="C4413" s="1">
        <v>45135</v>
      </c>
      <c r="D4413" s="1">
        <v>44930</v>
      </c>
      <c r="E4413" t="s">
        <v>32</v>
      </c>
      <c r="F4413" t="s">
        <v>11</v>
      </c>
      <c r="G4413" t="s">
        <v>12</v>
      </c>
      <c r="H4413" t="s">
        <v>152</v>
      </c>
      <c r="I4413" t="str">
        <f>IF(Table1[[#This Row],[Return_Status]]="Returned", "Yes", "No")</f>
        <v>Yes</v>
      </c>
      <c r="J4413">
        <f>IF(Table1[[#This Row],[Return_Flag]]="Yes",1,0)</f>
        <v>1</v>
      </c>
      <c r="K4413">
        <f>IF(Table1[[#This Row],[Order_ID]]=Table1[[#This Row],[Order_ID]],1,0)</f>
        <v>1</v>
      </c>
      <c r="L4413" s="4" t="str">
        <f>TEXT(Table1[[#This Row],[Order_Date]], "mmm-yyyy")</f>
        <v>Jul-2023</v>
      </c>
    </row>
    <row r="4414" spans="1:12" x14ac:dyDescent="0.25">
      <c r="A4414" t="s">
        <v>8943</v>
      </c>
      <c r="B4414" t="s">
        <v>8944</v>
      </c>
      <c r="C4414" s="1">
        <v>45302</v>
      </c>
      <c r="D4414" s="1">
        <v>45593</v>
      </c>
      <c r="E4414" t="s">
        <v>44</v>
      </c>
      <c r="F4414" t="s">
        <v>17</v>
      </c>
      <c r="G4414" t="s">
        <v>12</v>
      </c>
      <c r="H4414" t="s">
        <v>34</v>
      </c>
      <c r="I4414" t="str">
        <f>IF(Table1[[#This Row],[Return_Status]]="Returned", "Yes", "No")</f>
        <v>Yes</v>
      </c>
      <c r="J4414">
        <f>IF(Table1[[#This Row],[Return_Flag]]="Yes",1,0)</f>
        <v>1</v>
      </c>
      <c r="K4414">
        <f>IF(Table1[[#This Row],[Order_ID]]=Table1[[#This Row],[Order_ID]],1,0)</f>
        <v>1</v>
      </c>
      <c r="L4414" s="4" t="str">
        <f>TEXT(Table1[[#This Row],[Order_Date]], "mmm-yyyy")</f>
        <v>Jan-2024</v>
      </c>
    </row>
    <row r="4415" spans="1:12" x14ac:dyDescent="0.25">
      <c r="A4415" t="s">
        <v>8945</v>
      </c>
      <c r="B4415" t="s">
        <v>8946</v>
      </c>
      <c r="C4415" s="1">
        <v>45267</v>
      </c>
      <c r="E4415" t="s">
        <v>44</v>
      </c>
      <c r="G4415" t="s">
        <v>22</v>
      </c>
      <c r="H4415" t="s">
        <v>710</v>
      </c>
      <c r="I4415" t="str">
        <f>IF(Table1[[#This Row],[Return_Status]]="Returned", "Yes", "No")</f>
        <v>No</v>
      </c>
      <c r="J4415">
        <f>IF(Table1[[#This Row],[Return_Flag]]="Yes",1,0)</f>
        <v>0</v>
      </c>
      <c r="K4415">
        <f>IF(Table1[[#This Row],[Order_ID]]=Table1[[#This Row],[Order_ID]],1,0)</f>
        <v>1</v>
      </c>
      <c r="L4415" s="4" t="str">
        <f>TEXT(Table1[[#This Row],[Order_Date]], "mmm-yyyy")</f>
        <v>Dec-2023</v>
      </c>
    </row>
    <row r="4416" spans="1:12" x14ac:dyDescent="0.25">
      <c r="A4416" t="s">
        <v>8947</v>
      </c>
      <c r="B4416" t="s">
        <v>8948</v>
      </c>
      <c r="C4416" s="1">
        <v>45174</v>
      </c>
      <c r="E4416" t="s">
        <v>10</v>
      </c>
      <c r="G4416" t="s">
        <v>22</v>
      </c>
      <c r="H4416" t="s">
        <v>146</v>
      </c>
      <c r="I4416" t="str">
        <f>IF(Table1[[#This Row],[Return_Status]]="Returned", "Yes", "No")</f>
        <v>No</v>
      </c>
      <c r="J4416">
        <f>IF(Table1[[#This Row],[Return_Flag]]="Yes",1,0)</f>
        <v>0</v>
      </c>
      <c r="K4416">
        <f>IF(Table1[[#This Row],[Order_ID]]=Table1[[#This Row],[Order_ID]],1,0)</f>
        <v>1</v>
      </c>
      <c r="L4416" s="4" t="str">
        <f>TEXT(Table1[[#This Row],[Order_Date]], "mmm-yyyy")</f>
        <v>Sep-2023</v>
      </c>
    </row>
    <row r="4417" spans="1:12" x14ac:dyDescent="0.25">
      <c r="A4417" t="s">
        <v>8949</v>
      </c>
      <c r="B4417" t="s">
        <v>8950</v>
      </c>
      <c r="C4417" s="1">
        <v>44928</v>
      </c>
      <c r="E4417" t="s">
        <v>44</v>
      </c>
      <c r="G4417" t="s">
        <v>22</v>
      </c>
      <c r="H4417" t="s">
        <v>485</v>
      </c>
      <c r="I4417" t="str">
        <f>IF(Table1[[#This Row],[Return_Status]]="Returned", "Yes", "No")</f>
        <v>No</v>
      </c>
      <c r="J4417">
        <f>IF(Table1[[#This Row],[Return_Flag]]="Yes",1,0)</f>
        <v>0</v>
      </c>
      <c r="K4417">
        <f>IF(Table1[[#This Row],[Order_ID]]=Table1[[#This Row],[Order_ID]],1,0)</f>
        <v>1</v>
      </c>
      <c r="L4417" s="4" t="str">
        <f>TEXT(Table1[[#This Row],[Order_Date]], "mmm-yyyy")</f>
        <v>Jan-2023</v>
      </c>
    </row>
    <row r="4418" spans="1:12" x14ac:dyDescent="0.25">
      <c r="A4418" t="s">
        <v>8951</v>
      </c>
      <c r="B4418" t="s">
        <v>8952</v>
      </c>
      <c r="C4418" s="1">
        <v>45409</v>
      </c>
      <c r="E4418" t="s">
        <v>21</v>
      </c>
      <c r="G4418" t="s">
        <v>22</v>
      </c>
      <c r="H4418" t="s">
        <v>23</v>
      </c>
      <c r="I4418" t="str">
        <f>IF(Table1[[#This Row],[Return_Status]]="Returned", "Yes", "No")</f>
        <v>No</v>
      </c>
      <c r="J4418">
        <f>IF(Table1[[#This Row],[Return_Flag]]="Yes",1,0)</f>
        <v>0</v>
      </c>
      <c r="K4418">
        <f>IF(Table1[[#This Row],[Order_ID]]=Table1[[#This Row],[Order_ID]],1,0)</f>
        <v>1</v>
      </c>
      <c r="L4418" s="4" t="str">
        <f>TEXT(Table1[[#This Row],[Order_Date]], "mmm-yyyy")</f>
        <v>Apr-2024</v>
      </c>
    </row>
    <row r="4419" spans="1:12" x14ac:dyDescent="0.25">
      <c r="A4419" t="s">
        <v>8953</v>
      </c>
      <c r="B4419" t="s">
        <v>8954</v>
      </c>
      <c r="C4419" s="1">
        <v>45106</v>
      </c>
      <c r="D4419" s="1">
        <v>45247</v>
      </c>
      <c r="E4419" t="s">
        <v>21</v>
      </c>
      <c r="F4419" t="s">
        <v>17</v>
      </c>
      <c r="G4419" t="s">
        <v>12</v>
      </c>
      <c r="H4419" t="s">
        <v>62</v>
      </c>
      <c r="I4419" t="str">
        <f>IF(Table1[[#This Row],[Return_Status]]="Returned", "Yes", "No")</f>
        <v>Yes</v>
      </c>
      <c r="J4419">
        <f>IF(Table1[[#This Row],[Return_Flag]]="Yes",1,0)</f>
        <v>1</v>
      </c>
      <c r="K4419">
        <f>IF(Table1[[#This Row],[Order_ID]]=Table1[[#This Row],[Order_ID]],1,0)</f>
        <v>1</v>
      </c>
      <c r="L4419" s="4" t="str">
        <f>TEXT(Table1[[#This Row],[Order_Date]], "mmm-yyyy")</f>
        <v>Jun-2023</v>
      </c>
    </row>
    <row r="4420" spans="1:12" x14ac:dyDescent="0.25">
      <c r="A4420" t="s">
        <v>8955</v>
      </c>
      <c r="B4420" t="s">
        <v>8956</v>
      </c>
      <c r="C4420" s="1">
        <v>45125</v>
      </c>
      <c r="E4420" t="s">
        <v>10</v>
      </c>
      <c r="G4420" t="s">
        <v>22</v>
      </c>
      <c r="H4420" t="s">
        <v>45</v>
      </c>
      <c r="I4420" t="str">
        <f>IF(Table1[[#This Row],[Return_Status]]="Returned", "Yes", "No")</f>
        <v>No</v>
      </c>
      <c r="J4420">
        <f>IF(Table1[[#This Row],[Return_Flag]]="Yes",1,0)</f>
        <v>0</v>
      </c>
      <c r="K4420">
        <f>IF(Table1[[#This Row],[Order_ID]]=Table1[[#This Row],[Order_ID]],1,0)</f>
        <v>1</v>
      </c>
      <c r="L4420" s="4" t="str">
        <f>TEXT(Table1[[#This Row],[Order_Date]], "mmm-yyyy")</f>
        <v>Jul-2023</v>
      </c>
    </row>
    <row r="4421" spans="1:12" x14ac:dyDescent="0.25">
      <c r="A4421" t="s">
        <v>8957</v>
      </c>
      <c r="B4421" t="s">
        <v>8958</v>
      </c>
      <c r="C4421" s="1">
        <v>45275</v>
      </c>
      <c r="D4421" s="1">
        <v>45387</v>
      </c>
      <c r="E4421" t="s">
        <v>16</v>
      </c>
      <c r="F4421" t="s">
        <v>17</v>
      </c>
      <c r="G4421" t="s">
        <v>12</v>
      </c>
      <c r="H4421" t="s">
        <v>235</v>
      </c>
      <c r="I4421" t="str">
        <f>IF(Table1[[#This Row],[Return_Status]]="Returned", "Yes", "No")</f>
        <v>Yes</v>
      </c>
      <c r="J4421">
        <f>IF(Table1[[#This Row],[Return_Flag]]="Yes",1,0)</f>
        <v>1</v>
      </c>
      <c r="K4421">
        <f>IF(Table1[[#This Row],[Order_ID]]=Table1[[#This Row],[Order_ID]],1,0)</f>
        <v>1</v>
      </c>
      <c r="L4421" s="4" t="str">
        <f>TEXT(Table1[[#This Row],[Order_Date]], "mmm-yyyy")</f>
        <v>Dec-2023</v>
      </c>
    </row>
    <row r="4422" spans="1:12" x14ac:dyDescent="0.25">
      <c r="A4422" t="s">
        <v>8959</v>
      </c>
      <c r="B4422" t="s">
        <v>8960</v>
      </c>
      <c r="C4422" s="1">
        <v>45453</v>
      </c>
      <c r="E4422" t="s">
        <v>44</v>
      </c>
      <c r="G4422" t="s">
        <v>22</v>
      </c>
      <c r="H4422" t="s">
        <v>51</v>
      </c>
      <c r="I4422" t="str">
        <f>IF(Table1[[#This Row],[Return_Status]]="Returned", "Yes", "No")</f>
        <v>No</v>
      </c>
      <c r="J4422">
        <f>IF(Table1[[#This Row],[Return_Flag]]="Yes",1,0)</f>
        <v>0</v>
      </c>
      <c r="K4422">
        <f>IF(Table1[[#This Row],[Order_ID]]=Table1[[#This Row],[Order_ID]],1,0)</f>
        <v>1</v>
      </c>
      <c r="L4422" s="4" t="str">
        <f>TEXT(Table1[[#This Row],[Order_Date]], "mmm-yyyy")</f>
        <v>Jun-2024</v>
      </c>
    </row>
    <row r="4423" spans="1:12" x14ac:dyDescent="0.25">
      <c r="A4423" t="s">
        <v>8961</v>
      </c>
      <c r="B4423" t="s">
        <v>8962</v>
      </c>
      <c r="C4423" s="1">
        <v>45395</v>
      </c>
      <c r="E4423" t="s">
        <v>16</v>
      </c>
      <c r="G4423" t="s">
        <v>22</v>
      </c>
      <c r="H4423" t="s">
        <v>141</v>
      </c>
      <c r="I4423" t="str">
        <f>IF(Table1[[#This Row],[Return_Status]]="Returned", "Yes", "No")</f>
        <v>No</v>
      </c>
      <c r="J4423">
        <f>IF(Table1[[#This Row],[Return_Flag]]="Yes",1,0)</f>
        <v>0</v>
      </c>
      <c r="K4423">
        <f>IF(Table1[[#This Row],[Order_ID]]=Table1[[#This Row],[Order_ID]],1,0)</f>
        <v>1</v>
      </c>
      <c r="L4423" s="4" t="str">
        <f>TEXT(Table1[[#This Row],[Order_Date]], "mmm-yyyy")</f>
        <v>Apr-2024</v>
      </c>
    </row>
    <row r="4424" spans="1:12" x14ac:dyDescent="0.25">
      <c r="A4424" t="s">
        <v>8963</v>
      </c>
      <c r="B4424" t="s">
        <v>8964</v>
      </c>
      <c r="C4424" s="1">
        <v>45045</v>
      </c>
      <c r="E4424" t="s">
        <v>10</v>
      </c>
      <c r="G4424" t="s">
        <v>22</v>
      </c>
      <c r="H4424" t="s">
        <v>413</v>
      </c>
      <c r="I4424" t="str">
        <f>IF(Table1[[#This Row],[Return_Status]]="Returned", "Yes", "No")</f>
        <v>No</v>
      </c>
      <c r="J4424">
        <f>IF(Table1[[#This Row],[Return_Flag]]="Yes",1,0)</f>
        <v>0</v>
      </c>
      <c r="K4424">
        <f>IF(Table1[[#This Row],[Order_ID]]=Table1[[#This Row],[Order_ID]],1,0)</f>
        <v>1</v>
      </c>
      <c r="L4424" s="4" t="str">
        <f>TEXT(Table1[[#This Row],[Order_Date]], "mmm-yyyy")</f>
        <v>Apr-2023</v>
      </c>
    </row>
    <row r="4425" spans="1:12" x14ac:dyDescent="0.25">
      <c r="A4425" t="s">
        <v>8965</v>
      </c>
      <c r="B4425" t="s">
        <v>8966</v>
      </c>
      <c r="C4425" s="1">
        <v>45480</v>
      </c>
      <c r="E4425" t="s">
        <v>10</v>
      </c>
      <c r="G4425" t="s">
        <v>22</v>
      </c>
      <c r="H4425" t="s">
        <v>204</v>
      </c>
      <c r="I4425" t="str">
        <f>IF(Table1[[#This Row],[Return_Status]]="Returned", "Yes", "No")</f>
        <v>No</v>
      </c>
      <c r="J4425">
        <f>IF(Table1[[#This Row],[Return_Flag]]="Yes",1,0)</f>
        <v>0</v>
      </c>
      <c r="K4425">
        <f>IF(Table1[[#This Row],[Order_ID]]=Table1[[#This Row],[Order_ID]],1,0)</f>
        <v>1</v>
      </c>
      <c r="L4425" s="4" t="str">
        <f>TEXT(Table1[[#This Row],[Order_Date]], "mmm-yyyy")</f>
        <v>Jul-2024</v>
      </c>
    </row>
    <row r="4426" spans="1:12" x14ac:dyDescent="0.25">
      <c r="A4426" t="s">
        <v>8967</v>
      </c>
      <c r="B4426" t="s">
        <v>8968</v>
      </c>
      <c r="C4426" s="1">
        <v>45548</v>
      </c>
      <c r="E4426" t="s">
        <v>21</v>
      </c>
      <c r="G4426" t="s">
        <v>22</v>
      </c>
      <c r="H4426" t="s">
        <v>77</v>
      </c>
      <c r="I4426" t="str">
        <f>IF(Table1[[#This Row],[Return_Status]]="Returned", "Yes", "No")</f>
        <v>No</v>
      </c>
      <c r="J4426">
        <f>IF(Table1[[#This Row],[Return_Flag]]="Yes",1,0)</f>
        <v>0</v>
      </c>
      <c r="K4426">
        <f>IF(Table1[[#This Row],[Order_ID]]=Table1[[#This Row],[Order_ID]],1,0)</f>
        <v>1</v>
      </c>
      <c r="L4426" s="4" t="str">
        <f>TEXT(Table1[[#This Row],[Order_Date]], "mmm-yyyy")</f>
        <v>Sep-2024</v>
      </c>
    </row>
    <row r="4427" spans="1:12" x14ac:dyDescent="0.25">
      <c r="A4427" t="s">
        <v>8969</v>
      </c>
      <c r="B4427" t="s">
        <v>8970</v>
      </c>
      <c r="C4427" s="1">
        <v>45621</v>
      </c>
      <c r="D4427" s="1">
        <v>45085</v>
      </c>
      <c r="E4427" t="s">
        <v>21</v>
      </c>
      <c r="F4427" t="s">
        <v>11</v>
      </c>
      <c r="G4427" t="s">
        <v>12</v>
      </c>
      <c r="H4427" t="s">
        <v>357</v>
      </c>
      <c r="I4427" t="str">
        <f>IF(Table1[[#This Row],[Return_Status]]="Returned", "Yes", "No")</f>
        <v>Yes</v>
      </c>
      <c r="J4427">
        <f>IF(Table1[[#This Row],[Return_Flag]]="Yes",1,0)</f>
        <v>1</v>
      </c>
      <c r="K4427">
        <f>IF(Table1[[#This Row],[Order_ID]]=Table1[[#This Row],[Order_ID]],1,0)</f>
        <v>1</v>
      </c>
      <c r="L4427" s="4" t="str">
        <f>TEXT(Table1[[#This Row],[Order_Date]], "mmm-yyyy")</f>
        <v>Nov-2024</v>
      </c>
    </row>
    <row r="4428" spans="1:12" x14ac:dyDescent="0.25">
      <c r="A4428" t="s">
        <v>8971</v>
      </c>
      <c r="B4428" t="s">
        <v>8972</v>
      </c>
      <c r="C4428" s="1">
        <v>45263</v>
      </c>
      <c r="E4428" t="s">
        <v>32</v>
      </c>
      <c r="G4428" t="s">
        <v>22</v>
      </c>
      <c r="H4428" t="s">
        <v>54</v>
      </c>
      <c r="I4428" t="str">
        <f>IF(Table1[[#This Row],[Return_Status]]="Returned", "Yes", "No")</f>
        <v>No</v>
      </c>
      <c r="J4428">
        <f>IF(Table1[[#This Row],[Return_Flag]]="Yes",1,0)</f>
        <v>0</v>
      </c>
      <c r="K4428">
        <f>IF(Table1[[#This Row],[Order_ID]]=Table1[[#This Row],[Order_ID]],1,0)</f>
        <v>1</v>
      </c>
      <c r="L4428" s="4" t="str">
        <f>TEXT(Table1[[#This Row],[Order_Date]], "mmm-yyyy")</f>
        <v>Dec-2023</v>
      </c>
    </row>
    <row r="4429" spans="1:12" x14ac:dyDescent="0.25">
      <c r="A4429" t="s">
        <v>8973</v>
      </c>
      <c r="B4429" t="s">
        <v>8974</v>
      </c>
      <c r="C4429" s="1">
        <v>45154</v>
      </c>
      <c r="E4429" t="s">
        <v>21</v>
      </c>
      <c r="G4429" t="s">
        <v>22</v>
      </c>
      <c r="H4429" t="s">
        <v>37</v>
      </c>
      <c r="I4429" t="str">
        <f>IF(Table1[[#This Row],[Return_Status]]="Returned", "Yes", "No")</f>
        <v>No</v>
      </c>
      <c r="J4429">
        <f>IF(Table1[[#This Row],[Return_Flag]]="Yes",1,0)</f>
        <v>0</v>
      </c>
      <c r="K4429">
        <f>IF(Table1[[#This Row],[Order_ID]]=Table1[[#This Row],[Order_ID]],1,0)</f>
        <v>1</v>
      </c>
      <c r="L4429" s="4" t="str">
        <f>TEXT(Table1[[#This Row],[Order_Date]], "mmm-yyyy")</f>
        <v>Aug-2023</v>
      </c>
    </row>
    <row r="4430" spans="1:12" x14ac:dyDescent="0.25">
      <c r="A4430" t="s">
        <v>8975</v>
      </c>
      <c r="B4430" t="s">
        <v>8976</v>
      </c>
      <c r="C4430" s="1">
        <v>45352</v>
      </c>
      <c r="D4430" s="1">
        <v>45242</v>
      </c>
      <c r="E4430" t="s">
        <v>32</v>
      </c>
      <c r="F4430" t="s">
        <v>17</v>
      </c>
      <c r="G4430" t="s">
        <v>12</v>
      </c>
      <c r="H4430" t="s">
        <v>128</v>
      </c>
      <c r="I4430" t="str">
        <f>IF(Table1[[#This Row],[Return_Status]]="Returned", "Yes", "No")</f>
        <v>Yes</v>
      </c>
      <c r="J4430">
        <f>IF(Table1[[#This Row],[Return_Flag]]="Yes",1,0)</f>
        <v>1</v>
      </c>
      <c r="K4430">
        <f>IF(Table1[[#This Row],[Order_ID]]=Table1[[#This Row],[Order_ID]],1,0)</f>
        <v>1</v>
      </c>
      <c r="L4430" s="4" t="str">
        <f>TEXT(Table1[[#This Row],[Order_Date]], "mmm-yyyy")</f>
        <v>Mar-2024</v>
      </c>
    </row>
    <row r="4431" spans="1:12" x14ac:dyDescent="0.25">
      <c r="A4431" t="s">
        <v>8977</v>
      </c>
      <c r="B4431" t="s">
        <v>8978</v>
      </c>
      <c r="C4431" s="1">
        <v>45121</v>
      </c>
      <c r="D4431" s="1">
        <v>45513</v>
      </c>
      <c r="E4431" t="s">
        <v>32</v>
      </c>
      <c r="F4431" t="s">
        <v>11</v>
      </c>
      <c r="G4431" t="s">
        <v>12</v>
      </c>
      <c r="H4431" t="s">
        <v>817</v>
      </c>
      <c r="I4431" t="str">
        <f>IF(Table1[[#This Row],[Return_Status]]="Returned", "Yes", "No")</f>
        <v>Yes</v>
      </c>
      <c r="J4431">
        <f>IF(Table1[[#This Row],[Return_Flag]]="Yes",1,0)</f>
        <v>1</v>
      </c>
      <c r="K4431">
        <f>IF(Table1[[#This Row],[Order_ID]]=Table1[[#This Row],[Order_ID]],1,0)</f>
        <v>1</v>
      </c>
      <c r="L4431" s="4" t="str">
        <f>TEXT(Table1[[#This Row],[Order_Date]], "mmm-yyyy")</f>
        <v>Jul-2023</v>
      </c>
    </row>
    <row r="4432" spans="1:12" x14ac:dyDescent="0.25">
      <c r="A4432" t="s">
        <v>8979</v>
      </c>
      <c r="B4432" t="s">
        <v>8980</v>
      </c>
      <c r="C4432" s="1">
        <v>45281</v>
      </c>
      <c r="E4432" t="s">
        <v>44</v>
      </c>
      <c r="G4432" t="s">
        <v>22</v>
      </c>
      <c r="H4432" t="s">
        <v>241</v>
      </c>
      <c r="I4432" t="str">
        <f>IF(Table1[[#This Row],[Return_Status]]="Returned", "Yes", "No")</f>
        <v>No</v>
      </c>
      <c r="J4432">
        <f>IF(Table1[[#This Row],[Return_Flag]]="Yes",1,0)</f>
        <v>0</v>
      </c>
      <c r="K4432">
        <f>IF(Table1[[#This Row],[Order_ID]]=Table1[[#This Row],[Order_ID]],1,0)</f>
        <v>1</v>
      </c>
      <c r="L4432" s="4" t="str">
        <f>TEXT(Table1[[#This Row],[Order_Date]], "mmm-yyyy")</f>
        <v>Dec-2023</v>
      </c>
    </row>
    <row r="4433" spans="1:12" x14ac:dyDescent="0.25">
      <c r="A4433" t="s">
        <v>8981</v>
      </c>
      <c r="B4433" t="s">
        <v>8982</v>
      </c>
      <c r="C4433" s="1">
        <v>45383</v>
      </c>
      <c r="D4433" s="1">
        <v>45411</v>
      </c>
      <c r="E4433" t="s">
        <v>32</v>
      </c>
      <c r="F4433" t="s">
        <v>17</v>
      </c>
      <c r="G4433" t="s">
        <v>12</v>
      </c>
      <c r="H4433" t="s">
        <v>146</v>
      </c>
      <c r="I4433" t="str">
        <f>IF(Table1[[#This Row],[Return_Status]]="Returned", "Yes", "No")</f>
        <v>Yes</v>
      </c>
      <c r="J4433">
        <f>IF(Table1[[#This Row],[Return_Flag]]="Yes",1,0)</f>
        <v>1</v>
      </c>
      <c r="K4433">
        <f>IF(Table1[[#This Row],[Order_ID]]=Table1[[#This Row],[Order_ID]],1,0)</f>
        <v>1</v>
      </c>
      <c r="L4433" s="4" t="str">
        <f>TEXT(Table1[[#This Row],[Order_Date]], "mmm-yyyy")</f>
        <v>Apr-2024</v>
      </c>
    </row>
    <row r="4434" spans="1:12" x14ac:dyDescent="0.25">
      <c r="A4434" t="s">
        <v>8983</v>
      </c>
      <c r="B4434" t="s">
        <v>8984</v>
      </c>
      <c r="C4434" s="1">
        <v>45018</v>
      </c>
      <c r="D4434" s="1">
        <v>45027</v>
      </c>
      <c r="E4434" t="s">
        <v>21</v>
      </c>
      <c r="F4434" t="s">
        <v>40</v>
      </c>
      <c r="G4434" t="s">
        <v>12</v>
      </c>
      <c r="H4434" t="s">
        <v>29</v>
      </c>
      <c r="I4434" t="str">
        <f>IF(Table1[[#This Row],[Return_Status]]="Returned", "Yes", "No")</f>
        <v>Yes</v>
      </c>
      <c r="J4434">
        <f>IF(Table1[[#This Row],[Return_Flag]]="Yes",1,0)</f>
        <v>1</v>
      </c>
      <c r="K4434">
        <f>IF(Table1[[#This Row],[Order_ID]]=Table1[[#This Row],[Order_ID]],1,0)</f>
        <v>1</v>
      </c>
      <c r="L4434" s="4" t="str">
        <f>TEXT(Table1[[#This Row],[Order_Date]], "mmm-yyyy")</f>
        <v>Apr-2023</v>
      </c>
    </row>
    <row r="4435" spans="1:12" x14ac:dyDescent="0.25">
      <c r="A4435" t="s">
        <v>8985</v>
      </c>
      <c r="B4435" t="s">
        <v>8986</v>
      </c>
      <c r="C4435" s="1">
        <v>45212</v>
      </c>
      <c r="E4435" t="s">
        <v>10</v>
      </c>
      <c r="G4435" t="s">
        <v>22</v>
      </c>
      <c r="H4435" t="s">
        <v>817</v>
      </c>
      <c r="I4435" t="str">
        <f>IF(Table1[[#This Row],[Return_Status]]="Returned", "Yes", "No")</f>
        <v>No</v>
      </c>
      <c r="J4435">
        <f>IF(Table1[[#This Row],[Return_Flag]]="Yes",1,0)</f>
        <v>0</v>
      </c>
      <c r="K4435">
        <f>IF(Table1[[#This Row],[Order_ID]]=Table1[[#This Row],[Order_ID]],1,0)</f>
        <v>1</v>
      </c>
      <c r="L4435" s="4" t="str">
        <f>TEXT(Table1[[#This Row],[Order_Date]], "mmm-yyyy")</f>
        <v>Oct-2023</v>
      </c>
    </row>
    <row r="4436" spans="1:12" x14ac:dyDescent="0.25">
      <c r="A4436" t="s">
        <v>8987</v>
      </c>
      <c r="B4436" t="s">
        <v>8988</v>
      </c>
      <c r="C4436" s="1">
        <v>45146</v>
      </c>
      <c r="D4436" s="1">
        <v>45287</v>
      </c>
      <c r="E4436" t="s">
        <v>32</v>
      </c>
      <c r="F4436" t="s">
        <v>33</v>
      </c>
      <c r="G4436" t="s">
        <v>12</v>
      </c>
      <c r="H4436" t="s">
        <v>23</v>
      </c>
      <c r="I4436" t="str">
        <f>IF(Table1[[#This Row],[Return_Status]]="Returned", "Yes", "No")</f>
        <v>Yes</v>
      </c>
      <c r="J4436">
        <f>IF(Table1[[#This Row],[Return_Flag]]="Yes",1,0)</f>
        <v>1</v>
      </c>
      <c r="K4436">
        <f>IF(Table1[[#This Row],[Order_ID]]=Table1[[#This Row],[Order_ID]],1,0)</f>
        <v>1</v>
      </c>
      <c r="L4436" s="4" t="str">
        <f>TEXT(Table1[[#This Row],[Order_Date]], "mmm-yyyy")</f>
        <v>Aug-2023</v>
      </c>
    </row>
    <row r="4437" spans="1:12" x14ac:dyDescent="0.25">
      <c r="A4437" t="s">
        <v>8989</v>
      </c>
      <c r="B4437" t="s">
        <v>8990</v>
      </c>
      <c r="C4437" s="1">
        <v>44970</v>
      </c>
      <c r="E4437" t="s">
        <v>44</v>
      </c>
      <c r="G4437" t="s">
        <v>22</v>
      </c>
      <c r="H4437" t="s">
        <v>360</v>
      </c>
      <c r="I4437" t="str">
        <f>IF(Table1[[#This Row],[Return_Status]]="Returned", "Yes", "No")</f>
        <v>No</v>
      </c>
      <c r="J4437">
        <f>IF(Table1[[#This Row],[Return_Flag]]="Yes",1,0)</f>
        <v>0</v>
      </c>
      <c r="K4437">
        <f>IF(Table1[[#This Row],[Order_ID]]=Table1[[#This Row],[Order_ID]],1,0)</f>
        <v>1</v>
      </c>
      <c r="L4437" s="4" t="str">
        <f>TEXT(Table1[[#This Row],[Order_Date]], "mmm-yyyy")</f>
        <v>Feb-2023</v>
      </c>
    </row>
    <row r="4438" spans="1:12" x14ac:dyDescent="0.25">
      <c r="A4438" t="s">
        <v>8991</v>
      </c>
      <c r="B4438" t="s">
        <v>8992</v>
      </c>
      <c r="C4438" s="1">
        <v>45644</v>
      </c>
      <c r="D4438" s="1">
        <v>45427</v>
      </c>
      <c r="E4438" t="s">
        <v>10</v>
      </c>
      <c r="F4438" t="s">
        <v>11</v>
      </c>
      <c r="G4438" t="s">
        <v>12</v>
      </c>
      <c r="H4438" t="s">
        <v>204</v>
      </c>
      <c r="I4438" t="str">
        <f>IF(Table1[[#This Row],[Return_Status]]="Returned", "Yes", "No")</f>
        <v>Yes</v>
      </c>
      <c r="J4438">
        <f>IF(Table1[[#This Row],[Return_Flag]]="Yes",1,0)</f>
        <v>1</v>
      </c>
      <c r="K4438">
        <f>IF(Table1[[#This Row],[Order_ID]]=Table1[[#This Row],[Order_ID]],1,0)</f>
        <v>1</v>
      </c>
      <c r="L4438" s="4" t="str">
        <f>TEXT(Table1[[#This Row],[Order_Date]], "mmm-yyyy")</f>
        <v>Dec-2024</v>
      </c>
    </row>
    <row r="4439" spans="1:12" x14ac:dyDescent="0.25">
      <c r="A4439" t="s">
        <v>8993</v>
      </c>
      <c r="B4439" t="s">
        <v>8994</v>
      </c>
      <c r="C4439" s="1">
        <v>45543</v>
      </c>
      <c r="E4439" t="s">
        <v>10</v>
      </c>
      <c r="G4439" t="s">
        <v>22</v>
      </c>
      <c r="H4439" t="s">
        <v>642</v>
      </c>
      <c r="I4439" t="str">
        <f>IF(Table1[[#This Row],[Return_Status]]="Returned", "Yes", "No")</f>
        <v>No</v>
      </c>
      <c r="J4439">
        <f>IF(Table1[[#This Row],[Return_Flag]]="Yes",1,0)</f>
        <v>0</v>
      </c>
      <c r="K4439">
        <f>IF(Table1[[#This Row],[Order_ID]]=Table1[[#This Row],[Order_ID]],1,0)</f>
        <v>1</v>
      </c>
      <c r="L4439" s="4" t="str">
        <f>TEXT(Table1[[#This Row],[Order_Date]], "mmm-yyyy")</f>
        <v>Sep-2024</v>
      </c>
    </row>
    <row r="4440" spans="1:12" x14ac:dyDescent="0.25">
      <c r="A4440" t="s">
        <v>8995</v>
      </c>
      <c r="B4440" t="s">
        <v>8996</v>
      </c>
      <c r="C4440" s="1">
        <v>45016</v>
      </c>
      <c r="E4440" t="s">
        <v>32</v>
      </c>
      <c r="G4440" t="s">
        <v>22</v>
      </c>
      <c r="H4440" t="s">
        <v>439</v>
      </c>
      <c r="I4440" t="str">
        <f>IF(Table1[[#This Row],[Return_Status]]="Returned", "Yes", "No")</f>
        <v>No</v>
      </c>
      <c r="J4440">
        <f>IF(Table1[[#This Row],[Return_Flag]]="Yes",1,0)</f>
        <v>0</v>
      </c>
      <c r="K4440">
        <f>IF(Table1[[#This Row],[Order_ID]]=Table1[[#This Row],[Order_ID]],1,0)</f>
        <v>1</v>
      </c>
      <c r="L4440" s="4" t="str">
        <f>TEXT(Table1[[#This Row],[Order_Date]], "mmm-yyyy")</f>
        <v>Mar-2023</v>
      </c>
    </row>
    <row r="4441" spans="1:12" x14ac:dyDescent="0.25">
      <c r="A4441" t="s">
        <v>8997</v>
      </c>
      <c r="B4441" t="s">
        <v>8998</v>
      </c>
      <c r="C4441" s="1">
        <v>45388</v>
      </c>
      <c r="E4441" t="s">
        <v>16</v>
      </c>
      <c r="G4441" t="s">
        <v>22</v>
      </c>
      <c r="H4441" t="s">
        <v>295</v>
      </c>
      <c r="I4441" t="str">
        <f>IF(Table1[[#This Row],[Return_Status]]="Returned", "Yes", "No")</f>
        <v>No</v>
      </c>
      <c r="J4441">
        <f>IF(Table1[[#This Row],[Return_Flag]]="Yes",1,0)</f>
        <v>0</v>
      </c>
      <c r="K4441">
        <f>IF(Table1[[#This Row],[Order_ID]]=Table1[[#This Row],[Order_ID]],1,0)</f>
        <v>1</v>
      </c>
      <c r="L4441" s="4" t="str">
        <f>TEXT(Table1[[#This Row],[Order_Date]], "mmm-yyyy")</f>
        <v>Apr-2024</v>
      </c>
    </row>
    <row r="4442" spans="1:12" x14ac:dyDescent="0.25">
      <c r="A4442" t="s">
        <v>8999</v>
      </c>
      <c r="B4442" t="s">
        <v>9000</v>
      </c>
      <c r="C4442" s="1">
        <v>45603</v>
      </c>
      <c r="D4442" s="1">
        <v>45117</v>
      </c>
      <c r="E4442" t="s">
        <v>16</v>
      </c>
      <c r="F4442" t="s">
        <v>17</v>
      </c>
      <c r="G4442" t="s">
        <v>12</v>
      </c>
      <c r="H4442" t="s">
        <v>485</v>
      </c>
      <c r="I4442" t="str">
        <f>IF(Table1[[#This Row],[Return_Status]]="Returned", "Yes", "No")</f>
        <v>Yes</v>
      </c>
      <c r="J4442">
        <f>IF(Table1[[#This Row],[Return_Flag]]="Yes",1,0)</f>
        <v>1</v>
      </c>
      <c r="K4442">
        <f>IF(Table1[[#This Row],[Order_ID]]=Table1[[#This Row],[Order_ID]],1,0)</f>
        <v>1</v>
      </c>
      <c r="L4442" s="4" t="str">
        <f>TEXT(Table1[[#This Row],[Order_Date]], "mmm-yyyy")</f>
        <v>Nov-2024</v>
      </c>
    </row>
    <row r="4443" spans="1:12" x14ac:dyDescent="0.25">
      <c r="A4443" t="s">
        <v>9001</v>
      </c>
      <c r="B4443" t="s">
        <v>9002</v>
      </c>
      <c r="C4443" s="1">
        <v>45608</v>
      </c>
      <c r="E4443" t="s">
        <v>16</v>
      </c>
      <c r="G4443" t="s">
        <v>22</v>
      </c>
      <c r="H4443" t="s">
        <v>404</v>
      </c>
      <c r="I4443" t="str">
        <f>IF(Table1[[#This Row],[Return_Status]]="Returned", "Yes", "No")</f>
        <v>No</v>
      </c>
      <c r="J4443">
        <f>IF(Table1[[#This Row],[Return_Flag]]="Yes",1,0)</f>
        <v>0</v>
      </c>
      <c r="K4443">
        <f>IF(Table1[[#This Row],[Order_ID]]=Table1[[#This Row],[Order_ID]],1,0)</f>
        <v>1</v>
      </c>
      <c r="L4443" s="4" t="str">
        <f>TEXT(Table1[[#This Row],[Order_Date]], "mmm-yyyy")</f>
        <v>Nov-2024</v>
      </c>
    </row>
    <row r="4444" spans="1:12" x14ac:dyDescent="0.25">
      <c r="A4444" t="s">
        <v>9003</v>
      </c>
      <c r="B4444" t="s">
        <v>9004</v>
      </c>
      <c r="C4444" s="1">
        <v>45053</v>
      </c>
      <c r="E4444" t="s">
        <v>21</v>
      </c>
      <c r="G4444" t="s">
        <v>22</v>
      </c>
      <c r="H4444" t="s">
        <v>186</v>
      </c>
      <c r="I4444" t="str">
        <f>IF(Table1[[#This Row],[Return_Status]]="Returned", "Yes", "No")</f>
        <v>No</v>
      </c>
      <c r="J4444">
        <f>IF(Table1[[#This Row],[Return_Flag]]="Yes",1,0)</f>
        <v>0</v>
      </c>
      <c r="K4444">
        <f>IF(Table1[[#This Row],[Order_ID]]=Table1[[#This Row],[Order_ID]],1,0)</f>
        <v>1</v>
      </c>
      <c r="L4444" s="4" t="str">
        <f>TEXT(Table1[[#This Row],[Order_Date]], "mmm-yyyy")</f>
        <v>May-2023</v>
      </c>
    </row>
    <row r="4445" spans="1:12" x14ac:dyDescent="0.25">
      <c r="A4445" t="s">
        <v>9005</v>
      </c>
      <c r="B4445" t="s">
        <v>9006</v>
      </c>
      <c r="C4445" s="1">
        <v>45618</v>
      </c>
      <c r="E4445" t="s">
        <v>16</v>
      </c>
      <c r="G4445" t="s">
        <v>22</v>
      </c>
      <c r="H4445" t="s">
        <v>26</v>
      </c>
      <c r="I4445" t="str">
        <f>IF(Table1[[#This Row],[Return_Status]]="Returned", "Yes", "No")</f>
        <v>No</v>
      </c>
      <c r="J4445">
        <f>IF(Table1[[#This Row],[Return_Flag]]="Yes",1,0)</f>
        <v>0</v>
      </c>
      <c r="K4445">
        <f>IF(Table1[[#This Row],[Order_ID]]=Table1[[#This Row],[Order_ID]],1,0)</f>
        <v>1</v>
      </c>
      <c r="L4445" s="4" t="str">
        <f>TEXT(Table1[[#This Row],[Order_Date]], "mmm-yyyy")</f>
        <v>Nov-2024</v>
      </c>
    </row>
    <row r="4446" spans="1:12" x14ac:dyDescent="0.25">
      <c r="A4446" t="s">
        <v>9007</v>
      </c>
      <c r="B4446" t="s">
        <v>9008</v>
      </c>
      <c r="C4446" s="1">
        <v>45567</v>
      </c>
      <c r="D4446" s="1">
        <v>45598</v>
      </c>
      <c r="E4446" t="s">
        <v>21</v>
      </c>
      <c r="F4446" t="s">
        <v>33</v>
      </c>
      <c r="G4446" t="s">
        <v>12</v>
      </c>
      <c r="H4446" t="s">
        <v>118</v>
      </c>
      <c r="I4446" t="str">
        <f>IF(Table1[[#This Row],[Return_Status]]="Returned", "Yes", "No")</f>
        <v>Yes</v>
      </c>
      <c r="J4446">
        <f>IF(Table1[[#This Row],[Return_Flag]]="Yes",1,0)</f>
        <v>1</v>
      </c>
      <c r="K4446">
        <f>IF(Table1[[#This Row],[Order_ID]]=Table1[[#This Row],[Order_ID]],1,0)</f>
        <v>1</v>
      </c>
      <c r="L4446" s="4" t="str">
        <f>TEXT(Table1[[#This Row],[Order_Date]], "mmm-yyyy")</f>
        <v>Oct-2024</v>
      </c>
    </row>
    <row r="4447" spans="1:12" x14ac:dyDescent="0.25">
      <c r="A4447" t="s">
        <v>9009</v>
      </c>
      <c r="B4447" t="s">
        <v>9010</v>
      </c>
      <c r="C4447" s="1">
        <v>44950</v>
      </c>
      <c r="E4447" t="s">
        <v>32</v>
      </c>
      <c r="G4447" t="s">
        <v>22</v>
      </c>
      <c r="H4447" t="s">
        <v>1129</v>
      </c>
      <c r="I4447" t="str">
        <f>IF(Table1[[#This Row],[Return_Status]]="Returned", "Yes", "No")</f>
        <v>No</v>
      </c>
      <c r="J4447">
        <f>IF(Table1[[#This Row],[Return_Flag]]="Yes",1,0)</f>
        <v>0</v>
      </c>
      <c r="K4447">
        <f>IF(Table1[[#This Row],[Order_ID]]=Table1[[#This Row],[Order_ID]],1,0)</f>
        <v>1</v>
      </c>
      <c r="L4447" s="4" t="str">
        <f>TEXT(Table1[[#This Row],[Order_Date]], "mmm-yyyy")</f>
        <v>Jan-2023</v>
      </c>
    </row>
    <row r="4448" spans="1:12" x14ac:dyDescent="0.25">
      <c r="A4448" t="s">
        <v>9011</v>
      </c>
      <c r="B4448" t="s">
        <v>9012</v>
      </c>
      <c r="C4448" s="1">
        <v>45651</v>
      </c>
      <c r="E4448" t="s">
        <v>21</v>
      </c>
      <c r="G4448" t="s">
        <v>22</v>
      </c>
      <c r="H4448" t="s">
        <v>255</v>
      </c>
      <c r="I4448" t="str">
        <f>IF(Table1[[#This Row],[Return_Status]]="Returned", "Yes", "No")</f>
        <v>No</v>
      </c>
      <c r="J4448">
        <f>IF(Table1[[#This Row],[Return_Flag]]="Yes",1,0)</f>
        <v>0</v>
      </c>
      <c r="K4448">
        <f>IF(Table1[[#This Row],[Order_ID]]=Table1[[#This Row],[Order_ID]],1,0)</f>
        <v>1</v>
      </c>
      <c r="L4448" s="4" t="str">
        <f>TEXT(Table1[[#This Row],[Order_Date]], "mmm-yyyy")</f>
        <v>Dec-2024</v>
      </c>
    </row>
    <row r="4449" spans="1:12" x14ac:dyDescent="0.25">
      <c r="A4449" t="s">
        <v>9013</v>
      </c>
      <c r="B4449" t="s">
        <v>9014</v>
      </c>
      <c r="C4449" s="1">
        <v>44996</v>
      </c>
      <c r="D4449" s="1">
        <v>45455</v>
      </c>
      <c r="E4449" t="s">
        <v>44</v>
      </c>
      <c r="F4449" t="s">
        <v>33</v>
      </c>
      <c r="G4449" t="s">
        <v>12</v>
      </c>
      <c r="H4449" t="s">
        <v>258</v>
      </c>
      <c r="I4449" t="str">
        <f>IF(Table1[[#This Row],[Return_Status]]="Returned", "Yes", "No")</f>
        <v>Yes</v>
      </c>
      <c r="J4449">
        <f>IF(Table1[[#This Row],[Return_Flag]]="Yes",1,0)</f>
        <v>1</v>
      </c>
      <c r="K4449">
        <f>IF(Table1[[#This Row],[Order_ID]]=Table1[[#This Row],[Order_ID]],1,0)</f>
        <v>1</v>
      </c>
      <c r="L4449" s="4" t="str">
        <f>TEXT(Table1[[#This Row],[Order_Date]], "mmm-yyyy")</f>
        <v>Mar-2023</v>
      </c>
    </row>
    <row r="4450" spans="1:12" x14ac:dyDescent="0.25">
      <c r="A4450" t="s">
        <v>9015</v>
      </c>
      <c r="B4450" t="s">
        <v>9016</v>
      </c>
      <c r="C4450" s="1">
        <v>45454</v>
      </c>
      <c r="E4450" t="s">
        <v>44</v>
      </c>
      <c r="G4450" t="s">
        <v>22</v>
      </c>
      <c r="H4450" t="s">
        <v>851</v>
      </c>
      <c r="I4450" t="str">
        <f>IF(Table1[[#This Row],[Return_Status]]="Returned", "Yes", "No")</f>
        <v>No</v>
      </c>
      <c r="J4450">
        <f>IF(Table1[[#This Row],[Return_Flag]]="Yes",1,0)</f>
        <v>0</v>
      </c>
      <c r="K4450">
        <f>IF(Table1[[#This Row],[Order_ID]]=Table1[[#This Row],[Order_ID]],1,0)</f>
        <v>1</v>
      </c>
      <c r="L4450" s="4" t="str">
        <f>TEXT(Table1[[#This Row],[Order_Date]], "mmm-yyyy")</f>
        <v>Jun-2024</v>
      </c>
    </row>
    <row r="4451" spans="1:12" x14ac:dyDescent="0.25">
      <c r="A4451" t="s">
        <v>9017</v>
      </c>
      <c r="B4451" t="s">
        <v>9018</v>
      </c>
      <c r="C4451" s="1">
        <v>45456</v>
      </c>
      <c r="D4451" s="1">
        <v>45264</v>
      </c>
      <c r="E4451" t="s">
        <v>32</v>
      </c>
      <c r="F4451" t="s">
        <v>11</v>
      </c>
      <c r="G4451" t="s">
        <v>12</v>
      </c>
      <c r="H4451" t="s">
        <v>48</v>
      </c>
      <c r="I4451" t="str">
        <f>IF(Table1[[#This Row],[Return_Status]]="Returned", "Yes", "No")</f>
        <v>Yes</v>
      </c>
      <c r="J4451">
        <f>IF(Table1[[#This Row],[Return_Flag]]="Yes",1,0)</f>
        <v>1</v>
      </c>
      <c r="K4451">
        <f>IF(Table1[[#This Row],[Order_ID]]=Table1[[#This Row],[Order_ID]],1,0)</f>
        <v>1</v>
      </c>
      <c r="L4451" s="4" t="str">
        <f>TEXT(Table1[[#This Row],[Order_Date]], "mmm-yyyy")</f>
        <v>Jun-2024</v>
      </c>
    </row>
    <row r="4452" spans="1:12" x14ac:dyDescent="0.25">
      <c r="A4452" t="s">
        <v>9019</v>
      </c>
      <c r="B4452" t="s">
        <v>9020</v>
      </c>
      <c r="C4452" s="1">
        <v>45286</v>
      </c>
      <c r="E4452" t="s">
        <v>21</v>
      </c>
      <c r="G4452" t="s">
        <v>22</v>
      </c>
      <c r="H4452" t="s">
        <v>149</v>
      </c>
      <c r="I4452" t="str">
        <f>IF(Table1[[#This Row],[Return_Status]]="Returned", "Yes", "No")</f>
        <v>No</v>
      </c>
      <c r="J4452">
        <f>IF(Table1[[#This Row],[Return_Flag]]="Yes",1,0)</f>
        <v>0</v>
      </c>
      <c r="K4452">
        <f>IF(Table1[[#This Row],[Order_ID]]=Table1[[#This Row],[Order_ID]],1,0)</f>
        <v>1</v>
      </c>
      <c r="L4452" s="4" t="str">
        <f>TEXT(Table1[[#This Row],[Order_Date]], "mmm-yyyy")</f>
        <v>Dec-2023</v>
      </c>
    </row>
    <row r="4453" spans="1:12" x14ac:dyDescent="0.25">
      <c r="A4453" t="s">
        <v>9021</v>
      </c>
      <c r="B4453" t="s">
        <v>9022</v>
      </c>
      <c r="C4453" s="1">
        <v>45065</v>
      </c>
      <c r="D4453" s="1">
        <v>45472</v>
      </c>
      <c r="E4453" t="s">
        <v>21</v>
      </c>
      <c r="F4453" t="s">
        <v>40</v>
      </c>
      <c r="G4453" t="s">
        <v>12</v>
      </c>
      <c r="H4453" t="s">
        <v>29</v>
      </c>
      <c r="I4453" t="str">
        <f>IF(Table1[[#This Row],[Return_Status]]="Returned", "Yes", "No")</f>
        <v>Yes</v>
      </c>
      <c r="J4453">
        <f>IF(Table1[[#This Row],[Return_Flag]]="Yes",1,0)</f>
        <v>1</v>
      </c>
      <c r="K4453">
        <f>IF(Table1[[#This Row],[Order_ID]]=Table1[[#This Row],[Order_ID]],1,0)</f>
        <v>1</v>
      </c>
      <c r="L4453" s="4" t="str">
        <f>TEXT(Table1[[#This Row],[Order_Date]], "mmm-yyyy")</f>
        <v>May-2023</v>
      </c>
    </row>
    <row r="4454" spans="1:12" x14ac:dyDescent="0.25">
      <c r="A4454" t="s">
        <v>9023</v>
      </c>
      <c r="B4454" t="s">
        <v>9024</v>
      </c>
      <c r="C4454" s="1">
        <v>45371</v>
      </c>
      <c r="E4454" t="s">
        <v>44</v>
      </c>
      <c r="G4454" t="s">
        <v>22</v>
      </c>
      <c r="H4454" t="s">
        <v>34</v>
      </c>
      <c r="I4454" t="str">
        <f>IF(Table1[[#This Row],[Return_Status]]="Returned", "Yes", "No")</f>
        <v>No</v>
      </c>
      <c r="J4454">
        <f>IF(Table1[[#This Row],[Return_Flag]]="Yes",1,0)</f>
        <v>0</v>
      </c>
      <c r="K4454">
        <f>IF(Table1[[#This Row],[Order_ID]]=Table1[[#This Row],[Order_ID]],1,0)</f>
        <v>1</v>
      </c>
      <c r="L4454" s="4" t="str">
        <f>TEXT(Table1[[#This Row],[Order_Date]], "mmm-yyyy")</f>
        <v>Mar-2024</v>
      </c>
    </row>
    <row r="4455" spans="1:12" x14ac:dyDescent="0.25">
      <c r="A4455" t="s">
        <v>9025</v>
      </c>
      <c r="B4455" t="s">
        <v>9026</v>
      </c>
      <c r="C4455" s="1">
        <v>45123</v>
      </c>
      <c r="D4455" s="1">
        <v>45524</v>
      </c>
      <c r="E4455" t="s">
        <v>44</v>
      </c>
      <c r="F4455" t="s">
        <v>11</v>
      </c>
      <c r="G4455" t="s">
        <v>12</v>
      </c>
      <c r="H4455" t="s">
        <v>1032</v>
      </c>
      <c r="I4455" t="str">
        <f>IF(Table1[[#This Row],[Return_Status]]="Returned", "Yes", "No")</f>
        <v>Yes</v>
      </c>
      <c r="J4455">
        <f>IF(Table1[[#This Row],[Return_Flag]]="Yes",1,0)</f>
        <v>1</v>
      </c>
      <c r="K4455">
        <f>IF(Table1[[#This Row],[Order_ID]]=Table1[[#This Row],[Order_ID]],1,0)</f>
        <v>1</v>
      </c>
      <c r="L4455" s="4" t="str">
        <f>TEXT(Table1[[#This Row],[Order_Date]], "mmm-yyyy")</f>
        <v>Jul-2023</v>
      </c>
    </row>
    <row r="4456" spans="1:12" x14ac:dyDescent="0.25">
      <c r="A4456" t="s">
        <v>9027</v>
      </c>
      <c r="B4456" t="s">
        <v>9028</v>
      </c>
      <c r="C4456" s="1">
        <v>45111</v>
      </c>
      <c r="E4456" t="s">
        <v>16</v>
      </c>
      <c r="G4456" t="s">
        <v>22</v>
      </c>
      <c r="H4456" t="s">
        <v>110</v>
      </c>
      <c r="I4456" t="str">
        <f>IF(Table1[[#This Row],[Return_Status]]="Returned", "Yes", "No")</f>
        <v>No</v>
      </c>
      <c r="J4456">
        <f>IF(Table1[[#This Row],[Return_Flag]]="Yes",1,0)</f>
        <v>0</v>
      </c>
      <c r="K4456">
        <f>IF(Table1[[#This Row],[Order_ID]]=Table1[[#This Row],[Order_ID]],1,0)</f>
        <v>1</v>
      </c>
      <c r="L4456" s="4" t="str">
        <f>TEXT(Table1[[#This Row],[Order_Date]], "mmm-yyyy")</f>
        <v>Jul-2023</v>
      </c>
    </row>
    <row r="4457" spans="1:12" x14ac:dyDescent="0.25">
      <c r="A4457" t="s">
        <v>9029</v>
      </c>
      <c r="B4457" t="s">
        <v>9030</v>
      </c>
      <c r="C4457" s="1">
        <v>45538</v>
      </c>
      <c r="D4457" s="1">
        <v>45579</v>
      </c>
      <c r="E4457" t="s">
        <v>16</v>
      </c>
      <c r="F4457" t="s">
        <v>40</v>
      </c>
      <c r="G4457" t="s">
        <v>12</v>
      </c>
      <c r="H4457" t="s">
        <v>235</v>
      </c>
      <c r="I4457" t="str">
        <f>IF(Table1[[#This Row],[Return_Status]]="Returned", "Yes", "No")</f>
        <v>Yes</v>
      </c>
      <c r="J4457">
        <f>IF(Table1[[#This Row],[Return_Flag]]="Yes",1,0)</f>
        <v>1</v>
      </c>
      <c r="K4457">
        <f>IF(Table1[[#This Row],[Order_ID]]=Table1[[#This Row],[Order_ID]],1,0)</f>
        <v>1</v>
      </c>
      <c r="L4457" s="4" t="str">
        <f>TEXT(Table1[[#This Row],[Order_Date]], "mmm-yyyy")</f>
        <v>Sep-2024</v>
      </c>
    </row>
    <row r="4458" spans="1:12" x14ac:dyDescent="0.25">
      <c r="A4458" t="s">
        <v>9031</v>
      </c>
      <c r="B4458" t="s">
        <v>9032</v>
      </c>
      <c r="C4458" s="1">
        <v>45465</v>
      </c>
      <c r="E4458" t="s">
        <v>10</v>
      </c>
      <c r="G4458" t="s">
        <v>22</v>
      </c>
      <c r="H4458" t="s">
        <v>241</v>
      </c>
      <c r="I4458" t="str">
        <f>IF(Table1[[#This Row],[Return_Status]]="Returned", "Yes", "No")</f>
        <v>No</v>
      </c>
      <c r="J4458">
        <f>IF(Table1[[#This Row],[Return_Flag]]="Yes",1,0)</f>
        <v>0</v>
      </c>
      <c r="K4458">
        <f>IF(Table1[[#This Row],[Order_ID]]=Table1[[#This Row],[Order_ID]],1,0)</f>
        <v>1</v>
      </c>
      <c r="L4458" s="4" t="str">
        <f>TEXT(Table1[[#This Row],[Order_Date]], "mmm-yyyy")</f>
        <v>Jun-2024</v>
      </c>
    </row>
    <row r="4459" spans="1:12" x14ac:dyDescent="0.25">
      <c r="A4459" t="s">
        <v>9033</v>
      </c>
      <c r="B4459" t="s">
        <v>9034</v>
      </c>
      <c r="C4459" s="1">
        <v>45345</v>
      </c>
      <c r="E4459" t="s">
        <v>21</v>
      </c>
      <c r="G4459" t="s">
        <v>22</v>
      </c>
      <c r="H4459" t="s">
        <v>235</v>
      </c>
      <c r="I4459" t="str">
        <f>IF(Table1[[#This Row],[Return_Status]]="Returned", "Yes", "No")</f>
        <v>No</v>
      </c>
      <c r="J4459">
        <f>IF(Table1[[#This Row],[Return_Flag]]="Yes",1,0)</f>
        <v>0</v>
      </c>
      <c r="K4459">
        <f>IF(Table1[[#This Row],[Order_ID]]=Table1[[#This Row],[Order_ID]],1,0)</f>
        <v>1</v>
      </c>
      <c r="L4459" s="4" t="str">
        <f>TEXT(Table1[[#This Row],[Order_Date]], "mmm-yyyy")</f>
        <v>Feb-2024</v>
      </c>
    </row>
    <row r="4460" spans="1:12" x14ac:dyDescent="0.25">
      <c r="A4460" t="s">
        <v>9035</v>
      </c>
      <c r="B4460" t="s">
        <v>9036</v>
      </c>
      <c r="C4460" s="1">
        <v>45602</v>
      </c>
      <c r="E4460" t="s">
        <v>16</v>
      </c>
      <c r="G4460" t="s">
        <v>22</v>
      </c>
      <c r="H4460" t="s">
        <v>89</v>
      </c>
      <c r="I4460" t="str">
        <f>IF(Table1[[#This Row],[Return_Status]]="Returned", "Yes", "No")</f>
        <v>No</v>
      </c>
      <c r="J4460">
        <f>IF(Table1[[#This Row],[Return_Flag]]="Yes",1,0)</f>
        <v>0</v>
      </c>
      <c r="K4460">
        <f>IF(Table1[[#This Row],[Order_ID]]=Table1[[#This Row],[Order_ID]],1,0)</f>
        <v>1</v>
      </c>
      <c r="L4460" s="4" t="str">
        <f>TEXT(Table1[[#This Row],[Order_Date]], "mmm-yyyy")</f>
        <v>Nov-2024</v>
      </c>
    </row>
    <row r="4461" spans="1:12" x14ac:dyDescent="0.25">
      <c r="A4461" t="s">
        <v>9037</v>
      </c>
      <c r="B4461" t="s">
        <v>9038</v>
      </c>
      <c r="C4461" s="1">
        <v>45421</v>
      </c>
      <c r="E4461" t="s">
        <v>10</v>
      </c>
      <c r="G4461" t="s">
        <v>22</v>
      </c>
      <c r="H4461" t="s">
        <v>174</v>
      </c>
      <c r="I4461" t="str">
        <f>IF(Table1[[#This Row],[Return_Status]]="Returned", "Yes", "No")</f>
        <v>No</v>
      </c>
      <c r="J4461">
        <f>IF(Table1[[#This Row],[Return_Flag]]="Yes",1,0)</f>
        <v>0</v>
      </c>
      <c r="K4461">
        <f>IF(Table1[[#This Row],[Order_ID]]=Table1[[#This Row],[Order_ID]],1,0)</f>
        <v>1</v>
      </c>
      <c r="L4461" s="4" t="str">
        <f>TEXT(Table1[[#This Row],[Order_Date]], "mmm-yyyy")</f>
        <v>May-2024</v>
      </c>
    </row>
    <row r="4462" spans="1:12" x14ac:dyDescent="0.25">
      <c r="A4462" t="s">
        <v>9039</v>
      </c>
      <c r="B4462" t="s">
        <v>9040</v>
      </c>
      <c r="C4462" s="1">
        <v>45322</v>
      </c>
      <c r="D4462" s="1">
        <v>45592</v>
      </c>
      <c r="E4462" t="s">
        <v>44</v>
      </c>
      <c r="F4462" t="s">
        <v>17</v>
      </c>
      <c r="G4462" t="s">
        <v>12</v>
      </c>
      <c r="H4462" t="s">
        <v>642</v>
      </c>
      <c r="I4462" t="str">
        <f>IF(Table1[[#This Row],[Return_Status]]="Returned", "Yes", "No")</f>
        <v>Yes</v>
      </c>
      <c r="J4462">
        <f>IF(Table1[[#This Row],[Return_Flag]]="Yes",1,0)</f>
        <v>1</v>
      </c>
      <c r="K4462">
        <f>IF(Table1[[#This Row],[Order_ID]]=Table1[[#This Row],[Order_ID]],1,0)</f>
        <v>1</v>
      </c>
      <c r="L4462" s="4" t="str">
        <f>TEXT(Table1[[#This Row],[Order_Date]], "mmm-yyyy")</f>
        <v>Jan-2024</v>
      </c>
    </row>
    <row r="4463" spans="1:12" x14ac:dyDescent="0.25">
      <c r="A4463" t="s">
        <v>9041</v>
      </c>
      <c r="B4463" t="s">
        <v>9042</v>
      </c>
      <c r="C4463" s="1">
        <v>45442</v>
      </c>
      <c r="D4463" s="1">
        <v>45458</v>
      </c>
      <c r="E4463" t="s">
        <v>32</v>
      </c>
      <c r="F4463" t="s">
        <v>40</v>
      </c>
      <c r="G4463" t="s">
        <v>12</v>
      </c>
      <c r="H4463" t="s">
        <v>452</v>
      </c>
      <c r="I4463" t="str">
        <f>IF(Table1[[#This Row],[Return_Status]]="Returned", "Yes", "No")</f>
        <v>Yes</v>
      </c>
      <c r="J4463">
        <f>IF(Table1[[#This Row],[Return_Flag]]="Yes",1,0)</f>
        <v>1</v>
      </c>
      <c r="K4463">
        <f>IF(Table1[[#This Row],[Order_ID]]=Table1[[#This Row],[Order_ID]],1,0)</f>
        <v>1</v>
      </c>
      <c r="L4463" s="4" t="str">
        <f>TEXT(Table1[[#This Row],[Order_Date]], "mmm-yyyy")</f>
        <v>May-2024</v>
      </c>
    </row>
    <row r="4464" spans="1:12" x14ac:dyDescent="0.25">
      <c r="A4464" t="s">
        <v>9043</v>
      </c>
      <c r="B4464" t="s">
        <v>9044</v>
      </c>
      <c r="C4464" s="1">
        <v>45495</v>
      </c>
      <c r="E4464" t="s">
        <v>10</v>
      </c>
      <c r="G4464" t="s">
        <v>22</v>
      </c>
      <c r="H4464" t="s">
        <v>34</v>
      </c>
      <c r="I4464" t="str">
        <f>IF(Table1[[#This Row],[Return_Status]]="Returned", "Yes", "No")</f>
        <v>No</v>
      </c>
      <c r="J4464">
        <f>IF(Table1[[#This Row],[Return_Flag]]="Yes",1,0)</f>
        <v>0</v>
      </c>
      <c r="K4464">
        <f>IF(Table1[[#This Row],[Order_ID]]=Table1[[#This Row],[Order_ID]],1,0)</f>
        <v>1</v>
      </c>
      <c r="L4464" s="4" t="str">
        <f>TEXT(Table1[[#This Row],[Order_Date]], "mmm-yyyy")</f>
        <v>Jul-2024</v>
      </c>
    </row>
    <row r="4465" spans="1:12" x14ac:dyDescent="0.25">
      <c r="A4465" t="s">
        <v>9045</v>
      </c>
      <c r="B4465" t="s">
        <v>9046</v>
      </c>
      <c r="C4465" s="1">
        <v>45503</v>
      </c>
      <c r="E4465" t="s">
        <v>16</v>
      </c>
      <c r="G4465" t="s">
        <v>22</v>
      </c>
      <c r="H4465" t="s">
        <v>26</v>
      </c>
      <c r="I4465" t="str">
        <f>IF(Table1[[#This Row],[Return_Status]]="Returned", "Yes", "No")</f>
        <v>No</v>
      </c>
      <c r="J4465">
        <f>IF(Table1[[#This Row],[Return_Flag]]="Yes",1,0)</f>
        <v>0</v>
      </c>
      <c r="K4465">
        <f>IF(Table1[[#This Row],[Order_ID]]=Table1[[#This Row],[Order_ID]],1,0)</f>
        <v>1</v>
      </c>
      <c r="L4465" s="4" t="str">
        <f>TEXT(Table1[[#This Row],[Order_Date]], "mmm-yyyy")</f>
        <v>Jul-2024</v>
      </c>
    </row>
    <row r="4466" spans="1:12" x14ac:dyDescent="0.25">
      <c r="A4466" t="s">
        <v>9047</v>
      </c>
      <c r="B4466" t="s">
        <v>9048</v>
      </c>
      <c r="C4466" s="1">
        <v>45481</v>
      </c>
      <c r="E4466" t="s">
        <v>16</v>
      </c>
      <c r="G4466" t="s">
        <v>22</v>
      </c>
      <c r="H4466" t="s">
        <v>171</v>
      </c>
      <c r="I4466" t="str">
        <f>IF(Table1[[#This Row],[Return_Status]]="Returned", "Yes", "No")</f>
        <v>No</v>
      </c>
      <c r="J4466">
        <f>IF(Table1[[#This Row],[Return_Flag]]="Yes",1,0)</f>
        <v>0</v>
      </c>
      <c r="K4466">
        <f>IF(Table1[[#This Row],[Order_ID]]=Table1[[#This Row],[Order_ID]],1,0)</f>
        <v>1</v>
      </c>
      <c r="L4466" s="4" t="str">
        <f>TEXT(Table1[[#This Row],[Order_Date]], "mmm-yyyy")</f>
        <v>Jul-2024</v>
      </c>
    </row>
    <row r="4467" spans="1:12" x14ac:dyDescent="0.25">
      <c r="A4467" t="s">
        <v>9049</v>
      </c>
      <c r="B4467" t="s">
        <v>9050</v>
      </c>
      <c r="C4467" s="1">
        <v>45338</v>
      </c>
      <c r="E4467" t="s">
        <v>16</v>
      </c>
      <c r="G4467" t="s">
        <v>22</v>
      </c>
      <c r="H4467" t="s">
        <v>452</v>
      </c>
      <c r="I4467" t="str">
        <f>IF(Table1[[#This Row],[Return_Status]]="Returned", "Yes", "No")</f>
        <v>No</v>
      </c>
      <c r="J4467">
        <f>IF(Table1[[#This Row],[Return_Flag]]="Yes",1,0)</f>
        <v>0</v>
      </c>
      <c r="K4467">
        <f>IF(Table1[[#This Row],[Order_ID]]=Table1[[#This Row],[Order_ID]],1,0)</f>
        <v>1</v>
      </c>
      <c r="L4467" s="4" t="str">
        <f>TEXT(Table1[[#This Row],[Order_Date]], "mmm-yyyy")</f>
        <v>Feb-2024</v>
      </c>
    </row>
    <row r="4468" spans="1:12" x14ac:dyDescent="0.25">
      <c r="A4468" t="s">
        <v>9051</v>
      </c>
      <c r="B4468" t="s">
        <v>9052</v>
      </c>
      <c r="C4468" s="1">
        <v>44984</v>
      </c>
      <c r="D4468" s="1">
        <v>45642</v>
      </c>
      <c r="E4468" t="s">
        <v>21</v>
      </c>
      <c r="F4468" t="s">
        <v>40</v>
      </c>
      <c r="G4468" t="s">
        <v>12</v>
      </c>
      <c r="H4468" t="s">
        <v>404</v>
      </c>
      <c r="I4468" t="str">
        <f>IF(Table1[[#This Row],[Return_Status]]="Returned", "Yes", "No")</f>
        <v>Yes</v>
      </c>
      <c r="J4468">
        <f>IF(Table1[[#This Row],[Return_Flag]]="Yes",1,0)</f>
        <v>1</v>
      </c>
      <c r="K4468">
        <f>IF(Table1[[#This Row],[Order_ID]]=Table1[[#This Row],[Order_ID]],1,0)</f>
        <v>1</v>
      </c>
      <c r="L4468" s="4" t="str">
        <f>TEXT(Table1[[#This Row],[Order_Date]], "mmm-yyyy")</f>
        <v>Feb-2023</v>
      </c>
    </row>
    <row r="4469" spans="1:12" x14ac:dyDescent="0.25">
      <c r="A4469" t="s">
        <v>9053</v>
      </c>
      <c r="B4469" t="s">
        <v>9054</v>
      </c>
      <c r="C4469" s="1">
        <v>45252</v>
      </c>
      <c r="E4469" t="s">
        <v>44</v>
      </c>
      <c r="G4469" t="s">
        <v>22</v>
      </c>
      <c r="H4469" t="s">
        <v>779</v>
      </c>
      <c r="I4469" t="str">
        <f>IF(Table1[[#This Row],[Return_Status]]="Returned", "Yes", "No")</f>
        <v>No</v>
      </c>
      <c r="J4469">
        <f>IF(Table1[[#This Row],[Return_Flag]]="Yes",1,0)</f>
        <v>0</v>
      </c>
      <c r="K4469">
        <f>IF(Table1[[#This Row],[Order_ID]]=Table1[[#This Row],[Order_ID]],1,0)</f>
        <v>1</v>
      </c>
      <c r="L4469" s="4" t="str">
        <f>TEXT(Table1[[#This Row],[Order_Date]], "mmm-yyyy")</f>
        <v>Nov-2023</v>
      </c>
    </row>
    <row r="4470" spans="1:12" x14ac:dyDescent="0.25">
      <c r="A4470" t="s">
        <v>9055</v>
      </c>
      <c r="B4470" t="s">
        <v>9056</v>
      </c>
      <c r="C4470" s="1">
        <v>45167</v>
      </c>
      <c r="E4470" t="s">
        <v>21</v>
      </c>
      <c r="G4470" t="s">
        <v>22</v>
      </c>
      <c r="H4470" t="s">
        <v>171</v>
      </c>
      <c r="I4470" t="str">
        <f>IF(Table1[[#This Row],[Return_Status]]="Returned", "Yes", "No")</f>
        <v>No</v>
      </c>
      <c r="J4470">
        <f>IF(Table1[[#This Row],[Return_Flag]]="Yes",1,0)</f>
        <v>0</v>
      </c>
      <c r="K4470">
        <f>IF(Table1[[#This Row],[Order_ID]]=Table1[[#This Row],[Order_ID]],1,0)</f>
        <v>1</v>
      </c>
      <c r="L4470" s="4" t="str">
        <f>TEXT(Table1[[#This Row],[Order_Date]], "mmm-yyyy")</f>
        <v>Aug-2023</v>
      </c>
    </row>
    <row r="4471" spans="1:12" x14ac:dyDescent="0.25">
      <c r="A4471" t="s">
        <v>9057</v>
      </c>
      <c r="B4471" t="s">
        <v>9058</v>
      </c>
      <c r="C4471" s="1">
        <v>45375</v>
      </c>
      <c r="E4471" t="s">
        <v>21</v>
      </c>
      <c r="G4471" t="s">
        <v>22</v>
      </c>
      <c r="H4471" t="s">
        <v>51</v>
      </c>
      <c r="I4471" t="str">
        <f>IF(Table1[[#This Row],[Return_Status]]="Returned", "Yes", "No")</f>
        <v>No</v>
      </c>
      <c r="J4471">
        <f>IF(Table1[[#This Row],[Return_Flag]]="Yes",1,0)</f>
        <v>0</v>
      </c>
      <c r="K4471">
        <f>IF(Table1[[#This Row],[Order_ID]]=Table1[[#This Row],[Order_ID]],1,0)</f>
        <v>1</v>
      </c>
      <c r="L4471" s="4" t="str">
        <f>TEXT(Table1[[#This Row],[Order_Date]], "mmm-yyyy")</f>
        <v>Mar-2024</v>
      </c>
    </row>
    <row r="4472" spans="1:12" x14ac:dyDescent="0.25">
      <c r="A4472" t="s">
        <v>9059</v>
      </c>
      <c r="B4472" t="s">
        <v>9060</v>
      </c>
      <c r="C4472" s="1">
        <v>45407</v>
      </c>
      <c r="E4472" t="s">
        <v>32</v>
      </c>
      <c r="G4472" t="s">
        <v>22</v>
      </c>
      <c r="H4472" t="s">
        <v>389</v>
      </c>
      <c r="I4472" t="str">
        <f>IF(Table1[[#This Row],[Return_Status]]="Returned", "Yes", "No")</f>
        <v>No</v>
      </c>
      <c r="J4472">
        <f>IF(Table1[[#This Row],[Return_Flag]]="Yes",1,0)</f>
        <v>0</v>
      </c>
      <c r="K4472">
        <f>IF(Table1[[#This Row],[Order_ID]]=Table1[[#This Row],[Order_ID]],1,0)</f>
        <v>1</v>
      </c>
      <c r="L4472" s="4" t="str">
        <f>TEXT(Table1[[#This Row],[Order_Date]], "mmm-yyyy")</f>
        <v>Apr-2024</v>
      </c>
    </row>
    <row r="4473" spans="1:12" x14ac:dyDescent="0.25">
      <c r="A4473" t="s">
        <v>9061</v>
      </c>
      <c r="B4473" t="s">
        <v>9062</v>
      </c>
      <c r="C4473" s="1">
        <v>45409</v>
      </c>
      <c r="E4473" t="s">
        <v>21</v>
      </c>
      <c r="G4473" t="s">
        <v>22</v>
      </c>
      <c r="H4473" t="s">
        <v>168</v>
      </c>
      <c r="I4473" t="str">
        <f>IF(Table1[[#This Row],[Return_Status]]="Returned", "Yes", "No")</f>
        <v>No</v>
      </c>
      <c r="J4473">
        <f>IF(Table1[[#This Row],[Return_Flag]]="Yes",1,0)</f>
        <v>0</v>
      </c>
      <c r="K4473">
        <f>IF(Table1[[#This Row],[Order_ID]]=Table1[[#This Row],[Order_ID]],1,0)</f>
        <v>1</v>
      </c>
      <c r="L4473" s="4" t="str">
        <f>TEXT(Table1[[#This Row],[Order_Date]], "mmm-yyyy")</f>
        <v>Apr-2024</v>
      </c>
    </row>
    <row r="4474" spans="1:12" x14ac:dyDescent="0.25">
      <c r="A4474" t="s">
        <v>9063</v>
      </c>
      <c r="B4474" t="s">
        <v>9064</v>
      </c>
      <c r="C4474" s="1">
        <v>45319</v>
      </c>
      <c r="D4474" s="1">
        <v>45366</v>
      </c>
      <c r="E4474" t="s">
        <v>10</v>
      </c>
      <c r="F4474" t="s">
        <v>11</v>
      </c>
      <c r="G4474" t="s">
        <v>12</v>
      </c>
      <c r="H4474" t="s">
        <v>13</v>
      </c>
      <c r="I4474" t="str">
        <f>IF(Table1[[#This Row],[Return_Status]]="Returned", "Yes", "No")</f>
        <v>Yes</v>
      </c>
      <c r="J4474">
        <f>IF(Table1[[#This Row],[Return_Flag]]="Yes",1,0)</f>
        <v>1</v>
      </c>
      <c r="K4474">
        <f>IF(Table1[[#This Row],[Order_ID]]=Table1[[#This Row],[Order_ID]],1,0)</f>
        <v>1</v>
      </c>
      <c r="L4474" s="4" t="str">
        <f>TEXT(Table1[[#This Row],[Order_Date]], "mmm-yyyy")</f>
        <v>Jan-2024</v>
      </c>
    </row>
    <row r="4475" spans="1:12" x14ac:dyDescent="0.25">
      <c r="A4475" t="s">
        <v>9065</v>
      </c>
      <c r="B4475" t="s">
        <v>9066</v>
      </c>
      <c r="C4475" s="1">
        <v>45458</v>
      </c>
      <c r="D4475" s="1">
        <v>44958</v>
      </c>
      <c r="E4475" t="s">
        <v>32</v>
      </c>
      <c r="F4475" t="s">
        <v>40</v>
      </c>
      <c r="G4475" t="s">
        <v>12</v>
      </c>
      <c r="H4475" t="s">
        <v>1164</v>
      </c>
      <c r="I4475" t="str">
        <f>IF(Table1[[#This Row],[Return_Status]]="Returned", "Yes", "No")</f>
        <v>Yes</v>
      </c>
      <c r="J4475">
        <f>IF(Table1[[#This Row],[Return_Flag]]="Yes",1,0)</f>
        <v>1</v>
      </c>
      <c r="K4475">
        <f>IF(Table1[[#This Row],[Order_ID]]=Table1[[#This Row],[Order_ID]],1,0)</f>
        <v>1</v>
      </c>
      <c r="L4475" s="4" t="str">
        <f>TEXT(Table1[[#This Row],[Order_Date]], "mmm-yyyy")</f>
        <v>Jun-2024</v>
      </c>
    </row>
    <row r="4476" spans="1:12" x14ac:dyDescent="0.25">
      <c r="A4476" t="s">
        <v>9067</v>
      </c>
      <c r="B4476" t="s">
        <v>9068</v>
      </c>
      <c r="C4476" s="1">
        <v>45479</v>
      </c>
      <c r="E4476" t="s">
        <v>32</v>
      </c>
      <c r="G4476" t="s">
        <v>22</v>
      </c>
      <c r="H4476" t="s">
        <v>183</v>
      </c>
      <c r="I4476" t="str">
        <f>IF(Table1[[#This Row],[Return_Status]]="Returned", "Yes", "No")</f>
        <v>No</v>
      </c>
      <c r="J4476">
        <f>IF(Table1[[#This Row],[Return_Flag]]="Yes",1,0)</f>
        <v>0</v>
      </c>
      <c r="K4476">
        <f>IF(Table1[[#This Row],[Order_ID]]=Table1[[#This Row],[Order_ID]],1,0)</f>
        <v>1</v>
      </c>
      <c r="L4476" s="4" t="str">
        <f>TEXT(Table1[[#This Row],[Order_Date]], "mmm-yyyy")</f>
        <v>Jul-2024</v>
      </c>
    </row>
    <row r="4477" spans="1:12" x14ac:dyDescent="0.25">
      <c r="A4477" t="s">
        <v>9069</v>
      </c>
      <c r="B4477" t="s">
        <v>9070</v>
      </c>
      <c r="C4477" s="1">
        <v>45067</v>
      </c>
      <c r="E4477" t="s">
        <v>16</v>
      </c>
      <c r="G4477" t="s">
        <v>22</v>
      </c>
      <c r="H4477" t="s">
        <v>817</v>
      </c>
      <c r="I4477" t="str">
        <f>IF(Table1[[#This Row],[Return_Status]]="Returned", "Yes", "No")</f>
        <v>No</v>
      </c>
      <c r="J4477">
        <f>IF(Table1[[#This Row],[Return_Flag]]="Yes",1,0)</f>
        <v>0</v>
      </c>
      <c r="K4477">
        <f>IF(Table1[[#This Row],[Order_ID]]=Table1[[#This Row],[Order_ID]],1,0)</f>
        <v>1</v>
      </c>
      <c r="L4477" s="4" t="str">
        <f>TEXT(Table1[[#This Row],[Order_Date]], "mmm-yyyy")</f>
        <v>May-2023</v>
      </c>
    </row>
    <row r="4478" spans="1:12" x14ac:dyDescent="0.25">
      <c r="A4478" t="s">
        <v>9071</v>
      </c>
      <c r="B4478" t="s">
        <v>9072</v>
      </c>
      <c r="C4478" s="1">
        <v>45314</v>
      </c>
      <c r="E4478" t="s">
        <v>44</v>
      </c>
      <c r="G4478" t="s">
        <v>22</v>
      </c>
      <c r="H4478" t="s">
        <v>642</v>
      </c>
      <c r="I4478" t="str">
        <f>IF(Table1[[#This Row],[Return_Status]]="Returned", "Yes", "No")</f>
        <v>No</v>
      </c>
      <c r="J4478">
        <f>IF(Table1[[#This Row],[Return_Flag]]="Yes",1,0)</f>
        <v>0</v>
      </c>
      <c r="K4478">
        <f>IF(Table1[[#This Row],[Order_ID]]=Table1[[#This Row],[Order_ID]],1,0)</f>
        <v>1</v>
      </c>
      <c r="L4478" s="4" t="str">
        <f>TEXT(Table1[[#This Row],[Order_Date]], "mmm-yyyy")</f>
        <v>Jan-2024</v>
      </c>
    </row>
    <row r="4479" spans="1:12" x14ac:dyDescent="0.25">
      <c r="A4479" t="s">
        <v>9073</v>
      </c>
      <c r="B4479" t="s">
        <v>9074</v>
      </c>
      <c r="C4479" s="1">
        <v>44964</v>
      </c>
      <c r="D4479" s="1">
        <v>44999</v>
      </c>
      <c r="E4479" t="s">
        <v>32</v>
      </c>
      <c r="F4479" t="s">
        <v>40</v>
      </c>
      <c r="G4479" t="s">
        <v>12</v>
      </c>
      <c r="H4479" t="s">
        <v>246</v>
      </c>
      <c r="I4479" t="str">
        <f>IF(Table1[[#This Row],[Return_Status]]="Returned", "Yes", "No")</f>
        <v>Yes</v>
      </c>
      <c r="J4479">
        <f>IF(Table1[[#This Row],[Return_Flag]]="Yes",1,0)</f>
        <v>1</v>
      </c>
      <c r="K4479">
        <f>IF(Table1[[#This Row],[Order_ID]]=Table1[[#This Row],[Order_ID]],1,0)</f>
        <v>1</v>
      </c>
      <c r="L4479" s="4" t="str">
        <f>TEXT(Table1[[#This Row],[Order_Date]], "mmm-yyyy")</f>
        <v>Feb-2023</v>
      </c>
    </row>
    <row r="4480" spans="1:12" x14ac:dyDescent="0.25">
      <c r="A4480" t="s">
        <v>9075</v>
      </c>
      <c r="B4480" t="s">
        <v>9076</v>
      </c>
      <c r="C4480" s="1">
        <v>45145</v>
      </c>
      <c r="E4480" t="s">
        <v>32</v>
      </c>
      <c r="G4480" t="s">
        <v>22</v>
      </c>
      <c r="H4480" t="s">
        <v>498</v>
      </c>
      <c r="I4480" t="str">
        <f>IF(Table1[[#This Row],[Return_Status]]="Returned", "Yes", "No")</f>
        <v>No</v>
      </c>
      <c r="J4480">
        <f>IF(Table1[[#This Row],[Return_Flag]]="Yes",1,0)</f>
        <v>0</v>
      </c>
      <c r="K4480">
        <f>IF(Table1[[#This Row],[Order_ID]]=Table1[[#This Row],[Order_ID]],1,0)</f>
        <v>1</v>
      </c>
      <c r="L4480" s="4" t="str">
        <f>TEXT(Table1[[#This Row],[Order_Date]], "mmm-yyyy")</f>
        <v>Aug-2023</v>
      </c>
    </row>
    <row r="4481" spans="1:12" x14ac:dyDescent="0.25">
      <c r="A4481" t="s">
        <v>9077</v>
      </c>
      <c r="B4481" t="s">
        <v>9078</v>
      </c>
      <c r="C4481" s="1">
        <v>44985</v>
      </c>
      <c r="D4481" s="1">
        <v>45028</v>
      </c>
      <c r="E4481" t="s">
        <v>21</v>
      </c>
      <c r="F4481" t="s">
        <v>11</v>
      </c>
      <c r="G4481" t="s">
        <v>12</v>
      </c>
      <c r="H4481" t="s">
        <v>86</v>
      </c>
      <c r="I4481" t="str">
        <f>IF(Table1[[#This Row],[Return_Status]]="Returned", "Yes", "No")</f>
        <v>Yes</v>
      </c>
      <c r="J4481">
        <f>IF(Table1[[#This Row],[Return_Flag]]="Yes",1,0)</f>
        <v>1</v>
      </c>
      <c r="K4481">
        <f>IF(Table1[[#This Row],[Order_ID]]=Table1[[#This Row],[Order_ID]],1,0)</f>
        <v>1</v>
      </c>
      <c r="L4481" s="4" t="str">
        <f>TEXT(Table1[[#This Row],[Order_Date]], "mmm-yyyy")</f>
        <v>Feb-2023</v>
      </c>
    </row>
    <row r="4482" spans="1:12" x14ac:dyDescent="0.25">
      <c r="A4482" t="s">
        <v>9079</v>
      </c>
      <c r="B4482" t="s">
        <v>9080</v>
      </c>
      <c r="C4482" s="1">
        <v>45057</v>
      </c>
      <c r="D4482" s="1">
        <v>45147</v>
      </c>
      <c r="E4482" t="s">
        <v>44</v>
      </c>
      <c r="F4482" t="s">
        <v>17</v>
      </c>
      <c r="G4482" t="s">
        <v>12</v>
      </c>
      <c r="H4482" t="s">
        <v>848</v>
      </c>
      <c r="I4482" t="str">
        <f>IF(Table1[[#This Row],[Return_Status]]="Returned", "Yes", "No")</f>
        <v>Yes</v>
      </c>
      <c r="J4482">
        <f>IF(Table1[[#This Row],[Return_Flag]]="Yes",1,0)</f>
        <v>1</v>
      </c>
      <c r="K4482">
        <f>IF(Table1[[#This Row],[Order_ID]]=Table1[[#This Row],[Order_ID]],1,0)</f>
        <v>1</v>
      </c>
      <c r="L4482" s="4" t="str">
        <f>TEXT(Table1[[#This Row],[Order_Date]], "mmm-yyyy")</f>
        <v>May-2023</v>
      </c>
    </row>
    <row r="4483" spans="1:12" x14ac:dyDescent="0.25">
      <c r="A4483" t="s">
        <v>9081</v>
      </c>
      <c r="B4483" t="s">
        <v>9082</v>
      </c>
      <c r="C4483" s="1">
        <v>45070</v>
      </c>
      <c r="D4483" s="1">
        <v>45274</v>
      </c>
      <c r="E4483" t="s">
        <v>21</v>
      </c>
      <c r="F4483" t="s">
        <v>11</v>
      </c>
      <c r="G4483" t="s">
        <v>12</v>
      </c>
      <c r="H4483" t="s">
        <v>177</v>
      </c>
      <c r="I4483" t="str">
        <f>IF(Table1[[#This Row],[Return_Status]]="Returned", "Yes", "No")</f>
        <v>Yes</v>
      </c>
      <c r="J4483">
        <f>IF(Table1[[#This Row],[Return_Flag]]="Yes",1,0)</f>
        <v>1</v>
      </c>
      <c r="K4483">
        <f>IF(Table1[[#This Row],[Order_ID]]=Table1[[#This Row],[Order_ID]],1,0)</f>
        <v>1</v>
      </c>
      <c r="L4483" s="4" t="str">
        <f>TEXT(Table1[[#This Row],[Order_Date]], "mmm-yyyy")</f>
        <v>May-2023</v>
      </c>
    </row>
    <row r="4484" spans="1:12" x14ac:dyDescent="0.25">
      <c r="A4484" t="s">
        <v>9083</v>
      </c>
      <c r="B4484" t="s">
        <v>9084</v>
      </c>
      <c r="C4484" s="1">
        <v>45301</v>
      </c>
      <c r="D4484" s="1">
        <v>45314</v>
      </c>
      <c r="E4484" t="s">
        <v>21</v>
      </c>
      <c r="F4484" t="s">
        <v>33</v>
      </c>
      <c r="G4484" t="s">
        <v>12</v>
      </c>
      <c r="H4484" t="s">
        <v>80</v>
      </c>
      <c r="I4484" t="str">
        <f>IF(Table1[[#This Row],[Return_Status]]="Returned", "Yes", "No")</f>
        <v>Yes</v>
      </c>
      <c r="J4484">
        <f>IF(Table1[[#This Row],[Return_Flag]]="Yes",1,0)</f>
        <v>1</v>
      </c>
      <c r="K4484">
        <f>IF(Table1[[#This Row],[Order_ID]]=Table1[[#This Row],[Order_ID]],1,0)</f>
        <v>1</v>
      </c>
      <c r="L4484" s="4" t="str">
        <f>TEXT(Table1[[#This Row],[Order_Date]], "mmm-yyyy")</f>
        <v>Jan-2024</v>
      </c>
    </row>
    <row r="4485" spans="1:12" x14ac:dyDescent="0.25">
      <c r="A4485" t="s">
        <v>9085</v>
      </c>
      <c r="B4485" t="s">
        <v>9086</v>
      </c>
      <c r="C4485" s="1">
        <v>44964</v>
      </c>
      <c r="E4485" t="s">
        <v>32</v>
      </c>
      <c r="G4485" t="s">
        <v>22</v>
      </c>
      <c r="H4485" t="s">
        <v>292</v>
      </c>
      <c r="I4485" t="str">
        <f>IF(Table1[[#This Row],[Return_Status]]="Returned", "Yes", "No")</f>
        <v>No</v>
      </c>
      <c r="J4485">
        <f>IF(Table1[[#This Row],[Return_Flag]]="Yes",1,0)</f>
        <v>0</v>
      </c>
      <c r="K4485">
        <f>IF(Table1[[#This Row],[Order_ID]]=Table1[[#This Row],[Order_ID]],1,0)</f>
        <v>1</v>
      </c>
      <c r="L4485" s="4" t="str">
        <f>TEXT(Table1[[#This Row],[Order_Date]], "mmm-yyyy")</f>
        <v>Feb-2023</v>
      </c>
    </row>
    <row r="4486" spans="1:12" x14ac:dyDescent="0.25">
      <c r="A4486" t="s">
        <v>9087</v>
      </c>
      <c r="B4486" t="s">
        <v>9088</v>
      </c>
      <c r="C4486" s="1">
        <v>45206</v>
      </c>
      <c r="D4486" s="1">
        <v>45258</v>
      </c>
      <c r="E4486" t="s">
        <v>21</v>
      </c>
      <c r="F4486" t="s">
        <v>33</v>
      </c>
      <c r="G4486" t="s">
        <v>12</v>
      </c>
      <c r="H4486" t="s">
        <v>95</v>
      </c>
      <c r="I4486" t="str">
        <f>IF(Table1[[#This Row],[Return_Status]]="Returned", "Yes", "No")</f>
        <v>Yes</v>
      </c>
      <c r="J4486">
        <f>IF(Table1[[#This Row],[Return_Flag]]="Yes",1,0)</f>
        <v>1</v>
      </c>
      <c r="K4486">
        <f>IF(Table1[[#This Row],[Order_ID]]=Table1[[#This Row],[Order_ID]],1,0)</f>
        <v>1</v>
      </c>
      <c r="L4486" s="4" t="str">
        <f>TEXT(Table1[[#This Row],[Order_Date]], "mmm-yyyy")</f>
        <v>Oct-2023</v>
      </c>
    </row>
    <row r="4487" spans="1:12" x14ac:dyDescent="0.25">
      <c r="A4487" t="s">
        <v>9089</v>
      </c>
      <c r="B4487" t="s">
        <v>9090</v>
      </c>
      <c r="C4487" s="1">
        <v>45017</v>
      </c>
      <c r="D4487" s="1">
        <v>45645</v>
      </c>
      <c r="E4487" t="s">
        <v>10</v>
      </c>
      <c r="F4487" t="s">
        <v>40</v>
      </c>
      <c r="G4487" t="s">
        <v>12</v>
      </c>
      <c r="H4487" t="s">
        <v>605</v>
      </c>
      <c r="I4487" t="str">
        <f>IF(Table1[[#This Row],[Return_Status]]="Returned", "Yes", "No")</f>
        <v>Yes</v>
      </c>
      <c r="J4487">
        <f>IF(Table1[[#This Row],[Return_Flag]]="Yes",1,0)</f>
        <v>1</v>
      </c>
      <c r="K4487">
        <f>IF(Table1[[#This Row],[Order_ID]]=Table1[[#This Row],[Order_ID]],1,0)</f>
        <v>1</v>
      </c>
      <c r="L4487" s="4" t="str">
        <f>TEXT(Table1[[#This Row],[Order_Date]], "mmm-yyyy")</f>
        <v>Apr-2023</v>
      </c>
    </row>
    <row r="4488" spans="1:12" x14ac:dyDescent="0.25">
      <c r="A4488" t="s">
        <v>9091</v>
      </c>
      <c r="B4488" t="s">
        <v>9092</v>
      </c>
      <c r="C4488" s="1">
        <v>44970</v>
      </c>
      <c r="E4488" t="s">
        <v>44</v>
      </c>
      <c r="G4488" t="s">
        <v>22</v>
      </c>
      <c r="H4488" t="s">
        <v>177</v>
      </c>
      <c r="I4488" t="str">
        <f>IF(Table1[[#This Row],[Return_Status]]="Returned", "Yes", "No")</f>
        <v>No</v>
      </c>
      <c r="J4488">
        <f>IF(Table1[[#This Row],[Return_Flag]]="Yes",1,0)</f>
        <v>0</v>
      </c>
      <c r="K4488">
        <f>IF(Table1[[#This Row],[Order_ID]]=Table1[[#This Row],[Order_ID]],1,0)</f>
        <v>1</v>
      </c>
      <c r="L4488" s="4" t="str">
        <f>TEXT(Table1[[#This Row],[Order_Date]], "mmm-yyyy")</f>
        <v>Feb-2023</v>
      </c>
    </row>
    <row r="4489" spans="1:12" x14ac:dyDescent="0.25">
      <c r="A4489" t="s">
        <v>9093</v>
      </c>
      <c r="B4489" t="s">
        <v>9094</v>
      </c>
      <c r="C4489" s="1">
        <v>45552</v>
      </c>
      <c r="D4489" s="1">
        <v>44953</v>
      </c>
      <c r="E4489" t="s">
        <v>21</v>
      </c>
      <c r="F4489" t="s">
        <v>40</v>
      </c>
      <c r="G4489" t="s">
        <v>12</v>
      </c>
      <c r="H4489" t="s">
        <v>788</v>
      </c>
      <c r="I4489" t="str">
        <f>IF(Table1[[#This Row],[Return_Status]]="Returned", "Yes", "No")</f>
        <v>Yes</v>
      </c>
      <c r="J4489">
        <f>IF(Table1[[#This Row],[Return_Flag]]="Yes",1,0)</f>
        <v>1</v>
      </c>
      <c r="K4489">
        <f>IF(Table1[[#This Row],[Order_ID]]=Table1[[#This Row],[Order_ID]],1,0)</f>
        <v>1</v>
      </c>
      <c r="L4489" s="4" t="str">
        <f>TEXT(Table1[[#This Row],[Order_Date]], "mmm-yyyy")</f>
        <v>Sep-2024</v>
      </c>
    </row>
    <row r="4490" spans="1:12" x14ac:dyDescent="0.25">
      <c r="A4490" t="s">
        <v>9095</v>
      </c>
      <c r="B4490" t="s">
        <v>9096</v>
      </c>
      <c r="C4490" s="1">
        <v>45420</v>
      </c>
      <c r="E4490" t="s">
        <v>16</v>
      </c>
      <c r="G4490" t="s">
        <v>22</v>
      </c>
      <c r="H4490" t="s">
        <v>95</v>
      </c>
      <c r="I4490" t="str">
        <f>IF(Table1[[#This Row],[Return_Status]]="Returned", "Yes", "No")</f>
        <v>No</v>
      </c>
      <c r="J4490">
        <f>IF(Table1[[#This Row],[Return_Flag]]="Yes",1,0)</f>
        <v>0</v>
      </c>
      <c r="K4490">
        <f>IF(Table1[[#This Row],[Order_ID]]=Table1[[#This Row],[Order_ID]],1,0)</f>
        <v>1</v>
      </c>
      <c r="L4490" s="4" t="str">
        <f>TEXT(Table1[[#This Row],[Order_Date]], "mmm-yyyy")</f>
        <v>May-2024</v>
      </c>
    </row>
    <row r="4491" spans="1:12" x14ac:dyDescent="0.25">
      <c r="A4491" t="s">
        <v>9097</v>
      </c>
      <c r="B4491" t="s">
        <v>9098</v>
      </c>
      <c r="C4491" s="1">
        <v>45537</v>
      </c>
      <c r="D4491" s="1">
        <v>45073</v>
      </c>
      <c r="E4491" t="s">
        <v>44</v>
      </c>
      <c r="F4491" t="s">
        <v>40</v>
      </c>
      <c r="G4491" t="s">
        <v>12</v>
      </c>
      <c r="H4491" t="s">
        <v>357</v>
      </c>
      <c r="I4491" t="str">
        <f>IF(Table1[[#This Row],[Return_Status]]="Returned", "Yes", "No")</f>
        <v>Yes</v>
      </c>
      <c r="J4491">
        <f>IF(Table1[[#This Row],[Return_Flag]]="Yes",1,0)</f>
        <v>1</v>
      </c>
      <c r="K4491">
        <f>IF(Table1[[#This Row],[Order_ID]]=Table1[[#This Row],[Order_ID]],1,0)</f>
        <v>1</v>
      </c>
      <c r="L4491" s="4" t="str">
        <f>TEXT(Table1[[#This Row],[Order_Date]], "mmm-yyyy")</f>
        <v>Sep-2024</v>
      </c>
    </row>
    <row r="4492" spans="1:12" x14ac:dyDescent="0.25">
      <c r="A4492" t="s">
        <v>9099</v>
      </c>
      <c r="B4492" t="s">
        <v>9100</v>
      </c>
      <c r="C4492" s="1">
        <v>45498</v>
      </c>
      <c r="E4492" t="s">
        <v>10</v>
      </c>
      <c r="G4492" t="s">
        <v>22</v>
      </c>
      <c r="H4492" t="s">
        <v>158</v>
      </c>
      <c r="I4492" t="str">
        <f>IF(Table1[[#This Row],[Return_Status]]="Returned", "Yes", "No")</f>
        <v>No</v>
      </c>
      <c r="J4492">
        <f>IF(Table1[[#This Row],[Return_Flag]]="Yes",1,0)</f>
        <v>0</v>
      </c>
      <c r="K4492">
        <f>IF(Table1[[#This Row],[Order_ID]]=Table1[[#This Row],[Order_ID]],1,0)</f>
        <v>1</v>
      </c>
      <c r="L4492" s="4" t="str">
        <f>TEXT(Table1[[#This Row],[Order_Date]], "mmm-yyyy")</f>
        <v>Jul-2024</v>
      </c>
    </row>
    <row r="4493" spans="1:12" x14ac:dyDescent="0.25">
      <c r="A4493" t="s">
        <v>9101</v>
      </c>
      <c r="B4493" t="s">
        <v>9102</v>
      </c>
      <c r="C4493" s="1">
        <v>45615</v>
      </c>
      <c r="D4493" s="1">
        <v>45172</v>
      </c>
      <c r="E4493" t="s">
        <v>44</v>
      </c>
      <c r="F4493" t="s">
        <v>33</v>
      </c>
      <c r="G4493" t="s">
        <v>12</v>
      </c>
      <c r="H4493" t="s">
        <v>18</v>
      </c>
      <c r="I4493" t="str">
        <f>IF(Table1[[#This Row],[Return_Status]]="Returned", "Yes", "No")</f>
        <v>Yes</v>
      </c>
      <c r="J4493">
        <f>IF(Table1[[#This Row],[Return_Flag]]="Yes",1,0)</f>
        <v>1</v>
      </c>
      <c r="K4493">
        <f>IF(Table1[[#This Row],[Order_ID]]=Table1[[#This Row],[Order_ID]],1,0)</f>
        <v>1</v>
      </c>
      <c r="L4493" s="4" t="str">
        <f>TEXT(Table1[[#This Row],[Order_Date]], "mmm-yyyy")</f>
        <v>Nov-2024</v>
      </c>
    </row>
    <row r="4494" spans="1:12" x14ac:dyDescent="0.25">
      <c r="A4494" t="s">
        <v>9103</v>
      </c>
      <c r="B4494" t="s">
        <v>9104</v>
      </c>
      <c r="C4494" s="1">
        <v>45363</v>
      </c>
      <c r="E4494" t="s">
        <v>16</v>
      </c>
      <c r="G4494" t="s">
        <v>22</v>
      </c>
      <c r="H4494" t="s">
        <v>204</v>
      </c>
      <c r="I4494" t="str">
        <f>IF(Table1[[#This Row],[Return_Status]]="Returned", "Yes", "No")</f>
        <v>No</v>
      </c>
      <c r="J4494">
        <f>IF(Table1[[#This Row],[Return_Flag]]="Yes",1,0)</f>
        <v>0</v>
      </c>
      <c r="K4494">
        <f>IF(Table1[[#This Row],[Order_ID]]=Table1[[#This Row],[Order_ID]],1,0)</f>
        <v>1</v>
      </c>
      <c r="L4494" s="4" t="str">
        <f>TEXT(Table1[[#This Row],[Order_Date]], "mmm-yyyy")</f>
        <v>Mar-2024</v>
      </c>
    </row>
    <row r="4495" spans="1:12" x14ac:dyDescent="0.25">
      <c r="A4495" t="s">
        <v>9105</v>
      </c>
      <c r="B4495" t="s">
        <v>9106</v>
      </c>
      <c r="C4495" s="1">
        <v>44934</v>
      </c>
      <c r="E4495" t="s">
        <v>10</v>
      </c>
      <c r="G4495" t="s">
        <v>22</v>
      </c>
      <c r="H4495" t="s">
        <v>218</v>
      </c>
      <c r="I4495" t="str">
        <f>IF(Table1[[#This Row],[Return_Status]]="Returned", "Yes", "No")</f>
        <v>No</v>
      </c>
      <c r="J4495">
        <f>IF(Table1[[#This Row],[Return_Flag]]="Yes",1,0)</f>
        <v>0</v>
      </c>
      <c r="K4495">
        <f>IF(Table1[[#This Row],[Order_ID]]=Table1[[#This Row],[Order_ID]],1,0)</f>
        <v>1</v>
      </c>
      <c r="L4495" s="4" t="str">
        <f>TEXT(Table1[[#This Row],[Order_Date]], "mmm-yyyy")</f>
        <v>Jan-2023</v>
      </c>
    </row>
    <row r="4496" spans="1:12" x14ac:dyDescent="0.25">
      <c r="A4496" t="s">
        <v>9107</v>
      </c>
      <c r="B4496" t="s">
        <v>9108</v>
      </c>
      <c r="C4496" s="1">
        <v>45152</v>
      </c>
      <c r="E4496" t="s">
        <v>16</v>
      </c>
      <c r="G4496" t="s">
        <v>22</v>
      </c>
      <c r="H4496" t="s">
        <v>449</v>
      </c>
      <c r="I4496" t="str">
        <f>IF(Table1[[#This Row],[Return_Status]]="Returned", "Yes", "No")</f>
        <v>No</v>
      </c>
      <c r="J4496">
        <f>IF(Table1[[#This Row],[Return_Flag]]="Yes",1,0)</f>
        <v>0</v>
      </c>
      <c r="K4496">
        <f>IF(Table1[[#This Row],[Order_ID]]=Table1[[#This Row],[Order_ID]],1,0)</f>
        <v>1</v>
      </c>
      <c r="L4496" s="4" t="str">
        <f>TEXT(Table1[[#This Row],[Order_Date]], "mmm-yyyy")</f>
        <v>Aug-2023</v>
      </c>
    </row>
    <row r="4497" spans="1:12" x14ac:dyDescent="0.25">
      <c r="A4497" t="s">
        <v>9109</v>
      </c>
      <c r="B4497" t="s">
        <v>9110</v>
      </c>
      <c r="C4497" s="1">
        <v>45499</v>
      </c>
      <c r="D4497" s="1">
        <v>45053</v>
      </c>
      <c r="E4497" t="s">
        <v>32</v>
      </c>
      <c r="F4497" t="s">
        <v>40</v>
      </c>
      <c r="G4497" t="s">
        <v>12</v>
      </c>
      <c r="H4497" t="s">
        <v>605</v>
      </c>
      <c r="I4497" t="str">
        <f>IF(Table1[[#This Row],[Return_Status]]="Returned", "Yes", "No")</f>
        <v>Yes</v>
      </c>
      <c r="J4497">
        <f>IF(Table1[[#This Row],[Return_Flag]]="Yes",1,0)</f>
        <v>1</v>
      </c>
      <c r="K4497">
        <f>IF(Table1[[#This Row],[Order_ID]]=Table1[[#This Row],[Order_ID]],1,0)</f>
        <v>1</v>
      </c>
      <c r="L4497" s="4" t="str">
        <f>TEXT(Table1[[#This Row],[Order_Date]], "mmm-yyyy")</f>
        <v>Jul-2024</v>
      </c>
    </row>
    <row r="4498" spans="1:12" x14ac:dyDescent="0.25">
      <c r="A4498" t="s">
        <v>9111</v>
      </c>
      <c r="B4498" t="s">
        <v>9112</v>
      </c>
      <c r="C4498" s="1">
        <v>45012</v>
      </c>
      <c r="E4498" t="s">
        <v>32</v>
      </c>
      <c r="G4498" t="s">
        <v>22</v>
      </c>
      <c r="H4498" t="s">
        <v>54</v>
      </c>
      <c r="I4498" t="str">
        <f>IF(Table1[[#This Row],[Return_Status]]="Returned", "Yes", "No")</f>
        <v>No</v>
      </c>
      <c r="J4498">
        <f>IF(Table1[[#This Row],[Return_Flag]]="Yes",1,0)</f>
        <v>0</v>
      </c>
      <c r="K4498">
        <f>IF(Table1[[#This Row],[Order_ID]]=Table1[[#This Row],[Order_ID]],1,0)</f>
        <v>1</v>
      </c>
      <c r="L4498" s="4" t="str">
        <f>TEXT(Table1[[#This Row],[Order_Date]], "mmm-yyyy")</f>
        <v>Mar-2023</v>
      </c>
    </row>
    <row r="4499" spans="1:12" x14ac:dyDescent="0.25">
      <c r="A4499" t="s">
        <v>9113</v>
      </c>
      <c r="B4499" t="s">
        <v>9114</v>
      </c>
      <c r="C4499" s="1">
        <v>45048</v>
      </c>
      <c r="E4499" t="s">
        <v>10</v>
      </c>
      <c r="G4499" t="s">
        <v>22</v>
      </c>
      <c r="H4499" t="s">
        <v>51</v>
      </c>
      <c r="I4499" t="str">
        <f>IF(Table1[[#This Row],[Return_Status]]="Returned", "Yes", "No")</f>
        <v>No</v>
      </c>
      <c r="J4499">
        <f>IF(Table1[[#This Row],[Return_Flag]]="Yes",1,0)</f>
        <v>0</v>
      </c>
      <c r="K4499">
        <f>IF(Table1[[#This Row],[Order_ID]]=Table1[[#This Row],[Order_ID]],1,0)</f>
        <v>1</v>
      </c>
      <c r="L4499" s="4" t="str">
        <f>TEXT(Table1[[#This Row],[Order_Date]], "mmm-yyyy")</f>
        <v>May-2023</v>
      </c>
    </row>
    <row r="4500" spans="1:12" x14ac:dyDescent="0.25">
      <c r="A4500" t="s">
        <v>9115</v>
      </c>
      <c r="B4500" t="s">
        <v>9116</v>
      </c>
      <c r="C4500" s="1">
        <v>45369</v>
      </c>
      <c r="D4500" s="1">
        <v>45520</v>
      </c>
      <c r="E4500" t="s">
        <v>10</v>
      </c>
      <c r="F4500" t="s">
        <v>11</v>
      </c>
      <c r="G4500" t="s">
        <v>12</v>
      </c>
      <c r="H4500" t="s">
        <v>329</v>
      </c>
      <c r="I4500" t="str">
        <f>IF(Table1[[#This Row],[Return_Status]]="Returned", "Yes", "No")</f>
        <v>Yes</v>
      </c>
      <c r="J4500">
        <f>IF(Table1[[#This Row],[Return_Flag]]="Yes",1,0)</f>
        <v>1</v>
      </c>
      <c r="K4500">
        <f>IF(Table1[[#This Row],[Order_ID]]=Table1[[#This Row],[Order_ID]],1,0)</f>
        <v>1</v>
      </c>
      <c r="L4500" s="4" t="str">
        <f>TEXT(Table1[[#This Row],[Order_Date]], "mmm-yyyy")</f>
        <v>Mar-2024</v>
      </c>
    </row>
    <row r="4501" spans="1:12" x14ac:dyDescent="0.25">
      <c r="A4501" t="s">
        <v>9117</v>
      </c>
      <c r="B4501" t="s">
        <v>9118</v>
      </c>
      <c r="C4501" s="1">
        <v>44969</v>
      </c>
      <c r="E4501" t="s">
        <v>32</v>
      </c>
      <c r="G4501" t="s">
        <v>22</v>
      </c>
      <c r="H4501" t="s">
        <v>439</v>
      </c>
      <c r="I4501" t="str">
        <f>IF(Table1[[#This Row],[Return_Status]]="Returned", "Yes", "No")</f>
        <v>No</v>
      </c>
      <c r="J4501">
        <f>IF(Table1[[#This Row],[Return_Flag]]="Yes",1,0)</f>
        <v>0</v>
      </c>
      <c r="K4501">
        <f>IF(Table1[[#This Row],[Order_ID]]=Table1[[#This Row],[Order_ID]],1,0)</f>
        <v>1</v>
      </c>
      <c r="L4501" s="4" t="str">
        <f>TEXT(Table1[[#This Row],[Order_Date]], "mmm-yyyy")</f>
        <v>Feb-2023</v>
      </c>
    </row>
    <row r="4502" spans="1:12" x14ac:dyDescent="0.25">
      <c r="A4502" t="s">
        <v>9119</v>
      </c>
      <c r="B4502" t="s">
        <v>9120</v>
      </c>
      <c r="C4502" s="1">
        <v>45063</v>
      </c>
      <c r="D4502" s="1">
        <v>45567</v>
      </c>
      <c r="E4502" t="s">
        <v>10</v>
      </c>
      <c r="F4502" t="s">
        <v>40</v>
      </c>
      <c r="G4502" t="s">
        <v>12</v>
      </c>
      <c r="H4502" t="s">
        <v>161</v>
      </c>
      <c r="I4502" t="str">
        <f>IF(Table1[[#This Row],[Return_Status]]="Returned", "Yes", "No")</f>
        <v>Yes</v>
      </c>
      <c r="J4502">
        <f>IF(Table1[[#This Row],[Return_Flag]]="Yes",1,0)</f>
        <v>1</v>
      </c>
      <c r="K4502">
        <f>IF(Table1[[#This Row],[Order_ID]]=Table1[[#This Row],[Order_ID]],1,0)</f>
        <v>1</v>
      </c>
      <c r="L4502" s="4" t="str">
        <f>TEXT(Table1[[#This Row],[Order_Date]], "mmm-yyyy")</f>
        <v>May-2023</v>
      </c>
    </row>
    <row r="4503" spans="1:12" x14ac:dyDescent="0.25">
      <c r="A4503" t="s">
        <v>9121</v>
      </c>
      <c r="B4503" t="s">
        <v>9122</v>
      </c>
      <c r="C4503" s="1">
        <v>45052</v>
      </c>
      <c r="D4503" s="1">
        <v>45010</v>
      </c>
      <c r="E4503" t="s">
        <v>16</v>
      </c>
      <c r="F4503" t="s">
        <v>17</v>
      </c>
      <c r="G4503" t="s">
        <v>12</v>
      </c>
      <c r="H4503" t="s">
        <v>92</v>
      </c>
      <c r="I4503" t="str">
        <f>IF(Table1[[#This Row],[Return_Status]]="Returned", "Yes", "No")</f>
        <v>Yes</v>
      </c>
      <c r="J4503">
        <f>IF(Table1[[#This Row],[Return_Flag]]="Yes",1,0)</f>
        <v>1</v>
      </c>
      <c r="K4503">
        <f>IF(Table1[[#This Row],[Order_ID]]=Table1[[#This Row],[Order_ID]],1,0)</f>
        <v>1</v>
      </c>
      <c r="L4503" s="4" t="str">
        <f>TEXT(Table1[[#This Row],[Order_Date]], "mmm-yyyy")</f>
        <v>May-2023</v>
      </c>
    </row>
    <row r="4504" spans="1:12" x14ac:dyDescent="0.25">
      <c r="A4504" t="s">
        <v>9123</v>
      </c>
      <c r="B4504" t="s">
        <v>9124</v>
      </c>
      <c r="C4504" s="1">
        <v>45380</v>
      </c>
      <c r="E4504" t="s">
        <v>16</v>
      </c>
      <c r="G4504" t="s">
        <v>22</v>
      </c>
      <c r="H4504" t="s">
        <v>54</v>
      </c>
      <c r="I4504" t="str">
        <f>IF(Table1[[#This Row],[Return_Status]]="Returned", "Yes", "No")</f>
        <v>No</v>
      </c>
      <c r="J4504">
        <f>IF(Table1[[#This Row],[Return_Flag]]="Yes",1,0)</f>
        <v>0</v>
      </c>
      <c r="K4504">
        <f>IF(Table1[[#This Row],[Order_ID]]=Table1[[#This Row],[Order_ID]],1,0)</f>
        <v>1</v>
      </c>
      <c r="L4504" s="4" t="str">
        <f>TEXT(Table1[[#This Row],[Order_Date]], "mmm-yyyy")</f>
        <v>Mar-2024</v>
      </c>
    </row>
    <row r="4505" spans="1:12" x14ac:dyDescent="0.25">
      <c r="A4505" t="s">
        <v>9125</v>
      </c>
      <c r="B4505" t="s">
        <v>9126</v>
      </c>
      <c r="C4505" s="1">
        <v>45267</v>
      </c>
      <c r="E4505" t="s">
        <v>10</v>
      </c>
      <c r="G4505" t="s">
        <v>22</v>
      </c>
      <c r="H4505" t="s">
        <v>189</v>
      </c>
      <c r="I4505" t="str">
        <f>IF(Table1[[#This Row],[Return_Status]]="Returned", "Yes", "No")</f>
        <v>No</v>
      </c>
      <c r="J4505">
        <f>IF(Table1[[#This Row],[Return_Flag]]="Yes",1,0)</f>
        <v>0</v>
      </c>
      <c r="K4505">
        <f>IF(Table1[[#This Row],[Order_ID]]=Table1[[#This Row],[Order_ID]],1,0)</f>
        <v>1</v>
      </c>
      <c r="L4505" s="4" t="str">
        <f>TEXT(Table1[[#This Row],[Order_Date]], "mmm-yyyy")</f>
        <v>Dec-2023</v>
      </c>
    </row>
    <row r="4506" spans="1:12" x14ac:dyDescent="0.25">
      <c r="A4506" t="s">
        <v>9127</v>
      </c>
      <c r="B4506" t="s">
        <v>9128</v>
      </c>
      <c r="C4506" s="1">
        <v>45335</v>
      </c>
      <c r="D4506" s="1">
        <v>45497</v>
      </c>
      <c r="E4506" t="s">
        <v>10</v>
      </c>
      <c r="F4506" t="s">
        <v>11</v>
      </c>
      <c r="G4506" t="s">
        <v>12</v>
      </c>
      <c r="H4506" t="s">
        <v>264</v>
      </c>
      <c r="I4506" t="str">
        <f>IF(Table1[[#This Row],[Return_Status]]="Returned", "Yes", "No")</f>
        <v>Yes</v>
      </c>
      <c r="J4506">
        <f>IF(Table1[[#This Row],[Return_Flag]]="Yes",1,0)</f>
        <v>1</v>
      </c>
      <c r="K4506">
        <f>IF(Table1[[#This Row],[Order_ID]]=Table1[[#This Row],[Order_ID]],1,0)</f>
        <v>1</v>
      </c>
      <c r="L4506" s="4" t="str">
        <f>TEXT(Table1[[#This Row],[Order_Date]], "mmm-yyyy")</f>
        <v>Feb-2024</v>
      </c>
    </row>
    <row r="4507" spans="1:12" x14ac:dyDescent="0.25">
      <c r="A4507" t="s">
        <v>9129</v>
      </c>
      <c r="B4507" t="s">
        <v>9130</v>
      </c>
      <c r="C4507" s="1">
        <v>45188</v>
      </c>
      <c r="D4507" s="1">
        <v>45143</v>
      </c>
      <c r="E4507" t="s">
        <v>44</v>
      </c>
      <c r="F4507" t="s">
        <v>11</v>
      </c>
      <c r="G4507" t="s">
        <v>12</v>
      </c>
      <c r="H4507" t="s">
        <v>235</v>
      </c>
      <c r="I4507" t="str">
        <f>IF(Table1[[#This Row],[Return_Status]]="Returned", "Yes", "No")</f>
        <v>Yes</v>
      </c>
      <c r="J4507">
        <f>IF(Table1[[#This Row],[Return_Flag]]="Yes",1,0)</f>
        <v>1</v>
      </c>
      <c r="K4507">
        <f>IF(Table1[[#This Row],[Order_ID]]=Table1[[#This Row],[Order_ID]],1,0)</f>
        <v>1</v>
      </c>
      <c r="L4507" s="4" t="str">
        <f>TEXT(Table1[[#This Row],[Order_Date]], "mmm-yyyy")</f>
        <v>Sep-2023</v>
      </c>
    </row>
    <row r="4508" spans="1:12" x14ac:dyDescent="0.25">
      <c r="A4508" t="s">
        <v>9131</v>
      </c>
      <c r="B4508" t="s">
        <v>9132</v>
      </c>
      <c r="C4508" s="1">
        <v>44935</v>
      </c>
      <c r="E4508" t="s">
        <v>16</v>
      </c>
      <c r="G4508" t="s">
        <v>22</v>
      </c>
      <c r="H4508" t="s">
        <v>1129</v>
      </c>
      <c r="I4508" t="str">
        <f>IF(Table1[[#This Row],[Return_Status]]="Returned", "Yes", "No")</f>
        <v>No</v>
      </c>
      <c r="J4508">
        <f>IF(Table1[[#This Row],[Return_Flag]]="Yes",1,0)</f>
        <v>0</v>
      </c>
      <c r="K4508">
        <f>IF(Table1[[#This Row],[Order_ID]]=Table1[[#This Row],[Order_ID]],1,0)</f>
        <v>1</v>
      </c>
      <c r="L4508" s="4" t="str">
        <f>TEXT(Table1[[#This Row],[Order_Date]], "mmm-yyyy")</f>
        <v>Jan-2023</v>
      </c>
    </row>
    <row r="4509" spans="1:12" x14ac:dyDescent="0.25">
      <c r="A4509" t="s">
        <v>9133</v>
      </c>
      <c r="B4509" t="s">
        <v>9134</v>
      </c>
      <c r="C4509" s="1">
        <v>45601</v>
      </c>
      <c r="D4509" s="1">
        <v>44928</v>
      </c>
      <c r="E4509" t="s">
        <v>32</v>
      </c>
      <c r="F4509" t="s">
        <v>17</v>
      </c>
      <c r="G4509" t="s">
        <v>12</v>
      </c>
      <c r="H4509" t="s">
        <v>271</v>
      </c>
      <c r="I4509" t="str">
        <f>IF(Table1[[#This Row],[Return_Status]]="Returned", "Yes", "No")</f>
        <v>Yes</v>
      </c>
      <c r="J4509">
        <f>IF(Table1[[#This Row],[Return_Flag]]="Yes",1,0)</f>
        <v>1</v>
      </c>
      <c r="K4509">
        <f>IF(Table1[[#This Row],[Order_ID]]=Table1[[#This Row],[Order_ID]],1,0)</f>
        <v>1</v>
      </c>
      <c r="L4509" s="4" t="str">
        <f>TEXT(Table1[[#This Row],[Order_Date]], "mmm-yyyy")</f>
        <v>Nov-2024</v>
      </c>
    </row>
    <row r="4510" spans="1:12" x14ac:dyDescent="0.25">
      <c r="A4510" t="s">
        <v>9135</v>
      </c>
      <c r="B4510" t="s">
        <v>9136</v>
      </c>
      <c r="C4510" s="1">
        <v>45558</v>
      </c>
      <c r="D4510" s="1">
        <v>45068</v>
      </c>
      <c r="E4510" t="s">
        <v>44</v>
      </c>
      <c r="F4510" t="s">
        <v>33</v>
      </c>
      <c r="G4510" t="s">
        <v>12</v>
      </c>
      <c r="H4510" t="s">
        <v>235</v>
      </c>
      <c r="I4510" t="str">
        <f>IF(Table1[[#This Row],[Return_Status]]="Returned", "Yes", "No")</f>
        <v>Yes</v>
      </c>
      <c r="J4510">
        <f>IF(Table1[[#This Row],[Return_Flag]]="Yes",1,0)</f>
        <v>1</v>
      </c>
      <c r="K4510">
        <f>IF(Table1[[#This Row],[Order_ID]]=Table1[[#This Row],[Order_ID]],1,0)</f>
        <v>1</v>
      </c>
      <c r="L4510" s="4" t="str">
        <f>TEXT(Table1[[#This Row],[Order_Date]], "mmm-yyyy")</f>
        <v>Sep-2024</v>
      </c>
    </row>
    <row r="4511" spans="1:12" x14ac:dyDescent="0.25">
      <c r="A4511" t="s">
        <v>9137</v>
      </c>
      <c r="B4511" t="s">
        <v>9138</v>
      </c>
      <c r="C4511" s="1">
        <v>45610</v>
      </c>
      <c r="D4511" s="1">
        <v>45440</v>
      </c>
      <c r="E4511" t="s">
        <v>44</v>
      </c>
      <c r="F4511" t="s">
        <v>17</v>
      </c>
      <c r="G4511" t="s">
        <v>12</v>
      </c>
      <c r="H4511" t="s">
        <v>62</v>
      </c>
      <c r="I4511" t="str">
        <f>IF(Table1[[#This Row],[Return_Status]]="Returned", "Yes", "No")</f>
        <v>Yes</v>
      </c>
      <c r="J4511">
        <f>IF(Table1[[#This Row],[Return_Flag]]="Yes",1,0)</f>
        <v>1</v>
      </c>
      <c r="K4511">
        <f>IF(Table1[[#This Row],[Order_ID]]=Table1[[#This Row],[Order_ID]],1,0)</f>
        <v>1</v>
      </c>
      <c r="L4511" s="4" t="str">
        <f>TEXT(Table1[[#This Row],[Order_Date]], "mmm-yyyy")</f>
        <v>Nov-2024</v>
      </c>
    </row>
    <row r="4512" spans="1:12" x14ac:dyDescent="0.25">
      <c r="A4512" t="s">
        <v>9139</v>
      </c>
      <c r="B4512" t="s">
        <v>9140</v>
      </c>
      <c r="C4512" s="1">
        <v>45645</v>
      </c>
      <c r="D4512" s="1">
        <v>45116</v>
      </c>
      <c r="E4512" t="s">
        <v>44</v>
      </c>
      <c r="F4512" t="s">
        <v>33</v>
      </c>
      <c r="G4512" t="s">
        <v>12</v>
      </c>
      <c r="H4512" t="s">
        <v>350</v>
      </c>
      <c r="I4512" t="str">
        <f>IF(Table1[[#This Row],[Return_Status]]="Returned", "Yes", "No")</f>
        <v>Yes</v>
      </c>
      <c r="J4512">
        <f>IF(Table1[[#This Row],[Return_Flag]]="Yes",1,0)</f>
        <v>1</v>
      </c>
      <c r="K4512">
        <f>IF(Table1[[#This Row],[Order_ID]]=Table1[[#This Row],[Order_ID]],1,0)</f>
        <v>1</v>
      </c>
      <c r="L4512" s="4" t="str">
        <f>TEXT(Table1[[#This Row],[Order_Date]], "mmm-yyyy")</f>
        <v>Dec-2024</v>
      </c>
    </row>
    <row r="4513" spans="1:12" x14ac:dyDescent="0.25">
      <c r="A4513" t="s">
        <v>9141</v>
      </c>
      <c r="B4513" t="s">
        <v>9142</v>
      </c>
      <c r="C4513" s="1">
        <v>45300</v>
      </c>
      <c r="E4513" t="s">
        <v>21</v>
      </c>
      <c r="G4513" t="s">
        <v>22</v>
      </c>
      <c r="H4513" t="s">
        <v>204</v>
      </c>
      <c r="I4513" t="str">
        <f>IF(Table1[[#This Row],[Return_Status]]="Returned", "Yes", "No")</f>
        <v>No</v>
      </c>
      <c r="J4513">
        <f>IF(Table1[[#This Row],[Return_Flag]]="Yes",1,0)</f>
        <v>0</v>
      </c>
      <c r="K4513">
        <f>IF(Table1[[#This Row],[Order_ID]]=Table1[[#This Row],[Order_ID]],1,0)</f>
        <v>1</v>
      </c>
      <c r="L4513" s="4" t="str">
        <f>TEXT(Table1[[#This Row],[Order_Date]], "mmm-yyyy")</f>
        <v>Jan-2024</v>
      </c>
    </row>
    <row r="4514" spans="1:12" x14ac:dyDescent="0.25">
      <c r="A4514" t="s">
        <v>9143</v>
      </c>
      <c r="B4514" t="s">
        <v>9144</v>
      </c>
      <c r="C4514" s="1">
        <v>45263</v>
      </c>
      <c r="D4514" s="1">
        <v>45358</v>
      </c>
      <c r="E4514" t="s">
        <v>44</v>
      </c>
      <c r="F4514" t="s">
        <v>33</v>
      </c>
      <c r="G4514" t="s">
        <v>12</v>
      </c>
      <c r="H4514" t="s">
        <v>48</v>
      </c>
      <c r="I4514" t="str">
        <f>IF(Table1[[#This Row],[Return_Status]]="Returned", "Yes", "No")</f>
        <v>Yes</v>
      </c>
      <c r="J4514">
        <f>IF(Table1[[#This Row],[Return_Flag]]="Yes",1,0)</f>
        <v>1</v>
      </c>
      <c r="K4514">
        <f>IF(Table1[[#This Row],[Order_ID]]=Table1[[#This Row],[Order_ID]],1,0)</f>
        <v>1</v>
      </c>
      <c r="L4514" s="4" t="str">
        <f>TEXT(Table1[[#This Row],[Order_Date]], "mmm-yyyy")</f>
        <v>Dec-2023</v>
      </c>
    </row>
    <row r="4515" spans="1:12" x14ac:dyDescent="0.25">
      <c r="A4515" t="s">
        <v>9145</v>
      </c>
      <c r="B4515" t="s">
        <v>9146</v>
      </c>
      <c r="C4515" s="1">
        <v>45260</v>
      </c>
      <c r="D4515" s="1">
        <v>45487</v>
      </c>
      <c r="E4515" t="s">
        <v>32</v>
      </c>
      <c r="F4515" t="s">
        <v>40</v>
      </c>
      <c r="G4515" t="s">
        <v>12</v>
      </c>
      <c r="H4515" t="s">
        <v>65</v>
      </c>
      <c r="I4515" t="str">
        <f>IF(Table1[[#This Row],[Return_Status]]="Returned", "Yes", "No")</f>
        <v>Yes</v>
      </c>
      <c r="J4515">
        <f>IF(Table1[[#This Row],[Return_Flag]]="Yes",1,0)</f>
        <v>1</v>
      </c>
      <c r="K4515">
        <f>IF(Table1[[#This Row],[Order_ID]]=Table1[[#This Row],[Order_ID]],1,0)</f>
        <v>1</v>
      </c>
      <c r="L4515" s="4" t="str">
        <f>TEXT(Table1[[#This Row],[Order_Date]], "mmm-yyyy")</f>
        <v>Nov-2023</v>
      </c>
    </row>
    <row r="4516" spans="1:12" x14ac:dyDescent="0.25">
      <c r="A4516" t="s">
        <v>9147</v>
      </c>
      <c r="B4516" t="s">
        <v>9148</v>
      </c>
      <c r="C4516" s="1">
        <v>45180</v>
      </c>
      <c r="D4516" s="1">
        <v>45354</v>
      </c>
      <c r="E4516" t="s">
        <v>10</v>
      </c>
      <c r="F4516" t="s">
        <v>17</v>
      </c>
      <c r="G4516" t="s">
        <v>12</v>
      </c>
      <c r="H4516" t="s">
        <v>41</v>
      </c>
      <c r="I4516" t="str">
        <f>IF(Table1[[#This Row],[Return_Status]]="Returned", "Yes", "No")</f>
        <v>Yes</v>
      </c>
      <c r="J4516">
        <f>IF(Table1[[#This Row],[Return_Flag]]="Yes",1,0)</f>
        <v>1</v>
      </c>
      <c r="K4516">
        <f>IF(Table1[[#This Row],[Order_ID]]=Table1[[#This Row],[Order_ID]],1,0)</f>
        <v>1</v>
      </c>
      <c r="L4516" s="4" t="str">
        <f>TEXT(Table1[[#This Row],[Order_Date]], "mmm-yyyy")</f>
        <v>Sep-2023</v>
      </c>
    </row>
    <row r="4517" spans="1:12" x14ac:dyDescent="0.25">
      <c r="A4517" t="s">
        <v>9149</v>
      </c>
      <c r="B4517" t="s">
        <v>9150</v>
      </c>
      <c r="C4517" s="1">
        <v>45363</v>
      </c>
      <c r="D4517" s="1">
        <v>45543</v>
      </c>
      <c r="E4517" t="s">
        <v>10</v>
      </c>
      <c r="F4517" t="s">
        <v>17</v>
      </c>
      <c r="G4517" t="s">
        <v>12</v>
      </c>
      <c r="H4517" t="s">
        <v>141</v>
      </c>
      <c r="I4517" t="str">
        <f>IF(Table1[[#This Row],[Return_Status]]="Returned", "Yes", "No")</f>
        <v>Yes</v>
      </c>
      <c r="J4517">
        <f>IF(Table1[[#This Row],[Return_Flag]]="Yes",1,0)</f>
        <v>1</v>
      </c>
      <c r="K4517">
        <f>IF(Table1[[#This Row],[Order_ID]]=Table1[[#This Row],[Order_ID]],1,0)</f>
        <v>1</v>
      </c>
      <c r="L4517" s="4" t="str">
        <f>TEXT(Table1[[#This Row],[Order_Date]], "mmm-yyyy")</f>
        <v>Mar-2024</v>
      </c>
    </row>
    <row r="4518" spans="1:12" x14ac:dyDescent="0.25">
      <c r="A4518" t="s">
        <v>9151</v>
      </c>
      <c r="B4518" t="s">
        <v>9152</v>
      </c>
      <c r="C4518" s="1">
        <v>45442</v>
      </c>
      <c r="D4518" s="1">
        <v>45426</v>
      </c>
      <c r="E4518" t="s">
        <v>44</v>
      </c>
      <c r="F4518" t="s">
        <v>17</v>
      </c>
      <c r="G4518" t="s">
        <v>12</v>
      </c>
      <c r="H4518" t="s">
        <v>177</v>
      </c>
      <c r="I4518" t="str">
        <f>IF(Table1[[#This Row],[Return_Status]]="Returned", "Yes", "No")</f>
        <v>Yes</v>
      </c>
      <c r="J4518">
        <f>IF(Table1[[#This Row],[Return_Flag]]="Yes",1,0)</f>
        <v>1</v>
      </c>
      <c r="K4518">
        <f>IF(Table1[[#This Row],[Order_ID]]=Table1[[#This Row],[Order_ID]],1,0)</f>
        <v>1</v>
      </c>
      <c r="L4518" s="4" t="str">
        <f>TEXT(Table1[[#This Row],[Order_Date]], "mmm-yyyy")</f>
        <v>May-2024</v>
      </c>
    </row>
    <row r="4519" spans="1:12" x14ac:dyDescent="0.25">
      <c r="A4519" t="s">
        <v>9153</v>
      </c>
      <c r="B4519" t="s">
        <v>9154</v>
      </c>
      <c r="C4519" s="1">
        <v>45265</v>
      </c>
      <c r="E4519" t="s">
        <v>10</v>
      </c>
      <c r="G4519" t="s">
        <v>22</v>
      </c>
      <c r="H4519" t="s">
        <v>439</v>
      </c>
      <c r="I4519" t="str">
        <f>IF(Table1[[#This Row],[Return_Status]]="Returned", "Yes", "No")</f>
        <v>No</v>
      </c>
      <c r="J4519">
        <f>IF(Table1[[#This Row],[Return_Flag]]="Yes",1,0)</f>
        <v>0</v>
      </c>
      <c r="K4519">
        <f>IF(Table1[[#This Row],[Order_ID]]=Table1[[#This Row],[Order_ID]],1,0)</f>
        <v>1</v>
      </c>
      <c r="L4519" s="4" t="str">
        <f>TEXT(Table1[[#This Row],[Order_Date]], "mmm-yyyy")</f>
        <v>Dec-2023</v>
      </c>
    </row>
    <row r="4520" spans="1:12" x14ac:dyDescent="0.25">
      <c r="A4520" t="s">
        <v>9155</v>
      </c>
      <c r="B4520" t="s">
        <v>9156</v>
      </c>
      <c r="C4520" s="1">
        <v>45284</v>
      </c>
      <c r="D4520" s="1">
        <v>45643</v>
      </c>
      <c r="E4520" t="s">
        <v>44</v>
      </c>
      <c r="F4520" t="s">
        <v>17</v>
      </c>
      <c r="G4520" t="s">
        <v>12</v>
      </c>
      <c r="H4520" t="s">
        <v>413</v>
      </c>
      <c r="I4520" t="str">
        <f>IF(Table1[[#This Row],[Return_Status]]="Returned", "Yes", "No")</f>
        <v>Yes</v>
      </c>
      <c r="J4520">
        <f>IF(Table1[[#This Row],[Return_Flag]]="Yes",1,0)</f>
        <v>1</v>
      </c>
      <c r="K4520">
        <f>IF(Table1[[#This Row],[Order_ID]]=Table1[[#This Row],[Order_ID]],1,0)</f>
        <v>1</v>
      </c>
      <c r="L4520" s="4" t="str">
        <f>TEXT(Table1[[#This Row],[Order_Date]], "mmm-yyyy")</f>
        <v>Dec-2023</v>
      </c>
    </row>
    <row r="4521" spans="1:12" x14ac:dyDescent="0.25">
      <c r="A4521" t="s">
        <v>9157</v>
      </c>
      <c r="B4521" t="s">
        <v>9158</v>
      </c>
      <c r="C4521" s="1">
        <v>45319</v>
      </c>
      <c r="E4521" t="s">
        <v>21</v>
      </c>
      <c r="G4521" t="s">
        <v>22</v>
      </c>
      <c r="H4521" t="s">
        <v>161</v>
      </c>
      <c r="I4521" t="str">
        <f>IF(Table1[[#This Row],[Return_Status]]="Returned", "Yes", "No")</f>
        <v>No</v>
      </c>
      <c r="J4521">
        <f>IF(Table1[[#This Row],[Return_Flag]]="Yes",1,0)</f>
        <v>0</v>
      </c>
      <c r="K4521">
        <f>IF(Table1[[#This Row],[Order_ID]]=Table1[[#This Row],[Order_ID]],1,0)</f>
        <v>1</v>
      </c>
      <c r="L4521" s="4" t="str">
        <f>TEXT(Table1[[#This Row],[Order_Date]], "mmm-yyyy")</f>
        <v>Jan-2024</v>
      </c>
    </row>
    <row r="4522" spans="1:12" x14ac:dyDescent="0.25">
      <c r="A4522" t="s">
        <v>9159</v>
      </c>
      <c r="B4522" t="s">
        <v>9160</v>
      </c>
      <c r="C4522" s="1">
        <v>44941</v>
      </c>
      <c r="D4522" s="1">
        <v>45473</v>
      </c>
      <c r="E4522" t="s">
        <v>44</v>
      </c>
      <c r="F4522" t="s">
        <v>11</v>
      </c>
      <c r="G4522" t="s">
        <v>12</v>
      </c>
      <c r="H4522" t="s">
        <v>161</v>
      </c>
      <c r="I4522" t="str">
        <f>IF(Table1[[#This Row],[Return_Status]]="Returned", "Yes", "No")</f>
        <v>Yes</v>
      </c>
      <c r="J4522">
        <f>IF(Table1[[#This Row],[Return_Flag]]="Yes",1,0)</f>
        <v>1</v>
      </c>
      <c r="K4522">
        <f>IF(Table1[[#This Row],[Order_ID]]=Table1[[#This Row],[Order_ID]],1,0)</f>
        <v>1</v>
      </c>
      <c r="L4522" s="4" t="str">
        <f>TEXT(Table1[[#This Row],[Order_Date]], "mmm-yyyy")</f>
        <v>Jan-2023</v>
      </c>
    </row>
    <row r="4523" spans="1:12" x14ac:dyDescent="0.25">
      <c r="A4523" t="s">
        <v>9161</v>
      </c>
      <c r="B4523" t="s">
        <v>9162</v>
      </c>
      <c r="C4523" s="1">
        <v>45568</v>
      </c>
      <c r="D4523" s="1">
        <v>45232</v>
      </c>
      <c r="E4523" t="s">
        <v>10</v>
      </c>
      <c r="F4523" t="s">
        <v>17</v>
      </c>
      <c r="G4523" t="s">
        <v>12</v>
      </c>
      <c r="H4523" t="s">
        <v>357</v>
      </c>
      <c r="I4523" t="str">
        <f>IF(Table1[[#This Row],[Return_Status]]="Returned", "Yes", "No")</f>
        <v>Yes</v>
      </c>
      <c r="J4523">
        <f>IF(Table1[[#This Row],[Return_Flag]]="Yes",1,0)</f>
        <v>1</v>
      </c>
      <c r="K4523">
        <f>IF(Table1[[#This Row],[Order_ID]]=Table1[[#This Row],[Order_ID]],1,0)</f>
        <v>1</v>
      </c>
      <c r="L4523" s="4" t="str">
        <f>TEXT(Table1[[#This Row],[Order_Date]], "mmm-yyyy")</f>
        <v>Oct-2024</v>
      </c>
    </row>
    <row r="4524" spans="1:12" x14ac:dyDescent="0.25">
      <c r="A4524" t="s">
        <v>9163</v>
      </c>
      <c r="B4524" t="s">
        <v>9164</v>
      </c>
      <c r="C4524" s="1">
        <v>45378</v>
      </c>
      <c r="E4524" t="s">
        <v>10</v>
      </c>
      <c r="G4524" t="s">
        <v>22</v>
      </c>
      <c r="H4524" t="s">
        <v>152</v>
      </c>
      <c r="I4524" t="str">
        <f>IF(Table1[[#This Row],[Return_Status]]="Returned", "Yes", "No")</f>
        <v>No</v>
      </c>
      <c r="J4524">
        <f>IF(Table1[[#This Row],[Return_Flag]]="Yes",1,0)</f>
        <v>0</v>
      </c>
      <c r="K4524">
        <f>IF(Table1[[#This Row],[Order_ID]]=Table1[[#This Row],[Order_ID]],1,0)</f>
        <v>1</v>
      </c>
      <c r="L4524" s="4" t="str">
        <f>TEXT(Table1[[#This Row],[Order_Date]], "mmm-yyyy")</f>
        <v>Mar-2024</v>
      </c>
    </row>
    <row r="4525" spans="1:12" x14ac:dyDescent="0.25">
      <c r="A4525" t="s">
        <v>9165</v>
      </c>
      <c r="B4525" t="s">
        <v>9166</v>
      </c>
      <c r="C4525" s="1">
        <v>45590</v>
      </c>
      <c r="E4525" t="s">
        <v>10</v>
      </c>
      <c r="G4525" t="s">
        <v>22</v>
      </c>
      <c r="H4525" t="s">
        <v>779</v>
      </c>
      <c r="I4525" t="str">
        <f>IF(Table1[[#This Row],[Return_Status]]="Returned", "Yes", "No")</f>
        <v>No</v>
      </c>
      <c r="J4525">
        <f>IF(Table1[[#This Row],[Return_Flag]]="Yes",1,0)</f>
        <v>0</v>
      </c>
      <c r="K4525">
        <f>IF(Table1[[#This Row],[Order_ID]]=Table1[[#This Row],[Order_ID]],1,0)</f>
        <v>1</v>
      </c>
      <c r="L4525" s="4" t="str">
        <f>TEXT(Table1[[#This Row],[Order_Date]], "mmm-yyyy")</f>
        <v>Oct-2024</v>
      </c>
    </row>
    <row r="4526" spans="1:12" x14ac:dyDescent="0.25">
      <c r="A4526" t="s">
        <v>9167</v>
      </c>
      <c r="B4526" t="s">
        <v>9168</v>
      </c>
      <c r="C4526" s="1">
        <v>45003</v>
      </c>
      <c r="E4526" t="s">
        <v>21</v>
      </c>
      <c r="G4526" t="s">
        <v>22</v>
      </c>
      <c r="H4526" t="s">
        <v>498</v>
      </c>
      <c r="I4526" t="str">
        <f>IF(Table1[[#This Row],[Return_Status]]="Returned", "Yes", "No")</f>
        <v>No</v>
      </c>
      <c r="J4526">
        <f>IF(Table1[[#This Row],[Return_Flag]]="Yes",1,0)</f>
        <v>0</v>
      </c>
      <c r="K4526">
        <f>IF(Table1[[#This Row],[Order_ID]]=Table1[[#This Row],[Order_ID]],1,0)</f>
        <v>1</v>
      </c>
      <c r="L4526" s="4" t="str">
        <f>TEXT(Table1[[#This Row],[Order_Date]], "mmm-yyyy")</f>
        <v>Mar-2023</v>
      </c>
    </row>
    <row r="4527" spans="1:12" x14ac:dyDescent="0.25">
      <c r="A4527" t="s">
        <v>9169</v>
      </c>
      <c r="B4527" t="s">
        <v>9170</v>
      </c>
      <c r="C4527" s="1">
        <v>45005</v>
      </c>
      <c r="E4527" t="s">
        <v>16</v>
      </c>
      <c r="G4527" t="s">
        <v>22</v>
      </c>
      <c r="H4527" t="s">
        <v>192</v>
      </c>
      <c r="I4527" t="str">
        <f>IF(Table1[[#This Row],[Return_Status]]="Returned", "Yes", "No")</f>
        <v>No</v>
      </c>
      <c r="J4527">
        <f>IF(Table1[[#This Row],[Return_Flag]]="Yes",1,0)</f>
        <v>0</v>
      </c>
      <c r="K4527">
        <f>IF(Table1[[#This Row],[Order_ID]]=Table1[[#This Row],[Order_ID]],1,0)</f>
        <v>1</v>
      </c>
      <c r="L4527" s="4" t="str">
        <f>TEXT(Table1[[#This Row],[Order_Date]], "mmm-yyyy")</f>
        <v>Mar-2023</v>
      </c>
    </row>
    <row r="4528" spans="1:12" x14ac:dyDescent="0.25">
      <c r="A4528" t="s">
        <v>9171</v>
      </c>
      <c r="B4528" t="s">
        <v>9172</v>
      </c>
      <c r="C4528" s="1">
        <v>45144</v>
      </c>
      <c r="D4528" s="1">
        <v>45581</v>
      </c>
      <c r="E4528" t="s">
        <v>10</v>
      </c>
      <c r="F4528" t="s">
        <v>17</v>
      </c>
      <c r="G4528" t="s">
        <v>12</v>
      </c>
      <c r="H4528" t="s">
        <v>152</v>
      </c>
      <c r="I4528" t="str">
        <f>IF(Table1[[#This Row],[Return_Status]]="Returned", "Yes", "No")</f>
        <v>Yes</v>
      </c>
      <c r="J4528">
        <f>IF(Table1[[#This Row],[Return_Flag]]="Yes",1,0)</f>
        <v>1</v>
      </c>
      <c r="K4528">
        <f>IF(Table1[[#This Row],[Order_ID]]=Table1[[#This Row],[Order_ID]],1,0)</f>
        <v>1</v>
      </c>
      <c r="L4528" s="4" t="str">
        <f>TEXT(Table1[[#This Row],[Order_Date]], "mmm-yyyy")</f>
        <v>Aug-2023</v>
      </c>
    </row>
    <row r="4529" spans="1:12" x14ac:dyDescent="0.25">
      <c r="A4529" t="s">
        <v>9173</v>
      </c>
      <c r="B4529" t="s">
        <v>9174</v>
      </c>
      <c r="C4529" s="1">
        <v>45083</v>
      </c>
      <c r="E4529" t="s">
        <v>10</v>
      </c>
      <c r="G4529" t="s">
        <v>22</v>
      </c>
      <c r="H4529" t="s">
        <v>703</v>
      </c>
      <c r="I4529" t="str">
        <f>IF(Table1[[#This Row],[Return_Status]]="Returned", "Yes", "No")</f>
        <v>No</v>
      </c>
      <c r="J4529">
        <f>IF(Table1[[#This Row],[Return_Flag]]="Yes",1,0)</f>
        <v>0</v>
      </c>
      <c r="K4529">
        <f>IF(Table1[[#This Row],[Order_ID]]=Table1[[#This Row],[Order_ID]],1,0)</f>
        <v>1</v>
      </c>
      <c r="L4529" s="4" t="str">
        <f>TEXT(Table1[[#This Row],[Order_Date]], "mmm-yyyy")</f>
        <v>Jun-2023</v>
      </c>
    </row>
    <row r="4530" spans="1:12" x14ac:dyDescent="0.25">
      <c r="A4530" t="s">
        <v>9175</v>
      </c>
      <c r="B4530" t="s">
        <v>9176</v>
      </c>
      <c r="C4530" s="1">
        <v>45591</v>
      </c>
      <c r="D4530" s="1">
        <v>44943</v>
      </c>
      <c r="E4530" t="s">
        <v>10</v>
      </c>
      <c r="F4530" t="s">
        <v>17</v>
      </c>
      <c r="G4530" t="s">
        <v>12</v>
      </c>
      <c r="H4530" t="s">
        <v>1129</v>
      </c>
      <c r="I4530" t="str">
        <f>IF(Table1[[#This Row],[Return_Status]]="Returned", "Yes", "No")</f>
        <v>Yes</v>
      </c>
      <c r="J4530">
        <f>IF(Table1[[#This Row],[Return_Flag]]="Yes",1,0)</f>
        <v>1</v>
      </c>
      <c r="K4530">
        <f>IF(Table1[[#This Row],[Order_ID]]=Table1[[#This Row],[Order_ID]],1,0)</f>
        <v>1</v>
      </c>
      <c r="L4530" s="4" t="str">
        <f>TEXT(Table1[[#This Row],[Order_Date]], "mmm-yyyy")</f>
        <v>Oct-2024</v>
      </c>
    </row>
    <row r="4531" spans="1:12" x14ac:dyDescent="0.25">
      <c r="A4531" t="s">
        <v>9177</v>
      </c>
      <c r="B4531" t="s">
        <v>9178</v>
      </c>
      <c r="C4531" s="1">
        <v>45095</v>
      </c>
      <c r="E4531" t="s">
        <v>32</v>
      </c>
      <c r="G4531" t="s">
        <v>22</v>
      </c>
      <c r="H4531" t="s">
        <v>557</v>
      </c>
      <c r="I4531" t="str">
        <f>IF(Table1[[#This Row],[Return_Status]]="Returned", "Yes", "No")</f>
        <v>No</v>
      </c>
      <c r="J4531">
        <f>IF(Table1[[#This Row],[Return_Flag]]="Yes",1,0)</f>
        <v>0</v>
      </c>
      <c r="K4531">
        <f>IF(Table1[[#This Row],[Order_ID]]=Table1[[#This Row],[Order_ID]],1,0)</f>
        <v>1</v>
      </c>
      <c r="L4531" s="4" t="str">
        <f>TEXT(Table1[[#This Row],[Order_Date]], "mmm-yyyy")</f>
        <v>Jun-2023</v>
      </c>
    </row>
    <row r="4532" spans="1:12" x14ac:dyDescent="0.25">
      <c r="A4532" t="s">
        <v>9179</v>
      </c>
      <c r="B4532" t="s">
        <v>9180</v>
      </c>
      <c r="C4532" s="1">
        <v>45636</v>
      </c>
      <c r="D4532" s="1">
        <v>45298</v>
      </c>
      <c r="E4532" t="s">
        <v>44</v>
      </c>
      <c r="F4532" t="s">
        <v>33</v>
      </c>
      <c r="G4532" t="s">
        <v>12</v>
      </c>
      <c r="H4532" t="s">
        <v>86</v>
      </c>
      <c r="I4532" t="str">
        <f>IF(Table1[[#This Row],[Return_Status]]="Returned", "Yes", "No")</f>
        <v>Yes</v>
      </c>
      <c r="J4532">
        <f>IF(Table1[[#This Row],[Return_Flag]]="Yes",1,0)</f>
        <v>1</v>
      </c>
      <c r="K4532">
        <f>IF(Table1[[#This Row],[Order_ID]]=Table1[[#This Row],[Order_ID]],1,0)</f>
        <v>1</v>
      </c>
      <c r="L4532" s="4" t="str">
        <f>TEXT(Table1[[#This Row],[Order_Date]], "mmm-yyyy")</f>
        <v>Dec-2024</v>
      </c>
    </row>
    <row r="4533" spans="1:12" x14ac:dyDescent="0.25">
      <c r="A4533" t="s">
        <v>9181</v>
      </c>
      <c r="B4533" t="s">
        <v>9182</v>
      </c>
      <c r="C4533" s="1">
        <v>45087</v>
      </c>
      <c r="D4533" s="1">
        <v>45501</v>
      </c>
      <c r="E4533" t="s">
        <v>32</v>
      </c>
      <c r="F4533" t="s">
        <v>40</v>
      </c>
      <c r="G4533" t="s">
        <v>12</v>
      </c>
      <c r="H4533" t="s">
        <v>197</v>
      </c>
      <c r="I4533" t="str">
        <f>IF(Table1[[#This Row],[Return_Status]]="Returned", "Yes", "No")</f>
        <v>Yes</v>
      </c>
      <c r="J4533">
        <f>IF(Table1[[#This Row],[Return_Flag]]="Yes",1,0)</f>
        <v>1</v>
      </c>
      <c r="K4533">
        <f>IF(Table1[[#This Row],[Order_ID]]=Table1[[#This Row],[Order_ID]],1,0)</f>
        <v>1</v>
      </c>
      <c r="L4533" s="4" t="str">
        <f>TEXT(Table1[[#This Row],[Order_Date]], "mmm-yyyy")</f>
        <v>Jun-2023</v>
      </c>
    </row>
    <row r="4534" spans="1:12" x14ac:dyDescent="0.25">
      <c r="A4534" t="s">
        <v>9183</v>
      </c>
      <c r="B4534" t="s">
        <v>9184</v>
      </c>
      <c r="C4534" s="1">
        <v>45609</v>
      </c>
      <c r="D4534" s="1">
        <v>45531</v>
      </c>
      <c r="E4534" t="s">
        <v>21</v>
      </c>
      <c r="F4534" t="s">
        <v>33</v>
      </c>
      <c r="G4534" t="s">
        <v>12</v>
      </c>
      <c r="H4534" t="s">
        <v>360</v>
      </c>
      <c r="I4534" t="str">
        <f>IF(Table1[[#This Row],[Return_Status]]="Returned", "Yes", "No")</f>
        <v>Yes</v>
      </c>
      <c r="J4534">
        <f>IF(Table1[[#This Row],[Return_Flag]]="Yes",1,0)</f>
        <v>1</v>
      </c>
      <c r="K4534">
        <f>IF(Table1[[#This Row],[Order_ID]]=Table1[[#This Row],[Order_ID]],1,0)</f>
        <v>1</v>
      </c>
      <c r="L4534" s="4" t="str">
        <f>TEXT(Table1[[#This Row],[Order_Date]], "mmm-yyyy")</f>
        <v>Nov-2024</v>
      </c>
    </row>
    <row r="4535" spans="1:12" x14ac:dyDescent="0.25">
      <c r="A4535" t="s">
        <v>9185</v>
      </c>
      <c r="B4535" t="s">
        <v>9186</v>
      </c>
      <c r="C4535" s="1">
        <v>44964</v>
      </c>
      <c r="E4535" t="s">
        <v>16</v>
      </c>
      <c r="G4535" t="s">
        <v>22</v>
      </c>
      <c r="H4535" t="s">
        <v>128</v>
      </c>
      <c r="I4535" t="str">
        <f>IF(Table1[[#This Row],[Return_Status]]="Returned", "Yes", "No")</f>
        <v>No</v>
      </c>
      <c r="J4535">
        <f>IF(Table1[[#This Row],[Return_Flag]]="Yes",1,0)</f>
        <v>0</v>
      </c>
      <c r="K4535">
        <f>IF(Table1[[#This Row],[Order_ID]]=Table1[[#This Row],[Order_ID]],1,0)</f>
        <v>1</v>
      </c>
      <c r="L4535" s="4" t="str">
        <f>TEXT(Table1[[#This Row],[Order_Date]], "mmm-yyyy")</f>
        <v>Feb-2023</v>
      </c>
    </row>
    <row r="4536" spans="1:12" x14ac:dyDescent="0.25">
      <c r="A4536" t="s">
        <v>9187</v>
      </c>
      <c r="B4536" t="s">
        <v>9188</v>
      </c>
      <c r="C4536" s="1">
        <v>45632</v>
      </c>
      <c r="D4536" s="1">
        <v>45116</v>
      </c>
      <c r="E4536" t="s">
        <v>21</v>
      </c>
      <c r="F4536" t="s">
        <v>40</v>
      </c>
      <c r="G4536" t="s">
        <v>12</v>
      </c>
      <c r="H4536" t="s">
        <v>54</v>
      </c>
      <c r="I4536" t="str">
        <f>IF(Table1[[#This Row],[Return_Status]]="Returned", "Yes", "No")</f>
        <v>Yes</v>
      </c>
      <c r="J4536">
        <f>IF(Table1[[#This Row],[Return_Flag]]="Yes",1,0)</f>
        <v>1</v>
      </c>
      <c r="K4536">
        <f>IF(Table1[[#This Row],[Order_ID]]=Table1[[#This Row],[Order_ID]],1,0)</f>
        <v>1</v>
      </c>
      <c r="L4536" s="4" t="str">
        <f>TEXT(Table1[[#This Row],[Order_Date]], "mmm-yyyy")</f>
        <v>Dec-2024</v>
      </c>
    </row>
    <row r="4537" spans="1:12" x14ac:dyDescent="0.25">
      <c r="A4537" t="s">
        <v>9189</v>
      </c>
      <c r="B4537" t="s">
        <v>9190</v>
      </c>
      <c r="C4537" s="1">
        <v>45198</v>
      </c>
      <c r="E4537" t="s">
        <v>21</v>
      </c>
      <c r="G4537" t="s">
        <v>22</v>
      </c>
      <c r="H4537" t="s">
        <v>74</v>
      </c>
      <c r="I4537" t="str">
        <f>IF(Table1[[#This Row],[Return_Status]]="Returned", "Yes", "No")</f>
        <v>No</v>
      </c>
      <c r="J4537">
        <f>IF(Table1[[#This Row],[Return_Flag]]="Yes",1,0)</f>
        <v>0</v>
      </c>
      <c r="K4537">
        <f>IF(Table1[[#This Row],[Order_ID]]=Table1[[#This Row],[Order_ID]],1,0)</f>
        <v>1</v>
      </c>
      <c r="L4537" s="4" t="str">
        <f>TEXT(Table1[[#This Row],[Order_Date]], "mmm-yyyy")</f>
        <v>Sep-2023</v>
      </c>
    </row>
    <row r="4538" spans="1:12" x14ac:dyDescent="0.25">
      <c r="A4538" t="s">
        <v>9191</v>
      </c>
      <c r="B4538" t="s">
        <v>9192</v>
      </c>
      <c r="C4538" s="1">
        <v>45119</v>
      </c>
      <c r="D4538" s="1">
        <v>45567</v>
      </c>
      <c r="E4538" t="s">
        <v>10</v>
      </c>
      <c r="F4538" t="s">
        <v>11</v>
      </c>
      <c r="G4538" t="s">
        <v>12</v>
      </c>
      <c r="H4538" t="s">
        <v>189</v>
      </c>
      <c r="I4538" t="str">
        <f>IF(Table1[[#This Row],[Return_Status]]="Returned", "Yes", "No")</f>
        <v>Yes</v>
      </c>
      <c r="J4538">
        <f>IF(Table1[[#This Row],[Return_Flag]]="Yes",1,0)</f>
        <v>1</v>
      </c>
      <c r="K4538">
        <f>IF(Table1[[#This Row],[Order_ID]]=Table1[[#This Row],[Order_ID]],1,0)</f>
        <v>1</v>
      </c>
      <c r="L4538" s="4" t="str">
        <f>TEXT(Table1[[#This Row],[Order_Date]], "mmm-yyyy")</f>
        <v>Jul-2023</v>
      </c>
    </row>
    <row r="4539" spans="1:12" x14ac:dyDescent="0.25">
      <c r="A4539" t="s">
        <v>9193</v>
      </c>
      <c r="B4539" t="s">
        <v>9194</v>
      </c>
      <c r="C4539" s="1">
        <v>45496</v>
      </c>
      <c r="D4539" s="1">
        <v>45218</v>
      </c>
      <c r="E4539" t="s">
        <v>10</v>
      </c>
      <c r="F4539" t="s">
        <v>33</v>
      </c>
      <c r="G4539" t="s">
        <v>12</v>
      </c>
      <c r="H4539" t="s">
        <v>605</v>
      </c>
      <c r="I4539" t="str">
        <f>IF(Table1[[#This Row],[Return_Status]]="Returned", "Yes", "No")</f>
        <v>Yes</v>
      </c>
      <c r="J4539">
        <f>IF(Table1[[#This Row],[Return_Flag]]="Yes",1,0)</f>
        <v>1</v>
      </c>
      <c r="K4539">
        <f>IF(Table1[[#This Row],[Order_ID]]=Table1[[#This Row],[Order_ID]],1,0)</f>
        <v>1</v>
      </c>
      <c r="L4539" s="4" t="str">
        <f>TEXT(Table1[[#This Row],[Order_Date]], "mmm-yyyy")</f>
        <v>Jul-2024</v>
      </c>
    </row>
    <row r="4540" spans="1:12" x14ac:dyDescent="0.25">
      <c r="A4540" t="s">
        <v>9195</v>
      </c>
      <c r="B4540" t="s">
        <v>9196</v>
      </c>
      <c r="C4540" s="1">
        <v>45047</v>
      </c>
      <c r="E4540" t="s">
        <v>16</v>
      </c>
      <c r="G4540" t="s">
        <v>22</v>
      </c>
      <c r="H4540" t="s">
        <v>146</v>
      </c>
      <c r="I4540" t="str">
        <f>IF(Table1[[#This Row],[Return_Status]]="Returned", "Yes", "No")</f>
        <v>No</v>
      </c>
      <c r="J4540">
        <f>IF(Table1[[#This Row],[Return_Flag]]="Yes",1,0)</f>
        <v>0</v>
      </c>
      <c r="K4540">
        <f>IF(Table1[[#This Row],[Order_ID]]=Table1[[#This Row],[Order_ID]],1,0)</f>
        <v>1</v>
      </c>
      <c r="L4540" s="4" t="str">
        <f>TEXT(Table1[[#This Row],[Order_Date]], "mmm-yyyy")</f>
        <v>May-2023</v>
      </c>
    </row>
    <row r="4541" spans="1:12" x14ac:dyDescent="0.25">
      <c r="A4541" t="s">
        <v>9197</v>
      </c>
      <c r="B4541" t="s">
        <v>9198</v>
      </c>
      <c r="C4541" s="1">
        <v>45008</v>
      </c>
      <c r="D4541" s="1">
        <v>45239</v>
      </c>
      <c r="E4541" t="s">
        <v>44</v>
      </c>
      <c r="F4541" t="s">
        <v>33</v>
      </c>
      <c r="G4541" t="s">
        <v>12</v>
      </c>
      <c r="H4541" t="s">
        <v>146</v>
      </c>
      <c r="I4541" t="str">
        <f>IF(Table1[[#This Row],[Return_Status]]="Returned", "Yes", "No")</f>
        <v>Yes</v>
      </c>
      <c r="J4541">
        <f>IF(Table1[[#This Row],[Return_Flag]]="Yes",1,0)</f>
        <v>1</v>
      </c>
      <c r="K4541">
        <f>IF(Table1[[#This Row],[Order_ID]]=Table1[[#This Row],[Order_ID]],1,0)</f>
        <v>1</v>
      </c>
      <c r="L4541" s="4" t="str">
        <f>TEXT(Table1[[#This Row],[Order_Date]], "mmm-yyyy")</f>
        <v>Mar-2023</v>
      </c>
    </row>
    <row r="4542" spans="1:12" x14ac:dyDescent="0.25">
      <c r="A4542" t="s">
        <v>9199</v>
      </c>
      <c r="B4542" t="s">
        <v>9200</v>
      </c>
      <c r="C4542" s="1">
        <v>45118</v>
      </c>
      <c r="D4542" s="1">
        <v>45333</v>
      </c>
      <c r="E4542" t="s">
        <v>32</v>
      </c>
      <c r="F4542" t="s">
        <v>40</v>
      </c>
      <c r="G4542" t="s">
        <v>12</v>
      </c>
      <c r="H4542" t="s">
        <v>258</v>
      </c>
      <c r="I4542" t="str">
        <f>IF(Table1[[#This Row],[Return_Status]]="Returned", "Yes", "No")</f>
        <v>Yes</v>
      </c>
      <c r="J4542">
        <f>IF(Table1[[#This Row],[Return_Flag]]="Yes",1,0)</f>
        <v>1</v>
      </c>
      <c r="K4542">
        <f>IF(Table1[[#This Row],[Order_ID]]=Table1[[#This Row],[Order_ID]],1,0)</f>
        <v>1</v>
      </c>
      <c r="L4542" s="4" t="str">
        <f>TEXT(Table1[[#This Row],[Order_Date]], "mmm-yyyy")</f>
        <v>Jul-2023</v>
      </c>
    </row>
    <row r="4543" spans="1:12" x14ac:dyDescent="0.25">
      <c r="A4543" t="s">
        <v>9201</v>
      </c>
      <c r="B4543" t="s">
        <v>9202</v>
      </c>
      <c r="C4543" s="1">
        <v>45352</v>
      </c>
      <c r="E4543" t="s">
        <v>44</v>
      </c>
      <c r="G4543" t="s">
        <v>22</v>
      </c>
      <c r="H4543" t="s">
        <v>86</v>
      </c>
      <c r="I4543" t="str">
        <f>IF(Table1[[#This Row],[Return_Status]]="Returned", "Yes", "No")</f>
        <v>No</v>
      </c>
      <c r="J4543">
        <f>IF(Table1[[#This Row],[Return_Flag]]="Yes",1,0)</f>
        <v>0</v>
      </c>
      <c r="K4543">
        <f>IF(Table1[[#This Row],[Order_ID]]=Table1[[#This Row],[Order_ID]],1,0)</f>
        <v>1</v>
      </c>
      <c r="L4543" s="4" t="str">
        <f>TEXT(Table1[[#This Row],[Order_Date]], "mmm-yyyy")</f>
        <v>Mar-2024</v>
      </c>
    </row>
    <row r="4544" spans="1:12" x14ac:dyDescent="0.25">
      <c r="A4544" t="s">
        <v>9203</v>
      </c>
      <c r="B4544" t="s">
        <v>9204</v>
      </c>
      <c r="C4544" s="1">
        <v>45001</v>
      </c>
      <c r="E4544" t="s">
        <v>21</v>
      </c>
      <c r="G4544" t="s">
        <v>22</v>
      </c>
      <c r="H4544" t="s">
        <v>357</v>
      </c>
      <c r="I4544" t="str">
        <f>IF(Table1[[#This Row],[Return_Status]]="Returned", "Yes", "No")</f>
        <v>No</v>
      </c>
      <c r="J4544">
        <f>IF(Table1[[#This Row],[Return_Flag]]="Yes",1,0)</f>
        <v>0</v>
      </c>
      <c r="K4544">
        <f>IF(Table1[[#This Row],[Order_ID]]=Table1[[#This Row],[Order_ID]],1,0)</f>
        <v>1</v>
      </c>
      <c r="L4544" s="4" t="str">
        <f>TEXT(Table1[[#This Row],[Order_Date]], "mmm-yyyy")</f>
        <v>Mar-2023</v>
      </c>
    </row>
    <row r="4545" spans="1:12" x14ac:dyDescent="0.25">
      <c r="A4545" t="s">
        <v>9205</v>
      </c>
      <c r="B4545" t="s">
        <v>9206</v>
      </c>
      <c r="C4545" s="1">
        <v>45190</v>
      </c>
      <c r="D4545" s="1">
        <v>45102</v>
      </c>
      <c r="E4545" t="s">
        <v>10</v>
      </c>
      <c r="F4545" t="s">
        <v>33</v>
      </c>
      <c r="G4545" t="s">
        <v>12</v>
      </c>
      <c r="H4545" t="s">
        <v>77</v>
      </c>
      <c r="I4545" t="str">
        <f>IF(Table1[[#This Row],[Return_Status]]="Returned", "Yes", "No")</f>
        <v>Yes</v>
      </c>
      <c r="J4545">
        <f>IF(Table1[[#This Row],[Return_Flag]]="Yes",1,0)</f>
        <v>1</v>
      </c>
      <c r="K4545">
        <f>IF(Table1[[#This Row],[Order_ID]]=Table1[[#This Row],[Order_ID]],1,0)</f>
        <v>1</v>
      </c>
      <c r="L4545" s="4" t="str">
        <f>TEXT(Table1[[#This Row],[Order_Date]], "mmm-yyyy")</f>
        <v>Sep-2023</v>
      </c>
    </row>
    <row r="4546" spans="1:12" x14ac:dyDescent="0.25">
      <c r="A4546" t="s">
        <v>9207</v>
      </c>
      <c r="B4546" t="s">
        <v>9208</v>
      </c>
      <c r="C4546" s="1">
        <v>45033</v>
      </c>
      <c r="E4546" t="s">
        <v>10</v>
      </c>
      <c r="G4546" t="s">
        <v>22</v>
      </c>
      <c r="H4546" t="s">
        <v>271</v>
      </c>
      <c r="I4546" t="str">
        <f>IF(Table1[[#This Row],[Return_Status]]="Returned", "Yes", "No")</f>
        <v>No</v>
      </c>
      <c r="J4546">
        <f>IF(Table1[[#This Row],[Return_Flag]]="Yes",1,0)</f>
        <v>0</v>
      </c>
      <c r="K4546">
        <f>IF(Table1[[#This Row],[Order_ID]]=Table1[[#This Row],[Order_ID]],1,0)</f>
        <v>1</v>
      </c>
      <c r="L4546" s="4" t="str">
        <f>TEXT(Table1[[#This Row],[Order_Date]], "mmm-yyyy")</f>
        <v>Apr-2023</v>
      </c>
    </row>
    <row r="4547" spans="1:12" x14ac:dyDescent="0.25">
      <c r="A4547" t="s">
        <v>9209</v>
      </c>
      <c r="B4547" t="s">
        <v>9210</v>
      </c>
      <c r="C4547" s="1">
        <v>45273</v>
      </c>
      <c r="D4547" s="1">
        <v>45395</v>
      </c>
      <c r="E4547" t="s">
        <v>10</v>
      </c>
      <c r="F4547" t="s">
        <v>33</v>
      </c>
      <c r="G4547" t="s">
        <v>12</v>
      </c>
      <c r="H4547" t="s">
        <v>101</v>
      </c>
      <c r="I4547" t="str">
        <f>IF(Table1[[#This Row],[Return_Status]]="Returned", "Yes", "No")</f>
        <v>Yes</v>
      </c>
      <c r="J4547">
        <f>IF(Table1[[#This Row],[Return_Flag]]="Yes",1,0)</f>
        <v>1</v>
      </c>
      <c r="K4547">
        <f>IF(Table1[[#This Row],[Order_ID]]=Table1[[#This Row],[Order_ID]],1,0)</f>
        <v>1</v>
      </c>
      <c r="L4547" s="4" t="str">
        <f>TEXT(Table1[[#This Row],[Order_Date]], "mmm-yyyy")</f>
        <v>Dec-2023</v>
      </c>
    </row>
    <row r="4548" spans="1:12" x14ac:dyDescent="0.25">
      <c r="A4548" t="s">
        <v>9211</v>
      </c>
      <c r="B4548" t="s">
        <v>9212</v>
      </c>
      <c r="C4548" s="1">
        <v>44999</v>
      </c>
      <c r="D4548" s="1">
        <v>45330</v>
      </c>
      <c r="E4548" t="s">
        <v>10</v>
      </c>
      <c r="F4548" t="s">
        <v>11</v>
      </c>
      <c r="G4548" t="s">
        <v>12</v>
      </c>
      <c r="H4548" t="s">
        <v>498</v>
      </c>
      <c r="I4548" t="str">
        <f>IF(Table1[[#This Row],[Return_Status]]="Returned", "Yes", "No")</f>
        <v>Yes</v>
      </c>
      <c r="J4548">
        <f>IF(Table1[[#This Row],[Return_Flag]]="Yes",1,0)</f>
        <v>1</v>
      </c>
      <c r="K4548">
        <f>IF(Table1[[#This Row],[Order_ID]]=Table1[[#This Row],[Order_ID]],1,0)</f>
        <v>1</v>
      </c>
      <c r="L4548" s="4" t="str">
        <f>TEXT(Table1[[#This Row],[Order_Date]], "mmm-yyyy")</f>
        <v>Mar-2023</v>
      </c>
    </row>
    <row r="4549" spans="1:12" x14ac:dyDescent="0.25">
      <c r="A4549" t="s">
        <v>9213</v>
      </c>
      <c r="B4549" t="s">
        <v>9214</v>
      </c>
      <c r="C4549" s="1">
        <v>45330</v>
      </c>
      <c r="E4549" t="s">
        <v>44</v>
      </c>
      <c r="G4549" t="s">
        <v>22</v>
      </c>
      <c r="H4549" t="s">
        <v>104</v>
      </c>
      <c r="I4549" t="str">
        <f>IF(Table1[[#This Row],[Return_Status]]="Returned", "Yes", "No")</f>
        <v>No</v>
      </c>
      <c r="J4549">
        <f>IF(Table1[[#This Row],[Return_Flag]]="Yes",1,0)</f>
        <v>0</v>
      </c>
      <c r="K4549">
        <f>IF(Table1[[#This Row],[Order_ID]]=Table1[[#This Row],[Order_ID]],1,0)</f>
        <v>1</v>
      </c>
      <c r="L4549" s="4" t="str">
        <f>TEXT(Table1[[#This Row],[Order_Date]], "mmm-yyyy")</f>
        <v>Feb-2024</v>
      </c>
    </row>
    <row r="4550" spans="1:12" x14ac:dyDescent="0.25">
      <c r="A4550" t="s">
        <v>9215</v>
      </c>
      <c r="B4550" t="s">
        <v>9216</v>
      </c>
      <c r="C4550" s="1">
        <v>45534</v>
      </c>
      <c r="D4550" s="1">
        <v>45475</v>
      </c>
      <c r="E4550" t="s">
        <v>10</v>
      </c>
      <c r="F4550" t="s">
        <v>11</v>
      </c>
      <c r="G4550" t="s">
        <v>12</v>
      </c>
      <c r="H4550" t="s">
        <v>605</v>
      </c>
      <c r="I4550" t="str">
        <f>IF(Table1[[#This Row],[Return_Status]]="Returned", "Yes", "No")</f>
        <v>Yes</v>
      </c>
      <c r="J4550">
        <f>IF(Table1[[#This Row],[Return_Flag]]="Yes",1,0)</f>
        <v>1</v>
      </c>
      <c r="K4550">
        <f>IF(Table1[[#This Row],[Order_ID]]=Table1[[#This Row],[Order_ID]],1,0)</f>
        <v>1</v>
      </c>
      <c r="L4550" s="4" t="str">
        <f>TEXT(Table1[[#This Row],[Order_Date]], "mmm-yyyy")</f>
        <v>Aug-2024</v>
      </c>
    </row>
    <row r="4551" spans="1:12" x14ac:dyDescent="0.25">
      <c r="A4551" t="s">
        <v>9217</v>
      </c>
      <c r="B4551" t="s">
        <v>9218</v>
      </c>
      <c r="C4551" s="1">
        <v>45576</v>
      </c>
      <c r="E4551" t="s">
        <v>44</v>
      </c>
      <c r="G4551" t="s">
        <v>22</v>
      </c>
      <c r="H4551" t="s">
        <v>1032</v>
      </c>
      <c r="I4551" t="str">
        <f>IF(Table1[[#This Row],[Return_Status]]="Returned", "Yes", "No")</f>
        <v>No</v>
      </c>
      <c r="J4551">
        <f>IF(Table1[[#This Row],[Return_Flag]]="Yes",1,0)</f>
        <v>0</v>
      </c>
      <c r="K4551">
        <f>IF(Table1[[#This Row],[Order_ID]]=Table1[[#This Row],[Order_ID]],1,0)</f>
        <v>1</v>
      </c>
      <c r="L4551" s="4" t="str">
        <f>TEXT(Table1[[#This Row],[Order_Date]], "mmm-yyyy")</f>
        <v>Oct-2024</v>
      </c>
    </row>
    <row r="4552" spans="1:12" x14ac:dyDescent="0.25">
      <c r="A4552" t="s">
        <v>9219</v>
      </c>
      <c r="B4552" t="s">
        <v>9220</v>
      </c>
      <c r="C4552" s="1">
        <v>45042</v>
      </c>
      <c r="E4552" t="s">
        <v>21</v>
      </c>
      <c r="G4552" t="s">
        <v>22</v>
      </c>
      <c r="H4552" t="s">
        <v>261</v>
      </c>
      <c r="I4552" t="str">
        <f>IF(Table1[[#This Row],[Return_Status]]="Returned", "Yes", "No")</f>
        <v>No</v>
      </c>
      <c r="J4552">
        <f>IF(Table1[[#This Row],[Return_Flag]]="Yes",1,0)</f>
        <v>0</v>
      </c>
      <c r="K4552">
        <f>IF(Table1[[#This Row],[Order_ID]]=Table1[[#This Row],[Order_ID]],1,0)</f>
        <v>1</v>
      </c>
      <c r="L4552" s="4" t="str">
        <f>TEXT(Table1[[#This Row],[Order_Date]], "mmm-yyyy")</f>
        <v>Apr-2023</v>
      </c>
    </row>
    <row r="4553" spans="1:12" x14ac:dyDescent="0.25">
      <c r="A4553" t="s">
        <v>9221</v>
      </c>
      <c r="B4553" t="s">
        <v>9222</v>
      </c>
      <c r="C4553" s="1">
        <v>45017</v>
      </c>
      <c r="E4553" t="s">
        <v>32</v>
      </c>
      <c r="G4553" t="s">
        <v>22</v>
      </c>
      <c r="H4553" t="s">
        <v>218</v>
      </c>
      <c r="I4553" t="str">
        <f>IF(Table1[[#This Row],[Return_Status]]="Returned", "Yes", "No")</f>
        <v>No</v>
      </c>
      <c r="J4553">
        <f>IF(Table1[[#This Row],[Return_Flag]]="Yes",1,0)</f>
        <v>0</v>
      </c>
      <c r="K4553">
        <f>IF(Table1[[#This Row],[Order_ID]]=Table1[[#This Row],[Order_ID]],1,0)</f>
        <v>1</v>
      </c>
      <c r="L4553" s="4" t="str">
        <f>TEXT(Table1[[#This Row],[Order_Date]], "mmm-yyyy")</f>
        <v>Apr-2023</v>
      </c>
    </row>
    <row r="4554" spans="1:12" x14ac:dyDescent="0.25">
      <c r="A4554" t="s">
        <v>9223</v>
      </c>
      <c r="B4554" t="s">
        <v>9224</v>
      </c>
      <c r="C4554" s="1">
        <v>45338</v>
      </c>
      <c r="D4554" s="1">
        <v>45053</v>
      </c>
      <c r="E4554" t="s">
        <v>16</v>
      </c>
      <c r="F4554" t="s">
        <v>40</v>
      </c>
      <c r="G4554" t="s">
        <v>12</v>
      </c>
      <c r="H4554" t="s">
        <v>848</v>
      </c>
      <c r="I4554" t="str">
        <f>IF(Table1[[#This Row],[Return_Status]]="Returned", "Yes", "No")</f>
        <v>Yes</v>
      </c>
      <c r="J4554">
        <f>IF(Table1[[#This Row],[Return_Flag]]="Yes",1,0)</f>
        <v>1</v>
      </c>
      <c r="K4554">
        <f>IF(Table1[[#This Row],[Order_ID]]=Table1[[#This Row],[Order_ID]],1,0)</f>
        <v>1</v>
      </c>
      <c r="L4554" s="4" t="str">
        <f>TEXT(Table1[[#This Row],[Order_Date]], "mmm-yyyy")</f>
        <v>Feb-2024</v>
      </c>
    </row>
    <row r="4555" spans="1:12" x14ac:dyDescent="0.25">
      <c r="A4555" t="s">
        <v>9225</v>
      </c>
      <c r="B4555" t="s">
        <v>9226</v>
      </c>
      <c r="C4555" s="1">
        <v>45436</v>
      </c>
      <c r="E4555" t="s">
        <v>44</v>
      </c>
      <c r="G4555" t="s">
        <v>22</v>
      </c>
      <c r="H4555" t="s">
        <v>232</v>
      </c>
      <c r="I4555" t="str">
        <f>IF(Table1[[#This Row],[Return_Status]]="Returned", "Yes", "No")</f>
        <v>No</v>
      </c>
      <c r="J4555">
        <f>IF(Table1[[#This Row],[Return_Flag]]="Yes",1,0)</f>
        <v>0</v>
      </c>
      <c r="K4555">
        <f>IF(Table1[[#This Row],[Order_ID]]=Table1[[#This Row],[Order_ID]],1,0)</f>
        <v>1</v>
      </c>
      <c r="L4555" s="4" t="str">
        <f>TEXT(Table1[[#This Row],[Order_Date]], "mmm-yyyy")</f>
        <v>May-2024</v>
      </c>
    </row>
    <row r="4556" spans="1:12" x14ac:dyDescent="0.25">
      <c r="A4556" t="s">
        <v>9227</v>
      </c>
      <c r="B4556" t="s">
        <v>9228</v>
      </c>
      <c r="C4556" s="1">
        <v>45463</v>
      </c>
      <c r="D4556" s="1">
        <v>45112</v>
      </c>
      <c r="E4556" t="s">
        <v>32</v>
      </c>
      <c r="F4556" t="s">
        <v>40</v>
      </c>
      <c r="G4556" t="s">
        <v>12</v>
      </c>
      <c r="H4556" t="s">
        <v>92</v>
      </c>
      <c r="I4556" t="str">
        <f>IF(Table1[[#This Row],[Return_Status]]="Returned", "Yes", "No")</f>
        <v>Yes</v>
      </c>
      <c r="J4556">
        <f>IF(Table1[[#This Row],[Return_Flag]]="Yes",1,0)</f>
        <v>1</v>
      </c>
      <c r="K4556">
        <f>IF(Table1[[#This Row],[Order_ID]]=Table1[[#This Row],[Order_ID]],1,0)</f>
        <v>1</v>
      </c>
      <c r="L4556" s="4" t="str">
        <f>TEXT(Table1[[#This Row],[Order_Date]], "mmm-yyyy")</f>
        <v>Jun-2024</v>
      </c>
    </row>
    <row r="4557" spans="1:12" x14ac:dyDescent="0.25">
      <c r="A4557" t="s">
        <v>9229</v>
      </c>
      <c r="B4557" t="s">
        <v>9230</v>
      </c>
      <c r="C4557" s="1">
        <v>45502</v>
      </c>
      <c r="E4557" t="s">
        <v>21</v>
      </c>
      <c r="G4557" t="s">
        <v>22</v>
      </c>
      <c r="H4557" t="s">
        <v>280</v>
      </c>
      <c r="I4557" t="str">
        <f>IF(Table1[[#This Row],[Return_Status]]="Returned", "Yes", "No")</f>
        <v>No</v>
      </c>
      <c r="J4557">
        <f>IF(Table1[[#This Row],[Return_Flag]]="Yes",1,0)</f>
        <v>0</v>
      </c>
      <c r="K4557">
        <f>IF(Table1[[#This Row],[Order_ID]]=Table1[[#This Row],[Order_ID]],1,0)</f>
        <v>1</v>
      </c>
      <c r="L4557" s="4" t="str">
        <f>TEXT(Table1[[#This Row],[Order_Date]], "mmm-yyyy")</f>
        <v>Jul-2024</v>
      </c>
    </row>
    <row r="4558" spans="1:12" x14ac:dyDescent="0.25">
      <c r="A4558" t="s">
        <v>9231</v>
      </c>
      <c r="B4558" t="s">
        <v>9232</v>
      </c>
      <c r="C4558" s="1">
        <v>45650</v>
      </c>
      <c r="E4558" t="s">
        <v>16</v>
      </c>
      <c r="G4558" t="s">
        <v>22</v>
      </c>
      <c r="H4558" t="s">
        <v>292</v>
      </c>
      <c r="I4558" t="str">
        <f>IF(Table1[[#This Row],[Return_Status]]="Returned", "Yes", "No")</f>
        <v>No</v>
      </c>
      <c r="J4558">
        <f>IF(Table1[[#This Row],[Return_Flag]]="Yes",1,0)</f>
        <v>0</v>
      </c>
      <c r="K4558">
        <f>IF(Table1[[#This Row],[Order_ID]]=Table1[[#This Row],[Order_ID]],1,0)</f>
        <v>1</v>
      </c>
      <c r="L4558" s="4" t="str">
        <f>TEXT(Table1[[#This Row],[Order_Date]], "mmm-yyyy")</f>
        <v>Dec-2024</v>
      </c>
    </row>
    <row r="4559" spans="1:12" x14ac:dyDescent="0.25">
      <c r="A4559" t="s">
        <v>9233</v>
      </c>
      <c r="B4559" t="s">
        <v>9234</v>
      </c>
      <c r="C4559" s="1">
        <v>45352</v>
      </c>
      <c r="E4559" t="s">
        <v>10</v>
      </c>
      <c r="G4559" t="s">
        <v>22</v>
      </c>
      <c r="H4559" t="s">
        <v>83</v>
      </c>
      <c r="I4559" t="str">
        <f>IF(Table1[[#This Row],[Return_Status]]="Returned", "Yes", "No")</f>
        <v>No</v>
      </c>
      <c r="J4559">
        <f>IF(Table1[[#This Row],[Return_Flag]]="Yes",1,0)</f>
        <v>0</v>
      </c>
      <c r="K4559">
        <f>IF(Table1[[#This Row],[Order_ID]]=Table1[[#This Row],[Order_ID]],1,0)</f>
        <v>1</v>
      </c>
      <c r="L4559" s="4" t="str">
        <f>TEXT(Table1[[#This Row],[Order_Date]], "mmm-yyyy")</f>
        <v>Mar-2024</v>
      </c>
    </row>
    <row r="4560" spans="1:12" x14ac:dyDescent="0.25">
      <c r="A4560" t="s">
        <v>9235</v>
      </c>
      <c r="B4560" t="s">
        <v>9236</v>
      </c>
      <c r="C4560" s="1">
        <v>45518</v>
      </c>
      <c r="E4560" t="s">
        <v>21</v>
      </c>
      <c r="G4560" t="s">
        <v>22</v>
      </c>
      <c r="H4560" t="s">
        <v>121</v>
      </c>
      <c r="I4560" t="str">
        <f>IF(Table1[[#This Row],[Return_Status]]="Returned", "Yes", "No")</f>
        <v>No</v>
      </c>
      <c r="J4560">
        <f>IF(Table1[[#This Row],[Return_Flag]]="Yes",1,0)</f>
        <v>0</v>
      </c>
      <c r="K4560">
        <f>IF(Table1[[#This Row],[Order_ID]]=Table1[[#This Row],[Order_ID]],1,0)</f>
        <v>1</v>
      </c>
      <c r="L4560" s="4" t="str">
        <f>TEXT(Table1[[#This Row],[Order_Date]], "mmm-yyyy")</f>
        <v>Aug-2024</v>
      </c>
    </row>
    <row r="4561" spans="1:12" x14ac:dyDescent="0.25">
      <c r="A4561" t="s">
        <v>9237</v>
      </c>
      <c r="B4561" t="s">
        <v>9238</v>
      </c>
      <c r="C4561" s="1">
        <v>44996</v>
      </c>
      <c r="E4561" t="s">
        <v>32</v>
      </c>
      <c r="G4561" t="s">
        <v>22</v>
      </c>
      <c r="H4561" t="s">
        <v>271</v>
      </c>
      <c r="I4561" t="str">
        <f>IF(Table1[[#This Row],[Return_Status]]="Returned", "Yes", "No")</f>
        <v>No</v>
      </c>
      <c r="J4561">
        <f>IF(Table1[[#This Row],[Return_Flag]]="Yes",1,0)</f>
        <v>0</v>
      </c>
      <c r="K4561">
        <f>IF(Table1[[#This Row],[Order_ID]]=Table1[[#This Row],[Order_ID]],1,0)</f>
        <v>1</v>
      </c>
      <c r="L4561" s="4" t="str">
        <f>TEXT(Table1[[#This Row],[Order_Date]], "mmm-yyyy")</f>
        <v>Mar-2023</v>
      </c>
    </row>
    <row r="4562" spans="1:12" x14ac:dyDescent="0.25">
      <c r="A4562" t="s">
        <v>9239</v>
      </c>
      <c r="B4562" t="s">
        <v>9240</v>
      </c>
      <c r="C4562" s="1">
        <v>45411</v>
      </c>
      <c r="E4562" t="s">
        <v>10</v>
      </c>
      <c r="G4562" t="s">
        <v>22</v>
      </c>
      <c r="H4562" t="s">
        <v>183</v>
      </c>
      <c r="I4562" t="str">
        <f>IF(Table1[[#This Row],[Return_Status]]="Returned", "Yes", "No")</f>
        <v>No</v>
      </c>
      <c r="J4562">
        <f>IF(Table1[[#This Row],[Return_Flag]]="Yes",1,0)</f>
        <v>0</v>
      </c>
      <c r="K4562">
        <f>IF(Table1[[#This Row],[Order_ID]]=Table1[[#This Row],[Order_ID]],1,0)</f>
        <v>1</v>
      </c>
      <c r="L4562" s="4" t="str">
        <f>TEXT(Table1[[#This Row],[Order_Date]], "mmm-yyyy")</f>
        <v>Apr-2024</v>
      </c>
    </row>
    <row r="4563" spans="1:12" x14ac:dyDescent="0.25">
      <c r="A4563" t="s">
        <v>9241</v>
      </c>
      <c r="B4563" t="s">
        <v>9242</v>
      </c>
      <c r="C4563" s="1">
        <v>45246</v>
      </c>
      <c r="E4563" t="s">
        <v>21</v>
      </c>
      <c r="G4563" t="s">
        <v>22</v>
      </c>
      <c r="H4563" t="s">
        <v>177</v>
      </c>
      <c r="I4563" t="str">
        <f>IF(Table1[[#This Row],[Return_Status]]="Returned", "Yes", "No")</f>
        <v>No</v>
      </c>
      <c r="J4563">
        <f>IF(Table1[[#This Row],[Return_Flag]]="Yes",1,0)</f>
        <v>0</v>
      </c>
      <c r="K4563">
        <f>IF(Table1[[#This Row],[Order_ID]]=Table1[[#This Row],[Order_ID]],1,0)</f>
        <v>1</v>
      </c>
      <c r="L4563" s="4" t="str">
        <f>TEXT(Table1[[#This Row],[Order_Date]], "mmm-yyyy")</f>
        <v>Nov-2023</v>
      </c>
    </row>
    <row r="4564" spans="1:12" x14ac:dyDescent="0.25">
      <c r="A4564" t="s">
        <v>9243</v>
      </c>
      <c r="B4564" t="s">
        <v>9244</v>
      </c>
      <c r="C4564" s="1">
        <v>45563</v>
      </c>
      <c r="E4564" t="s">
        <v>32</v>
      </c>
      <c r="G4564" t="s">
        <v>22</v>
      </c>
      <c r="H4564" t="s">
        <v>360</v>
      </c>
      <c r="I4564" t="str">
        <f>IF(Table1[[#This Row],[Return_Status]]="Returned", "Yes", "No")</f>
        <v>No</v>
      </c>
      <c r="J4564">
        <f>IF(Table1[[#This Row],[Return_Flag]]="Yes",1,0)</f>
        <v>0</v>
      </c>
      <c r="K4564">
        <f>IF(Table1[[#This Row],[Order_ID]]=Table1[[#This Row],[Order_ID]],1,0)</f>
        <v>1</v>
      </c>
      <c r="L4564" s="4" t="str">
        <f>TEXT(Table1[[#This Row],[Order_Date]], "mmm-yyyy")</f>
        <v>Sep-2024</v>
      </c>
    </row>
    <row r="4565" spans="1:12" x14ac:dyDescent="0.25">
      <c r="A4565" t="s">
        <v>9245</v>
      </c>
      <c r="B4565" t="s">
        <v>9246</v>
      </c>
      <c r="C4565" s="1">
        <v>44948</v>
      </c>
      <c r="D4565" s="1">
        <v>45583</v>
      </c>
      <c r="E4565" t="s">
        <v>32</v>
      </c>
      <c r="F4565" t="s">
        <v>33</v>
      </c>
      <c r="G4565" t="s">
        <v>12</v>
      </c>
      <c r="H4565" t="s">
        <v>246</v>
      </c>
      <c r="I4565" t="str">
        <f>IF(Table1[[#This Row],[Return_Status]]="Returned", "Yes", "No")</f>
        <v>Yes</v>
      </c>
      <c r="J4565">
        <f>IF(Table1[[#This Row],[Return_Flag]]="Yes",1,0)</f>
        <v>1</v>
      </c>
      <c r="K4565">
        <f>IF(Table1[[#This Row],[Order_ID]]=Table1[[#This Row],[Order_ID]],1,0)</f>
        <v>1</v>
      </c>
      <c r="L4565" s="4" t="str">
        <f>TEXT(Table1[[#This Row],[Order_Date]], "mmm-yyyy")</f>
        <v>Jan-2023</v>
      </c>
    </row>
    <row r="4566" spans="1:12" x14ac:dyDescent="0.25">
      <c r="A4566" t="s">
        <v>9247</v>
      </c>
      <c r="B4566" t="s">
        <v>9248</v>
      </c>
      <c r="C4566" s="1">
        <v>45003</v>
      </c>
      <c r="D4566" s="1">
        <v>44975</v>
      </c>
      <c r="E4566" t="s">
        <v>44</v>
      </c>
      <c r="F4566" t="s">
        <v>33</v>
      </c>
      <c r="G4566" t="s">
        <v>12</v>
      </c>
      <c r="H4566" t="s">
        <v>442</v>
      </c>
      <c r="I4566" t="str">
        <f>IF(Table1[[#This Row],[Return_Status]]="Returned", "Yes", "No")</f>
        <v>Yes</v>
      </c>
      <c r="J4566">
        <f>IF(Table1[[#This Row],[Return_Flag]]="Yes",1,0)</f>
        <v>1</v>
      </c>
      <c r="K4566">
        <f>IF(Table1[[#This Row],[Order_ID]]=Table1[[#This Row],[Order_ID]],1,0)</f>
        <v>1</v>
      </c>
      <c r="L4566" s="4" t="str">
        <f>TEXT(Table1[[#This Row],[Order_Date]], "mmm-yyyy")</f>
        <v>Mar-2023</v>
      </c>
    </row>
    <row r="4567" spans="1:12" x14ac:dyDescent="0.25">
      <c r="A4567" t="s">
        <v>9249</v>
      </c>
      <c r="B4567" t="s">
        <v>9250</v>
      </c>
      <c r="C4567" s="1">
        <v>44963</v>
      </c>
      <c r="E4567" t="s">
        <v>16</v>
      </c>
      <c r="G4567" t="s">
        <v>22</v>
      </c>
      <c r="H4567" t="s">
        <v>89</v>
      </c>
      <c r="I4567" t="str">
        <f>IF(Table1[[#This Row],[Return_Status]]="Returned", "Yes", "No")</f>
        <v>No</v>
      </c>
      <c r="J4567">
        <f>IF(Table1[[#This Row],[Return_Flag]]="Yes",1,0)</f>
        <v>0</v>
      </c>
      <c r="K4567">
        <f>IF(Table1[[#This Row],[Order_ID]]=Table1[[#This Row],[Order_ID]],1,0)</f>
        <v>1</v>
      </c>
      <c r="L4567" s="4" t="str">
        <f>TEXT(Table1[[#This Row],[Order_Date]], "mmm-yyyy")</f>
        <v>Feb-2023</v>
      </c>
    </row>
    <row r="4568" spans="1:12" x14ac:dyDescent="0.25">
      <c r="A4568" t="s">
        <v>9251</v>
      </c>
      <c r="B4568" t="s">
        <v>9252</v>
      </c>
      <c r="C4568" s="1">
        <v>45180</v>
      </c>
      <c r="E4568" t="s">
        <v>21</v>
      </c>
      <c r="G4568" t="s">
        <v>22</v>
      </c>
      <c r="H4568" t="s">
        <v>54</v>
      </c>
      <c r="I4568" t="str">
        <f>IF(Table1[[#This Row],[Return_Status]]="Returned", "Yes", "No")</f>
        <v>No</v>
      </c>
      <c r="J4568">
        <f>IF(Table1[[#This Row],[Return_Flag]]="Yes",1,0)</f>
        <v>0</v>
      </c>
      <c r="K4568">
        <f>IF(Table1[[#This Row],[Order_ID]]=Table1[[#This Row],[Order_ID]],1,0)</f>
        <v>1</v>
      </c>
      <c r="L4568" s="4" t="str">
        <f>TEXT(Table1[[#This Row],[Order_Date]], "mmm-yyyy")</f>
        <v>Sep-2023</v>
      </c>
    </row>
    <row r="4569" spans="1:12" x14ac:dyDescent="0.25">
      <c r="A4569" t="s">
        <v>9253</v>
      </c>
      <c r="B4569" t="s">
        <v>9254</v>
      </c>
      <c r="C4569" s="1">
        <v>45639</v>
      </c>
      <c r="E4569" t="s">
        <v>10</v>
      </c>
      <c r="G4569" t="s">
        <v>22</v>
      </c>
      <c r="H4569" t="s">
        <v>642</v>
      </c>
      <c r="I4569" t="str">
        <f>IF(Table1[[#This Row],[Return_Status]]="Returned", "Yes", "No")</f>
        <v>No</v>
      </c>
      <c r="J4569">
        <f>IF(Table1[[#This Row],[Return_Flag]]="Yes",1,0)</f>
        <v>0</v>
      </c>
      <c r="K4569">
        <f>IF(Table1[[#This Row],[Order_ID]]=Table1[[#This Row],[Order_ID]],1,0)</f>
        <v>1</v>
      </c>
      <c r="L4569" s="4" t="str">
        <f>TEXT(Table1[[#This Row],[Order_Date]], "mmm-yyyy")</f>
        <v>Dec-2024</v>
      </c>
    </row>
    <row r="4570" spans="1:12" x14ac:dyDescent="0.25">
      <c r="A4570" t="s">
        <v>9255</v>
      </c>
      <c r="B4570" t="s">
        <v>9256</v>
      </c>
      <c r="C4570" s="1">
        <v>45045</v>
      </c>
      <c r="E4570" t="s">
        <v>32</v>
      </c>
      <c r="G4570" t="s">
        <v>22</v>
      </c>
      <c r="H4570" t="s">
        <v>74</v>
      </c>
      <c r="I4570" t="str">
        <f>IF(Table1[[#This Row],[Return_Status]]="Returned", "Yes", "No")</f>
        <v>No</v>
      </c>
      <c r="J4570">
        <f>IF(Table1[[#This Row],[Return_Flag]]="Yes",1,0)</f>
        <v>0</v>
      </c>
      <c r="K4570">
        <f>IF(Table1[[#This Row],[Order_ID]]=Table1[[#This Row],[Order_ID]],1,0)</f>
        <v>1</v>
      </c>
      <c r="L4570" s="4" t="str">
        <f>TEXT(Table1[[#This Row],[Order_Date]], "mmm-yyyy")</f>
        <v>Apr-2023</v>
      </c>
    </row>
    <row r="4571" spans="1:12" x14ac:dyDescent="0.25">
      <c r="A4571" t="s">
        <v>9257</v>
      </c>
      <c r="B4571" t="s">
        <v>9258</v>
      </c>
      <c r="C4571" s="1">
        <v>45488</v>
      </c>
      <c r="E4571" t="s">
        <v>32</v>
      </c>
      <c r="G4571" t="s">
        <v>22</v>
      </c>
      <c r="H4571" t="s">
        <v>80</v>
      </c>
      <c r="I4571" t="str">
        <f>IF(Table1[[#This Row],[Return_Status]]="Returned", "Yes", "No")</f>
        <v>No</v>
      </c>
      <c r="J4571">
        <f>IF(Table1[[#This Row],[Return_Flag]]="Yes",1,0)</f>
        <v>0</v>
      </c>
      <c r="K4571">
        <f>IF(Table1[[#This Row],[Order_ID]]=Table1[[#This Row],[Order_ID]],1,0)</f>
        <v>1</v>
      </c>
      <c r="L4571" s="4" t="str">
        <f>TEXT(Table1[[#This Row],[Order_Date]], "mmm-yyyy")</f>
        <v>Jul-2024</v>
      </c>
    </row>
    <row r="4572" spans="1:12" x14ac:dyDescent="0.25">
      <c r="A4572" t="s">
        <v>9259</v>
      </c>
      <c r="B4572" t="s">
        <v>9260</v>
      </c>
      <c r="C4572" s="1">
        <v>45045</v>
      </c>
      <c r="E4572" t="s">
        <v>44</v>
      </c>
      <c r="G4572" t="s">
        <v>22</v>
      </c>
      <c r="H4572" t="s">
        <v>235</v>
      </c>
      <c r="I4572" t="str">
        <f>IF(Table1[[#This Row],[Return_Status]]="Returned", "Yes", "No")</f>
        <v>No</v>
      </c>
      <c r="J4572">
        <f>IF(Table1[[#This Row],[Return_Flag]]="Yes",1,0)</f>
        <v>0</v>
      </c>
      <c r="K4572">
        <f>IF(Table1[[#This Row],[Order_ID]]=Table1[[#This Row],[Order_ID]],1,0)</f>
        <v>1</v>
      </c>
      <c r="L4572" s="4" t="str">
        <f>TEXT(Table1[[#This Row],[Order_Date]], "mmm-yyyy")</f>
        <v>Apr-2023</v>
      </c>
    </row>
    <row r="4573" spans="1:12" x14ac:dyDescent="0.25">
      <c r="A4573" t="s">
        <v>9261</v>
      </c>
      <c r="B4573" t="s">
        <v>9262</v>
      </c>
      <c r="C4573" s="1">
        <v>45171</v>
      </c>
      <c r="D4573" s="1">
        <v>45138</v>
      </c>
      <c r="E4573" t="s">
        <v>44</v>
      </c>
      <c r="F4573" t="s">
        <v>33</v>
      </c>
      <c r="G4573" t="s">
        <v>12</v>
      </c>
      <c r="H4573" t="s">
        <v>104</v>
      </c>
      <c r="I4573" t="str">
        <f>IF(Table1[[#This Row],[Return_Status]]="Returned", "Yes", "No")</f>
        <v>Yes</v>
      </c>
      <c r="J4573">
        <f>IF(Table1[[#This Row],[Return_Flag]]="Yes",1,0)</f>
        <v>1</v>
      </c>
      <c r="K4573">
        <f>IF(Table1[[#This Row],[Order_ID]]=Table1[[#This Row],[Order_ID]],1,0)</f>
        <v>1</v>
      </c>
      <c r="L4573" s="4" t="str">
        <f>TEXT(Table1[[#This Row],[Order_Date]], "mmm-yyyy")</f>
        <v>Sep-2023</v>
      </c>
    </row>
    <row r="4574" spans="1:12" x14ac:dyDescent="0.25">
      <c r="A4574" t="s">
        <v>9263</v>
      </c>
      <c r="B4574" t="s">
        <v>9264</v>
      </c>
      <c r="C4574" s="1">
        <v>45185</v>
      </c>
      <c r="D4574" s="1">
        <v>44980</v>
      </c>
      <c r="E4574" t="s">
        <v>10</v>
      </c>
      <c r="F4574" t="s">
        <v>17</v>
      </c>
      <c r="G4574" t="s">
        <v>12</v>
      </c>
      <c r="H4574" t="s">
        <v>68</v>
      </c>
      <c r="I4574" t="str">
        <f>IF(Table1[[#This Row],[Return_Status]]="Returned", "Yes", "No")</f>
        <v>Yes</v>
      </c>
      <c r="J4574">
        <f>IF(Table1[[#This Row],[Return_Flag]]="Yes",1,0)</f>
        <v>1</v>
      </c>
      <c r="K4574">
        <f>IF(Table1[[#This Row],[Order_ID]]=Table1[[#This Row],[Order_ID]],1,0)</f>
        <v>1</v>
      </c>
      <c r="L4574" s="4" t="str">
        <f>TEXT(Table1[[#This Row],[Order_Date]], "mmm-yyyy")</f>
        <v>Sep-2023</v>
      </c>
    </row>
    <row r="4575" spans="1:12" x14ac:dyDescent="0.25">
      <c r="A4575" t="s">
        <v>9265</v>
      </c>
      <c r="B4575" t="s">
        <v>9266</v>
      </c>
      <c r="C4575" s="1">
        <v>45571</v>
      </c>
      <c r="D4575" s="1">
        <v>45170</v>
      </c>
      <c r="E4575" t="s">
        <v>10</v>
      </c>
      <c r="F4575" t="s">
        <v>17</v>
      </c>
      <c r="G4575" t="s">
        <v>12</v>
      </c>
      <c r="H4575" t="s">
        <v>238</v>
      </c>
      <c r="I4575" t="str">
        <f>IF(Table1[[#This Row],[Return_Status]]="Returned", "Yes", "No")</f>
        <v>Yes</v>
      </c>
      <c r="J4575">
        <f>IF(Table1[[#This Row],[Return_Flag]]="Yes",1,0)</f>
        <v>1</v>
      </c>
      <c r="K4575">
        <f>IF(Table1[[#This Row],[Order_ID]]=Table1[[#This Row],[Order_ID]],1,0)</f>
        <v>1</v>
      </c>
      <c r="L4575" s="4" t="str">
        <f>TEXT(Table1[[#This Row],[Order_Date]], "mmm-yyyy")</f>
        <v>Oct-2024</v>
      </c>
    </row>
    <row r="4576" spans="1:12" x14ac:dyDescent="0.25">
      <c r="A4576" t="s">
        <v>9267</v>
      </c>
      <c r="B4576" t="s">
        <v>9268</v>
      </c>
      <c r="C4576" s="1">
        <v>45175</v>
      </c>
      <c r="E4576" t="s">
        <v>44</v>
      </c>
      <c r="G4576" t="s">
        <v>22</v>
      </c>
      <c r="H4576" t="s">
        <v>54</v>
      </c>
      <c r="I4576" t="str">
        <f>IF(Table1[[#This Row],[Return_Status]]="Returned", "Yes", "No")</f>
        <v>No</v>
      </c>
      <c r="J4576">
        <f>IF(Table1[[#This Row],[Return_Flag]]="Yes",1,0)</f>
        <v>0</v>
      </c>
      <c r="K4576">
        <f>IF(Table1[[#This Row],[Order_ID]]=Table1[[#This Row],[Order_ID]],1,0)</f>
        <v>1</v>
      </c>
      <c r="L4576" s="4" t="str">
        <f>TEXT(Table1[[#This Row],[Order_Date]], "mmm-yyyy")</f>
        <v>Sep-2023</v>
      </c>
    </row>
    <row r="4577" spans="1:12" x14ac:dyDescent="0.25">
      <c r="A4577" t="s">
        <v>9269</v>
      </c>
      <c r="B4577" t="s">
        <v>9270</v>
      </c>
      <c r="C4577" s="1">
        <v>45444</v>
      </c>
      <c r="D4577" s="1">
        <v>45172</v>
      </c>
      <c r="E4577" t="s">
        <v>10</v>
      </c>
      <c r="F4577" t="s">
        <v>33</v>
      </c>
      <c r="G4577" t="s">
        <v>12</v>
      </c>
      <c r="H4577" t="s">
        <v>110</v>
      </c>
      <c r="I4577" t="str">
        <f>IF(Table1[[#This Row],[Return_Status]]="Returned", "Yes", "No")</f>
        <v>Yes</v>
      </c>
      <c r="J4577">
        <f>IF(Table1[[#This Row],[Return_Flag]]="Yes",1,0)</f>
        <v>1</v>
      </c>
      <c r="K4577">
        <f>IF(Table1[[#This Row],[Order_ID]]=Table1[[#This Row],[Order_ID]],1,0)</f>
        <v>1</v>
      </c>
      <c r="L4577" s="4" t="str">
        <f>TEXT(Table1[[#This Row],[Order_Date]], "mmm-yyyy")</f>
        <v>Jun-2024</v>
      </c>
    </row>
    <row r="4578" spans="1:12" x14ac:dyDescent="0.25">
      <c r="A4578" t="s">
        <v>9271</v>
      </c>
      <c r="B4578" t="s">
        <v>9272</v>
      </c>
      <c r="C4578" s="1">
        <v>45508</v>
      </c>
      <c r="D4578" s="1">
        <v>45394</v>
      </c>
      <c r="E4578" t="s">
        <v>44</v>
      </c>
      <c r="F4578" t="s">
        <v>11</v>
      </c>
      <c r="G4578" t="s">
        <v>12</v>
      </c>
      <c r="H4578" t="s">
        <v>155</v>
      </c>
      <c r="I4578" t="str">
        <f>IF(Table1[[#This Row],[Return_Status]]="Returned", "Yes", "No")</f>
        <v>Yes</v>
      </c>
      <c r="J4578">
        <f>IF(Table1[[#This Row],[Return_Flag]]="Yes",1,0)</f>
        <v>1</v>
      </c>
      <c r="K4578">
        <f>IF(Table1[[#This Row],[Order_ID]]=Table1[[#This Row],[Order_ID]],1,0)</f>
        <v>1</v>
      </c>
      <c r="L4578" s="4" t="str">
        <f>TEXT(Table1[[#This Row],[Order_Date]], "mmm-yyyy")</f>
        <v>Aug-2024</v>
      </c>
    </row>
    <row r="4579" spans="1:12" x14ac:dyDescent="0.25">
      <c r="A4579" t="s">
        <v>9273</v>
      </c>
      <c r="B4579" t="s">
        <v>9274</v>
      </c>
      <c r="C4579" s="1">
        <v>45246</v>
      </c>
      <c r="E4579" t="s">
        <v>44</v>
      </c>
      <c r="G4579" t="s">
        <v>22</v>
      </c>
      <c r="H4579" t="s">
        <v>192</v>
      </c>
      <c r="I4579" t="str">
        <f>IF(Table1[[#This Row],[Return_Status]]="Returned", "Yes", "No")</f>
        <v>No</v>
      </c>
      <c r="J4579">
        <f>IF(Table1[[#This Row],[Return_Flag]]="Yes",1,0)</f>
        <v>0</v>
      </c>
      <c r="K4579">
        <f>IF(Table1[[#This Row],[Order_ID]]=Table1[[#This Row],[Order_ID]],1,0)</f>
        <v>1</v>
      </c>
      <c r="L4579" s="4" t="str">
        <f>TEXT(Table1[[#This Row],[Order_Date]], "mmm-yyyy")</f>
        <v>Nov-2023</v>
      </c>
    </row>
    <row r="4580" spans="1:12" x14ac:dyDescent="0.25">
      <c r="A4580" t="s">
        <v>9275</v>
      </c>
      <c r="B4580" t="s">
        <v>9276</v>
      </c>
      <c r="C4580" s="1">
        <v>45067</v>
      </c>
      <c r="D4580" s="1">
        <v>45635</v>
      </c>
      <c r="E4580" t="s">
        <v>10</v>
      </c>
      <c r="F4580" t="s">
        <v>33</v>
      </c>
      <c r="G4580" t="s">
        <v>12</v>
      </c>
      <c r="H4580" t="s">
        <v>788</v>
      </c>
      <c r="I4580" t="str">
        <f>IF(Table1[[#This Row],[Return_Status]]="Returned", "Yes", "No")</f>
        <v>Yes</v>
      </c>
      <c r="J4580">
        <f>IF(Table1[[#This Row],[Return_Flag]]="Yes",1,0)</f>
        <v>1</v>
      </c>
      <c r="K4580">
        <f>IF(Table1[[#This Row],[Order_ID]]=Table1[[#This Row],[Order_ID]],1,0)</f>
        <v>1</v>
      </c>
      <c r="L4580" s="4" t="str">
        <f>TEXT(Table1[[#This Row],[Order_Date]], "mmm-yyyy")</f>
        <v>May-2023</v>
      </c>
    </row>
    <row r="4581" spans="1:12" x14ac:dyDescent="0.25">
      <c r="A4581" t="s">
        <v>9277</v>
      </c>
      <c r="B4581" t="s">
        <v>9278</v>
      </c>
      <c r="C4581" s="1">
        <v>44933</v>
      </c>
      <c r="D4581" s="1">
        <v>45231</v>
      </c>
      <c r="E4581" t="s">
        <v>32</v>
      </c>
      <c r="F4581" t="s">
        <v>40</v>
      </c>
      <c r="G4581" t="s">
        <v>12</v>
      </c>
      <c r="H4581" t="s">
        <v>1129</v>
      </c>
      <c r="I4581" t="str">
        <f>IF(Table1[[#This Row],[Return_Status]]="Returned", "Yes", "No")</f>
        <v>Yes</v>
      </c>
      <c r="J4581">
        <f>IF(Table1[[#This Row],[Return_Flag]]="Yes",1,0)</f>
        <v>1</v>
      </c>
      <c r="K4581">
        <f>IF(Table1[[#This Row],[Order_ID]]=Table1[[#This Row],[Order_ID]],1,0)</f>
        <v>1</v>
      </c>
      <c r="L4581" s="4" t="str">
        <f>TEXT(Table1[[#This Row],[Order_Date]], "mmm-yyyy")</f>
        <v>Jan-2023</v>
      </c>
    </row>
    <row r="4582" spans="1:12" x14ac:dyDescent="0.25">
      <c r="A4582" t="s">
        <v>9279</v>
      </c>
      <c r="B4582" t="s">
        <v>9280</v>
      </c>
      <c r="C4582" s="1">
        <v>45622</v>
      </c>
      <c r="E4582" t="s">
        <v>16</v>
      </c>
      <c r="G4582" t="s">
        <v>22</v>
      </c>
      <c r="H4582" t="s">
        <v>177</v>
      </c>
      <c r="I4582" t="str">
        <f>IF(Table1[[#This Row],[Return_Status]]="Returned", "Yes", "No")</f>
        <v>No</v>
      </c>
      <c r="J4582">
        <f>IF(Table1[[#This Row],[Return_Flag]]="Yes",1,0)</f>
        <v>0</v>
      </c>
      <c r="K4582">
        <f>IF(Table1[[#This Row],[Order_ID]]=Table1[[#This Row],[Order_ID]],1,0)</f>
        <v>1</v>
      </c>
      <c r="L4582" s="4" t="str">
        <f>TEXT(Table1[[#This Row],[Order_Date]], "mmm-yyyy")</f>
        <v>Nov-2024</v>
      </c>
    </row>
    <row r="4583" spans="1:12" x14ac:dyDescent="0.25">
      <c r="A4583" t="s">
        <v>9281</v>
      </c>
      <c r="B4583" t="s">
        <v>9282</v>
      </c>
      <c r="C4583" s="1">
        <v>45390</v>
      </c>
      <c r="E4583" t="s">
        <v>44</v>
      </c>
      <c r="G4583" t="s">
        <v>22</v>
      </c>
      <c r="H4583" t="s">
        <v>107</v>
      </c>
      <c r="I4583" t="str">
        <f>IF(Table1[[#This Row],[Return_Status]]="Returned", "Yes", "No")</f>
        <v>No</v>
      </c>
      <c r="J4583">
        <f>IF(Table1[[#This Row],[Return_Flag]]="Yes",1,0)</f>
        <v>0</v>
      </c>
      <c r="K4583">
        <f>IF(Table1[[#This Row],[Order_ID]]=Table1[[#This Row],[Order_ID]],1,0)</f>
        <v>1</v>
      </c>
      <c r="L4583" s="4" t="str">
        <f>TEXT(Table1[[#This Row],[Order_Date]], "mmm-yyyy")</f>
        <v>Apr-2024</v>
      </c>
    </row>
    <row r="4584" spans="1:12" x14ac:dyDescent="0.25">
      <c r="A4584" t="s">
        <v>9283</v>
      </c>
      <c r="B4584" t="s">
        <v>9284</v>
      </c>
      <c r="C4584" s="1">
        <v>45328</v>
      </c>
      <c r="E4584" t="s">
        <v>16</v>
      </c>
      <c r="G4584" t="s">
        <v>22</v>
      </c>
      <c r="H4584" t="s">
        <v>642</v>
      </c>
      <c r="I4584" t="str">
        <f>IF(Table1[[#This Row],[Return_Status]]="Returned", "Yes", "No")</f>
        <v>No</v>
      </c>
      <c r="J4584">
        <f>IF(Table1[[#This Row],[Return_Flag]]="Yes",1,0)</f>
        <v>0</v>
      </c>
      <c r="K4584">
        <f>IF(Table1[[#This Row],[Order_ID]]=Table1[[#This Row],[Order_ID]],1,0)</f>
        <v>1</v>
      </c>
      <c r="L4584" s="4" t="str">
        <f>TEXT(Table1[[#This Row],[Order_Date]], "mmm-yyyy")</f>
        <v>Feb-2024</v>
      </c>
    </row>
    <row r="4585" spans="1:12" x14ac:dyDescent="0.25">
      <c r="A4585" t="s">
        <v>9285</v>
      </c>
      <c r="B4585" t="s">
        <v>9286</v>
      </c>
      <c r="C4585" s="1">
        <v>45079</v>
      </c>
      <c r="E4585" t="s">
        <v>32</v>
      </c>
      <c r="G4585" t="s">
        <v>22</v>
      </c>
      <c r="H4585" t="s">
        <v>261</v>
      </c>
      <c r="I4585" t="str">
        <f>IF(Table1[[#This Row],[Return_Status]]="Returned", "Yes", "No")</f>
        <v>No</v>
      </c>
      <c r="J4585">
        <f>IF(Table1[[#This Row],[Return_Flag]]="Yes",1,0)</f>
        <v>0</v>
      </c>
      <c r="K4585">
        <f>IF(Table1[[#This Row],[Order_ID]]=Table1[[#This Row],[Order_ID]],1,0)</f>
        <v>1</v>
      </c>
      <c r="L4585" s="4" t="str">
        <f>TEXT(Table1[[#This Row],[Order_Date]], "mmm-yyyy")</f>
        <v>Jun-2023</v>
      </c>
    </row>
    <row r="4586" spans="1:12" x14ac:dyDescent="0.25">
      <c r="A4586" t="s">
        <v>9287</v>
      </c>
      <c r="B4586" t="s">
        <v>9288</v>
      </c>
      <c r="C4586" s="1">
        <v>45643</v>
      </c>
      <c r="E4586" t="s">
        <v>16</v>
      </c>
      <c r="G4586" t="s">
        <v>22</v>
      </c>
      <c r="H4586" t="s">
        <v>779</v>
      </c>
      <c r="I4586" t="str">
        <f>IF(Table1[[#This Row],[Return_Status]]="Returned", "Yes", "No")</f>
        <v>No</v>
      </c>
      <c r="J4586">
        <f>IF(Table1[[#This Row],[Return_Flag]]="Yes",1,0)</f>
        <v>0</v>
      </c>
      <c r="K4586">
        <f>IF(Table1[[#This Row],[Order_ID]]=Table1[[#This Row],[Order_ID]],1,0)</f>
        <v>1</v>
      </c>
      <c r="L4586" s="4" t="str">
        <f>TEXT(Table1[[#This Row],[Order_Date]], "mmm-yyyy")</f>
        <v>Dec-2024</v>
      </c>
    </row>
    <row r="4587" spans="1:12" x14ac:dyDescent="0.25">
      <c r="A4587" t="s">
        <v>9289</v>
      </c>
      <c r="B4587" t="s">
        <v>9290</v>
      </c>
      <c r="C4587" s="1">
        <v>45103</v>
      </c>
      <c r="D4587" s="1">
        <v>45296</v>
      </c>
      <c r="E4587" t="s">
        <v>16</v>
      </c>
      <c r="F4587" t="s">
        <v>33</v>
      </c>
      <c r="G4587" t="s">
        <v>12</v>
      </c>
      <c r="H4587" t="s">
        <v>207</v>
      </c>
      <c r="I4587" t="str">
        <f>IF(Table1[[#This Row],[Return_Status]]="Returned", "Yes", "No")</f>
        <v>Yes</v>
      </c>
      <c r="J4587">
        <f>IF(Table1[[#This Row],[Return_Flag]]="Yes",1,0)</f>
        <v>1</v>
      </c>
      <c r="K4587">
        <f>IF(Table1[[#This Row],[Order_ID]]=Table1[[#This Row],[Order_ID]],1,0)</f>
        <v>1</v>
      </c>
      <c r="L4587" s="4" t="str">
        <f>TEXT(Table1[[#This Row],[Order_Date]], "mmm-yyyy")</f>
        <v>Jun-2023</v>
      </c>
    </row>
    <row r="4588" spans="1:12" x14ac:dyDescent="0.25">
      <c r="A4588" t="s">
        <v>9291</v>
      </c>
      <c r="B4588" t="s">
        <v>9292</v>
      </c>
      <c r="C4588" s="1">
        <v>44937</v>
      </c>
      <c r="E4588" t="s">
        <v>16</v>
      </c>
      <c r="G4588" t="s">
        <v>22</v>
      </c>
      <c r="H4588" t="s">
        <v>235</v>
      </c>
      <c r="I4588" t="str">
        <f>IF(Table1[[#This Row],[Return_Status]]="Returned", "Yes", "No")</f>
        <v>No</v>
      </c>
      <c r="J4588">
        <f>IF(Table1[[#This Row],[Return_Flag]]="Yes",1,0)</f>
        <v>0</v>
      </c>
      <c r="K4588">
        <f>IF(Table1[[#This Row],[Order_ID]]=Table1[[#This Row],[Order_ID]],1,0)</f>
        <v>1</v>
      </c>
      <c r="L4588" s="4" t="str">
        <f>TEXT(Table1[[#This Row],[Order_Date]], "mmm-yyyy")</f>
        <v>Jan-2023</v>
      </c>
    </row>
    <row r="4589" spans="1:12" x14ac:dyDescent="0.25">
      <c r="A4589" t="s">
        <v>9293</v>
      </c>
      <c r="B4589" t="s">
        <v>9294</v>
      </c>
      <c r="C4589" s="1">
        <v>45431</v>
      </c>
      <c r="E4589" t="s">
        <v>21</v>
      </c>
      <c r="G4589" t="s">
        <v>22</v>
      </c>
      <c r="H4589" t="s">
        <v>197</v>
      </c>
      <c r="I4589" t="str">
        <f>IF(Table1[[#This Row],[Return_Status]]="Returned", "Yes", "No")</f>
        <v>No</v>
      </c>
      <c r="J4589">
        <f>IF(Table1[[#This Row],[Return_Flag]]="Yes",1,0)</f>
        <v>0</v>
      </c>
      <c r="K4589">
        <f>IF(Table1[[#This Row],[Order_ID]]=Table1[[#This Row],[Order_ID]],1,0)</f>
        <v>1</v>
      </c>
      <c r="L4589" s="4" t="str">
        <f>TEXT(Table1[[#This Row],[Order_Date]], "mmm-yyyy")</f>
        <v>May-2024</v>
      </c>
    </row>
    <row r="4590" spans="1:12" x14ac:dyDescent="0.25">
      <c r="A4590" t="s">
        <v>9295</v>
      </c>
      <c r="B4590" t="s">
        <v>9296</v>
      </c>
      <c r="C4590" s="1">
        <v>45453</v>
      </c>
      <c r="E4590" t="s">
        <v>21</v>
      </c>
      <c r="G4590" t="s">
        <v>22</v>
      </c>
      <c r="H4590" t="s">
        <v>98</v>
      </c>
      <c r="I4590" t="str">
        <f>IF(Table1[[#This Row],[Return_Status]]="Returned", "Yes", "No")</f>
        <v>No</v>
      </c>
      <c r="J4590">
        <f>IF(Table1[[#This Row],[Return_Flag]]="Yes",1,0)</f>
        <v>0</v>
      </c>
      <c r="K4590">
        <f>IF(Table1[[#This Row],[Order_ID]]=Table1[[#This Row],[Order_ID]],1,0)</f>
        <v>1</v>
      </c>
      <c r="L4590" s="4" t="str">
        <f>TEXT(Table1[[#This Row],[Order_Date]], "mmm-yyyy")</f>
        <v>Jun-2024</v>
      </c>
    </row>
    <row r="4591" spans="1:12" x14ac:dyDescent="0.25">
      <c r="A4591" t="s">
        <v>9297</v>
      </c>
      <c r="B4591" t="s">
        <v>9298</v>
      </c>
      <c r="C4591" s="1">
        <v>45520</v>
      </c>
      <c r="D4591" s="1">
        <v>45197</v>
      </c>
      <c r="E4591" t="s">
        <v>44</v>
      </c>
      <c r="F4591" t="s">
        <v>33</v>
      </c>
      <c r="G4591" t="s">
        <v>12</v>
      </c>
      <c r="H4591" t="s">
        <v>51</v>
      </c>
      <c r="I4591" t="str">
        <f>IF(Table1[[#This Row],[Return_Status]]="Returned", "Yes", "No")</f>
        <v>Yes</v>
      </c>
      <c r="J4591">
        <f>IF(Table1[[#This Row],[Return_Flag]]="Yes",1,0)</f>
        <v>1</v>
      </c>
      <c r="K4591">
        <f>IF(Table1[[#This Row],[Order_ID]]=Table1[[#This Row],[Order_ID]],1,0)</f>
        <v>1</v>
      </c>
      <c r="L4591" s="4" t="str">
        <f>TEXT(Table1[[#This Row],[Order_Date]], "mmm-yyyy")</f>
        <v>Aug-2024</v>
      </c>
    </row>
    <row r="4592" spans="1:12" x14ac:dyDescent="0.25">
      <c r="A4592" t="s">
        <v>9299</v>
      </c>
      <c r="B4592" t="s">
        <v>9300</v>
      </c>
      <c r="C4592" s="1">
        <v>45026</v>
      </c>
      <c r="D4592" s="1">
        <v>45409</v>
      </c>
      <c r="E4592" t="s">
        <v>44</v>
      </c>
      <c r="F4592" t="s">
        <v>11</v>
      </c>
      <c r="G4592" t="s">
        <v>12</v>
      </c>
      <c r="H4592" t="s">
        <v>605</v>
      </c>
      <c r="I4592" t="str">
        <f>IF(Table1[[#This Row],[Return_Status]]="Returned", "Yes", "No")</f>
        <v>Yes</v>
      </c>
      <c r="J4592">
        <f>IF(Table1[[#This Row],[Return_Flag]]="Yes",1,0)</f>
        <v>1</v>
      </c>
      <c r="K4592">
        <f>IF(Table1[[#This Row],[Order_ID]]=Table1[[#This Row],[Order_ID]],1,0)</f>
        <v>1</v>
      </c>
      <c r="L4592" s="4" t="str">
        <f>TEXT(Table1[[#This Row],[Order_Date]], "mmm-yyyy")</f>
        <v>Apr-2023</v>
      </c>
    </row>
    <row r="4593" spans="1:12" x14ac:dyDescent="0.25">
      <c r="A4593" t="s">
        <v>9301</v>
      </c>
      <c r="B4593" t="s">
        <v>9302</v>
      </c>
      <c r="C4593" s="1">
        <v>45049</v>
      </c>
      <c r="E4593" t="s">
        <v>16</v>
      </c>
      <c r="G4593" t="s">
        <v>22</v>
      </c>
      <c r="H4593" t="s">
        <v>848</v>
      </c>
      <c r="I4593" t="str">
        <f>IF(Table1[[#This Row],[Return_Status]]="Returned", "Yes", "No")</f>
        <v>No</v>
      </c>
      <c r="J4593">
        <f>IF(Table1[[#This Row],[Return_Flag]]="Yes",1,0)</f>
        <v>0</v>
      </c>
      <c r="K4593">
        <f>IF(Table1[[#This Row],[Order_ID]]=Table1[[#This Row],[Order_ID]],1,0)</f>
        <v>1</v>
      </c>
      <c r="L4593" s="4" t="str">
        <f>TEXT(Table1[[#This Row],[Order_Date]], "mmm-yyyy")</f>
        <v>May-2023</v>
      </c>
    </row>
    <row r="4594" spans="1:12" x14ac:dyDescent="0.25">
      <c r="A4594" t="s">
        <v>9303</v>
      </c>
      <c r="B4594" t="s">
        <v>9304</v>
      </c>
      <c r="C4594" s="1">
        <v>45336</v>
      </c>
      <c r="E4594" t="s">
        <v>44</v>
      </c>
      <c r="G4594" t="s">
        <v>22</v>
      </c>
      <c r="H4594" t="s">
        <v>68</v>
      </c>
      <c r="I4594" t="str">
        <f>IF(Table1[[#This Row],[Return_Status]]="Returned", "Yes", "No")</f>
        <v>No</v>
      </c>
      <c r="J4594">
        <f>IF(Table1[[#This Row],[Return_Flag]]="Yes",1,0)</f>
        <v>0</v>
      </c>
      <c r="K4594">
        <f>IF(Table1[[#This Row],[Order_ID]]=Table1[[#This Row],[Order_ID]],1,0)</f>
        <v>1</v>
      </c>
      <c r="L4594" s="4" t="str">
        <f>TEXT(Table1[[#This Row],[Order_Date]], "mmm-yyyy")</f>
        <v>Feb-2024</v>
      </c>
    </row>
    <row r="4595" spans="1:12" x14ac:dyDescent="0.25">
      <c r="A4595" t="s">
        <v>9305</v>
      </c>
      <c r="B4595" t="s">
        <v>9306</v>
      </c>
      <c r="C4595" s="1">
        <v>45230</v>
      </c>
      <c r="E4595" t="s">
        <v>10</v>
      </c>
      <c r="G4595" t="s">
        <v>22</v>
      </c>
      <c r="H4595" t="s">
        <v>41</v>
      </c>
      <c r="I4595" t="str">
        <f>IF(Table1[[#This Row],[Return_Status]]="Returned", "Yes", "No")</f>
        <v>No</v>
      </c>
      <c r="J4595">
        <f>IF(Table1[[#This Row],[Return_Flag]]="Yes",1,0)</f>
        <v>0</v>
      </c>
      <c r="K4595">
        <f>IF(Table1[[#This Row],[Order_ID]]=Table1[[#This Row],[Order_ID]],1,0)</f>
        <v>1</v>
      </c>
      <c r="L4595" s="4" t="str">
        <f>TEXT(Table1[[#This Row],[Order_Date]], "mmm-yyyy")</f>
        <v>Oct-2023</v>
      </c>
    </row>
    <row r="4596" spans="1:12" x14ac:dyDescent="0.25">
      <c r="A4596" t="s">
        <v>9307</v>
      </c>
      <c r="B4596" t="s">
        <v>9308</v>
      </c>
      <c r="C4596" s="1">
        <v>44992</v>
      </c>
      <c r="D4596" s="1">
        <v>45332</v>
      </c>
      <c r="E4596" t="s">
        <v>16</v>
      </c>
      <c r="F4596" t="s">
        <v>33</v>
      </c>
      <c r="G4596" t="s">
        <v>12</v>
      </c>
      <c r="H4596" t="s">
        <v>788</v>
      </c>
      <c r="I4596" t="str">
        <f>IF(Table1[[#This Row],[Return_Status]]="Returned", "Yes", "No")</f>
        <v>Yes</v>
      </c>
      <c r="J4596">
        <f>IF(Table1[[#This Row],[Return_Flag]]="Yes",1,0)</f>
        <v>1</v>
      </c>
      <c r="K4596">
        <f>IF(Table1[[#This Row],[Order_ID]]=Table1[[#This Row],[Order_ID]],1,0)</f>
        <v>1</v>
      </c>
      <c r="L4596" s="4" t="str">
        <f>TEXT(Table1[[#This Row],[Order_Date]], "mmm-yyyy")</f>
        <v>Mar-2023</v>
      </c>
    </row>
    <row r="4597" spans="1:12" x14ac:dyDescent="0.25">
      <c r="A4597" t="s">
        <v>9309</v>
      </c>
      <c r="B4597" t="s">
        <v>9310</v>
      </c>
      <c r="C4597" s="1">
        <v>45368</v>
      </c>
      <c r="D4597" s="1">
        <v>45106</v>
      </c>
      <c r="E4597" t="s">
        <v>21</v>
      </c>
      <c r="F4597" t="s">
        <v>17</v>
      </c>
      <c r="G4597" t="s">
        <v>12</v>
      </c>
      <c r="H4597" t="s">
        <v>152</v>
      </c>
      <c r="I4597" t="str">
        <f>IF(Table1[[#This Row],[Return_Status]]="Returned", "Yes", "No")</f>
        <v>Yes</v>
      </c>
      <c r="J4597">
        <f>IF(Table1[[#This Row],[Return_Flag]]="Yes",1,0)</f>
        <v>1</v>
      </c>
      <c r="K4597">
        <f>IF(Table1[[#This Row],[Order_ID]]=Table1[[#This Row],[Order_ID]],1,0)</f>
        <v>1</v>
      </c>
      <c r="L4597" s="4" t="str">
        <f>TEXT(Table1[[#This Row],[Order_Date]], "mmm-yyyy")</f>
        <v>Mar-2024</v>
      </c>
    </row>
    <row r="4598" spans="1:12" x14ac:dyDescent="0.25">
      <c r="A4598" t="s">
        <v>9311</v>
      </c>
      <c r="B4598" t="s">
        <v>9312</v>
      </c>
      <c r="C4598" s="1">
        <v>45328</v>
      </c>
      <c r="E4598" t="s">
        <v>44</v>
      </c>
      <c r="G4598" t="s">
        <v>22</v>
      </c>
      <c r="H4598" t="s">
        <v>241</v>
      </c>
      <c r="I4598" t="str">
        <f>IF(Table1[[#This Row],[Return_Status]]="Returned", "Yes", "No")</f>
        <v>No</v>
      </c>
      <c r="J4598">
        <f>IF(Table1[[#This Row],[Return_Flag]]="Yes",1,0)</f>
        <v>0</v>
      </c>
      <c r="K4598">
        <f>IF(Table1[[#This Row],[Order_ID]]=Table1[[#This Row],[Order_ID]],1,0)</f>
        <v>1</v>
      </c>
      <c r="L4598" s="4" t="str">
        <f>TEXT(Table1[[#This Row],[Order_Date]], "mmm-yyyy")</f>
        <v>Feb-2024</v>
      </c>
    </row>
    <row r="4599" spans="1:12" x14ac:dyDescent="0.25">
      <c r="A4599" t="s">
        <v>9313</v>
      </c>
      <c r="B4599" t="s">
        <v>9314</v>
      </c>
      <c r="C4599" s="1">
        <v>45216</v>
      </c>
      <c r="D4599" s="1">
        <v>45614</v>
      </c>
      <c r="E4599" t="s">
        <v>21</v>
      </c>
      <c r="F4599" t="s">
        <v>11</v>
      </c>
      <c r="G4599" t="s">
        <v>12</v>
      </c>
      <c r="H4599" t="s">
        <v>246</v>
      </c>
      <c r="I4599" t="str">
        <f>IF(Table1[[#This Row],[Return_Status]]="Returned", "Yes", "No")</f>
        <v>Yes</v>
      </c>
      <c r="J4599">
        <f>IF(Table1[[#This Row],[Return_Flag]]="Yes",1,0)</f>
        <v>1</v>
      </c>
      <c r="K4599">
        <f>IF(Table1[[#This Row],[Order_ID]]=Table1[[#This Row],[Order_ID]],1,0)</f>
        <v>1</v>
      </c>
      <c r="L4599" s="4" t="str">
        <f>TEXT(Table1[[#This Row],[Order_Date]], "mmm-yyyy")</f>
        <v>Oct-2023</v>
      </c>
    </row>
    <row r="4600" spans="1:12" x14ac:dyDescent="0.25">
      <c r="A4600" t="s">
        <v>9315</v>
      </c>
      <c r="B4600" t="s">
        <v>9316</v>
      </c>
      <c r="C4600" s="1">
        <v>45283</v>
      </c>
      <c r="D4600" s="1">
        <v>45631</v>
      </c>
      <c r="E4600" t="s">
        <v>21</v>
      </c>
      <c r="F4600" t="s">
        <v>17</v>
      </c>
      <c r="G4600" t="s">
        <v>12</v>
      </c>
      <c r="H4600" t="s">
        <v>710</v>
      </c>
      <c r="I4600" t="str">
        <f>IF(Table1[[#This Row],[Return_Status]]="Returned", "Yes", "No")</f>
        <v>Yes</v>
      </c>
      <c r="J4600">
        <f>IF(Table1[[#This Row],[Return_Flag]]="Yes",1,0)</f>
        <v>1</v>
      </c>
      <c r="K4600">
        <f>IF(Table1[[#This Row],[Order_ID]]=Table1[[#This Row],[Order_ID]],1,0)</f>
        <v>1</v>
      </c>
      <c r="L4600" s="4" t="str">
        <f>TEXT(Table1[[#This Row],[Order_Date]], "mmm-yyyy")</f>
        <v>Dec-2023</v>
      </c>
    </row>
    <row r="4601" spans="1:12" x14ac:dyDescent="0.25">
      <c r="A4601" t="s">
        <v>9317</v>
      </c>
      <c r="B4601" t="s">
        <v>9318</v>
      </c>
      <c r="C4601" s="1">
        <v>45386</v>
      </c>
      <c r="D4601" s="1">
        <v>44948</v>
      </c>
      <c r="E4601" t="s">
        <v>10</v>
      </c>
      <c r="F4601" t="s">
        <v>33</v>
      </c>
      <c r="G4601" t="s">
        <v>12</v>
      </c>
      <c r="H4601" t="s">
        <v>13</v>
      </c>
      <c r="I4601" t="str">
        <f>IF(Table1[[#This Row],[Return_Status]]="Returned", "Yes", "No")</f>
        <v>Yes</v>
      </c>
      <c r="J4601">
        <f>IF(Table1[[#This Row],[Return_Flag]]="Yes",1,0)</f>
        <v>1</v>
      </c>
      <c r="K4601">
        <f>IF(Table1[[#This Row],[Order_ID]]=Table1[[#This Row],[Order_ID]],1,0)</f>
        <v>1</v>
      </c>
      <c r="L4601" s="4" t="str">
        <f>TEXT(Table1[[#This Row],[Order_Date]], "mmm-yyyy")</f>
        <v>Apr-2024</v>
      </c>
    </row>
    <row r="4602" spans="1:12" x14ac:dyDescent="0.25">
      <c r="A4602" t="s">
        <v>9319</v>
      </c>
      <c r="B4602" t="s">
        <v>9320</v>
      </c>
      <c r="C4602" s="1">
        <v>45387</v>
      </c>
      <c r="E4602" t="s">
        <v>21</v>
      </c>
      <c r="G4602" t="s">
        <v>22</v>
      </c>
      <c r="H4602" t="s">
        <v>57</v>
      </c>
      <c r="I4602" t="str">
        <f>IF(Table1[[#This Row],[Return_Status]]="Returned", "Yes", "No")</f>
        <v>No</v>
      </c>
      <c r="J4602">
        <f>IF(Table1[[#This Row],[Return_Flag]]="Yes",1,0)</f>
        <v>0</v>
      </c>
      <c r="K4602">
        <f>IF(Table1[[#This Row],[Order_ID]]=Table1[[#This Row],[Order_ID]],1,0)</f>
        <v>1</v>
      </c>
      <c r="L4602" s="4" t="str">
        <f>TEXT(Table1[[#This Row],[Order_Date]], "mmm-yyyy")</f>
        <v>Apr-2024</v>
      </c>
    </row>
    <row r="4603" spans="1:12" x14ac:dyDescent="0.25">
      <c r="A4603" t="s">
        <v>9321</v>
      </c>
      <c r="B4603" t="s">
        <v>9322</v>
      </c>
      <c r="C4603" s="1">
        <v>45385</v>
      </c>
      <c r="E4603" t="s">
        <v>16</v>
      </c>
      <c r="G4603" t="s">
        <v>22</v>
      </c>
      <c r="H4603" t="s">
        <v>350</v>
      </c>
      <c r="I4603" t="str">
        <f>IF(Table1[[#This Row],[Return_Status]]="Returned", "Yes", "No")</f>
        <v>No</v>
      </c>
      <c r="J4603">
        <f>IF(Table1[[#This Row],[Return_Flag]]="Yes",1,0)</f>
        <v>0</v>
      </c>
      <c r="K4603">
        <f>IF(Table1[[#This Row],[Order_ID]]=Table1[[#This Row],[Order_ID]],1,0)</f>
        <v>1</v>
      </c>
      <c r="L4603" s="4" t="str">
        <f>TEXT(Table1[[#This Row],[Order_Date]], "mmm-yyyy")</f>
        <v>Apr-2024</v>
      </c>
    </row>
    <row r="4604" spans="1:12" x14ac:dyDescent="0.25">
      <c r="A4604" t="s">
        <v>9323</v>
      </c>
      <c r="B4604" t="s">
        <v>9324</v>
      </c>
      <c r="C4604" s="1">
        <v>45199</v>
      </c>
      <c r="D4604" s="1">
        <v>45119</v>
      </c>
      <c r="E4604" t="s">
        <v>21</v>
      </c>
      <c r="F4604" t="s">
        <v>33</v>
      </c>
      <c r="G4604" t="s">
        <v>12</v>
      </c>
      <c r="H4604" t="s">
        <v>258</v>
      </c>
      <c r="I4604" t="str">
        <f>IF(Table1[[#This Row],[Return_Status]]="Returned", "Yes", "No")</f>
        <v>Yes</v>
      </c>
      <c r="J4604">
        <f>IF(Table1[[#This Row],[Return_Flag]]="Yes",1,0)</f>
        <v>1</v>
      </c>
      <c r="K4604">
        <f>IF(Table1[[#This Row],[Order_ID]]=Table1[[#This Row],[Order_ID]],1,0)</f>
        <v>1</v>
      </c>
      <c r="L4604" s="4" t="str">
        <f>TEXT(Table1[[#This Row],[Order_Date]], "mmm-yyyy")</f>
        <v>Sep-2023</v>
      </c>
    </row>
    <row r="4605" spans="1:12" x14ac:dyDescent="0.25">
      <c r="A4605" t="s">
        <v>9325</v>
      </c>
      <c r="B4605" t="s">
        <v>9326</v>
      </c>
      <c r="C4605" s="1">
        <v>45135</v>
      </c>
      <c r="E4605" t="s">
        <v>44</v>
      </c>
      <c r="G4605" t="s">
        <v>22</v>
      </c>
      <c r="H4605" t="s">
        <v>264</v>
      </c>
      <c r="I4605" t="str">
        <f>IF(Table1[[#This Row],[Return_Status]]="Returned", "Yes", "No")</f>
        <v>No</v>
      </c>
      <c r="J4605">
        <f>IF(Table1[[#This Row],[Return_Flag]]="Yes",1,0)</f>
        <v>0</v>
      </c>
      <c r="K4605">
        <f>IF(Table1[[#This Row],[Order_ID]]=Table1[[#This Row],[Order_ID]],1,0)</f>
        <v>1</v>
      </c>
      <c r="L4605" s="4" t="str">
        <f>TEXT(Table1[[#This Row],[Order_Date]], "mmm-yyyy")</f>
        <v>Jul-2023</v>
      </c>
    </row>
    <row r="4606" spans="1:12" x14ac:dyDescent="0.25">
      <c r="A4606" t="s">
        <v>9327</v>
      </c>
      <c r="B4606" t="s">
        <v>9328</v>
      </c>
      <c r="C4606" s="1">
        <v>45191</v>
      </c>
      <c r="D4606" s="1">
        <v>45487</v>
      </c>
      <c r="E4606" t="s">
        <v>32</v>
      </c>
      <c r="F4606" t="s">
        <v>11</v>
      </c>
      <c r="G4606" t="s">
        <v>12</v>
      </c>
      <c r="H4606" t="s">
        <v>238</v>
      </c>
      <c r="I4606" t="str">
        <f>IF(Table1[[#This Row],[Return_Status]]="Returned", "Yes", "No")</f>
        <v>Yes</v>
      </c>
      <c r="J4606">
        <f>IF(Table1[[#This Row],[Return_Flag]]="Yes",1,0)</f>
        <v>1</v>
      </c>
      <c r="K4606">
        <f>IF(Table1[[#This Row],[Order_ID]]=Table1[[#This Row],[Order_ID]],1,0)</f>
        <v>1</v>
      </c>
      <c r="L4606" s="4" t="str">
        <f>TEXT(Table1[[#This Row],[Order_Date]], "mmm-yyyy")</f>
        <v>Sep-2023</v>
      </c>
    </row>
    <row r="4607" spans="1:12" x14ac:dyDescent="0.25">
      <c r="A4607" t="s">
        <v>9329</v>
      </c>
      <c r="B4607" t="s">
        <v>9330</v>
      </c>
      <c r="C4607" s="1">
        <v>45162</v>
      </c>
      <c r="E4607" t="s">
        <v>21</v>
      </c>
      <c r="G4607" t="s">
        <v>22</v>
      </c>
      <c r="H4607" t="s">
        <v>101</v>
      </c>
      <c r="I4607" t="str">
        <f>IF(Table1[[#This Row],[Return_Status]]="Returned", "Yes", "No")</f>
        <v>No</v>
      </c>
      <c r="J4607">
        <f>IF(Table1[[#This Row],[Return_Flag]]="Yes",1,0)</f>
        <v>0</v>
      </c>
      <c r="K4607">
        <f>IF(Table1[[#This Row],[Order_ID]]=Table1[[#This Row],[Order_ID]],1,0)</f>
        <v>1</v>
      </c>
      <c r="L4607" s="4" t="str">
        <f>TEXT(Table1[[#This Row],[Order_Date]], "mmm-yyyy")</f>
        <v>Aug-2023</v>
      </c>
    </row>
    <row r="4608" spans="1:12" x14ac:dyDescent="0.25">
      <c r="A4608" t="s">
        <v>9331</v>
      </c>
      <c r="B4608" t="s">
        <v>9332</v>
      </c>
      <c r="C4608" s="1">
        <v>45442</v>
      </c>
      <c r="D4608" s="1">
        <v>45057</v>
      </c>
      <c r="E4608" t="s">
        <v>44</v>
      </c>
      <c r="F4608" t="s">
        <v>11</v>
      </c>
      <c r="G4608" t="s">
        <v>12</v>
      </c>
      <c r="H4608" t="s">
        <v>498</v>
      </c>
      <c r="I4608" t="str">
        <f>IF(Table1[[#This Row],[Return_Status]]="Returned", "Yes", "No")</f>
        <v>Yes</v>
      </c>
      <c r="J4608">
        <f>IF(Table1[[#This Row],[Return_Flag]]="Yes",1,0)</f>
        <v>1</v>
      </c>
      <c r="K4608">
        <f>IF(Table1[[#This Row],[Order_ID]]=Table1[[#This Row],[Order_ID]],1,0)</f>
        <v>1</v>
      </c>
      <c r="L4608" s="4" t="str">
        <f>TEXT(Table1[[#This Row],[Order_Date]], "mmm-yyyy")</f>
        <v>May-2024</v>
      </c>
    </row>
    <row r="4609" spans="1:12" x14ac:dyDescent="0.25">
      <c r="A4609" t="s">
        <v>9333</v>
      </c>
      <c r="B4609" t="s">
        <v>9334</v>
      </c>
      <c r="C4609" s="1">
        <v>45284</v>
      </c>
      <c r="E4609" t="s">
        <v>10</v>
      </c>
      <c r="G4609" t="s">
        <v>22</v>
      </c>
      <c r="H4609" t="s">
        <v>51</v>
      </c>
      <c r="I4609" t="str">
        <f>IF(Table1[[#This Row],[Return_Status]]="Returned", "Yes", "No")</f>
        <v>No</v>
      </c>
      <c r="J4609">
        <f>IF(Table1[[#This Row],[Return_Flag]]="Yes",1,0)</f>
        <v>0</v>
      </c>
      <c r="K4609">
        <f>IF(Table1[[#This Row],[Order_ID]]=Table1[[#This Row],[Order_ID]],1,0)</f>
        <v>1</v>
      </c>
      <c r="L4609" s="4" t="str">
        <f>TEXT(Table1[[#This Row],[Order_Date]], "mmm-yyyy")</f>
        <v>Dec-2023</v>
      </c>
    </row>
    <row r="4610" spans="1:12" x14ac:dyDescent="0.25">
      <c r="A4610" t="s">
        <v>9335</v>
      </c>
      <c r="B4610" t="s">
        <v>9336</v>
      </c>
      <c r="C4610" s="1">
        <v>45599</v>
      </c>
      <c r="E4610" t="s">
        <v>32</v>
      </c>
      <c r="G4610" t="s">
        <v>22</v>
      </c>
      <c r="H4610" t="s">
        <v>134</v>
      </c>
      <c r="I4610" t="str">
        <f>IF(Table1[[#This Row],[Return_Status]]="Returned", "Yes", "No")</f>
        <v>No</v>
      </c>
      <c r="J4610">
        <f>IF(Table1[[#This Row],[Return_Flag]]="Yes",1,0)</f>
        <v>0</v>
      </c>
      <c r="K4610">
        <f>IF(Table1[[#This Row],[Order_ID]]=Table1[[#This Row],[Order_ID]],1,0)</f>
        <v>1</v>
      </c>
      <c r="L4610" s="4" t="str">
        <f>TEXT(Table1[[#This Row],[Order_Date]], "mmm-yyyy")</f>
        <v>Nov-2024</v>
      </c>
    </row>
    <row r="4611" spans="1:12" x14ac:dyDescent="0.25">
      <c r="A4611" t="s">
        <v>9337</v>
      </c>
      <c r="B4611" t="s">
        <v>9338</v>
      </c>
      <c r="C4611" s="1">
        <v>45657</v>
      </c>
      <c r="D4611" s="1">
        <v>45103</v>
      </c>
      <c r="E4611" t="s">
        <v>16</v>
      </c>
      <c r="F4611" t="s">
        <v>33</v>
      </c>
      <c r="G4611" t="s">
        <v>12</v>
      </c>
      <c r="H4611" t="s">
        <v>449</v>
      </c>
      <c r="I4611" t="str">
        <f>IF(Table1[[#This Row],[Return_Status]]="Returned", "Yes", "No")</f>
        <v>Yes</v>
      </c>
      <c r="J4611">
        <f>IF(Table1[[#This Row],[Return_Flag]]="Yes",1,0)</f>
        <v>1</v>
      </c>
      <c r="K4611">
        <f>IF(Table1[[#This Row],[Order_ID]]=Table1[[#This Row],[Order_ID]],1,0)</f>
        <v>1</v>
      </c>
      <c r="L4611" s="4" t="str">
        <f>TEXT(Table1[[#This Row],[Order_Date]], "mmm-yyyy")</f>
        <v>Dec-2024</v>
      </c>
    </row>
    <row r="4612" spans="1:12" x14ac:dyDescent="0.25">
      <c r="A4612" t="s">
        <v>9339</v>
      </c>
      <c r="B4612" t="s">
        <v>9340</v>
      </c>
      <c r="C4612" s="1">
        <v>44975</v>
      </c>
      <c r="D4612" s="1">
        <v>45392</v>
      </c>
      <c r="E4612" t="s">
        <v>44</v>
      </c>
      <c r="F4612" t="s">
        <v>11</v>
      </c>
      <c r="G4612" t="s">
        <v>12</v>
      </c>
      <c r="H4612" t="s">
        <v>152</v>
      </c>
      <c r="I4612" t="str">
        <f>IF(Table1[[#This Row],[Return_Status]]="Returned", "Yes", "No")</f>
        <v>Yes</v>
      </c>
      <c r="J4612">
        <f>IF(Table1[[#This Row],[Return_Flag]]="Yes",1,0)</f>
        <v>1</v>
      </c>
      <c r="K4612">
        <f>IF(Table1[[#This Row],[Order_ID]]=Table1[[#This Row],[Order_ID]],1,0)</f>
        <v>1</v>
      </c>
      <c r="L4612" s="4" t="str">
        <f>TEXT(Table1[[#This Row],[Order_Date]], "mmm-yyyy")</f>
        <v>Feb-2023</v>
      </c>
    </row>
    <row r="4613" spans="1:12" x14ac:dyDescent="0.25">
      <c r="A4613" t="s">
        <v>9341</v>
      </c>
      <c r="B4613" t="s">
        <v>9342</v>
      </c>
      <c r="C4613" s="1">
        <v>45576</v>
      </c>
      <c r="D4613" s="1">
        <v>45030</v>
      </c>
      <c r="E4613" t="s">
        <v>44</v>
      </c>
      <c r="F4613" t="s">
        <v>11</v>
      </c>
      <c r="G4613" t="s">
        <v>12</v>
      </c>
      <c r="H4613" t="s">
        <v>557</v>
      </c>
      <c r="I4613" t="str">
        <f>IF(Table1[[#This Row],[Return_Status]]="Returned", "Yes", "No")</f>
        <v>Yes</v>
      </c>
      <c r="J4613">
        <f>IF(Table1[[#This Row],[Return_Flag]]="Yes",1,0)</f>
        <v>1</v>
      </c>
      <c r="K4613">
        <f>IF(Table1[[#This Row],[Order_ID]]=Table1[[#This Row],[Order_ID]],1,0)</f>
        <v>1</v>
      </c>
      <c r="L4613" s="4" t="str">
        <f>TEXT(Table1[[#This Row],[Order_Date]], "mmm-yyyy")</f>
        <v>Oct-2024</v>
      </c>
    </row>
    <row r="4614" spans="1:12" x14ac:dyDescent="0.25">
      <c r="A4614" t="s">
        <v>9343</v>
      </c>
      <c r="B4614" t="s">
        <v>9344</v>
      </c>
      <c r="C4614" s="1">
        <v>45405</v>
      </c>
      <c r="D4614" s="1">
        <v>45301</v>
      </c>
      <c r="E4614" t="s">
        <v>21</v>
      </c>
      <c r="F4614" t="s">
        <v>33</v>
      </c>
      <c r="G4614" t="s">
        <v>12</v>
      </c>
      <c r="H4614" t="s">
        <v>413</v>
      </c>
      <c r="I4614" t="str">
        <f>IF(Table1[[#This Row],[Return_Status]]="Returned", "Yes", "No")</f>
        <v>Yes</v>
      </c>
      <c r="J4614">
        <f>IF(Table1[[#This Row],[Return_Flag]]="Yes",1,0)</f>
        <v>1</v>
      </c>
      <c r="K4614">
        <f>IF(Table1[[#This Row],[Order_ID]]=Table1[[#This Row],[Order_ID]],1,0)</f>
        <v>1</v>
      </c>
      <c r="L4614" s="4" t="str">
        <f>TEXT(Table1[[#This Row],[Order_Date]], "mmm-yyyy")</f>
        <v>Apr-2024</v>
      </c>
    </row>
    <row r="4615" spans="1:12" x14ac:dyDescent="0.25">
      <c r="A4615" t="s">
        <v>9345</v>
      </c>
      <c r="B4615" t="s">
        <v>9346</v>
      </c>
      <c r="C4615" s="1">
        <v>45141</v>
      </c>
      <c r="D4615" s="1">
        <v>45093</v>
      </c>
      <c r="E4615" t="s">
        <v>44</v>
      </c>
      <c r="F4615" t="s">
        <v>33</v>
      </c>
      <c r="G4615" t="s">
        <v>12</v>
      </c>
      <c r="H4615" t="s">
        <v>62</v>
      </c>
      <c r="I4615" t="str">
        <f>IF(Table1[[#This Row],[Return_Status]]="Returned", "Yes", "No")</f>
        <v>Yes</v>
      </c>
      <c r="J4615">
        <f>IF(Table1[[#This Row],[Return_Flag]]="Yes",1,0)</f>
        <v>1</v>
      </c>
      <c r="K4615">
        <f>IF(Table1[[#This Row],[Order_ID]]=Table1[[#This Row],[Order_ID]],1,0)</f>
        <v>1</v>
      </c>
      <c r="L4615" s="4" t="str">
        <f>TEXT(Table1[[#This Row],[Order_Date]], "mmm-yyyy")</f>
        <v>Aug-2023</v>
      </c>
    </row>
    <row r="4616" spans="1:12" x14ac:dyDescent="0.25">
      <c r="A4616" t="s">
        <v>9347</v>
      </c>
      <c r="B4616" t="s">
        <v>9348</v>
      </c>
      <c r="C4616" s="1">
        <v>45138</v>
      </c>
      <c r="D4616" s="1">
        <v>45365</v>
      </c>
      <c r="E4616" t="s">
        <v>44</v>
      </c>
      <c r="F4616" t="s">
        <v>40</v>
      </c>
      <c r="G4616" t="s">
        <v>12</v>
      </c>
      <c r="H4616" t="s">
        <v>498</v>
      </c>
      <c r="I4616" t="str">
        <f>IF(Table1[[#This Row],[Return_Status]]="Returned", "Yes", "No")</f>
        <v>Yes</v>
      </c>
      <c r="J4616">
        <f>IF(Table1[[#This Row],[Return_Flag]]="Yes",1,0)</f>
        <v>1</v>
      </c>
      <c r="K4616">
        <f>IF(Table1[[#This Row],[Order_ID]]=Table1[[#This Row],[Order_ID]],1,0)</f>
        <v>1</v>
      </c>
      <c r="L4616" s="4" t="str">
        <f>TEXT(Table1[[#This Row],[Order_Date]], "mmm-yyyy")</f>
        <v>Jul-2023</v>
      </c>
    </row>
    <row r="4617" spans="1:12" x14ac:dyDescent="0.25">
      <c r="A4617" t="s">
        <v>9349</v>
      </c>
      <c r="B4617" t="s">
        <v>9350</v>
      </c>
      <c r="C4617" s="1">
        <v>44937</v>
      </c>
      <c r="D4617" s="1">
        <v>45146</v>
      </c>
      <c r="E4617" t="s">
        <v>16</v>
      </c>
      <c r="F4617" t="s">
        <v>17</v>
      </c>
      <c r="G4617" t="s">
        <v>12</v>
      </c>
      <c r="H4617" t="s">
        <v>271</v>
      </c>
      <c r="I4617" t="str">
        <f>IF(Table1[[#This Row],[Return_Status]]="Returned", "Yes", "No")</f>
        <v>Yes</v>
      </c>
      <c r="J4617">
        <f>IF(Table1[[#This Row],[Return_Flag]]="Yes",1,0)</f>
        <v>1</v>
      </c>
      <c r="K4617">
        <f>IF(Table1[[#This Row],[Order_ID]]=Table1[[#This Row],[Order_ID]],1,0)</f>
        <v>1</v>
      </c>
      <c r="L4617" s="4" t="str">
        <f>TEXT(Table1[[#This Row],[Order_Date]], "mmm-yyyy")</f>
        <v>Jan-2023</v>
      </c>
    </row>
    <row r="4618" spans="1:12" x14ac:dyDescent="0.25">
      <c r="A4618" t="s">
        <v>9351</v>
      </c>
      <c r="B4618" t="s">
        <v>9352</v>
      </c>
      <c r="C4618" s="1">
        <v>45583</v>
      </c>
      <c r="E4618" t="s">
        <v>32</v>
      </c>
      <c r="G4618" t="s">
        <v>22</v>
      </c>
      <c r="H4618" t="s">
        <v>37</v>
      </c>
      <c r="I4618" t="str">
        <f>IF(Table1[[#This Row],[Return_Status]]="Returned", "Yes", "No")</f>
        <v>No</v>
      </c>
      <c r="J4618">
        <f>IF(Table1[[#This Row],[Return_Flag]]="Yes",1,0)</f>
        <v>0</v>
      </c>
      <c r="K4618">
        <f>IF(Table1[[#This Row],[Order_ID]]=Table1[[#This Row],[Order_ID]],1,0)</f>
        <v>1</v>
      </c>
      <c r="L4618" s="4" t="str">
        <f>TEXT(Table1[[#This Row],[Order_Date]], "mmm-yyyy")</f>
        <v>Oct-2024</v>
      </c>
    </row>
    <row r="4619" spans="1:12" x14ac:dyDescent="0.25">
      <c r="A4619" t="s">
        <v>9353</v>
      </c>
      <c r="B4619" t="s">
        <v>9354</v>
      </c>
      <c r="C4619" s="1">
        <v>45257</v>
      </c>
      <c r="E4619" t="s">
        <v>32</v>
      </c>
      <c r="G4619" t="s">
        <v>22</v>
      </c>
      <c r="H4619" t="s">
        <v>62</v>
      </c>
      <c r="I4619" t="str">
        <f>IF(Table1[[#This Row],[Return_Status]]="Returned", "Yes", "No")</f>
        <v>No</v>
      </c>
      <c r="J4619">
        <f>IF(Table1[[#This Row],[Return_Flag]]="Yes",1,0)</f>
        <v>0</v>
      </c>
      <c r="K4619">
        <f>IF(Table1[[#This Row],[Order_ID]]=Table1[[#This Row],[Order_ID]],1,0)</f>
        <v>1</v>
      </c>
      <c r="L4619" s="4" t="str">
        <f>TEXT(Table1[[#This Row],[Order_Date]], "mmm-yyyy")</f>
        <v>Nov-2023</v>
      </c>
    </row>
    <row r="4620" spans="1:12" x14ac:dyDescent="0.25">
      <c r="A4620" t="s">
        <v>9355</v>
      </c>
      <c r="B4620" t="s">
        <v>9356</v>
      </c>
      <c r="C4620" s="1">
        <v>45132</v>
      </c>
      <c r="D4620" s="1">
        <v>45240</v>
      </c>
      <c r="E4620" t="s">
        <v>32</v>
      </c>
      <c r="F4620" t="s">
        <v>40</v>
      </c>
      <c r="G4620" t="s">
        <v>12</v>
      </c>
      <c r="H4620" t="s">
        <v>83</v>
      </c>
      <c r="I4620" t="str">
        <f>IF(Table1[[#This Row],[Return_Status]]="Returned", "Yes", "No")</f>
        <v>Yes</v>
      </c>
      <c r="J4620">
        <f>IF(Table1[[#This Row],[Return_Flag]]="Yes",1,0)</f>
        <v>1</v>
      </c>
      <c r="K4620">
        <f>IF(Table1[[#This Row],[Order_ID]]=Table1[[#This Row],[Order_ID]],1,0)</f>
        <v>1</v>
      </c>
      <c r="L4620" s="4" t="str">
        <f>TEXT(Table1[[#This Row],[Order_Date]], "mmm-yyyy")</f>
        <v>Jul-2023</v>
      </c>
    </row>
    <row r="4621" spans="1:12" x14ac:dyDescent="0.25">
      <c r="A4621" t="s">
        <v>9357</v>
      </c>
      <c r="B4621" t="s">
        <v>9358</v>
      </c>
      <c r="C4621" s="1">
        <v>45536</v>
      </c>
      <c r="D4621" s="1">
        <v>45483</v>
      </c>
      <c r="E4621" t="s">
        <v>44</v>
      </c>
      <c r="F4621" t="s">
        <v>33</v>
      </c>
      <c r="G4621" t="s">
        <v>12</v>
      </c>
      <c r="H4621" t="s">
        <v>77</v>
      </c>
      <c r="I4621" t="str">
        <f>IF(Table1[[#This Row],[Return_Status]]="Returned", "Yes", "No")</f>
        <v>Yes</v>
      </c>
      <c r="J4621">
        <f>IF(Table1[[#This Row],[Return_Flag]]="Yes",1,0)</f>
        <v>1</v>
      </c>
      <c r="K4621">
        <f>IF(Table1[[#This Row],[Order_ID]]=Table1[[#This Row],[Order_ID]],1,0)</f>
        <v>1</v>
      </c>
      <c r="L4621" s="4" t="str">
        <f>TEXT(Table1[[#This Row],[Order_Date]], "mmm-yyyy")</f>
        <v>Sep-2024</v>
      </c>
    </row>
    <row r="4622" spans="1:12" x14ac:dyDescent="0.25">
      <c r="A4622" t="s">
        <v>9359</v>
      </c>
      <c r="B4622" t="s">
        <v>9360</v>
      </c>
      <c r="C4622" s="1">
        <v>45267</v>
      </c>
      <c r="D4622" s="1">
        <v>45454</v>
      </c>
      <c r="E4622" t="s">
        <v>16</v>
      </c>
      <c r="F4622" t="s">
        <v>11</v>
      </c>
      <c r="G4622" t="s">
        <v>12</v>
      </c>
      <c r="H4622" t="s">
        <v>295</v>
      </c>
      <c r="I4622" t="str">
        <f>IF(Table1[[#This Row],[Return_Status]]="Returned", "Yes", "No")</f>
        <v>Yes</v>
      </c>
      <c r="J4622">
        <f>IF(Table1[[#This Row],[Return_Flag]]="Yes",1,0)</f>
        <v>1</v>
      </c>
      <c r="K4622">
        <f>IF(Table1[[#This Row],[Order_ID]]=Table1[[#This Row],[Order_ID]],1,0)</f>
        <v>1</v>
      </c>
      <c r="L4622" s="4" t="str">
        <f>TEXT(Table1[[#This Row],[Order_Date]], "mmm-yyyy")</f>
        <v>Dec-2023</v>
      </c>
    </row>
    <row r="4623" spans="1:12" x14ac:dyDescent="0.25">
      <c r="A4623" t="s">
        <v>9361</v>
      </c>
      <c r="B4623" t="s">
        <v>9362</v>
      </c>
      <c r="C4623" s="1">
        <v>45241</v>
      </c>
      <c r="D4623" s="1">
        <v>45196</v>
      </c>
      <c r="E4623" t="s">
        <v>10</v>
      </c>
      <c r="F4623" t="s">
        <v>40</v>
      </c>
      <c r="G4623" t="s">
        <v>12</v>
      </c>
      <c r="H4623" t="s">
        <v>241</v>
      </c>
      <c r="I4623" t="str">
        <f>IF(Table1[[#This Row],[Return_Status]]="Returned", "Yes", "No")</f>
        <v>Yes</v>
      </c>
      <c r="J4623">
        <f>IF(Table1[[#This Row],[Return_Flag]]="Yes",1,0)</f>
        <v>1</v>
      </c>
      <c r="K4623">
        <f>IF(Table1[[#This Row],[Order_ID]]=Table1[[#This Row],[Order_ID]],1,0)</f>
        <v>1</v>
      </c>
      <c r="L4623" s="4" t="str">
        <f>TEXT(Table1[[#This Row],[Order_Date]], "mmm-yyyy")</f>
        <v>Nov-2023</v>
      </c>
    </row>
    <row r="4624" spans="1:12" x14ac:dyDescent="0.25">
      <c r="A4624" t="s">
        <v>9363</v>
      </c>
      <c r="B4624" t="s">
        <v>9364</v>
      </c>
      <c r="C4624" s="1">
        <v>45156</v>
      </c>
      <c r="D4624" s="1">
        <v>45097</v>
      </c>
      <c r="E4624" t="s">
        <v>10</v>
      </c>
      <c r="F4624" t="s">
        <v>17</v>
      </c>
      <c r="G4624" t="s">
        <v>12</v>
      </c>
      <c r="H4624" t="s">
        <v>235</v>
      </c>
      <c r="I4624" t="str">
        <f>IF(Table1[[#This Row],[Return_Status]]="Returned", "Yes", "No")</f>
        <v>Yes</v>
      </c>
      <c r="J4624">
        <f>IF(Table1[[#This Row],[Return_Flag]]="Yes",1,0)</f>
        <v>1</v>
      </c>
      <c r="K4624">
        <f>IF(Table1[[#This Row],[Order_ID]]=Table1[[#This Row],[Order_ID]],1,0)</f>
        <v>1</v>
      </c>
      <c r="L4624" s="4" t="str">
        <f>TEXT(Table1[[#This Row],[Order_Date]], "mmm-yyyy")</f>
        <v>Aug-2023</v>
      </c>
    </row>
    <row r="4625" spans="1:12" x14ac:dyDescent="0.25">
      <c r="A4625" t="s">
        <v>9365</v>
      </c>
      <c r="B4625" t="s">
        <v>9366</v>
      </c>
      <c r="C4625" s="1">
        <v>45115</v>
      </c>
      <c r="E4625" t="s">
        <v>16</v>
      </c>
      <c r="G4625" t="s">
        <v>22</v>
      </c>
      <c r="H4625" t="s">
        <v>41</v>
      </c>
      <c r="I4625" t="str">
        <f>IF(Table1[[#This Row],[Return_Status]]="Returned", "Yes", "No")</f>
        <v>No</v>
      </c>
      <c r="J4625">
        <f>IF(Table1[[#This Row],[Return_Flag]]="Yes",1,0)</f>
        <v>0</v>
      </c>
      <c r="K4625">
        <f>IF(Table1[[#This Row],[Order_ID]]=Table1[[#This Row],[Order_ID]],1,0)</f>
        <v>1</v>
      </c>
      <c r="L4625" s="4" t="str">
        <f>TEXT(Table1[[#This Row],[Order_Date]], "mmm-yyyy")</f>
        <v>Jul-2023</v>
      </c>
    </row>
    <row r="4626" spans="1:12" x14ac:dyDescent="0.25">
      <c r="A4626" t="s">
        <v>9367</v>
      </c>
      <c r="B4626" t="s">
        <v>9368</v>
      </c>
      <c r="C4626" s="1">
        <v>45085</v>
      </c>
      <c r="E4626" t="s">
        <v>21</v>
      </c>
      <c r="G4626" t="s">
        <v>22</v>
      </c>
      <c r="H4626" t="s">
        <v>289</v>
      </c>
      <c r="I4626" t="str">
        <f>IF(Table1[[#This Row],[Return_Status]]="Returned", "Yes", "No")</f>
        <v>No</v>
      </c>
      <c r="J4626">
        <f>IF(Table1[[#This Row],[Return_Flag]]="Yes",1,0)</f>
        <v>0</v>
      </c>
      <c r="K4626">
        <f>IF(Table1[[#This Row],[Order_ID]]=Table1[[#This Row],[Order_ID]],1,0)</f>
        <v>1</v>
      </c>
      <c r="L4626" s="4" t="str">
        <f>TEXT(Table1[[#This Row],[Order_Date]], "mmm-yyyy")</f>
        <v>Jun-2023</v>
      </c>
    </row>
    <row r="4627" spans="1:12" x14ac:dyDescent="0.25">
      <c r="A4627" t="s">
        <v>9369</v>
      </c>
      <c r="B4627" t="s">
        <v>9370</v>
      </c>
      <c r="C4627" s="1">
        <v>45424</v>
      </c>
      <c r="E4627" t="s">
        <v>21</v>
      </c>
      <c r="G4627" t="s">
        <v>22</v>
      </c>
      <c r="H4627" t="s">
        <v>98</v>
      </c>
      <c r="I4627" t="str">
        <f>IF(Table1[[#This Row],[Return_Status]]="Returned", "Yes", "No")</f>
        <v>No</v>
      </c>
      <c r="J4627">
        <f>IF(Table1[[#This Row],[Return_Flag]]="Yes",1,0)</f>
        <v>0</v>
      </c>
      <c r="K4627">
        <f>IF(Table1[[#This Row],[Order_ID]]=Table1[[#This Row],[Order_ID]],1,0)</f>
        <v>1</v>
      </c>
      <c r="L4627" s="4" t="str">
        <f>TEXT(Table1[[#This Row],[Order_Date]], "mmm-yyyy")</f>
        <v>May-2024</v>
      </c>
    </row>
    <row r="4628" spans="1:12" x14ac:dyDescent="0.25">
      <c r="A4628" t="s">
        <v>9371</v>
      </c>
      <c r="B4628" t="s">
        <v>9372</v>
      </c>
      <c r="C4628" s="1">
        <v>45068</v>
      </c>
      <c r="E4628" t="s">
        <v>21</v>
      </c>
      <c r="G4628" t="s">
        <v>22</v>
      </c>
      <c r="H4628" t="s">
        <v>280</v>
      </c>
      <c r="I4628" t="str">
        <f>IF(Table1[[#This Row],[Return_Status]]="Returned", "Yes", "No")</f>
        <v>No</v>
      </c>
      <c r="J4628">
        <f>IF(Table1[[#This Row],[Return_Flag]]="Yes",1,0)</f>
        <v>0</v>
      </c>
      <c r="K4628">
        <f>IF(Table1[[#This Row],[Order_ID]]=Table1[[#This Row],[Order_ID]],1,0)</f>
        <v>1</v>
      </c>
      <c r="L4628" s="4" t="str">
        <f>TEXT(Table1[[#This Row],[Order_Date]], "mmm-yyyy")</f>
        <v>May-2023</v>
      </c>
    </row>
    <row r="4629" spans="1:12" x14ac:dyDescent="0.25">
      <c r="A4629" t="s">
        <v>9373</v>
      </c>
      <c r="B4629" t="s">
        <v>9374</v>
      </c>
      <c r="C4629" s="1">
        <v>45222</v>
      </c>
      <c r="E4629" t="s">
        <v>32</v>
      </c>
      <c r="G4629" t="s">
        <v>22</v>
      </c>
      <c r="H4629" t="s">
        <v>189</v>
      </c>
      <c r="I4629" t="str">
        <f>IF(Table1[[#This Row],[Return_Status]]="Returned", "Yes", "No")</f>
        <v>No</v>
      </c>
      <c r="J4629">
        <f>IF(Table1[[#This Row],[Return_Flag]]="Yes",1,0)</f>
        <v>0</v>
      </c>
      <c r="K4629">
        <f>IF(Table1[[#This Row],[Order_ID]]=Table1[[#This Row],[Order_ID]],1,0)</f>
        <v>1</v>
      </c>
      <c r="L4629" s="4" t="str">
        <f>TEXT(Table1[[#This Row],[Order_Date]], "mmm-yyyy")</f>
        <v>Oct-2023</v>
      </c>
    </row>
    <row r="4630" spans="1:12" x14ac:dyDescent="0.25">
      <c r="A4630" t="s">
        <v>9375</v>
      </c>
      <c r="B4630" t="s">
        <v>9376</v>
      </c>
      <c r="C4630" s="1">
        <v>45628</v>
      </c>
      <c r="E4630" t="s">
        <v>32</v>
      </c>
      <c r="G4630" t="s">
        <v>22</v>
      </c>
      <c r="H4630" t="s">
        <v>45</v>
      </c>
      <c r="I4630" t="str">
        <f>IF(Table1[[#This Row],[Return_Status]]="Returned", "Yes", "No")</f>
        <v>No</v>
      </c>
      <c r="J4630">
        <f>IF(Table1[[#This Row],[Return_Flag]]="Yes",1,0)</f>
        <v>0</v>
      </c>
      <c r="K4630">
        <f>IF(Table1[[#This Row],[Order_ID]]=Table1[[#This Row],[Order_ID]],1,0)</f>
        <v>1</v>
      </c>
      <c r="L4630" s="4" t="str">
        <f>TEXT(Table1[[#This Row],[Order_Date]], "mmm-yyyy")</f>
        <v>Dec-2024</v>
      </c>
    </row>
    <row r="4631" spans="1:12" x14ac:dyDescent="0.25">
      <c r="A4631" t="s">
        <v>9377</v>
      </c>
      <c r="B4631" t="s">
        <v>9378</v>
      </c>
      <c r="C4631" s="1">
        <v>45154</v>
      </c>
      <c r="E4631" t="s">
        <v>16</v>
      </c>
      <c r="G4631" t="s">
        <v>22</v>
      </c>
      <c r="H4631" t="s">
        <v>848</v>
      </c>
      <c r="I4631" t="str">
        <f>IF(Table1[[#This Row],[Return_Status]]="Returned", "Yes", "No")</f>
        <v>No</v>
      </c>
      <c r="J4631">
        <f>IF(Table1[[#This Row],[Return_Flag]]="Yes",1,0)</f>
        <v>0</v>
      </c>
      <c r="K4631">
        <f>IF(Table1[[#This Row],[Order_ID]]=Table1[[#This Row],[Order_ID]],1,0)</f>
        <v>1</v>
      </c>
      <c r="L4631" s="4" t="str">
        <f>TEXT(Table1[[#This Row],[Order_Date]], "mmm-yyyy")</f>
        <v>Aug-2023</v>
      </c>
    </row>
    <row r="4632" spans="1:12" x14ac:dyDescent="0.25">
      <c r="A4632" t="s">
        <v>9379</v>
      </c>
      <c r="B4632" t="s">
        <v>9380</v>
      </c>
      <c r="C4632" s="1">
        <v>45274</v>
      </c>
      <c r="E4632" t="s">
        <v>21</v>
      </c>
      <c r="G4632" t="s">
        <v>22</v>
      </c>
      <c r="H4632" t="s">
        <v>204</v>
      </c>
      <c r="I4632" t="str">
        <f>IF(Table1[[#This Row],[Return_Status]]="Returned", "Yes", "No")</f>
        <v>No</v>
      </c>
      <c r="J4632">
        <f>IF(Table1[[#This Row],[Return_Flag]]="Yes",1,0)</f>
        <v>0</v>
      </c>
      <c r="K4632">
        <f>IF(Table1[[#This Row],[Order_ID]]=Table1[[#This Row],[Order_ID]],1,0)</f>
        <v>1</v>
      </c>
      <c r="L4632" s="4" t="str">
        <f>TEXT(Table1[[#This Row],[Order_Date]], "mmm-yyyy")</f>
        <v>Dec-2023</v>
      </c>
    </row>
    <row r="4633" spans="1:12" x14ac:dyDescent="0.25">
      <c r="A4633" t="s">
        <v>9381</v>
      </c>
      <c r="B4633" t="s">
        <v>9382</v>
      </c>
      <c r="C4633" s="1">
        <v>45287</v>
      </c>
      <c r="D4633" s="1">
        <v>45613</v>
      </c>
      <c r="E4633" t="s">
        <v>21</v>
      </c>
      <c r="F4633" t="s">
        <v>17</v>
      </c>
      <c r="G4633" t="s">
        <v>12</v>
      </c>
      <c r="H4633" t="s">
        <v>218</v>
      </c>
      <c r="I4633" t="str">
        <f>IF(Table1[[#This Row],[Return_Status]]="Returned", "Yes", "No")</f>
        <v>Yes</v>
      </c>
      <c r="J4633">
        <f>IF(Table1[[#This Row],[Return_Flag]]="Yes",1,0)</f>
        <v>1</v>
      </c>
      <c r="K4633">
        <f>IF(Table1[[#This Row],[Order_ID]]=Table1[[#This Row],[Order_ID]],1,0)</f>
        <v>1</v>
      </c>
      <c r="L4633" s="4" t="str">
        <f>TEXT(Table1[[#This Row],[Order_Date]], "mmm-yyyy")</f>
        <v>Dec-2023</v>
      </c>
    </row>
    <row r="4634" spans="1:12" x14ac:dyDescent="0.25">
      <c r="A4634" t="s">
        <v>9383</v>
      </c>
      <c r="B4634" t="s">
        <v>9384</v>
      </c>
      <c r="C4634" s="1">
        <v>45620</v>
      </c>
      <c r="D4634" s="1">
        <v>45440</v>
      </c>
      <c r="E4634" t="s">
        <v>32</v>
      </c>
      <c r="F4634" t="s">
        <v>17</v>
      </c>
      <c r="G4634" t="s">
        <v>12</v>
      </c>
      <c r="H4634" t="s">
        <v>62</v>
      </c>
      <c r="I4634" t="str">
        <f>IF(Table1[[#This Row],[Return_Status]]="Returned", "Yes", "No")</f>
        <v>Yes</v>
      </c>
      <c r="J4634">
        <f>IF(Table1[[#This Row],[Return_Flag]]="Yes",1,0)</f>
        <v>1</v>
      </c>
      <c r="K4634">
        <f>IF(Table1[[#This Row],[Order_ID]]=Table1[[#This Row],[Order_ID]],1,0)</f>
        <v>1</v>
      </c>
      <c r="L4634" s="4" t="str">
        <f>TEXT(Table1[[#This Row],[Order_Date]], "mmm-yyyy")</f>
        <v>Nov-2024</v>
      </c>
    </row>
    <row r="4635" spans="1:12" x14ac:dyDescent="0.25">
      <c r="A4635" t="s">
        <v>9385</v>
      </c>
      <c r="B4635" t="s">
        <v>9386</v>
      </c>
      <c r="C4635" s="1">
        <v>45502</v>
      </c>
      <c r="E4635" t="s">
        <v>44</v>
      </c>
      <c r="G4635" t="s">
        <v>22</v>
      </c>
      <c r="H4635" t="s">
        <v>605</v>
      </c>
      <c r="I4635" t="str">
        <f>IF(Table1[[#This Row],[Return_Status]]="Returned", "Yes", "No")</f>
        <v>No</v>
      </c>
      <c r="J4635">
        <f>IF(Table1[[#This Row],[Return_Flag]]="Yes",1,0)</f>
        <v>0</v>
      </c>
      <c r="K4635">
        <f>IF(Table1[[#This Row],[Order_ID]]=Table1[[#This Row],[Order_ID]],1,0)</f>
        <v>1</v>
      </c>
      <c r="L4635" s="4" t="str">
        <f>TEXT(Table1[[#This Row],[Order_Date]], "mmm-yyyy")</f>
        <v>Jul-2024</v>
      </c>
    </row>
    <row r="4636" spans="1:12" x14ac:dyDescent="0.25">
      <c r="A4636" t="s">
        <v>9387</v>
      </c>
      <c r="B4636" t="s">
        <v>9388</v>
      </c>
      <c r="C4636" s="1">
        <v>45005</v>
      </c>
      <c r="E4636" t="s">
        <v>44</v>
      </c>
      <c r="G4636" t="s">
        <v>22</v>
      </c>
      <c r="H4636" t="s">
        <v>26</v>
      </c>
      <c r="I4636" t="str">
        <f>IF(Table1[[#This Row],[Return_Status]]="Returned", "Yes", "No")</f>
        <v>No</v>
      </c>
      <c r="J4636">
        <f>IF(Table1[[#This Row],[Return_Flag]]="Yes",1,0)</f>
        <v>0</v>
      </c>
      <c r="K4636">
        <f>IF(Table1[[#This Row],[Order_ID]]=Table1[[#This Row],[Order_ID]],1,0)</f>
        <v>1</v>
      </c>
      <c r="L4636" s="4" t="str">
        <f>TEXT(Table1[[#This Row],[Order_Date]], "mmm-yyyy")</f>
        <v>Mar-2023</v>
      </c>
    </row>
    <row r="4637" spans="1:12" x14ac:dyDescent="0.25">
      <c r="A4637" t="s">
        <v>9389</v>
      </c>
      <c r="B4637" t="s">
        <v>9390</v>
      </c>
      <c r="C4637" s="1">
        <v>45296</v>
      </c>
      <c r="E4637" t="s">
        <v>10</v>
      </c>
      <c r="G4637" t="s">
        <v>22</v>
      </c>
      <c r="H4637" t="s">
        <v>54</v>
      </c>
      <c r="I4637" t="str">
        <f>IF(Table1[[#This Row],[Return_Status]]="Returned", "Yes", "No")</f>
        <v>No</v>
      </c>
      <c r="J4637">
        <f>IF(Table1[[#This Row],[Return_Flag]]="Yes",1,0)</f>
        <v>0</v>
      </c>
      <c r="K4637">
        <f>IF(Table1[[#This Row],[Order_ID]]=Table1[[#This Row],[Order_ID]],1,0)</f>
        <v>1</v>
      </c>
      <c r="L4637" s="4" t="str">
        <f>TEXT(Table1[[#This Row],[Order_Date]], "mmm-yyyy")</f>
        <v>Jan-2024</v>
      </c>
    </row>
    <row r="4638" spans="1:12" x14ac:dyDescent="0.25">
      <c r="A4638" t="s">
        <v>9391</v>
      </c>
      <c r="B4638" t="s">
        <v>9392</v>
      </c>
      <c r="C4638" s="1">
        <v>45115</v>
      </c>
      <c r="E4638" t="s">
        <v>16</v>
      </c>
      <c r="G4638" t="s">
        <v>22</v>
      </c>
      <c r="H4638" t="s">
        <v>329</v>
      </c>
      <c r="I4638" t="str">
        <f>IF(Table1[[#This Row],[Return_Status]]="Returned", "Yes", "No")</f>
        <v>No</v>
      </c>
      <c r="J4638">
        <f>IF(Table1[[#This Row],[Return_Flag]]="Yes",1,0)</f>
        <v>0</v>
      </c>
      <c r="K4638">
        <f>IF(Table1[[#This Row],[Order_ID]]=Table1[[#This Row],[Order_ID]],1,0)</f>
        <v>1</v>
      </c>
      <c r="L4638" s="4" t="str">
        <f>TEXT(Table1[[#This Row],[Order_Date]], "mmm-yyyy")</f>
        <v>Jul-2023</v>
      </c>
    </row>
    <row r="4639" spans="1:12" x14ac:dyDescent="0.25">
      <c r="A4639" t="s">
        <v>9393</v>
      </c>
      <c r="B4639" t="s">
        <v>9394</v>
      </c>
      <c r="C4639" s="1">
        <v>45159</v>
      </c>
      <c r="E4639" t="s">
        <v>44</v>
      </c>
      <c r="G4639" t="s">
        <v>22</v>
      </c>
      <c r="H4639" t="s">
        <v>26</v>
      </c>
      <c r="I4639" t="str">
        <f>IF(Table1[[#This Row],[Return_Status]]="Returned", "Yes", "No")</f>
        <v>No</v>
      </c>
      <c r="J4639">
        <f>IF(Table1[[#This Row],[Return_Flag]]="Yes",1,0)</f>
        <v>0</v>
      </c>
      <c r="K4639">
        <f>IF(Table1[[#This Row],[Order_ID]]=Table1[[#This Row],[Order_ID]],1,0)</f>
        <v>1</v>
      </c>
      <c r="L4639" s="4" t="str">
        <f>TEXT(Table1[[#This Row],[Order_Date]], "mmm-yyyy")</f>
        <v>Aug-2023</v>
      </c>
    </row>
    <row r="4640" spans="1:12" x14ac:dyDescent="0.25">
      <c r="A4640" t="s">
        <v>9395</v>
      </c>
      <c r="B4640" t="s">
        <v>9396</v>
      </c>
      <c r="C4640" s="1">
        <v>45523</v>
      </c>
      <c r="D4640" s="1">
        <v>45357</v>
      </c>
      <c r="E4640" t="s">
        <v>16</v>
      </c>
      <c r="F4640" t="s">
        <v>17</v>
      </c>
      <c r="G4640" t="s">
        <v>12</v>
      </c>
      <c r="H4640" t="s">
        <v>62</v>
      </c>
      <c r="I4640" t="str">
        <f>IF(Table1[[#This Row],[Return_Status]]="Returned", "Yes", "No")</f>
        <v>Yes</v>
      </c>
      <c r="J4640">
        <f>IF(Table1[[#This Row],[Return_Flag]]="Yes",1,0)</f>
        <v>1</v>
      </c>
      <c r="K4640">
        <f>IF(Table1[[#This Row],[Order_ID]]=Table1[[#This Row],[Order_ID]],1,0)</f>
        <v>1</v>
      </c>
      <c r="L4640" s="4" t="str">
        <f>TEXT(Table1[[#This Row],[Order_Date]], "mmm-yyyy")</f>
        <v>Aug-2024</v>
      </c>
    </row>
    <row r="4641" spans="1:12" x14ac:dyDescent="0.25">
      <c r="A4641" t="s">
        <v>9397</v>
      </c>
      <c r="B4641" t="s">
        <v>9398</v>
      </c>
      <c r="C4641" s="1">
        <v>45043</v>
      </c>
      <c r="E4641" t="s">
        <v>21</v>
      </c>
      <c r="G4641" t="s">
        <v>22</v>
      </c>
      <c r="H4641" t="s">
        <v>289</v>
      </c>
      <c r="I4641" t="str">
        <f>IF(Table1[[#This Row],[Return_Status]]="Returned", "Yes", "No")</f>
        <v>No</v>
      </c>
      <c r="J4641">
        <f>IF(Table1[[#This Row],[Return_Flag]]="Yes",1,0)</f>
        <v>0</v>
      </c>
      <c r="K4641">
        <f>IF(Table1[[#This Row],[Order_ID]]=Table1[[#This Row],[Order_ID]],1,0)</f>
        <v>1</v>
      </c>
      <c r="L4641" s="4" t="str">
        <f>TEXT(Table1[[#This Row],[Order_Date]], "mmm-yyyy")</f>
        <v>Apr-2023</v>
      </c>
    </row>
    <row r="4642" spans="1:12" x14ac:dyDescent="0.25">
      <c r="A4642" t="s">
        <v>9399</v>
      </c>
      <c r="B4642" t="s">
        <v>9400</v>
      </c>
      <c r="C4642" s="1">
        <v>45275</v>
      </c>
      <c r="D4642" s="1">
        <v>45227</v>
      </c>
      <c r="E4642" t="s">
        <v>21</v>
      </c>
      <c r="F4642" t="s">
        <v>17</v>
      </c>
      <c r="G4642" t="s">
        <v>12</v>
      </c>
      <c r="H4642" t="s">
        <v>83</v>
      </c>
      <c r="I4642" t="str">
        <f>IF(Table1[[#This Row],[Return_Status]]="Returned", "Yes", "No")</f>
        <v>Yes</v>
      </c>
      <c r="J4642">
        <f>IF(Table1[[#This Row],[Return_Flag]]="Yes",1,0)</f>
        <v>1</v>
      </c>
      <c r="K4642">
        <f>IF(Table1[[#This Row],[Order_ID]]=Table1[[#This Row],[Order_ID]],1,0)</f>
        <v>1</v>
      </c>
      <c r="L4642" s="4" t="str">
        <f>TEXT(Table1[[#This Row],[Order_Date]], "mmm-yyyy")</f>
        <v>Dec-2023</v>
      </c>
    </row>
    <row r="4643" spans="1:12" x14ac:dyDescent="0.25">
      <c r="A4643" t="s">
        <v>9401</v>
      </c>
      <c r="B4643" t="s">
        <v>9402</v>
      </c>
      <c r="C4643" s="1">
        <v>45229</v>
      </c>
      <c r="E4643" t="s">
        <v>44</v>
      </c>
      <c r="G4643" t="s">
        <v>22</v>
      </c>
      <c r="H4643" t="s">
        <v>141</v>
      </c>
      <c r="I4643" t="str">
        <f>IF(Table1[[#This Row],[Return_Status]]="Returned", "Yes", "No")</f>
        <v>No</v>
      </c>
      <c r="J4643">
        <f>IF(Table1[[#This Row],[Return_Flag]]="Yes",1,0)</f>
        <v>0</v>
      </c>
      <c r="K4643">
        <f>IF(Table1[[#This Row],[Order_ID]]=Table1[[#This Row],[Order_ID]],1,0)</f>
        <v>1</v>
      </c>
      <c r="L4643" s="4" t="str">
        <f>TEXT(Table1[[#This Row],[Order_Date]], "mmm-yyyy")</f>
        <v>Oct-2023</v>
      </c>
    </row>
    <row r="4644" spans="1:12" x14ac:dyDescent="0.25">
      <c r="A4644" t="s">
        <v>9403</v>
      </c>
      <c r="B4644" t="s">
        <v>9404</v>
      </c>
      <c r="C4644" s="1">
        <v>44974</v>
      </c>
      <c r="E4644" t="s">
        <v>16</v>
      </c>
      <c r="G4644" t="s">
        <v>22</v>
      </c>
      <c r="H4644" t="s">
        <v>280</v>
      </c>
      <c r="I4644" t="str">
        <f>IF(Table1[[#This Row],[Return_Status]]="Returned", "Yes", "No")</f>
        <v>No</v>
      </c>
      <c r="J4644">
        <f>IF(Table1[[#This Row],[Return_Flag]]="Yes",1,0)</f>
        <v>0</v>
      </c>
      <c r="K4644">
        <f>IF(Table1[[#This Row],[Order_ID]]=Table1[[#This Row],[Order_ID]],1,0)</f>
        <v>1</v>
      </c>
      <c r="L4644" s="4" t="str">
        <f>TEXT(Table1[[#This Row],[Order_Date]], "mmm-yyyy")</f>
        <v>Feb-2023</v>
      </c>
    </row>
    <row r="4645" spans="1:12" x14ac:dyDescent="0.25">
      <c r="A4645" t="s">
        <v>9405</v>
      </c>
      <c r="B4645" t="s">
        <v>9406</v>
      </c>
      <c r="C4645" s="1">
        <v>45421</v>
      </c>
      <c r="E4645" t="s">
        <v>44</v>
      </c>
      <c r="G4645" t="s">
        <v>22</v>
      </c>
      <c r="H4645" t="s">
        <v>158</v>
      </c>
      <c r="I4645" t="str">
        <f>IF(Table1[[#This Row],[Return_Status]]="Returned", "Yes", "No")</f>
        <v>No</v>
      </c>
      <c r="J4645">
        <f>IF(Table1[[#This Row],[Return_Flag]]="Yes",1,0)</f>
        <v>0</v>
      </c>
      <c r="K4645">
        <f>IF(Table1[[#This Row],[Order_ID]]=Table1[[#This Row],[Order_ID]],1,0)</f>
        <v>1</v>
      </c>
      <c r="L4645" s="4" t="str">
        <f>TEXT(Table1[[#This Row],[Order_Date]], "mmm-yyyy")</f>
        <v>May-2024</v>
      </c>
    </row>
    <row r="4646" spans="1:12" x14ac:dyDescent="0.25">
      <c r="A4646" t="s">
        <v>9407</v>
      </c>
      <c r="B4646" t="s">
        <v>9408</v>
      </c>
      <c r="C4646" s="1">
        <v>45223</v>
      </c>
      <c r="D4646" s="1">
        <v>44980</v>
      </c>
      <c r="E4646" t="s">
        <v>44</v>
      </c>
      <c r="F4646" t="s">
        <v>33</v>
      </c>
      <c r="G4646" t="s">
        <v>12</v>
      </c>
      <c r="H4646" t="s">
        <v>292</v>
      </c>
      <c r="I4646" t="str">
        <f>IF(Table1[[#This Row],[Return_Status]]="Returned", "Yes", "No")</f>
        <v>Yes</v>
      </c>
      <c r="J4646">
        <f>IF(Table1[[#This Row],[Return_Flag]]="Yes",1,0)</f>
        <v>1</v>
      </c>
      <c r="K4646">
        <f>IF(Table1[[#This Row],[Order_ID]]=Table1[[#This Row],[Order_ID]],1,0)</f>
        <v>1</v>
      </c>
      <c r="L4646" s="4" t="str">
        <f>TEXT(Table1[[#This Row],[Order_Date]], "mmm-yyyy")</f>
        <v>Oct-2023</v>
      </c>
    </row>
    <row r="4647" spans="1:12" x14ac:dyDescent="0.25">
      <c r="A4647" t="s">
        <v>9409</v>
      </c>
      <c r="B4647" t="s">
        <v>9410</v>
      </c>
      <c r="C4647" s="1">
        <v>45299</v>
      </c>
      <c r="E4647" t="s">
        <v>44</v>
      </c>
      <c r="G4647" t="s">
        <v>22</v>
      </c>
      <c r="H4647" t="s">
        <v>161</v>
      </c>
      <c r="I4647" t="str">
        <f>IF(Table1[[#This Row],[Return_Status]]="Returned", "Yes", "No")</f>
        <v>No</v>
      </c>
      <c r="J4647">
        <f>IF(Table1[[#This Row],[Return_Flag]]="Yes",1,0)</f>
        <v>0</v>
      </c>
      <c r="K4647">
        <f>IF(Table1[[#This Row],[Order_ID]]=Table1[[#This Row],[Order_ID]],1,0)</f>
        <v>1</v>
      </c>
      <c r="L4647" s="4" t="str">
        <f>TEXT(Table1[[#This Row],[Order_Date]], "mmm-yyyy")</f>
        <v>Jan-2024</v>
      </c>
    </row>
    <row r="4648" spans="1:12" x14ac:dyDescent="0.25">
      <c r="A4648" t="s">
        <v>9411</v>
      </c>
      <c r="B4648" t="s">
        <v>9412</v>
      </c>
      <c r="C4648" s="1">
        <v>45331</v>
      </c>
      <c r="E4648" t="s">
        <v>32</v>
      </c>
      <c r="G4648" t="s">
        <v>22</v>
      </c>
      <c r="H4648" t="s">
        <v>45</v>
      </c>
      <c r="I4648" t="str">
        <f>IF(Table1[[#This Row],[Return_Status]]="Returned", "Yes", "No")</f>
        <v>No</v>
      </c>
      <c r="J4648">
        <f>IF(Table1[[#This Row],[Return_Flag]]="Yes",1,0)</f>
        <v>0</v>
      </c>
      <c r="K4648">
        <f>IF(Table1[[#This Row],[Order_ID]]=Table1[[#This Row],[Order_ID]],1,0)</f>
        <v>1</v>
      </c>
      <c r="L4648" s="4" t="str">
        <f>TEXT(Table1[[#This Row],[Order_Date]], "mmm-yyyy")</f>
        <v>Feb-2024</v>
      </c>
    </row>
    <row r="4649" spans="1:12" x14ac:dyDescent="0.25">
      <c r="A4649" t="s">
        <v>9413</v>
      </c>
      <c r="B4649" t="s">
        <v>9414</v>
      </c>
      <c r="C4649" s="1">
        <v>44988</v>
      </c>
      <c r="E4649" t="s">
        <v>32</v>
      </c>
      <c r="G4649" t="s">
        <v>22</v>
      </c>
      <c r="H4649" t="s">
        <v>26</v>
      </c>
      <c r="I4649" t="str">
        <f>IF(Table1[[#This Row],[Return_Status]]="Returned", "Yes", "No")</f>
        <v>No</v>
      </c>
      <c r="J4649">
        <f>IF(Table1[[#This Row],[Return_Flag]]="Yes",1,0)</f>
        <v>0</v>
      </c>
      <c r="K4649">
        <f>IF(Table1[[#This Row],[Order_ID]]=Table1[[#This Row],[Order_ID]],1,0)</f>
        <v>1</v>
      </c>
      <c r="L4649" s="4" t="str">
        <f>TEXT(Table1[[#This Row],[Order_Date]], "mmm-yyyy")</f>
        <v>Mar-2023</v>
      </c>
    </row>
    <row r="4650" spans="1:12" x14ac:dyDescent="0.25">
      <c r="A4650" t="s">
        <v>9415</v>
      </c>
      <c r="B4650" t="s">
        <v>9416</v>
      </c>
      <c r="C4650" s="1">
        <v>45158</v>
      </c>
      <c r="D4650" s="1">
        <v>45119</v>
      </c>
      <c r="E4650" t="s">
        <v>44</v>
      </c>
      <c r="F4650" t="s">
        <v>33</v>
      </c>
      <c r="G4650" t="s">
        <v>12</v>
      </c>
      <c r="H4650" t="s">
        <v>37</v>
      </c>
      <c r="I4650" t="str">
        <f>IF(Table1[[#This Row],[Return_Status]]="Returned", "Yes", "No")</f>
        <v>Yes</v>
      </c>
      <c r="J4650">
        <f>IF(Table1[[#This Row],[Return_Flag]]="Yes",1,0)</f>
        <v>1</v>
      </c>
      <c r="K4650">
        <f>IF(Table1[[#This Row],[Order_ID]]=Table1[[#This Row],[Order_ID]],1,0)</f>
        <v>1</v>
      </c>
      <c r="L4650" s="4" t="str">
        <f>TEXT(Table1[[#This Row],[Order_Date]], "mmm-yyyy")</f>
        <v>Aug-2023</v>
      </c>
    </row>
    <row r="4651" spans="1:12" x14ac:dyDescent="0.25">
      <c r="A4651" t="s">
        <v>9417</v>
      </c>
      <c r="B4651" t="s">
        <v>9418</v>
      </c>
      <c r="C4651" s="1">
        <v>45527</v>
      </c>
      <c r="D4651" s="1">
        <v>44935</v>
      </c>
      <c r="E4651" t="s">
        <v>44</v>
      </c>
      <c r="F4651" t="s">
        <v>17</v>
      </c>
      <c r="G4651" t="s">
        <v>12</v>
      </c>
      <c r="H4651" t="s">
        <v>34</v>
      </c>
      <c r="I4651" t="str">
        <f>IF(Table1[[#This Row],[Return_Status]]="Returned", "Yes", "No")</f>
        <v>Yes</v>
      </c>
      <c r="J4651">
        <f>IF(Table1[[#This Row],[Return_Flag]]="Yes",1,0)</f>
        <v>1</v>
      </c>
      <c r="K4651">
        <f>IF(Table1[[#This Row],[Order_ID]]=Table1[[#This Row],[Order_ID]],1,0)</f>
        <v>1</v>
      </c>
      <c r="L4651" s="4" t="str">
        <f>TEXT(Table1[[#This Row],[Order_Date]], "mmm-yyyy")</f>
        <v>Aug-2024</v>
      </c>
    </row>
    <row r="4652" spans="1:12" x14ac:dyDescent="0.25">
      <c r="A4652" t="s">
        <v>9419</v>
      </c>
      <c r="B4652" t="s">
        <v>9420</v>
      </c>
      <c r="C4652" s="1">
        <v>45579</v>
      </c>
      <c r="D4652" s="1">
        <v>45187</v>
      </c>
      <c r="E4652" t="s">
        <v>44</v>
      </c>
      <c r="F4652" t="s">
        <v>33</v>
      </c>
      <c r="G4652" t="s">
        <v>12</v>
      </c>
      <c r="H4652" t="s">
        <v>238</v>
      </c>
      <c r="I4652" t="str">
        <f>IF(Table1[[#This Row],[Return_Status]]="Returned", "Yes", "No")</f>
        <v>Yes</v>
      </c>
      <c r="J4652">
        <f>IF(Table1[[#This Row],[Return_Flag]]="Yes",1,0)</f>
        <v>1</v>
      </c>
      <c r="K4652">
        <f>IF(Table1[[#This Row],[Order_ID]]=Table1[[#This Row],[Order_ID]],1,0)</f>
        <v>1</v>
      </c>
      <c r="L4652" s="4" t="str">
        <f>TEXT(Table1[[#This Row],[Order_Date]], "mmm-yyyy")</f>
        <v>Oct-2024</v>
      </c>
    </row>
    <row r="4653" spans="1:12" x14ac:dyDescent="0.25">
      <c r="A4653" t="s">
        <v>9421</v>
      </c>
      <c r="B4653" t="s">
        <v>9422</v>
      </c>
      <c r="C4653" s="1">
        <v>44929</v>
      </c>
      <c r="E4653" t="s">
        <v>10</v>
      </c>
      <c r="G4653" t="s">
        <v>22</v>
      </c>
      <c r="H4653" t="s">
        <v>71</v>
      </c>
      <c r="I4653" t="str">
        <f>IF(Table1[[#This Row],[Return_Status]]="Returned", "Yes", "No")</f>
        <v>No</v>
      </c>
      <c r="J4653">
        <f>IF(Table1[[#This Row],[Return_Flag]]="Yes",1,0)</f>
        <v>0</v>
      </c>
      <c r="K4653">
        <f>IF(Table1[[#This Row],[Order_ID]]=Table1[[#This Row],[Order_ID]],1,0)</f>
        <v>1</v>
      </c>
      <c r="L4653" s="4" t="str">
        <f>TEXT(Table1[[#This Row],[Order_Date]], "mmm-yyyy")</f>
        <v>Jan-2023</v>
      </c>
    </row>
    <row r="4654" spans="1:12" x14ac:dyDescent="0.25">
      <c r="A4654" t="s">
        <v>9423</v>
      </c>
      <c r="B4654" t="s">
        <v>9424</v>
      </c>
      <c r="C4654" s="1">
        <v>45355</v>
      </c>
      <c r="E4654" t="s">
        <v>32</v>
      </c>
      <c r="G4654" t="s">
        <v>22</v>
      </c>
      <c r="H4654" t="s">
        <v>848</v>
      </c>
      <c r="I4654" t="str">
        <f>IF(Table1[[#This Row],[Return_Status]]="Returned", "Yes", "No")</f>
        <v>No</v>
      </c>
      <c r="J4654">
        <f>IF(Table1[[#This Row],[Return_Flag]]="Yes",1,0)</f>
        <v>0</v>
      </c>
      <c r="K4654">
        <f>IF(Table1[[#This Row],[Order_ID]]=Table1[[#This Row],[Order_ID]],1,0)</f>
        <v>1</v>
      </c>
      <c r="L4654" s="4" t="str">
        <f>TEXT(Table1[[#This Row],[Order_Date]], "mmm-yyyy")</f>
        <v>Mar-2024</v>
      </c>
    </row>
    <row r="4655" spans="1:12" x14ac:dyDescent="0.25">
      <c r="A4655" t="s">
        <v>9425</v>
      </c>
      <c r="B4655" t="s">
        <v>9426</v>
      </c>
      <c r="C4655" s="1">
        <v>45622</v>
      </c>
      <c r="D4655" s="1">
        <v>45118</v>
      </c>
      <c r="E4655" t="s">
        <v>10</v>
      </c>
      <c r="F4655" t="s">
        <v>40</v>
      </c>
      <c r="G4655" t="s">
        <v>12</v>
      </c>
      <c r="H4655" t="s">
        <v>498</v>
      </c>
      <c r="I4655" t="str">
        <f>IF(Table1[[#This Row],[Return_Status]]="Returned", "Yes", "No")</f>
        <v>Yes</v>
      </c>
      <c r="J4655">
        <f>IF(Table1[[#This Row],[Return_Flag]]="Yes",1,0)</f>
        <v>1</v>
      </c>
      <c r="K4655">
        <f>IF(Table1[[#This Row],[Order_ID]]=Table1[[#This Row],[Order_ID]],1,0)</f>
        <v>1</v>
      </c>
      <c r="L4655" s="4" t="str">
        <f>TEXT(Table1[[#This Row],[Order_Date]], "mmm-yyyy")</f>
        <v>Nov-2024</v>
      </c>
    </row>
    <row r="4656" spans="1:12" x14ac:dyDescent="0.25">
      <c r="A4656" t="s">
        <v>9427</v>
      </c>
      <c r="B4656" t="s">
        <v>9428</v>
      </c>
      <c r="C4656" s="1">
        <v>45102</v>
      </c>
      <c r="E4656" t="s">
        <v>16</v>
      </c>
      <c r="G4656" t="s">
        <v>22</v>
      </c>
      <c r="H4656" t="s">
        <v>207</v>
      </c>
      <c r="I4656" t="str">
        <f>IF(Table1[[#This Row],[Return_Status]]="Returned", "Yes", "No")</f>
        <v>No</v>
      </c>
      <c r="J4656">
        <f>IF(Table1[[#This Row],[Return_Flag]]="Yes",1,0)</f>
        <v>0</v>
      </c>
      <c r="K4656">
        <f>IF(Table1[[#This Row],[Order_ID]]=Table1[[#This Row],[Order_ID]],1,0)</f>
        <v>1</v>
      </c>
      <c r="L4656" s="4" t="str">
        <f>TEXT(Table1[[#This Row],[Order_Date]], "mmm-yyyy")</f>
        <v>Jun-2023</v>
      </c>
    </row>
    <row r="4657" spans="1:12" x14ac:dyDescent="0.25">
      <c r="A4657" t="s">
        <v>9429</v>
      </c>
      <c r="B4657" t="s">
        <v>9430</v>
      </c>
      <c r="C4657" s="1">
        <v>45524</v>
      </c>
      <c r="E4657" t="s">
        <v>44</v>
      </c>
      <c r="G4657" t="s">
        <v>22</v>
      </c>
      <c r="H4657" t="s">
        <v>197</v>
      </c>
      <c r="I4657" t="str">
        <f>IF(Table1[[#This Row],[Return_Status]]="Returned", "Yes", "No")</f>
        <v>No</v>
      </c>
      <c r="J4657">
        <f>IF(Table1[[#This Row],[Return_Flag]]="Yes",1,0)</f>
        <v>0</v>
      </c>
      <c r="K4657">
        <f>IF(Table1[[#This Row],[Order_ID]]=Table1[[#This Row],[Order_ID]],1,0)</f>
        <v>1</v>
      </c>
      <c r="L4657" s="4" t="str">
        <f>TEXT(Table1[[#This Row],[Order_Date]], "mmm-yyyy")</f>
        <v>Aug-2024</v>
      </c>
    </row>
    <row r="4658" spans="1:12" x14ac:dyDescent="0.25">
      <c r="A4658" t="s">
        <v>9431</v>
      </c>
      <c r="B4658" t="s">
        <v>9432</v>
      </c>
      <c r="C4658" s="1">
        <v>45208</v>
      </c>
      <c r="D4658" s="1">
        <v>45641</v>
      </c>
      <c r="E4658" t="s">
        <v>44</v>
      </c>
      <c r="F4658" t="s">
        <v>11</v>
      </c>
      <c r="G4658" t="s">
        <v>12</v>
      </c>
      <c r="H4658" t="s">
        <v>146</v>
      </c>
      <c r="I4658" t="str">
        <f>IF(Table1[[#This Row],[Return_Status]]="Returned", "Yes", "No")</f>
        <v>Yes</v>
      </c>
      <c r="J4658">
        <f>IF(Table1[[#This Row],[Return_Flag]]="Yes",1,0)</f>
        <v>1</v>
      </c>
      <c r="K4658">
        <f>IF(Table1[[#This Row],[Order_ID]]=Table1[[#This Row],[Order_ID]],1,0)</f>
        <v>1</v>
      </c>
      <c r="L4658" s="4" t="str">
        <f>TEXT(Table1[[#This Row],[Order_Date]], "mmm-yyyy")</f>
        <v>Oct-2023</v>
      </c>
    </row>
    <row r="4659" spans="1:12" x14ac:dyDescent="0.25">
      <c r="A4659" t="s">
        <v>9433</v>
      </c>
      <c r="B4659" t="s">
        <v>9434</v>
      </c>
      <c r="C4659" s="1">
        <v>45454</v>
      </c>
      <c r="E4659" t="s">
        <v>21</v>
      </c>
      <c r="G4659" t="s">
        <v>22</v>
      </c>
      <c r="H4659" t="s">
        <v>557</v>
      </c>
      <c r="I4659" t="str">
        <f>IF(Table1[[#This Row],[Return_Status]]="Returned", "Yes", "No")</f>
        <v>No</v>
      </c>
      <c r="J4659">
        <f>IF(Table1[[#This Row],[Return_Flag]]="Yes",1,0)</f>
        <v>0</v>
      </c>
      <c r="K4659">
        <f>IF(Table1[[#This Row],[Order_ID]]=Table1[[#This Row],[Order_ID]],1,0)</f>
        <v>1</v>
      </c>
      <c r="L4659" s="4" t="str">
        <f>TEXT(Table1[[#This Row],[Order_Date]], "mmm-yyyy")</f>
        <v>Jun-2024</v>
      </c>
    </row>
    <row r="4660" spans="1:12" x14ac:dyDescent="0.25">
      <c r="A4660" t="s">
        <v>9435</v>
      </c>
      <c r="B4660" t="s">
        <v>9436</v>
      </c>
      <c r="C4660" s="1">
        <v>45132</v>
      </c>
      <c r="E4660" t="s">
        <v>44</v>
      </c>
      <c r="G4660" t="s">
        <v>22</v>
      </c>
      <c r="H4660" t="s">
        <v>104</v>
      </c>
      <c r="I4660" t="str">
        <f>IF(Table1[[#This Row],[Return_Status]]="Returned", "Yes", "No")</f>
        <v>No</v>
      </c>
      <c r="J4660">
        <f>IF(Table1[[#This Row],[Return_Flag]]="Yes",1,0)</f>
        <v>0</v>
      </c>
      <c r="K4660">
        <f>IF(Table1[[#This Row],[Order_ID]]=Table1[[#This Row],[Order_ID]],1,0)</f>
        <v>1</v>
      </c>
      <c r="L4660" s="4" t="str">
        <f>TEXT(Table1[[#This Row],[Order_Date]], "mmm-yyyy")</f>
        <v>Jul-2023</v>
      </c>
    </row>
    <row r="4661" spans="1:12" x14ac:dyDescent="0.25">
      <c r="A4661" t="s">
        <v>9437</v>
      </c>
      <c r="B4661" t="s">
        <v>9438</v>
      </c>
      <c r="C4661" s="1">
        <v>45572</v>
      </c>
      <c r="D4661" s="1">
        <v>45252</v>
      </c>
      <c r="E4661" t="s">
        <v>32</v>
      </c>
      <c r="F4661" t="s">
        <v>33</v>
      </c>
      <c r="G4661" t="s">
        <v>12</v>
      </c>
      <c r="H4661" t="s">
        <v>131</v>
      </c>
      <c r="I4661" t="str">
        <f>IF(Table1[[#This Row],[Return_Status]]="Returned", "Yes", "No")</f>
        <v>Yes</v>
      </c>
      <c r="J4661">
        <f>IF(Table1[[#This Row],[Return_Flag]]="Yes",1,0)</f>
        <v>1</v>
      </c>
      <c r="K4661">
        <f>IF(Table1[[#This Row],[Order_ID]]=Table1[[#This Row],[Order_ID]],1,0)</f>
        <v>1</v>
      </c>
      <c r="L4661" s="4" t="str">
        <f>TEXT(Table1[[#This Row],[Order_Date]], "mmm-yyyy")</f>
        <v>Oct-2024</v>
      </c>
    </row>
    <row r="4662" spans="1:12" x14ac:dyDescent="0.25">
      <c r="A4662" t="s">
        <v>9439</v>
      </c>
      <c r="B4662" t="s">
        <v>9440</v>
      </c>
      <c r="C4662" s="1">
        <v>44997</v>
      </c>
      <c r="E4662" t="s">
        <v>21</v>
      </c>
      <c r="G4662" t="s">
        <v>22</v>
      </c>
      <c r="H4662" t="s">
        <v>48</v>
      </c>
      <c r="I4662" t="str">
        <f>IF(Table1[[#This Row],[Return_Status]]="Returned", "Yes", "No")</f>
        <v>No</v>
      </c>
      <c r="J4662">
        <f>IF(Table1[[#This Row],[Return_Flag]]="Yes",1,0)</f>
        <v>0</v>
      </c>
      <c r="K4662">
        <f>IF(Table1[[#This Row],[Order_ID]]=Table1[[#This Row],[Order_ID]],1,0)</f>
        <v>1</v>
      </c>
      <c r="L4662" s="4" t="str">
        <f>TEXT(Table1[[#This Row],[Order_Date]], "mmm-yyyy")</f>
        <v>Mar-2023</v>
      </c>
    </row>
    <row r="4663" spans="1:12" x14ac:dyDescent="0.25">
      <c r="A4663" t="s">
        <v>9441</v>
      </c>
      <c r="B4663" t="s">
        <v>9442</v>
      </c>
      <c r="C4663" s="1">
        <v>45094</v>
      </c>
      <c r="D4663" s="1">
        <v>44946</v>
      </c>
      <c r="E4663" t="s">
        <v>32</v>
      </c>
      <c r="F4663" t="s">
        <v>33</v>
      </c>
      <c r="G4663" t="s">
        <v>12</v>
      </c>
      <c r="H4663" t="s">
        <v>1164</v>
      </c>
      <c r="I4663" t="str">
        <f>IF(Table1[[#This Row],[Return_Status]]="Returned", "Yes", "No")</f>
        <v>Yes</v>
      </c>
      <c r="J4663">
        <f>IF(Table1[[#This Row],[Return_Flag]]="Yes",1,0)</f>
        <v>1</v>
      </c>
      <c r="K4663">
        <f>IF(Table1[[#This Row],[Order_ID]]=Table1[[#This Row],[Order_ID]],1,0)</f>
        <v>1</v>
      </c>
      <c r="L4663" s="4" t="str">
        <f>TEXT(Table1[[#This Row],[Order_Date]], "mmm-yyyy")</f>
        <v>Jun-2023</v>
      </c>
    </row>
    <row r="4664" spans="1:12" x14ac:dyDescent="0.25">
      <c r="A4664" t="s">
        <v>9443</v>
      </c>
      <c r="B4664" t="s">
        <v>9444</v>
      </c>
      <c r="C4664" s="1">
        <v>45085</v>
      </c>
      <c r="E4664" t="s">
        <v>16</v>
      </c>
      <c r="G4664" t="s">
        <v>22</v>
      </c>
      <c r="H4664" t="s">
        <v>18</v>
      </c>
      <c r="I4664" t="str">
        <f>IF(Table1[[#This Row],[Return_Status]]="Returned", "Yes", "No")</f>
        <v>No</v>
      </c>
      <c r="J4664">
        <f>IF(Table1[[#This Row],[Return_Flag]]="Yes",1,0)</f>
        <v>0</v>
      </c>
      <c r="K4664">
        <f>IF(Table1[[#This Row],[Order_ID]]=Table1[[#This Row],[Order_ID]],1,0)</f>
        <v>1</v>
      </c>
      <c r="L4664" s="4" t="str">
        <f>TEXT(Table1[[#This Row],[Order_Date]], "mmm-yyyy")</f>
        <v>Jun-2023</v>
      </c>
    </row>
    <row r="4665" spans="1:12" x14ac:dyDescent="0.25">
      <c r="A4665" t="s">
        <v>9445</v>
      </c>
      <c r="B4665" t="s">
        <v>9446</v>
      </c>
      <c r="C4665" s="1">
        <v>45109</v>
      </c>
      <c r="E4665" t="s">
        <v>44</v>
      </c>
      <c r="G4665" t="s">
        <v>22</v>
      </c>
      <c r="H4665" t="s">
        <v>557</v>
      </c>
      <c r="I4665" t="str">
        <f>IF(Table1[[#This Row],[Return_Status]]="Returned", "Yes", "No")</f>
        <v>No</v>
      </c>
      <c r="J4665">
        <f>IF(Table1[[#This Row],[Return_Flag]]="Yes",1,0)</f>
        <v>0</v>
      </c>
      <c r="K4665">
        <f>IF(Table1[[#This Row],[Order_ID]]=Table1[[#This Row],[Order_ID]],1,0)</f>
        <v>1</v>
      </c>
      <c r="L4665" s="4" t="str">
        <f>TEXT(Table1[[#This Row],[Order_Date]], "mmm-yyyy")</f>
        <v>Jul-2023</v>
      </c>
    </row>
    <row r="4666" spans="1:12" x14ac:dyDescent="0.25">
      <c r="A4666" t="s">
        <v>9447</v>
      </c>
      <c r="B4666" t="s">
        <v>9448</v>
      </c>
      <c r="C4666" s="1">
        <v>45488</v>
      </c>
      <c r="D4666" s="1">
        <v>45012</v>
      </c>
      <c r="E4666" t="s">
        <v>16</v>
      </c>
      <c r="F4666" t="s">
        <v>11</v>
      </c>
      <c r="G4666" t="s">
        <v>12</v>
      </c>
      <c r="H4666" t="s">
        <v>71</v>
      </c>
      <c r="I4666" t="str">
        <f>IF(Table1[[#This Row],[Return_Status]]="Returned", "Yes", "No")</f>
        <v>Yes</v>
      </c>
      <c r="J4666">
        <f>IF(Table1[[#This Row],[Return_Flag]]="Yes",1,0)</f>
        <v>1</v>
      </c>
      <c r="K4666">
        <f>IF(Table1[[#This Row],[Order_ID]]=Table1[[#This Row],[Order_ID]],1,0)</f>
        <v>1</v>
      </c>
      <c r="L4666" s="4" t="str">
        <f>TEXT(Table1[[#This Row],[Order_Date]], "mmm-yyyy")</f>
        <v>Jul-2024</v>
      </c>
    </row>
    <row r="4667" spans="1:12" x14ac:dyDescent="0.25">
      <c r="A4667" t="s">
        <v>9449</v>
      </c>
      <c r="B4667" t="s">
        <v>9450</v>
      </c>
      <c r="C4667" s="1">
        <v>45243</v>
      </c>
      <c r="D4667" s="1">
        <v>45496</v>
      </c>
      <c r="E4667" t="s">
        <v>32</v>
      </c>
      <c r="F4667" t="s">
        <v>40</v>
      </c>
      <c r="G4667" t="s">
        <v>12</v>
      </c>
      <c r="H4667" t="s">
        <v>118</v>
      </c>
      <c r="I4667" t="str">
        <f>IF(Table1[[#This Row],[Return_Status]]="Returned", "Yes", "No")</f>
        <v>Yes</v>
      </c>
      <c r="J4667">
        <f>IF(Table1[[#This Row],[Return_Flag]]="Yes",1,0)</f>
        <v>1</v>
      </c>
      <c r="K4667">
        <f>IF(Table1[[#This Row],[Order_ID]]=Table1[[#This Row],[Order_ID]],1,0)</f>
        <v>1</v>
      </c>
      <c r="L4667" s="4" t="str">
        <f>TEXT(Table1[[#This Row],[Order_Date]], "mmm-yyyy")</f>
        <v>Nov-2023</v>
      </c>
    </row>
    <row r="4668" spans="1:12" x14ac:dyDescent="0.25">
      <c r="A4668" t="s">
        <v>9451</v>
      </c>
      <c r="B4668" t="s">
        <v>9452</v>
      </c>
      <c r="C4668" s="1">
        <v>45053</v>
      </c>
      <c r="E4668" t="s">
        <v>10</v>
      </c>
      <c r="G4668" t="s">
        <v>22</v>
      </c>
      <c r="H4668" t="s">
        <v>851</v>
      </c>
      <c r="I4668" t="str">
        <f>IF(Table1[[#This Row],[Return_Status]]="Returned", "Yes", "No")</f>
        <v>No</v>
      </c>
      <c r="J4668">
        <f>IF(Table1[[#This Row],[Return_Flag]]="Yes",1,0)</f>
        <v>0</v>
      </c>
      <c r="K4668">
        <f>IF(Table1[[#This Row],[Order_ID]]=Table1[[#This Row],[Order_ID]],1,0)</f>
        <v>1</v>
      </c>
      <c r="L4668" s="4" t="str">
        <f>TEXT(Table1[[#This Row],[Order_Date]], "mmm-yyyy")</f>
        <v>May-2023</v>
      </c>
    </row>
    <row r="4669" spans="1:12" x14ac:dyDescent="0.25">
      <c r="A4669" t="s">
        <v>9453</v>
      </c>
      <c r="B4669" t="s">
        <v>9454</v>
      </c>
      <c r="C4669" s="1">
        <v>45074</v>
      </c>
      <c r="D4669" s="1">
        <v>45583</v>
      </c>
      <c r="E4669" t="s">
        <v>32</v>
      </c>
      <c r="F4669" t="s">
        <v>40</v>
      </c>
      <c r="G4669" t="s">
        <v>12</v>
      </c>
      <c r="H4669" t="s">
        <v>89</v>
      </c>
      <c r="I4669" t="str">
        <f>IF(Table1[[#This Row],[Return_Status]]="Returned", "Yes", "No")</f>
        <v>Yes</v>
      </c>
      <c r="J4669">
        <f>IF(Table1[[#This Row],[Return_Flag]]="Yes",1,0)</f>
        <v>1</v>
      </c>
      <c r="K4669">
        <f>IF(Table1[[#This Row],[Order_ID]]=Table1[[#This Row],[Order_ID]],1,0)</f>
        <v>1</v>
      </c>
      <c r="L4669" s="4" t="str">
        <f>TEXT(Table1[[#This Row],[Order_Date]], "mmm-yyyy")</f>
        <v>May-2023</v>
      </c>
    </row>
    <row r="4670" spans="1:12" x14ac:dyDescent="0.25">
      <c r="A4670" t="s">
        <v>9455</v>
      </c>
      <c r="B4670" t="s">
        <v>9456</v>
      </c>
      <c r="C4670" s="1">
        <v>45601</v>
      </c>
      <c r="E4670" t="s">
        <v>10</v>
      </c>
      <c r="G4670" t="s">
        <v>22</v>
      </c>
      <c r="H4670" t="s">
        <v>485</v>
      </c>
      <c r="I4670" t="str">
        <f>IF(Table1[[#This Row],[Return_Status]]="Returned", "Yes", "No")</f>
        <v>No</v>
      </c>
      <c r="J4670">
        <f>IF(Table1[[#This Row],[Return_Flag]]="Yes",1,0)</f>
        <v>0</v>
      </c>
      <c r="K4670">
        <f>IF(Table1[[#This Row],[Order_ID]]=Table1[[#This Row],[Order_ID]],1,0)</f>
        <v>1</v>
      </c>
      <c r="L4670" s="4" t="str">
        <f>TEXT(Table1[[#This Row],[Order_Date]], "mmm-yyyy")</f>
        <v>Nov-2024</v>
      </c>
    </row>
    <row r="4671" spans="1:12" x14ac:dyDescent="0.25">
      <c r="A4671" t="s">
        <v>9457</v>
      </c>
      <c r="B4671" t="s">
        <v>9458</v>
      </c>
      <c r="C4671" s="1">
        <v>45516</v>
      </c>
      <c r="E4671" t="s">
        <v>10</v>
      </c>
      <c r="G4671" t="s">
        <v>22</v>
      </c>
      <c r="H4671" t="s">
        <v>413</v>
      </c>
      <c r="I4671" t="str">
        <f>IF(Table1[[#This Row],[Return_Status]]="Returned", "Yes", "No")</f>
        <v>No</v>
      </c>
      <c r="J4671">
        <f>IF(Table1[[#This Row],[Return_Flag]]="Yes",1,0)</f>
        <v>0</v>
      </c>
      <c r="K4671">
        <f>IF(Table1[[#This Row],[Order_ID]]=Table1[[#This Row],[Order_ID]],1,0)</f>
        <v>1</v>
      </c>
      <c r="L4671" s="4" t="str">
        <f>TEXT(Table1[[#This Row],[Order_Date]], "mmm-yyyy")</f>
        <v>Aug-2024</v>
      </c>
    </row>
    <row r="4672" spans="1:12" x14ac:dyDescent="0.25">
      <c r="A4672" t="s">
        <v>9459</v>
      </c>
      <c r="B4672" t="s">
        <v>9460</v>
      </c>
      <c r="C4672" s="1">
        <v>45429</v>
      </c>
      <c r="E4672" t="s">
        <v>16</v>
      </c>
      <c r="G4672" t="s">
        <v>22</v>
      </c>
      <c r="H4672" t="s">
        <v>246</v>
      </c>
      <c r="I4672" t="str">
        <f>IF(Table1[[#This Row],[Return_Status]]="Returned", "Yes", "No")</f>
        <v>No</v>
      </c>
      <c r="J4672">
        <f>IF(Table1[[#This Row],[Return_Flag]]="Yes",1,0)</f>
        <v>0</v>
      </c>
      <c r="K4672">
        <f>IF(Table1[[#This Row],[Order_ID]]=Table1[[#This Row],[Order_ID]],1,0)</f>
        <v>1</v>
      </c>
      <c r="L4672" s="4" t="str">
        <f>TEXT(Table1[[#This Row],[Order_Date]], "mmm-yyyy")</f>
        <v>May-2024</v>
      </c>
    </row>
    <row r="4673" spans="1:12" x14ac:dyDescent="0.25">
      <c r="A4673" t="s">
        <v>9461</v>
      </c>
      <c r="B4673" t="s">
        <v>9462</v>
      </c>
      <c r="C4673" s="1">
        <v>45514</v>
      </c>
      <c r="D4673" s="1">
        <v>44990</v>
      </c>
      <c r="E4673" t="s">
        <v>16</v>
      </c>
      <c r="F4673" t="s">
        <v>40</v>
      </c>
      <c r="G4673" t="s">
        <v>12</v>
      </c>
      <c r="H4673" t="s">
        <v>146</v>
      </c>
      <c r="I4673" t="str">
        <f>IF(Table1[[#This Row],[Return_Status]]="Returned", "Yes", "No")</f>
        <v>Yes</v>
      </c>
      <c r="J4673">
        <f>IF(Table1[[#This Row],[Return_Flag]]="Yes",1,0)</f>
        <v>1</v>
      </c>
      <c r="K4673">
        <f>IF(Table1[[#This Row],[Order_ID]]=Table1[[#This Row],[Order_ID]],1,0)</f>
        <v>1</v>
      </c>
      <c r="L4673" s="4" t="str">
        <f>TEXT(Table1[[#This Row],[Order_Date]], "mmm-yyyy")</f>
        <v>Aug-2024</v>
      </c>
    </row>
    <row r="4674" spans="1:12" x14ac:dyDescent="0.25">
      <c r="A4674" t="s">
        <v>9463</v>
      </c>
      <c r="B4674" t="s">
        <v>9464</v>
      </c>
      <c r="C4674" s="1">
        <v>45553</v>
      </c>
      <c r="D4674" s="1">
        <v>45483</v>
      </c>
      <c r="E4674" t="s">
        <v>21</v>
      </c>
      <c r="F4674" t="s">
        <v>33</v>
      </c>
      <c r="G4674" t="s">
        <v>12</v>
      </c>
      <c r="H4674" t="s">
        <v>168</v>
      </c>
      <c r="I4674" t="str">
        <f>IF(Table1[[#This Row],[Return_Status]]="Returned", "Yes", "No")</f>
        <v>Yes</v>
      </c>
      <c r="J4674">
        <f>IF(Table1[[#This Row],[Return_Flag]]="Yes",1,0)</f>
        <v>1</v>
      </c>
      <c r="K4674">
        <f>IF(Table1[[#This Row],[Order_ID]]=Table1[[#This Row],[Order_ID]],1,0)</f>
        <v>1</v>
      </c>
      <c r="L4674" s="4" t="str">
        <f>TEXT(Table1[[#This Row],[Order_Date]], "mmm-yyyy")</f>
        <v>Sep-2024</v>
      </c>
    </row>
    <row r="4675" spans="1:12" x14ac:dyDescent="0.25">
      <c r="A4675" t="s">
        <v>9465</v>
      </c>
      <c r="B4675" t="s">
        <v>9466</v>
      </c>
      <c r="C4675" s="1">
        <v>45207</v>
      </c>
      <c r="D4675" s="1">
        <v>44954</v>
      </c>
      <c r="E4675" t="s">
        <v>21</v>
      </c>
      <c r="F4675" t="s">
        <v>17</v>
      </c>
      <c r="G4675" t="s">
        <v>12</v>
      </c>
      <c r="H4675" t="s">
        <v>192</v>
      </c>
      <c r="I4675" t="str">
        <f>IF(Table1[[#This Row],[Return_Status]]="Returned", "Yes", "No")</f>
        <v>Yes</v>
      </c>
      <c r="J4675">
        <f>IF(Table1[[#This Row],[Return_Flag]]="Yes",1,0)</f>
        <v>1</v>
      </c>
      <c r="K4675">
        <f>IF(Table1[[#This Row],[Order_ID]]=Table1[[#This Row],[Order_ID]],1,0)</f>
        <v>1</v>
      </c>
      <c r="L4675" s="4" t="str">
        <f>TEXT(Table1[[#This Row],[Order_Date]], "mmm-yyyy")</f>
        <v>Oct-2023</v>
      </c>
    </row>
    <row r="4676" spans="1:12" x14ac:dyDescent="0.25">
      <c r="A4676" t="s">
        <v>9467</v>
      </c>
      <c r="B4676" t="s">
        <v>9468</v>
      </c>
      <c r="C4676" s="1">
        <v>45366</v>
      </c>
      <c r="E4676" t="s">
        <v>32</v>
      </c>
      <c r="G4676" t="s">
        <v>22</v>
      </c>
      <c r="H4676" t="s">
        <v>255</v>
      </c>
      <c r="I4676" t="str">
        <f>IF(Table1[[#This Row],[Return_Status]]="Returned", "Yes", "No")</f>
        <v>No</v>
      </c>
      <c r="J4676">
        <f>IF(Table1[[#This Row],[Return_Flag]]="Yes",1,0)</f>
        <v>0</v>
      </c>
      <c r="K4676">
        <f>IF(Table1[[#This Row],[Order_ID]]=Table1[[#This Row],[Order_ID]],1,0)</f>
        <v>1</v>
      </c>
      <c r="L4676" s="4" t="str">
        <f>TEXT(Table1[[#This Row],[Order_Date]], "mmm-yyyy")</f>
        <v>Mar-2024</v>
      </c>
    </row>
    <row r="4677" spans="1:12" x14ac:dyDescent="0.25">
      <c r="A4677" t="s">
        <v>9469</v>
      </c>
      <c r="B4677" t="s">
        <v>9470</v>
      </c>
      <c r="C4677" s="1">
        <v>45544</v>
      </c>
      <c r="E4677" t="s">
        <v>16</v>
      </c>
      <c r="G4677" t="s">
        <v>22</v>
      </c>
      <c r="H4677" t="s">
        <v>221</v>
      </c>
      <c r="I4677" t="str">
        <f>IF(Table1[[#This Row],[Return_Status]]="Returned", "Yes", "No")</f>
        <v>No</v>
      </c>
      <c r="J4677">
        <f>IF(Table1[[#This Row],[Return_Flag]]="Yes",1,0)</f>
        <v>0</v>
      </c>
      <c r="K4677">
        <f>IF(Table1[[#This Row],[Order_ID]]=Table1[[#This Row],[Order_ID]],1,0)</f>
        <v>1</v>
      </c>
      <c r="L4677" s="4" t="str">
        <f>TEXT(Table1[[#This Row],[Order_Date]], "mmm-yyyy")</f>
        <v>Sep-2024</v>
      </c>
    </row>
    <row r="4678" spans="1:12" x14ac:dyDescent="0.25">
      <c r="A4678" t="s">
        <v>9471</v>
      </c>
      <c r="B4678" t="s">
        <v>9472</v>
      </c>
      <c r="C4678" s="1">
        <v>45638</v>
      </c>
      <c r="E4678" t="s">
        <v>32</v>
      </c>
      <c r="G4678" t="s">
        <v>22</v>
      </c>
      <c r="H4678" t="s">
        <v>851</v>
      </c>
      <c r="I4678" t="str">
        <f>IF(Table1[[#This Row],[Return_Status]]="Returned", "Yes", "No")</f>
        <v>No</v>
      </c>
      <c r="J4678">
        <f>IF(Table1[[#This Row],[Return_Flag]]="Yes",1,0)</f>
        <v>0</v>
      </c>
      <c r="K4678">
        <f>IF(Table1[[#This Row],[Order_ID]]=Table1[[#This Row],[Order_ID]],1,0)</f>
        <v>1</v>
      </c>
      <c r="L4678" s="4" t="str">
        <f>TEXT(Table1[[#This Row],[Order_Date]], "mmm-yyyy")</f>
        <v>Dec-2024</v>
      </c>
    </row>
    <row r="4679" spans="1:12" x14ac:dyDescent="0.25">
      <c r="A4679" t="s">
        <v>9473</v>
      </c>
      <c r="B4679" t="s">
        <v>9474</v>
      </c>
      <c r="C4679" s="1">
        <v>45113</v>
      </c>
      <c r="E4679" t="s">
        <v>21</v>
      </c>
      <c r="G4679" t="s">
        <v>22</v>
      </c>
      <c r="H4679" t="s">
        <v>71</v>
      </c>
      <c r="I4679" t="str">
        <f>IF(Table1[[#This Row],[Return_Status]]="Returned", "Yes", "No")</f>
        <v>No</v>
      </c>
      <c r="J4679">
        <f>IF(Table1[[#This Row],[Return_Flag]]="Yes",1,0)</f>
        <v>0</v>
      </c>
      <c r="K4679">
        <f>IF(Table1[[#This Row],[Order_ID]]=Table1[[#This Row],[Order_ID]],1,0)</f>
        <v>1</v>
      </c>
      <c r="L4679" s="4" t="str">
        <f>TEXT(Table1[[#This Row],[Order_Date]], "mmm-yyyy")</f>
        <v>Jul-2023</v>
      </c>
    </row>
    <row r="4680" spans="1:12" x14ac:dyDescent="0.25">
      <c r="A4680" t="s">
        <v>9475</v>
      </c>
      <c r="B4680" t="s">
        <v>9476</v>
      </c>
      <c r="C4680" s="1">
        <v>45325</v>
      </c>
      <c r="E4680" t="s">
        <v>10</v>
      </c>
      <c r="G4680" t="s">
        <v>22</v>
      </c>
      <c r="H4680" t="s">
        <v>788</v>
      </c>
      <c r="I4680" t="str">
        <f>IF(Table1[[#This Row],[Return_Status]]="Returned", "Yes", "No")</f>
        <v>No</v>
      </c>
      <c r="J4680">
        <f>IF(Table1[[#This Row],[Return_Flag]]="Yes",1,0)</f>
        <v>0</v>
      </c>
      <c r="K4680">
        <f>IF(Table1[[#This Row],[Order_ID]]=Table1[[#This Row],[Order_ID]],1,0)</f>
        <v>1</v>
      </c>
      <c r="L4680" s="4" t="str">
        <f>TEXT(Table1[[#This Row],[Order_Date]], "mmm-yyyy")</f>
        <v>Feb-2024</v>
      </c>
    </row>
    <row r="4681" spans="1:12" x14ac:dyDescent="0.25">
      <c r="A4681" t="s">
        <v>9477</v>
      </c>
      <c r="B4681" t="s">
        <v>9478</v>
      </c>
      <c r="C4681" s="1">
        <v>45120</v>
      </c>
      <c r="E4681" t="s">
        <v>10</v>
      </c>
      <c r="G4681" t="s">
        <v>22</v>
      </c>
      <c r="H4681" t="s">
        <v>292</v>
      </c>
      <c r="I4681" t="str">
        <f>IF(Table1[[#This Row],[Return_Status]]="Returned", "Yes", "No")</f>
        <v>No</v>
      </c>
      <c r="J4681">
        <f>IF(Table1[[#This Row],[Return_Flag]]="Yes",1,0)</f>
        <v>0</v>
      </c>
      <c r="K4681">
        <f>IF(Table1[[#This Row],[Order_ID]]=Table1[[#This Row],[Order_ID]],1,0)</f>
        <v>1</v>
      </c>
      <c r="L4681" s="4" t="str">
        <f>TEXT(Table1[[#This Row],[Order_Date]], "mmm-yyyy")</f>
        <v>Jul-2023</v>
      </c>
    </row>
    <row r="4682" spans="1:12" x14ac:dyDescent="0.25">
      <c r="A4682" t="s">
        <v>9479</v>
      </c>
      <c r="B4682" t="s">
        <v>9480</v>
      </c>
      <c r="C4682" s="1">
        <v>45273</v>
      </c>
      <c r="D4682" s="1">
        <v>45358</v>
      </c>
      <c r="E4682" t="s">
        <v>21</v>
      </c>
      <c r="F4682" t="s">
        <v>17</v>
      </c>
      <c r="G4682" t="s">
        <v>12</v>
      </c>
      <c r="H4682" t="s">
        <v>235</v>
      </c>
      <c r="I4682" t="str">
        <f>IF(Table1[[#This Row],[Return_Status]]="Returned", "Yes", "No")</f>
        <v>Yes</v>
      </c>
      <c r="J4682">
        <f>IF(Table1[[#This Row],[Return_Flag]]="Yes",1,0)</f>
        <v>1</v>
      </c>
      <c r="K4682">
        <f>IF(Table1[[#This Row],[Order_ID]]=Table1[[#This Row],[Order_ID]],1,0)</f>
        <v>1</v>
      </c>
      <c r="L4682" s="4" t="str">
        <f>TEXT(Table1[[#This Row],[Order_Date]], "mmm-yyyy")</f>
        <v>Dec-2023</v>
      </c>
    </row>
    <row r="4683" spans="1:12" x14ac:dyDescent="0.25">
      <c r="A4683" t="s">
        <v>9481</v>
      </c>
      <c r="B4683" t="s">
        <v>9482</v>
      </c>
      <c r="C4683" s="1">
        <v>45254</v>
      </c>
      <c r="E4683" t="s">
        <v>21</v>
      </c>
      <c r="G4683" t="s">
        <v>22</v>
      </c>
      <c r="H4683" t="s">
        <v>18</v>
      </c>
      <c r="I4683" t="str">
        <f>IF(Table1[[#This Row],[Return_Status]]="Returned", "Yes", "No")</f>
        <v>No</v>
      </c>
      <c r="J4683">
        <f>IF(Table1[[#This Row],[Return_Flag]]="Yes",1,0)</f>
        <v>0</v>
      </c>
      <c r="K4683">
        <f>IF(Table1[[#This Row],[Order_ID]]=Table1[[#This Row],[Order_ID]],1,0)</f>
        <v>1</v>
      </c>
      <c r="L4683" s="4" t="str">
        <f>TEXT(Table1[[#This Row],[Order_Date]], "mmm-yyyy")</f>
        <v>Nov-2023</v>
      </c>
    </row>
    <row r="4684" spans="1:12" x14ac:dyDescent="0.25">
      <c r="A4684" t="s">
        <v>9483</v>
      </c>
      <c r="B4684" t="s">
        <v>9484</v>
      </c>
      <c r="C4684" s="1">
        <v>45340</v>
      </c>
      <c r="D4684" s="1">
        <v>45228</v>
      </c>
      <c r="E4684" t="s">
        <v>10</v>
      </c>
      <c r="F4684" t="s">
        <v>17</v>
      </c>
      <c r="G4684" t="s">
        <v>12</v>
      </c>
      <c r="H4684" t="s">
        <v>80</v>
      </c>
      <c r="I4684" t="str">
        <f>IF(Table1[[#This Row],[Return_Status]]="Returned", "Yes", "No")</f>
        <v>Yes</v>
      </c>
      <c r="J4684">
        <f>IF(Table1[[#This Row],[Return_Flag]]="Yes",1,0)</f>
        <v>1</v>
      </c>
      <c r="K4684">
        <f>IF(Table1[[#This Row],[Order_ID]]=Table1[[#This Row],[Order_ID]],1,0)</f>
        <v>1</v>
      </c>
      <c r="L4684" s="4" t="str">
        <f>TEXT(Table1[[#This Row],[Order_Date]], "mmm-yyyy")</f>
        <v>Feb-2024</v>
      </c>
    </row>
    <row r="4685" spans="1:12" x14ac:dyDescent="0.25">
      <c r="A4685" t="s">
        <v>9485</v>
      </c>
      <c r="B4685" t="s">
        <v>9486</v>
      </c>
      <c r="C4685" s="1">
        <v>45060</v>
      </c>
      <c r="E4685" t="s">
        <v>32</v>
      </c>
      <c r="G4685" t="s">
        <v>22</v>
      </c>
      <c r="H4685" t="s">
        <v>180</v>
      </c>
      <c r="I4685" t="str">
        <f>IF(Table1[[#This Row],[Return_Status]]="Returned", "Yes", "No")</f>
        <v>No</v>
      </c>
      <c r="J4685">
        <f>IF(Table1[[#This Row],[Return_Flag]]="Yes",1,0)</f>
        <v>0</v>
      </c>
      <c r="K4685">
        <f>IF(Table1[[#This Row],[Order_ID]]=Table1[[#This Row],[Order_ID]],1,0)</f>
        <v>1</v>
      </c>
      <c r="L4685" s="4" t="str">
        <f>TEXT(Table1[[#This Row],[Order_Date]], "mmm-yyyy")</f>
        <v>May-2023</v>
      </c>
    </row>
    <row r="4686" spans="1:12" x14ac:dyDescent="0.25">
      <c r="A4686" t="s">
        <v>9487</v>
      </c>
      <c r="B4686" t="s">
        <v>9488</v>
      </c>
      <c r="C4686" s="1">
        <v>44961</v>
      </c>
      <c r="D4686" s="1">
        <v>45426</v>
      </c>
      <c r="E4686" t="s">
        <v>44</v>
      </c>
      <c r="F4686" t="s">
        <v>33</v>
      </c>
      <c r="G4686" t="s">
        <v>12</v>
      </c>
      <c r="H4686" t="s">
        <v>485</v>
      </c>
      <c r="I4686" t="str">
        <f>IF(Table1[[#This Row],[Return_Status]]="Returned", "Yes", "No")</f>
        <v>Yes</v>
      </c>
      <c r="J4686">
        <f>IF(Table1[[#This Row],[Return_Flag]]="Yes",1,0)</f>
        <v>1</v>
      </c>
      <c r="K4686">
        <f>IF(Table1[[#This Row],[Order_ID]]=Table1[[#This Row],[Order_ID]],1,0)</f>
        <v>1</v>
      </c>
      <c r="L4686" s="4" t="str">
        <f>TEXT(Table1[[#This Row],[Order_Date]], "mmm-yyyy")</f>
        <v>Feb-2023</v>
      </c>
    </row>
    <row r="4687" spans="1:12" x14ac:dyDescent="0.25">
      <c r="A4687" t="s">
        <v>9489</v>
      </c>
      <c r="B4687" t="s">
        <v>9490</v>
      </c>
      <c r="C4687" s="1">
        <v>45522</v>
      </c>
      <c r="D4687" s="1">
        <v>45544</v>
      </c>
      <c r="E4687" t="s">
        <v>16</v>
      </c>
      <c r="F4687" t="s">
        <v>40</v>
      </c>
      <c r="G4687" t="s">
        <v>12</v>
      </c>
      <c r="H4687" t="s">
        <v>197</v>
      </c>
      <c r="I4687" t="str">
        <f>IF(Table1[[#This Row],[Return_Status]]="Returned", "Yes", "No")</f>
        <v>Yes</v>
      </c>
      <c r="J4687">
        <f>IF(Table1[[#This Row],[Return_Flag]]="Yes",1,0)</f>
        <v>1</v>
      </c>
      <c r="K4687">
        <f>IF(Table1[[#This Row],[Order_ID]]=Table1[[#This Row],[Order_ID]],1,0)</f>
        <v>1</v>
      </c>
      <c r="L4687" s="4" t="str">
        <f>TEXT(Table1[[#This Row],[Order_Date]], "mmm-yyyy")</f>
        <v>Aug-2024</v>
      </c>
    </row>
    <row r="4688" spans="1:12" x14ac:dyDescent="0.25">
      <c r="A4688" t="s">
        <v>9491</v>
      </c>
      <c r="B4688" t="s">
        <v>9492</v>
      </c>
      <c r="C4688" s="1">
        <v>45420</v>
      </c>
      <c r="D4688" s="1">
        <v>45161</v>
      </c>
      <c r="E4688" t="s">
        <v>10</v>
      </c>
      <c r="F4688" t="s">
        <v>40</v>
      </c>
      <c r="G4688" t="s">
        <v>12</v>
      </c>
      <c r="H4688" t="s">
        <v>848</v>
      </c>
      <c r="I4688" t="str">
        <f>IF(Table1[[#This Row],[Return_Status]]="Returned", "Yes", "No")</f>
        <v>Yes</v>
      </c>
      <c r="J4688">
        <f>IF(Table1[[#This Row],[Return_Flag]]="Yes",1,0)</f>
        <v>1</v>
      </c>
      <c r="K4688">
        <f>IF(Table1[[#This Row],[Order_ID]]=Table1[[#This Row],[Order_ID]],1,0)</f>
        <v>1</v>
      </c>
      <c r="L4688" s="4" t="str">
        <f>TEXT(Table1[[#This Row],[Order_Date]], "mmm-yyyy")</f>
        <v>May-2024</v>
      </c>
    </row>
    <row r="4689" spans="1:12" x14ac:dyDescent="0.25">
      <c r="A4689" t="s">
        <v>9493</v>
      </c>
      <c r="B4689" t="s">
        <v>9494</v>
      </c>
      <c r="C4689" s="1">
        <v>45233</v>
      </c>
      <c r="D4689" s="1">
        <v>45014</v>
      </c>
      <c r="E4689" t="s">
        <v>21</v>
      </c>
      <c r="F4689" t="s">
        <v>40</v>
      </c>
      <c r="G4689" t="s">
        <v>12</v>
      </c>
      <c r="H4689" t="s">
        <v>1032</v>
      </c>
      <c r="I4689" t="str">
        <f>IF(Table1[[#This Row],[Return_Status]]="Returned", "Yes", "No")</f>
        <v>Yes</v>
      </c>
      <c r="J4689">
        <f>IF(Table1[[#This Row],[Return_Flag]]="Yes",1,0)</f>
        <v>1</v>
      </c>
      <c r="K4689">
        <f>IF(Table1[[#This Row],[Order_ID]]=Table1[[#This Row],[Order_ID]],1,0)</f>
        <v>1</v>
      </c>
      <c r="L4689" s="4" t="str">
        <f>TEXT(Table1[[#This Row],[Order_Date]], "mmm-yyyy")</f>
        <v>Nov-2023</v>
      </c>
    </row>
    <row r="4690" spans="1:12" x14ac:dyDescent="0.25">
      <c r="A4690" t="s">
        <v>9495</v>
      </c>
      <c r="B4690" t="s">
        <v>9496</v>
      </c>
      <c r="C4690" s="1">
        <v>45111</v>
      </c>
      <c r="D4690" s="1">
        <v>45605</v>
      </c>
      <c r="E4690" t="s">
        <v>16</v>
      </c>
      <c r="F4690" t="s">
        <v>11</v>
      </c>
      <c r="G4690" t="s">
        <v>12</v>
      </c>
      <c r="H4690" t="s">
        <v>779</v>
      </c>
      <c r="I4690" t="str">
        <f>IF(Table1[[#This Row],[Return_Status]]="Returned", "Yes", "No")</f>
        <v>Yes</v>
      </c>
      <c r="J4690">
        <f>IF(Table1[[#This Row],[Return_Flag]]="Yes",1,0)</f>
        <v>1</v>
      </c>
      <c r="K4690">
        <f>IF(Table1[[#This Row],[Order_ID]]=Table1[[#This Row],[Order_ID]],1,0)</f>
        <v>1</v>
      </c>
      <c r="L4690" s="4" t="str">
        <f>TEXT(Table1[[#This Row],[Order_Date]], "mmm-yyyy")</f>
        <v>Jul-2023</v>
      </c>
    </row>
    <row r="4691" spans="1:12" x14ac:dyDescent="0.25">
      <c r="A4691" t="s">
        <v>9497</v>
      </c>
      <c r="B4691" t="s">
        <v>9498</v>
      </c>
      <c r="C4691" s="1">
        <v>45605</v>
      </c>
      <c r="E4691" t="s">
        <v>44</v>
      </c>
      <c r="G4691" t="s">
        <v>22</v>
      </c>
      <c r="H4691" t="s">
        <v>848</v>
      </c>
      <c r="I4691" t="str">
        <f>IF(Table1[[#This Row],[Return_Status]]="Returned", "Yes", "No")</f>
        <v>No</v>
      </c>
      <c r="J4691">
        <f>IF(Table1[[#This Row],[Return_Flag]]="Yes",1,0)</f>
        <v>0</v>
      </c>
      <c r="K4691">
        <f>IF(Table1[[#This Row],[Order_ID]]=Table1[[#This Row],[Order_ID]],1,0)</f>
        <v>1</v>
      </c>
      <c r="L4691" s="4" t="str">
        <f>TEXT(Table1[[#This Row],[Order_Date]], "mmm-yyyy")</f>
        <v>Nov-2024</v>
      </c>
    </row>
    <row r="4692" spans="1:12" x14ac:dyDescent="0.25">
      <c r="A4692" t="s">
        <v>9499</v>
      </c>
      <c r="B4692" t="s">
        <v>9500</v>
      </c>
      <c r="C4692" s="1">
        <v>44927</v>
      </c>
      <c r="E4692" t="s">
        <v>44</v>
      </c>
      <c r="G4692" t="s">
        <v>22</v>
      </c>
      <c r="H4692" t="s">
        <v>292</v>
      </c>
      <c r="I4692" t="str">
        <f>IF(Table1[[#This Row],[Return_Status]]="Returned", "Yes", "No")</f>
        <v>No</v>
      </c>
      <c r="J4692">
        <f>IF(Table1[[#This Row],[Return_Flag]]="Yes",1,0)</f>
        <v>0</v>
      </c>
      <c r="K4692">
        <f>IF(Table1[[#This Row],[Order_ID]]=Table1[[#This Row],[Order_ID]],1,0)</f>
        <v>1</v>
      </c>
      <c r="L4692" s="4" t="str">
        <f>TEXT(Table1[[#This Row],[Order_Date]], "mmm-yyyy")</f>
        <v>Jan-2023</v>
      </c>
    </row>
    <row r="4693" spans="1:12" x14ac:dyDescent="0.25">
      <c r="A4693" t="s">
        <v>9501</v>
      </c>
      <c r="B4693" t="s">
        <v>9502</v>
      </c>
      <c r="C4693" s="1">
        <v>45208</v>
      </c>
      <c r="E4693" t="s">
        <v>32</v>
      </c>
      <c r="G4693" t="s">
        <v>22</v>
      </c>
      <c r="H4693" t="s">
        <v>13</v>
      </c>
      <c r="I4693" t="str">
        <f>IF(Table1[[#This Row],[Return_Status]]="Returned", "Yes", "No")</f>
        <v>No</v>
      </c>
      <c r="J4693">
        <f>IF(Table1[[#This Row],[Return_Flag]]="Yes",1,0)</f>
        <v>0</v>
      </c>
      <c r="K4693">
        <f>IF(Table1[[#This Row],[Order_ID]]=Table1[[#This Row],[Order_ID]],1,0)</f>
        <v>1</v>
      </c>
      <c r="L4693" s="4" t="str">
        <f>TEXT(Table1[[#This Row],[Order_Date]], "mmm-yyyy")</f>
        <v>Oct-2023</v>
      </c>
    </row>
    <row r="4694" spans="1:12" x14ac:dyDescent="0.25">
      <c r="A4694" t="s">
        <v>9503</v>
      </c>
      <c r="B4694" t="s">
        <v>9504</v>
      </c>
      <c r="C4694" s="1">
        <v>45450</v>
      </c>
      <c r="D4694" s="1">
        <v>45382</v>
      </c>
      <c r="E4694" t="s">
        <v>44</v>
      </c>
      <c r="F4694" t="s">
        <v>33</v>
      </c>
      <c r="G4694" t="s">
        <v>12</v>
      </c>
      <c r="H4694" t="s">
        <v>389</v>
      </c>
      <c r="I4694" t="str">
        <f>IF(Table1[[#This Row],[Return_Status]]="Returned", "Yes", "No")</f>
        <v>Yes</v>
      </c>
      <c r="J4694">
        <f>IF(Table1[[#This Row],[Return_Flag]]="Yes",1,0)</f>
        <v>1</v>
      </c>
      <c r="K4694">
        <f>IF(Table1[[#This Row],[Order_ID]]=Table1[[#This Row],[Order_ID]],1,0)</f>
        <v>1</v>
      </c>
      <c r="L4694" s="4" t="str">
        <f>TEXT(Table1[[#This Row],[Order_Date]], "mmm-yyyy")</f>
        <v>Jun-2024</v>
      </c>
    </row>
    <row r="4695" spans="1:12" x14ac:dyDescent="0.25">
      <c r="A4695" t="s">
        <v>9505</v>
      </c>
      <c r="B4695" t="s">
        <v>9506</v>
      </c>
      <c r="C4695" s="1">
        <v>45118</v>
      </c>
      <c r="E4695" t="s">
        <v>44</v>
      </c>
      <c r="G4695" t="s">
        <v>22</v>
      </c>
      <c r="H4695" t="s">
        <v>255</v>
      </c>
      <c r="I4695" t="str">
        <f>IF(Table1[[#This Row],[Return_Status]]="Returned", "Yes", "No")</f>
        <v>No</v>
      </c>
      <c r="J4695">
        <f>IF(Table1[[#This Row],[Return_Flag]]="Yes",1,0)</f>
        <v>0</v>
      </c>
      <c r="K4695">
        <f>IF(Table1[[#This Row],[Order_ID]]=Table1[[#This Row],[Order_ID]],1,0)</f>
        <v>1</v>
      </c>
      <c r="L4695" s="4" t="str">
        <f>TEXT(Table1[[#This Row],[Order_Date]], "mmm-yyyy")</f>
        <v>Jul-2023</v>
      </c>
    </row>
    <row r="4696" spans="1:12" x14ac:dyDescent="0.25">
      <c r="A4696" t="s">
        <v>9507</v>
      </c>
      <c r="B4696" t="s">
        <v>9508</v>
      </c>
      <c r="C4696" s="1">
        <v>45484</v>
      </c>
      <c r="E4696" t="s">
        <v>10</v>
      </c>
      <c r="G4696" t="s">
        <v>22</v>
      </c>
      <c r="H4696" t="s">
        <v>110</v>
      </c>
      <c r="I4696" t="str">
        <f>IF(Table1[[#This Row],[Return_Status]]="Returned", "Yes", "No")</f>
        <v>No</v>
      </c>
      <c r="J4696">
        <f>IF(Table1[[#This Row],[Return_Flag]]="Yes",1,0)</f>
        <v>0</v>
      </c>
      <c r="K4696">
        <f>IF(Table1[[#This Row],[Order_ID]]=Table1[[#This Row],[Order_ID]],1,0)</f>
        <v>1</v>
      </c>
      <c r="L4696" s="4" t="str">
        <f>TEXT(Table1[[#This Row],[Order_Date]], "mmm-yyyy")</f>
        <v>Jul-2024</v>
      </c>
    </row>
    <row r="4697" spans="1:12" x14ac:dyDescent="0.25">
      <c r="A4697" t="s">
        <v>9509</v>
      </c>
      <c r="B4697" t="s">
        <v>9510</v>
      </c>
      <c r="C4697" s="1">
        <v>45023</v>
      </c>
      <c r="E4697" t="s">
        <v>10</v>
      </c>
      <c r="G4697" t="s">
        <v>22</v>
      </c>
      <c r="H4697" t="s">
        <v>271</v>
      </c>
      <c r="I4697" t="str">
        <f>IF(Table1[[#This Row],[Return_Status]]="Returned", "Yes", "No")</f>
        <v>No</v>
      </c>
      <c r="J4697">
        <f>IF(Table1[[#This Row],[Return_Flag]]="Yes",1,0)</f>
        <v>0</v>
      </c>
      <c r="K4697">
        <f>IF(Table1[[#This Row],[Order_ID]]=Table1[[#This Row],[Order_ID]],1,0)</f>
        <v>1</v>
      </c>
      <c r="L4697" s="4" t="str">
        <f>TEXT(Table1[[#This Row],[Order_Date]], "mmm-yyyy")</f>
        <v>Apr-2023</v>
      </c>
    </row>
    <row r="4698" spans="1:12" x14ac:dyDescent="0.25">
      <c r="A4698" t="s">
        <v>9511</v>
      </c>
      <c r="B4698" t="s">
        <v>9512</v>
      </c>
      <c r="C4698" s="1">
        <v>45172</v>
      </c>
      <c r="E4698" t="s">
        <v>32</v>
      </c>
      <c r="G4698" t="s">
        <v>22</v>
      </c>
      <c r="H4698" t="s">
        <v>605</v>
      </c>
      <c r="I4698" t="str">
        <f>IF(Table1[[#This Row],[Return_Status]]="Returned", "Yes", "No")</f>
        <v>No</v>
      </c>
      <c r="J4698">
        <f>IF(Table1[[#This Row],[Return_Flag]]="Yes",1,0)</f>
        <v>0</v>
      </c>
      <c r="K4698">
        <f>IF(Table1[[#This Row],[Order_ID]]=Table1[[#This Row],[Order_ID]],1,0)</f>
        <v>1</v>
      </c>
      <c r="L4698" s="4" t="str">
        <f>TEXT(Table1[[#This Row],[Order_Date]], "mmm-yyyy")</f>
        <v>Sep-2023</v>
      </c>
    </row>
    <row r="4699" spans="1:12" x14ac:dyDescent="0.25">
      <c r="A4699" t="s">
        <v>9513</v>
      </c>
      <c r="B4699" t="s">
        <v>9514</v>
      </c>
      <c r="C4699" s="1">
        <v>45518</v>
      </c>
      <c r="E4699" t="s">
        <v>10</v>
      </c>
      <c r="G4699" t="s">
        <v>22</v>
      </c>
      <c r="H4699" t="s">
        <v>174</v>
      </c>
      <c r="I4699" t="str">
        <f>IF(Table1[[#This Row],[Return_Status]]="Returned", "Yes", "No")</f>
        <v>No</v>
      </c>
      <c r="J4699">
        <f>IF(Table1[[#This Row],[Return_Flag]]="Yes",1,0)</f>
        <v>0</v>
      </c>
      <c r="K4699">
        <f>IF(Table1[[#This Row],[Order_ID]]=Table1[[#This Row],[Order_ID]],1,0)</f>
        <v>1</v>
      </c>
      <c r="L4699" s="4" t="str">
        <f>TEXT(Table1[[#This Row],[Order_Date]], "mmm-yyyy")</f>
        <v>Aug-2024</v>
      </c>
    </row>
    <row r="4700" spans="1:12" x14ac:dyDescent="0.25">
      <c r="A4700" t="s">
        <v>9515</v>
      </c>
      <c r="B4700" t="s">
        <v>9516</v>
      </c>
      <c r="C4700" s="1">
        <v>45268</v>
      </c>
      <c r="D4700" s="1">
        <v>45089</v>
      </c>
      <c r="E4700" t="s">
        <v>16</v>
      </c>
      <c r="F4700" t="s">
        <v>33</v>
      </c>
      <c r="G4700" t="s">
        <v>12</v>
      </c>
      <c r="H4700" t="s">
        <v>710</v>
      </c>
      <c r="I4700" t="str">
        <f>IF(Table1[[#This Row],[Return_Status]]="Returned", "Yes", "No")</f>
        <v>Yes</v>
      </c>
      <c r="J4700">
        <f>IF(Table1[[#This Row],[Return_Flag]]="Yes",1,0)</f>
        <v>1</v>
      </c>
      <c r="K4700">
        <f>IF(Table1[[#This Row],[Order_ID]]=Table1[[#This Row],[Order_ID]],1,0)</f>
        <v>1</v>
      </c>
      <c r="L4700" s="4" t="str">
        <f>TEXT(Table1[[#This Row],[Order_Date]], "mmm-yyyy")</f>
        <v>Dec-2023</v>
      </c>
    </row>
    <row r="4701" spans="1:12" x14ac:dyDescent="0.25">
      <c r="A4701" t="s">
        <v>9517</v>
      </c>
      <c r="B4701" t="s">
        <v>9518</v>
      </c>
      <c r="C4701" s="1">
        <v>45522</v>
      </c>
      <c r="E4701" t="s">
        <v>10</v>
      </c>
      <c r="G4701" t="s">
        <v>22</v>
      </c>
      <c r="H4701" t="s">
        <v>235</v>
      </c>
      <c r="I4701" t="str">
        <f>IF(Table1[[#This Row],[Return_Status]]="Returned", "Yes", "No")</f>
        <v>No</v>
      </c>
      <c r="J4701">
        <f>IF(Table1[[#This Row],[Return_Flag]]="Yes",1,0)</f>
        <v>0</v>
      </c>
      <c r="K4701">
        <f>IF(Table1[[#This Row],[Order_ID]]=Table1[[#This Row],[Order_ID]],1,0)</f>
        <v>1</v>
      </c>
      <c r="L4701" s="4" t="str">
        <f>TEXT(Table1[[#This Row],[Order_Date]], "mmm-yyyy")</f>
        <v>Aug-2024</v>
      </c>
    </row>
    <row r="4702" spans="1:12" x14ac:dyDescent="0.25">
      <c r="A4702" t="s">
        <v>9519</v>
      </c>
      <c r="B4702" t="s">
        <v>9520</v>
      </c>
      <c r="C4702" s="1">
        <v>45636</v>
      </c>
      <c r="D4702" s="1">
        <v>45378</v>
      </c>
      <c r="E4702" t="s">
        <v>16</v>
      </c>
      <c r="F4702" t="s">
        <v>11</v>
      </c>
      <c r="G4702" t="s">
        <v>12</v>
      </c>
      <c r="H4702" t="s">
        <v>18</v>
      </c>
      <c r="I4702" t="str">
        <f>IF(Table1[[#This Row],[Return_Status]]="Returned", "Yes", "No")</f>
        <v>Yes</v>
      </c>
      <c r="J4702">
        <f>IF(Table1[[#This Row],[Return_Flag]]="Yes",1,0)</f>
        <v>1</v>
      </c>
      <c r="K4702">
        <f>IF(Table1[[#This Row],[Order_ID]]=Table1[[#This Row],[Order_ID]],1,0)</f>
        <v>1</v>
      </c>
      <c r="L4702" s="4" t="str">
        <f>TEXT(Table1[[#This Row],[Order_Date]], "mmm-yyyy")</f>
        <v>Dec-2024</v>
      </c>
    </row>
    <row r="4703" spans="1:12" x14ac:dyDescent="0.25">
      <c r="A4703" t="s">
        <v>9521</v>
      </c>
      <c r="B4703" t="s">
        <v>9522</v>
      </c>
      <c r="C4703" s="1">
        <v>45549</v>
      </c>
      <c r="E4703" t="s">
        <v>44</v>
      </c>
      <c r="G4703" t="s">
        <v>22</v>
      </c>
      <c r="H4703" t="s">
        <v>232</v>
      </c>
      <c r="I4703" t="str">
        <f>IF(Table1[[#This Row],[Return_Status]]="Returned", "Yes", "No")</f>
        <v>No</v>
      </c>
      <c r="J4703">
        <f>IF(Table1[[#This Row],[Return_Flag]]="Yes",1,0)</f>
        <v>0</v>
      </c>
      <c r="K4703">
        <f>IF(Table1[[#This Row],[Order_ID]]=Table1[[#This Row],[Order_ID]],1,0)</f>
        <v>1</v>
      </c>
      <c r="L4703" s="4" t="str">
        <f>TEXT(Table1[[#This Row],[Order_Date]], "mmm-yyyy")</f>
        <v>Sep-2024</v>
      </c>
    </row>
    <row r="4704" spans="1:12" x14ac:dyDescent="0.25">
      <c r="A4704" t="s">
        <v>9523</v>
      </c>
      <c r="B4704" t="s">
        <v>9524</v>
      </c>
      <c r="C4704" s="1">
        <v>45643</v>
      </c>
      <c r="D4704" s="1">
        <v>45267</v>
      </c>
      <c r="E4704" t="s">
        <v>21</v>
      </c>
      <c r="F4704" t="s">
        <v>33</v>
      </c>
      <c r="G4704" t="s">
        <v>12</v>
      </c>
      <c r="H4704" t="s">
        <v>71</v>
      </c>
      <c r="I4704" t="str">
        <f>IF(Table1[[#This Row],[Return_Status]]="Returned", "Yes", "No")</f>
        <v>Yes</v>
      </c>
      <c r="J4704">
        <f>IF(Table1[[#This Row],[Return_Flag]]="Yes",1,0)</f>
        <v>1</v>
      </c>
      <c r="K4704">
        <f>IF(Table1[[#This Row],[Order_ID]]=Table1[[#This Row],[Order_ID]],1,0)</f>
        <v>1</v>
      </c>
      <c r="L4704" s="4" t="str">
        <f>TEXT(Table1[[#This Row],[Order_Date]], "mmm-yyyy")</f>
        <v>Dec-2024</v>
      </c>
    </row>
    <row r="4705" spans="1:12" x14ac:dyDescent="0.25">
      <c r="A4705" t="s">
        <v>9525</v>
      </c>
      <c r="B4705" t="s">
        <v>9526</v>
      </c>
      <c r="C4705" s="1">
        <v>45166</v>
      </c>
      <c r="D4705" s="1">
        <v>45094</v>
      </c>
      <c r="E4705" t="s">
        <v>10</v>
      </c>
      <c r="F4705" t="s">
        <v>17</v>
      </c>
      <c r="G4705" t="s">
        <v>12</v>
      </c>
      <c r="H4705" t="s">
        <v>48</v>
      </c>
      <c r="I4705" t="str">
        <f>IF(Table1[[#This Row],[Return_Status]]="Returned", "Yes", "No")</f>
        <v>Yes</v>
      </c>
      <c r="J4705">
        <f>IF(Table1[[#This Row],[Return_Flag]]="Yes",1,0)</f>
        <v>1</v>
      </c>
      <c r="K4705">
        <f>IF(Table1[[#This Row],[Order_ID]]=Table1[[#This Row],[Order_ID]],1,0)</f>
        <v>1</v>
      </c>
      <c r="L4705" s="4" t="str">
        <f>TEXT(Table1[[#This Row],[Order_Date]], "mmm-yyyy")</f>
        <v>Aug-2023</v>
      </c>
    </row>
    <row r="4706" spans="1:12" x14ac:dyDescent="0.25">
      <c r="A4706" t="s">
        <v>9527</v>
      </c>
      <c r="B4706" t="s">
        <v>9528</v>
      </c>
      <c r="C4706" s="1">
        <v>44927</v>
      </c>
      <c r="D4706" s="1">
        <v>45257</v>
      </c>
      <c r="E4706" t="s">
        <v>32</v>
      </c>
      <c r="F4706" t="s">
        <v>40</v>
      </c>
      <c r="G4706" t="s">
        <v>12</v>
      </c>
      <c r="H4706" t="s">
        <v>246</v>
      </c>
      <c r="I4706" t="str">
        <f>IF(Table1[[#This Row],[Return_Status]]="Returned", "Yes", "No")</f>
        <v>Yes</v>
      </c>
      <c r="J4706">
        <f>IF(Table1[[#This Row],[Return_Flag]]="Yes",1,0)</f>
        <v>1</v>
      </c>
      <c r="K4706">
        <f>IF(Table1[[#This Row],[Order_ID]]=Table1[[#This Row],[Order_ID]],1,0)</f>
        <v>1</v>
      </c>
      <c r="L4706" s="4" t="str">
        <f>TEXT(Table1[[#This Row],[Order_Date]], "mmm-yyyy")</f>
        <v>Jan-2023</v>
      </c>
    </row>
    <row r="4707" spans="1:12" x14ac:dyDescent="0.25">
      <c r="A4707" t="s">
        <v>9529</v>
      </c>
      <c r="B4707" t="s">
        <v>9530</v>
      </c>
      <c r="C4707" s="1">
        <v>45575</v>
      </c>
      <c r="E4707" t="s">
        <v>16</v>
      </c>
      <c r="G4707" t="s">
        <v>22</v>
      </c>
      <c r="H4707" t="s">
        <v>485</v>
      </c>
      <c r="I4707" t="str">
        <f>IF(Table1[[#This Row],[Return_Status]]="Returned", "Yes", "No")</f>
        <v>No</v>
      </c>
      <c r="J4707">
        <f>IF(Table1[[#This Row],[Return_Flag]]="Yes",1,0)</f>
        <v>0</v>
      </c>
      <c r="K4707">
        <f>IF(Table1[[#This Row],[Order_ID]]=Table1[[#This Row],[Order_ID]],1,0)</f>
        <v>1</v>
      </c>
      <c r="L4707" s="4" t="str">
        <f>TEXT(Table1[[#This Row],[Order_Date]], "mmm-yyyy")</f>
        <v>Oct-2024</v>
      </c>
    </row>
    <row r="4708" spans="1:12" x14ac:dyDescent="0.25">
      <c r="A4708" t="s">
        <v>9531</v>
      </c>
      <c r="B4708" t="s">
        <v>9532</v>
      </c>
      <c r="C4708" s="1">
        <v>44992</v>
      </c>
      <c r="D4708" s="1">
        <v>45428</v>
      </c>
      <c r="E4708" t="s">
        <v>44</v>
      </c>
      <c r="F4708" t="s">
        <v>40</v>
      </c>
      <c r="G4708" t="s">
        <v>12</v>
      </c>
      <c r="H4708" t="s">
        <v>95</v>
      </c>
      <c r="I4708" t="str">
        <f>IF(Table1[[#This Row],[Return_Status]]="Returned", "Yes", "No")</f>
        <v>Yes</v>
      </c>
      <c r="J4708">
        <f>IF(Table1[[#This Row],[Return_Flag]]="Yes",1,0)</f>
        <v>1</v>
      </c>
      <c r="K4708">
        <f>IF(Table1[[#This Row],[Order_ID]]=Table1[[#This Row],[Order_ID]],1,0)</f>
        <v>1</v>
      </c>
      <c r="L4708" s="4" t="str">
        <f>TEXT(Table1[[#This Row],[Order_Date]], "mmm-yyyy")</f>
        <v>Mar-2023</v>
      </c>
    </row>
    <row r="4709" spans="1:12" x14ac:dyDescent="0.25">
      <c r="A4709" t="s">
        <v>9533</v>
      </c>
      <c r="B4709" t="s">
        <v>9534</v>
      </c>
      <c r="C4709" s="1">
        <v>45201</v>
      </c>
      <c r="E4709" t="s">
        <v>44</v>
      </c>
      <c r="G4709" t="s">
        <v>22</v>
      </c>
      <c r="H4709" t="s">
        <v>68</v>
      </c>
      <c r="I4709" t="str">
        <f>IF(Table1[[#This Row],[Return_Status]]="Returned", "Yes", "No")</f>
        <v>No</v>
      </c>
      <c r="J4709">
        <f>IF(Table1[[#This Row],[Return_Flag]]="Yes",1,0)</f>
        <v>0</v>
      </c>
      <c r="K4709">
        <f>IF(Table1[[#This Row],[Order_ID]]=Table1[[#This Row],[Order_ID]],1,0)</f>
        <v>1</v>
      </c>
      <c r="L4709" s="4" t="str">
        <f>TEXT(Table1[[#This Row],[Order_Date]], "mmm-yyyy")</f>
        <v>Oct-2023</v>
      </c>
    </row>
    <row r="4710" spans="1:12" x14ac:dyDescent="0.25">
      <c r="A4710" t="s">
        <v>9535</v>
      </c>
      <c r="B4710" t="s">
        <v>9536</v>
      </c>
      <c r="C4710" s="1">
        <v>45269</v>
      </c>
      <c r="E4710" t="s">
        <v>10</v>
      </c>
      <c r="G4710" t="s">
        <v>22</v>
      </c>
      <c r="H4710" t="s">
        <v>146</v>
      </c>
      <c r="I4710" t="str">
        <f>IF(Table1[[#This Row],[Return_Status]]="Returned", "Yes", "No")</f>
        <v>No</v>
      </c>
      <c r="J4710">
        <f>IF(Table1[[#This Row],[Return_Flag]]="Yes",1,0)</f>
        <v>0</v>
      </c>
      <c r="K4710">
        <f>IF(Table1[[#This Row],[Order_ID]]=Table1[[#This Row],[Order_ID]],1,0)</f>
        <v>1</v>
      </c>
      <c r="L4710" s="4" t="str">
        <f>TEXT(Table1[[#This Row],[Order_Date]], "mmm-yyyy")</f>
        <v>Dec-2023</v>
      </c>
    </row>
    <row r="4711" spans="1:12" x14ac:dyDescent="0.25">
      <c r="A4711" t="s">
        <v>9537</v>
      </c>
      <c r="B4711" t="s">
        <v>9538</v>
      </c>
      <c r="C4711" s="1">
        <v>45009</v>
      </c>
      <c r="E4711" t="s">
        <v>10</v>
      </c>
      <c r="G4711" t="s">
        <v>22</v>
      </c>
      <c r="H4711" t="s">
        <v>238</v>
      </c>
      <c r="I4711" t="str">
        <f>IF(Table1[[#This Row],[Return_Status]]="Returned", "Yes", "No")</f>
        <v>No</v>
      </c>
      <c r="J4711">
        <f>IF(Table1[[#This Row],[Return_Flag]]="Yes",1,0)</f>
        <v>0</v>
      </c>
      <c r="K4711">
        <f>IF(Table1[[#This Row],[Order_ID]]=Table1[[#This Row],[Order_ID]],1,0)</f>
        <v>1</v>
      </c>
      <c r="L4711" s="4" t="str">
        <f>TEXT(Table1[[#This Row],[Order_Date]], "mmm-yyyy")</f>
        <v>Mar-2023</v>
      </c>
    </row>
    <row r="4712" spans="1:12" x14ac:dyDescent="0.25">
      <c r="A4712" t="s">
        <v>9539</v>
      </c>
      <c r="B4712" t="s">
        <v>9540</v>
      </c>
      <c r="C4712" s="1">
        <v>45601</v>
      </c>
      <c r="E4712" t="s">
        <v>44</v>
      </c>
      <c r="G4712" t="s">
        <v>22</v>
      </c>
      <c r="H4712" t="s">
        <v>197</v>
      </c>
      <c r="I4712" t="str">
        <f>IF(Table1[[#This Row],[Return_Status]]="Returned", "Yes", "No")</f>
        <v>No</v>
      </c>
      <c r="J4712">
        <f>IF(Table1[[#This Row],[Return_Flag]]="Yes",1,0)</f>
        <v>0</v>
      </c>
      <c r="K4712">
        <f>IF(Table1[[#This Row],[Order_ID]]=Table1[[#This Row],[Order_ID]],1,0)</f>
        <v>1</v>
      </c>
      <c r="L4712" s="4" t="str">
        <f>TEXT(Table1[[#This Row],[Order_Date]], "mmm-yyyy")</f>
        <v>Nov-2024</v>
      </c>
    </row>
    <row r="4713" spans="1:12" x14ac:dyDescent="0.25">
      <c r="A4713" t="s">
        <v>9541</v>
      </c>
      <c r="B4713" t="s">
        <v>9542</v>
      </c>
      <c r="C4713" s="1">
        <v>45534</v>
      </c>
      <c r="D4713" s="1">
        <v>45178</v>
      </c>
      <c r="E4713" t="s">
        <v>21</v>
      </c>
      <c r="F4713" t="s">
        <v>17</v>
      </c>
      <c r="G4713" t="s">
        <v>12</v>
      </c>
      <c r="H4713" t="s">
        <v>357</v>
      </c>
      <c r="I4713" t="str">
        <f>IF(Table1[[#This Row],[Return_Status]]="Returned", "Yes", "No")</f>
        <v>Yes</v>
      </c>
      <c r="J4713">
        <f>IF(Table1[[#This Row],[Return_Flag]]="Yes",1,0)</f>
        <v>1</v>
      </c>
      <c r="K4713">
        <f>IF(Table1[[#This Row],[Order_ID]]=Table1[[#This Row],[Order_ID]],1,0)</f>
        <v>1</v>
      </c>
      <c r="L4713" s="4" t="str">
        <f>TEXT(Table1[[#This Row],[Order_Date]], "mmm-yyyy")</f>
        <v>Aug-2024</v>
      </c>
    </row>
    <row r="4714" spans="1:12" x14ac:dyDescent="0.25">
      <c r="A4714" t="s">
        <v>9543</v>
      </c>
      <c r="B4714" t="s">
        <v>9544</v>
      </c>
      <c r="C4714" s="1">
        <v>45114</v>
      </c>
      <c r="D4714" s="1">
        <v>45184</v>
      </c>
      <c r="E4714" t="s">
        <v>21</v>
      </c>
      <c r="F4714" t="s">
        <v>33</v>
      </c>
      <c r="G4714" t="s">
        <v>12</v>
      </c>
      <c r="H4714" t="s">
        <v>113</v>
      </c>
      <c r="I4714" t="str">
        <f>IF(Table1[[#This Row],[Return_Status]]="Returned", "Yes", "No")</f>
        <v>Yes</v>
      </c>
      <c r="J4714">
        <f>IF(Table1[[#This Row],[Return_Flag]]="Yes",1,0)</f>
        <v>1</v>
      </c>
      <c r="K4714">
        <f>IF(Table1[[#This Row],[Order_ID]]=Table1[[#This Row],[Order_ID]],1,0)</f>
        <v>1</v>
      </c>
      <c r="L4714" s="4" t="str">
        <f>TEXT(Table1[[#This Row],[Order_Date]], "mmm-yyyy")</f>
        <v>Jul-2023</v>
      </c>
    </row>
    <row r="4715" spans="1:12" x14ac:dyDescent="0.25">
      <c r="A4715" t="s">
        <v>9545</v>
      </c>
      <c r="B4715" t="s">
        <v>9546</v>
      </c>
      <c r="C4715" s="1">
        <v>45346</v>
      </c>
      <c r="E4715" t="s">
        <v>16</v>
      </c>
      <c r="G4715" t="s">
        <v>22</v>
      </c>
      <c r="H4715" t="s">
        <v>255</v>
      </c>
      <c r="I4715" t="str">
        <f>IF(Table1[[#This Row],[Return_Status]]="Returned", "Yes", "No")</f>
        <v>No</v>
      </c>
      <c r="J4715">
        <f>IF(Table1[[#This Row],[Return_Flag]]="Yes",1,0)</f>
        <v>0</v>
      </c>
      <c r="K4715">
        <f>IF(Table1[[#This Row],[Order_ID]]=Table1[[#This Row],[Order_ID]],1,0)</f>
        <v>1</v>
      </c>
      <c r="L4715" s="4" t="str">
        <f>TEXT(Table1[[#This Row],[Order_Date]], "mmm-yyyy")</f>
        <v>Feb-2024</v>
      </c>
    </row>
    <row r="4716" spans="1:12" x14ac:dyDescent="0.25">
      <c r="A4716" t="s">
        <v>9547</v>
      </c>
      <c r="B4716" t="s">
        <v>9548</v>
      </c>
      <c r="C4716" s="1">
        <v>45428</v>
      </c>
      <c r="D4716" s="1">
        <v>45362</v>
      </c>
      <c r="E4716" t="s">
        <v>10</v>
      </c>
      <c r="F4716" t="s">
        <v>11</v>
      </c>
      <c r="G4716" t="s">
        <v>12</v>
      </c>
      <c r="H4716" t="s">
        <v>442</v>
      </c>
      <c r="I4716" t="str">
        <f>IF(Table1[[#This Row],[Return_Status]]="Returned", "Yes", "No")</f>
        <v>Yes</v>
      </c>
      <c r="J4716">
        <f>IF(Table1[[#This Row],[Return_Flag]]="Yes",1,0)</f>
        <v>1</v>
      </c>
      <c r="K4716">
        <f>IF(Table1[[#This Row],[Order_ID]]=Table1[[#This Row],[Order_ID]],1,0)</f>
        <v>1</v>
      </c>
      <c r="L4716" s="4" t="str">
        <f>TEXT(Table1[[#This Row],[Order_Date]], "mmm-yyyy")</f>
        <v>May-2024</v>
      </c>
    </row>
    <row r="4717" spans="1:12" x14ac:dyDescent="0.25">
      <c r="A4717" t="s">
        <v>9549</v>
      </c>
      <c r="B4717" t="s">
        <v>9550</v>
      </c>
      <c r="C4717" s="1">
        <v>45196</v>
      </c>
      <c r="E4717" t="s">
        <v>21</v>
      </c>
      <c r="G4717" t="s">
        <v>22</v>
      </c>
      <c r="H4717" t="s">
        <v>289</v>
      </c>
      <c r="I4717" t="str">
        <f>IF(Table1[[#This Row],[Return_Status]]="Returned", "Yes", "No")</f>
        <v>No</v>
      </c>
      <c r="J4717">
        <f>IF(Table1[[#This Row],[Return_Flag]]="Yes",1,0)</f>
        <v>0</v>
      </c>
      <c r="K4717">
        <f>IF(Table1[[#This Row],[Order_ID]]=Table1[[#This Row],[Order_ID]],1,0)</f>
        <v>1</v>
      </c>
      <c r="L4717" s="4" t="str">
        <f>TEXT(Table1[[#This Row],[Order_Date]], "mmm-yyyy")</f>
        <v>Sep-2023</v>
      </c>
    </row>
    <row r="4718" spans="1:12" x14ac:dyDescent="0.25">
      <c r="A4718" t="s">
        <v>9551</v>
      </c>
      <c r="B4718" t="s">
        <v>9552</v>
      </c>
      <c r="C4718" s="1">
        <v>45130</v>
      </c>
      <c r="E4718" t="s">
        <v>44</v>
      </c>
      <c r="G4718" t="s">
        <v>22</v>
      </c>
      <c r="H4718" t="s">
        <v>65</v>
      </c>
      <c r="I4718" t="str">
        <f>IF(Table1[[#This Row],[Return_Status]]="Returned", "Yes", "No")</f>
        <v>No</v>
      </c>
      <c r="J4718">
        <f>IF(Table1[[#This Row],[Return_Flag]]="Yes",1,0)</f>
        <v>0</v>
      </c>
      <c r="K4718">
        <f>IF(Table1[[#This Row],[Order_ID]]=Table1[[#This Row],[Order_ID]],1,0)</f>
        <v>1</v>
      </c>
      <c r="L4718" s="4" t="str">
        <f>TEXT(Table1[[#This Row],[Order_Date]], "mmm-yyyy")</f>
        <v>Jul-2023</v>
      </c>
    </row>
    <row r="4719" spans="1:12" x14ac:dyDescent="0.25">
      <c r="A4719" t="s">
        <v>9553</v>
      </c>
      <c r="B4719" t="s">
        <v>9554</v>
      </c>
      <c r="C4719" s="1">
        <v>45558</v>
      </c>
      <c r="E4719" t="s">
        <v>44</v>
      </c>
      <c r="G4719" t="s">
        <v>22</v>
      </c>
      <c r="H4719" t="s">
        <v>26</v>
      </c>
      <c r="I4719" t="str">
        <f>IF(Table1[[#This Row],[Return_Status]]="Returned", "Yes", "No")</f>
        <v>No</v>
      </c>
      <c r="J4719">
        <f>IF(Table1[[#This Row],[Return_Flag]]="Yes",1,0)</f>
        <v>0</v>
      </c>
      <c r="K4719">
        <f>IF(Table1[[#This Row],[Order_ID]]=Table1[[#This Row],[Order_ID]],1,0)</f>
        <v>1</v>
      </c>
      <c r="L4719" s="4" t="str">
        <f>TEXT(Table1[[#This Row],[Order_Date]], "mmm-yyyy")</f>
        <v>Sep-2024</v>
      </c>
    </row>
    <row r="4720" spans="1:12" x14ac:dyDescent="0.25">
      <c r="A4720" t="s">
        <v>9555</v>
      </c>
      <c r="B4720" t="s">
        <v>9556</v>
      </c>
      <c r="C4720" s="1">
        <v>45173</v>
      </c>
      <c r="E4720" t="s">
        <v>10</v>
      </c>
      <c r="G4720" t="s">
        <v>22</v>
      </c>
      <c r="H4720" t="s">
        <v>452</v>
      </c>
      <c r="I4720" t="str">
        <f>IF(Table1[[#This Row],[Return_Status]]="Returned", "Yes", "No")</f>
        <v>No</v>
      </c>
      <c r="J4720">
        <f>IF(Table1[[#This Row],[Return_Flag]]="Yes",1,0)</f>
        <v>0</v>
      </c>
      <c r="K4720">
        <f>IF(Table1[[#This Row],[Order_ID]]=Table1[[#This Row],[Order_ID]],1,0)</f>
        <v>1</v>
      </c>
      <c r="L4720" s="4" t="str">
        <f>TEXT(Table1[[#This Row],[Order_Date]], "mmm-yyyy")</f>
        <v>Sep-2023</v>
      </c>
    </row>
    <row r="4721" spans="1:12" x14ac:dyDescent="0.25">
      <c r="A4721" t="s">
        <v>9557</v>
      </c>
      <c r="B4721" t="s">
        <v>9558</v>
      </c>
      <c r="C4721" s="1">
        <v>45319</v>
      </c>
      <c r="E4721" t="s">
        <v>21</v>
      </c>
      <c r="G4721" t="s">
        <v>22</v>
      </c>
      <c r="H4721" t="s">
        <v>605</v>
      </c>
      <c r="I4721" t="str">
        <f>IF(Table1[[#This Row],[Return_Status]]="Returned", "Yes", "No")</f>
        <v>No</v>
      </c>
      <c r="J4721">
        <f>IF(Table1[[#This Row],[Return_Flag]]="Yes",1,0)</f>
        <v>0</v>
      </c>
      <c r="K4721">
        <f>IF(Table1[[#This Row],[Order_ID]]=Table1[[#This Row],[Order_ID]],1,0)</f>
        <v>1</v>
      </c>
      <c r="L4721" s="4" t="str">
        <f>TEXT(Table1[[#This Row],[Order_Date]], "mmm-yyyy")</f>
        <v>Jan-2024</v>
      </c>
    </row>
    <row r="4722" spans="1:12" x14ac:dyDescent="0.25">
      <c r="A4722" t="s">
        <v>9559</v>
      </c>
      <c r="B4722" t="s">
        <v>9560</v>
      </c>
      <c r="C4722" s="1">
        <v>45442</v>
      </c>
      <c r="E4722" t="s">
        <v>44</v>
      </c>
      <c r="G4722" t="s">
        <v>22</v>
      </c>
      <c r="H4722" t="s">
        <v>128</v>
      </c>
      <c r="I4722" t="str">
        <f>IF(Table1[[#This Row],[Return_Status]]="Returned", "Yes", "No")</f>
        <v>No</v>
      </c>
      <c r="J4722">
        <f>IF(Table1[[#This Row],[Return_Flag]]="Yes",1,0)</f>
        <v>0</v>
      </c>
      <c r="K4722">
        <f>IF(Table1[[#This Row],[Order_ID]]=Table1[[#This Row],[Order_ID]],1,0)</f>
        <v>1</v>
      </c>
      <c r="L4722" s="4" t="str">
        <f>TEXT(Table1[[#This Row],[Order_Date]], "mmm-yyyy")</f>
        <v>May-2024</v>
      </c>
    </row>
    <row r="4723" spans="1:12" x14ac:dyDescent="0.25">
      <c r="A4723" t="s">
        <v>9561</v>
      </c>
      <c r="B4723" t="s">
        <v>9562</v>
      </c>
      <c r="C4723" s="1">
        <v>45570</v>
      </c>
      <c r="D4723" s="1">
        <v>44990</v>
      </c>
      <c r="E4723" t="s">
        <v>32</v>
      </c>
      <c r="F4723" t="s">
        <v>33</v>
      </c>
      <c r="G4723" t="s">
        <v>12</v>
      </c>
      <c r="H4723" t="s">
        <v>95</v>
      </c>
      <c r="I4723" t="str">
        <f>IF(Table1[[#This Row],[Return_Status]]="Returned", "Yes", "No")</f>
        <v>Yes</v>
      </c>
      <c r="J4723">
        <f>IF(Table1[[#This Row],[Return_Flag]]="Yes",1,0)</f>
        <v>1</v>
      </c>
      <c r="K4723">
        <f>IF(Table1[[#This Row],[Order_ID]]=Table1[[#This Row],[Order_ID]],1,0)</f>
        <v>1</v>
      </c>
      <c r="L4723" s="4" t="str">
        <f>TEXT(Table1[[#This Row],[Order_Date]], "mmm-yyyy")</f>
        <v>Oct-2024</v>
      </c>
    </row>
    <row r="4724" spans="1:12" x14ac:dyDescent="0.25">
      <c r="A4724" t="s">
        <v>9563</v>
      </c>
      <c r="B4724" t="s">
        <v>9564</v>
      </c>
      <c r="C4724" s="1">
        <v>45363</v>
      </c>
      <c r="E4724" t="s">
        <v>21</v>
      </c>
      <c r="G4724" t="s">
        <v>22</v>
      </c>
      <c r="H4724" t="s">
        <v>45</v>
      </c>
      <c r="I4724" t="str">
        <f>IF(Table1[[#This Row],[Return_Status]]="Returned", "Yes", "No")</f>
        <v>No</v>
      </c>
      <c r="J4724">
        <f>IF(Table1[[#This Row],[Return_Flag]]="Yes",1,0)</f>
        <v>0</v>
      </c>
      <c r="K4724">
        <f>IF(Table1[[#This Row],[Order_ID]]=Table1[[#This Row],[Order_ID]],1,0)</f>
        <v>1</v>
      </c>
      <c r="L4724" s="4" t="str">
        <f>TEXT(Table1[[#This Row],[Order_Date]], "mmm-yyyy")</f>
        <v>Mar-2024</v>
      </c>
    </row>
    <row r="4725" spans="1:12" x14ac:dyDescent="0.25">
      <c r="A4725" t="s">
        <v>9565</v>
      </c>
      <c r="B4725" t="s">
        <v>9566</v>
      </c>
      <c r="C4725" s="1">
        <v>45595</v>
      </c>
      <c r="E4725" t="s">
        <v>32</v>
      </c>
      <c r="G4725" t="s">
        <v>22</v>
      </c>
      <c r="H4725" t="s">
        <v>45</v>
      </c>
      <c r="I4725" t="str">
        <f>IF(Table1[[#This Row],[Return_Status]]="Returned", "Yes", "No")</f>
        <v>No</v>
      </c>
      <c r="J4725">
        <f>IF(Table1[[#This Row],[Return_Flag]]="Yes",1,0)</f>
        <v>0</v>
      </c>
      <c r="K4725">
        <f>IF(Table1[[#This Row],[Order_ID]]=Table1[[#This Row],[Order_ID]],1,0)</f>
        <v>1</v>
      </c>
      <c r="L4725" s="4" t="str">
        <f>TEXT(Table1[[#This Row],[Order_Date]], "mmm-yyyy")</f>
        <v>Oct-2024</v>
      </c>
    </row>
    <row r="4726" spans="1:12" x14ac:dyDescent="0.25">
      <c r="A4726" t="s">
        <v>9567</v>
      </c>
      <c r="B4726" t="s">
        <v>9568</v>
      </c>
      <c r="C4726" s="1">
        <v>45167</v>
      </c>
      <c r="E4726" t="s">
        <v>10</v>
      </c>
      <c r="G4726" t="s">
        <v>22</v>
      </c>
      <c r="H4726" t="s">
        <v>498</v>
      </c>
      <c r="I4726" t="str">
        <f>IF(Table1[[#This Row],[Return_Status]]="Returned", "Yes", "No")</f>
        <v>No</v>
      </c>
      <c r="J4726">
        <f>IF(Table1[[#This Row],[Return_Flag]]="Yes",1,0)</f>
        <v>0</v>
      </c>
      <c r="K4726">
        <f>IF(Table1[[#This Row],[Order_ID]]=Table1[[#This Row],[Order_ID]],1,0)</f>
        <v>1</v>
      </c>
      <c r="L4726" s="4" t="str">
        <f>TEXT(Table1[[#This Row],[Order_Date]], "mmm-yyyy")</f>
        <v>Aug-2023</v>
      </c>
    </row>
    <row r="4727" spans="1:12" x14ac:dyDescent="0.25">
      <c r="A4727" t="s">
        <v>9569</v>
      </c>
      <c r="B4727" t="s">
        <v>9570</v>
      </c>
      <c r="C4727" s="1">
        <v>45367</v>
      </c>
      <c r="D4727" s="1">
        <v>45231</v>
      </c>
      <c r="E4727" t="s">
        <v>32</v>
      </c>
      <c r="F4727" t="s">
        <v>11</v>
      </c>
      <c r="G4727" t="s">
        <v>12</v>
      </c>
      <c r="H4727" t="s">
        <v>235</v>
      </c>
      <c r="I4727" t="str">
        <f>IF(Table1[[#This Row],[Return_Status]]="Returned", "Yes", "No")</f>
        <v>Yes</v>
      </c>
      <c r="J4727">
        <f>IF(Table1[[#This Row],[Return_Flag]]="Yes",1,0)</f>
        <v>1</v>
      </c>
      <c r="K4727">
        <f>IF(Table1[[#This Row],[Order_ID]]=Table1[[#This Row],[Order_ID]],1,0)</f>
        <v>1</v>
      </c>
      <c r="L4727" s="4" t="str">
        <f>TEXT(Table1[[#This Row],[Order_Date]], "mmm-yyyy")</f>
        <v>Mar-2024</v>
      </c>
    </row>
    <row r="4728" spans="1:12" x14ac:dyDescent="0.25">
      <c r="A4728" t="s">
        <v>9571</v>
      </c>
      <c r="B4728" t="s">
        <v>9572</v>
      </c>
      <c r="C4728" s="1">
        <v>45543</v>
      </c>
      <c r="D4728" s="1">
        <v>45455</v>
      </c>
      <c r="E4728" t="s">
        <v>10</v>
      </c>
      <c r="F4728" t="s">
        <v>33</v>
      </c>
      <c r="G4728" t="s">
        <v>12</v>
      </c>
      <c r="H4728" t="s">
        <v>329</v>
      </c>
      <c r="I4728" t="str">
        <f>IF(Table1[[#This Row],[Return_Status]]="Returned", "Yes", "No")</f>
        <v>Yes</v>
      </c>
      <c r="J4728">
        <f>IF(Table1[[#This Row],[Return_Flag]]="Yes",1,0)</f>
        <v>1</v>
      </c>
      <c r="K4728">
        <f>IF(Table1[[#This Row],[Order_ID]]=Table1[[#This Row],[Order_ID]],1,0)</f>
        <v>1</v>
      </c>
      <c r="L4728" s="4" t="str">
        <f>TEXT(Table1[[#This Row],[Order_Date]], "mmm-yyyy")</f>
        <v>Sep-2024</v>
      </c>
    </row>
    <row r="4729" spans="1:12" x14ac:dyDescent="0.25">
      <c r="A4729" t="s">
        <v>9573</v>
      </c>
      <c r="B4729" t="s">
        <v>9574</v>
      </c>
      <c r="C4729" s="1">
        <v>45374</v>
      </c>
      <c r="E4729" t="s">
        <v>32</v>
      </c>
      <c r="G4729" t="s">
        <v>22</v>
      </c>
      <c r="H4729" t="s">
        <v>65</v>
      </c>
      <c r="I4729" t="str">
        <f>IF(Table1[[#This Row],[Return_Status]]="Returned", "Yes", "No")</f>
        <v>No</v>
      </c>
      <c r="J4729">
        <f>IF(Table1[[#This Row],[Return_Flag]]="Yes",1,0)</f>
        <v>0</v>
      </c>
      <c r="K4729">
        <f>IF(Table1[[#This Row],[Order_ID]]=Table1[[#This Row],[Order_ID]],1,0)</f>
        <v>1</v>
      </c>
      <c r="L4729" s="4" t="str">
        <f>TEXT(Table1[[#This Row],[Order_Date]], "mmm-yyyy")</f>
        <v>Mar-2024</v>
      </c>
    </row>
    <row r="4730" spans="1:12" x14ac:dyDescent="0.25">
      <c r="A4730" t="s">
        <v>9575</v>
      </c>
      <c r="B4730" t="s">
        <v>9576</v>
      </c>
      <c r="C4730" s="1">
        <v>45393</v>
      </c>
      <c r="D4730" s="1">
        <v>45039</v>
      </c>
      <c r="E4730" t="s">
        <v>10</v>
      </c>
      <c r="F4730" t="s">
        <v>17</v>
      </c>
      <c r="G4730" t="s">
        <v>12</v>
      </c>
      <c r="H4730" t="s">
        <v>261</v>
      </c>
      <c r="I4730" t="str">
        <f>IF(Table1[[#This Row],[Return_Status]]="Returned", "Yes", "No")</f>
        <v>Yes</v>
      </c>
      <c r="J4730">
        <f>IF(Table1[[#This Row],[Return_Flag]]="Yes",1,0)</f>
        <v>1</v>
      </c>
      <c r="K4730">
        <f>IF(Table1[[#This Row],[Order_ID]]=Table1[[#This Row],[Order_ID]],1,0)</f>
        <v>1</v>
      </c>
      <c r="L4730" s="4" t="str">
        <f>TEXT(Table1[[#This Row],[Order_Date]], "mmm-yyyy")</f>
        <v>Apr-2024</v>
      </c>
    </row>
    <row r="4731" spans="1:12" x14ac:dyDescent="0.25">
      <c r="A4731" t="s">
        <v>9577</v>
      </c>
      <c r="B4731" t="s">
        <v>9578</v>
      </c>
      <c r="C4731" s="1">
        <v>45180</v>
      </c>
      <c r="D4731" s="1">
        <v>45103</v>
      </c>
      <c r="E4731" t="s">
        <v>10</v>
      </c>
      <c r="F4731" t="s">
        <v>33</v>
      </c>
      <c r="G4731" t="s">
        <v>12</v>
      </c>
      <c r="H4731" t="s">
        <v>329</v>
      </c>
      <c r="I4731" t="str">
        <f>IF(Table1[[#This Row],[Return_Status]]="Returned", "Yes", "No")</f>
        <v>Yes</v>
      </c>
      <c r="J4731">
        <f>IF(Table1[[#This Row],[Return_Flag]]="Yes",1,0)</f>
        <v>1</v>
      </c>
      <c r="K4731">
        <f>IF(Table1[[#This Row],[Order_ID]]=Table1[[#This Row],[Order_ID]],1,0)</f>
        <v>1</v>
      </c>
      <c r="L4731" s="4" t="str">
        <f>TEXT(Table1[[#This Row],[Order_Date]], "mmm-yyyy")</f>
        <v>Sep-2023</v>
      </c>
    </row>
    <row r="4732" spans="1:12" x14ac:dyDescent="0.25">
      <c r="A4732" t="s">
        <v>9579</v>
      </c>
      <c r="B4732" t="s">
        <v>9580</v>
      </c>
      <c r="C4732" s="1">
        <v>45002</v>
      </c>
      <c r="E4732" t="s">
        <v>21</v>
      </c>
      <c r="G4732" t="s">
        <v>22</v>
      </c>
      <c r="H4732" t="s">
        <v>204</v>
      </c>
      <c r="I4732" t="str">
        <f>IF(Table1[[#This Row],[Return_Status]]="Returned", "Yes", "No")</f>
        <v>No</v>
      </c>
      <c r="J4732">
        <f>IF(Table1[[#This Row],[Return_Flag]]="Yes",1,0)</f>
        <v>0</v>
      </c>
      <c r="K4732">
        <f>IF(Table1[[#This Row],[Order_ID]]=Table1[[#This Row],[Order_ID]],1,0)</f>
        <v>1</v>
      </c>
      <c r="L4732" s="4" t="str">
        <f>TEXT(Table1[[#This Row],[Order_Date]], "mmm-yyyy")</f>
        <v>Mar-2023</v>
      </c>
    </row>
    <row r="4733" spans="1:12" x14ac:dyDescent="0.25">
      <c r="A4733" t="s">
        <v>9581</v>
      </c>
      <c r="B4733" t="s">
        <v>9582</v>
      </c>
      <c r="C4733" s="1">
        <v>45637</v>
      </c>
      <c r="E4733" t="s">
        <v>32</v>
      </c>
      <c r="G4733" t="s">
        <v>22</v>
      </c>
      <c r="H4733" t="s">
        <v>232</v>
      </c>
      <c r="I4733" t="str">
        <f>IF(Table1[[#This Row],[Return_Status]]="Returned", "Yes", "No")</f>
        <v>No</v>
      </c>
      <c r="J4733">
        <f>IF(Table1[[#This Row],[Return_Flag]]="Yes",1,0)</f>
        <v>0</v>
      </c>
      <c r="K4733">
        <f>IF(Table1[[#This Row],[Order_ID]]=Table1[[#This Row],[Order_ID]],1,0)</f>
        <v>1</v>
      </c>
      <c r="L4733" s="4" t="str">
        <f>TEXT(Table1[[#This Row],[Order_Date]], "mmm-yyyy")</f>
        <v>Dec-2024</v>
      </c>
    </row>
    <row r="4734" spans="1:12" x14ac:dyDescent="0.25">
      <c r="A4734" t="s">
        <v>9583</v>
      </c>
      <c r="B4734" t="s">
        <v>9584</v>
      </c>
      <c r="C4734" s="1">
        <v>45203</v>
      </c>
      <c r="E4734" t="s">
        <v>32</v>
      </c>
      <c r="G4734" t="s">
        <v>22</v>
      </c>
      <c r="H4734" t="s">
        <v>295</v>
      </c>
      <c r="I4734" t="str">
        <f>IF(Table1[[#This Row],[Return_Status]]="Returned", "Yes", "No")</f>
        <v>No</v>
      </c>
      <c r="J4734">
        <f>IF(Table1[[#This Row],[Return_Flag]]="Yes",1,0)</f>
        <v>0</v>
      </c>
      <c r="K4734">
        <f>IF(Table1[[#This Row],[Order_ID]]=Table1[[#This Row],[Order_ID]],1,0)</f>
        <v>1</v>
      </c>
      <c r="L4734" s="4" t="str">
        <f>TEXT(Table1[[#This Row],[Order_Date]], "mmm-yyyy")</f>
        <v>Oct-2023</v>
      </c>
    </row>
    <row r="4735" spans="1:12" x14ac:dyDescent="0.25">
      <c r="A4735" t="s">
        <v>9585</v>
      </c>
      <c r="B4735" t="s">
        <v>9586</v>
      </c>
      <c r="C4735" s="1">
        <v>45029</v>
      </c>
      <c r="E4735" t="s">
        <v>32</v>
      </c>
      <c r="G4735" t="s">
        <v>22</v>
      </c>
      <c r="H4735" t="s">
        <v>204</v>
      </c>
      <c r="I4735" t="str">
        <f>IF(Table1[[#This Row],[Return_Status]]="Returned", "Yes", "No")</f>
        <v>No</v>
      </c>
      <c r="J4735">
        <f>IF(Table1[[#This Row],[Return_Flag]]="Yes",1,0)</f>
        <v>0</v>
      </c>
      <c r="K4735">
        <f>IF(Table1[[#This Row],[Order_ID]]=Table1[[#This Row],[Order_ID]],1,0)</f>
        <v>1</v>
      </c>
      <c r="L4735" s="4" t="str">
        <f>TEXT(Table1[[#This Row],[Order_Date]], "mmm-yyyy")</f>
        <v>Apr-2023</v>
      </c>
    </row>
    <row r="4736" spans="1:12" x14ac:dyDescent="0.25">
      <c r="A4736" t="s">
        <v>9587</v>
      </c>
      <c r="B4736" t="s">
        <v>9588</v>
      </c>
      <c r="C4736" s="1">
        <v>45373</v>
      </c>
      <c r="E4736" t="s">
        <v>21</v>
      </c>
      <c r="G4736" t="s">
        <v>22</v>
      </c>
      <c r="H4736" t="s">
        <v>149</v>
      </c>
      <c r="I4736" t="str">
        <f>IF(Table1[[#This Row],[Return_Status]]="Returned", "Yes", "No")</f>
        <v>No</v>
      </c>
      <c r="J4736">
        <f>IF(Table1[[#This Row],[Return_Flag]]="Yes",1,0)</f>
        <v>0</v>
      </c>
      <c r="K4736">
        <f>IF(Table1[[#This Row],[Order_ID]]=Table1[[#This Row],[Order_ID]],1,0)</f>
        <v>1</v>
      </c>
      <c r="L4736" s="4" t="str">
        <f>TEXT(Table1[[#This Row],[Order_Date]], "mmm-yyyy")</f>
        <v>Mar-2024</v>
      </c>
    </row>
    <row r="4737" spans="1:12" x14ac:dyDescent="0.25">
      <c r="A4737" t="s">
        <v>9589</v>
      </c>
      <c r="B4737" t="s">
        <v>9590</v>
      </c>
      <c r="C4737" s="1">
        <v>45654</v>
      </c>
      <c r="D4737" s="1">
        <v>45555</v>
      </c>
      <c r="E4737" t="s">
        <v>16</v>
      </c>
      <c r="F4737" t="s">
        <v>11</v>
      </c>
      <c r="G4737" t="s">
        <v>12</v>
      </c>
      <c r="H4737" t="s">
        <v>324</v>
      </c>
      <c r="I4737" t="str">
        <f>IF(Table1[[#This Row],[Return_Status]]="Returned", "Yes", "No")</f>
        <v>Yes</v>
      </c>
      <c r="J4737">
        <f>IF(Table1[[#This Row],[Return_Flag]]="Yes",1,0)</f>
        <v>1</v>
      </c>
      <c r="K4737">
        <f>IF(Table1[[#This Row],[Order_ID]]=Table1[[#This Row],[Order_ID]],1,0)</f>
        <v>1</v>
      </c>
      <c r="L4737" s="4" t="str">
        <f>TEXT(Table1[[#This Row],[Order_Date]], "mmm-yyyy")</f>
        <v>Dec-2024</v>
      </c>
    </row>
    <row r="4738" spans="1:12" x14ac:dyDescent="0.25">
      <c r="A4738" t="s">
        <v>9591</v>
      </c>
      <c r="B4738" t="s">
        <v>9592</v>
      </c>
      <c r="C4738" s="1">
        <v>45206</v>
      </c>
      <c r="E4738" t="s">
        <v>16</v>
      </c>
      <c r="G4738" t="s">
        <v>22</v>
      </c>
      <c r="H4738" t="s">
        <v>118</v>
      </c>
      <c r="I4738" t="str">
        <f>IF(Table1[[#This Row],[Return_Status]]="Returned", "Yes", "No")</f>
        <v>No</v>
      </c>
      <c r="J4738">
        <f>IF(Table1[[#This Row],[Return_Flag]]="Yes",1,0)</f>
        <v>0</v>
      </c>
      <c r="K4738">
        <f>IF(Table1[[#This Row],[Order_ID]]=Table1[[#This Row],[Order_ID]],1,0)</f>
        <v>1</v>
      </c>
      <c r="L4738" s="4" t="str">
        <f>TEXT(Table1[[#This Row],[Order_Date]], "mmm-yyyy")</f>
        <v>Oct-2023</v>
      </c>
    </row>
    <row r="4739" spans="1:12" x14ac:dyDescent="0.25">
      <c r="A4739" t="s">
        <v>9593</v>
      </c>
      <c r="B4739" t="s">
        <v>9594</v>
      </c>
      <c r="C4739" s="1">
        <v>45607</v>
      </c>
      <c r="D4739" s="1">
        <v>45333</v>
      </c>
      <c r="E4739" t="s">
        <v>21</v>
      </c>
      <c r="F4739" t="s">
        <v>11</v>
      </c>
      <c r="G4739" t="s">
        <v>12</v>
      </c>
      <c r="H4739" t="s">
        <v>436</v>
      </c>
      <c r="I4739" t="str">
        <f>IF(Table1[[#This Row],[Return_Status]]="Returned", "Yes", "No")</f>
        <v>Yes</v>
      </c>
      <c r="J4739">
        <f>IF(Table1[[#This Row],[Return_Flag]]="Yes",1,0)</f>
        <v>1</v>
      </c>
      <c r="K4739">
        <f>IF(Table1[[#This Row],[Order_ID]]=Table1[[#This Row],[Order_ID]],1,0)</f>
        <v>1</v>
      </c>
      <c r="L4739" s="4" t="str">
        <f>TEXT(Table1[[#This Row],[Order_Date]], "mmm-yyyy")</f>
        <v>Nov-2024</v>
      </c>
    </row>
    <row r="4740" spans="1:12" x14ac:dyDescent="0.25">
      <c r="A4740" t="s">
        <v>9595</v>
      </c>
      <c r="B4740" t="s">
        <v>9596</v>
      </c>
      <c r="C4740" s="1">
        <v>45416</v>
      </c>
      <c r="E4740" t="s">
        <v>10</v>
      </c>
      <c r="G4740" t="s">
        <v>22</v>
      </c>
      <c r="H4740" t="s">
        <v>600</v>
      </c>
      <c r="I4740" t="str">
        <f>IF(Table1[[#This Row],[Return_Status]]="Returned", "Yes", "No")</f>
        <v>No</v>
      </c>
      <c r="J4740">
        <f>IF(Table1[[#This Row],[Return_Flag]]="Yes",1,0)</f>
        <v>0</v>
      </c>
      <c r="K4740">
        <f>IF(Table1[[#This Row],[Order_ID]]=Table1[[#This Row],[Order_ID]],1,0)</f>
        <v>1</v>
      </c>
      <c r="L4740" s="4" t="str">
        <f>TEXT(Table1[[#This Row],[Order_Date]], "mmm-yyyy")</f>
        <v>May-2024</v>
      </c>
    </row>
    <row r="4741" spans="1:12" x14ac:dyDescent="0.25">
      <c r="A4741" t="s">
        <v>9597</v>
      </c>
      <c r="B4741" t="s">
        <v>9598</v>
      </c>
      <c r="C4741" s="1">
        <v>45307</v>
      </c>
      <c r="E4741" t="s">
        <v>32</v>
      </c>
      <c r="G4741" t="s">
        <v>22</v>
      </c>
      <c r="H4741" t="s">
        <v>89</v>
      </c>
      <c r="I4741" t="str">
        <f>IF(Table1[[#This Row],[Return_Status]]="Returned", "Yes", "No")</f>
        <v>No</v>
      </c>
      <c r="J4741">
        <f>IF(Table1[[#This Row],[Return_Flag]]="Yes",1,0)</f>
        <v>0</v>
      </c>
      <c r="K4741">
        <f>IF(Table1[[#This Row],[Order_ID]]=Table1[[#This Row],[Order_ID]],1,0)</f>
        <v>1</v>
      </c>
      <c r="L4741" s="4" t="str">
        <f>TEXT(Table1[[#This Row],[Order_Date]], "mmm-yyyy")</f>
        <v>Jan-2024</v>
      </c>
    </row>
    <row r="4742" spans="1:12" x14ac:dyDescent="0.25">
      <c r="A4742" t="s">
        <v>9599</v>
      </c>
      <c r="B4742" t="s">
        <v>9600</v>
      </c>
      <c r="C4742" s="1">
        <v>45041</v>
      </c>
      <c r="E4742" t="s">
        <v>44</v>
      </c>
      <c r="G4742" t="s">
        <v>22</v>
      </c>
      <c r="H4742" t="s">
        <v>221</v>
      </c>
      <c r="I4742" t="str">
        <f>IF(Table1[[#This Row],[Return_Status]]="Returned", "Yes", "No")</f>
        <v>No</v>
      </c>
      <c r="J4742">
        <f>IF(Table1[[#This Row],[Return_Flag]]="Yes",1,0)</f>
        <v>0</v>
      </c>
      <c r="K4742">
        <f>IF(Table1[[#This Row],[Order_ID]]=Table1[[#This Row],[Order_ID]],1,0)</f>
        <v>1</v>
      </c>
      <c r="L4742" s="4" t="str">
        <f>TEXT(Table1[[#This Row],[Order_Date]], "mmm-yyyy")</f>
        <v>Apr-2023</v>
      </c>
    </row>
    <row r="4743" spans="1:12" x14ac:dyDescent="0.25">
      <c r="A4743" t="s">
        <v>9601</v>
      </c>
      <c r="B4743" t="s">
        <v>9602</v>
      </c>
      <c r="C4743" s="1">
        <v>45389</v>
      </c>
      <c r="E4743" t="s">
        <v>44</v>
      </c>
      <c r="G4743" t="s">
        <v>22</v>
      </c>
      <c r="H4743" t="s">
        <v>817</v>
      </c>
      <c r="I4743" t="str">
        <f>IF(Table1[[#This Row],[Return_Status]]="Returned", "Yes", "No")</f>
        <v>No</v>
      </c>
      <c r="J4743">
        <f>IF(Table1[[#This Row],[Return_Flag]]="Yes",1,0)</f>
        <v>0</v>
      </c>
      <c r="K4743">
        <f>IF(Table1[[#This Row],[Order_ID]]=Table1[[#This Row],[Order_ID]],1,0)</f>
        <v>1</v>
      </c>
      <c r="L4743" s="4" t="str">
        <f>TEXT(Table1[[#This Row],[Order_Date]], "mmm-yyyy")</f>
        <v>Apr-2024</v>
      </c>
    </row>
    <row r="4744" spans="1:12" x14ac:dyDescent="0.25">
      <c r="A4744" t="s">
        <v>9603</v>
      </c>
      <c r="B4744" t="s">
        <v>9604</v>
      </c>
      <c r="C4744" s="1">
        <v>45232</v>
      </c>
      <c r="D4744" s="1">
        <v>45566</v>
      </c>
      <c r="E4744" t="s">
        <v>32</v>
      </c>
      <c r="F4744" t="s">
        <v>40</v>
      </c>
      <c r="G4744" t="s">
        <v>12</v>
      </c>
      <c r="H4744" t="s">
        <v>642</v>
      </c>
      <c r="I4744" t="str">
        <f>IF(Table1[[#This Row],[Return_Status]]="Returned", "Yes", "No")</f>
        <v>Yes</v>
      </c>
      <c r="J4744">
        <f>IF(Table1[[#This Row],[Return_Flag]]="Yes",1,0)</f>
        <v>1</v>
      </c>
      <c r="K4744">
        <f>IF(Table1[[#This Row],[Order_ID]]=Table1[[#This Row],[Order_ID]],1,0)</f>
        <v>1</v>
      </c>
      <c r="L4744" s="4" t="str">
        <f>TEXT(Table1[[#This Row],[Order_Date]], "mmm-yyyy")</f>
        <v>Nov-2023</v>
      </c>
    </row>
    <row r="4745" spans="1:12" x14ac:dyDescent="0.25">
      <c r="A4745" t="s">
        <v>9605</v>
      </c>
      <c r="B4745" t="s">
        <v>9606</v>
      </c>
      <c r="C4745" s="1">
        <v>45485</v>
      </c>
      <c r="D4745" s="1">
        <v>45579</v>
      </c>
      <c r="E4745" t="s">
        <v>16</v>
      </c>
      <c r="F4745" t="s">
        <v>17</v>
      </c>
      <c r="G4745" t="s">
        <v>12</v>
      </c>
      <c r="H4745" t="s">
        <v>121</v>
      </c>
      <c r="I4745" t="str">
        <f>IF(Table1[[#This Row],[Return_Status]]="Returned", "Yes", "No")</f>
        <v>Yes</v>
      </c>
      <c r="J4745">
        <f>IF(Table1[[#This Row],[Return_Flag]]="Yes",1,0)</f>
        <v>1</v>
      </c>
      <c r="K4745">
        <f>IF(Table1[[#This Row],[Order_ID]]=Table1[[#This Row],[Order_ID]],1,0)</f>
        <v>1</v>
      </c>
      <c r="L4745" s="4" t="str">
        <f>TEXT(Table1[[#This Row],[Order_Date]], "mmm-yyyy")</f>
        <v>Jul-2024</v>
      </c>
    </row>
    <row r="4746" spans="1:12" x14ac:dyDescent="0.25">
      <c r="A4746" t="s">
        <v>9607</v>
      </c>
      <c r="B4746" t="s">
        <v>9608</v>
      </c>
      <c r="C4746" s="1">
        <v>45477</v>
      </c>
      <c r="D4746" s="1">
        <v>45599</v>
      </c>
      <c r="E4746" t="s">
        <v>44</v>
      </c>
      <c r="F4746" t="s">
        <v>17</v>
      </c>
      <c r="G4746" t="s">
        <v>12</v>
      </c>
      <c r="H4746" t="s">
        <v>232</v>
      </c>
      <c r="I4746" t="str">
        <f>IF(Table1[[#This Row],[Return_Status]]="Returned", "Yes", "No")</f>
        <v>Yes</v>
      </c>
      <c r="J4746">
        <f>IF(Table1[[#This Row],[Return_Flag]]="Yes",1,0)</f>
        <v>1</v>
      </c>
      <c r="K4746">
        <f>IF(Table1[[#This Row],[Order_ID]]=Table1[[#This Row],[Order_ID]],1,0)</f>
        <v>1</v>
      </c>
      <c r="L4746" s="4" t="str">
        <f>TEXT(Table1[[#This Row],[Order_Date]], "mmm-yyyy")</f>
        <v>Jul-2024</v>
      </c>
    </row>
    <row r="4747" spans="1:12" x14ac:dyDescent="0.25">
      <c r="A4747" t="s">
        <v>9609</v>
      </c>
      <c r="B4747" t="s">
        <v>9610</v>
      </c>
      <c r="C4747" s="1">
        <v>45176</v>
      </c>
      <c r="E4747" t="s">
        <v>32</v>
      </c>
      <c r="G4747" t="s">
        <v>22</v>
      </c>
      <c r="H4747" t="s">
        <v>442</v>
      </c>
      <c r="I4747" t="str">
        <f>IF(Table1[[#This Row],[Return_Status]]="Returned", "Yes", "No")</f>
        <v>No</v>
      </c>
      <c r="J4747">
        <f>IF(Table1[[#This Row],[Return_Flag]]="Yes",1,0)</f>
        <v>0</v>
      </c>
      <c r="K4747">
        <f>IF(Table1[[#This Row],[Order_ID]]=Table1[[#This Row],[Order_ID]],1,0)</f>
        <v>1</v>
      </c>
      <c r="L4747" s="4" t="str">
        <f>TEXT(Table1[[#This Row],[Order_Date]], "mmm-yyyy")</f>
        <v>Sep-2023</v>
      </c>
    </row>
    <row r="4748" spans="1:12" x14ac:dyDescent="0.25">
      <c r="A4748" t="s">
        <v>9611</v>
      </c>
      <c r="B4748" t="s">
        <v>9612</v>
      </c>
      <c r="C4748" s="1">
        <v>45297</v>
      </c>
      <c r="E4748" t="s">
        <v>10</v>
      </c>
      <c r="G4748" t="s">
        <v>22</v>
      </c>
      <c r="H4748" t="s">
        <v>186</v>
      </c>
      <c r="I4748" t="str">
        <f>IF(Table1[[#This Row],[Return_Status]]="Returned", "Yes", "No")</f>
        <v>No</v>
      </c>
      <c r="J4748">
        <f>IF(Table1[[#This Row],[Return_Flag]]="Yes",1,0)</f>
        <v>0</v>
      </c>
      <c r="K4748">
        <f>IF(Table1[[#This Row],[Order_ID]]=Table1[[#This Row],[Order_ID]],1,0)</f>
        <v>1</v>
      </c>
      <c r="L4748" s="4" t="str">
        <f>TEXT(Table1[[#This Row],[Order_Date]], "mmm-yyyy")</f>
        <v>Jan-2024</v>
      </c>
    </row>
    <row r="4749" spans="1:12" x14ac:dyDescent="0.25">
      <c r="A4749" t="s">
        <v>9613</v>
      </c>
      <c r="B4749" t="s">
        <v>9614</v>
      </c>
      <c r="C4749" s="1">
        <v>45473</v>
      </c>
      <c r="D4749" s="1">
        <v>45355</v>
      </c>
      <c r="E4749" t="s">
        <v>10</v>
      </c>
      <c r="F4749" t="s">
        <v>33</v>
      </c>
      <c r="G4749" t="s">
        <v>12</v>
      </c>
      <c r="H4749" t="s">
        <v>155</v>
      </c>
      <c r="I4749" t="str">
        <f>IF(Table1[[#This Row],[Return_Status]]="Returned", "Yes", "No")</f>
        <v>Yes</v>
      </c>
      <c r="J4749">
        <f>IF(Table1[[#This Row],[Return_Flag]]="Yes",1,0)</f>
        <v>1</v>
      </c>
      <c r="K4749">
        <f>IF(Table1[[#This Row],[Order_ID]]=Table1[[#This Row],[Order_ID]],1,0)</f>
        <v>1</v>
      </c>
      <c r="L4749" s="4" t="str">
        <f>TEXT(Table1[[#This Row],[Order_Date]], "mmm-yyyy")</f>
        <v>Jun-2024</v>
      </c>
    </row>
    <row r="4750" spans="1:12" x14ac:dyDescent="0.25">
      <c r="A4750" t="s">
        <v>9615</v>
      </c>
      <c r="B4750" t="s">
        <v>9616</v>
      </c>
      <c r="C4750" s="1">
        <v>45245</v>
      </c>
      <c r="E4750" t="s">
        <v>44</v>
      </c>
      <c r="G4750" t="s">
        <v>22</v>
      </c>
      <c r="H4750" t="s">
        <v>23</v>
      </c>
      <c r="I4750" t="str">
        <f>IF(Table1[[#This Row],[Return_Status]]="Returned", "Yes", "No")</f>
        <v>No</v>
      </c>
      <c r="J4750">
        <f>IF(Table1[[#This Row],[Return_Flag]]="Yes",1,0)</f>
        <v>0</v>
      </c>
      <c r="K4750">
        <f>IF(Table1[[#This Row],[Order_ID]]=Table1[[#This Row],[Order_ID]],1,0)</f>
        <v>1</v>
      </c>
      <c r="L4750" s="4" t="str">
        <f>TEXT(Table1[[#This Row],[Order_Date]], "mmm-yyyy")</f>
        <v>Nov-2023</v>
      </c>
    </row>
    <row r="4751" spans="1:12" x14ac:dyDescent="0.25">
      <c r="A4751" t="s">
        <v>9617</v>
      </c>
      <c r="B4751" t="s">
        <v>9618</v>
      </c>
      <c r="C4751" s="1">
        <v>45556</v>
      </c>
      <c r="E4751" t="s">
        <v>44</v>
      </c>
      <c r="G4751" t="s">
        <v>22</v>
      </c>
      <c r="H4751" t="s">
        <v>779</v>
      </c>
      <c r="I4751" t="str">
        <f>IF(Table1[[#This Row],[Return_Status]]="Returned", "Yes", "No")</f>
        <v>No</v>
      </c>
      <c r="J4751">
        <f>IF(Table1[[#This Row],[Return_Flag]]="Yes",1,0)</f>
        <v>0</v>
      </c>
      <c r="K4751">
        <f>IF(Table1[[#This Row],[Order_ID]]=Table1[[#This Row],[Order_ID]],1,0)</f>
        <v>1</v>
      </c>
      <c r="L4751" s="4" t="str">
        <f>TEXT(Table1[[#This Row],[Order_Date]], "mmm-yyyy")</f>
        <v>Sep-2024</v>
      </c>
    </row>
    <row r="4752" spans="1:12" x14ac:dyDescent="0.25">
      <c r="A4752" t="s">
        <v>9619</v>
      </c>
      <c r="B4752" t="s">
        <v>9620</v>
      </c>
      <c r="C4752" s="1">
        <v>45395</v>
      </c>
      <c r="E4752" t="s">
        <v>16</v>
      </c>
      <c r="G4752" t="s">
        <v>22</v>
      </c>
      <c r="H4752" t="s">
        <v>107</v>
      </c>
      <c r="I4752" t="str">
        <f>IF(Table1[[#This Row],[Return_Status]]="Returned", "Yes", "No")</f>
        <v>No</v>
      </c>
      <c r="J4752">
        <f>IF(Table1[[#This Row],[Return_Flag]]="Yes",1,0)</f>
        <v>0</v>
      </c>
      <c r="K4752">
        <f>IF(Table1[[#This Row],[Order_ID]]=Table1[[#This Row],[Order_ID]],1,0)</f>
        <v>1</v>
      </c>
      <c r="L4752" s="4" t="str">
        <f>TEXT(Table1[[#This Row],[Order_Date]], "mmm-yyyy")</f>
        <v>Apr-2024</v>
      </c>
    </row>
    <row r="4753" spans="1:12" x14ac:dyDescent="0.25">
      <c r="A4753" t="s">
        <v>9621</v>
      </c>
      <c r="B4753" t="s">
        <v>9622</v>
      </c>
      <c r="C4753" s="1">
        <v>44967</v>
      </c>
      <c r="E4753" t="s">
        <v>10</v>
      </c>
      <c r="G4753" t="s">
        <v>22</v>
      </c>
      <c r="H4753" t="s">
        <v>101</v>
      </c>
      <c r="I4753" t="str">
        <f>IF(Table1[[#This Row],[Return_Status]]="Returned", "Yes", "No")</f>
        <v>No</v>
      </c>
      <c r="J4753">
        <f>IF(Table1[[#This Row],[Return_Flag]]="Yes",1,0)</f>
        <v>0</v>
      </c>
      <c r="K4753">
        <f>IF(Table1[[#This Row],[Order_ID]]=Table1[[#This Row],[Order_ID]],1,0)</f>
        <v>1</v>
      </c>
      <c r="L4753" s="4" t="str">
        <f>TEXT(Table1[[#This Row],[Order_Date]], "mmm-yyyy")</f>
        <v>Feb-2023</v>
      </c>
    </row>
    <row r="4754" spans="1:12" x14ac:dyDescent="0.25">
      <c r="A4754" t="s">
        <v>9623</v>
      </c>
      <c r="B4754" t="s">
        <v>9624</v>
      </c>
      <c r="C4754" s="1">
        <v>45410</v>
      </c>
      <c r="D4754" s="1">
        <v>45027</v>
      </c>
      <c r="E4754" t="s">
        <v>16</v>
      </c>
      <c r="F4754" t="s">
        <v>17</v>
      </c>
      <c r="G4754" t="s">
        <v>12</v>
      </c>
      <c r="H4754" t="s">
        <v>258</v>
      </c>
      <c r="I4754" t="str">
        <f>IF(Table1[[#This Row],[Return_Status]]="Returned", "Yes", "No")</f>
        <v>Yes</v>
      </c>
      <c r="J4754">
        <f>IF(Table1[[#This Row],[Return_Flag]]="Yes",1,0)</f>
        <v>1</v>
      </c>
      <c r="K4754">
        <f>IF(Table1[[#This Row],[Order_ID]]=Table1[[#This Row],[Order_ID]],1,0)</f>
        <v>1</v>
      </c>
      <c r="L4754" s="4" t="str">
        <f>TEXT(Table1[[#This Row],[Order_Date]], "mmm-yyyy")</f>
        <v>Apr-2024</v>
      </c>
    </row>
    <row r="4755" spans="1:12" x14ac:dyDescent="0.25">
      <c r="A4755" t="s">
        <v>9625</v>
      </c>
      <c r="B4755" t="s">
        <v>9626</v>
      </c>
      <c r="C4755" s="1">
        <v>45133</v>
      </c>
      <c r="E4755" t="s">
        <v>44</v>
      </c>
      <c r="G4755" t="s">
        <v>22</v>
      </c>
      <c r="H4755" t="s">
        <v>280</v>
      </c>
      <c r="I4755" t="str">
        <f>IF(Table1[[#This Row],[Return_Status]]="Returned", "Yes", "No")</f>
        <v>No</v>
      </c>
      <c r="J4755">
        <f>IF(Table1[[#This Row],[Return_Flag]]="Yes",1,0)</f>
        <v>0</v>
      </c>
      <c r="K4755">
        <f>IF(Table1[[#This Row],[Order_ID]]=Table1[[#This Row],[Order_ID]],1,0)</f>
        <v>1</v>
      </c>
      <c r="L4755" s="4" t="str">
        <f>TEXT(Table1[[#This Row],[Order_Date]], "mmm-yyyy")</f>
        <v>Jul-2023</v>
      </c>
    </row>
    <row r="4756" spans="1:12" x14ac:dyDescent="0.25">
      <c r="A4756" t="s">
        <v>9627</v>
      </c>
      <c r="B4756" t="s">
        <v>9628</v>
      </c>
      <c r="C4756" s="1">
        <v>45295</v>
      </c>
      <c r="E4756" t="s">
        <v>10</v>
      </c>
      <c r="G4756" t="s">
        <v>22</v>
      </c>
      <c r="H4756" t="s">
        <v>255</v>
      </c>
      <c r="I4756" t="str">
        <f>IF(Table1[[#This Row],[Return_Status]]="Returned", "Yes", "No")</f>
        <v>No</v>
      </c>
      <c r="J4756">
        <f>IF(Table1[[#This Row],[Return_Flag]]="Yes",1,0)</f>
        <v>0</v>
      </c>
      <c r="K4756">
        <f>IF(Table1[[#This Row],[Order_ID]]=Table1[[#This Row],[Order_ID]],1,0)</f>
        <v>1</v>
      </c>
      <c r="L4756" s="4" t="str">
        <f>TEXT(Table1[[#This Row],[Order_Date]], "mmm-yyyy")</f>
        <v>Jan-2024</v>
      </c>
    </row>
    <row r="4757" spans="1:12" x14ac:dyDescent="0.25">
      <c r="A4757" t="s">
        <v>9629</v>
      </c>
      <c r="B4757" t="s">
        <v>9630</v>
      </c>
      <c r="C4757" s="1">
        <v>45184</v>
      </c>
      <c r="E4757" t="s">
        <v>16</v>
      </c>
      <c r="G4757" t="s">
        <v>22</v>
      </c>
      <c r="H4757" t="s">
        <v>80</v>
      </c>
      <c r="I4757" t="str">
        <f>IF(Table1[[#This Row],[Return_Status]]="Returned", "Yes", "No")</f>
        <v>No</v>
      </c>
      <c r="J4757">
        <f>IF(Table1[[#This Row],[Return_Flag]]="Yes",1,0)</f>
        <v>0</v>
      </c>
      <c r="K4757">
        <f>IF(Table1[[#This Row],[Order_ID]]=Table1[[#This Row],[Order_ID]],1,0)</f>
        <v>1</v>
      </c>
      <c r="L4757" s="4" t="str">
        <f>TEXT(Table1[[#This Row],[Order_Date]], "mmm-yyyy")</f>
        <v>Sep-2023</v>
      </c>
    </row>
    <row r="4758" spans="1:12" x14ac:dyDescent="0.25">
      <c r="A4758" t="s">
        <v>9631</v>
      </c>
      <c r="B4758" t="s">
        <v>9632</v>
      </c>
      <c r="C4758" s="1">
        <v>45580</v>
      </c>
      <c r="E4758" t="s">
        <v>44</v>
      </c>
      <c r="G4758" t="s">
        <v>22</v>
      </c>
      <c r="H4758" t="s">
        <v>186</v>
      </c>
      <c r="I4758" t="str">
        <f>IF(Table1[[#This Row],[Return_Status]]="Returned", "Yes", "No")</f>
        <v>No</v>
      </c>
      <c r="J4758">
        <f>IF(Table1[[#This Row],[Return_Flag]]="Yes",1,0)</f>
        <v>0</v>
      </c>
      <c r="K4758">
        <f>IF(Table1[[#This Row],[Order_ID]]=Table1[[#This Row],[Order_ID]],1,0)</f>
        <v>1</v>
      </c>
      <c r="L4758" s="4" t="str">
        <f>TEXT(Table1[[#This Row],[Order_Date]], "mmm-yyyy")</f>
        <v>Oct-2024</v>
      </c>
    </row>
    <row r="4759" spans="1:12" x14ac:dyDescent="0.25">
      <c r="A4759" t="s">
        <v>9633</v>
      </c>
      <c r="B4759" t="s">
        <v>9634</v>
      </c>
      <c r="C4759" s="1">
        <v>45623</v>
      </c>
      <c r="E4759" t="s">
        <v>44</v>
      </c>
      <c r="G4759" t="s">
        <v>22</v>
      </c>
      <c r="H4759" t="s">
        <v>218</v>
      </c>
      <c r="I4759" t="str">
        <f>IF(Table1[[#This Row],[Return_Status]]="Returned", "Yes", "No")</f>
        <v>No</v>
      </c>
      <c r="J4759">
        <f>IF(Table1[[#This Row],[Return_Flag]]="Yes",1,0)</f>
        <v>0</v>
      </c>
      <c r="K4759">
        <f>IF(Table1[[#This Row],[Order_ID]]=Table1[[#This Row],[Order_ID]],1,0)</f>
        <v>1</v>
      </c>
      <c r="L4759" s="4" t="str">
        <f>TEXT(Table1[[#This Row],[Order_Date]], "mmm-yyyy")</f>
        <v>Nov-2024</v>
      </c>
    </row>
    <row r="4760" spans="1:12" x14ac:dyDescent="0.25">
      <c r="A4760" t="s">
        <v>9635</v>
      </c>
      <c r="B4760" t="s">
        <v>9636</v>
      </c>
      <c r="C4760" s="1">
        <v>45205</v>
      </c>
      <c r="D4760" s="1">
        <v>45502</v>
      </c>
      <c r="E4760" t="s">
        <v>10</v>
      </c>
      <c r="F4760" t="s">
        <v>11</v>
      </c>
      <c r="G4760" t="s">
        <v>12</v>
      </c>
      <c r="H4760" t="s">
        <v>71</v>
      </c>
      <c r="I4760" t="str">
        <f>IF(Table1[[#This Row],[Return_Status]]="Returned", "Yes", "No")</f>
        <v>Yes</v>
      </c>
      <c r="J4760">
        <f>IF(Table1[[#This Row],[Return_Flag]]="Yes",1,0)</f>
        <v>1</v>
      </c>
      <c r="K4760">
        <f>IF(Table1[[#This Row],[Order_ID]]=Table1[[#This Row],[Order_ID]],1,0)</f>
        <v>1</v>
      </c>
      <c r="L4760" s="4" t="str">
        <f>TEXT(Table1[[#This Row],[Order_Date]], "mmm-yyyy")</f>
        <v>Oct-2023</v>
      </c>
    </row>
    <row r="4761" spans="1:12" x14ac:dyDescent="0.25">
      <c r="A4761" t="s">
        <v>9637</v>
      </c>
      <c r="B4761" t="s">
        <v>9638</v>
      </c>
      <c r="C4761" s="1">
        <v>45158</v>
      </c>
      <c r="D4761" s="1">
        <v>45546</v>
      </c>
      <c r="E4761" t="s">
        <v>16</v>
      </c>
      <c r="F4761" t="s">
        <v>17</v>
      </c>
      <c r="G4761" t="s">
        <v>12</v>
      </c>
      <c r="H4761" t="s">
        <v>107</v>
      </c>
      <c r="I4761" t="str">
        <f>IF(Table1[[#This Row],[Return_Status]]="Returned", "Yes", "No")</f>
        <v>Yes</v>
      </c>
      <c r="J4761">
        <f>IF(Table1[[#This Row],[Return_Flag]]="Yes",1,0)</f>
        <v>1</v>
      </c>
      <c r="K4761">
        <f>IF(Table1[[#This Row],[Order_ID]]=Table1[[#This Row],[Order_ID]],1,0)</f>
        <v>1</v>
      </c>
      <c r="L4761" s="4" t="str">
        <f>TEXT(Table1[[#This Row],[Order_Date]], "mmm-yyyy")</f>
        <v>Aug-2023</v>
      </c>
    </row>
    <row r="4762" spans="1:12" x14ac:dyDescent="0.25">
      <c r="A4762" t="s">
        <v>9639</v>
      </c>
      <c r="B4762" t="s">
        <v>9640</v>
      </c>
      <c r="C4762" s="1">
        <v>45316</v>
      </c>
      <c r="E4762" t="s">
        <v>16</v>
      </c>
      <c r="G4762" t="s">
        <v>22</v>
      </c>
      <c r="H4762" t="s">
        <v>452</v>
      </c>
      <c r="I4762" t="str">
        <f>IF(Table1[[#This Row],[Return_Status]]="Returned", "Yes", "No")</f>
        <v>No</v>
      </c>
      <c r="J4762">
        <f>IF(Table1[[#This Row],[Return_Flag]]="Yes",1,0)</f>
        <v>0</v>
      </c>
      <c r="K4762">
        <f>IF(Table1[[#This Row],[Order_ID]]=Table1[[#This Row],[Order_ID]],1,0)</f>
        <v>1</v>
      </c>
      <c r="L4762" s="4" t="str">
        <f>TEXT(Table1[[#This Row],[Order_Date]], "mmm-yyyy")</f>
        <v>Jan-2024</v>
      </c>
    </row>
    <row r="4763" spans="1:12" x14ac:dyDescent="0.25">
      <c r="A4763" t="s">
        <v>9641</v>
      </c>
      <c r="B4763" t="s">
        <v>9642</v>
      </c>
      <c r="C4763" s="1">
        <v>45072</v>
      </c>
      <c r="E4763" t="s">
        <v>16</v>
      </c>
      <c r="G4763" t="s">
        <v>22</v>
      </c>
      <c r="H4763" t="s">
        <v>89</v>
      </c>
      <c r="I4763" t="str">
        <f>IF(Table1[[#This Row],[Return_Status]]="Returned", "Yes", "No")</f>
        <v>No</v>
      </c>
      <c r="J4763">
        <f>IF(Table1[[#This Row],[Return_Flag]]="Yes",1,0)</f>
        <v>0</v>
      </c>
      <c r="K4763">
        <f>IF(Table1[[#This Row],[Order_ID]]=Table1[[#This Row],[Order_ID]],1,0)</f>
        <v>1</v>
      </c>
      <c r="L4763" s="4" t="str">
        <f>TEXT(Table1[[#This Row],[Order_Date]], "mmm-yyyy")</f>
        <v>May-2023</v>
      </c>
    </row>
    <row r="4764" spans="1:12" x14ac:dyDescent="0.25">
      <c r="A4764" t="s">
        <v>9643</v>
      </c>
      <c r="B4764" t="s">
        <v>9644</v>
      </c>
      <c r="C4764" s="1">
        <v>45344</v>
      </c>
      <c r="D4764" s="1">
        <v>45128</v>
      </c>
      <c r="E4764" t="s">
        <v>21</v>
      </c>
      <c r="F4764" t="s">
        <v>40</v>
      </c>
      <c r="G4764" t="s">
        <v>12</v>
      </c>
      <c r="H4764" t="s">
        <v>68</v>
      </c>
      <c r="I4764" t="str">
        <f>IF(Table1[[#This Row],[Return_Status]]="Returned", "Yes", "No")</f>
        <v>Yes</v>
      </c>
      <c r="J4764">
        <f>IF(Table1[[#This Row],[Return_Flag]]="Yes",1,0)</f>
        <v>1</v>
      </c>
      <c r="K4764">
        <f>IF(Table1[[#This Row],[Order_ID]]=Table1[[#This Row],[Order_ID]],1,0)</f>
        <v>1</v>
      </c>
      <c r="L4764" s="4" t="str">
        <f>TEXT(Table1[[#This Row],[Order_Date]], "mmm-yyyy")</f>
        <v>Feb-2024</v>
      </c>
    </row>
    <row r="4765" spans="1:12" x14ac:dyDescent="0.25">
      <c r="A4765" t="s">
        <v>9645</v>
      </c>
      <c r="B4765" t="s">
        <v>9646</v>
      </c>
      <c r="C4765" s="1">
        <v>45095</v>
      </c>
      <c r="D4765" s="1">
        <v>44973</v>
      </c>
      <c r="E4765" t="s">
        <v>21</v>
      </c>
      <c r="F4765" t="s">
        <v>11</v>
      </c>
      <c r="G4765" t="s">
        <v>12</v>
      </c>
      <c r="H4765" t="s">
        <v>168</v>
      </c>
      <c r="I4765" t="str">
        <f>IF(Table1[[#This Row],[Return_Status]]="Returned", "Yes", "No")</f>
        <v>Yes</v>
      </c>
      <c r="J4765">
        <f>IF(Table1[[#This Row],[Return_Flag]]="Yes",1,0)</f>
        <v>1</v>
      </c>
      <c r="K4765">
        <f>IF(Table1[[#This Row],[Order_ID]]=Table1[[#This Row],[Order_ID]],1,0)</f>
        <v>1</v>
      </c>
      <c r="L4765" s="4" t="str">
        <f>TEXT(Table1[[#This Row],[Order_Date]], "mmm-yyyy")</f>
        <v>Jun-2023</v>
      </c>
    </row>
    <row r="4766" spans="1:12" x14ac:dyDescent="0.25">
      <c r="A4766" t="s">
        <v>9647</v>
      </c>
      <c r="B4766" t="s">
        <v>9648</v>
      </c>
      <c r="C4766" s="1">
        <v>45425</v>
      </c>
      <c r="E4766" t="s">
        <v>16</v>
      </c>
      <c r="G4766" t="s">
        <v>22</v>
      </c>
      <c r="H4766" t="s">
        <v>86</v>
      </c>
      <c r="I4766" t="str">
        <f>IF(Table1[[#This Row],[Return_Status]]="Returned", "Yes", "No")</f>
        <v>No</v>
      </c>
      <c r="J4766">
        <f>IF(Table1[[#This Row],[Return_Flag]]="Yes",1,0)</f>
        <v>0</v>
      </c>
      <c r="K4766">
        <f>IF(Table1[[#This Row],[Order_ID]]=Table1[[#This Row],[Order_ID]],1,0)</f>
        <v>1</v>
      </c>
      <c r="L4766" s="4" t="str">
        <f>TEXT(Table1[[#This Row],[Order_Date]], "mmm-yyyy")</f>
        <v>May-2024</v>
      </c>
    </row>
    <row r="4767" spans="1:12" x14ac:dyDescent="0.25">
      <c r="A4767" t="s">
        <v>9649</v>
      </c>
      <c r="B4767" t="s">
        <v>9650</v>
      </c>
      <c r="C4767" s="1">
        <v>45435</v>
      </c>
      <c r="D4767" s="1">
        <v>45367</v>
      </c>
      <c r="E4767" t="s">
        <v>32</v>
      </c>
      <c r="F4767" t="s">
        <v>40</v>
      </c>
      <c r="G4767" t="s">
        <v>12</v>
      </c>
      <c r="H4767" t="s">
        <v>350</v>
      </c>
      <c r="I4767" t="str">
        <f>IF(Table1[[#This Row],[Return_Status]]="Returned", "Yes", "No")</f>
        <v>Yes</v>
      </c>
      <c r="J4767">
        <f>IF(Table1[[#This Row],[Return_Flag]]="Yes",1,0)</f>
        <v>1</v>
      </c>
      <c r="K4767">
        <f>IF(Table1[[#This Row],[Order_ID]]=Table1[[#This Row],[Order_ID]],1,0)</f>
        <v>1</v>
      </c>
      <c r="L4767" s="4" t="str">
        <f>TEXT(Table1[[#This Row],[Order_Date]], "mmm-yyyy")</f>
        <v>May-2024</v>
      </c>
    </row>
    <row r="4768" spans="1:12" x14ac:dyDescent="0.25">
      <c r="A4768" t="s">
        <v>9651</v>
      </c>
      <c r="B4768" t="s">
        <v>9652</v>
      </c>
      <c r="C4768" s="1">
        <v>45120</v>
      </c>
      <c r="E4768" t="s">
        <v>21</v>
      </c>
      <c r="G4768" t="s">
        <v>22</v>
      </c>
      <c r="H4768" t="s">
        <v>238</v>
      </c>
      <c r="I4768" t="str">
        <f>IF(Table1[[#This Row],[Return_Status]]="Returned", "Yes", "No")</f>
        <v>No</v>
      </c>
      <c r="J4768">
        <f>IF(Table1[[#This Row],[Return_Flag]]="Yes",1,0)</f>
        <v>0</v>
      </c>
      <c r="K4768">
        <f>IF(Table1[[#This Row],[Order_ID]]=Table1[[#This Row],[Order_ID]],1,0)</f>
        <v>1</v>
      </c>
      <c r="L4768" s="4" t="str">
        <f>TEXT(Table1[[#This Row],[Order_Date]], "mmm-yyyy")</f>
        <v>Jul-2023</v>
      </c>
    </row>
    <row r="4769" spans="1:12" x14ac:dyDescent="0.25">
      <c r="A4769" t="s">
        <v>9653</v>
      </c>
      <c r="B4769" t="s">
        <v>9654</v>
      </c>
      <c r="C4769" s="1">
        <v>45231</v>
      </c>
      <c r="E4769" t="s">
        <v>44</v>
      </c>
      <c r="G4769" t="s">
        <v>22</v>
      </c>
      <c r="H4769" t="s">
        <v>280</v>
      </c>
      <c r="I4769" t="str">
        <f>IF(Table1[[#This Row],[Return_Status]]="Returned", "Yes", "No")</f>
        <v>No</v>
      </c>
      <c r="J4769">
        <f>IF(Table1[[#This Row],[Return_Flag]]="Yes",1,0)</f>
        <v>0</v>
      </c>
      <c r="K4769">
        <f>IF(Table1[[#This Row],[Order_ID]]=Table1[[#This Row],[Order_ID]],1,0)</f>
        <v>1</v>
      </c>
      <c r="L4769" s="4" t="str">
        <f>TEXT(Table1[[#This Row],[Order_Date]], "mmm-yyyy")</f>
        <v>Nov-2023</v>
      </c>
    </row>
    <row r="4770" spans="1:12" x14ac:dyDescent="0.25">
      <c r="A4770" t="s">
        <v>9655</v>
      </c>
      <c r="B4770" t="s">
        <v>9656</v>
      </c>
      <c r="C4770" s="1">
        <v>45452</v>
      </c>
      <c r="E4770" t="s">
        <v>10</v>
      </c>
      <c r="G4770" t="s">
        <v>22</v>
      </c>
      <c r="H4770" t="s">
        <v>452</v>
      </c>
      <c r="I4770" t="str">
        <f>IF(Table1[[#This Row],[Return_Status]]="Returned", "Yes", "No")</f>
        <v>No</v>
      </c>
      <c r="J4770">
        <f>IF(Table1[[#This Row],[Return_Flag]]="Yes",1,0)</f>
        <v>0</v>
      </c>
      <c r="K4770">
        <f>IF(Table1[[#This Row],[Order_ID]]=Table1[[#This Row],[Order_ID]],1,0)</f>
        <v>1</v>
      </c>
      <c r="L4770" s="4" t="str">
        <f>TEXT(Table1[[#This Row],[Order_Date]], "mmm-yyyy")</f>
        <v>Jun-2024</v>
      </c>
    </row>
    <row r="4771" spans="1:12" x14ac:dyDescent="0.25">
      <c r="A4771" t="s">
        <v>9657</v>
      </c>
      <c r="B4771" t="s">
        <v>9658</v>
      </c>
      <c r="C4771" s="1">
        <v>45259</v>
      </c>
      <c r="D4771" s="1">
        <v>45655</v>
      </c>
      <c r="E4771" t="s">
        <v>44</v>
      </c>
      <c r="F4771" t="s">
        <v>11</v>
      </c>
      <c r="G4771" t="s">
        <v>12</v>
      </c>
      <c r="H4771" t="s">
        <v>788</v>
      </c>
      <c r="I4771" t="str">
        <f>IF(Table1[[#This Row],[Return_Status]]="Returned", "Yes", "No")</f>
        <v>Yes</v>
      </c>
      <c r="J4771">
        <f>IF(Table1[[#This Row],[Return_Flag]]="Yes",1,0)</f>
        <v>1</v>
      </c>
      <c r="K4771">
        <f>IF(Table1[[#This Row],[Order_ID]]=Table1[[#This Row],[Order_ID]],1,0)</f>
        <v>1</v>
      </c>
      <c r="L4771" s="4" t="str">
        <f>TEXT(Table1[[#This Row],[Order_Date]], "mmm-yyyy")</f>
        <v>Nov-2023</v>
      </c>
    </row>
    <row r="4772" spans="1:12" x14ac:dyDescent="0.25">
      <c r="A4772" t="s">
        <v>9659</v>
      </c>
      <c r="B4772" t="s">
        <v>9660</v>
      </c>
      <c r="C4772" s="1">
        <v>45656</v>
      </c>
      <c r="D4772" s="1">
        <v>45649</v>
      </c>
      <c r="E4772" t="s">
        <v>21</v>
      </c>
      <c r="F4772" t="s">
        <v>17</v>
      </c>
      <c r="G4772" t="s">
        <v>12</v>
      </c>
      <c r="H4772" t="s">
        <v>183</v>
      </c>
      <c r="I4772" t="str">
        <f>IF(Table1[[#This Row],[Return_Status]]="Returned", "Yes", "No")</f>
        <v>Yes</v>
      </c>
      <c r="J4772">
        <f>IF(Table1[[#This Row],[Return_Flag]]="Yes",1,0)</f>
        <v>1</v>
      </c>
      <c r="K4772">
        <f>IF(Table1[[#This Row],[Order_ID]]=Table1[[#This Row],[Order_ID]],1,0)</f>
        <v>1</v>
      </c>
      <c r="L4772" s="4" t="str">
        <f>TEXT(Table1[[#This Row],[Order_Date]], "mmm-yyyy")</f>
        <v>Dec-2024</v>
      </c>
    </row>
    <row r="4773" spans="1:12" x14ac:dyDescent="0.25">
      <c r="A4773" t="s">
        <v>9661</v>
      </c>
      <c r="B4773" t="s">
        <v>9662</v>
      </c>
      <c r="C4773" s="1">
        <v>45351</v>
      </c>
      <c r="D4773" s="1">
        <v>45337</v>
      </c>
      <c r="E4773" t="s">
        <v>16</v>
      </c>
      <c r="F4773" t="s">
        <v>33</v>
      </c>
      <c r="G4773" t="s">
        <v>12</v>
      </c>
      <c r="H4773" t="s">
        <v>485</v>
      </c>
      <c r="I4773" t="str">
        <f>IF(Table1[[#This Row],[Return_Status]]="Returned", "Yes", "No")</f>
        <v>Yes</v>
      </c>
      <c r="J4773">
        <f>IF(Table1[[#This Row],[Return_Flag]]="Yes",1,0)</f>
        <v>1</v>
      </c>
      <c r="K4773">
        <f>IF(Table1[[#This Row],[Order_ID]]=Table1[[#This Row],[Order_ID]],1,0)</f>
        <v>1</v>
      </c>
      <c r="L4773" s="4" t="str">
        <f>TEXT(Table1[[#This Row],[Order_Date]], "mmm-yyyy")</f>
        <v>Feb-2024</v>
      </c>
    </row>
    <row r="4774" spans="1:12" x14ac:dyDescent="0.25">
      <c r="A4774" t="s">
        <v>9663</v>
      </c>
      <c r="B4774" t="s">
        <v>9664</v>
      </c>
      <c r="C4774" s="1">
        <v>45308</v>
      </c>
      <c r="E4774" t="s">
        <v>10</v>
      </c>
      <c r="G4774" t="s">
        <v>22</v>
      </c>
      <c r="H4774" t="s">
        <v>232</v>
      </c>
      <c r="I4774" t="str">
        <f>IF(Table1[[#This Row],[Return_Status]]="Returned", "Yes", "No")</f>
        <v>No</v>
      </c>
      <c r="J4774">
        <f>IF(Table1[[#This Row],[Return_Flag]]="Yes",1,0)</f>
        <v>0</v>
      </c>
      <c r="K4774">
        <f>IF(Table1[[#This Row],[Order_ID]]=Table1[[#This Row],[Order_ID]],1,0)</f>
        <v>1</v>
      </c>
      <c r="L4774" s="4" t="str">
        <f>TEXT(Table1[[#This Row],[Order_Date]], "mmm-yyyy")</f>
        <v>Jan-2024</v>
      </c>
    </row>
    <row r="4775" spans="1:12" x14ac:dyDescent="0.25">
      <c r="A4775" t="s">
        <v>9665</v>
      </c>
      <c r="B4775" t="s">
        <v>9666</v>
      </c>
      <c r="C4775" s="1">
        <v>45243</v>
      </c>
      <c r="E4775" t="s">
        <v>32</v>
      </c>
      <c r="G4775" t="s">
        <v>22</v>
      </c>
      <c r="H4775" t="s">
        <v>207</v>
      </c>
      <c r="I4775" t="str">
        <f>IF(Table1[[#This Row],[Return_Status]]="Returned", "Yes", "No")</f>
        <v>No</v>
      </c>
      <c r="J4775">
        <f>IF(Table1[[#This Row],[Return_Flag]]="Yes",1,0)</f>
        <v>0</v>
      </c>
      <c r="K4775">
        <f>IF(Table1[[#This Row],[Order_ID]]=Table1[[#This Row],[Order_ID]],1,0)</f>
        <v>1</v>
      </c>
      <c r="L4775" s="4" t="str">
        <f>TEXT(Table1[[#This Row],[Order_Date]], "mmm-yyyy")</f>
        <v>Nov-2023</v>
      </c>
    </row>
    <row r="4776" spans="1:12" x14ac:dyDescent="0.25">
      <c r="A4776" t="s">
        <v>9667</v>
      </c>
      <c r="B4776" t="s">
        <v>9668</v>
      </c>
      <c r="C4776" s="1">
        <v>45247</v>
      </c>
      <c r="D4776" s="1">
        <v>45084</v>
      </c>
      <c r="E4776" t="s">
        <v>10</v>
      </c>
      <c r="F4776" t="s">
        <v>17</v>
      </c>
      <c r="G4776" t="s">
        <v>12</v>
      </c>
      <c r="H4776" t="s">
        <v>452</v>
      </c>
      <c r="I4776" t="str">
        <f>IF(Table1[[#This Row],[Return_Status]]="Returned", "Yes", "No")</f>
        <v>Yes</v>
      </c>
      <c r="J4776">
        <f>IF(Table1[[#This Row],[Return_Flag]]="Yes",1,0)</f>
        <v>1</v>
      </c>
      <c r="K4776">
        <f>IF(Table1[[#This Row],[Order_ID]]=Table1[[#This Row],[Order_ID]],1,0)</f>
        <v>1</v>
      </c>
      <c r="L4776" s="4" t="str">
        <f>TEXT(Table1[[#This Row],[Order_Date]], "mmm-yyyy")</f>
        <v>Nov-2023</v>
      </c>
    </row>
    <row r="4777" spans="1:12" x14ac:dyDescent="0.25">
      <c r="A4777" t="s">
        <v>9669</v>
      </c>
      <c r="B4777" t="s">
        <v>9670</v>
      </c>
      <c r="C4777" s="1">
        <v>45418</v>
      </c>
      <c r="D4777" s="1">
        <v>45386</v>
      </c>
      <c r="E4777" t="s">
        <v>44</v>
      </c>
      <c r="F4777" t="s">
        <v>40</v>
      </c>
      <c r="G4777" t="s">
        <v>12</v>
      </c>
      <c r="H4777" t="s">
        <v>149</v>
      </c>
      <c r="I4777" t="str">
        <f>IF(Table1[[#This Row],[Return_Status]]="Returned", "Yes", "No")</f>
        <v>Yes</v>
      </c>
      <c r="J4777">
        <f>IF(Table1[[#This Row],[Return_Flag]]="Yes",1,0)</f>
        <v>1</v>
      </c>
      <c r="K4777">
        <f>IF(Table1[[#This Row],[Order_ID]]=Table1[[#This Row],[Order_ID]],1,0)</f>
        <v>1</v>
      </c>
      <c r="L4777" s="4" t="str">
        <f>TEXT(Table1[[#This Row],[Order_Date]], "mmm-yyyy")</f>
        <v>May-2024</v>
      </c>
    </row>
    <row r="4778" spans="1:12" x14ac:dyDescent="0.25">
      <c r="A4778" t="s">
        <v>9671</v>
      </c>
      <c r="B4778" t="s">
        <v>9672</v>
      </c>
      <c r="C4778" s="1">
        <v>45128</v>
      </c>
      <c r="E4778" t="s">
        <v>16</v>
      </c>
      <c r="G4778" t="s">
        <v>22</v>
      </c>
      <c r="H4778" t="s">
        <v>110</v>
      </c>
      <c r="I4778" t="str">
        <f>IF(Table1[[#This Row],[Return_Status]]="Returned", "Yes", "No")</f>
        <v>No</v>
      </c>
      <c r="J4778">
        <f>IF(Table1[[#This Row],[Return_Flag]]="Yes",1,0)</f>
        <v>0</v>
      </c>
      <c r="K4778">
        <f>IF(Table1[[#This Row],[Order_ID]]=Table1[[#This Row],[Order_ID]],1,0)</f>
        <v>1</v>
      </c>
      <c r="L4778" s="4" t="str">
        <f>TEXT(Table1[[#This Row],[Order_Date]], "mmm-yyyy")</f>
        <v>Jul-2023</v>
      </c>
    </row>
    <row r="4779" spans="1:12" x14ac:dyDescent="0.25">
      <c r="A4779" t="s">
        <v>9673</v>
      </c>
      <c r="B4779" t="s">
        <v>9674</v>
      </c>
      <c r="C4779" s="1">
        <v>45444</v>
      </c>
      <c r="E4779" t="s">
        <v>21</v>
      </c>
      <c r="G4779" t="s">
        <v>22</v>
      </c>
      <c r="H4779" t="s">
        <v>189</v>
      </c>
      <c r="I4779" t="str">
        <f>IF(Table1[[#This Row],[Return_Status]]="Returned", "Yes", "No")</f>
        <v>No</v>
      </c>
      <c r="J4779">
        <f>IF(Table1[[#This Row],[Return_Flag]]="Yes",1,0)</f>
        <v>0</v>
      </c>
      <c r="K4779">
        <f>IF(Table1[[#This Row],[Order_ID]]=Table1[[#This Row],[Order_ID]],1,0)</f>
        <v>1</v>
      </c>
      <c r="L4779" s="4" t="str">
        <f>TEXT(Table1[[#This Row],[Order_Date]], "mmm-yyyy")</f>
        <v>Jun-2024</v>
      </c>
    </row>
    <row r="4780" spans="1:12" x14ac:dyDescent="0.25">
      <c r="A4780" t="s">
        <v>9675</v>
      </c>
      <c r="B4780" t="s">
        <v>9676</v>
      </c>
      <c r="C4780" s="1">
        <v>45032</v>
      </c>
      <c r="E4780" t="s">
        <v>10</v>
      </c>
      <c r="G4780" t="s">
        <v>22</v>
      </c>
      <c r="H4780" t="s">
        <v>848</v>
      </c>
      <c r="I4780" t="str">
        <f>IF(Table1[[#This Row],[Return_Status]]="Returned", "Yes", "No")</f>
        <v>No</v>
      </c>
      <c r="J4780">
        <f>IF(Table1[[#This Row],[Return_Flag]]="Yes",1,0)</f>
        <v>0</v>
      </c>
      <c r="K4780">
        <f>IF(Table1[[#This Row],[Order_ID]]=Table1[[#This Row],[Order_ID]],1,0)</f>
        <v>1</v>
      </c>
      <c r="L4780" s="4" t="str">
        <f>TEXT(Table1[[#This Row],[Order_Date]], "mmm-yyyy")</f>
        <v>Apr-2023</v>
      </c>
    </row>
    <row r="4781" spans="1:12" x14ac:dyDescent="0.25">
      <c r="A4781" t="s">
        <v>9677</v>
      </c>
      <c r="B4781" t="s">
        <v>9678</v>
      </c>
      <c r="C4781" s="1">
        <v>45525</v>
      </c>
      <c r="E4781" t="s">
        <v>44</v>
      </c>
      <c r="G4781" t="s">
        <v>22</v>
      </c>
      <c r="H4781" t="s">
        <v>180</v>
      </c>
      <c r="I4781" t="str">
        <f>IF(Table1[[#This Row],[Return_Status]]="Returned", "Yes", "No")</f>
        <v>No</v>
      </c>
      <c r="J4781">
        <f>IF(Table1[[#This Row],[Return_Flag]]="Yes",1,0)</f>
        <v>0</v>
      </c>
      <c r="K4781">
        <f>IF(Table1[[#This Row],[Order_ID]]=Table1[[#This Row],[Order_ID]],1,0)</f>
        <v>1</v>
      </c>
      <c r="L4781" s="4" t="str">
        <f>TEXT(Table1[[#This Row],[Order_Date]], "mmm-yyyy")</f>
        <v>Aug-2024</v>
      </c>
    </row>
    <row r="4782" spans="1:12" x14ac:dyDescent="0.25">
      <c r="A4782" t="s">
        <v>9679</v>
      </c>
      <c r="B4782" t="s">
        <v>9680</v>
      </c>
      <c r="C4782" s="1">
        <v>45387</v>
      </c>
      <c r="D4782" s="1">
        <v>45236</v>
      </c>
      <c r="E4782" t="s">
        <v>21</v>
      </c>
      <c r="F4782" t="s">
        <v>17</v>
      </c>
      <c r="G4782" t="s">
        <v>12</v>
      </c>
      <c r="H4782" t="s">
        <v>600</v>
      </c>
      <c r="I4782" t="str">
        <f>IF(Table1[[#This Row],[Return_Status]]="Returned", "Yes", "No")</f>
        <v>Yes</v>
      </c>
      <c r="J4782">
        <f>IF(Table1[[#This Row],[Return_Flag]]="Yes",1,0)</f>
        <v>1</v>
      </c>
      <c r="K4782">
        <f>IF(Table1[[#This Row],[Order_ID]]=Table1[[#This Row],[Order_ID]],1,0)</f>
        <v>1</v>
      </c>
      <c r="L4782" s="4" t="str">
        <f>TEXT(Table1[[#This Row],[Order_Date]], "mmm-yyyy")</f>
        <v>Apr-2024</v>
      </c>
    </row>
    <row r="4783" spans="1:12" x14ac:dyDescent="0.25">
      <c r="A4783" t="s">
        <v>9681</v>
      </c>
      <c r="B4783" t="s">
        <v>9682</v>
      </c>
      <c r="C4783" s="1">
        <v>45389</v>
      </c>
      <c r="E4783" t="s">
        <v>32</v>
      </c>
      <c r="G4783" t="s">
        <v>22</v>
      </c>
      <c r="H4783" t="s">
        <v>235</v>
      </c>
      <c r="I4783" t="str">
        <f>IF(Table1[[#This Row],[Return_Status]]="Returned", "Yes", "No")</f>
        <v>No</v>
      </c>
      <c r="J4783">
        <f>IF(Table1[[#This Row],[Return_Flag]]="Yes",1,0)</f>
        <v>0</v>
      </c>
      <c r="K4783">
        <f>IF(Table1[[#This Row],[Order_ID]]=Table1[[#This Row],[Order_ID]],1,0)</f>
        <v>1</v>
      </c>
      <c r="L4783" s="4" t="str">
        <f>TEXT(Table1[[#This Row],[Order_Date]], "mmm-yyyy")</f>
        <v>Apr-2024</v>
      </c>
    </row>
    <row r="4784" spans="1:12" x14ac:dyDescent="0.25">
      <c r="A4784" t="s">
        <v>9683</v>
      </c>
      <c r="B4784" t="s">
        <v>9684</v>
      </c>
      <c r="C4784" s="1">
        <v>45288</v>
      </c>
      <c r="D4784" s="1">
        <v>44951</v>
      </c>
      <c r="E4784" t="s">
        <v>16</v>
      </c>
      <c r="F4784" t="s">
        <v>33</v>
      </c>
      <c r="G4784" t="s">
        <v>12</v>
      </c>
      <c r="H4784" t="s">
        <v>183</v>
      </c>
      <c r="I4784" t="str">
        <f>IF(Table1[[#This Row],[Return_Status]]="Returned", "Yes", "No")</f>
        <v>Yes</v>
      </c>
      <c r="J4784">
        <f>IF(Table1[[#This Row],[Return_Flag]]="Yes",1,0)</f>
        <v>1</v>
      </c>
      <c r="K4784">
        <f>IF(Table1[[#This Row],[Order_ID]]=Table1[[#This Row],[Order_ID]],1,0)</f>
        <v>1</v>
      </c>
      <c r="L4784" s="4" t="str">
        <f>TEXT(Table1[[#This Row],[Order_Date]], "mmm-yyyy")</f>
        <v>Dec-2023</v>
      </c>
    </row>
    <row r="4785" spans="1:12" x14ac:dyDescent="0.25">
      <c r="A4785" t="s">
        <v>9685</v>
      </c>
      <c r="B4785" t="s">
        <v>9686</v>
      </c>
      <c r="C4785" s="1">
        <v>45041</v>
      </c>
      <c r="D4785" s="1">
        <v>45028</v>
      </c>
      <c r="E4785" t="s">
        <v>44</v>
      </c>
      <c r="F4785" t="s">
        <v>33</v>
      </c>
      <c r="G4785" t="s">
        <v>12</v>
      </c>
      <c r="H4785" t="s">
        <v>271</v>
      </c>
      <c r="I4785" t="str">
        <f>IF(Table1[[#This Row],[Return_Status]]="Returned", "Yes", "No")</f>
        <v>Yes</v>
      </c>
      <c r="J4785">
        <f>IF(Table1[[#This Row],[Return_Flag]]="Yes",1,0)</f>
        <v>1</v>
      </c>
      <c r="K4785">
        <f>IF(Table1[[#This Row],[Order_ID]]=Table1[[#This Row],[Order_ID]],1,0)</f>
        <v>1</v>
      </c>
      <c r="L4785" s="4" t="str">
        <f>TEXT(Table1[[#This Row],[Order_Date]], "mmm-yyyy")</f>
        <v>Apr-2023</v>
      </c>
    </row>
    <row r="4786" spans="1:12" x14ac:dyDescent="0.25">
      <c r="A4786" t="s">
        <v>9687</v>
      </c>
      <c r="B4786" t="s">
        <v>9688</v>
      </c>
      <c r="C4786" s="1">
        <v>45187</v>
      </c>
      <c r="D4786" s="1">
        <v>45018</v>
      </c>
      <c r="E4786" t="s">
        <v>32</v>
      </c>
      <c r="F4786" t="s">
        <v>40</v>
      </c>
      <c r="G4786" t="s">
        <v>12</v>
      </c>
      <c r="H4786" t="s">
        <v>600</v>
      </c>
      <c r="I4786" t="str">
        <f>IF(Table1[[#This Row],[Return_Status]]="Returned", "Yes", "No")</f>
        <v>Yes</v>
      </c>
      <c r="J4786">
        <f>IF(Table1[[#This Row],[Return_Flag]]="Yes",1,0)</f>
        <v>1</v>
      </c>
      <c r="K4786">
        <f>IF(Table1[[#This Row],[Order_ID]]=Table1[[#This Row],[Order_ID]],1,0)</f>
        <v>1</v>
      </c>
      <c r="L4786" s="4" t="str">
        <f>TEXT(Table1[[#This Row],[Order_Date]], "mmm-yyyy")</f>
        <v>Sep-2023</v>
      </c>
    </row>
    <row r="4787" spans="1:12" x14ac:dyDescent="0.25">
      <c r="A4787" t="s">
        <v>9689</v>
      </c>
      <c r="B4787" t="s">
        <v>9690</v>
      </c>
      <c r="C4787" s="1">
        <v>45305</v>
      </c>
      <c r="E4787" t="s">
        <v>21</v>
      </c>
      <c r="G4787" t="s">
        <v>22</v>
      </c>
      <c r="H4787" t="s">
        <v>118</v>
      </c>
      <c r="I4787" t="str">
        <f>IF(Table1[[#This Row],[Return_Status]]="Returned", "Yes", "No")</f>
        <v>No</v>
      </c>
      <c r="J4787">
        <f>IF(Table1[[#This Row],[Return_Flag]]="Yes",1,0)</f>
        <v>0</v>
      </c>
      <c r="K4787">
        <f>IF(Table1[[#This Row],[Order_ID]]=Table1[[#This Row],[Order_ID]],1,0)</f>
        <v>1</v>
      </c>
      <c r="L4787" s="4" t="str">
        <f>TEXT(Table1[[#This Row],[Order_Date]], "mmm-yyyy")</f>
        <v>Jan-2024</v>
      </c>
    </row>
    <row r="4788" spans="1:12" x14ac:dyDescent="0.25">
      <c r="A4788" t="s">
        <v>9691</v>
      </c>
      <c r="B4788" t="s">
        <v>9692</v>
      </c>
      <c r="C4788" s="1">
        <v>45241</v>
      </c>
      <c r="D4788" s="1">
        <v>45563</v>
      </c>
      <c r="E4788" t="s">
        <v>16</v>
      </c>
      <c r="F4788" t="s">
        <v>17</v>
      </c>
      <c r="G4788" t="s">
        <v>12</v>
      </c>
      <c r="H4788" t="s">
        <v>110</v>
      </c>
      <c r="I4788" t="str">
        <f>IF(Table1[[#This Row],[Return_Status]]="Returned", "Yes", "No")</f>
        <v>Yes</v>
      </c>
      <c r="J4788">
        <f>IF(Table1[[#This Row],[Return_Flag]]="Yes",1,0)</f>
        <v>1</v>
      </c>
      <c r="K4788">
        <f>IF(Table1[[#This Row],[Order_ID]]=Table1[[#This Row],[Order_ID]],1,0)</f>
        <v>1</v>
      </c>
      <c r="L4788" s="4" t="str">
        <f>TEXT(Table1[[#This Row],[Order_Date]], "mmm-yyyy")</f>
        <v>Nov-2023</v>
      </c>
    </row>
    <row r="4789" spans="1:12" x14ac:dyDescent="0.25">
      <c r="A4789" t="s">
        <v>9693</v>
      </c>
      <c r="B4789" t="s">
        <v>9694</v>
      </c>
      <c r="C4789" s="1">
        <v>44980</v>
      </c>
      <c r="E4789" t="s">
        <v>10</v>
      </c>
      <c r="G4789" t="s">
        <v>22</v>
      </c>
      <c r="H4789" t="s">
        <v>71</v>
      </c>
      <c r="I4789" t="str">
        <f>IF(Table1[[#This Row],[Return_Status]]="Returned", "Yes", "No")</f>
        <v>No</v>
      </c>
      <c r="J4789">
        <f>IF(Table1[[#This Row],[Return_Flag]]="Yes",1,0)</f>
        <v>0</v>
      </c>
      <c r="K4789">
        <f>IF(Table1[[#This Row],[Order_ID]]=Table1[[#This Row],[Order_ID]],1,0)</f>
        <v>1</v>
      </c>
      <c r="L4789" s="4" t="str">
        <f>TEXT(Table1[[#This Row],[Order_Date]], "mmm-yyyy")</f>
        <v>Feb-2023</v>
      </c>
    </row>
    <row r="4790" spans="1:12" x14ac:dyDescent="0.25">
      <c r="A4790" t="s">
        <v>9695</v>
      </c>
      <c r="B4790" t="s">
        <v>9696</v>
      </c>
      <c r="C4790" s="1">
        <v>45337</v>
      </c>
      <c r="E4790" t="s">
        <v>21</v>
      </c>
      <c r="G4790" t="s">
        <v>22</v>
      </c>
      <c r="H4790" t="s">
        <v>89</v>
      </c>
      <c r="I4790" t="str">
        <f>IF(Table1[[#This Row],[Return_Status]]="Returned", "Yes", "No")</f>
        <v>No</v>
      </c>
      <c r="J4790">
        <f>IF(Table1[[#This Row],[Return_Flag]]="Yes",1,0)</f>
        <v>0</v>
      </c>
      <c r="K4790">
        <f>IF(Table1[[#This Row],[Order_ID]]=Table1[[#This Row],[Order_ID]],1,0)</f>
        <v>1</v>
      </c>
      <c r="L4790" s="4" t="str">
        <f>TEXT(Table1[[#This Row],[Order_Date]], "mmm-yyyy")</f>
        <v>Feb-2024</v>
      </c>
    </row>
    <row r="4791" spans="1:12" x14ac:dyDescent="0.25">
      <c r="A4791" t="s">
        <v>9697</v>
      </c>
      <c r="B4791" t="s">
        <v>9698</v>
      </c>
      <c r="C4791" s="1">
        <v>45153</v>
      </c>
      <c r="D4791" s="1">
        <v>45129</v>
      </c>
      <c r="E4791" t="s">
        <v>32</v>
      </c>
      <c r="F4791" t="s">
        <v>17</v>
      </c>
      <c r="G4791" t="s">
        <v>12</v>
      </c>
      <c r="H4791" t="s">
        <v>41</v>
      </c>
      <c r="I4791" t="str">
        <f>IF(Table1[[#This Row],[Return_Status]]="Returned", "Yes", "No")</f>
        <v>Yes</v>
      </c>
      <c r="J4791">
        <f>IF(Table1[[#This Row],[Return_Flag]]="Yes",1,0)</f>
        <v>1</v>
      </c>
      <c r="K4791">
        <f>IF(Table1[[#This Row],[Order_ID]]=Table1[[#This Row],[Order_ID]],1,0)</f>
        <v>1</v>
      </c>
      <c r="L4791" s="4" t="str">
        <f>TEXT(Table1[[#This Row],[Order_Date]], "mmm-yyyy")</f>
        <v>Aug-2023</v>
      </c>
    </row>
    <row r="4792" spans="1:12" x14ac:dyDescent="0.25">
      <c r="A4792" t="s">
        <v>9699</v>
      </c>
      <c r="B4792" t="s">
        <v>9700</v>
      </c>
      <c r="C4792" s="1">
        <v>45011</v>
      </c>
      <c r="D4792" s="1">
        <v>45416</v>
      </c>
      <c r="E4792" t="s">
        <v>32</v>
      </c>
      <c r="F4792" t="s">
        <v>33</v>
      </c>
      <c r="G4792" t="s">
        <v>12</v>
      </c>
      <c r="H4792" t="s">
        <v>54</v>
      </c>
      <c r="I4792" t="str">
        <f>IF(Table1[[#This Row],[Return_Status]]="Returned", "Yes", "No")</f>
        <v>Yes</v>
      </c>
      <c r="J4792">
        <f>IF(Table1[[#This Row],[Return_Flag]]="Yes",1,0)</f>
        <v>1</v>
      </c>
      <c r="K4792">
        <f>IF(Table1[[#This Row],[Order_ID]]=Table1[[#This Row],[Order_ID]],1,0)</f>
        <v>1</v>
      </c>
      <c r="L4792" s="4" t="str">
        <f>TEXT(Table1[[#This Row],[Order_Date]], "mmm-yyyy")</f>
        <v>Mar-2023</v>
      </c>
    </row>
    <row r="4793" spans="1:12" x14ac:dyDescent="0.25">
      <c r="A4793" t="s">
        <v>9701</v>
      </c>
      <c r="B4793" t="s">
        <v>9702</v>
      </c>
      <c r="C4793" s="1">
        <v>44953</v>
      </c>
      <c r="D4793" s="1">
        <v>45009</v>
      </c>
      <c r="E4793" t="s">
        <v>44</v>
      </c>
      <c r="F4793" t="s">
        <v>11</v>
      </c>
      <c r="G4793" t="s">
        <v>12</v>
      </c>
      <c r="H4793" t="s">
        <v>118</v>
      </c>
      <c r="I4793" t="str">
        <f>IF(Table1[[#This Row],[Return_Status]]="Returned", "Yes", "No")</f>
        <v>Yes</v>
      </c>
      <c r="J4793">
        <f>IF(Table1[[#This Row],[Return_Flag]]="Yes",1,0)</f>
        <v>1</v>
      </c>
      <c r="K4793">
        <f>IF(Table1[[#This Row],[Order_ID]]=Table1[[#This Row],[Order_ID]],1,0)</f>
        <v>1</v>
      </c>
      <c r="L4793" s="4" t="str">
        <f>TEXT(Table1[[#This Row],[Order_Date]], "mmm-yyyy")</f>
        <v>Jan-2023</v>
      </c>
    </row>
    <row r="4794" spans="1:12" x14ac:dyDescent="0.25">
      <c r="A4794" t="s">
        <v>9703</v>
      </c>
      <c r="B4794" t="s">
        <v>9704</v>
      </c>
      <c r="C4794" s="1">
        <v>44994</v>
      </c>
      <c r="D4794" s="1">
        <v>45005</v>
      </c>
      <c r="E4794" t="s">
        <v>32</v>
      </c>
      <c r="F4794" t="s">
        <v>33</v>
      </c>
      <c r="G4794" t="s">
        <v>12</v>
      </c>
      <c r="H4794" t="s">
        <v>101</v>
      </c>
      <c r="I4794" t="str">
        <f>IF(Table1[[#This Row],[Return_Status]]="Returned", "Yes", "No")</f>
        <v>Yes</v>
      </c>
      <c r="J4794">
        <f>IF(Table1[[#This Row],[Return_Flag]]="Yes",1,0)</f>
        <v>1</v>
      </c>
      <c r="K4794">
        <f>IF(Table1[[#This Row],[Order_ID]]=Table1[[#This Row],[Order_ID]],1,0)</f>
        <v>1</v>
      </c>
      <c r="L4794" s="4" t="str">
        <f>TEXT(Table1[[#This Row],[Order_Date]], "mmm-yyyy")</f>
        <v>Mar-2023</v>
      </c>
    </row>
    <row r="4795" spans="1:12" x14ac:dyDescent="0.25">
      <c r="A4795" t="s">
        <v>9705</v>
      </c>
      <c r="B4795" t="s">
        <v>9706</v>
      </c>
      <c r="C4795" s="1">
        <v>45463</v>
      </c>
      <c r="E4795" t="s">
        <v>21</v>
      </c>
      <c r="G4795" t="s">
        <v>22</v>
      </c>
      <c r="H4795" t="s">
        <v>34</v>
      </c>
      <c r="I4795" t="str">
        <f>IF(Table1[[#This Row],[Return_Status]]="Returned", "Yes", "No")</f>
        <v>No</v>
      </c>
      <c r="J4795">
        <f>IF(Table1[[#This Row],[Return_Flag]]="Yes",1,0)</f>
        <v>0</v>
      </c>
      <c r="K4795">
        <f>IF(Table1[[#This Row],[Order_ID]]=Table1[[#This Row],[Order_ID]],1,0)</f>
        <v>1</v>
      </c>
      <c r="L4795" s="4" t="str">
        <f>TEXT(Table1[[#This Row],[Order_Date]], "mmm-yyyy")</f>
        <v>Jun-2024</v>
      </c>
    </row>
    <row r="4796" spans="1:12" x14ac:dyDescent="0.25">
      <c r="A4796" t="s">
        <v>9707</v>
      </c>
      <c r="B4796" t="s">
        <v>9708</v>
      </c>
      <c r="C4796" s="1">
        <v>44994</v>
      </c>
      <c r="E4796" t="s">
        <v>16</v>
      </c>
      <c r="G4796" t="s">
        <v>22</v>
      </c>
      <c r="H4796" t="s">
        <v>186</v>
      </c>
      <c r="I4796" t="str">
        <f>IF(Table1[[#This Row],[Return_Status]]="Returned", "Yes", "No")</f>
        <v>No</v>
      </c>
      <c r="J4796">
        <f>IF(Table1[[#This Row],[Return_Flag]]="Yes",1,0)</f>
        <v>0</v>
      </c>
      <c r="K4796">
        <f>IF(Table1[[#This Row],[Order_ID]]=Table1[[#This Row],[Order_ID]],1,0)</f>
        <v>1</v>
      </c>
      <c r="L4796" s="4" t="str">
        <f>TEXT(Table1[[#This Row],[Order_Date]], "mmm-yyyy")</f>
        <v>Mar-2023</v>
      </c>
    </row>
    <row r="4797" spans="1:12" x14ac:dyDescent="0.25">
      <c r="A4797" t="s">
        <v>9709</v>
      </c>
      <c r="B4797" t="s">
        <v>9710</v>
      </c>
      <c r="C4797" s="1">
        <v>45432</v>
      </c>
      <c r="D4797" s="1">
        <v>44968</v>
      </c>
      <c r="E4797" t="s">
        <v>44</v>
      </c>
      <c r="F4797" t="s">
        <v>11</v>
      </c>
      <c r="G4797" t="s">
        <v>12</v>
      </c>
      <c r="H4797" t="s">
        <v>158</v>
      </c>
      <c r="I4797" t="str">
        <f>IF(Table1[[#This Row],[Return_Status]]="Returned", "Yes", "No")</f>
        <v>Yes</v>
      </c>
      <c r="J4797">
        <f>IF(Table1[[#This Row],[Return_Flag]]="Yes",1,0)</f>
        <v>1</v>
      </c>
      <c r="K4797">
        <f>IF(Table1[[#This Row],[Order_ID]]=Table1[[#This Row],[Order_ID]],1,0)</f>
        <v>1</v>
      </c>
      <c r="L4797" s="4" t="str">
        <f>TEXT(Table1[[#This Row],[Order_Date]], "mmm-yyyy")</f>
        <v>May-2024</v>
      </c>
    </row>
    <row r="4798" spans="1:12" x14ac:dyDescent="0.25">
      <c r="A4798" t="s">
        <v>9711</v>
      </c>
      <c r="B4798" t="s">
        <v>9712</v>
      </c>
      <c r="C4798" s="1">
        <v>45458</v>
      </c>
      <c r="D4798" s="1">
        <v>45376</v>
      </c>
      <c r="E4798" t="s">
        <v>32</v>
      </c>
      <c r="F4798" t="s">
        <v>33</v>
      </c>
      <c r="G4798" t="s">
        <v>12</v>
      </c>
      <c r="H4798" t="s">
        <v>258</v>
      </c>
      <c r="I4798" t="str">
        <f>IF(Table1[[#This Row],[Return_Status]]="Returned", "Yes", "No")</f>
        <v>Yes</v>
      </c>
      <c r="J4798">
        <f>IF(Table1[[#This Row],[Return_Flag]]="Yes",1,0)</f>
        <v>1</v>
      </c>
      <c r="K4798">
        <f>IF(Table1[[#This Row],[Order_ID]]=Table1[[#This Row],[Order_ID]],1,0)</f>
        <v>1</v>
      </c>
      <c r="L4798" s="4" t="str">
        <f>TEXT(Table1[[#This Row],[Order_Date]], "mmm-yyyy")</f>
        <v>Jun-2024</v>
      </c>
    </row>
    <row r="4799" spans="1:12" x14ac:dyDescent="0.25">
      <c r="A4799" t="s">
        <v>9713</v>
      </c>
      <c r="B4799" t="s">
        <v>9714</v>
      </c>
      <c r="C4799" s="1">
        <v>45002</v>
      </c>
      <c r="D4799" s="1">
        <v>45367</v>
      </c>
      <c r="E4799" t="s">
        <v>21</v>
      </c>
      <c r="F4799" t="s">
        <v>33</v>
      </c>
      <c r="G4799" t="s">
        <v>12</v>
      </c>
      <c r="H4799" t="s">
        <v>232</v>
      </c>
      <c r="I4799" t="str">
        <f>IF(Table1[[#This Row],[Return_Status]]="Returned", "Yes", "No")</f>
        <v>Yes</v>
      </c>
      <c r="J4799">
        <f>IF(Table1[[#This Row],[Return_Flag]]="Yes",1,0)</f>
        <v>1</v>
      </c>
      <c r="K4799">
        <f>IF(Table1[[#This Row],[Order_ID]]=Table1[[#This Row],[Order_ID]],1,0)</f>
        <v>1</v>
      </c>
      <c r="L4799" s="4" t="str">
        <f>TEXT(Table1[[#This Row],[Order_Date]], "mmm-yyyy")</f>
        <v>Mar-2023</v>
      </c>
    </row>
    <row r="4800" spans="1:12" x14ac:dyDescent="0.25">
      <c r="A4800" t="s">
        <v>9715</v>
      </c>
      <c r="B4800" t="s">
        <v>9716</v>
      </c>
      <c r="C4800" s="1">
        <v>45391</v>
      </c>
      <c r="D4800" s="1">
        <v>45395</v>
      </c>
      <c r="E4800" t="s">
        <v>10</v>
      </c>
      <c r="F4800" t="s">
        <v>40</v>
      </c>
      <c r="G4800" t="s">
        <v>12</v>
      </c>
      <c r="H4800" t="s">
        <v>498</v>
      </c>
      <c r="I4800" t="str">
        <f>IF(Table1[[#This Row],[Return_Status]]="Returned", "Yes", "No")</f>
        <v>Yes</v>
      </c>
      <c r="J4800">
        <f>IF(Table1[[#This Row],[Return_Flag]]="Yes",1,0)</f>
        <v>1</v>
      </c>
      <c r="K4800">
        <f>IF(Table1[[#This Row],[Order_ID]]=Table1[[#This Row],[Order_ID]],1,0)</f>
        <v>1</v>
      </c>
      <c r="L4800" s="4" t="str">
        <f>TEXT(Table1[[#This Row],[Order_Date]], "mmm-yyyy")</f>
        <v>Apr-2024</v>
      </c>
    </row>
    <row r="4801" spans="1:12" x14ac:dyDescent="0.25">
      <c r="A4801" t="s">
        <v>9717</v>
      </c>
      <c r="B4801" t="s">
        <v>9718</v>
      </c>
      <c r="C4801" s="1">
        <v>45397</v>
      </c>
      <c r="D4801" s="1">
        <v>45536</v>
      </c>
      <c r="E4801" t="s">
        <v>10</v>
      </c>
      <c r="F4801" t="s">
        <v>33</v>
      </c>
      <c r="G4801" t="s">
        <v>12</v>
      </c>
      <c r="H4801" t="s">
        <v>131</v>
      </c>
      <c r="I4801" t="str">
        <f>IF(Table1[[#This Row],[Return_Status]]="Returned", "Yes", "No")</f>
        <v>Yes</v>
      </c>
      <c r="J4801">
        <f>IF(Table1[[#This Row],[Return_Flag]]="Yes",1,0)</f>
        <v>1</v>
      </c>
      <c r="K4801">
        <f>IF(Table1[[#This Row],[Order_ID]]=Table1[[#This Row],[Order_ID]],1,0)</f>
        <v>1</v>
      </c>
      <c r="L4801" s="4" t="str">
        <f>TEXT(Table1[[#This Row],[Order_Date]], "mmm-yyyy")</f>
        <v>Apr-2024</v>
      </c>
    </row>
    <row r="4802" spans="1:12" x14ac:dyDescent="0.25">
      <c r="A4802" t="s">
        <v>9719</v>
      </c>
      <c r="B4802" t="s">
        <v>9720</v>
      </c>
      <c r="C4802" s="1">
        <v>45042</v>
      </c>
      <c r="D4802" s="1">
        <v>45360</v>
      </c>
      <c r="E4802" t="s">
        <v>21</v>
      </c>
      <c r="F4802" t="s">
        <v>40</v>
      </c>
      <c r="G4802" t="s">
        <v>12</v>
      </c>
      <c r="H4802" t="s">
        <v>289</v>
      </c>
      <c r="I4802" t="str">
        <f>IF(Table1[[#This Row],[Return_Status]]="Returned", "Yes", "No")</f>
        <v>Yes</v>
      </c>
      <c r="J4802">
        <f>IF(Table1[[#This Row],[Return_Flag]]="Yes",1,0)</f>
        <v>1</v>
      </c>
      <c r="K4802">
        <f>IF(Table1[[#This Row],[Order_ID]]=Table1[[#This Row],[Order_ID]],1,0)</f>
        <v>1</v>
      </c>
      <c r="L4802" s="4" t="str">
        <f>TEXT(Table1[[#This Row],[Order_Date]], "mmm-yyyy")</f>
        <v>Apr-2023</v>
      </c>
    </row>
    <row r="4803" spans="1:12" x14ac:dyDescent="0.25">
      <c r="A4803" t="s">
        <v>9721</v>
      </c>
      <c r="B4803" t="s">
        <v>9722</v>
      </c>
      <c r="C4803" s="1">
        <v>45559</v>
      </c>
      <c r="D4803" s="1">
        <v>45417</v>
      </c>
      <c r="E4803" t="s">
        <v>32</v>
      </c>
      <c r="F4803" t="s">
        <v>17</v>
      </c>
      <c r="G4803" t="s">
        <v>12</v>
      </c>
      <c r="H4803" t="s">
        <v>779</v>
      </c>
      <c r="I4803" t="str">
        <f>IF(Table1[[#This Row],[Return_Status]]="Returned", "Yes", "No")</f>
        <v>Yes</v>
      </c>
      <c r="J4803">
        <f>IF(Table1[[#This Row],[Return_Flag]]="Yes",1,0)</f>
        <v>1</v>
      </c>
      <c r="K4803">
        <f>IF(Table1[[#This Row],[Order_ID]]=Table1[[#This Row],[Order_ID]],1,0)</f>
        <v>1</v>
      </c>
      <c r="L4803" s="4" t="str">
        <f>TEXT(Table1[[#This Row],[Order_Date]], "mmm-yyyy")</f>
        <v>Sep-2024</v>
      </c>
    </row>
    <row r="4804" spans="1:12" x14ac:dyDescent="0.25">
      <c r="A4804" t="s">
        <v>9723</v>
      </c>
      <c r="B4804" t="s">
        <v>9724</v>
      </c>
      <c r="C4804" s="1">
        <v>45108</v>
      </c>
      <c r="D4804" s="1">
        <v>45316</v>
      </c>
      <c r="E4804" t="s">
        <v>16</v>
      </c>
      <c r="F4804" t="s">
        <v>17</v>
      </c>
      <c r="G4804" t="s">
        <v>12</v>
      </c>
      <c r="H4804" t="s">
        <v>329</v>
      </c>
      <c r="I4804" t="str">
        <f>IF(Table1[[#This Row],[Return_Status]]="Returned", "Yes", "No")</f>
        <v>Yes</v>
      </c>
      <c r="J4804">
        <f>IF(Table1[[#This Row],[Return_Flag]]="Yes",1,0)</f>
        <v>1</v>
      </c>
      <c r="K4804">
        <f>IF(Table1[[#This Row],[Order_ID]]=Table1[[#This Row],[Order_ID]],1,0)</f>
        <v>1</v>
      </c>
      <c r="L4804" s="4" t="str">
        <f>TEXT(Table1[[#This Row],[Order_Date]], "mmm-yyyy")</f>
        <v>Jul-2023</v>
      </c>
    </row>
    <row r="4805" spans="1:12" x14ac:dyDescent="0.25">
      <c r="A4805" t="s">
        <v>9725</v>
      </c>
      <c r="B4805" t="s">
        <v>9726</v>
      </c>
      <c r="C4805" s="1">
        <v>45424</v>
      </c>
      <c r="E4805" t="s">
        <v>44</v>
      </c>
      <c r="G4805" t="s">
        <v>22</v>
      </c>
      <c r="H4805" t="s">
        <v>289</v>
      </c>
      <c r="I4805" t="str">
        <f>IF(Table1[[#This Row],[Return_Status]]="Returned", "Yes", "No")</f>
        <v>No</v>
      </c>
      <c r="J4805">
        <f>IF(Table1[[#This Row],[Return_Flag]]="Yes",1,0)</f>
        <v>0</v>
      </c>
      <c r="K4805">
        <f>IF(Table1[[#This Row],[Order_ID]]=Table1[[#This Row],[Order_ID]],1,0)</f>
        <v>1</v>
      </c>
      <c r="L4805" s="4" t="str">
        <f>TEXT(Table1[[#This Row],[Order_Date]], "mmm-yyyy")</f>
        <v>May-2024</v>
      </c>
    </row>
    <row r="4806" spans="1:12" x14ac:dyDescent="0.25">
      <c r="A4806" t="s">
        <v>9727</v>
      </c>
      <c r="B4806" t="s">
        <v>9728</v>
      </c>
      <c r="C4806" s="1">
        <v>45371</v>
      </c>
      <c r="E4806" t="s">
        <v>44</v>
      </c>
      <c r="G4806" t="s">
        <v>22</v>
      </c>
      <c r="H4806" t="s">
        <v>600</v>
      </c>
      <c r="I4806" t="str">
        <f>IF(Table1[[#This Row],[Return_Status]]="Returned", "Yes", "No")</f>
        <v>No</v>
      </c>
      <c r="J4806">
        <f>IF(Table1[[#This Row],[Return_Flag]]="Yes",1,0)</f>
        <v>0</v>
      </c>
      <c r="K4806">
        <f>IF(Table1[[#This Row],[Order_ID]]=Table1[[#This Row],[Order_ID]],1,0)</f>
        <v>1</v>
      </c>
      <c r="L4806" s="4" t="str">
        <f>TEXT(Table1[[#This Row],[Order_Date]], "mmm-yyyy")</f>
        <v>Mar-2024</v>
      </c>
    </row>
    <row r="4807" spans="1:12" x14ac:dyDescent="0.25">
      <c r="A4807" t="s">
        <v>9729</v>
      </c>
      <c r="B4807" t="s">
        <v>9730</v>
      </c>
      <c r="C4807" s="1">
        <v>45413</v>
      </c>
      <c r="E4807" t="s">
        <v>10</v>
      </c>
      <c r="G4807" t="s">
        <v>22</v>
      </c>
      <c r="H4807" t="s">
        <v>18</v>
      </c>
      <c r="I4807" t="str">
        <f>IF(Table1[[#This Row],[Return_Status]]="Returned", "Yes", "No")</f>
        <v>No</v>
      </c>
      <c r="J4807">
        <f>IF(Table1[[#This Row],[Return_Flag]]="Yes",1,0)</f>
        <v>0</v>
      </c>
      <c r="K4807">
        <f>IF(Table1[[#This Row],[Order_ID]]=Table1[[#This Row],[Order_ID]],1,0)</f>
        <v>1</v>
      </c>
      <c r="L4807" s="4" t="str">
        <f>TEXT(Table1[[#This Row],[Order_Date]], "mmm-yyyy")</f>
        <v>May-2024</v>
      </c>
    </row>
    <row r="4808" spans="1:12" x14ac:dyDescent="0.25">
      <c r="A4808" t="s">
        <v>9731</v>
      </c>
      <c r="B4808" t="s">
        <v>9732</v>
      </c>
      <c r="C4808" s="1">
        <v>44942</v>
      </c>
      <c r="E4808" t="s">
        <v>44</v>
      </c>
      <c r="G4808" t="s">
        <v>22</v>
      </c>
      <c r="H4808" t="s">
        <v>92</v>
      </c>
      <c r="I4808" t="str">
        <f>IF(Table1[[#This Row],[Return_Status]]="Returned", "Yes", "No")</f>
        <v>No</v>
      </c>
      <c r="J4808">
        <f>IF(Table1[[#This Row],[Return_Flag]]="Yes",1,0)</f>
        <v>0</v>
      </c>
      <c r="K4808">
        <f>IF(Table1[[#This Row],[Order_ID]]=Table1[[#This Row],[Order_ID]],1,0)</f>
        <v>1</v>
      </c>
      <c r="L4808" s="4" t="str">
        <f>TEXT(Table1[[#This Row],[Order_Date]], "mmm-yyyy")</f>
        <v>Jan-2023</v>
      </c>
    </row>
    <row r="4809" spans="1:12" x14ac:dyDescent="0.25">
      <c r="A4809" t="s">
        <v>9733</v>
      </c>
      <c r="B4809" t="s">
        <v>9734</v>
      </c>
      <c r="C4809" s="1">
        <v>44960</v>
      </c>
      <c r="D4809" s="1">
        <v>45366</v>
      </c>
      <c r="E4809" t="s">
        <v>10</v>
      </c>
      <c r="F4809" t="s">
        <v>40</v>
      </c>
      <c r="G4809" t="s">
        <v>12</v>
      </c>
      <c r="H4809" t="s">
        <v>177</v>
      </c>
      <c r="I4809" t="str">
        <f>IF(Table1[[#This Row],[Return_Status]]="Returned", "Yes", "No")</f>
        <v>Yes</v>
      </c>
      <c r="J4809">
        <f>IF(Table1[[#This Row],[Return_Flag]]="Yes",1,0)</f>
        <v>1</v>
      </c>
      <c r="K4809">
        <f>IF(Table1[[#This Row],[Order_ID]]=Table1[[#This Row],[Order_ID]],1,0)</f>
        <v>1</v>
      </c>
      <c r="L4809" s="4" t="str">
        <f>TEXT(Table1[[#This Row],[Order_Date]], "mmm-yyyy")</f>
        <v>Feb-2023</v>
      </c>
    </row>
    <row r="4810" spans="1:12" x14ac:dyDescent="0.25">
      <c r="A4810" t="s">
        <v>9735</v>
      </c>
      <c r="B4810" t="s">
        <v>9736</v>
      </c>
      <c r="C4810" s="1">
        <v>45263</v>
      </c>
      <c r="D4810" s="1">
        <v>45464</v>
      </c>
      <c r="E4810" t="s">
        <v>16</v>
      </c>
      <c r="F4810" t="s">
        <v>40</v>
      </c>
      <c r="G4810" t="s">
        <v>12</v>
      </c>
      <c r="H4810" t="s">
        <v>54</v>
      </c>
      <c r="I4810" t="str">
        <f>IF(Table1[[#This Row],[Return_Status]]="Returned", "Yes", "No")</f>
        <v>Yes</v>
      </c>
      <c r="J4810">
        <f>IF(Table1[[#This Row],[Return_Flag]]="Yes",1,0)</f>
        <v>1</v>
      </c>
      <c r="K4810">
        <f>IF(Table1[[#This Row],[Order_ID]]=Table1[[#This Row],[Order_ID]],1,0)</f>
        <v>1</v>
      </c>
      <c r="L4810" s="4" t="str">
        <f>TEXT(Table1[[#This Row],[Order_Date]], "mmm-yyyy")</f>
        <v>Dec-2023</v>
      </c>
    </row>
    <row r="4811" spans="1:12" x14ac:dyDescent="0.25">
      <c r="A4811" t="s">
        <v>9737</v>
      </c>
      <c r="B4811" t="s">
        <v>9738</v>
      </c>
      <c r="C4811" s="1">
        <v>45199</v>
      </c>
      <c r="D4811" s="1">
        <v>45122</v>
      </c>
      <c r="E4811" t="s">
        <v>21</v>
      </c>
      <c r="F4811" t="s">
        <v>11</v>
      </c>
      <c r="G4811" t="s">
        <v>12</v>
      </c>
      <c r="H4811" t="s">
        <v>158</v>
      </c>
      <c r="I4811" t="str">
        <f>IF(Table1[[#This Row],[Return_Status]]="Returned", "Yes", "No")</f>
        <v>Yes</v>
      </c>
      <c r="J4811">
        <f>IF(Table1[[#This Row],[Return_Flag]]="Yes",1,0)</f>
        <v>1</v>
      </c>
      <c r="K4811">
        <f>IF(Table1[[#This Row],[Order_ID]]=Table1[[#This Row],[Order_ID]],1,0)</f>
        <v>1</v>
      </c>
      <c r="L4811" s="4" t="str">
        <f>TEXT(Table1[[#This Row],[Order_Date]], "mmm-yyyy")</f>
        <v>Sep-2023</v>
      </c>
    </row>
    <row r="4812" spans="1:12" x14ac:dyDescent="0.25">
      <c r="A4812" t="s">
        <v>9739</v>
      </c>
      <c r="B4812" t="s">
        <v>9740</v>
      </c>
      <c r="C4812" s="1">
        <v>44960</v>
      </c>
      <c r="D4812" s="1">
        <v>45369</v>
      </c>
      <c r="E4812" t="s">
        <v>21</v>
      </c>
      <c r="F4812" t="s">
        <v>11</v>
      </c>
      <c r="G4812" t="s">
        <v>12</v>
      </c>
      <c r="H4812" t="s">
        <v>1129</v>
      </c>
      <c r="I4812" t="str">
        <f>IF(Table1[[#This Row],[Return_Status]]="Returned", "Yes", "No")</f>
        <v>Yes</v>
      </c>
      <c r="J4812">
        <f>IF(Table1[[#This Row],[Return_Flag]]="Yes",1,0)</f>
        <v>1</v>
      </c>
      <c r="K4812">
        <f>IF(Table1[[#This Row],[Order_ID]]=Table1[[#This Row],[Order_ID]],1,0)</f>
        <v>1</v>
      </c>
      <c r="L4812" s="4" t="str">
        <f>TEXT(Table1[[#This Row],[Order_Date]], "mmm-yyyy")</f>
        <v>Feb-2023</v>
      </c>
    </row>
    <row r="4813" spans="1:12" x14ac:dyDescent="0.25">
      <c r="A4813" t="s">
        <v>9741</v>
      </c>
      <c r="B4813" t="s">
        <v>9742</v>
      </c>
      <c r="C4813" s="1">
        <v>44975</v>
      </c>
      <c r="D4813" s="1">
        <v>45583</v>
      </c>
      <c r="E4813" t="s">
        <v>32</v>
      </c>
      <c r="F4813" t="s">
        <v>17</v>
      </c>
      <c r="G4813" t="s">
        <v>12</v>
      </c>
      <c r="H4813" t="s">
        <v>413</v>
      </c>
      <c r="I4813" t="str">
        <f>IF(Table1[[#This Row],[Return_Status]]="Returned", "Yes", "No")</f>
        <v>Yes</v>
      </c>
      <c r="J4813">
        <f>IF(Table1[[#This Row],[Return_Flag]]="Yes",1,0)</f>
        <v>1</v>
      </c>
      <c r="K4813">
        <f>IF(Table1[[#This Row],[Order_ID]]=Table1[[#This Row],[Order_ID]],1,0)</f>
        <v>1</v>
      </c>
      <c r="L4813" s="4" t="str">
        <f>TEXT(Table1[[#This Row],[Order_Date]], "mmm-yyyy")</f>
        <v>Feb-2023</v>
      </c>
    </row>
    <row r="4814" spans="1:12" x14ac:dyDescent="0.25">
      <c r="A4814" t="s">
        <v>9743</v>
      </c>
      <c r="B4814" t="s">
        <v>9744</v>
      </c>
      <c r="C4814" s="1">
        <v>45264</v>
      </c>
      <c r="E4814" t="s">
        <v>10</v>
      </c>
      <c r="G4814" t="s">
        <v>22</v>
      </c>
      <c r="H4814" t="s">
        <v>600</v>
      </c>
      <c r="I4814" t="str">
        <f>IF(Table1[[#This Row],[Return_Status]]="Returned", "Yes", "No")</f>
        <v>No</v>
      </c>
      <c r="J4814">
        <f>IF(Table1[[#This Row],[Return_Flag]]="Yes",1,0)</f>
        <v>0</v>
      </c>
      <c r="K4814">
        <f>IF(Table1[[#This Row],[Order_ID]]=Table1[[#This Row],[Order_ID]],1,0)</f>
        <v>1</v>
      </c>
      <c r="L4814" s="4" t="str">
        <f>TEXT(Table1[[#This Row],[Order_Date]], "mmm-yyyy")</f>
        <v>Dec-2023</v>
      </c>
    </row>
    <row r="4815" spans="1:12" x14ac:dyDescent="0.25">
      <c r="A4815" t="s">
        <v>9745</v>
      </c>
      <c r="B4815" t="s">
        <v>9746</v>
      </c>
      <c r="C4815" s="1">
        <v>45652</v>
      </c>
      <c r="D4815" s="1">
        <v>45528</v>
      </c>
      <c r="E4815" t="s">
        <v>32</v>
      </c>
      <c r="F4815" t="s">
        <v>33</v>
      </c>
      <c r="G4815" t="s">
        <v>12</v>
      </c>
      <c r="H4815" t="s">
        <v>851</v>
      </c>
      <c r="I4815" t="str">
        <f>IF(Table1[[#This Row],[Return_Status]]="Returned", "Yes", "No")</f>
        <v>Yes</v>
      </c>
      <c r="J4815">
        <f>IF(Table1[[#This Row],[Return_Flag]]="Yes",1,0)</f>
        <v>1</v>
      </c>
      <c r="K4815">
        <f>IF(Table1[[#This Row],[Order_ID]]=Table1[[#This Row],[Order_ID]],1,0)</f>
        <v>1</v>
      </c>
      <c r="L4815" s="4" t="str">
        <f>TEXT(Table1[[#This Row],[Order_Date]], "mmm-yyyy")</f>
        <v>Dec-2024</v>
      </c>
    </row>
    <row r="4816" spans="1:12" x14ac:dyDescent="0.25">
      <c r="A4816" t="s">
        <v>9747</v>
      </c>
      <c r="B4816" t="s">
        <v>9748</v>
      </c>
      <c r="C4816" s="1">
        <v>45218</v>
      </c>
      <c r="D4816" s="1">
        <v>45634</v>
      </c>
      <c r="E4816" t="s">
        <v>16</v>
      </c>
      <c r="F4816" t="s">
        <v>17</v>
      </c>
      <c r="G4816" t="s">
        <v>12</v>
      </c>
      <c r="H4816" t="s">
        <v>207</v>
      </c>
      <c r="I4816" t="str">
        <f>IF(Table1[[#This Row],[Return_Status]]="Returned", "Yes", "No")</f>
        <v>Yes</v>
      </c>
      <c r="J4816">
        <f>IF(Table1[[#This Row],[Return_Flag]]="Yes",1,0)</f>
        <v>1</v>
      </c>
      <c r="K4816">
        <f>IF(Table1[[#This Row],[Order_ID]]=Table1[[#This Row],[Order_ID]],1,0)</f>
        <v>1</v>
      </c>
      <c r="L4816" s="4" t="str">
        <f>TEXT(Table1[[#This Row],[Order_Date]], "mmm-yyyy")</f>
        <v>Oct-2023</v>
      </c>
    </row>
    <row r="4817" spans="1:12" x14ac:dyDescent="0.25">
      <c r="A4817" t="s">
        <v>9749</v>
      </c>
      <c r="B4817" t="s">
        <v>9750</v>
      </c>
      <c r="C4817" s="1">
        <v>44998</v>
      </c>
      <c r="E4817" t="s">
        <v>44</v>
      </c>
      <c r="G4817" t="s">
        <v>22</v>
      </c>
      <c r="H4817" t="s">
        <v>113</v>
      </c>
      <c r="I4817" t="str">
        <f>IF(Table1[[#This Row],[Return_Status]]="Returned", "Yes", "No")</f>
        <v>No</v>
      </c>
      <c r="J4817">
        <f>IF(Table1[[#This Row],[Return_Flag]]="Yes",1,0)</f>
        <v>0</v>
      </c>
      <c r="K4817">
        <f>IF(Table1[[#This Row],[Order_ID]]=Table1[[#This Row],[Order_ID]],1,0)</f>
        <v>1</v>
      </c>
      <c r="L4817" s="4" t="str">
        <f>TEXT(Table1[[#This Row],[Order_Date]], "mmm-yyyy")</f>
        <v>Mar-2023</v>
      </c>
    </row>
    <row r="4818" spans="1:12" x14ac:dyDescent="0.25">
      <c r="A4818" t="s">
        <v>9751</v>
      </c>
      <c r="B4818" t="s">
        <v>9752</v>
      </c>
      <c r="C4818" s="1">
        <v>45103</v>
      </c>
      <c r="D4818" s="1">
        <v>45296</v>
      </c>
      <c r="E4818" t="s">
        <v>16</v>
      </c>
      <c r="F4818" t="s">
        <v>11</v>
      </c>
      <c r="G4818" t="s">
        <v>12</v>
      </c>
      <c r="H4818" t="s">
        <v>86</v>
      </c>
      <c r="I4818" t="str">
        <f>IF(Table1[[#This Row],[Return_Status]]="Returned", "Yes", "No")</f>
        <v>Yes</v>
      </c>
      <c r="J4818">
        <f>IF(Table1[[#This Row],[Return_Flag]]="Yes",1,0)</f>
        <v>1</v>
      </c>
      <c r="K4818">
        <f>IF(Table1[[#This Row],[Order_ID]]=Table1[[#This Row],[Order_ID]],1,0)</f>
        <v>1</v>
      </c>
      <c r="L4818" s="4" t="str">
        <f>TEXT(Table1[[#This Row],[Order_Date]], "mmm-yyyy")</f>
        <v>Jun-2023</v>
      </c>
    </row>
    <row r="4819" spans="1:12" x14ac:dyDescent="0.25">
      <c r="A4819" t="s">
        <v>9753</v>
      </c>
      <c r="B4819" t="s">
        <v>9754</v>
      </c>
      <c r="C4819" s="1">
        <v>45012</v>
      </c>
      <c r="D4819" s="1">
        <v>45034</v>
      </c>
      <c r="E4819" t="s">
        <v>16</v>
      </c>
      <c r="F4819" t="s">
        <v>40</v>
      </c>
      <c r="G4819" t="s">
        <v>12</v>
      </c>
      <c r="H4819" t="s">
        <v>98</v>
      </c>
      <c r="I4819" t="str">
        <f>IF(Table1[[#This Row],[Return_Status]]="Returned", "Yes", "No")</f>
        <v>Yes</v>
      </c>
      <c r="J4819">
        <f>IF(Table1[[#This Row],[Return_Flag]]="Yes",1,0)</f>
        <v>1</v>
      </c>
      <c r="K4819">
        <f>IF(Table1[[#This Row],[Order_ID]]=Table1[[#This Row],[Order_ID]],1,0)</f>
        <v>1</v>
      </c>
      <c r="L4819" s="4" t="str">
        <f>TEXT(Table1[[#This Row],[Order_Date]], "mmm-yyyy")</f>
        <v>Mar-2023</v>
      </c>
    </row>
    <row r="4820" spans="1:12" x14ac:dyDescent="0.25">
      <c r="A4820" t="s">
        <v>9755</v>
      </c>
      <c r="B4820" t="s">
        <v>9756</v>
      </c>
      <c r="C4820" s="1">
        <v>45556</v>
      </c>
      <c r="D4820" s="1">
        <v>45580</v>
      </c>
      <c r="E4820" t="s">
        <v>32</v>
      </c>
      <c r="F4820" t="s">
        <v>33</v>
      </c>
      <c r="G4820" t="s">
        <v>12</v>
      </c>
      <c r="H4820" t="s">
        <v>158</v>
      </c>
      <c r="I4820" t="str">
        <f>IF(Table1[[#This Row],[Return_Status]]="Returned", "Yes", "No")</f>
        <v>Yes</v>
      </c>
      <c r="J4820">
        <f>IF(Table1[[#This Row],[Return_Flag]]="Yes",1,0)</f>
        <v>1</v>
      </c>
      <c r="K4820">
        <f>IF(Table1[[#This Row],[Order_ID]]=Table1[[#This Row],[Order_ID]],1,0)</f>
        <v>1</v>
      </c>
      <c r="L4820" s="4" t="str">
        <f>TEXT(Table1[[#This Row],[Order_Date]], "mmm-yyyy")</f>
        <v>Sep-2024</v>
      </c>
    </row>
    <row r="4821" spans="1:12" x14ac:dyDescent="0.25">
      <c r="A4821" t="s">
        <v>9757</v>
      </c>
      <c r="B4821" t="s">
        <v>9758</v>
      </c>
      <c r="C4821" s="1">
        <v>45240</v>
      </c>
      <c r="D4821" s="1">
        <v>45144</v>
      </c>
      <c r="E4821" t="s">
        <v>21</v>
      </c>
      <c r="F4821" t="s">
        <v>17</v>
      </c>
      <c r="G4821" t="s">
        <v>12</v>
      </c>
      <c r="H4821" t="s">
        <v>238</v>
      </c>
      <c r="I4821" t="str">
        <f>IF(Table1[[#This Row],[Return_Status]]="Returned", "Yes", "No")</f>
        <v>Yes</v>
      </c>
      <c r="J4821">
        <f>IF(Table1[[#This Row],[Return_Flag]]="Yes",1,0)</f>
        <v>1</v>
      </c>
      <c r="K4821">
        <f>IF(Table1[[#This Row],[Order_ID]]=Table1[[#This Row],[Order_ID]],1,0)</f>
        <v>1</v>
      </c>
      <c r="L4821" s="4" t="str">
        <f>TEXT(Table1[[#This Row],[Order_Date]], "mmm-yyyy")</f>
        <v>Nov-2023</v>
      </c>
    </row>
    <row r="4822" spans="1:12" x14ac:dyDescent="0.25">
      <c r="A4822" t="s">
        <v>9759</v>
      </c>
      <c r="B4822" t="s">
        <v>9760</v>
      </c>
      <c r="C4822" s="1">
        <v>45184</v>
      </c>
      <c r="D4822" s="1">
        <v>45041</v>
      </c>
      <c r="E4822" t="s">
        <v>16</v>
      </c>
      <c r="F4822" t="s">
        <v>17</v>
      </c>
      <c r="G4822" t="s">
        <v>12</v>
      </c>
      <c r="H4822" t="s">
        <v>34</v>
      </c>
      <c r="I4822" t="str">
        <f>IF(Table1[[#This Row],[Return_Status]]="Returned", "Yes", "No")</f>
        <v>Yes</v>
      </c>
      <c r="J4822">
        <f>IF(Table1[[#This Row],[Return_Flag]]="Yes",1,0)</f>
        <v>1</v>
      </c>
      <c r="K4822">
        <f>IF(Table1[[#This Row],[Order_ID]]=Table1[[#This Row],[Order_ID]],1,0)</f>
        <v>1</v>
      </c>
      <c r="L4822" s="4" t="str">
        <f>TEXT(Table1[[#This Row],[Order_Date]], "mmm-yyyy")</f>
        <v>Sep-2023</v>
      </c>
    </row>
    <row r="4823" spans="1:12" x14ac:dyDescent="0.25">
      <c r="A4823" t="s">
        <v>9761</v>
      </c>
      <c r="B4823" t="s">
        <v>9762</v>
      </c>
      <c r="C4823" s="1">
        <v>45347</v>
      </c>
      <c r="D4823" s="1">
        <v>45523</v>
      </c>
      <c r="E4823" t="s">
        <v>21</v>
      </c>
      <c r="F4823" t="s">
        <v>11</v>
      </c>
      <c r="G4823" t="s">
        <v>12</v>
      </c>
      <c r="H4823" t="s">
        <v>413</v>
      </c>
      <c r="I4823" t="str">
        <f>IF(Table1[[#This Row],[Return_Status]]="Returned", "Yes", "No")</f>
        <v>Yes</v>
      </c>
      <c r="J4823">
        <f>IF(Table1[[#This Row],[Return_Flag]]="Yes",1,0)</f>
        <v>1</v>
      </c>
      <c r="K4823">
        <f>IF(Table1[[#This Row],[Order_ID]]=Table1[[#This Row],[Order_ID]],1,0)</f>
        <v>1</v>
      </c>
      <c r="L4823" s="4" t="str">
        <f>TEXT(Table1[[#This Row],[Order_Date]], "mmm-yyyy")</f>
        <v>Feb-2024</v>
      </c>
    </row>
    <row r="4824" spans="1:12" x14ac:dyDescent="0.25">
      <c r="A4824" t="s">
        <v>9763</v>
      </c>
      <c r="B4824" t="s">
        <v>9764</v>
      </c>
      <c r="C4824" s="1">
        <v>45186</v>
      </c>
      <c r="D4824" s="1">
        <v>45223</v>
      </c>
      <c r="E4824" t="s">
        <v>21</v>
      </c>
      <c r="F4824" t="s">
        <v>33</v>
      </c>
      <c r="G4824" t="s">
        <v>12</v>
      </c>
      <c r="H4824" t="s">
        <v>174</v>
      </c>
      <c r="I4824" t="str">
        <f>IF(Table1[[#This Row],[Return_Status]]="Returned", "Yes", "No")</f>
        <v>Yes</v>
      </c>
      <c r="J4824">
        <f>IF(Table1[[#This Row],[Return_Flag]]="Yes",1,0)</f>
        <v>1</v>
      </c>
      <c r="K4824">
        <f>IF(Table1[[#This Row],[Order_ID]]=Table1[[#This Row],[Order_ID]],1,0)</f>
        <v>1</v>
      </c>
      <c r="L4824" s="4" t="str">
        <f>TEXT(Table1[[#This Row],[Order_Date]], "mmm-yyyy")</f>
        <v>Sep-2023</v>
      </c>
    </row>
    <row r="4825" spans="1:12" x14ac:dyDescent="0.25">
      <c r="A4825" t="s">
        <v>9765</v>
      </c>
      <c r="B4825" t="s">
        <v>9766</v>
      </c>
      <c r="C4825" s="1">
        <v>45062</v>
      </c>
      <c r="D4825" s="1">
        <v>45138</v>
      </c>
      <c r="E4825" t="s">
        <v>32</v>
      </c>
      <c r="F4825" t="s">
        <v>40</v>
      </c>
      <c r="G4825" t="s">
        <v>12</v>
      </c>
      <c r="H4825" t="s">
        <v>442</v>
      </c>
      <c r="I4825" t="str">
        <f>IF(Table1[[#This Row],[Return_Status]]="Returned", "Yes", "No")</f>
        <v>Yes</v>
      </c>
      <c r="J4825">
        <f>IF(Table1[[#This Row],[Return_Flag]]="Yes",1,0)</f>
        <v>1</v>
      </c>
      <c r="K4825">
        <f>IF(Table1[[#This Row],[Order_ID]]=Table1[[#This Row],[Order_ID]],1,0)</f>
        <v>1</v>
      </c>
      <c r="L4825" s="4" t="str">
        <f>TEXT(Table1[[#This Row],[Order_Date]], "mmm-yyyy")</f>
        <v>May-2023</v>
      </c>
    </row>
    <row r="4826" spans="1:12" x14ac:dyDescent="0.25">
      <c r="A4826" t="s">
        <v>9767</v>
      </c>
      <c r="B4826" t="s">
        <v>9768</v>
      </c>
      <c r="C4826" s="1">
        <v>45655</v>
      </c>
      <c r="D4826" s="1">
        <v>45532</v>
      </c>
      <c r="E4826" t="s">
        <v>44</v>
      </c>
      <c r="F4826" t="s">
        <v>33</v>
      </c>
      <c r="G4826" t="s">
        <v>12</v>
      </c>
      <c r="H4826" t="s">
        <v>29</v>
      </c>
      <c r="I4826" t="str">
        <f>IF(Table1[[#This Row],[Return_Status]]="Returned", "Yes", "No")</f>
        <v>Yes</v>
      </c>
      <c r="J4826">
        <f>IF(Table1[[#This Row],[Return_Flag]]="Yes",1,0)</f>
        <v>1</v>
      </c>
      <c r="K4826">
        <f>IF(Table1[[#This Row],[Order_ID]]=Table1[[#This Row],[Order_ID]],1,0)</f>
        <v>1</v>
      </c>
      <c r="L4826" s="4" t="str">
        <f>TEXT(Table1[[#This Row],[Order_Date]], "mmm-yyyy")</f>
        <v>Dec-2024</v>
      </c>
    </row>
    <row r="4827" spans="1:12" x14ac:dyDescent="0.25">
      <c r="A4827" t="s">
        <v>9769</v>
      </c>
      <c r="B4827" t="s">
        <v>9770</v>
      </c>
      <c r="C4827" s="1">
        <v>45654</v>
      </c>
      <c r="D4827" s="1">
        <v>45171</v>
      </c>
      <c r="E4827" t="s">
        <v>44</v>
      </c>
      <c r="F4827" t="s">
        <v>33</v>
      </c>
      <c r="G4827" t="s">
        <v>12</v>
      </c>
      <c r="H4827" t="s">
        <v>261</v>
      </c>
      <c r="I4827" t="str">
        <f>IF(Table1[[#This Row],[Return_Status]]="Returned", "Yes", "No")</f>
        <v>Yes</v>
      </c>
      <c r="J4827">
        <f>IF(Table1[[#This Row],[Return_Flag]]="Yes",1,0)</f>
        <v>1</v>
      </c>
      <c r="K4827">
        <f>IF(Table1[[#This Row],[Order_ID]]=Table1[[#This Row],[Order_ID]],1,0)</f>
        <v>1</v>
      </c>
      <c r="L4827" s="4" t="str">
        <f>TEXT(Table1[[#This Row],[Order_Date]], "mmm-yyyy")</f>
        <v>Dec-2024</v>
      </c>
    </row>
    <row r="4828" spans="1:12" x14ac:dyDescent="0.25">
      <c r="A4828" t="s">
        <v>9771</v>
      </c>
      <c r="B4828" t="s">
        <v>9772</v>
      </c>
      <c r="C4828" s="1">
        <v>45469</v>
      </c>
      <c r="E4828" t="s">
        <v>44</v>
      </c>
      <c r="G4828" t="s">
        <v>22</v>
      </c>
      <c r="H4828" t="s">
        <v>107</v>
      </c>
      <c r="I4828" t="str">
        <f>IF(Table1[[#This Row],[Return_Status]]="Returned", "Yes", "No")</f>
        <v>No</v>
      </c>
      <c r="J4828">
        <f>IF(Table1[[#This Row],[Return_Flag]]="Yes",1,0)</f>
        <v>0</v>
      </c>
      <c r="K4828">
        <f>IF(Table1[[#This Row],[Order_ID]]=Table1[[#This Row],[Order_ID]],1,0)</f>
        <v>1</v>
      </c>
      <c r="L4828" s="4" t="str">
        <f>TEXT(Table1[[#This Row],[Order_Date]], "mmm-yyyy")</f>
        <v>Jun-2024</v>
      </c>
    </row>
    <row r="4829" spans="1:12" x14ac:dyDescent="0.25">
      <c r="A4829" t="s">
        <v>9773</v>
      </c>
      <c r="B4829" t="s">
        <v>9774</v>
      </c>
      <c r="C4829" s="1">
        <v>45455</v>
      </c>
      <c r="E4829" t="s">
        <v>16</v>
      </c>
      <c r="G4829" t="s">
        <v>22</v>
      </c>
      <c r="H4829" t="s">
        <v>74</v>
      </c>
      <c r="I4829" t="str">
        <f>IF(Table1[[#This Row],[Return_Status]]="Returned", "Yes", "No")</f>
        <v>No</v>
      </c>
      <c r="J4829">
        <f>IF(Table1[[#This Row],[Return_Flag]]="Yes",1,0)</f>
        <v>0</v>
      </c>
      <c r="K4829">
        <f>IF(Table1[[#This Row],[Order_ID]]=Table1[[#This Row],[Order_ID]],1,0)</f>
        <v>1</v>
      </c>
      <c r="L4829" s="4" t="str">
        <f>TEXT(Table1[[#This Row],[Order_Date]], "mmm-yyyy")</f>
        <v>Jun-2024</v>
      </c>
    </row>
    <row r="4830" spans="1:12" x14ac:dyDescent="0.25">
      <c r="A4830" t="s">
        <v>9775</v>
      </c>
      <c r="B4830" t="s">
        <v>9776</v>
      </c>
      <c r="C4830" s="1">
        <v>45632</v>
      </c>
      <c r="E4830" t="s">
        <v>21</v>
      </c>
      <c r="G4830" t="s">
        <v>22</v>
      </c>
      <c r="H4830" t="s">
        <v>258</v>
      </c>
      <c r="I4830" t="str">
        <f>IF(Table1[[#This Row],[Return_Status]]="Returned", "Yes", "No")</f>
        <v>No</v>
      </c>
      <c r="J4830">
        <f>IF(Table1[[#This Row],[Return_Flag]]="Yes",1,0)</f>
        <v>0</v>
      </c>
      <c r="K4830">
        <f>IF(Table1[[#This Row],[Order_ID]]=Table1[[#This Row],[Order_ID]],1,0)</f>
        <v>1</v>
      </c>
      <c r="L4830" s="4" t="str">
        <f>TEXT(Table1[[#This Row],[Order_Date]], "mmm-yyyy")</f>
        <v>Dec-2024</v>
      </c>
    </row>
    <row r="4831" spans="1:12" x14ac:dyDescent="0.25">
      <c r="A4831" t="s">
        <v>9777</v>
      </c>
      <c r="B4831" t="s">
        <v>9778</v>
      </c>
      <c r="C4831" s="1">
        <v>45607</v>
      </c>
      <c r="D4831" s="1">
        <v>45415</v>
      </c>
      <c r="E4831" t="s">
        <v>16</v>
      </c>
      <c r="F4831" t="s">
        <v>40</v>
      </c>
      <c r="G4831" t="s">
        <v>12</v>
      </c>
      <c r="H4831" t="s">
        <v>360</v>
      </c>
      <c r="I4831" t="str">
        <f>IF(Table1[[#This Row],[Return_Status]]="Returned", "Yes", "No")</f>
        <v>Yes</v>
      </c>
      <c r="J4831">
        <f>IF(Table1[[#This Row],[Return_Flag]]="Yes",1,0)</f>
        <v>1</v>
      </c>
      <c r="K4831">
        <f>IF(Table1[[#This Row],[Order_ID]]=Table1[[#This Row],[Order_ID]],1,0)</f>
        <v>1</v>
      </c>
      <c r="L4831" s="4" t="str">
        <f>TEXT(Table1[[#This Row],[Order_Date]], "mmm-yyyy")</f>
        <v>Nov-2024</v>
      </c>
    </row>
    <row r="4832" spans="1:12" x14ac:dyDescent="0.25">
      <c r="A4832" t="s">
        <v>9779</v>
      </c>
      <c r="B4832" t="s">
        <v>9780</v>
      </c>
      <c r="C4832" s="1">
        <v>45601</v>
      </c>
      <c r="D4832" s="1">
        <v>45399</v>
      </c>
      <c r="E4832" t="s">
        <v>21</v>
      </c>
      <c r="F4832" t="s">
        <v>33</v>
      </c>
      <c r="G4832" t="s">
        <v>12</v>
      </c>
      <c r="H4832" t="s">
        <v>168</v>
      </c>
      <c r="I4832" t="str">
        <f>IF(Table1[[#This Row],[Return_Status]]="Returned", "Yes", "No")</f>
        <v>Yes</v>
      </c>
      <c r="J4832">
        <f>IF(Table1[[#This Row],[Return_Flag]]="Yes",1,0)</f>
        <v>1</v>
      </c>
      <c r="K4832">
        <f>IF(Table1[[#This Row],[Order_ID]]=Table1[[#This Row],[Order_ID]],1,0)</f>
        <v>1</v>
      </c>
      <c r="L4832" s="4" t="str">
        <f>TEXT(Table1[[#This Row],[Order_Date]], "mmm-yyyy")</f>
        <v>Nov-2024</v>
      </c>
    </row>
    <row r="4833" spans="1:12" x14ac:dyDescent="0.25">
      <c r="A4833" t="s">
        <v>9781</v>
      </c>
      <c r="B4833" t="s">
        <v>9782</v>
      </c>
      <c r="C4833" s="1">
        <v>45148</v>
      </c>
      <c r="D4833" s="1">
        <v>45257</v>
      </c>
      <c r="E4833" t="s">
        <v>32</v>
      </c>
      <c r="F4833" t="s">
        <v>33</v>
      </c>
      <c r="G4833" t="s">
        <v>12</v>
      </c>
      <c r="H4833" t="s">
        <v>77</v>
      </c>
      <c r="I4833" t="str">
        <f>IF(Table1[[#This Row],[Return_Status]]="Returned", "Yes", "No")</f>
        <v>Yes</v>
      </c>
      <c r="J4833">
        <f>IF(Table1[[#This Row],[Return_Flag]]="Yes",1,0)</f>
        <v>1</v>
      </c>
      <c r="K4833">
        <f>IF(Table1[[#This Row],[Order_ID]]=Table1[[#This Row],[Order_ID]],1,0)</f>
        <v>1</v>
      </c>
      <c r="L4833" s="4" t="str">
        <f>TEXT(Table1[[#This Row],[Order_Date]], "mmm-yyyy")</f>
        <v>Aug-2023</v>
      </c>
    </row>
    <row r="4834" spans="1:12" x14ac:dyDescent="0.25">
      <c r="A4834" t="s">
        <v>9783</v>
      </c>
      <c r="B4834" t="s">
        <v>9784</v>
      </c>
      <c r="C4834" s="1">
        <v>45390</v>
      </c>
      <c r="E4834" t="s">
        <v>10</v>
      </c>
      <c r="G4834" t="s">
        <v>22</v>
      </c>
      <c r="H4834" t="s">
        <v>171</v>
      </c>
      <c r="I4834" t="str">
        <f>IF(Table1[[#This Row],[Return_Status]]="Returned", "Yes", "No")</f>
        <v>No</v>
      </c>
      <c r="J4834">
        <f>IF(Table1[[#This Row],[Return_Flag]]="Yes",1,0)</f>
        <v>0</v>
      </c>
      <c r="K4834">
        <f>IF(Table1[[#This Row],[Order_ID]]=Table1[[#This Row],[Order_ID]],1,0)</f>
        <v>1</v>
      </c>
      <c r="L4834" s="4" t="str">
        <f>TEXT(Table1[[#This Row],[Order_Date]], "mmm-yyyy")</f>
        <v>Apr-2024</v>
      </c>
    </row>
    <row r="4835" spans="1:12" x14ac:dyDescent="0.25">
      <c r="A4835" t="s">
        <v>9785</v>
      </c>
      <c r="B4835" t="s">
        <v>9786</v>
      </c>
      <c r="C4835" s="1">
        <v>45598</v>
      </c>
      <c r="E4835" t="s">
        <v>10</v>
      </c>
      <c r="G4835" t="s">
        <v>22</v>
      </c>
      <c r="H4835" t="s">
        <v>177</v>
      </c>
      <c r="I4835" t="str">
        <f>IF(Table1[[#This Row],[Return_Status]]="Returned", "Yes", "No")</f>
        <v>No</v>
      </c>
      <c r="J4835">
        <f>IF(Table1[[#This Row],[Return_Flag]]="Yes",1,0)</f>
        <v>0</v>
      </c>
      <c r="K4835">
        <f>IF(Table1[[#This Row],[Order_ID]]=Table1[[#This Row],[Order_ID]],1,0)</f>
        <v>1</v>
      </c>
      <c r="L4835" s="4" t="str">
        <f>TEXT(Table1[[#This Row],[Order_Date]], "mmm-yyyy")</f>
        <v>Nov-2024</v>
      </c>
    </row>
    <row r="4836" spans="1:12" x14ac:dyDescent="0.25">
      <c r="A4836" t="s">
        <v>9787</v>
      </c>
      <c r="B4836" t="s">
        <v>9788</v>
      </c>
      <c r="C4836" s="1">
        <v>45144</v>
      </c>
      <c r="E4836" t="s">
        <v>21</v>
      </c>
      <c r="G4836" t="s">
        <v>22</v>
      </c>
      <c r="H4836" t="s">
        <v>189</v>
      </c>
      <c r="I4836" t="str">
        <f>IF(Table1[[#This Row],[Return_Status]]="Returned", "Yes", "No")</f>
        <v>No</v>
      </c>
      <c r="J4836">
        <f>IF(Table1[[#This Row],[Return_Flag]]="Yes",1,0)</f>
        <v>0</v>
      </c>
      <c r="K4836">
        <f>IF(Table1[[#This Row],[Order_ID]]=Table1[[#This Row],[Order_ID]],1,0)</f>
        <v>1</v>
      </c>
      <c r="L4836" s="4" t="str">
        <f>TEXT(Table1[[#This Row],[Order_Date]], "mmm-yyyy")</f>
        <v>Aug-2023</v>
      </c>
    </row>
    <row r="4837" spans="1:12" x14ac:dyDescent="0.25">
      <c r="A4837" t="s">
        <v>9789</v>
      </c>
      <c r="B4837" t="s">
        <v>9790</v>
      </c>
      <c r="C4837" s="1">
        <v>45365</v>
      </c>
      <c r="D4837" s="1">
        <v>45457</v>
      </c>
      <c r="E4837" t="s">
        <v>10</v>
      </c>
      <c r="F4837" t="s">
        <v>40</v>
      </c>
      <c r="G4837" t="s">
        <v>12</v>
      </c>
      <c r="H4837" t="s">
        <v>41</v>
      </c>
      <c r="I4837" t="str">
        <f>IF(Table1[[#This Row],[Return_Status]]="Returned", "Yes", "No")</f>
        <v>Yes</v>
      </c>
      <c r="J4837">
        <f>IF(Table1[[#This Row],[Return_Flag]]="Yes",1,0)</f>
        <v>1</v>
      </c>
      <c r="K4837">
        <f>IF(Table1[[#This Row],[Order_ID]]=Table1[[#This Row],[Order_ID]],1,0)</f>
        <v>1</v>
      </c>
      <c r="L4837" s="4" t="str">
        <f>TEXT(Table1[[#This Row],[Order_Date]], "mmm-yyyy")</f>
        <v>Mar-2024</v>
      </c>
    </row>
    <row r="4838" spans="1:12" x14ac:dyDescent="0.25">
      <c r="A4838" t="s">
        <v>9791</v>
      </c>
      <c r="B4838" t="s">
        <v>9792</v>
      </c>
      <c r="C4838" s="1">
        <v>45486</v>
      </c>
      <c r="E4838" t="s">
        <v>44</v>
      </c>
      <c r="G4838" t="s">
        <v>22</v>
      </c>
      <c r="H4838" t="s">
        <v>83</v>
      </c>
      <c r="I4838" t="str">
        <f>IF(Table1[[#This Row],[Return_Status]]="Returned", "Yes", "No")</f>
        <v>No</v>
      </c>
      <c r="J4838">
        <f>IF(Table1[[#This Row],[Return_Flag]]="Yes",1,0)</f>
        <v>0</v>
      </c>
      <c r="K4838">
        <f>IF(Table1[[#This Row],[Order_ID]]=Table1[[#This Row],[Order_ID]],1,0)</f>
        <v>1</v>
      </c>
      <c r="L4838" s="4" t="str">
        <f>TEXT(Table1[[#This Row],[Order_Date]], "mmm-yyyy")</f>
        <v>Jul-2024</v>
      </c>
    </row>
    <row r="4839" spans="1:12" x14ac:dyDescent="0.25">
      <c r="A4839" t="s">
        <v>9793</v>
      </c>
      <c r="B4839" t="s">
        <v>9794</v>
      </c>
      <c r="C4839" s="1">
        <v>45126</v>
      </c>
      <c r="E4839" t="s">
        <v>44</v>
      </c>
      <c r="G4839" t="s">
        <v>22</v>
      </c>
      <c r="H4839" t="s">
        <v>218</v>
      </c>
      <c r="I4839" t="str">
        <f>IF(Table1[[#This Row],[Return_Status]]="Returned", "Yes", "No")</f>
        <v>No</v>
      </c>
      <c r="J4839">
        <f>IF(Table1[[#This Row],[Return_Flag]]="Yes",1,0)</f>
        <v>0</v>
      </c>
      <c r="K4839">
        <f>IF(Table1[[#This Row],[Order_ID]]=Table1[[#This Row],[Order_ID]],1,0)</f>
        <v>1</v>
      </c>
      <c r="L4839" s="4" t="str">
        <f>TEXT(Table1[[#This Row],[Order_Date]], "mmm-yyyy")</f>
        <v>Jul-2023</v>
      </c>
    </row>
    <row r="4840" spans="1:12" x14ac:dyDescent="0.25">
      <c r="A4840" t="s">
        <v>9795</v>
      </c>
      <c r="B4840" t="s">
        <v>9796</v>
      </c>
      <c r="C4840" s="1">
        <v>45296</v>
      </c>
      <c r="D4840" s="1">
        <v>45407</v>
      </c>
      <c r="E4840" t="s">
        <v>32</v>
      </c>
      <c r="F4840" t="s">
        <v>33</v>
      </c>
      <c r="G4840" t="s">
        <v>12</v>
      </c>
      <c r="H4840" t="s">
        <v>779</v>
      </c>
      <c r="I4840" t="str">
        <f>IF(Table1[[#This Row],[Return_Status]]="Returned", "Yes", "No")</f>
        <v>Yes</v>
      </c>
      <c r="J4840">
        <f>IF(Table1[[#This Row],[Return_Flag]]="Yes",1,0)</f>
        <v>1</v>
      </c>
      <c r="K4840">
        <f>IF(Table1[[#This Row],[Order_ID]]=Table1[[#This Row],[Order_ID]],1,0)</f>
        <v>1</v>
      </c>
      <c r="L4840" s="4" t="str">
        <f>TEXT(Table1[[#This Row],[Order_Date]], "mmm-yyyy")</f>
        <v>Jan-2024</v>
      </c>
    </row>
    <row r="4841" spans="1:12" x14ac:dyDescent="0.25">
      <c r="A4841" t="s">
        <v>9797</v>
      </c>
      <c r="B4841" t="s">
        <v>9798</v>
      </c>
      <c r="C4841" s="1">
        <v>45560</v>
      </c>
      <c r="E4841" t="s">
        <v>16</v>
      </c>
      <c r="G4841" t="s">
        <v>22</v>
      </c>
      <c r="H4841" t="s">
        <v>442</v>
      </c>
      <c r="I4841" t="str">
        <f>IF(Table1[[#This Row],[Return_Status]]="Returned", "Yes", "No")</f>
        <v>No</v>
      </c>
      <c r="J4841">
        <f>IF(Table1[[#This Row],[Return_Flag]]="Yes",1,0)</f>
        <v>0</v>
      </c>
      <c r="K4841">
        <f>IF(Table1[[#This Row],[Order_ID]]=Table1[[#This Row],[Order_ID]],1,0)</f>
        <v>1</v>
      </c>
      <c r="L4841" s="4" t="str">
        <f>TEXT(Table1[[#This Row],[Order_Date]], "mmm-yyyy")</f>
        <v>Sep-2024</v>
      </c>
    </row>
    <row r="4842" spans="1:12" x14ac:dyDescent="0.25">
      <c r="A4842" t="s">
        <v>9799</v>
      </c>
      <c r="B4842" t="s">
        <v>9800</v>
      </c>
      <c r="C4842" s="1">
        <v>45471</v>
      </c>
      <c r="E4842" t="s">
        <v>32</v>
      </c>
      <c r="G4842" t="s">
        <v>22</v>
      </c>
      <c r="H4842" t="s">
        <v>452</v>
      </c>
      <c r="I4842" t="str">
        <f>IF(Table1[[#This Row],[Return_Status]]="Returned", "Yes", "No")</f>
        <v>No</v>
      </c>
      <c r="J4842">
        <f>IF(Table1[[#This Row],[Return_Flag]]="Yes",1,0)</f>
        <v>0</v>
      </c>
      <c r="K4842">
        <f>IF(Table1[[#This Row],[Order_ID]]=Table1[[#This Row],[Order_ID]],1,0)</f>
        <v>1</v>
      </c>
      <c r="L4842" s="4" t="str">
        <f>TEXT(Table1[[#This Row],[Order_Date]], "mmm-yyyy")</f>
        <v>Jun-2024</v>
      </c>
    </row>
    <row r="4843" spans="1:12" x14ac:dyDescent="0.25">
      <c r="A4843" t="s">
        <v>9801</v>
      </c>
      <c r="B4843" t="s">
        <v>9802</v>
      </c>
      <c r="C4843" s="1">
        <v>45242</v>
      </c>
      <c r="E4843" t="s">
        <v>16</v>
      </c>
      <c r="G4843" t="s">
        <v>22</v>
      </c>
      <c r="H4843" t="s">
        <v>404</v>
      </c>
      <c r="I4843" t="str">
        <f>IF(Table1[[#This Row],[Return_Status]]="Returned", "Yes", "No")</f>
        <v>No</v>
      </c>
      <c r="J4843">
        <f>IF(Table1[[#This Row],[Return_Flag]]="Yes",1,0)</f>
        <v>0</v>
      </c>
      <c r="K4843">
        <f>IF(Table1[[#This Row],[Order_ID]]=Table1[[#This Row],[Order_ID]],1,0)</f>
        <v>1</v>
      </c>
      <c r="L4843" s="4" t="str">
        <f>TEXT(Table1[[#This Row],[Order_Date]], "mmm-yyyy")</f>
        <v>Nov-2023</v>
      </c>
    </row>
    <row r="4844" spans="1:12" x14ac:dyDescent="0.25">
      <c r="A4844" t="s">
        <v>9803</v>
      </c>
      <c r="B4844" t="s">
        <v>9804</v>
      </c>
      <c r="C4844" s="1">
        <v>45482</v>
      </c>
      <c r="D4844" s="1">
        <v>45041</v>
      </c>
      <c r="E4844" t="s">
        <v>10</v>
      </c>
      <c r="F4844" t="s">
        <v>40</v>
      </c>
      <c r="G4844" t="s">
        <v>12</v>
      </c>
      <c r="H4844" t="s">
        <v>183</v>
      </c>
      <c r="I4844" t="str">
        <f>IF(Table1[[#This Row],[Return_Status]]="Returned", "Yes", "No")</f>
        <v>Yes</v>
      </c>
      <c r="J4844">
        <f>IF(Table1[[#This Row],[Return_Flag]]="Yes",1,0)</f>
        <v>1</v>
      </c>
      <c r="K4844">
        <f>IF(Table1[[#This Row],[Order_ID]]=Table1[[#This Row],[Order_ID]],1,0)</f>
        <v>1</v>
      </c>
      <c r="L4844" s="4" t="str">
        <f>TEXT(Table1[[#This Row],[Order_Date]], "mmm-yyyy")</f>
        <v>Jul-2024</v>
      </c>
    </row>
    <row r="4845" spans="1:12" x14ac:dyDescent="0.25">
      <c r="A4845" t="s">
        <v>9805</v>
      </c>
      <c r="B4845" t="s">
        <v>9806</v>
      </c>
      <c r="C4845" s="1">
        <v>45508</v>
      </c>
      <c r="D4845" s="1">
        <v>45259</v>
      </c>
      <c r="E4845" t="s">
        <v>16</v>
      </c>
      <c r="F4845" t="s">
        <v>33</v>
      </c>
      <c r="G4845" t="s">
        <v>12</v>
      </c>
      <c r="H4845" t="s">
        <v>74</v>
      </c>
      <c r="I4845" t="str">
        <f>IF(Table1[[#This Row],[Return_Status]]="Returned", "Yes", "No")</f>
        <v>Yes</v>
      </c>
      <c r="J4845">
        <f>IF(Table1[[#This Row],[Return_Flag]]="Yes",1,0)</f>
        <v>1</v>
      </c>
      <c r="K4845">
        <f>IF(Table1[[#This Row],[Order_ID]]=Table1[[#This Row],[Order_ID]],1,0)</f>
        <v>1</v>
      </c>
      <c r="L4845" s="4" t="str">
        <f>TEXT(Table1[[#This Row],[Order_Date]], "mmm-yyyy")</f>
        <v>Aug-2024</v>
      </c>
    </row>
    <row r="4846" spans="1:12" x14ac:dyDescent="0.25">
      <c r="A4846" t="s">
        <v>9807</v>
      </c>
      <c r="B4846" t="s">
        <v>9808</v>
      </c>
      <c r="C4846" s="1">
        <v>45021</v>
      </c>
      <c r="E4846" t="s">
        <v>44</v>
      </c>
      <c r="G4846" t="s">
        <v>22</v>
      </c>
      <c r="H4846" t="s">
        <v>77</v>
      </c>
      <c r="I4846" t="str">
        <f>IF(Table1[[#This Row],[Return_Status]]="Returned", "Yes", "No")</f>
        <v>No</v>
      </c>
      <c r="J4846">
        <f>IF(Table1[[#This Row],[Return_Flag]]="Yes",1,0)</f>
        <v>0</v>
      </c>
      <c r="K4846">
        <f>IF(Table1[[#This Row],[Order_ID]]=Table1[[#This Row],[Order_ID]],1,0)</f>
        <v>1</v>
      </c>
      <c r="L4846" s="4" t="str">
        <f>TEXT(Table1[[#This Row],[Order_Date]], "mmm-yyyy")</f>
        <v>Apr-2023</v>
      </c>
    </row>
    <row r="4847" spans="1:12" x14ac:dyDescent="0.25">
      <c r="A4847" t="s">
        <v>9809</v>
      </c>
      <c r="B4847" t="s">
        <v>9810</v>
      </c>
      <c r="C4847" s="1">
        <v>45463</v>
      </c>
      <c r="E4847" t="s">
        <v>32</v>
      </c>
      <c r="G4847" t="s">
        <v>22</v>
      </c>
      <c r="H4847" t="s">
        <v>161</v>
      </c>
      <c r="I4847" t="str">
        <f>IF(Table1[[#This Row],[Return_Status]]="Returned", "Yes", "No")</f>
        <v>No</v>
      </c>
      <c r="J4847">
        <f>IF(Table1[[#This Row],[Return_Flag]]="Yes",1,0)</f>
        <v>0</v>
      </c>
      <c r="K4847">
        <f>IF(Table1[[#This Row],[Order_ID]]=Table1[[#This Row],[Order_ID]],1,0)</f>
        <v>1</v>
      </c>
      <c r="L4847" s="4" t="str">
        <f>TEXT(Table1[[#This Row],[Order_Date]], "mmm-yyyy")</f>
        <v>Jun-2024</v>
      </c>
    </row>
    <row r="4848" spans="1:12" x14ac:dyDescent="0.25">
      <c r="A4848" t="s">
        <v>9811</v>
      </c>
      <c r="B4848" t="s">
        <v>9812</v>
      </c>
      <c r="C4848" s="1">
        <v>45619</v>
      </c>
      <c r="E4848" t="s">
        <v>16</v>
      </c>
      <c r="G4848" t="s">
        <v>22</v>
      </c>
      <c r="H4848" t="s">
        <v>18</v>
      </c>
      <c r="I4848" t="str">
        <f>IF(Table1[[#This Row],[Return_Status]]="Returned", "Yes", "No")</f>
        <v>No</v>
      </c>
      <c r="J4848">
        <f>IF(Table1[[#This Row],[Return_Flag]]="Yes",1,0)</f>
        <v>0</v>
      </c>
      <c r="K4848">
        <f>IF(Table1[[#This Row],[Order_ID]]=Table1[[#This Row],[Order_ID]],1,0)</f>
        <v>1</v>
      </c>
      <c r="L4848" s="4" t="str">
        <f>TEXT(Table1[[#This Row],[Order_Date]], "mmm-yyyy")</f>
        <v>Nov-2024</v>
      </c>
    </row>
    <row r="4849" spans="1:12" x14ac:dyDescent="0.25">
      <c r="A4849" t="s">
        <v>9813</v>
      </c>
      <c r="B4849" t="s">
        <v>9814</v>
      </c>
      <c r="C4849" s="1">
        <v>45606</v>
      </c>
      <c r="D4849" s="1">
        <v>44953</v>
      </c>
      <c r="E4849" t="s">
        <v>32</v>
      </c>
      <c r="F4849" t="s">
        <v>33</v>
      </c>
      <c r="G4849" t="s">
        <v>12</v>
      </c>
      <c r="H4849" t="s">
        <v>174</v>
      </c>
      <c r="I4849" t="str">
        <f>IF(Table1[[#This Row],[Return_Status]]="Returned", "Yes", "No")</f>
        <v>Yes</v>
      </c>
      <c r="J4849">
        <f>IF(Table1[[#This Row],[Return_Flag]]="Yes",1,0)</f>
        <v>1</v>
      </c>
      <c r="K4849">
        <f>IF(Table1[[#This Row],[Order_ID]]=Table1[[#This Row],[Order_ID]],1,0)</f>
        <v>1</v>
      </c>
      <c r="L4849" s="4" t="str">
        <f>TEXT(Table1[[#This Row],[Order_Date]], "mmm-yyyy")</f>
        <v>Nov-2024</v>
      </c>
    </row>
    <row r="4850" spans="1:12" x14ac:dyDescent="0.25">
      <c r="A4850" t="s">
        <v>9815</v>
      </c>
      <c r="B4850" t="s">
        <v>9816</v>
      </c>
      <c r="C4850" s="1">
        <v>45048</v>
      </c>
      <c r="D4850" s="1">
        <v>45267</v>
      </c>
      <c r="E4850" t="s">
        <v>21</v>
      </c>
      <c r="F4850" t="s">
        <v>11</v>
      </c>
      <c r="G4850" t="s">
        <v>12</v>
      </c>
      <c r="H4850" t="s">
        <v>77</v>
      </c>
      <c r="I4850" t="str">
        <f>IF(Table1[[#This Row],[Return_Status]]="Returned", "Yes", "No")</f>
        <v>Yes</v>
      </c>
      <c r="J4850">
        <f>IF(Table1[[#This Row],[Return_Flag]]="Yes",1,0)</f>
        <v>1</v>
      </c>
      <c r="K4850">
        <f>IF(Table1[[#This Row],[Order_ID]]=Table1[[#This Row],[Order_ID]],1,0)</f>
        <v>1</v>
      </c>
      <c r="L4850" s="4" t="str">
        <f>TEXT(Table1[[#This Row],[Order_Date]], "mmm-yyyy")</f>
        <v>May-2023</v>
      </c>
    </row>
    <row r="4851" spans="1:12" x14ac:dyDescent="0.25">
      <c r="A4851" t="s">
        <v>9817</v>
      </c>
      <c r="B4851" t="s">
        <v>9818</v>
      </c>
      <c r="C4851" s="1">
        <v>45180</v>
      </c>
      <c r="E4851" t="s">
        <v>16</v>
      </c>
      <c r="G4851" t="s">
        <v>22</v>
      </c>
      <c r="H4851" t="s">
        <v>118</v>
      </c>
      <c r="I4851" t="str">
        <f>IF(Table1[[#This Row],[Return_Status]]="Returned", "Yes", "No")</f>
        <v>No</v>
      </c>
      <c r="J4851">
        <f>IF(Table1[[#This Row],[Return_Flag]]="Yes",1,0)</f>
        <v>0</v>
      </c>
      <c r="K4851">
        <f>IF(Table1[[#This Row],[Order_ID]]=Table1[[#This Row],[Order_ID]],1,0)</f>
        <v>1</v>
      </c>
      <c r="L4851" s="4" t="str">
        <f>TEXT(Table1[[#This Row],[Order_Date]], "mmm-yyyy")</f>
        <v>Sep-2023</v>
      </c>
    </row>
    <row r="4852" spans="1:12" x14ac:dyDescent="0.25">
      <c r="A4852" t="s">
        <v>9819</v>
      </c>
      <c r="B4852" t="s">
        <v>9820</v>
      </c>
      <c r="C4852" s="1">
        <v>45125</v>
      </c>
      <c r="E4852" t="s">
        <v>16</v>
      </c>
      <c r="G4852" t="s">
        <v>22</v>
      </c>
      <c r="H4852" t="s">
        <v>13</v>
      </c>
      <c r="I4852" t="str">
        <f>IF(Table1[[#This Row],[Return_Status]]="Returned", "Yes", "No")</f>
        <v>No</v>
      </c>
      <c r="J4852">
        <f>IF(Table1[[#This Row],[Return_Flag]]="Yes",1,0)</f>
        <v>0</v>
      </c>
      <c r="K4852">
        <f>IF(Table1[[#This Row],[Order_ID]]=Table1[[#This Row],[Order_ID]],1,0)</f>
        <v>1</v>
      </c>
      <c r="L4852" s="4" t="str">
        <f>TEXT(Table1[[#This Row],[Order_Date]], "mmm-yyyy")</f>
        <v>Jul-2023</v>
      </c>
    </row>
    <row r="4853" spans="1:12" x14ac:dyDescent="0.25">
      <c r="A4853" t="s">
        <v>9821</v>
      </c>
      <c r="B4853" t="s">
        <v>9822</v>
      </c>
      <c r="C4853" s="1">
        <v>45657</v>
      </c>
      <c r="E4853" t="s">
        <v>16</v>
      </c>
      <c r="G4853" t="s">
        <v>22</v>
      </c>
      <c r="H4853" t="s">
        <v>710</v>
      </c>
      <c r="I4853" t="str">
        <f>IF(Table1[[#This Row],[Return_Status]]="Returned", "Yes", "No")</f>
        <v>No</v>
      </c>
      <c r="J4853">
        <f>IF(Table1[[#This Row],[Return_Flag]]="Yes",1,0)</f>
        <v>0</v>
      </c>
      <c r="K4853">
        <f>IF(Table1[[#This Row],[Order_ID]]=Table1[[#This Row],[Order_ID]],1,0)</f>
        <v>1</v>
      </c>
      <c r="L4853" s="4" t="str">
        <f>TEXT(Table1[[#This Row],[Order_Date]], "mmm-yyyy")</f>
        <v>Dec-2024</v>
      </c>
    </row>
    <row r="4854" spans="1:12" x14ac:dyDescent="0.25">
      <c r="A4854" t="s">
        <v>9823</v>
      </c>
      <c r="B4854" t="s">
        <v>9824</v>
      </c>
      <c r="C4854" s="1">
        <v>45625</v>
      </c>
      <c r="D4854" s="1">
        <v>45463</v>
      </c>
      <c r="E4854" t="s">
        <v>32</v>
      </c>
      <c r="F4854" t="s">
        <v>11</v>
      </c>
      <c r="G4854" t="s">
        <v>12</v>
      </c>
      <c r="H4854" t="s">
        <v>141</v>
      </c>
      <c r="I4854" t="str">
        <f>IF(Table1[[#This Row],[Return_Status]]="Returned", "Yes", "No")</f>
        <v>Yes</v>
      </c>
      <c r="J4854">
        <f>IF(Table1[[#This Row],[Return_Flag]]="Yes",1,0)</f>
        <v>1</v>
      </c>
      <c r="K4854">
        <f>IF(Table1[[#This Row],[Order_ID]]=Table1[[#This Row],[Order_ID]],1,0)</f>
        <v>1</v>
      </c>
      <c r="L4854" s="4" t="str">
        <f>TEXT(Table1[[#This Row],[Order_Date]], "mmm-yyyy")</f>
        <v>Nov-2024</v>
      </c>
    </row>
    <row r="4855" spans="1:12" x14ac:dyDescent="0.25">
      <c r="A4855" t="s">
        <v>9825</v>
      </c>
      <c r="B4855" t="s">
        <v>9826</v>
      </c>
      <c r="C4855" s="1">
        <v>45078</v>
      </c>
      <c r="E4855" t="s">
        <v>44</v>
      </c>
      <c r="G4855" t="s">
        <v>22</v>
      </c>
      <c r="H4855" t="s">
        <v>183</v>
      </c>
      <c r="I4855" t="str">
        <f>IF(Table1[[#This Row],[Return_Status]]="Returned", "Yes", "No")</f>
        <v>No</v>
      </c>
      <c r="J4855">
        <f>IF(Table1[[#This Row],[Return_Flag]]="Yes",1,0)</f>
        <v>0</v>
      </c>
      <c r="K4855">
        <f>IF(Table1[[#This Row],[Order_ID]]=Table1[[#This Row],[Order_ID]],1,0)</f>
        <v>1</v>
      </c>
      <c r="L4855" s="4" t="str">
        <f>TEXT(Table1[[#This Row],[Order_Date]], "mmm-yyyy")</f>
        <v>Jun-2023</v>
      </c>
    </row>
    <row r="4856" spans="1:12" x14ac:dyDescent="0.25">
      <c r="A4856" t="s">
        <v>9827</v>
      </c>
      <c r="B4856" t="s">
        <v>9828</v>
      </c>
      <c r="C4856" s="1">
        <v>45556</v>
      </c>
      <c r="E4856" t="s">
        <v>44</v>
      </c>
      <c r="G4856" t="s">
        <v>22</v>
      </c>
      <c r="H4856" t="s">
        <v>29</v>
      </c>
      <c r="I4856" t="str">
        <f>IF(Table1[[#This Row],[Return_Status]]="Returned", "Yes", "No")</f>
        <v>No</v>
      </c>
      <c r="J4856">
        <f>IF(Table1[[#This Row],[Return_Flag]]="Yes",1,0)</f>
        <v>0</v>
      </c>
      <c r="K4856">
        <f>IF(Table1[[#This Row],[Order_ID]]=Table1[[#This Row],[Order_ID]],1,0)</f>
        <v>1</v>
      </c>
      <c r="L4856" s="4" t="str">
        <f>TEXT(Table1[[#This Row],[Order_Date]], "mmm-yyyy")</f>
        <v>Sep-2024</v>
      </c>
    </row>
    <row r="4857" spans="1:12" x14ac:dyDescent="0.25">
      <c r="A4857" t="s">
        <v>9829</v>
      </c>
      <c r="B4857" t="s">
        <v>9830</v>
      </c>
      <c r="C4857" s="1">
        <v>45026</v>
      </c>
      <c r="E4857" t="s">
        <v>16</v>
      </c>
      <c r="G4857" t="s">
        <v>22</v>
      </c>
      <c r="H4857" t="s">
        <v>62</v>
      </c>
      <c r="I4857" t="str">
        <f>IF(Table1[[#This Row],[Return_Status]]="Returned", "Yes", "No")</f>
        <v>No</v>
      </c>
      <c r="J4857">
        <f>IF(Table1[[#This Row],[Return_Flag]]="Yes",1,0)</f>
        <v>0</v>
      </c>
      <c r="K4857">
        <f>IF(Table1[[#This Row],[Order_ID]]=Table1[[#This Row],[Order_ID]],1,0)</f>
        <v>1</v>
      </c>
      <c r="L4857" s="4" t="str">
        <f>TEXT(Table1[[#This Row],[Order_Date]], "mmm-yyyy")</f>
        <v>Apr-2023</v>
      </c>
    </row>
    <row r="4858" spans="1:12" x14ac:dyDescent="0.25">
      <c r="A4858" t="s">
        <v>9831</v>
      </c>
      <c r="B4858" t="s">
        <v>9832</v>
      </c>
      <c r="C4858" s="1">
        <v>44942</v>
      </c>
      <c r="D4858" s="1">
        <v>45244</v>
      </c>
      <c r="E4858" t="s">
        <v>44</v>
      </c>
      <c r="F4858" t="s">
        <v>33</v>
      </c>
      <c r="G4858" t="s">
        <v>12</v>
      </c>
      <c r="H4858" t="s">
        <v>232</v>
      </c>
      <c r="I4858" t="str">
        <f>IF(Table1[[#This Row],[Return_Status]]="Returned", "Yes", "No")</f>
        <v>Yes</v>
      </c>
      <c r="J4858">
        <f>IF(Table1[[#This Row],[Return_Flag]]="Yes",1,0)</f>
        <v>1</v>
      </c>
      <c r="K4858">
        <f>IF(Table1[[#This Row],[Order_ID]]=Table1[[#This Row],[Order_ID]],1,0)</f>
        <v>1</v>
      </c>
      <c r="L4858" s="4" t="str">
        <f>TEXT(Table1[[#This Row],[Order_Date]], "mmm-yyyy")</f>
        <v>Jan-2023</v>
      </c>
    </row>
    <row r="4859" spans="1:12" x14ac:dyDescent="0.25">
      <c r="A4859" t="s">
        <v>9833</v>
      </c>
      <c r="B4859" t="s">
        <v>9834</v>
      </c>
      <c r="C4859" s="1">
        <v>45139</v>
      </c>
      <c r="E4859" t="s">
        <v>21</v>
      </c>
      <c r="G4859" t="s">
        <v>22</v>
      </c>
      <c r="H4859" t="s">
        <v>92</v>
      </c>
      <c r="I4859" t="str">
        <f>IF(Table1[[#This Row],[Return_Status]]="Returned", "Yes", "No")</f>
        <v>No</v>
      </c>
      <c r="J4859">
        <f>IF(Table1[[#This Row],[Return_Flag]]="Yes",1,0)</f>
        <v>0</v>
      </c>
      <c r="K4859">
        <f>IF(Table1[[#This Row],[Order_ID]]=Table1[[#This Row],[Order_ID]],1,0)</f>
        <v>1</v>
      </c>
      <c r="L4859" s="4" t="str">
        <f>TEXT(Table1[[#This Row],[Order_Date]], "mmm-yyyy")</f>
        <v>Aug-2023</v>
      </c>
    </row>
    <row r="4860" spans="1:12" x14ac:dyDescent="0.25">
      <c r="A4860" t="s">
        <v>9835</v>
      </c>
      <c r="B4860" t="s">
        <v>9836</v>
      </c>
      <c r="C4860" s="1">
        <v>45481</v>
      </c>
      <c r="D4860" s="1">
        <v>45262</v>
      </c>
      <c r="E4860" t="s">
        <v>16</v>
      </c>
      <c r="F4860" t="s">
        <v>40</v>
      </c>
      <c r="G4860" t="s">
        <v>12</v>
      </c>
      <c r="H4860" t="s">
        <v>360</v>
      </c>
      <c r="I4860" t="str">
        <f>IF(Table1[[#This Row],[Return_Status]]="Returned", "Yes", "No")</f>
        <v>Yes</v>
      </c>
      <c r="J4860">
        <f>IF(Table1[[#This Row],[Return_Flag]]="Yes",1,0)</f>
        <v>1</v>
      </c>
      <c r="K4860">
        <f>IF(Table1[[#This Row],[Order_ID]]=Table1[[#This Row],[Order_ID]],1,0)</f>
        <v>1</v>
      </c>
      <c r="L4860" s="4" t="str">
        <f>TEXT(Table1[[#This Row],[Order_Date]], "mmm-yyyy")</f>
        <v>Jul-2024</v>
      </c>
    </row>
    <row r="4861" spans="1:12" x14ac:dyDescent="0.25">
      <c r="A4861" t="s">
        <v>9837</v>
      </c>
      <c r="B4861" t="s">
        <v>9838</v>
      </c>
      <c r="C4861" s="1">
        <v>45050</v>
      </c>
      <c r="E4861" t="s">
        <v>10</v>
      </c>
      <c r="G4861" t="s">
        <v>22</v>
      </c>
      <c r="H4861" t="s">
        <v>95</v>
      </c>
      <c r="I4861" t="str">
        <f>IF(Table1[[#This Row],[Return_Status]]="Returned", "Yes", "No")</f>
        <v>No</v>
      </c>
      <c r="J4861">
        <f>IF(Table1[[#This Row],[Return_Flag]]="Yes",1,0)</f>
        <v>0</v>
      </c>
      <c r="K4861">
        <f>IF(Table1[[#This Row],[Order_ID]]=Table1[[#This Row],[Order_ID]],1,0)</f>
        <v>1</v>
      </c>
      <c r="L4861" s="4" t="str">
        <f>TEXT(Table1[[#This Row],[Order_Date]], "mmm-yyyy")</f>
        <v>May-2023</v>
      </c>
    </row>
    <row r="4862" spans="1:12" x14ac:dyDescent="0.25">
      <c r="A4862" t="s">
        <v>9839</v>
      </c>
      <c r="B4862" t="s">
        <v>9840</v>
      </c>
      <c r="C4862" s="1">
        <v>45535</v>
      </c>
      <c r="D4862" s="1">
        <v>45214</v>
      </c>
      <c r="E4862" t="s">
        <v>32</v>
      </c>
      <c r="F4862" t="s">
        <v>17</v>
      </c>
      <c r="G4862" t="s">
        <v>12</v>
      </c>
      <c r="H4862" t="s">
        <v>498</v>
      </c>
      <c r="I4862" t="str">
        <f>IF(Table1[[#This Row],[Return_Status]]="Returned", "Yes", "No")</f>
        <v>Yes</v>
      </c>
      <c r="J4862">
        <f>IF(Table1[[#This Row],[Return_Flag]]="Yes",1,0)</f>
        <v>1</v>
      </c>
      <c r="K4862">
        <f>IF(Table1[[#This Row],[Order_ID]]=Table1[[#This Row],[Order_ID]],1,0)</f>
        <v>1</v>
      </c>
      <c r="L4862" s="4" t="str">
        <f>TEXT(Table1[[#This Row],[Order_Date]], "mmm-yyyy")</f>
        <v>Aug-2024</v>
      </c>
    </row>
    <row r="4863" spans="1:12" x14ac:dyDescent="0.25">
      <c r="A4863" t="s">
        <v>9841</v>
      </c>
      <c r="B4863" t="s">
        <v>9842</v>
      </c>
      <c r="C4863" s="1">
        <v>45002</v>
      </c>
      <c r="D4863" s="1">
        <v>45514</v>
      </c>
      <c r="E4863" t="s">
        <v>16</v>
      </c>
      <c r="F4863" t="s">
        <v>40</v>
      </c>
      <c r="G4863" t="s">
        <v>12</v>
      </c>
      <c r="H4863" t="s">
        <v>232</v>
      </c>
      <c r="I4863" t="str">
        <f>IF(Table1[[#This Row],[Return_Status]]="Returned", "Yes", "No")</f>
        <v>Yes</v>
      </c>
      <c r="J4863">
        <f>IF(Table1[[#This Row],[Return_Flag]]="Yes",1,0)</f>
        <v>1</v>
      </c>
      <c r="K4863">
        <f>IF(Table1[[#This Row],[Order_ID]]=Table1[[#This Row],[Order_ID]],1,0)</f>
        <v>1</v>
      </c>
      <c r="L4863" s="4" t="str">
        <f>TEXT(Table1[[#This Row],[Order_Date]], "mmm-yyyy")</f>
        <v>Mar-2023</v>
      </c>
    </row>
    <row r="4864" spans="1:12" x14ac:dyDescent="0.25">
      <c r="A4864" t="s">
        <v>9843</v>
      </c>
      <c r="B4864" t="s">
        <v>9844</v>
      </c>
      <c r="C4864" s="1">
        <v>44944</v>
      </c>
      <c r="D4864" s="1">
        <v>45546</v>
      </c>
      <c r="E4864" t="s">
        <v>10</v>
      </c>
      <c r="F4864" t="s">
        <v>40</v>
      </c>
      <c r="G4864" t="s">
        <v>12</v>
      </c>
      <c r="H4864" t="s">
        <v>1032</v>
      </c>
      <c r="I4864" t="str">
        <f>IF(Table1[[#This Row],[Return_Status]]="Returned", "Yes", "No")</f>
        <v>Yes</v>
      </c>
      <c r="J4864">
        <f>IF(Table1[[#This Row],[Return_Flag]]="Yes",1,0)</f>
        <v>1</v>
      </c>
      <c r="K4864">
        <f>IF(Table1[[#This Row],[Order_ID]]=Table1[[#This Row],[Order_ID]],1,0)</f>
        <v>1</v>
      </c>
      <c r="L4864" s="4" t="str">
        <f>TEXT(Table1[[#This Row],[Order_Date]], "mmm-yyyy")</f>
        <v>Jan-2023</v>
      </c>
    </row>
    <row r="4865" spans="1:12" x14ac:dyDescent="0.25">
      <c r="A4865" t="s">
        <v>9845</v>
      </c>
      <c r="B4865" t="s">
        <v>9846</v>
      </c>
      <c r="C4865" s="1">
        <v>45612</v>
      </c>
      <c r="E4865" t="s">
        <v>44</v>
      </c>
      <c r="G4865" t="s">
        <v>22</v>
      </c>
      <c r="H4865" t="s">
        <v>177</v>
      </c>
      <c r="I4865" t="str">
        <f>IF(Table1[[#This Row],[Return_Status]]="Returned", "Yes", "No")</f>
        <v>No</v>
      </c>
      <c r="J4865">
        <f>IF(Table1[[#This Row],[Return_Flag]]="Yes",1,0)</f>
        <v>0</v>
      </c>
      <c r="K4865">
        <f>IF(Table1[[#This Row],[Order_ID]]=Table1[[#This Row],[Order_ID]],1,0)</f>
        <v>1</v>
      </c>
      <c r="L4865" s="4" t="str">
        <f>TEXT(Table1[[#This Row],[Order_Date]], "mmm-yyyy")</f>
        <v>Nov-2024</v>
      </c>
    </row>
    <row r="4866" spans="1:12" x14ac:dyDescent="0.25">
      <c r="A4866" t="s">
        <v>9847</v>
      </c>
      <c r="B4866" t="s">
        <v>9848</v>
      </c>
      <c r="C4866" s="1">
        <v>45205</v>
      </c>
      <c r="E4866" t="s">
        <v>44</v>
      </c>
      <c r="G4866" t="s">
        <v>22</v>
      </c>
      <c r="H4866" t="s">
        <v>324</v>
      </c>
      <c r="I4866" t="str">
        <f>IF(Table1[[#This Row],[Return_Status]]="Returned", "Yes", "No")</f>
        <v>No</v>
      </c>
      <c r="J4866">
        <f>IF(Table1[[#This Row],[Return_Flag]]="Yes",1,0)</f>
        <v>0</v>
      </c>
      <c r="K4866">
        <f>IF(Table1[[#This Row],[Order_ID]]=Table1[[#This Row],[Order_ID]],1,0)</f>
        <v>1</v>
      </c>
      <c r="L4866" s="4" t="str">
        <f>TEXT(Table1[[#This Row],[Order_Date]], "mmm-yyyy")</f>
        <v>Oct-2023</v>
      </c>
    </row>
    <row r="4867" spans="1:12" x14ac:dyDescent="0.25">
      <c r="A4867" t="s">
        <v>9849</v>
      </c>
      <c r="B4867" t="s">
        <v>9850</v>
      </c>
      <c r="C4867" s="1">
        <v>45609</v>
      </c>
      <c r="D4867" s="1">
        <v>45471</v>
      </c>
      <c r="E4867" t="s">
        <v>21</v>
      </c>
      <c r="F4867" t="s">
        <v>33</v>
      </c>
      <c r="G4867" t="s">
        <v>12</v>
      </c>
      <c r="H4867" t="s">
        <v>264</v>
      </c>
      <c r="I4867" t="str">
        <f>IF(Table1[[#This Row],[Return_Status]]="Returned", "Yes", "No")</f>
        <v>Yes</v>
      </c>
      <c r="J4867">
        <f>IF(Table1[[#This Row],[Return_Flag]]="Yes",1,0)</f>
        <v>1</v>
      </c>
      <c r="K4867">
        <f>IF(Table1[[#This Row],[Order_ID]]=Table1[[#This Row],[Order_ID]],1,0)</f>
        <v>1</v>
      </c>
      <c r="L4867" s="4" t="str">
        <f>TEXT(Table1[[#This Row],[Order_Date]], "mmm-yyyy")</f>
        <v>Nov-2024</v>
      </c>
    </row>
    <row r="4868" spans="1:12" x14ac:dyDescent="0.25">
      <c r="A4868" t="s">
        <v>9851</v>
      </c>
      <c r="B4868" t="s">
        <v>9852</v>
      </c>
      <c r="C4868" s="1">
        <v>45027</v>
      </c>
      <c r="D4868" s="1">
        <v>45200</v>
      </c>
      <c r="E4868" t="s">
        <v>32</v>
      </c>
      <c r="F4868" t="s">
        <v>11</v>
      </c>
      <c r="G4868" t="s">
        <v>12</v>
      </c>
      <c r="H4868" t="s">
        <v>118</v>
      </c>
      <c r="I4868" t="str">
        <f>IF(Table1[[#This Row],[Return_Status]]="Returned", "Yes", "No")</f>
        <v>Yes</v>
      </c>
      <c r="J4868">
        <f>IF(Table1[[#This Row],[Return_Flag]]="Yes",1,0)</f>
        <v>1</v>
      </c>
      <c r="K4868">
        <f>IF(Table1[[#This Row],[Order_ID]]=Table1[[#This Row],[Order_ID]],1,0)</f>
        <v>1</v>
      </c>
      <c r="L4868" s="4" t="str">
        <f>TEXT(Table1[[#This Row],[Order_Date]], "mmm-yyyy")</f>
        <v>Apr-2023</v>
      </c>
    </row>
    <row r="4869" spans="1:12" x14ac:dyDescent="0.25">
      <c r="A4869" t="s">
        <v>9853</v>
      </c>
      <c r="B4869" t="s">
        <v>9854</v>
      </c>
      <c r="C4869" s="1">
        <v>45315</v>
      </c>
      <c r="E4869" t="s">
        <v>21</v>
      </c>
      <c r="G4869" t="s">
        <v>22</v>
      </c>
      <c r="H4869" t="s">
        <v>1032</v>
      </c>
      <c r="I4869" t="str">
        <f>IF(Table1[[#This Row],[Return_Status]]="Returned", "Yes", "No")</f>
        <v>No</v>
      </c>
      <c r="J4869">
        <f>IF(Table1[[#This Row],[Return_Flag]]="Yes",1,0)</f>
        <v>0</v>
      </c>
      <c r="K4869">
        <f>IF(Table1[[#This Row],[Order_ID]]=Table1[[#This Row],[Order_ID]],1,0)</f>
        <v>1</v>
      </c>
      <c r="L4869" s="4" t="str">
        <f>TEXT(Table1[[#This Row],[Order_Date]], "mmm-yyyy")</f>
        <v>Jan-2024</v>
      </c>
    </row>
    <row r="4870" spans="1:12" x14ac:dyDescent="0.25">
      <c r="A4870" t="s">
        <v>9855</v>
      </c>
      <c r="B4870" t="s">
        <v>9856</v>
      </c>
      <c r="C4870" s="1">
        <v>45526</v>
      </c>
      <c r="E4870" t="s">
        <v>44</v>
      </c>
      <c r="G4870" t="s">
        <v>22</v>
      </c>
      <c r="H4870" t="s">
        <v>197</v>
      </c>
      <c r="I4870" t="str">
        <f>IF(Table1[[#This Row],[Return_Status]]="Returned", "Yes", "No")</f>
        <v>No</v>
      </c>
      <c r="J4870">
        <f>IF(Table1[[#This Row],[Return_Flag]]="Yes",1,0)</f>
        <v>0</v>
      </c>
      <c r="K4870">
        <f>IF(Table1[[#This Row],[Order_ID]]=Table1[[#This Row],[Order_ID]],1,0)</f>
        <v>1</v>
      </c>
      <c r="L4870" s="4" t="str">
        <f>TEXT(Table1[[#This Row],[Order_Date]], "mmm-yyyy")</f>
        <v>Aug-2024</v>
      </c>
    </row>
    <row r="4871" spans="1:12" x14ac:dyDescent="0.25">
      <c r="A4871" t="s">
        <v>9857</v>
      </c>
      <c r="B4871" t="s">
        <v>9858</v>
      </c>
      <c r="C4871" s="1">
        <v>45432</v>
      </c>
      <c r="E4871" t="s">
        <v>44</v>
      </c>
      <c r="G4871" t="s">
        <v>22</v>
      </c>
      <c r="H4871" t="s">
        <v>83</v>
      </c>
      <c r="I4871" t="str">
        <f>IF(Table1[[#This Row],[Return_Status]]="Returned", "Yes", "No")</f>
        <v>No</v>
      </c>
      <c r="J4871">
        <f>IF(Table1[[#This Row],[Return_Flag]]="Yes",1,0)</f>
        <v>0</v>
      </c>
      <c r="K4871">
        <f>IF(Table1[[#This Row],[Order_ID]]=Table1[[#This Row],[Order_ID]],1,0)</f>
        <v>1</v>
      </c>
      <c r="L4871" s="4" t="str">
        <f>TEXT(Table1[[#This Row],[Order_Date]], "mmm-yyyy")</f>
        <v>May-2024</v>
      </c>
    </row>
    <row r="4872" spans="1:12" x14ac:dyDescent="0.25">
      <c r="A4872" t="s">
        <v>9859</v>
      </c>
      <c r="B4872" t="s">
        <v>9860</v>
      </c>
      <c r="C4872" s="1">
        <v>45234</v>
      </c>
      <c r="E4872" t="s">
        <v>16</v>
      </c>
      <c r="G4872" t="s">
        <v>22</v>
      </c>
      <c r="H4872" t="s">
        <v>557</v>
      </c>
      <c r="I4872" t="str">
        <f>IF(Table1[[#This Row],[Return_Status]]="Returned", "Yes", "No")</f>
        <v>No</v>
      </c>
      <c r="J4872">
        <f>IF(Table1[[#This Row],[Return_Flag]]="Yes",1,0)</f>
        <v>0</v>
      </c>
      <c r="K4872">
        <f>IF(Table1[[#This Row],[Order_ID]]=Table1[[#This Row],[Order_ID]],1,0)</f>
        <v>1</v>
      </c>
      <c r="L4872" s="4" t="str">
        <f>TEXT(Table1[[#This Row],[Order_Date]], "mmm-yyyy")</f>
        <v>Nov-2023</v>
      </c>
    </row>
    <row r="4873" spans="1:12" x14ac:dyDescent="0.25">
      <c r="A4873" t="s">
        <v>9861</v>
      </c>
      <c r="B4873" t="s">
        <v>9862</v>
      </c>
      <c r="C4873" s="1">
        <v>45351</v>
      </c>
      <c r="E4873" t="s">
        <v>44</v>
      </c>
      <c r="G4873" t="s">
        <v>22</v>
      </c>
      <c r="H4873" t="s">
        <v>83</v>
      </c>
      <c r="I4873" t="str">
        <f>IF(Table1[[#This Row],[Return_Status]]="Returned", "Yes", "No")</f>
        <v>No</v>
      </c>
      <c r="J4873">
        <f>IF(Table1[[#This Row],[Return_Flag]]="Yes",1,0)</f>
        <v>0</v>
      </c>
      <c r="K4873">
        <f>IF(Table1[[#This Row],[Order_ID]]=Table1[[#This Row],[Order_ID]],1,0)</f>
        <v>1</v>
      </c>
      <c r="L4873" s="4" t="str">
        <f>TEXT(Table1[[#This Row],[Order_Date]], "mmm-yyyy")</f>
        <v>Feb-2024</v>
      </c>
    </row>
    <row r="4874" spans="1:12" x14ac:dyDescent="0.25">
      <c r="A4874" t="s">
        <v>9863</v>
      </c>
      <c r="B4874" t="s">
        <v>9864</v>
      </c>
      <c r="C4874" s="1">
        <v>45447</v>
      </c>
      <c r="E4874" t="s">
        <v>21</v>
      </c>
      <c r="G4874" t="s">
        <v>22</v>
      </c>
      <c r="H4874" t="s">
        <v>98</v>
      </c>
      <c r="I4874" t="str">
        <f>IF(Table1[[#This Row],[Return_Status]]="Returned", "Yes", "No")</f>
        <v>No</v>
      </c>
      <c r="J4874">
        <f>IF(Table1[[#This Row],[Return_Flag]]="Yes",1,0)</f>
        <v>0</v>
      </c>
      <c r="K4874">
        <f>IF(Table1[[#This Row],[Order_ID]]=Table1[[#This Row],[Order_ID]],1,0)</f>
        <v>1</v>
      </c>
      <c r="L4874" s="4" t="str">
        <f>TEXT(Table1[[#This Row],[Order_Date]], "mmm-yyyy")</f>
        <v>Jun-2024</v>
      </c>
    </row>
    <row r="4875" spans="1:12" x14ac:dyDescent="0.25">
      <c r="A4875" t="s">
        <v>9865</v>
      </c>
      <c r="B4875" t="s">
        <v>9866</v>
      </c>
      <c r="C4875" s="1">
        <v>45572</v>
      </c>
      <c r="D4875" s="1">
        <v>45025</v>
      </c>
      <c r="E4875" t="s">
        <v>21</v>
      </c>
      <c r="F4875" t="s">
        <v>33</v>
      </c>
      <c r="G4875" t="s">
        <v>12</v>
      </c>
      <c r="H4875" t="s">
        <v>174</v>
      </c>
      <c r="I4875" t="str">
        <f>IF(Table1[[#This Row],[Return_Status]]="Returned", "Yes", "No")</f>
        <v>Yes</v>
      </c>
      <c r="J4875">
        <f>IF(Table1[[#This Row],[Return_Flag]]="Yes",1,0)</f>
        <v>1</v>
      </c>
      <c r="K4875">
        <f>IF(Table1[[#This Row],[Order_ID]]=Table1[[#This Row],[Order_ID]],1,0)</f>
        <v>1</v>
      </c>
      <c r="L4875" s="4" t="str">
        <f>TEXT(Table1[[#This Row],[Order_Date]], "mmm-yyyy")</f>
        <v>Oct-2024</v>
      </c>
    </row>
    <row r="4876" spans="1:12" x14ac:dyDescent="0.25">
      <c r="A4876" t="s">
        <v>9867</v>
      </c>
      <c r="B4876" t="s">
        <v>9868</v>
      </c>
      <c r="C4876" s="1">
        <v>45170</v>
      </c>
      <c r="D4876" s="1">
        <v>45579</v>
      </c>
      <c r="E4876" t="s">
        <v>10</v>
      </c>
      <c r="F4876" t="s">
        <v>40</v>
      </c>
      <c r="G4876" t="s">
        <v>12</v>
      </c>
      <c r="H4876" t="s">
        <v>324</v>
      </c>
      <c r="I4876" t="str">
        <f>IF(Table1[[#This Row],[Return_Status]]="Returned", "Yes", "No")</f>
        <v>Yes</v>
      </c>
      <c r="J4876">
        <f>IF(Table1[[#This Row],[Return_Flag]]="Yes",1,0)</f>
        <v>1</v>
      </c>
      <c r="K4876">
        <f>IF(Table1[[#This Row],[Order_ID]]=Table1[[#This Row],[Order_ID]],1,0)</f>
        <v>1</v>
      </c>
      <c r="L4876" s="4" t="str">
        <f>TEXT(Table1[[#This Row],[Order_Date]], "mmm-yyyy")</f>
        <v>Sep-2023</v>
      </c>
    </row>
    <row r="4877" spans="1:12" x14ac:dyDescent="0.25">
      <c r="A4877" t="s">
        <v>9869</v>
      </c>
      <c r="B4877" t="s">
        <v>9870</v>
      </c>
      <c r="C4877" s="1">
        <v>45433</v>
      </c>
      <c r="D4877" s="1">
        <v>45245</v>
      </c>
      <c r="E4877" t="s">
        <v>10</v>
      </c>
      <c r="F4877" t="s">
        <v>11</v>
      </c>
      <c r="G4877" t="s">
        <v>12</v>
      </c>
      <c r="H4877" t="s">
        <v>180</v>
      </c>
      <c r="I4877" t="str">
        <f>IF(Table1[[#This Row],[Return_Status]]="Returned", "Yes", "No")</f>
        <v>Yes</v>
      </c>
      <c r="J4877">
        <f>IF(Table1[[#This Row],[Return_Flag]]="Yes",1,0)</f>
        <v>1</v>
      </c>
      <c r="K4877">
        <f>IF(Table1[[#This Row],[Order_ID]]=Table1[[#This Row],[Order_ID]],1,0)</f>
        <v>1</v>
      </c>
      <c r="L4877" s="4" t="str">
        <f>TEXT(Table1[[#This Row],[Order_Date]], "mmm-yyyy")</f>
        <v>May-2024</v>
      </c>
    </row>
    <row r="4878" spans="1:12" x14ac:dyDescent="0.25">
      <c r="A4878" t="s">
        <v>9871</v>
      </c>
      <c r="B4878" t="s">
        <v>9872</v>
      </c>
      <c r="C4878" s="1">
        <v>45305</v>
      </c>
      <c r="D4878" s="1">
        <v>44972</v>
      </c>
      <c r="E4878" t="s">
        <v>44</v>
      </c>
      <c r="F4878" t="s">
        <v>11</v>
      </c>
      <c r="G4878" t="s">
        <v>12</v>
      </c>
      <c r="H4878" t="s">
        <v>95</v>
      </c>
      <c r="I4878" t="str">
        <f>IF(Table1[[#This Row],[Return_Status]]="Returned", "Yes", "No")</f>
        <v>Yes</v>
      </c>
      <c r="J4878">
        <f>IF(Table1[[#This Row],[Return_Flag]]="Yes",1,0)</f>
        <v>1</v>
      </c>
      <c r="K4878">
        <f>IF(Table1[[#This Row],[Order_ID]]=Table1[[#This Row],[Order_ID]],1,0)</f>
        <v>1</v>
      </c>
      <c r="L4878" s="4" t="str">
        <f>TEXT(Table1[[#This Row],[Order_Date]], "mmm-yyyy")</f>
        <v>Jan-2024</v>
      </c>
    </row>
    <row r="4879" spans="1:12" x14ac:dyDescent="0.25">
      <c r="A4879" t="s">
        <v>9873</v>
      </c>
      <c r="B4879" t="s">
        <v>9874</v>
      </c>
      <c r="C4879" s="1">
        <v>45504</v>
      </c>
      <c r="E4879" t="s">
        <v>21</v>
      </c>
      <c r="G4879" t="s">
        <v>22</v>
      </c>
      <c r="H4879" t="s">
        <v>642</v>
      </c>
      <c r="I4879" t="str">
        <f>IF(Table1[[#This Row],[Return_Status]]="Returned", "Yes", "No")</f>
        <v>No</v>
      </c>
      <c r="J4879">
        <f>IF(Table1[[#This Row],[Return_Flag]]="Yes",1,0)</f>
        <v>0</v>
      </c>
      <c r="K4879">
        <f>IF(Table1[[#This Row],[Order_ID]]=Table1[[#This Row],[Order_ID]],1,0)</f>
        <v>1</v>
      </c>
      <c r="L4879" s="4" t="str">
        <f>TEXT(Table1[[#This Row],[Order_Date]], "mmm-yyyy")</f>
        <v>Jul-2024</v>
      </c>
    </row>
    <row r="4880" spans="1:12" x14ac:dyDescent="0.25">
      <c r="A4880" t="s">
        <v>9875</v>
      </c>
      <c r="B4880" t="s">
        <v>9876</v>
      </c>
      <c r="C4880" s="1">
        <v>45204</v>
      </c>
      <c r="D4880" s="1">
        <v>45333</v>
      </c>
      <c r="E4880" t="s">
        <v>10</v>
      </c>
      <c r="F4880" t="s">
        <v>11</v>
      </c>
      <c r="G4880" t="s">
        <v>12</v>
      </c>
      <c r="H4880" t="s">
        <v>74</v>
      </c>
      <c r="I4880" t="str">
        <f>IF(Table1[[#This Row],[Return_Status]]="Returned", "Yes", "No")</f>
        <v>Yes</v>
      </c>
      <c r="J4880">
        <f>IF(Table1[[#This Row],[Return_Flag]]="Yes",1,0)</f>
        <v>1</v>
      </c>
      <c r="K4880">
        <f>IF(Table1[[#This Row],[Order_ID]]=Table1[[#This Row],[Order_ID]],1,0)</f>
        <v>1</v>
      </c>
      <c r="L4880" s="4" t="str">
        <f>TEXT(Table1[[#This Row],[Order_Date]], "mmm-yyyy")</f>
        <v>Oct-2023</v>
      </c>
    </row>
    <row r="4881" spans="1:12" x14ac:dyDescent="0.25">
      <c r="A4881" t="s">
        <v>9877</v>
      </c>
      <c r="B4881" t="s">
        <v>9878</v>
      </c>
      <c r="C4881" s="1">
        <v>45109</v>
      </c>
      <c r="D4881" s="1">
        <v>45221</v>
      </c>
      <c r="E4881" t="s">
        <v>32</v>
      </c>
      <c r="F4881" t="s">
        <v>40</v>
      </c>
      <c r="G4881" t="s">
        <v>12</v>
      </c>
      <c r="H4881" t="s">
        <v>110</v>
      </c>
      <c r="I4881" t="str">
        <f>IF(Table1[[#This Row],[Return_Status]]="Returned", "Yes", "No")</f>
        <v>Yes</v>
      </c>
      <c r="J4881">
        <f>IF(Table1[[#This Row],[Return_Flag]]="Yes",1,0)</f>
        <v>1</v>
      </c>
      <c r="K4881">
        <f>IF(Table1[[#This Row],[Order_ID]]=Table1[[#This Row],[Order_ID]],1,0)</f>
        <v>1</v>
      </c>
      <c r="L4881" s="4" t="str">
        <f>TEXT(Table1[[#This Row],[Order_Date]], "mmm-yyyy")</f>
        <v>Jul-2023</v>
      </c>
    </row>
    <row r="4882" spans="1:12" x14ac:dyDescent="0.25">
      <c r="A4882" t="s">
        <v>9879</v>
      </c>
      <c r="B4882" t="s">
        <v>9880</v>
      </c>
      <c r="C4882" s="1">
        <v>45606</v>
      </c>
      <c r="D4882" s="1">
        <v>45378</v>
      </c>
      <c r="E4882" t="s">
        <v>10</v>
      </c>
      <c r="F4882" t="s">
        <v>11</v>
      </c>
      <c r="G4882" t="s">
        <v>12</v>
      </c>
      <c r="H4882" t="s">
        <v>23</v>
      </c>
      <c r="I4882" t="str">
        <f>IF(Table1[[#This Row],[Return_Status]]="Returned", "Yes", "No")</f>
        <v>Yes</v>
      </c>
      <c r="J4882">
        <f>IF(Table1[[#This Row],[Return_Flag]]="Yes",1,0)</f>
        <v>1</v>
      </c>
      <c r="K4882">
        <f>IF(Table1[[#This Row],[Order_ID]]=Table1[[#This Row],[Order_ID]],1,0)</f>
        <v>1</v>
      </c>
      <c r="L4882" s="4" t="str">
        <f>TEXT(Table1[[#This Row],[Order_Date]], "mmm-yyyy")</f>
        <v>Nov-2024</v>
      </c>
    </row>
    <row r="4883" spans="1:12" x14ac:dyDescent="0.25">
      <c r="A4883" t="s">
        <v>9881</v>
      </c>
      <c r="B4883" t="s">
        <v>9882</v>
      </c>
      <c r="C4883" s="1">
        <v>45563</v>
      </c>
      <c r="D4883" s="1">
        <v>45399</v>
      </c>
      <c r="E4883" t="s">
        <v>32</v>
      </c>
      <c r="F4883" t="s">
        <v>17</v>
      </c>
      <c r="G4883" t="s">
        <v>12</v>
      </c>
      <c r="H4883" t="s">
        <v>280</v>
      </c>
      <c r="I4883" t="str">
        <f>IF(Table1[[#This Row],[Return_Status]]="Returned", "Yes", "No")</f>
        <v>Yes</v>
      </c>
      <c r="J4883">
        <f>IF(Table1[[#This Row],[Return_Flag]]="Yes",1,0)</f>
        <v>1</v>
      </c>
      <c r="K4883">
        <f>IF(Table1[[#This Row],[Order_ID]]=Table1[[#This Row],[Order_ID]],1,0)</f>
        <v>1</v>
      </c>
      <c r="L4883" s="4" t="str">
        <f>TEXT(Table1[[#This Row],[Order_Date]], "mmm-yyyy")</f>
        <v>Sep-2024</v>
      </c>
    </row>
    <row r="4884" spans="1:12" x14ac:dyDescent="0.25">
      <c r="A4884" t="s">
        <v>9883</v>
      </c>
      <c r="B4884" t="s">
        <v>9884</v>
      </c>
      <c r="C4884" s="1">
        <v>45000</v>
      </c>
      <c r="E4884" t="s">
        <v>16</v>
      </c>
      <c r="G4884" t="s">
        <v>22</v>
      </c>
      <c r="H4884" t="s">
        <v>192</v>
      </c>
      <c r="I4884" t="str">
        <f>IF(Table1[[#This Row],[Return_Status]]="Returned", "Yes", "No")</f>
        <v>No</v>
      </c>
      <c r="J4884">
        <f>IF(Table1[[#This Row],[Return_Flag]]="Yes",1,0)</f>
        <v>0</v>
      </c>
      <c r="K4884">
        <f>IF(Table1[[#This Row],[Order_ID]]=Table1[[#This Row],[Order_ID]],1,0)</f>
        <v>1</v>
      </c>
      <c r="L4884" s="4" t="str">
        <f>TEXT(Table1[[#This Row],[Order_Date]], "mmm-yyyy")</f>
        <v>Mar-2023</v>
      </c>
    </row>
    <row r="4885" spans="1:12" x14ac:dyDescent="0.25">
      <c r="A4885" t="s">
        <v>9885</v>
      </c>
      <c r="B4885" t="s">
        <v>9886</v>
      </c>
      <c r="C4885" s="1">
        <v>45609</v>
      </c>
      <c r="E4885" t="s">
        <v>16</v>
      </c>
      <c r="G4885" t="s">
        <v>22</v>
      </c>
      <c r="H4885" t="s">
        <v>261</v>
      </c>
      <c r="I4885" t="str">
        <f>IF(Table1[[#This Row],[Return_Status]]="Returned", "Yes", "No")</f>
        <v>No</v>
      </c>
      <c r="J4885">
        <f>IF(Table1[[#This Row],[Return_Flag]]="Yes",1,0)</f>
        <v>0</v>
      </c>
      <c r="K4885">
        <f>IF(Table1[[#This Row],[Order_ID]]=Table1[[#This Row],[Order_ID]],1,0)</f>
        <v>1</v>
      </c>
      <c r="L4885" s="4" t="str">
        <f>TEXT(Table1[[#This Row],[Order_Date]], "mmm-yyyy")</f>
        <v>Nov-2024</v>
      </c>
    </row>
    <row r="4886" spans="1:12" x14ac:dyDescent="0.25">
      <c r="A4886" t="s">
        <v>9887</v>
      </c>
      <c r="B4886" t="s">
        <v>9888</v>
      </c>
      <c r="C4886" s="1">
        <v>45134</v>
      </c>
      <c r="D4886" s="1">
        <v>45296</v>
      </c>
      <c r="E4886" t="s">
        <v>44</v>
      </c>
      <c r="F4886" t="s">
        <v>40</v>
      </c>
      <c r="G4886" t="s">
        <v>12</v>
      </c>
      <c r="H4886" t="s">
        <v>89</v>
      </c>
      <c r="I4886" t="str">
        <f>IF(Table1[[#This Row],[Return_Status]]="Returned", "Yes", "No")</f>
        <v>Yes</v>
      </c>
      <c r="J4886">
        <f>IF(Table1[[#This Row],[Return_Flag]]="Yes",1,0)</f>
        <v>1</v>
      </c>
      <c r="K4886">
        <f>IF(Table1[[#This Row],[Order_ID]]=Table1[[#This Row],[Order_ID]],1,0)</f>
        <v>1</v>
      </c>
      <c r="L4886" s="4" t="str">
        <f>TEXT(Table1[[#This Row],[Order_Date]], "mmm-yyyy")</f>
        <v>Jul-2023</v>
      </c>
    </row>
    <row r="4887" spans="1:12" x14ac:dyDescent="0.25">
      <c r="A4887" t="s">
        <v>9889</v>
      </c>
      <c r="B4887" t="s">
        <v>9890</v>
      </c>
      <c r="C4887" s="1">
        <v>45350</v>
      </c>
      <c r="D4887" s="1">
        <v>45382</v>
      </c>
      <c r="E4887" t="s">
        <v>44</v>
      </c>
      <c r="F4887" t="s">
        <v>17</v>
      </c>
      <c r="G4887" t="s">
        <v>12</v>
      </c>
      <c r="H4887" t="s">
        <v>232</v>
      </c>
      <c r="I4887" t="str">
        <f>IF(Table1[[#This Row],[Return_Status]]="Returned", "Yes", "No")</f>
        <v>Yes</v>
      </c>
      <c r="J4887">
        <f>IF(Table1[[#This Row],[Return_Flag]]="Yes",1,0)</f>
        <v>1</v>
      </c>
      <c r="K4887">
        <f>IF(Table1[[#This Row],[Order_ID]]=Table1[[#This Row],[Order_ID]],1,0)</f>
        <v>1</v>
      </c>
      <c r="L4887" s="4" t="str">
        <f>TEXT(Table1[[#This Row],[Order_Date]], "mmm-yyyy")</f>
        <v>Feb-2024</v>
      </c>
    </row>
    <row r="4888" spans="1:12" x14ac:dyDescent="0.25">
      <c r="A4888" t="s">
        <v>9891</v>
      </c>
      <c r="B4888" t="s">
        <v>9892</v>
      </c>
      <c r="C4888" s="1">
        <v>45425</v>
      </c>
      <c r="E4888" t="s">
        <v>16</v>
      </c>
      <c r="G4888" t="s">
        <v>22</v>
      </c>
      <c r="H4888" t="s">
        <v>271</v>
      </c>
      <c r="I4888" t="str">
        <f>IF(Table1[[#This Row],[Return_Status]]="Returned", "Yes", "No")</f>
        <v>No</v>
      </c>
      <c r="J4888">
        <f>IF(Table1[[#This Row],[Return_Flag]]="Yes",1,0)</f>
        <v>0</v>
      </c>
      <c r="K4888">
        <f>IF(Table1[[#This Row],[Order_ID]]=Table1[[#This Row],[Order_ID]],1,0)</f>
        <v>1</v>
      </c>
      <c r="L4888" s="4" t="str">
        <f>TEXT(Table1[[#This Row],[Order_Date]], "mmm-yyyy")</f>
        <v>May-2024</v>
      </c>
    </row>
    <row r="4889" spans="1:12" x14ac:dyDescent="0.25">
      <c r="A4889" t="s">
        <v>9893</v>
      </c>
      <c r="B4889" t="s">
        <v>9894</v>
      </c>
      <c r="C4889" s="1">
        <v>44969</v>
      </c>
      <c r="D4889" s="1">
        <v>45629</v>
      </c>
      <c r="E4889" t="s">
        <v>21</v>
      </c>
      <c r="F4889" t="s">
        <v>11</v>
      </c>
      <c r="G4889" t="s">
        <v>12</v>
      </c>
      <c r="H4889" t="s">
        <v>404</v>
      </c>
      <c r="I4889" t="str">
        <f>IF(Table1[[#This Row],[Return_Status]]="Returned", "Yes", "No")</f>
        <v>Yes</v>
      </c>
      <c r="J4889">
        <f>IF(Table1[[#This Row],[Return_Flag]]="Yes",1,0)</f>
        <v>1</v>
      </c>
      <c r="K4889">
        <f>IF(Table1[[#This Row],[Order_ID]]=Table1[[#This Row],[Order_ID]],1,0)</f>
        <v>1</v>
      </c>
      <c r="L4889" s="4" t="str">
        <f>TEXT(Table1[[#This Row],[Order_Date]], "mmm-yyyy")</f>
        <v>Feb-2023</v>
      </c>
    </row>
    <row r="4890" spans="1:12" x14ac:dyDescent="0.25">
      <c r="A4890" t="s">
        <v>9895</v>
      </c>
      <c r="B4890" t="s">
        <v>9896</v>
      </c>
      <c r="C4890" s="1">
        <v>45246</v>
      </c>
      <c r="E4890" t="s">
        <v>21</v>
      </c>
      <c r="G4890" t="s">
        <v>22</v>
      </c>
      <c r="H4890" t="s">
        <v>177</v>
      </c>
      <c r="I4890" t="str">
        <f>IF(Table1[[#This Row],[Return_Status]]="Returned", "Yes", "No")</f>
        <v>No</v>
      </c>
      <c r="J4890">
        <f>IF(Table1[[#This Row],[Return_Flag]]="Yes",1,0)</f>
        <v>0</v>
      </c>
      <c r="K4890">
        <f>IF(Table1[[#This Row],[Order_ID]]=Table1[[#This Row],[Order_ID]],1,0)</f>
        <v>1</v>
      </c>
      <c r="L4890" s="4" t="str">
        <f>TEXT(Table1[[#This Row],[Order_Date]], "mmm-yyyy")</f>
        <v>Nov-2023</v>
      </c>
    </row>
    <row r="4891" spans="1:12" x14ac:dyDescent="0.25">
      <c r="A4891" t="s">
        <v>9897</v>
      </c>
      <c r="B4891" t="s">
        <v>9898</v>
      </c>
      <c r="C4891" s="1">
        <v>44965</v>
      </c>
      <c r="E4891" t="s">
        <v>16</v>
      </c>
      <c r="G4891" t="s">
        <v>22</v>
      </c>
      <c r="H4891" t="s">
        <v>280</v>
      </c>
      <c r="I4891" t="str">
        <f>IF(Table1[[#This Row],[Return_Status]]="Returned", "Yes", "No")</f>
        <v>No</v>
      </c>
      <c r="J4891">
        <f>IF(Table1[[#This Row],[Return_Flag]]="Yes",1,0)</f>
        <v>0</v>
      </c>
      <c r="K4891">
        <f>IF(Table1[[#This Row],[Order_ID]]=Table1[[#This Row],[Order_ID]],1,0)</f>
        <v>1</v>
      </c>
      <c r="L4891" s="4" t="str">
        <f>TEXT(Table1[[#This Row],[Order_Date]], "mmm-yyyy")</f>
        <v>Feb-2023</v>
      </c>
    </row>
    <row r="4892" spans="1:12" x14ac:dyDescent="0.25">
      <c r="A4892" t="s">
        <v>9899</v>
      </c>
      <c r="B4892" t="s">
        <v>9900</v>
      </c>
      <c r="C4892" s="1">
        <v>45038</v>
      </c>
      <c r="E4892" t="s">
        <v>10</v>
      </c>
      <c r="G4892" t="s">
        <v>22</v>
      </c>
      <c r="H4892" t="s">
        <v>360</v>
      </c>
      <c r="I4892" t="str">
        <f>IF(Table1[[#This Row],[Return_Status]]="Returned", "Yes", "No")</f>
        <v>No</v>
      </c>
      <c r="J4892">
        <f>IF(Table1[[#This Row],[Return_Flag]]="Yes",1,0)</f>
        <v>0</v>
      </c>
      <c r="K4892">
        <f>IF(Table1[[#This Row],[Order_ID]]=Table1[[#This Row],[Order_ID]],1,0)</f>
        <v>1</v>
      </c>
      <c r="L4892" s="4" t="str">
        <f>TEXT(Table1[[#This Row],[Order_Date]], "mmm-yyyy")</f>
        <v>Apr-2023</v>
      </c>
    </row>
    <row r="4893" spans="1:12" x14ac:dyDescent="0.25">
      <c r="A4893" t="s">
        <v>9901</v>
      </c>
      <c r="B4893" t="s">
        <v>9902</v>
      </c>
      <c r="C4893" s="1">
        <v>45140</v>
      </c>
      <c r="E4893" t="s">
        <v>21</v>
      </c>
      <c r="G4893" t="s">
        <v>22</v>
      </c>
      <c r="H4893" t="s">
        <v>439</v>
      </c>
      <c r="I4893" t="str">
        <f>IF(Table1[[#This Row],[Return_Status]]="Returned", "Yes", "No")</f>
        <v>No</v>
      </c>
      <c r="J4893">
        <f>IF(Table1[[#This Row],[Return_Flag]]="Yes",1,0)</f>
        <v>0</v>
      </c>
      <c r="K4893">
        <f>IF(Table1[[#This Row],[Order_ID]]=Table1[[#This Row],[Order_ID]],1,0)</f>
        <v>1</v>
      </c>
      <c r="L4893" s="4" t="str">
        <f>TEXT(Table1[[#This Row],[Order_Date]], "mmm-yyyy")</f>
        <v>Aug-2023</v>
      </c>
    </row>
    <row r="4894" spans="1:12" x14ac:dyDescent="0.25">
      <c r="A4894" t="s">
        <v>9903</v>
      </c>
      <c r="B4894" t="s">
        <v>9904</v>
      </c>
      <c r="C4894" s="1">
        <v>45537</v>
      </c>
      <c r="E4894" t="s">
        <v>10</v>
      </c>
      <c r="G4894" t="s">
        <v>22</v>
      </c>
      <c r="H4894" t="s">
        <v>149</v>
      </c>
      <c r="I4894" t="str">
        <f>IF(Table1[[#This Row],[Return_Status]]="Returned", "Yes", "No")</f>
        <v>No</v>
      </c>
      <c r="J4894">
        <f>IF(Table1[[#This Row],[Return_Flag]]="Yes",1,0)</f>
        <v>0</v>
      </c>
      <c r="K4894">
        <f>IF(Table1[[#This Row],[Order_ID]]=Table1[[#This Row],[Order_ID]],1,0)</f>
        <v>1</v>
      </c>
      <c r="L4894" s="4" t="str">
        <f>TEXT(Table1[[#This Row],[Order_Date]], "mmm-yyyy")</f>
        <v>Sep-2024</v>
      </c>
    </row>
    <row r="4895" spans="1:12" x14ac:dyDescent="0.25">
      <c r="A4895" t="s">
        <v>9905</v>
      </c>
      <c r="B4895" t="s">
        <v>9906</v>
      </c>
      <c r="C4895" s="1">
        <v>45536</v>
      </c>
      <c r="D4895" s="1">
        <v>45098</v>
      </c>
      <c r="E4895" t="s">
        <v>10</v>
      </c>
      <c r="F4895" t="s">
        <v>40</v>
      </c>
      <c r="G4895" t="s">
        <v>12</v>
      </c>
      <c r="H4895" t="s">
        <v>271</v>
      </c>
      <c r="I4895" t="str">
        <f>IF(Table1[[#This Row],[Return_Status]]="Returned", "Yes", "No")</f>
        <v>Yes</v>
      </c>
      <c r="J4895">
        <f>IF(Table1[[#This Row],[Return_Flag]]="Yes",1,0)</f>
        <v>1</v>
      </c>
      <c r="K4895">
        <f>IF(Table1[[#This Row],[Order_ID]]=Table1[[#This Row],[Order_ID]],1,0)</f>
        <v>1</v>
      </c>
      <c r="L4895" s="4" t="str">
        <f>TEXT(Table1[[#This Row],[Order_Date]], "mmm-yyyy")</f>
        <v>Sep-2024</v>
      </c>
    </row>
    <row r="4896" spans="1:12" x14ac:dyDescent="0.25">
      <c r="A4896" t="s">
        <v>9907</v>
      </c>
      <c r="B4896" t="s">
        <v>9908</v>
      </c>
      <c r="C4896" s="1">
        <v>45264</v>
      </c>
      <c r="E4896" t="s">
        <v>16</v>
      </c>
      <c r="G4896" t="s">
        <v>22</v>
      </c>
      <c r="H4896" t="s">
        <v>851</v>
      </c>
      <c r="I4896" t="str">
        <f>IF(Table1[[#This Row],[Return_Status]]="Returned", "Yes", "No")</f>
        <v>No</v>
      </c>
      <c r="J4896">
        <f>IF(Table1[[#This Row],[Return_Flag]]="Yes",1,0)</f>
        <v>0</v>
      </c>
      <c r="K4896">
        <f>IF(Table1[[#This Row],[Order_ID]]=Table1[[#This Row],[Order_ID]],1,0)</f>
        <v>1</v>
      </c>
      <c r="L4896" s="4" t="str">
        <f>TEXT(Table1[[#This Row],[Order_Date]], "mmm-yyyy")</f>
        <v>Dec-2023</v>
      </c>
    </row>
    <row r="4897" spans="1:12" x14ac:dyDescent="0.25">
      <c r="A4897" t="s">
        <v>9909</v>
      </c>
      <c r="B4897" t="s">
        <v>9910</v>
      </c>
      <c r="C4897" s="1">
        <v>45188</v>
      </c>
      <c r="E4897" t="s">
        <v>21</v>
      </c>
      <c r="G4897" t="s">
        <v>22</v>
      </c>
      <c r="H4897" t="s">
        <v>189</v>
      </c>
      <c r="I4897" t="str">
        <f>IF(Table1[[#This Row],[Return_Status]]="Returned", "Yes", "No")</f>
        <v>No</v>
      </c>
      <c r="J4897">
        <f>IF(Table1[[#This Row],[Return_Flag]]="Yes",1,0)</f>
        <v>0</v>
      </c>
      <c r="K4897">
        <f>IF(Table1[[#This Row],[Order_ID]]=Table1[[#This Row],[Order_ID]],1,0)</f>
        <v>1</v>
      </c>
      <c r="L4897" s="4" t="str">
        <f>TEXT(Table1[[#This Row],[Order_Date]], "mmm-yyyy")</f>
        <v>Sep-2023</v>
      </c>
    </row>
    <row r="4898" spans="1:12" x14ac:dyDescent="0.25">
      <c r="A4898" t="s">
        <v>9911</v>
      </c>
      <c r="B4898" t="s">
        <v>9912</v>
      </c>
      <c r="C4898" s="1">
        <v>45045</v>
      </c>
      <c r="D4898" s="1">
        <v>45334</v>
      </c>
      <c r="E4898" t="s">
        <v>21</v>
      </c>
      <c r="F4898" t="s">
        <v>17</v>
      </c>
      <c r="G4898" t="s">
        <v>12</v>
      </c>
      <c r="H4898" t="s">
        <v>197</v>
      </c>
      <c r="I4898" t="str">
        <f>IF(Table1[[#This Row],[Return_Status]]="Returned", "Yes", "No")</f>
        <v>Yes</v>
      </c>
      <c r="J4898">
        <f>IF(Table1[[#This Row],[Return_Flag]]="Yes",1,0)</f>
        <v>1</v>
      </c>
      <c r="K4898">
        <f>IF(Table1[[#This Row],[Order_ID]]=Table1[[#This Row],[Order_ID]],1,0)</f>
        <v>1</v>
      </c>
      <c r="L4898" s="4" t="str">
        <f>TEXT(Table1[[#This Row],[Order_Date]], "mmm-yyyy")</f>
        <v>Apr-2023</v>
      </c>
    </row>
    <row r="4899" spans="1:12" x14ac:dyDescent="0.25">
      <c r="A4899" t="s">
        <v>9913</v>
      </c>
      <c r="B4899" t="s">
        <v>9914</v>
      </c>
      <c r="C4899" s="1">
        <v>45210</v>
      </c>
      <c r="E4899" t="s">
        <v>44</v>
      </c>
      <c r="G4899" t="s">
        <v>22</v>
      </c>
      <c r="H4899" t="s">
        <v>80</v>
      </c>
      <c r="I4899" t="str">
        <f>IF(Table1[[#This Row],[Return_Status]]="Returned", "Yes", "No")</f>
        <v>No</v>
      </c>
      <c r="J4899">
        <f>IF(Table1[[#This Row],[Return_Flag]]="Yes",1,0)</f>
        <v>0</v>
      </c>
      <c r="K4899">
        <f>IF(Table1[[#This Row],[Order_ID]]=Table1[[#This Row],[Order_ID]],1,0)</f>
        <v>1</v>
      </c>
      <c r="L4899" s="4" t="str">
        <f>TEXT(Table1[[#This Row],[Order_Date]], "mmm-yyyy")</f>
        <v>Oct-2023</v>
      </c>
    </row>
    <row r="4900" spans="1:12" x14ac:dyDescent="0.25">
      <c r="A4900" t="s">
        <v>9915</v>
      </c>
      <c r="B4900" t="s">
        <v>9916</v>
      </c>
      <c r="C4900" s="1">
        <v>45552</v>
      </c>
      <c r="E4900" t="s">
        <v>16</v>
      </c>
      <c r="G4900" t="s">
        <v>22</v>
      </c>
      <c r="H4900" t="s">
        <v>149</v>
      </c>
      <c r="I4900" t="str">
        <f>IF(Table1[[#This Row],[Return_Status]]="Returned", "Yes", "No")</f>
        <v>No</v>
      </c>
      <c r="J4900">
        <f>IF(Table1[[#This Row],[Return_Flag]]="Yes",1,0)</f>
        <v>0</v>
      </c>
      <c r="K4900">
        <f>IF(Table1[[#This Row],[Order_ID]]=Table1[[#This Row],[Order_ID]],1,0)</f>
        <v>1</v>
      </c>
      <c r="L4900" s="4" t="str">
        <f>TEXT(Table1[[#This Row],[Order_Date]], "mmm-yyyy")</f>
        <v>Sep-2024</v>
      </c>
    </row>
    <row r="4901" spans="1:12" x14ac:dyDescent="0.25">
      <c r="A4901" t="s">
        <v>9917</v>
      </c>
      <c r="B4901" t="s">
        <v>9918</v>
      </c>
      <c r="C4901" s="1">
        <v>44979</v>
      </c>
      <c r="E4901" t="s">
        <v>16</v>
      </c>
      <c r="G4901" t="s">
        <v>22</v>
      </c>
      <c r="H4901" t="s">
        <v>605</v>
      </c>
      <c r="I4901" t="str">
        <f>IF(Table1[[#This Row],[Return_Status]]="Returned", "Yes", "No")</f>
        <v>No</v>
      </c>
      <c r="J4901">
        <f>IF(Table1[[#This Row],[Return_Flag]]="Yes",1,0)</f>
        <v>0</v>
      </c>
      <c r="K4901">
        <f>IF(Table1[[#This Row],[Order_ID]]=Table1[[#This Row],[Order_ID]],1,0)</f>
        <v>1</v>
      </c>
      <c r="L4901" s="4" t="str">
        <f>TEXT(Table1[[#This Row],[Order_Date]], "mmm-yyyy")</f>
        <v>Feb-2023</v>
      </c>
    </row>
    <row r="4902" spans="1:12" x14ac:dyDescent="0.25">
      <c r="A4902" t="s">
        <v>9919</v>
      </c>
      <c r="B4902" t="s">
        <v>9920</v>
      </c>
      <c r="C4902" s="1">
        <v>45512</v>
      </c>
      <c r="D4902" s="1">
        <v>45427</v>
      </c>
      <c r="E4902" t="s">
        <v>10</v>
      </c>
      <c r="F4902" t="s">
        <v>17</v>
      </c>
      <c r="G4902" t="s">
        <v>12</v>
      </c>
      <c r="H4902" t="s">
        <v>89</v>
      </c>
      <c r="I4902" t="str">
        <f>IF(Table1[[#This Row],[Return_Status]]="Returned", "Yes", "No")</f>
        <v>Yes</v>
      </c>
      <c r="J4902">
        <f>IF(Table1[[#This Row],[Return_Flag]]="Yes",1,0)</f>
        <v>1</v>
      </c>
      <c r="K4902">
        <f>IF(Table1[[#This Row],[Order_ID]]=Table1[[#This Row],[Order_ID]],1,0)</f>
        <v>1</v>
      </c>
      <c r="L4902" s="4" t="str">
        <f>TEXT(Table1[[#This Row],[Order_Date]], "mmm-yyyy")</f>
        <v>Aug-2024</v>
      </c>
    </row>
    <row r="4903" spans="1:12" x14ac:dyDescent="0.25">
      <c r="A4903" t="s">
        <v>9921</v>
      </c>
      <c r="B4903" t="s">
        <v>9922</v>
      </c>
      <c r="C4903" s="1">
        <v>45398</v>
      </c>
      <c r="E4903" t="s">
        <v>21</v>
      </c>
      <c r="G4903" t="s">
        <v>22</v>
      </c>
      <c r="H4903" t="s">
        <v>89</v>
      </c>
      <c r="I4903" t="str">
        <f>IF(Table1[[#This Row],[Return_Status]]="Returned", "Yes", "No")</f>
        <v>No</v>
      </c>
      <c r="J4903">
        <f>IF(Table1[[#This Row],[Return_Flag]]="Yes",1,0)</f>
        <v>0</v>
      </c>
      <c r="K4903">
        <f>IF(Table1[[#This Row],[Order_ID]]=Table1[[#This Row],[Order_ID]],1,0)</f>
        <v>1</v>
      </c>
      <c r="L4903" s="4" t="str">
        <f>TEXT(Table1[[#This Row],[Order_Date]], "mmm-yyyy")</f>
        <v>Apr-2024</v>
      </c>
    </row>
    <row r="4904" spans="1:12" x14ac:dyDescent="0.25">
      <c r="A4904" t="s">
        <v>9923</v>
      </c>
      <c r="B4904" t="s">
        <v>9924</v>
      </c>
      <c r="C4904" s="1">
        <v>44931</v>
      </c>
      <c r="D4904" s="1">
        <v>45376</v>
      </c>
      <c r="E4904" t="s">
        <v>21</v>
      </c>
      <c r="F4904" t="s">
        <v>11</v>
      </c>
      <c r="G4904" t="s">
        <v>12</v>
      </c>
      <c r="H4904" t="s">
        <v>292</v>
      </c>
      <c r="I4904" t="str">
        <f>IF(Table1[[#This Row],[Return_Status]]="Returned", "Yes", "No")</f>
        <v>Yes</v>
      </c>
      <c r="J4904">
        <f>IF(Table1[[#This Row],[Return_Flag]]="Yes",1,0)</f>
        <v>1</v>
      </c>
      <c r="K4904">
        <f>IF(Table1[[#This Row],[Order_ID]]=Table1[[#This Row],[Order_ID]],1,0)</f>
        <v>1</v>
      </c>
      <c r="L4904" s="4" t="str">
        <f>TEXT(Table1[[#This Row],[Order_Date]], "mmm-yyyy")</f>
        <v>Jan-2023</v>
      </c>
    </row>
    <row r="4905" spans="1:12" x14ac:dyDescent="0.25">
      <c r="A4905" t="s">
        <v>9925</v>
      </c>
      <c r="B4905" t="s">
        <v>9926</v>
      </c>
      <c r="C4905" s="1">
        <v>45206</v>
      </c>
      <c r="D4905" s="1">
        <v>45475</v>
      </c>
      <c r="E4905" t="s">
        <v>44</v>
      </c>
      <c r="F4905" t="s">
        <v>17</v>
      </c>
      <c r="G4905" t="s">
        <v>12</v>
      </c>
      <c r="H4905" t="s">
        <v>485</v>
      </c>
      <c r="I4905" t="str">
        <f>IF(Table1[[#This Row],[Return_Status]]="Returned", "Yes", "No")</f>
        <v>Yes</v>
      </c>
      <c r="J4905">
        <f>IF(Table1[[#This Row],[Return_Flag]]="Yes",1,0)</f>
        <v>1</v>
      </c>
      <c r="K4905">
        <f>IF(Table1[[#This Row],[Order_ID]]=Table1[[#This Row],[Order_ID]],1,0)</f>
        <v>1</v>
      </c>
      <c r="L4905" s="4" t="str">
        <f>TEXT(Table1[[#This Row],[Order_Date]], "mmm-yyyy")</f>
        <v>Oct-2023</v>
      </c>
    </row>
    <row r="4906" spans="1:12" x14ac:dyDescent="0.25">
      <c r="A4906" t="s">
        <v>9927</v>
      </c>
      <c r="B4906" t="s">
        <v>9928</v>
      </c>
      <c r="C4906" s="1">
        <v>45385</v>
      </c>
      <c r="D4906" s="1">
        <v>45253</v>
      </c>
      <c r="E4906" t="s">
        <v>32</v>
      </c>
      <c r="F4906" t="s">
        <v>40</v>
      </c>
      <c r="G4906" t="s">
        <v>12</v>
      </c>
      <c r="H4906" t="s">
        <v>141</v>
      </c>
      <c r="I4906" t="str">
        <f>IF(Table1[[#This Row],[Return_Status]]="Returned", "Yes", "No")</f>
        <v>Yes</v>
      </c>
      <c r="J4906">
        <f>IF(Table1[[#This Row],[Return_Flag]]="Yes",1,0)</f>
        <v>1</v>
      </c>
      <c r="K4906">
        <f>IF(Table1[[#This Row],[Order_ID]]=Table1[[#This Row],[Order_ID]],1,0)</f>
        <v>1</v>
      </c>
      <c r="L4906" s="4" t="str">
        <f>TEXT(Table1[[#This Row],[Order_Date]], "mmm-yyyy")</f>
        <v>Apr-2024</v>
      </c>
    </row>
    <row r="4907" spans="1:12" x14ac:dyDescent="0.25">
      <c r="A4907" t="s">
        <v>9929</v>
      </c>
      <c r="B4907" t="s">
        <v>9930</v>
      </c>
      <c r="C4907" s="1">
        <v>44940</v>
      </c>
      <c r="D4907" s="1">
        <v>45331</v>
      </c>
      <c r="E4907" t="s">
        <v>10</v>
      </c>
      <c r="F4907" t="s">
        <v>40</v>
      </c>
      <c r="G4907" t="s">
        <v>12</v>
      </c>
      <c r="H4907" t="s">
        <v>329</v>
      </c>
      <c r="I4907" t="str">
        <f>IF(Table1[[#This Row],[Return_Status]]="Returned", "Yes", "No")</f>
        <v>Yes</v>
      </c>
      <c r="J4907">
        <f>IF(Table1[[#This Row],[Return_Flag]]="Yes",1,0)</f>
        <v>1</v>
      </c>
      <c r="K4907">
        <f>IF(Table1[[#This Row],[Order_ID]]=Table1[[#This Row],[Order_ID]],1,0)</f>
        <v>1</v>
      </c>
      <c r="L4907" s="4" t="str">
        <f>TEXT(Table1[[#This Row],[Order_Date]], "mmm-yyyy")</f>
        <v>Jan-2023</v>
      </c>
    </row>
    <row r="4908" spans="1:12" x14ac:dyDescent="0.25">
      <c r="A4908" t="s">
        <v>9931</v>
      </c>
      <c r="B4908" t="s">
        <v>9932</v>
      </c>
      <c r="C4908" s="1">
        <v>45447</v>
      </c>
      <c r="E4908" t="s">
        <v>21</v>
      </c>
      <c r="G4908" t="s">
        <v>22</v>
      </c>
      <c r="H4908" t="s">
        <v>779</v>
      </c>
      <c r="I4908" t="str">
        <f>IF(Table1[[#This Row],[Return_Status]]="Returned", "Yes", "No")</f>
        <v>No</v>
      </c>
      <c r="J4908">
        <f>IF(Table1[[#This Row],[Return_Flag]]="Yes",1,0)</f>
        <v>0</v>
      </c>
      <c r="K4908">
        <f>IF(Table1[[#This Row],[Order_ID]]=Table1[[#This Row],[Order_ID]],1,0)</f>
        <v>1</v>
      </c>
      <c r="L4908" s="4" t="str">
        <f>TEXT(Table1[[#This Row],[Order_Date]], "mmm-yyyy")</f>
        <v>Jun-2024</v>
      </c>
    </row>
    <row r="4909" spans="1:12" x14ac:dyDescent="0.25">
      <c r="A4909" t="s">
        <v>9933</v>
      </c>
      <c r="B4909" t="s">
        <v>9934</v>
      </c>
      <c r="C4909" s="1">
        <v>45002</v>
      </c>
      <c r="E4909" t="s">
        <v>44</v>
      </c>
      <c r="G4909" t="s">
        <v>22</v>
      </c>
      <c r="H4909" t="s">
        <v>77</v>
      </c>
      <c r="I4909" t="str">
        <f>IF(Table1[[#This Row],[Return_Status]]="Returned", "Yes", "No")</f>
        <v>No</v>
      </c>
      <c r="J4909">
        <f>IF(Table1[[#This Row],[Return_Flag]]="Yes",1,0)</f>
        <v>0</v>
      </c>
      <c r="K4909">
        <f>IF(Table1[[#This Row],[Order_ID]]=Table1[[#This Row],[Order_ID]],1,0)</f>
        <v>1</v>
      </c>
      <c r="L4909" s="4" t="str">
        <f>TEXT(Table1[[#This Row],[Order_Date]], "mmm-yyyy")</f>
        <v>Mar-2023</v>
      </c>
    </row>
    <row r="4910" spans="1:12" x14ac:dyDescent="0.25">
      <c r="A4910" t="s">
        <v>9935</v>
      </c>
      <c r="B4910" t="s">
        <v>9936</v>
      </c>
      <c r="C4910" s="1">
        <v>45048</v>
      </c>
      <c r="D4910" s="1">
        <v>45559</v>
      </c>
      <c r="E4910" t="s">
        <v>21</v>
      </c>
      <c r="F4910" t="s">
        <v>33</v>
      </c>
      <c r="G4910" t="s">
        <v>12</v>
      </c>
      <c r="H4910" t="s">
        <v>34</v>
      </c>
      <c r="I4910" t="str">
        <f>IF(Table1[[#This Row],[Return_Status]]="Returned", "Yes", "No")</f>
        <v>Yes</v>
      </c>
      <c r="J4910">
        <f>IF(Table1[[#This Row],[Return_Flag]]="Yes",1,0)</f>
        <v>1</v>
      </c>
      <c r="K4910">
        <f>IF(Table1[[#This Row],[Order_ID]]=Table1[[#This Row],[Order_ID]],1,0)</f>
        <v>1</v>
      </c>
      <c r="L4910" s="4" t="str">
        <f>TEXT(Table1[[#This Row],[Order_Date]], "mmm-yyyy")</f>
        <v>May-2023</v>
      </c>
    </row>
    <row r="4911" spans="1:12" x14ac:dyDescent="0.25">
      <c r="A4911" t="s">
        <v>9937</v>
      </c>
      <c r="B4911" t="s">
        <v>9938</v>
      </c>
      <c r="C4911" s="1">
        <v>45488</v>
      </c>
      <c r="E4911" t="s">
        <v>21</v>
      </c>
      <c r="G4911" t="s">
        <v>22</v>
      </c>
      <c r="H4911" t="s">
        <v>83</v>
      </c>
      <c r="I4911" t="str">
        <f>IF(Table1[[#This Row],[Return_Status]]="Returned", "Yes", "No")</f>
        <v>No</v>
      </c>
      <c r="J4911">
        <f>IF(Table1[[#This Row],[Return_Flag]]="Yes",1,0)</f>
        <v>0</v>
      </c>
      <c r="K4911">
        <f>IF(Table1[[#This Row],[Order_ID]]=Table1[[#This Row],[Order_ID]],1,0)</f>
        <v>1</v>
      </c>
      <c r="L4911" s="4" t="str">
        <f>TEXT(Table1[[#This Row],[Order_Date]], "mmm-yyyy")</f>
        <v>Jul-2024</v>
      </c>
    </row>
    <row r="4912" spans="1:12" x14ac:dyDescent="0.25">
      <c r="A4912" t="s">
        <v>9939</v>
      </c>
      <c r="B4912" t="s">
        <v>9940</v>
      </c>
      <c r="C4912" s="1">
        <v>45529</v>
      </c>
      <c r="E4912" t="s">
        <v>16</v>
      </c>
      <c r="G4912" t="s">
        <v>22</v>
      </c>
      <c r="H4912" t="s">
        <v>183</v>
      </c>
      <c r="I4912" t="str">
        <f>IF(Table1[[#This Row],[Return_Status]]="Returned", "Yes", "No")</f>
        <v>No</v>
      </c>
      <c r="J4912">
        <f>IF(Table1[[#This Row],[Return_Flag]]="Yes",1,0)</f>
        <v>0</v>
      </c>
      <c r="K4912">
        <f>IF(Table1[[#This Row],[Order_ID]]=Table1[[#This Row],[Order_ID]],1,0)</f>
        <v>1</v>
      </c>
      <c r="L4912" s="4" t="str">
        <f>TEXT(Table1[[#This Row],[Order_Date]], "mmm-yyyy")</f>
        <v>Aug-2024</v>
      </c>
    </row>
    <row r="4913" spans="1:12" x14ac:dyDescent="0.25">
      <c r="A4913" t="s">
        <v>9941</v>
      </c>
      <c r="B4913" t="s">
        <v>9942</v>
      </c>
      <c r="C4913" s="1">
        <v>45456</v>
      </c>
      <c r="D4913" s="1">
        <v>45176</v>
      </c>
      <c r="E4913" t="s">
        <v>21</v>
      </c>
      <c r="F4913" t="s">
        <v>11</v>
      </c>
      <c r="G4913" t="s">
        <v>12</v>
      </c>
      <c r="H4913" t="s">
        <v>1129</v>
      </c>
      <c r="I4913" t="str">
        <f>IF(Table1[[#This Row],[Return_Status]]="Returned", "Yes", "No")</f>
        <v>Yes</v>
      </c>
      <c r="J4913">
        <f>IF(Table1[[#This Row],[Return_Flag]]="Yes",1,0)</f>
        <v>1</v>
      </c>
      <c r="K4913">
        <f>IF(Table1[[#This Row],[Order_ID]]=Table1[[#This Row],[Order_ID]],1,0)</f>
        <v>1</v>
      </c>
      <c r="L4913" s="4" t="str">
        <f>TEXT(Table1[[#This Row],[Order_Date]], "mmm-yyyy")</f>
        <v>Jun-2024</v>
      </c>
    </row>
    <row r="4914" spans="1:12" x14ac:dyDescent="0.25">
      <c r="A4914" t="s">
        <v>9943</v>
      </c>
      <c r="B4914" t="s">
        <v>9944</v>
      </c>
      <c r="C4914" s="1">
        <v>45503</v>
      </c>
      <c r="D4914" s="1">
        <v>45119</v>
      </c>
      <c r="E4914" t="s">
        <v>10</v>
      </c>
      <c r="F4914" t="s">
        <v>33</v>
      </c>
      <c r="G4914" t="s">
        <v>12</v>
      </c>
      <c r="H4914" t="s">
        <v>485</v>
      </c>
      <c r="I4914" t="str">
        <f>IF(Table1[[#This Row],[Return_Status]]="Returned", "Yes", "No")</f>
        <v>Yes</v>
      </c>
      <c r="J4914">
        <f>IF(Table1[[#This Row],[Return_Flag]]="Yes",1,0)</f>
        <v>1</v>
      </c>
      <c r="K4914">
        <f>IF(Table1[[#This Row],[Order_ID]]=Table1[[#This Row],[Order_ID]],1,0)</f>
        <v>1</v>
      </c>
      <c r="L4914" s="4" t="str">
        <f>TEXT(Table1[[#This Row],[Order_Date]], "mmm-yyyy")</f>
        <v>Jul-2024</v>
      </c>
    </row>
    <row r="4915" spans="1:12" x14ac:dyDescent="0.25">
      <c r="A4915" t="s">
        <v>9945</v>
      </c>
      <c r="B4915" t="s">
        <v>9946</v>
      </c>
      <c r="C4915" s="1">
        <v>45575</v>
      </c>
      <c r="D4915" s="1">
        <v>45374</v>
      </c>
      <c r="E4915" t="s">
        <v>32</v>
      </c>
      <c r="F4915" t="s">
        <v>17</v>
      </c>
      <c r="G4915" t="s">
        <v>12</v>
      </c>
      <c r="H4915" t="s">
        <v>779</v>
      </c>
      <c r="I4915" t="str">
        <f>IF(Table1[[#This Row],[Return_Status]]="Returned", "Yes", "No")</f>
        <v>Yes</v>
      </c>
      <c r="J4915">
        <f>IF(Table1[[#This Row],[Return_Flag]]="Yes",1,0)</f>
        <v>1</v>
      </c>
      <c r="K4915">
        <f>IF(Table1[[#This Row],[Order_ID]]=Table1[[#This Row],[Order_ID]],1,0)</f>
        <v>1</v>
      </c>
      <c r="L4915" s="4" t="str">
        <f>TEXT(Table1[[#This Row],[Order_Date]], "mmm-yyyy")</f>
        <v>Oct-2024</v>
      </c>
    </row>
    <row r="4916" spans="1:12" x14ac:dyDescent="0.25">
      <c r="A4916" t="s">
        <v>9947</v>
      </c>
      <c r="B4916" t="s">
        <v>9948</v>
      </c>
      <c r="C4916" s="1">
        <v>44986</v>
      </c>
      <c r="D4916" s="1">
        <v>45318</v>
      </c>
      <c r="E4916" t="s">
        <v>21</v>
      </c>
      <c r="F4916" t="s">
        <v>11</v>
      </c>
      <c r="G4916" t="s">
        <v>12</v>
      </c>
      <c r="H4916" t="s">
        <v>89</v>
      </c>
      <c r="I4916" t="str">
        <f>IF(Table1[[#This Row],[Return_Status]]="Returned", "Yes", "No")</f>
        <v>Yes</v>
      </c>
      <c r="J4916">
        <f>IF(Table1[[#This Row],[Return_Flag]]="Yes",1,0)</f>
        <v>1</v>
      </c>
      <c r="K4916">
        <f>IF(Table1[[#This Row],[Order_ID]]=Table1[[#This Row],[Order_ID]],1,0)</f>
        <v>1</v>
      </c>
      <c r="L4916" s="4" t="str">
        <f>TEXT(Table1[[#This Row],[Order_Date]], "mmm-yyyy")</f>
        <v>Mar-2023</v>
      </c>
    </row>
    <row r="4917" spans="1:12" x14ac:dyDescent="0.25">
      <c r="A4917" t="s">
        <v>9949</v>
      </c>
      <c r="B4917" t="s">
        <v>9950</v>
      </c>
      <c r="C4917" s="1">
        <v>45228</v>
      </c>
      <c r="D4917" s="1">
        <v>45232</v>
      </c>
      <c r="E4917" t="s">
        <v>32</v>
      </c>
      <c r="F4917" t="s">
        <v>33</v>
      </c>
      <c r="G4917" t="s">
        <v>12</v>
      </c>
      <c r="H4917" t="s">
        <v>350</v>
      </c>
      <c r="I4917" t="str">
        <f>IF(Table1[[#This Row],[Return_Status]]="Returned", "Yes", "No")</f>
        <v>Yes</v>
      </c>
      <c r="J4917">
        <f>IF(Table1[[#This Row],[Return_Flag]]="Yes",1,0)</f>
        <v>1</v>
      </c>
      <c r="K4917">
        <f>IF(Table1[[#This Row],[Order_ID]]=Table1[[#This Row],[Order_ID]],1,0)</f>
        <v>1</v>
      </c>
      <c r="L4917" s="4" t="str">
        <f>TEXT(Table1[[#This Row],[Order_Date]], "mmm-yyyy")</f>
        <v>Oct-2023</v>
      </c>
    </row>
    <row r="4918" spans="1:12" x14ac:dyDescent="0.25">
      <c r="A4918" t="s">
        <v>9951</v>
      </c>
      <c r="B4918" t="s">
        <v>9952</v>
      </c>
      <c r="C4918" s="1">
        <v>45596</v>
      </c>
      <c r="D4918" s="1">
        <v>45635</v>
      </c>
      <c r="E4918" t="s">
        <v>10</v>
      </c>
      <c r="F4918" t="s">
        <v>11</v>
      </c>
      <c r="G4918" t="s">
        <v>12</v>
      </c>
      <c r="H4918" t="s">
        <v>34</v>
      </c>
      <c r="I4918" t="str">
        <f>IF(Table1[[#This Row],[Return_Status]]="Returned", "Yes", "No")</f>
        <v>Yes</v>
      </c>
      <c r="J4918">
        <f>IF(Table1[[#This Row],[Return_Flag]]="Yes",1,0)</f>
        <v>1</v>
      </c>
      <c r="K4918">
        <f>IF(Table1[[#This Row],[Order_ID]]=Table1[[#This Row],[Order_ID]],1,0)</f>
        <v>1</v>
      </c>
      <c r="L4918" s="4" t="str">
        <f>TEXT(Table1[[#This Row],[Order_Date]], "mmm-yyyy")</f>
        <v>Oct-2024</v>
      </c>
    </row>
    <row r="4919" spans="1:12" x14ac:dyDescent="0.25">
      <c r="A4919" t="s">
        <v>9953</v>
      </c>
      <c r="B4919" t="s">
        <v>9954</v>
      </c>
      <c r="C4919" s="1">
        <v>45083</v>
      </c>
      <c r="D4919" s="1">
        <v>45153</v>
      </c>
      <c r="E4919" t="s">
        <v>16</v>
      </c>
      <c r="F4919" t="s">
        <v>17</v>
      </c>
      <c r="G4919" t="s">
        <v>12</v>
      </c>
      <c r="H4919" t="s">
        <v>280</v>
      </c>
      <c r="I4919" t="str">
        <f>IF(Table1[[#This Row],[Return_Status]]="Returned", "Yes", "No")</f>
        <v>Yes</v>
      </c>
      <c r="J4919">
        <f>IF(Table1[[#This Row],[Return_Flag]]="Yes",1,0)</f>
        <v>1</v>
      </c>
      <c r="K4919">
        <f>IF(Table1[[#This Row],[Order_ID]]=Table1[[#This Row],[Order_ID]],1,0)</f>
        <v>1</v>
      </c>
      <c r="L4919" s="4" t="str">
        <f>TEXT(Table1[[#This Row],[Order_Date]], "mmm-yyyy")</f>
        <v>Jun-2023</v>
      </c>
    </row>
    <row r="4920" spans="1:12" x14ac:dyDescent="0.25">
      <c r="A4920" t="s">
        <v>9955</v>
      </c>
      <c r="B4920" t="s">
        <v>9956</v>
      </c>
      <c r="C4920" s="1">
        <v>45297</v>
      </c>
      <c r="D4920" s="1">
        <v>45319</v>
      </c>
      <c r="E4920" t="s">
        <v>44</v>
      </c>
      <c r="F4920" t="s">
        <v>40</v>
      </c>
      <c r="G4920" t="s">
        <v>12</v>
      </c>
      <c r="H4920" t="s">
        <v>95</v>
      </c>
      <c r="I4920" t="str">
        <f>IF(Table1[[#This Row],[Return_Status]]="Returned", "Yes", "No")</f>
        <v>Yes</v>
      </c>
      <c r="J4920">
        <f>IF(Table1[[#This Row],[Return_Flag]]="Yes",1,0)</f>
        <v>1</v>
      </c>
      <c r="K4920">
        <f>IF(Table1[[#This Row],[Order_ID]]=Table1[[#This Row],[Order_ID]],1,0)</f>
        <v>1</v>
      </c>
      <c r="L4920" s="4" t="str">
        <f>TEXT(Table1[[#This Row],[Order_Date]], "mmm-yyyy")</f>
        <v>Jan-2024</v>
      </c>
    </row>
    <row r="4921" spans="1:12" x14ac:dyDescent="0.25">
      <c r="A4921" t="s">
        <v>9957</v>
      </c>
      <c r="B4921" t="s">
        <v>9958</v>
      </c>
      <c r="C4921" s="1">
        <v>44985</v>
      </c>
      <c r="D4921" s="1">
        <v>45563</v>
      </c>
      <c r="E4921" t="s">
        <v>44</v>
      </c>
      <c r="F4921" t="s">
        <v>33</v>
      </c>
      <c r="G4921" t="s">
        <v>12</v>
      </c>
      <c r="H4921" t="s">
        <v>258</v>
      </c>
      <c r="I4921" t="str">
        <f>IF(Table1[[#This Row],[Return_Status]]="Returned", "Yes", "No")</f>
        <v>Yes</v>
      </c>
      <c r="J4921">
        <f>IF(Table1[[#This Row],[Return_Flag]]="Yes",1,0)</f>
        <v>1</v>
      </c>
      <c r="K4921">
        <f>IF(Table1[[#This Row],[Order_ID]]=Table1[[#This Row],[Order_ID]],1,0)</f>
        <v>1</v>
      </c>
      <c r="L4921" s="4" t="str">
        <f>TEXT(Table1[[#This Row],[Order_Date]], "mmm-yyyy")</f>
        <v>Feb-2023</v>
      </c>
    </row>
    <row r="4922" spans="1:12" x14ac:dyDescent="0.25">
      <c r="A4922" t="s">
        <v>9959</v>
      </c>
      <c r="B4922" t="s">
        <v>9960</v>
      </c>
      <c r="C4922" s="1">
        <v>45071</v>
      </c>
      <c r="D4922" s="1">
        <v>45106</v>
      </c>
      <c r="E4922" t="s">
        <v>10</v>
      </c>
      <c r="F4922" t="s">
        <v>33</v>
      </c>
      <c r="G4922" t="s">
        <v>12</v>
      </c>
      <c r="H4922" t="s">
        <v>152</v>
      </c>
      <c r="I4922" t="str">
        <f>IF(Table1[[#This Row],[Return_Status]]="Returned", "Yes", "No")</f>
        <v>Yes</v>
      </c>
      <c r="J4922">
        <f>IF(Table1[[#This Row],[Return_Flag]]="Yes",1,0)</f>
        <v>1</v>
      </c>
      <c r="K4922">
        <f>IF(Table1[[#This Row],[Order_ID]]=Table1[[#This Row],[Order_ID]],1,0)</f>
        <v>1</v>
      </c>
      <c r="L4922" s="4" t="str">
        <f>TEXT(Table1[[#This Row],[Order_Date]], "mmm-yyyy")</f>
        <v>May-2023</v>
      </c>
    </row>
    <row r="4923" spans="1:12" x14ac:dyDescent="0.25">
      <c r="A4923" t="s">
        <v>9961</v>
      </c>
      <c r="B4923" t="s">
        <v>9962</v>
      </c>
      <c r="C4923" s="1">
        <v>45325</v>
      </c>
      <c r="E4923" t="s">
        <v>32</v>
      </c>
      <c r="G4923" t="s">
        <v>22</v>
      </c>
      <c r="H4923" t="s">
        <v>128</v>
      </c>
      <c r="I4923" t="str">
        <f>IF(Table1[[#This Row],[Return_Status]]="Returned", "Yes", "No")</f>
        <v>No</v>
      </c>
      <c r="J4923">
        <f>IF(Table1[[#This Row],[Return_Flag]]="Yes",1,0)</f>
        <v>0</v>
      </c>
      <c r="K4923">
        <f>IF(Table1[[#This Row],[Order_ID]]=Table1[[#This Row],[Order_ID]],1,0)</f>
        <v>1</v>
      </c>
      <c r="L4923" s="4" t="str">
        <f>TEXT(Table1[[#This Row],[Order_Date]], "mmm-yyyy")</f>
        <v>Feb-2024</v>
      </c>
    </row>
    <row r="4924" spans="1:12" x14ac:dyDescent="0.25">
      <c r="A4924" t="s">
        <v>9963</v>
      </c>
      <c r="B4924" t="s">
        <v>9964</v>
      </c>
      <c r="C4924" s="1">
        <v>45057</v>
      </c>
      <c r="D4924" s="1">
        <v>45288</v>
      </c>
      <c r="E4924" t="s">
        <v>16</v>
      </c>
      <c r="F4924" t="s">
        <v>11</v>
      </c>
      <c r="G4924" t="s">
        <v>12</v>
      </c>
      <c r="H4924" t="s">
        <v>1032</v>
      </c>
      <c r="I4924" t="str">
        <f>IF(Table1[[#This Row],[Return_Status]]="Returned", "Yes", "No")</f>
        <v>Yes</v>
      </c>
      <c r="J4924">
        <f>IF(Table1[[#This Row],[Return_Flag]]="Yes",1,0)</f>
        <v>1</v>
      </c>
      <c r="K4924">
        <f>IF(Table1[[#This Row],[Order_ID]]=Table1[[#This Row],[Order_ID]],1,0)</f>
        <v>1</v>
      </c>
      <c r="L4924" s="4" t="str">
        <f>TEXT(Table1[[#This Row],[Order_Date]], "mmm-yyyy")</f>
        <v>May-2023</v>
      </c>
    </row>
    <row r="4925" spans="1:12" x14ac:dyDescent="0.25">
      <c r="A4925" t="s">
        <v>9965</v>
      </c>
      <c r="B4925" t="s">
        <v>9966</v>
      </c>
      <c r="C4925" s="1">
        <v>45438</v>
      </c>
      <c r="E4925" t="s">
        <v>32</v>
      </c>
      <c r="G4925" t="s">
        <v>22</v>
      </c>
      <c r="H4925" t="s">
        <v>51</v>
      </c>
      <c r="I4925" t="str">
        <f>IF(Table1[[#This Row],[Return_Status]]="Returned", "Yes", "No")</f>
        <v>No</v>
      </c>
      <c r="J4925">
        <f>IF(Table1[[#This Row],[Return_Flag]]="Yes",1,0)</f>
        <v>0</v>
      </c>
      <c r="K4925">
        <f>IF(Table1[[#This Row],[Order_ID]]=Table1[[#This Row],[Order_ID]],1,0)</f>
        <v>1</v>
      </c>
      <c r="L4925" s="4" t="str">
        <f>TEXT(Table1[[#This Row],[Order_Date]], "mmm-yyyy")</f>
        <v>May-2024</v>
      </c>
    </row>
    <row r="4926" spans="1:12" x14ac:dyDescent="0.25">
      <c r="A4926" t="s">
        <v>9967</v>
      </c>
      <c r="B4926" t="s">
        <v>9968</v>
      </c>
      <c r="C4926" s="1">
        <v>45625</v>
      </c>
      <c r="E4926" t="s">
        <v>21</v>
      </c>
      <c r="G4926" t="s">
        <v>22</v>
      </c>
      <c r="H4926" t="s">
        <v>141</v>
      </c>
      <c r="I4926" t="str">
        <f>IF(Table1[[#This Row],[Return_Status]]="Returned", "Yes", "No")</f>
        <v>No</v>
      </c>
      <c r="J4926">
        <f>IF(Table1[[#This Row],[Return_Flag]]="Yes",1,0)</f>
        <v>0</v>
      </c>
      <c r="K4926">
        <f>IF(Table1[[#This Row],[Order_ID]]=Table1[[#This Row],[Order_ID]],1,0)</f>
        <v>1</v>
      </c>
      <c r="L4926" s="4" t="str">
        <f>TEXT(Table1[[#This Row],[Order_Date]], "mmm-yyyy")</f>
        <v>Nov-2024</v>
      </c>
    </row>
    <row r="4927" spans="1:12" x14ac:dyDescent="0.25">
      <c r="A4927" t="s">
        <v>9969</v>
      </c>
      <c r="B4927" t="s">
        <v>9970</v>
      </c>
      <c r="C4927" s="1">
        <v>45577</v>
      </c>
      <c r="E4927" t="s">
        <v>32</v>
      </c>
      <c r="G4927" t="s">
        <v>22</v>
      </c>
      <c r="H4927" t="s">
        <v>92</v>
      </c>
      <c r="I4927" t="str">
        <f>IF(Table1[[#This Row],[Return_Status]]="Returned", "Yes", "No")</f>
        <v>No</v>
      </c>
      <c r="J4927">
        <f>IF(Table1[[#This Row],[Return_Flag]]="Yes",1,0)</f>
        <v>0</v>
      </c>
      <c r="K4927">
        <f>IF(Table1[[#This Row],[Order_ID]]=Table1[[#This Row],[Order_ID]],1,0)</f>
        <v>1</v>
      </c>
      <c r="L4927" s="4" t="str">
        <f>TEXT(Table1[[#This Row],[Order_Date]], "mmm-yyyy")</f>
        <v>Oct-2024</v>
      </c>
    </row>
    <row r="4928" spans="1:12" x14ac:dyDescent="0.25">
      <c r="A4928" t="s">
        <v>9971</v>
      </c>
      <c r="B4928" t="s">
        <v>9972</v>
      </c>
      <c r="C4928" s="1">
        <v>44994</v>
      </c>
      <c r="D4928" s="1">
        <v>45415</v>
      </c>
      <c r="E4928" t="s">
        <v>21</v>
      </c>
      <c r="F4928" t="s">
        <v>33</v>
      </c>
      <c r="G4928" t="s">
        <v>12</v>
      </c>
      <c r="H4928" t="s">
        <v>177</v>
      </c>
      <c r="I4928" t="str">
        <f>IF(Table1[[#This Row],[Return_Status]]="Returned", "Yes", "No")</f>
        <v>Yes</v>
      </c>
      <c r="J4928">
        <f>IF(Table1[[#This Row],[Return_Flag]]="Yes",1,0)</f>
        <v>1</v>
      </c>
      <c r="K4928">
        <f>IF(Table1[[#This Row],[Order_ID]]=Table1[[#This Row],[Order_ID]],1,0)</f>
        <v>1</v>
      </c>
      <c r="L4928" s="4" t="str">
        <f>TEXT(Table1[[#This Row],[Order_Date]], "mmm-yyyy")</f>
        <v>Mar-2023</v>
      </c>
    </row>
    <row r="4929" spans="1:12" x14ac:dyDescent="0.25">
      <c r="A4929" t="s">
        <v>9973</v>
      </c>
      <c r="B4929" t="s">
        <v>9974</v>
      </c>
      <c r="C4929" s="1">
        <v>45236</v>
      </c>
      <c r="E4929" t="s">
        <v>44</v>
      </c>
      <c r="G4929" t="s">
        <v>22</v>
      </c>
      <c r="H4929" t="s">
        <v>18</v>
      </c>
      <c r="I4929" t="str">
        <f>IF(Table1[[#This Row],[Return_Status]]="Returned", "Yes", "No")</f>
        <v>No</v>
      </c>
      <c r="J4929">
        <f>IF(Table1[[#This Row],[Return_Flag]]="Yes",1,0)</f>
        <v>0</v>
      </c>
      <c r="K4929">
        <f>IF(Table1[[#This Row],[Order_ID]]=Table1[[#This Row],[Order_ID]],1,0)</f>
        <v>1</v>
      </c>
      <c r="L4929" s="4" t="str">
        <f>TEXT(Table1[[#This Row],[Order_Date]], "mmm-yyyy")</f>
        <v>Nov-2023</v>
      </c>
    </row>
    <row r="4930" spans="1:12" x14ac:dyDescent="0.25">
      <c r="A4930" t="s">
        <v>9975</v>
      </c>
      <c r="B4930" t="s">
        <v>9976</v>
      </c>
      <c r="C4930" s="1">
        <v>45198</v>
      </c>
      <c r="E4930" t="s">
        <v>44</v>
      </c>
      <c r="G4930" t="s">
        <v>22</v>
      </c>
      <c r="H4930" t="s">
        <v>57</v>
      </c>
      <c r="I4930" t="str">
        <f>IF(Table1[[#This Row],[Return_Status]]="Returned", "Yes", "No")</f>
        <v>No</v>
      </c>
      <c r="J4930">
        <f>IF(Table1[[#This Row],[Return_Flag]]="Yes",1,0)</f>
        <v>0</v>
      </c>
      <c r="K4930">
        <f>IF(Table1[[#This Row],[Order_ID]]=Table1[[#This Row],[Order_ID]],1,0)</f>
        <v>1</v>
      </c>
      <c r="L4930" s="4" t="str">
        <f>TEXT(Table1[[#This Row],[Order_Date]], "mmm-yyyy")</f>
        <v>Sep-2023</v>
      </c>
    </row>
    <row r="4931" spans="1:12" x14ac:dyDescent="0.25">
      <c r="A4931" t="s">
        <v>9977</v>
      </c>
      <c r="B4931" t="s">
        <v>9978</v>
      </c>
      <c r="C4931" s="1">
        <v>45001</v>
      </c>
      <c r="D4931" s="1">
        <v>44932</v>
      </c>
      <c r="E4931" t="s">
        <v>21</v>
      </c>
      <c r="F4931" t="s">
        <v>40</v>
      </c>
      <c r="G4931" t="s">
        <v>12</v>
      </c>
      <c r="H4931" t="s">
        <v>171</v>
      </c>
      <c r="I4931" t="str">
        <f>IF(Table1[[#This Row],[Return_Status]]="Returned", "Yes", "No")</f>
        <v>Yes</v>
      </c>
      <c r="J4931">
        <f>IF(Table1[[#This Row],[Return_Flag]]="Yes",1,0)</f>
        <v>1</v>
      </c>
      <c r="K4931">
        <f>IF(Table1[[#This Row],[Order_ID]]=Table1[[#This Row],[Order_ID]],1,0)</f>
        <v>1</v>
      </c>
      <c r="L4931" s="4" t="str">
        <f>TEXT(Table1[[#This Row],[Order_Date]], "mmm-yyyy")</f>
        <v>Mar-2023</v>
      </c>
    </row>
    <row r="4932" spans="1:12" x14ac:dyDescent="0.25">
      <c r="A4932" t="s">
        <v>9979</v>
      </c>
      <c r="B4932" t="s">
        <v>9980</v>
      </c>
      <c r="C4932" s="1">
        <v>45441</v>
      </c>
      <c r="D4932" s="1">
        <v>45263</v>
      </c>
      <c r="E4932" t="s">
        <v>16</v>
      </c>
      <c r="F4932" t="s">
        <v>17</v>
      </c>
      <c r="G4932" t="s">
        <v>12</v>
      </c>
      <c r="H4932" t="s">
        <v>41</v>
      </c>
      <c r="I4932" t="str">
        <f>IF(Table1[[#This Row],[Return_Status]]="Returned", "Yes", "No")</f>
        <v>Yes</v>
      </c>
      <c r="J4932">
        <f>IF(Table1[[#This Row],[Return_Flag]]="Yes",1,0)</f>
        <v>1</v>
      </c>
      <c r="K4932">
        <f>IF(Table1[[#This Row],[Order_ID]]=Table1[[#This Row],[Order_ID]],1,0)</f>
        <v>1</v>
      </c>
      <c r="L4932" s="4" t="str">
        <f>TEXT(Table1[[#This Row],[Order_Date]], "mmm-yyyy")</f>
        <v>May-2024</v>
      </c>
    </row>
    <row r="4933" spans="1:12" x14ac:dyDescent="0.25">
      <c r="A4933" t="s">
        <v>9981</v>
      </c>
      <c r="B4933" t="s">
        <v>9982</v>
      </c>
      <c r="C4933" s="1">
        <v>44935</v>
      </c>
      <c r="D4933" s="1">
        <v>45116</v>
      </c>
      <c r="E4933" t="s">
        <v>21</v>
      </c>
      <c r="F4933" t="s">
        <v>33</v>
      </c>
      <c r="G4933" t="s">
        <v>12</v>
      </c>
      <c r="H4933" t="s">
        <v>62</v>
      </c>
      <c r="I4933" t="str">
        <f>IF(Table1[[#This Row],[Return_Status]]="Returned", "Yes", "No")</f>
        <v>Yes</v>
      </c>
      <c r="J4933">
        <f>IF(Table1[[#This Row],[Return_Flag]]="Yes",1,0)</f>
        <v>1</v>
      </c>
      <c r="K4933">
        <f>IF(Table1[[#This Row],[Order_ID]]=Table1[[#This Row],[Order_ID]],1,0)</f>
        <v>1</v>
      </c>
      <c r="L4933" s="4" t="str">
        <f>TEXT(Table1[[#This Row],[Order_Date]], "mmm-yyyy")</f>
        <v>Jan-2023</v>
      </c>
    </row>
    <row r="4934" spans="1:12" x14ac:dyDescent="0.25">
      <c r="A4934" t="s">
        <v>9983</v>
      </c>
      <c r="B4934" t="s">
        <v>9984</v>
      </c>
      <c r="C4934" s="1">
        <v>45293</v>
      </c>
      <c r="E4934" t="s">
        <v>10</v>
      </c>
      <c r="G4934" t="s">
        <v>22</v>
      </c>
      <c r="H4934" t="s">
        <v>171</v>
      </c>
      <c r="I4934" t="str">
        <f>IF(Table1[[#This Row],[Return_Status]]="Returned", "Yes", "No")</f>
        <v>No</v>
      </c>
      <c r="J4934">
        <f>IF(Table1[[#This Row],[Return_Flag]]="Yes",1,0)</f>
        <v>0</v>
      </c>
      <c r="K4934">
        <f>IF(Table1[[#This Row],[Order_ID]]=Table1[[#This Row],[Order_ID]],1,0)</f>
        <v>1</v>
      </c>
      <c r="L4934" s="4" t="str">
        <f>TEXT(Table1[[#This Row],[Order_Date]], "mmm-yyyy")</f>
        <v>Jan-2024</v>
      </c>
    </row>
    <row r="4935" spans="1:12" x14ac:dyDescent="0.25">
      <c r="A4935" t="s">
        <v>9985</v>
      </c>
      <c r="B4935" t="s">
        <v>9986</v>
      </c>
      <c r="C4935" s="1">
        <v>45567</v>
      </c>
      <c r="D4935" s="1">
        <v>45034</v>
      </c>
      <c r="E4935" t="s">
        <v>21</v>
      </c>
      <c r="F4935" t="s">
        <v>11</v>
      </c>
      <c r="G4935" t="s">
        <v>12</v>
      </c>
      <c r="H4935" t="s">
        <v>51</v>
      </c>
      <c r="I4935" t="str">
        <f>IF(Table1[[#This Row],[Return_Status]]="Returned", "Yes", "No")</f>
        <v>Yes</v>
      </c>
      <c r="J4935">
        <f>IF(Table1[[#This Row],[Return_Flag]]="Yes",1,0)</f>
        <v>1</v>
      </c>
      <c r="K4935">
        <f>IF(Table1[[#This Row],[Order_ID]]=Table1[[#This Row],[Order_ID]],1,0)</f>
        <v>1</v>
      </c>
      <c r="L4935" s="4" t="str">
        <f>TEXT(Table1[[#This Row],[Order_Date]], "mmm-yyyy")</f>
        <v>Oct-2024</v>
      </c>
    </row>
    <row r="4936" spans="1:12" x14ac:dyDescent="0.25">
      <c r="A4936" t="s">
        <v>9987</v>
      </c>
      <c r="B4936" t="s">
        <v>9988</v>
      </c>
      <c r="C4936" s="1">
        <v>44994</v>
      </c>
      <c r="D4936" s="1">
        <v>45150</v>
      </c>
      <c r="E4936" t="s">
        <v>32</v>
      </c>
      <c r="F4936" t="s">
        <v>33</v>
      </c>
      <c r="G4936" t="s">
        <v>12</v>
      </c>
      <c r="H4936" t="s">
        <v>34</v>
      </c>
      <c r="I4936" t="str">
        <f>IF(Table1[[#This Row],[Return_Status]]="Returned", "Yes", "No")</f>
        <v>Yes</v>
      </c>
      <c r="J4936">
        <f>IF(Table1[[#This Row],[Return_Flag]]="Yes",1,0)</f>
        <v>1</v>
      </c>
      <c r="K4936">
        <f>IF(Table1[[#This Row],[Order_ID]]=Table1[[#This Row],[Order_ID]],1,0)</f>
        <v>1</v>
      </c>
      <c r="L4936" s="4" t="str">
        <f>TEXT(Table1[[#This Row],[Order_Date]], "mmm-yyyy")</f>
        <v>Mar-2023</v>
      </c>
    </row>
    <row r="4937" spans="1:12" x14ac:dyDescent="0.25">
      <c r="A4937" t="s">
        <v>9989</v>
      </c>
      <c r="B4937" t="s">
        <v>9990</v>
      </c>
      <c r="C4937" s="1">
        <v>45525</v>
      </c>
      <c r="D4937" s="1">
        <v>44942</v>
      </c>
      <c r="E4937" t="s">
        <v>32</v>
      </c>
      <c r="F4937" t="s">
        <v>11</v>
      </c>
      <c r="G4937" t="s">
        <v>12</v>
      </c>
      <c r="H4937" t="s">
        <v>121</v>
      </c>
      <c r="I4937" t="str">
        <f>IF(Table1[[#This Row],[Return_Status]]="Returned", "Yes", "No")</f>
        <v>Yes</v>
      </c>
      <c r="J4937">
        <f>IF(Table1[[#This Row],[Return_Flag]]="Yes",1,0)</f>
        <v>1</v>
      </c>
      <c r="K4937">
        <f>IF(Table1[[#This Row],[Order_ID]]=Table1[[#This Row],[Order_ID]],1,0)</f>
        <v>1</v>
      </c>
      <c r="L4937" s="4" t="str">
        <f>TEXT(Table1[[#This Row],[Order_Date]], "mmm-yyyy")</f>
        <v>Aug-2024</v>
      </c>
    </row>
    <row r="4938" spans="1:12" x14ac:dyDescent="0.25">
      <c r="A4938" t="s">
        <v>9991</v>
      </c>
      <c r="B4938" t="s">
        <v>9992</v>
      </c>
      <c r="C4938" s="1">
        <v>45070</v>
      </c>
      <c r="D4938" s="1">
        <v>45655</v>
      </c>
      <c r="E4938" t="s">
        <v>21</v>
      </c>
      <c r="F4938" t="s">
        <v>40</v>
      </c>
      <c r="G4938" t="s">
        <v>12</v>
      </c>
      <c r="H4938" t="s">
        <v>80</v>
      </c>
      <c r="I4938" t="str">
        <f>IF(Table1[[#This Row],[Return_Status]]="Returned", "Yes", "No")</f>
        <v>Yes</v>
      </c>
      <c r="J4938">
        <f>IF(Table1[[#This Row],[Return_Flag]]="Yes",1,0)</f>
        <v>1</v>
      </c>
      <c r="K4938">
        <f>IF(Table1[[#This Row],[Order_ID]]=Table1[[#This Row],[Order_ID]],1,0)</f>
        <v>1</v>
      </c>
      <c r="L4938" s="4" t="str">
        <f>TEXT(Table1[[#This Row],[Order_Date]], "mmm-yyyy")</f>
        <v>May-2023</v>
      </c>
    </row>
    <row r="4939" spans="1:12" x14ac:dyDescent="0.25">
      <c r="A4939" t="s">
        <v>9993</v>
      </c>
      <c r="B4939" t="s">
        <v>9994</v>
      </c>
      <c r="C4939" s="1">
        <v>45283</v>
      </c>
      <c r="D4939" s="1">
        <v>45289</v>
      </c>
      <c r="E4939" t="s">
        <v>44</v>
      </c>
      <c r="F4939" t="s">
        <v>17</v>
      </c>
      <c r="G4939" t="s">
        <v>12</v>
      </c>
      <c r="H4939" t="s">
        <v>45</v>
      </c>
      <c r="I4939" t="str">
        <f>IF(Table1[[#This Row],[Return_Status]]="Returned", "Yes", "No")</f>
        <v>Yes</v>
      </c>
      <c r="J4939">
        <f>IF(Table1[[#This Row],[Return_Flag]]="Yes",1,0)</f>
        <v>1</v>
      </c>
      <c r="K4939">
        <f>IF(Table1[[#This Row],[Order_ID]]=Table1[[#This Row],[Order_ID]],1,0)</f>
        <v>1</v>
      </c>
      <c r="L4939" s="4" t="str">
        <f>TEXT(Table1[[#This Row],[Order_Date]], "mmm-yyyy")</f>
        <v>Dec-2023</v>
      </c>
    </row>
    <row r="4940" spans="1:12" x14ac:dyDescent="0.25">
      <c r="A4940" t="s">
        <v>9995</v>
      </c>
      <c r="B4940" t="s">
        <v>9996</v>
      </c>
      <c r="C4940" s="1">
        <v>45436</v>
      </c>
      <c r="D4940" s="1">
        <v>45653</v>
      </c>
      <c r="E4940" t="s">
        <v>32</v>
      </c>
      <c r="F4940" t="s">
        <v>17</v>
      </c>
      <c r="G4940" t="s">
        <v>12</v>
      </c>
      <c r="H4940" t="s">
        <v>255</v>
      </c>
      <c r="I4940" t="str">
        <f>IF(Table1[[#This Row],[Return_Status]]="Returned", "Yes", "No")</f>
        <v>Yes</v>
      </c>
      <c r="J4940">
        <f>IF(Table1[[#This Row],[Return_Flag]]="Yes",1,0)</f>
        <v>1</v>
      </c>
      <c r="K4940">
        <f>IF(Table1[[#This Row],[Order_ID]]=Table1[[#This Row],[Order_ID]],1,0)</f>
        <v>1</v>
      </c>
      <c r="L4940" s="4" t="str">
        <f>TEXT(Table1[[#This Row],[Order_Date]], "mmm-yyyy")</f>
        <v>May-2024</v>
      </c>
    </row>
    <row r="4941" spans="1:12" x14ac:dyDescent="0.25">
      <c r="A4941" t="s">
        <v>9997</v>
      </c>
      <c r="B4941" t="s">
        <v>9998</v>
      </c>
      <c r="C4941" s="1">
        <v>45568</v>
      </c>
      <c r="D4941" s="1">
        <v>45517</v>
      </c>
      <c r="E4941" t="s">
        <v>32</v>
      </c>
      <c r="F4941" t="s">
        <v>33</v>
      </c>
      <c r="G4941" t="s">
        <v>12</v>
      </c>
      <c r="H4941" t="s">
        <v>439</v>
      </c>
      <c r="I4941" t="str">
        <f>IF(Table1[[#This Row],[Return_Status]]="Returned", "Yes", "No")</f>
        <v>Yes</v>
      </c>
      <c r="J4941">
        <f>IF(Table1[[#This Row],[Return_Flag]]="Yes",1,0)</f>
        <v>1</v>
      </c>
      <c r="K4941">
        <f>IF(Table1[[#This Row],[Order_ID]]=Table1[[#This Row],[Order_ID]],1,0)</f>
        <v>1</v>
      </c>
      <c r="L4941" s="4" t="str">
        <f>TEXT(Table1[[#This Row],[Order_Date]], "mmm-yyyy")</f>
        <v>Oct-2024</v>
      </c>
    </row>
    <row r="4942" spans="1:12" x14ac:dyDescent="0.25">
      <c r="A4942" t="s">
        <v>9999</v>
      </c>
      <c r="B4942" t="s">
        <v>10000</v>
      </c>
      <c r="C4942" s="1">
        <v>45305</v>
      </c>
      <c r="E4942" t="s">
        <v>10</v>
      </c>
      <c r="G4942" t="s">
        <v>22</v>
      </c>
      <c r="H4942" t="s">
        <v>80</v>
      </c>
      <c r="I4942" t="str">
        <f>IF(Table1[[#This Row],[Return_Status]]="Returned", "Yes", "No")</f>
        <v>No</v>
      </c>
      <c r="J4942">
        <f>IF(Table1[[#This Row],[Return_Flag]]="Yes",1,0)</f>
        <v>0</v>
      </c>
      <c r="K4942">
        <f>IF(Table1[[#This Row],[Order_ID]]=Table1[[#This Row],[Order_ID]],1,0)</f>
        <v>1</v>
      </c>
      <c r="L4942" s="4" t="str">
        <f>TEXT(Table1[[#This Row],[Order_Date]], "mmm-yyyy")</f>
        <v>Jan-2024</v>
      </c>
    </row>
    <row r="4943" spans="1:12" x14ac:dyDescent="0.25">
      <c r="A4943" t="s">
        <v>10001</v>
      </c>
      <c r="B4943" t="s">
        <v>10002</v>
      </c>
      <c r="C4943" s="1">
        <v>45264</v>
      </c>
      <c r="E4943" t="s">
        <v>32</v>
      </c>
      <c r="G4943" t="s">
        <v>22</v>
      </c>
      <c r="H4943" t="s">
        <v>295</v>
      </c>
      <c r="I4943" t="str">
        <f>IF(Table1[[#This Row],[Return_Status]]="Returned", "Yes", "No")</f>
        <v>No</v>
      </c>
      <c r="J4943">
        <f>IF(Table1[[#This Row],[Return_Flag]]="Yes",1,0)</f>
        <v>0</v>
      </c>
      <c r="K4943">
        <f>IF(Table1[[#This Row],[Order_ID]]=Table1[[#This Row],[Order_ID]],1,0)</f>
        <v>1</v>
      </c>
      <c r="L4943" s="4" t="str">
        <f>TEXT(Table1[[#This Row],[Order_Date]], "mmm-yyyy")</f>
        <v>Dec-2023</v>
      </c>
    </row>
    <row r="4944" spans="1:12" x14ac:dyDescent="0.25">
      <c r="A4944" t="s">
        <v>10003</v>
      </c>
      <c r="B4944" t="s">
        <v>10004</v>
      </c>
      <c r="C4944" s="1">
        <v>45270</v>
      </c>
      <c r="D4944" s="1">
        <v>45504</v>
      </c>
      <c r="E4944" t="s">
        <v>21</v>
      </c>
      <c r="F4944" t="s">
        <v>40</v>
      </c>
      <c r="G4944" t="s">
        <v>12</v>
      </c>
      <c r="H4944" t="s">
        <v>71</v>
      </c>
      <c r="I4944" t="str">
        <f>IF(Table1[[#This Row],[Return_Status]]="Returned", "Yes", "No")</f>
        <v>Yes</v>
      </c>
      <c r="J4944">
        <f>IF(Table1[[#This Row],[Return_Flag]]="Yes",1,0)</f>
        <v>1</v>
      </c>
      <c r="K4944">
        <f>IF(Table1[[#This Row],[Order_ID]]=Table1[[#This Row],[Order_ID]],1,0)</f>
        <v>1</v>
      </c>
      <c r="L4944" s="4" t="str">
        <f>TEXT(Table1[[#This Row],[Order_Date]], "mmm-yyyy")</f>
        <v>Dec-2023</v>
      </c>
    </row>
    <row r="4945" spans="1:12" x14ac:dyDescent="0.25">
      <c r="A4945" t="s">
        <v>10005</v>
      </c>
      <c r="B4945" t="s">
        <v>10006</v>
      </c>
      <c r="C4945" s="1">
        <v>44978</v>
      </c>
      <c r="E4945" t="s">
        <v>44</v>
      </c>
      <c r="G4945" t="s">
        <v>22</v>
      </c>
      <c r="H4945" t="s">
        <v>703</v>
      </c>
      <c r="I4945" t="str">
        <f>IF(Table1[[#This Row],[Return_Status]]="Returned", "Yes", "No")</f>
        <v>No</v>
      </c>
      <c r="J4945">
        <f>IF(Table1[[#This Row],[Return_Flag]]="Yes",1,0)</f>
        <v>0</v>
      </c>
      <c r="K4945">
        <f>IF(Table1[[#This Row],[Order_ID]]=Table1[[#This Row],[Order_ID]],1,0)</f>
        <v>1</v>
      </c>
      <c r="L4945" s="4" t="str">
        <f>TEXT(Table1[[#This Row],[Order_Date]], "mmm-yyyy")</f>
        <v>Feb-2023</v>
      </c>
    </row>
    <row r="4946" spans="1:12" x14ac:dyDescent="0.25">
      <c r="A4946" t="s">
        <v>10007</v>
      </c>
      <c r="B4946" t="s">
        <v>10008</v>
      </c>
      <c r="C4946" s="1">
        <v>45131</v>
      </c>
      <c r="D4946" s="1">
        <v>45289</v>
      </c>
      <c r="E4946" t="s">
        <v>10</v>
      </c>
      <c r="F4946" t="s">
        <v>33</v>
      </c>
      <c r="G4946" t="s">
        <v>12</v>
      </c>
      <c r="H4946" t="s">
        <v>439</v>
      </c>
      <c r="I4946" t="str">
        <f>IF(Table1[[#This Row],[Return_Status]]="Returned", "Yes", "No")</f>
        <v>Yes</v>
      </c>
      <c r="J4946">
        <f>IF(Table1[[#This Row],[Return_Flag]]="Yes",1,0)</f>
        <v>1</v>
      </c>
      <c r="K4946">
        <f>IF(Table1[[#This Row],[Order_ID]]=Table1[[#This Row],[Order_ID]],1,0)</f>
        <v>1</v>
      </c>
      <c r="L4946" s="4" t="str">
        <f>TEXT(Table1[[#This Row],[Order_Date]], "mmm-yyyy")</f>
        <v>Jul-2023</v>
      </c>
    </row>
    <row r="4947" spans="1:12" x14ac:dyDescent="0.25">
      <c r="A4947" t="s">
        <v>10009</v>
      </c>
      <c r="B4947" t="s">
        <v>10010</v>
      </c>
      <c r="C4947" s="1">
        <v>45164</v>
      </c>
      <c r="E4947" t="s">
        <v>32</v>
      </c>
      <c r="G4947" t="s">
        <v>22</v>
      </c>
      <c r="H4947" t="s">
        <v>180</v>
      </c>
      <c r="I4947" t="str">
        <f>IF(Table1[[#This Row],[Return_Status]]="Returned", "Yes", "No")</f>
        <v>No</v>
      </c>
      <c r="J4947">
        <f>IF(Table1[[#This Row],[Return_Flag]]="Yes",1,0)</f>
        <v>0</v>
      </c>
      <c r="K4947">
        <f>IF(Table1[[#This Row],[Order_ID]]=Table1[[#This Row],[Order_ID]],1,0)</f>
        <v>1</v>
      </c>
      <c r="L4947" s="4" t="str">
        <f>TEXT(Table1[[#This Row],[Order_Date]], "mmm-yyyy")</f>
        <v>Aug-2023</v>
      </c>
    </row>
    <row r="4948" spans="1:12" x14ac:dyDescent="0.25">
      <c r="A4948" t="s">
        <v>10011</v>
      </c>
      <c r="B4948" t="s">
        <v>10012</v>
      </c>
      <c r="C4948" s="1">
        <v>45636</v>
      </c>
      <c r="E4948" t="s">
        <v>32</v>
      </c>
      <c r="G4948" t="s">
        <v>22</v>
      </c>
      <c r="H4948" t="s">
        <v>26</v>
      </c>
      <c r="I4948" t="str">
        <f>IF(Table1[[#This Row],[Return_Status]]="Returned", "Yes", "No")</f>
        <v>No</v>
      </c>
      <c r="J4948">
        <f>IF(Table1[[#This Row],[Return_Flag]]="Yes",1,0)</f>
        <v>0</v>
      </c>
      <c r="K4948">
        <f>IF(Table1[[#This Row],[Order_ID]]=Table1[[#This Row],[Order_ID]],1,0)</f>
        <v>1</v>
      </c>
      <c r="L4948" s="4" t="str">
        <f>TEXT(Table1[[#This Row],[Order_Date]], "mmm-yyyy")</f>
        <v>Dec-2024</v>
      </c>
    </row>
    <row r="4949" spans="1:12" x14ac:dyDescent="0.25">
      <c r="A4949" t="s">
        <v>10013</v>
      </c>
      <c r="B4949" t="s">
        <v>10014</v>
      </c>
      <c r="C4949" s="1">
        <v>45005</v>
      </c>
      <c r="D4949" s="1">
        <v>45118</v>
      </c>
      <c r="E4949" t="s">
        <v>44</v>
      </c>
      <c r="F4949" t="s">
        <v>40</v>
      </c>
      <c r="G4949" t="s">
        <v>12</v>
      </c>
      <c r="H4949" t="s">
        <v>204</v>
      </c>
      <c r="I4949" t="str">
        <f>IF(Table1[[#This Row],[Return_Status]]="Returned", "Yes", "No")</f>
        <v>Yes</v>
      </c>
      <c r="J4949">
        <f>IF(Table1[[#This Row],[Return_Flag]]="Yes",1,0)</f>
        <v>1</v>
      </c>
      <c r="K4949">
        <f>IF(Table1[[#This Row],[Order_ID]]=Table1[[#This Row],[Order_ID]],1,0)</f>
        <v>1</v>
      </c>
      <c r="L4949" s="4" t="str">
        <f>TEXT(Table1[[#This Row],[Order_Date]], "mmm-yyyy")</f>
        <v>Mar-2023</v>
      </c>
    </row>
    <row r="4950" spans="1:12" x14ac:dyDescent="0.25">
      <c r="A4950" t="s">
        <v>10015</v>
      </c>
      <c r="B4950" t="s">
        <v>10016</v>
      </c>
      <c r="C4950" s="1">
        <v>45170</v>
      </c>
      <c r="D4950" s="1">
        <v>45428</v>
      </c>
      <c r="E4950" t="s">
        <v>21</v>
      </c>
      <c r="F4950" t="s">
        <v>40</v>
      </c>
      <c r="G4950" t="s">
        <v>12</v>
      </c>
      <c r="H4950" t="s">
        <v>360</v>
      </c>
      <c r="I4950" t="str">
        <f>IF(Table1[[#This Row],[Return_Status]]="Returned", "Yes", "No")</f>
        <v>Yes</v>
      </c>
      <c r="J4950">
        <f>IF(Table1[[#This Row],[Return_Flag]]="Yes",1,0)</f>
        <v>1</v>
      </c>
      <c r="K4950">
        <f>IF(Table1[[#This Row],[Order_ID]]=Table1[[#This Row],[Order_ID]],1,0)</f>
        <v>1</v>
      </c>
      <c r="L4950" s="4" t="str">
        <f>TEXT(Table1[[#This Row],[Order_Date]], "mmm-yyyy")</f>
        <v>Sep-2023</v>
      </c>
    </row>
    <row r="4951" spans="1:12" x14ac:dyDescent="0.25">
      <c r="A4951" t="s">
        <v>10017</v>
      </c>
      <c r="B4951" t="s">
        <v>10018</v>
      </c>
      <c r="C4951" s="1">
        <v>45530</v>
      </c>
      <c r="D4951" s="1">
        <v>45132</v>
      </c>
      <c r="E4951" t="s">
        <v>32</v>
      </c>
      <c r="F4951" t="s">
        <v>17</v>
      </c>
      <c r="G4951" t="s">
        <v>12</v>
      </c>
      <c r="H4951" t="s">
        <v>158</v>
      </c>
      <c r="I4951" t="str">
        <f>IF(Table1[[#This Row],[Return_Status]]="Returned", "Yes", "No")</f>
        <v>Yes</v>
      </c>
      <c r="J4951">
        <f>IF(Table1[[#This Row],[Return_Flag]]="Yes",1,0)</f>
        <v>1</v>
      </c>
      <c r="K4951">
        <f>IF(Table1[[#This Row],[Order_ID]]=Table1[[#This Row],[Order_ID]],1,0)</f>
        <v>1</v>
      </c>
      <c r="L4951" s="4" t="str">
        <f>TEXT(Table1[[#This Row],[Order_Date]], "mmm-yyyy")</f>
        <v>Aug-2024</v>
      </c>
    </row>
    <row r="4952" spans="1:12" x14ac:dyDescent="0.25">
      <c r="A4952" t="s">
        <v>10019</v>
      </c>
      <c r="B4952" t="s">
        <v>10020</v>
      </c>
      <c r="C4952" s="1">
        <v>45377</v>
      </c>
      <c r="D4952" s="1">
        <v>45245</v>
      </c>
      <c r="E4952" t="s">
        <v>16</v>
      </c>
      <c r="F4952" t="s">
        <v>33</v>
      </c>
      <c r="G4952" t="s">
        <v>12</v>
      </c>
      <c r="H4952" t="s">
        <v>51</v>
      </c>
      <c r="I4952" t="str">
        <f>IF(Table1[[#This Row],[Return_Status]]="Returned", "Yes", "No")</f>
        <v>Yes</v>
      </c>
      <c r="J4952">
        <f>IF(Table1[[#This Row],[Return_Flag]]="Yes",1,0)</f>
        <v>1</v>
      </c>
      <c r="K4952">
        <f>IF(Table1[[#This Row],[Order_ID]]=Table1[[#This Row],[Order_ID]],1,0)</f>
        <v>1</v>
      </c>
      <c r="L4952" s="4" t="str">
        <f>TEXT(Table1[[#This Row],[Order_Date]], "mmm-yyyy")</f>
        <v>Mar-2024</v>
      </c>
    </row>
    <row r="4953" spans="1:12" x14ac:dyDescent="0.25">
      <c r="A4953" t="s">
        <v>10021</v>
      </c>
      <c r="B4953" t="s">
        <v>10022</v>
      </c>
      <c r="C4953" s="1">
        <v>45265</v>
      </c>
      <c r="D4953" s="1">
        <v>45291</v>
      </c>
      <c r="E4953" t="s">
        <v>21</v>
      </c>
      <c r="F4953" t="s">
        <v>33</v>
      </c>
      <c r="G4953" t="s">
        <v>12</v>
      </c>
      <c r="H4953" t="s">
        <v>95</v>
      </c>
      <c r="I4953" t="str">
        <f>IF(Table1[[#This Row],[Return_Status]]="Returned", "Yes", "No")</f>
        <v>Yes</v>
      </c>
      <c r="J4953">
        <f>IF(Table1[[#This Row],[Return_Flag]]="Yes",1,0)</f>
        <v>1</v>
      </c>
      <c r="K4953">
        <f>IF(Table1[[#This Row],[Order_ID]]=Table1[[#This Row],[Order_ID]],1,0)</f>
        <v>1</v>
      </c>
      <c r="L4953" s="4" t="str">
        <f>TEXT(Table1[[#This Row],[Order_Date]], "mmm-yyyy")</f>
        <v>Dec-2023</v>
      </c>
    </row>
    <row r="4954" spans="1:12" x14ac:dyDescent="0.25">
      <c r="A4954" t="s">
        <v>10023</v>
      </c>
      <c r="B4954" t="s">
        <v>10024</v>
      </c>
      <c r="C4954" s="1">
        <v>45125</v>
      </c>
      <c r="D4954" s="1">
        <v>45246</v>
      </c>
      <c r="E4954" t="s">
        <v>44</v>
      </c>
      <c r="F4954" t="s">
        <v>33</v>
      </c>
      <c r="G4954" t="s">
        <v>12</v>
      </c>
      <c r="H4954" t="s">
        <v>324</v>
      </c>
      <c r="I4954" t="str">
        <f>IF(Table1[[#This Row],[Return_Status]]="Returned", "Yes", "No")</f>
        <v>Yes</v>
      </c>
      <c r="J4954">
        <f>IF(Table1[[#This Row],[Return_Flag]]="Yes",1,0)</f>
        <v>1</v>
      </c>
      <c r="K4954">
        <f>IF(Table1[[#This Row],[Order_ID]]=Table1[[#This Row],[Order_ID]],1,0)</f>
        <v>1</v>
      </c>
      <c r="L4954" s="4" t="str">
        <f>TEXT(Table1[[#This Row],[Order_Date]], "mmm-yyyy")</f>
        <v>Jul-2023</v>
      </c>
    </row>
    <row r="4955" spans="1:12" x14ac:dyDescent="0.25">
      <c r="A4955" t="s">
        <v>10025</v>
      </c>
      <c r="B4955" t="s">
        <v>10026</v>
      </c>
      <c r="C4955" s="1">
        <v>45538</v>
      </c>
      <c r="D4955" s="1">
        <v>45273</v>
      </c>
      <c r="E4955" t="s">
        <v>10</v>
      </c>
      <c r="F4955" t="s">
        <v>17</v>
      </c>
      <c r="G4955" t="s">
        <v>12</v>
      </c>
      <c r="H4955" t="s">
        <v>295</v>
      </c>
      <c r="I4955" t="str">
        <f>IF(Table1[[#This Row],[Return_Status]]="Returned", "Yes", "No")</f>
        <v>Yes</v>
      </c>
      <c r="J4955">
        <f>IF(Table1[[#This Row],[Return_Flag]]="Yes",1,0)</f>
        <v>1</v>
      </c>
      <c r="K4955">
        <f>IF(Table1[[#This Row],[Order_ID]]=Table1[[#This Row],[Order_ID]],1,0)</f>
        <v>1</v>
      </c>
      <c r="L4955" s="4" t="str">
        <f>TEXT(Table1[[#This Row],[Order_Date]], "mmm-yyyy")</f>
        <v>Sep-2024</v>
      </c>
    </row>
    <row r="4956" spans="1:12" x14ac:dyDescent="0.25">
      <c r="A4956" t="s">
        <v>10027</v>
      </c>
      <c r="B4956" t="s">
        <v>10028</v>
      </c>
      <c r="C4956" s="1">
        <v>45218</v>
      </c>
      <c r="E4956" t="s">
        <v>16</v>
      </c>
      <c r="G4956" t="s">
        <v>22</v>
      </c>
      <c r="H4956" t="s">
        <v>710</v>
      </c>
      <c r="I4956" t="str">
        <f>IF(Table1[[#This Row],[Return_Status]]="Returned", "Yes", "No")</f>
        <v>No</v>
      </c>
      <c r="J4956">
        <f>IF(Table1[[#This Row],[Return_Flag]]="Yes",1,0)</f>
        <v>0</v>
      </c>
      <c r="K4956">
        <f>IF(Table1[[#This Row],[Order_ID]]=Table1[[#This Row],[Order_ID]],1,0)</f>
        <v>1</v>
      </c>
      <c r="L4956" s="4" t="str">
        <f>TEXT(Table1[[#This Row],[Order_Date]], "mmm-yyyy")</f>
        <v>Oct-2023</v>
      </c>
    </row>
    <row r="4957" spans="1:12" x14ac:dyDescent="0.25">
      <c r="A4957" t="s">
        <v>10029</v>
      </c>
      <c r="B4957" t="s">
        <v>10030</v>
      </c>
      <c r="C4957" s="1">
        <v>45579</v>
      </c>
      <c r="D4957" s="1">
        <v>45348</v>
      </c>
      <c r="E4957" t="s">
        <v>44</v>
      </c>
      <c r="F4957" t="s">
        <v>17</v>
      </c>
      <c r="G4957" t="s">
        <v>12</v>
      </c>
      <c r="H4957" t="s">
        <v>161</v>
      </c>
      <c r="I4957" t="str">
        <f>IF(Table1[[#This Row],[Return_Status]]="Returned", "Yes", "No")</f>
        <v>Yes</v>
      </c>
      <c r="J4957">
        <f>IF(Table1[[#This Row],[Return_Flag]]="Yes",1,0)</f>
        <v>1</v>
      </c>
      <c r="K4957">
        <f>IF(Table1[[#This Row],[Order_ID]]=Table1[[#This Row],[Order_ID]],1,0)</f>
        <v>1</v>
      </c>
      <c r="L4957" s="4" t="str">
        <f>TEXT(Table1[[#This Row],[Order_Date]], "mmm-yyyy")</f>
        <v>Oct-2024</v>
      </c>
    </row>
    <row r="4958" spans="1:12" x14ac:dyDescent="0.25">
      <c r="A4958" t="s">
        <v>10031</v>
      </c>
      <c r="B4958" t="s">
        <v>10032</v>
      </c>
      <c r="C4958" s="1">
        <v>45616</v>
      </c>
      <c r="E4958" t="s">
        <v>32</v>
      </c>
      <c r="G4958" t="s">
        <v>22</v>
      </c>
      <c r="H4958" t="s">
        <v>57</v>
      </c>
      <c r="I4958" t="str">
        <f>IF(Table1[[#This Row],[Return_Status]]="Returned", "Yes", "No")</f>
        <v>No</v>
      </c>
      <c r="J4958">
        <f>IF(Table1[[#This Row],[Return_Flag]]="Yes",1,0)</f>
        <v>0</v>
      </c>
      <c r="K4958">
        <f>IF(Table1[[#This Row],[Order_ID]]=Table1[[#This Row],[Order_ID]],1,0)</f>
        <v>1</v>
      </c>
      <c r="L4958" s="4" t="str">
        <f>TEXT(Table1[[#This Row],[Order_Date]], "mmm-yyyy")</f>
        <v>Nov-2024</v>
      </c>
    </row>
    <row r="4959" spans="1:12" x14ac:dyDescent="0.25">
      <c r="A4959" t="s">
        <v>10033</v>
      </c>
      <c r="B4959" t="s">
        <v>10034</v>
      </c>
      <c r="C4959" s="1">
        <v>45287</v>
      </c>
      <c r="D4959" s="1">
        <v>45037</v>
      </c>
      <c r="E4959" t="s">
        <v>21</v>
      </c>
      <c r="F4959" t="s">
        <v>17</v>
      </c>
      <c r="G4959" t="s">
        <v>12</v>
      </c>
      <c r="H4959" t="s">
        <v>95</v>
      </c>
      <c r="I4959" t="str">
        <f>IF(Table1[[#This Row],[Return_Status]]="Returned", "Yes", "No")</f>
        <v>Yes</v>
      </c>
      <c r="J4959">
        <f>IF(Table1[[#This Row],[Return_Flag]]="Yes",1,0)</f>
        <v>1</v>
      </c>
      <c r="K4959">
        <f>IF(Table1[[#This Row],[Order_ID]]=Table1[[#This Row],[Order_ID]],1,0)</f>
        <v>1</v>
      </c>
      <c r="L4959" s="4" t="str">
        <f>TEXT(Table1[[#This Row],[Order_Date]], "mmm-yyyy")</f>
        <v>Dec-2023</v>
      </c>
    </row>
    <row r="4960" spans="1:12" x14ac:dyDescent="0.25">
      <c r="A4960" t="s">
        <v>10035</v>
      </c>
      <c r="B4960" t="s">
        <v>10036</v>
      </c>
      <c r="C4960" s="1">
        <v>45161</v>
      </c>
      <c r="D4960" s="1">
        <v>45139</v>
      </c>
      <c r="E4960" t="s">
        <v>16</v>
      </c>
      <c r="F4960" t="s">
        <v>40</v>
      </c>
      <c r="G4960" t="s">
        <v>12</v>
      </c>
      <c r="H4960" t="s">
        <v>48</v>
      </c>
      <c r="I4960" t="str">
        <f>IF(Table1[[#This Row],[Return_Status]]="Returned", "Yes", "No")</f>
        <v>Yes</v>
      </c>
      <c r="J4960">
        <f>IF(Table1[[#This Row],[Return_Flag]]="Yes",1,0)</f>
        <v>1</v>
      </c>
      <c r="K4960">
        <f>IF(Table1[[#This Row],[Order_ID]]=Table1[[#This Row],[Order_ID]],1,0)</f>
        <v>1</v>
      </c>
      <c r="L4960" s="4" t="str">
        <f>TEXT(Table1[[#This Row],[Order_Date]], "mmm-yyyy")</f>
        <v>Aug-2023</v>
      </c>
    </row>
    <row r="4961" spans="1:12" x14ac:dyDescent="0.25">
      <c r="A4961" t="s">
        <v>10037</v>
      </c>
      <c r="B4961" t="s">
        <v>10038</v>
      </c>
      <c r="C4961" s="1">
        <v>44963</v>
      </c>
      <c r="E4961" t="s">
        <v>44</v>
      </c>
      <c r="G4961" t="s">
        <v>22</v>
      </c>
      <c r="H4961" t="s">
        <v>86</v>
      </c>
      <c r="I4961" t="str">
        <f>IF(Table1[[#This Row],[Return_Status]]="Returned", "Yes", "No")</f>
        <v>No</v>
      </c>
      <c r="J4961">
        <f>IF(Table1[[#This Row],[Return_Flag]]="Yes",1,0)</f>
        <v>0</v>
      </c>
      <c r="K4961">
        <f>IF(Table1[[#This Row],[Order_ID]]=Table1[[#This Row],[Order_ID]],1,0)</f>
        <v>1</v>
      </c>
      <c r="L4961" s="4" t="str">
        <f>TEXT(Table1[[#This Row],[Order_Date]], "mmm-yyyy")</f>
        <v>Feb-2023</v>
      </c>
    </row>
    <row r="4962" spans="1:12" x14ac:dyDescent="0.25">
      <c r="A4962" t="s">
        <v>10039</v>
      </c>
      <c r="B4962" t="s">
        <v>10040</v>
      </c>
      <c r="C4962" s="1">
        <v>45378</v>
      </c>
      <c r="D4962" s="1">
        <v>45155</v>
      </c>
      <c r="E4962" t="s">
        <v>32</v>
      </c>
      <c r="F4962" t="s">
        <v>40</v>
      </c>
      <c r="G4962" t="s">
        <v>12</v>
      </c>
      <c r="H4962" t="s">
        <v>101</v>
      </c>
      <c r="I4962" t="str">
        <f>IF(Table1[[#This Row],[Return_Status]]="Returned", "Yes", "No")</f>
        <v>Yes</v>
      </c>
      <c r="J4962">
        <f>IF(Table1[[#This Row],[Return_Flag]]="Yes",1,0)</f>
        <v>1</v>
      </c>
      <c r="K4962">
        <f>IF(Table1[[#This Row],[Order_ID]]=Table1[[#This Row],[Order_ID]],1,0)</f>
        <v>1</v>
      </c>
      <c r="L4962" s="4" t="str">
        <f>TEXT(Table1[[#This Row],[Order_Date]], "mmm-yyyy")</f>
        <v>Mar-2024</v>
      </c>
    </row>
    <row r="4963" spans="1:12" x14ac:dyDescent="0.25">
      <c r="A4963" t="s">
        <v>10041</v>
      </c>
      <c r="B4963" t="s">
        <v>10042</v>
      </c>
      <c r="C4963" s="1">
        <v>45225</v>
      </c>
      <c r="E4963" t="s">
        <v>32</v>
      </c>
      <c r="G4963" t="s">
        <v>22</v>
      </c>
      <c r="H4963" t="s">
        <v>235</v>
      </c>
      <c r="I4963" t="str">
        <f>IF(Table1[[#This Row],[Return_Status]]="Returned", "Yes", "No")</f>
        <v>No</v>
      </c>
      <c r="J4963">
        <f>IF(Table1[[#This Row],[Return_Flag]]="Yes",1,0)</f>
        <v>0</v>
      </c>
      <c r="K4963">
        <f>IF(Table1[[#This Row],[Order_ID]]=Table1[[#This Row],[Order_ID]],1,0)</f>
        <v>1</v>
      </c>
      <c r="L4963" s="4" t="str">
        <f>TEXT(Table1[[#This Row],[Order_Date]], "mmm-yyyy")</f>
        <v>Oct-2023</v>
      </c>
    </row>
    <row r="4964" spans="1:12" x14ac:dyDescent="0.25">
      <c r="A4964" t="s">
        <v>10043</v>
      </c>
      <c r="B4964" t="s">
        <v>10044</v>
      </c>
      <c r="C4964" s="1">
        <v>45560</v>
      </c>
      <c r="D4964" s="1">
        <v>45590</v>
      </c>
      <c r="E4964" t="s">
        <v>44</v>
      </c>
      <c r="F4964" t="s">
        <v>33</v>
      </c>
      <c r="G4964" t="s">
        <v>12</v>
      </c>
      <c r="H4964" t="s">
        <v>29</v>
      </c>
      <c r="I4964" t="str">
        <f>IF(Table1[[#This Row],[Return_Status]]="Returned", "Yes", "No")</f>
        <v>Yes</v>
      </c>
      <c r="J4964">
        <f>IF(Table1[[#This Row],[Return_Flag]]="Yes",1,0)</f>
        <v>1</v>
      </c>
      <c r="K4964">
        <f>IF(Table1[[#This Row],[Order_ID]]=Table1[[#This Row],[Order_ID]],1,0)</f>
        <v>1</v>
      </c>
      <c r="L4964" s="4" t="str">
        <f>TEXT(Table1[[#This Row],[Order_Date]], "mmm-yyyy")</f>
        <v>Sep-2024</v>
      </c>
    </row>
    <row r="4965" spans="1:12" x14ac:dyDescent="0.25">
      <c r="A4965" t="s">
        <v>10045</v>
      </c>
      <c r="B4965" t="s">
        <v>10046</v>
      </c>
      <c r="C4965" s="1">
        <v>45479</v>
      </c>
      <c r="D4965" s="1">
        <v>45085</v>
      </c>
      <c r="E4965" t="s">
        <v>21</v>
      </c>
      <c r="F4965" t="s">
        <v>40</v>
      </c>
      <c r="G4965" t="s">
        <v>12</v>
      </c>
      <c r="H4965" t="s">
        <v>92</v>
      </c>
      <c r="I4965" t="str">
        <f>IF(Table1[[#This Row],[Return_Status]]="Returned", "Yes", "No")</f>
        <v>Yes</v>
      </c>
      <c r="J4965">
        <f>IF(Table1[[#This Row],[Return_Flag]]="Yes",1,0)</f>
        <v>1</v>
      </c>
      <c r="K4965">
        <f>IF(Table1[[#This Row],[Order_ID]]=Table1[[#This Row],[Order_ID]],1,0)</f>
        <v>1</v>
      </c>
      <c r="L4965" s="4" t="str">
        <f>TEXT(Table1[[#This Row],[Order_Date]], "mmm-yyyy")</f>
        <v>Jul-2024</v>
      </c>
    </row>
    <row r="4966" spans="1:12" x14ac:dyDescent="0.25">
      <c r="A4966" t="s">
        <v>10047</v>
      </c>
      <c r="B4966" t="s">
        <v>10048</v>
      </c>
      <c r="C4966" s="1">
        <v>45523</v>
      </c>
      <c r="D4966" s="1">
        <v>45511</v>
      </c>
      <c r="E4966" t="s">
        <v>44</v>
      </c>
      <c r="F4966" t="s">
        <v>17</v>
      </c>
      <c r="G4966" t="s">
        <v>12</v>
      </c>
      <c r="H4966" t="s">
        <v>57</v>
      </c>
      <c r="I4966" t="str">
        <f>IF(Table1[[#This Row],[Return_Status]]="Returned", "Yes", "No")</f>
        <v>Yes</v>
      </c>
      <c r="J4966">
        <f>IF(Table1[[#This Row],[Return_Flag]]="Yes",1,0)</f>
        <v>1</v>
      </c>
      <c r="K4966">
        <f>IF(Table1[[#This Row],[Order_ID]]=Table1[[#This Row],[Order_ID]],1,0)</f>
        <v>1</v>
      </c>
      <c r="L4966" s="4" t="str">
        <f>TEXT(Table1[[#This Row],[Order_Date]], "mmm-yyyy")</f>
        <v>Aug-2024</v>
      </c>
    </row>
    <row r="4967" spans="1:12" x14ac:dyDescent="0.25">
      <c r="A4967" t="s">
        <v>10049</v>
      </c>
      <c r="B4967" t="s">
        <v>10050</v>
      </c>
      <c r="C4967" s="1">
        <v>45510</v>
      </c>
      <c r="D4967" s="1">
        <v>45193</v>
      </c>
      <c r="E4967" t="s">
        <v>21</v>
      </c>
      <c r="F4967" t="s">
        <v>17</v>
      </c>
      <c r="G4967" t="s">
        <v>12</v>
      </c>
      <c r="H4967" t="s">
        <v>600</v>
      </c>
      <c r="I4967" t="str">
        <f>IF(Table1[[#This Row],[Return_Status]]="Returned", "Yes", "No")</f>
        <v>Yes</v>
      </c>
      <c r="J4967">
        <f>IF(Table1[[#This Row],[Return_Flag]]="Yes",1,0)</f>
        <v>1</v>
      </c>
      <c r="K4967">
        <f>IF(Table1[[#This Row],[Order_ID]]=Table1[[#This Row],[Order_ID]],1,0)</f>
        <v>1</v>
      </c>
      <c r="L4967" s="4" t="str">
        <f>TEXT(Table1[[#This Row],[Order_Date]], "mmm-yyyy")</f>
        <v>Aug-2024</v>
      </c>
    </row>
    <row r="4968" spans="1:12" x14ac:dyDescent="0.25">
      <c r="A4968" t="s">
        <v>10051</v>
      </c>
      <c r="B4968" t="s">
        <v>10052</v>
      </c>
      <c r="C4968" s="1">
        <v>45179</v>
      </c>
      <c r="D4968" s="1">
        <v>45236</v>
      </c>
      <c r="E4968" t="s">
        <v>10</v>
      </c>
      <c r="F4968" t="s">
        <v>40</v>
      </c>
      <c r="G4968" t="s">
        <v>12</v>
      </c>
      <c r="H4968" t="s">
        <v>442</v>
      </c>
      <c r="I4968" t="str">
        <f>IF(Table1[[#This Row],[Return_Status]]="Returned", "Yes", "No")</f>
        <v>Yes</v>
      </c>
      <c r="J4968">
        <f>IF(Table1[[#This Row],[Return_Flag]]="Yes",1,0)</f>
        <v>1</v>
      </c>
      <c r="K4968">
        <f>IF(Table1[[#This Row],[Order_ID]]=Table1[[#This Row],[Order_ID]],1,0)</f>
        <v>1</v>
      </c>
      <c r="L4968" s="4" t="str">
        <f>TEXT(Table1[[#This Row],[Order_Date]], "mmm-yyyy")</f>
        <v>Sep-2023</v>
      </c>
    </row>
    <row r="4969" spans="1:12" x14ac:dyDescent="0.25">
      <c r="A4969" t="s">
        <v>10053</v>
      </c>
      <c r="B4969" t="s">
        <v>10054</v>
      </c>
      <c r="C4969" s="1">
        <v>45252</v>
      </c>
      <c r="D4969" s="1">
        <v>45021</v>
      </c>
      <c r="E4969" t="s">
        <v>21</v>
      </c>
      <c r="F4969" t="s">
        <v>33</v>
      </c>
      <c r="G4969" t="s">
        <v>12</v>
      </c>
      <c r="H4969" t="s">
        <v>255</v>
      </c>
      <c r="I4969" t="str">
        <f>IF(Table1[[#This Row],[Return_Status]]="Returned", "Yes", "No")</f>
        <v>Yes</v>
      </c>
      <c r="J4969">
        <f>IF(Table1[[#This Row],[Return_Flag]]="Yes",1,0)</f>
        <v>1</v>
      </c>
      <c r="K4969">
        <f>IF(Table1[[#This Row],[Order_ID]]=Table1[[#This Row],[Order_ID]],1,0)</f>
        <v>1</v>
      </c>
      <c r="L4969" s="4" t="str">
        <f>TEXT(Table1[[#This Row],[Order_Date]], "mmm-yyyy")</f>
        <v>Nov-2023</v>
      </c>
    </row>
    <row r="4970" spans="1:12" x14ac:dyDescent="0.25">
      <c r="A4970" t="s">
        <v>10055</v>
      </c>
      <c r="B4970" t="s">
        <v>10056</v>
      </c>
      <c r="C4970" s="1">
        <v>45427</v>
      </c>
      <c r="E4970" t="s">
        <v>32</v>
      </c>
      <c r="G4970" t="s">
        <v>22</v>
      </c>
      <c r="H4970" t="s">
        <v>264</v>
      </c>
      <c r="I4970" t="str">
        <f>IF(Table1[[#This Row],[Return_Status]]="Returned", "Yes", "No")</f>
        <v>No</v>
      </c>
      <c r="J4970">
        <f>IF(Table1[[#This Row],[Return_Flag]]="Yes",1,0)</f>
        <v>0</v>
      </c>
      <c r="K4970">
        <f>IF(Table1[[#This Row],[Order_ID]]=Table1[[#This Row],[Order_ID]],1,0)</f>
        <v>1</v>
      </c>
      <c r="L4970" s="4" t="str">
        <f>TEXT(Table1[[#This Row],[Order_Date]], "mmm-yyyy")</f>
        <v>May-2024</v>
      </c>
    </row>
    <row r="4971" spans="1:12" x14ac:dyDescent="0.25">
      <c r="A4971" t="s">
        <v>10057</v>
      </c>
      <c r="B4971" t="s">
        <v>10058</v>
      </c>
      <c r="C4971" s="1">
        <v>45427</v>
      </c>
      <c r="D4971" s="1">
        <v>44945</v>
      </c>
      <c r="E4971" t="s">
        <v>16</v>
      </c>
      <c r="F4971" t="s">
        <v>11</v>
      </c>
      <c r="G4971" t="s">
        <v>12</v>
      </c>
      <c r="H4971" t="s">
        <v>83</v>
      </c>
      <c r="I4971" t="str">
        <f>IF(Table1[[#This Row],[Return_Status]]="Returned", "Yes", "No")</f>
        <v>Yes</v>
      </c>
      <c r="J4971">
        <f>IF(Table1[[#This Row],[Return_Flag]]="Yes",1,0)</f>
        <v>1</v>
      </c>
      <c r="K4971">
        <f>IF(Table1[[#This Row],[Order_ID]]=Table1[[#This Row],[Order_ID]],1,0)</f>
        <v>1</v>
      </c>
      <c r="L4971" s="4" t="str">
        <f>TEXT(Table1[[#This Row],[Order_Date]], "mmm-yyyy")</f>
        <v>May-2024</v>
      </c>
    </row>
    <row r="4972" spans="1:12" x14ac:dyDescent="0.25">
      <c r="A4972" t="s">
        <v>10059</v>
      </c>
      <c r="B4972" t="s">
        <v>10060</v>
      </c>
      <c r="C4972" s="1">
        <v>45061</v>
      </c>
      <c r="E4972" t="s">
        <v>10</v>
      </c>
      <c r="G4972" t="s">
        <v>22</v>
      </c>
      <c r="H4972" t="s">
        <v>128</v>
      </c>
      <c r="I4972" t="str">
        <f>IF(Table1[[#This Row],[Return_Status]]="Returned", "Yes", "No")</f>
        <v>No</v>
      </c>
      <c r="J4972">
        <f>IF(Table1[[#This Row],[Return_Flag]]="Yes",1,0)</f>
        <v>0</v>
      </c>
      <c r="K4972">
        <f>IF(Table1[[#This Row],[Order_ID]]=Table1[[#This Row],[Order_ID]],1,0)</f>
        <v>1</v>
      </c>
      <c r="L4972" s="4" t="str">
        <f>TEXT(Table1[[#This Row],[Order_Date]], "mmm-yyyy")</f>
        <v>May-2023</v>
      </c>
    </row>
    <row r="4973" spans="1:12" x14ac:dyDescent="0.25">
      <c r="A4973" t="s">
        <v>10061</v>
      </c>
      <c r="B4973" t="s">
        <v>10062</v>
      </c>
      <c r="C4973" s="1">
        <v>45259</v>
      </c>
      <c r="E4973" t="s">
        <v>10</v>
      </c>
      <c r="G4973" t="s">
        <v>22</v>
      </c>
      <c r="H4973" t="s">
        <v>779</v>
      </c>
      <c r="I4973" t="str">
        <f>IF(Table1[[#This Row],[Return_Status]]="Returned", "Yes", "No")</f>
        <v>No</v>
      </c>
      <c r="J4973">
        <f>IF(Table1[[#This Row],[Return_Flag]]="Yes",1,0)</f>
        <v>0</v>
      </c>
      <c r="K4973">
        <f>IF(Table1[[#This Row],[Order_ID]]=Table1[[#This Row],[Order_ID]],1,0)</f>
        <v>1</v>
      </c>
      <c r="L4973" s="4" t="str">
        <f>TEXT(Table1[[#This Row],[Order_Date]], "mmm-yyyy")</f>
        <v>Nov-2023</v>
      </c>
    </row>
    <row r="4974" spans="1:12" x14ac:dyDescent="0.25">
      <c r="A4974" t="s">
        <v>10063</v>
      </c>
      <c r="B4974" t="s">
        <v>10064</v>
      </c>
      <c r="C4974" s="1">
        <v>45229</v>
      </c>
      <c r="D4974" s="1">
        <v>45427</v>
      </c>
      <c r="E4974" t="s">
        <v>16</v>
      </c>
      <c r="F4974" t="s">
        <v>11</v>
      </c>
      <c r="G4974" t="s">
        <v>12</v>
      </c>
      <c r="H4974" t="s">
        <v>605</v>
      </c>
      <c r="I4974" t="str">
        <f>IF(Table1[[#This Row],[Return_Status]]="Returned", "Yes", "No")</f>
        <v>Yes</v>
      </c>
      <c r="J4974">
        <f>IF(Table1[[#This Row],[Return_Flag]]="Yes",1,0)</f>
        <v>1</v>
      </c>
      <c r="K4974">
        <f>IF(Table1[[#This Row],[Order_ID]]=Table1[[#This Row],[Order_ID]],1,0)</f>
        <v>1</v>
      </c>
      <c r="L4974" s="4" t="str">
        <f>TEXT(Table1[[#This Row],[Order_Date]], "mmm-yyyy")</f>
        <v>Oct-2023</v>
      </c>
    </row>
    <row r="4975" spans="1:12" x14ac:dyDescent="0.25">
      <c r="A4975" t="s">
        <v>10065</v>
      </c>
      <c r="B4975" t="s">
        <v>10066</v>
      </c>
      <c r="C4975" s="1">
        <v>45608</v>
      </c>
      <c r="D4975" s="1">
        <v>45602</v>
      </c>
      <c r="E4975" t="s">
        <v>44</v>
      </c>
      <c r="F4975" t="s">
        <v>11</v>
      </c>
      <c r="G4975" t="s">
        <v>12</v>
      </c>
      <c r="H4975" t="s">
        <v>779</v>
      </c>
      <c r="I4975" t="str">
        <f>IF(Table1[[#This Row],[Return_Status]]="Returned", "Yes", "No")</f>
        <v>Yes</v>
      </c>
      <c r="J4975">
        <f>IF(Table1[[#This Row],[Return_Flag]]="Yes",1,0)</f>
        <v>1</v>
      </c>
      <c r="K4975">
        <f>IF(Table1[[#This Row],[Order_ID]]=Table1[[#This Row],[Order_ID]],1,0)</f>
        <v>1</v>
      </c>
      <c r="L4975" s="4" t="str">
        <f>TEXT(Table1[[#This Row],[Order_Date]], "mmm-yyyy")</f>
        <v>Nov-2024</v>
      </c>
    </row>
    <row r="4976" spans="1:12" x14ac:dyDescent="0.25">
      <c r="A4976" t="s">
        <v>10067</v>
      </c>
      <c r="B4976" t="s">
        <v>10068</v>
      </c>
      <c r="C4976" s="1">
        <v>45417</v>
      </c>
      <c r="E4976" t="s">
        <v>16</v>
      </c>
      <c r="G4976" t="s">
        <v>22</v>
      </c>
      <c r="H4976" t="s">
        <v>271</v>
      </c>
      <c r="I4976" t="str">
        <f>IF(Table1[[#This Row],[Return_Status]]="Returned", "Yes", "No")</f>
        <v>No</v>
      </c>
      <c r="J4976">
        <f>IF(Table1[[#This Row],[Return_Flag]]="Yes",1,0)</f>
        <v>0</v>
      </c>
      <c r="K4976">
        <f>IF(Table1[[#This Row],[Order_ID]]=Table1[[#This Row],[Order_ID]],1,0)</f>
        <v>1</v>
      </c>
      <c r="L4976" s="4" t="str">
        <f>TEXT(Table1[[#This Row],[Order_Date]], "mmm-yyyy")</f>
        <v>May-2024</v>
      </c>
    </row>
    <row r="4977" spans="1:12" x14ac:dyDescent="0.25">
      <c r="A4977" t="s">
        <v>10069</v>
      </c>
      <c r="B4977" t="s">
        <v>10070</v>
      </c>
      <c r="C4977" s="1">
        <v>44929</v>
      </c>
      <c r="D4977" s="1">
        <v>45566</v>
      </c>
      <c r="E4977" t="s">
        <v>16</v>
      </c>
      <c r="F4977" t="s">
        <v>33</v>
      </c>
      <c r="G4977" t="s">
        <v>12</v>
      </c>
      <c r="H4977" t="s">
        <v>189</v>
      </c>
      <c r="I4977" t="str">
        <f>IF(Table1[[#This Row],[Return_Status]]="Returned", "Yes", "No")</f>
        <v>Yes</v>
      </c>
      <c r="J4977">
        <f>IF(Table1[[#This Row],[Return_Flag]]="Yes",1,0)</f>
        <v>1</v>
      </c>
      <c r="K4977">
        <f>IF(Table1[[#This Row],[Order_ID]]=Table1[[#This Row],[Order_ID]],1,0)</f>
        <v>1</v>
      </c>
      <c r="L4977" s="4" t="str">
        <f>TEXT(Table1[[#This Row],[Order_Date]], "mmm-yyyy")</f>
        <v>Jan-2023</v>
      </c>
    </row>
    <row r="4978" spans="1:12" x14ac:dyDescent="0.25">
      <c r="A4978" t="s">
        <v>10071</v>
      </c>
      <c r="B4978" t="s">
        <v>10072</v>
      </c>
      <c r="C4978" s="1">
        <v>45636</v>
      </c>
      <c r="E4978" t="s">
        <v>16</v>
      </c>
      <c r="G4978" t="s">
        <v>22</v>
      </c>
      <c r="H4978" t="s">
        <v>292</v>
      </c>
      <c r="I4978" t="str">
        <f>IF(Table1[[#This Row],[Return_Status]]="Returned", "Yes", "No")</f>
        <v>No</v>
      </c>
      <c r="J4978">
        <f>IF(Table1[[#This Row],[Return_Flag]]="Yes",1,0)</f>
        <v>0</v>
      </c>
      <c r="K4978">
        <f>IF(Table1[[#This Row],[Order_ID]]=Table1[[#This Row],[Order_ID]],1,0)</f>
        <v>1</v>
      </c>
      <c r="L4978" s="4" t="str">
        <f>TEXT(Table1[[#This Row],[Order_Date]], "mmm-yyyy")</f>
        <v>Dec-2024</v>
      </c>
    </row>
    <row r="4979" spans="1:12" x14ac:dyDescent="0.25">
      <c r="A4979" t="s">
        <v>10073</v>
      </c>
      <c r="B4979" t="s">
        <v>10074</v>
      </c>
      <c r="C4979" s="1">
        <v>45340</v>
      </c>
      <c r="D4979" s="1">
        <v>45594</v>
      </c>
      <c r="E4979" t="s">
        <v>10</v>
      </c>
      <c r="F4979" t="s">
        <v>33</v>
      </c>
      <c r="G4979" t="s">
        <v>12</v>
      </c>
      <c r="H4979" t="s">
        <v>436</v>
      </c>
      <c r="I4979" t="str">
        <f>IF(Table1[[#This Row],[Return_Status]]="Returned", "Yes", "No")</f>
        <v>Yes</v>
      </c>
      <c r="J4979">
        <f>IF(Table1[[#This Row],[Return_Flag]]="Yes",1,0)</f>
        <v>1</v>
      </c>
      <c r="K4979">
        <f>IF(Table1[[#This Row],[Order_ID]]=Table1[[#This Row],[Order_ID]],1,0)</f>
        <v>1</v>
      </c>
      <c r="L4979" s="4" t="str">
        <f>TEXT(Table1[[#This Row],[Order_Date]], "mmm-yyyy")</f>
        <v>Feb-2024</v>
      </c>
    </row>
    <row r="4980" spans="1:12" x14ac:dyDescent="0.25">
      <c r="A4980" t="s">
        <v>10075</v>
      </c>
      <c r="B4980" t="s">
        <v>10076</v>
      </c>
      <c r="C4980" s="1">
        <v>45040</v>
      </c>
      <c r="E4980" t="s">
        <v>44</v>
      </c>
      <c r="G4980" t="s">
        <v>22</v>
      </c>
      <c r="H4980" t="s">
        <v>13</v>
      </c>
      <c r="I4980" t="str">
        <f>IF(Table1[[#This Row],[Return_Status]]="Returned", "Yes", "No")</f>
        <v>No</v>
      </c>
      <c r="J4980">
        <f>IF(Table1[[#This Row],[Return_Flag]]="Yes",1,0)</f>
        <v>0</v>
      </c>
      <c r="K4980">
        <f>IF(Table1[[#This Row],[Order_ID]]=Table1[[#This Row],[Order_ID]],1,0)</f>
        <v>1</v>
      </c>
      <c r="L4980" s="4" t="str">
        <f>TEXT(Table1[[#This Row],[Order_Date]], "mmm-yyyy")</f>
        <v>Apr-2023</v>
      </c>
    </row>
    <row r="4981" spans="1:12" x14ac:dyDescent="0.25">
      <c r="A4981" t="s">
        <v>10077</v>
      </c>
      <c r="B4981" t="s">
        <v>10078</v>
      </c>
      <c r="C4981" s="1">
        <v>45533</v>
      </c>
      <c r="D4981" s="1">
        <v>45320</v>
      </c>
      <c r="E4981" t="s">
        <v>21</v>
      </c>
      <c r="F4981" t="s">
        <v>17</v>
      </c>
      <c r="G4981" t="s">
        <v>12</v>
      </c>
      <c r="H4981" t="s">
        <v>149</v>
      </c>
      <c r="I4981" t="str">
        <f>IF(Table1[[#This Row],[Return_Status]]="Returned", "Yes", "No")</f>
        <v>Yes</v>
      </c>
      <c r="J4981">
        <f>IF(Table1[[#This Row],[Return_Flag]]="Yes",1,0)</f>
        <v>1</v>
      </c>
      <c r="K4981">
        <f>IF(Table1[[#This Row],[Order_ID]]=Table1[[#This Row],[Order_ID]],1,0)</f>
        <v>1</v>
      </c>
      <c r="L4981" s="4" t="str">
        <f>TEXT(Table1[[#This Row],[Order_Date]], "mmm-yyyy")</f>
        <v>Aug-2024</v>
      </c>
    </row>
    <row r="4982" spans="1:12" x14ac:dyDescent="0.25">
      <c r="A4982" t="s">
        <v>10079</v>
      </c>
      <c r="B4982" t="s">
        <v>10080</v>
      </c>
      <c r="C4982" s="1">
        <v>45457</v>
      </c>
      <c r="D4982" s="1">
        <v>45281</v>
      </c>
      <c r="E4982" t="s">
        <v>32</v>
      </c>
      <c r="F4982" t="s">
        <v>40</v>
      </c>
      <c r="G4982" t="s">
        <v>12</v>
      </c>
      <c r="H4982" t="s">
        <v>192</v>
      </c>
      <c r="I4982" t="str">
        <f>IF(Table1[[#This Row],[Return_Status]]="Returned", "Yes", "No")</f>
        <v>Yes</v>
      </c>
      <c r="J4982">
        <f>IF(Table1[[#This Row],[Return_Flag]]="Yes",1,0)</f>
        <v>1</v>
      </c>
      <c r="K4982">
        <f>IF(Table1[[#This Row],[Order_ID]]=Table1[[#This Row],[Order_ID]],1,0)</f>
        <v>1</v>
      </c>
      <c r="L4982" s="4" t="str">
        <f>TEXT(Table1[[#This Row],[Order_Date]], "mmm-yyyy")</f>
        <v>Jun-2024</v>
      </c>
    </row>
    <row r="4983" spans="1:12" x14ac:dyDescent="0.25">
      <c r="A4983" t="s">
        <v>10081</v>
      </c>
      <c r="B4983" t="s">
        <v>10082</v>
      </c>
      <c r="C4983" s="1">
        <v>45518</v>
      </c>
      <c r="D4983" s="1">
        <v>45064</v>
      </c>
      <c r="E4983" t="s">
        <v>10</v>
      </c>
      <c r="F4983" t="s">
        <v>33</v>
      </c>
      <c r="G4983" t="s">
        <v>12</v>
      </c>
      <c r="H4983" t="s">
        <v>1164</v>
      </c>
      <c r="I4983" t="str">
        <f>IF(Table1[[#This Row],[Return_Status]]="Returned", "Yes", "No")</f>
        <v>Yes</v>
      </c>
      <c r="J4983">
        <f>IF(Table1[[#This Row],[Return_Flag]]="Yes",1,0)</f>
        <v>1</v>
      </c>
      <c r="K4983">
        <f>IF(Table1[[#This Row],[Order_ID]]=Table1[[#This Row],[Order_ID]],1,0)</f>
        <v>1</v>
      </c>
      <c r="L4983" s="4" t="str">
        <f>TEXT(Table1[[#This Row],[Order_Date]], "mmm-yyyy")</f>
        <v>Aug-2024</v>
      </c>
    </row>
    <row r="4984" spans="1:12" x14ac:dyDescent="0.25">
      <c r="A4984" t="s">
        <v>10083</v>
      </c>
      <c r="B4984" t="s">
        <v>10084</v>
      </c>
      <c r="C4984" s="1">
        <v>45318</v>
      </c>
      <c r="D4984" s="1">
        <v>45255</v>
      </c>
      <c r="E4984" t="s">
        <v>21</v>
      </c>
      <c r="F4984" t="s">
        <v>11</v>
      </c>
      <c r="G4984" t="s">
        <v>12</v>
      </c>
      <c r="H4984" t="s">
        <v>177</v>
      </c>
      <c r="I4984" t="str">
        <f>IF(Table1[[#This Row],[Return_Status]]="Returned", "Yes", "No")</f>
        <v>Yes</v>
      </c>
      <c r="J4984">
        <f>IF(Table1[[#This Row],[Return_Flag]]="Yes",1,0)</f>
        <v>1</v>
      </c>
      <c r="K4984">
        <f>IF(Table1[[#This Row],[Order_ID]]=Table1[[#This Row],[Order_ID]],1,0)</f>
        <v>1</v>
      </c>
      <c r="L4984" s="4" t="str">
        <f>TEXT(Table1[[#This Row],[Order_Date]], "mmm-yyyy")</f>
        <v>Jan-2024</v>
      </c>
    </row>
    <row r="4985" spans="1:12" x14ac:dyDescent="0.25">
      <c r="A4985" t="s">
        <v>10085</v>
      </c>
      <c r="B4985" t="s">
        <v>10086</v>
      </c>
      <c r="C4985" s="1">
        <v>45158</v>
      </c>
      <c r="E4985" t="s">
        <v>44</v>
      </c>
      <c r="G4985" t="s">
        <v>22</v>
      </c>
      <c r="H4985" t="s">
        <v>642</v>
      </c>
      <c r="I4985" t="str">
        <f>IF(Table1[[#This Row],[Return_Status]]="Returned", "Yes", "No")</f>
        <v>No</v>
      </c>
      <c r="J4985">
        <f>IF(Table1[[#This Row],[Return_Flag]]="Yes",1,0)</f>
        <v>0</v>
      </c>
      <c r="K4985">
        <f>IF(Table1[[#This Row],[Order_ID]]=Table1[[#This Row],[Order_ID]],1,0)</f>
        <v>1</v>
      </c>
      <c r="L4985" s="4" t="str">
        <f>TEXT(Table1[[#This Row],[Order_Date]], "mmm-yyyy")</f>
        <v>Aug-2023</v>
      </c>
    </row>
    <row r="4986" spans="1:12" x14ac:dyDescent="0.25">
      <c r="A4986" t="s">
        <v>10087</v>
      </c>
      <c r="B4986" t="s">
        <v>10088</v>
      </c>
      <c r="C4986" s="1">
        <v>45017</v>
      </c>
      <c r="E4986" t="s">
        <v>32</v>
      </c>
      <c r="G4986" t="s">
        <v>22</v>
      </c>
      <c r="H4986" t="s">
        <v>197</v>
      </c>
      <c r="I4986" t="str">
        <f>IF(Table1[[#This Row],[Return_Status]]="Returned", "Yes", "No")</f>
        <v>No</v>
      </c>
      <c r="J4986">
        <f>IF(Table1[[#This Row],[Return_Flag]]="Yes",1,0)</f>
        <v>0</v>
      </c>
      <c r="K4986">
        <f>IF(Table1[[#This Row],[Order_ID]]=Table1[[#This Row],[Order_ID]],1,0)</f>
        <v>1</v>
      </c>
      <c r="L4986" s="4" t="str">
        <f>TEXT(Table1[[#This Row],[Order_Date]], "mmm-yyyy")</f>
        <v>Apr-2023</v>
      </c>
    </row>
    <row r="4987" spans="1:12" x14ac:dyDescent="0.25">
      <c r="A4987" t="s">
        <v>10089</v>
      </c>
      <c r="B4987" t="s">
        <v>10090</v>
      </c>
      <c r="C4987" s="1">
        <v>45163</v>
      </c>
      <c r="E4987" t="s">
        <v>44</v>
      </c>
      <c r="G4987" t="s">
        <v>22</v>
      </c>
      <c r="H4987" t="s">
        <v>439</v>
      </c>
      <c r="I4987" t="str">
        <f>IF(Table1[[#This Row],[Return_Status]]="Returned", "Yes", "No")</f>
        <v>No</v>
      </c>
      <c r="J4987">
        <f>IF(Table1[[#This Row],[Return_Flag]]="Yes",1,0)</f>
        <v>0</v>
      </c>
      <c r="K4987">
        <f>IF(Table1[[#This Row],[Order_ID]]=Table1[[#This Row],[Order_ID]],1,0)</f>
        <v>1</v>
      </c>
      <c r="L4987" s="4" t="str">
        <f>TEXT(Table1[[#This Row],[Order_Date]], "mmm-yyyy")</f>
        <v>Aug-2023</v>
      </c>
    </row>
    <row r="4988" spans="1:12" x14ac:dyDescent="0.25">
      <c r="A4988" t="s">
        <v>10091</v>
      </c>
      <c r="B4988" t="s">
        <v>10092</v>
      </c>
      <c r="C4988" s="1">
        <v>45289</v>
      </c>
      <c r="D4988" s="1">
        <v>45181</v>
      </c>
      <c r="E4988" t="s">
        <v>44</v>
      </c>
      <c r="F4988" t="s">
        <v>17</v>
      </c>
      <c r="G4988" t="s">
        <v>12</v>
      </c>
      <c r="H4988" t="s">
        <v>258</v>
      </c>
      <c r="I4988" t="str">
        <f>IF(Table1[[#This Row],[Return_Status]]="Returned", "Yes", "No")</f>
        <v>Yes</v>
      </c>
      <c r="J4988">
        <f>IF(Table1[[#This Row],[Return_Flag]]="Yes",1,0)</f>
        <v>1</v>
      </c>
      <c r="K4988">
        <f>IF(Table1[[#This Row],[Order_ID]]=Table1[[#This Row],[Order_ID]],1,0)</f>
        <v>1</v>
      </c>
      <c r="L4988" s="4" t="str">
        <f>TEXT(Table1[[#This Row],[Order_Date]], "mmm-yyyy")</f>
        <v>Dec-2023</v>
      </c>
    </row>
    <row r="4989" spans="1:12" x14ac:dyDescent="0.25">
      <c r="A4989" t="s">
        <v>10093</v>
      </c>
      <c r="B4989" t="s">
        <v>10094</v>
      </c>
      <c r="C4989" s="1">
        <v>44963</v>
      </c>
      <c r="D4989" s="1">
        <v>45179</v>
      </c>
      <c r="E4989" t="s">
        <v>21</v>
      </c>
      <c r="F4989" t="s">
        <v>40</v>
      </c>
      <c r="G4989" t="s">
        <v>12</v>
      </c>
      <c r="H4989" t="s">
        <v>197</v>
      </c>
      <c r="I4989" t="str">
        <f>IF(Table1[[#This Row],[Return_Status]]="Returned", "Yes", "No")</f>
        <v>Yes</v>
      </c>
      <c r="J4989">
        <f>IF(Table1[[#This Row],[Return_Flag]]="Yes",1,0)</f>
        <v>1</v>
      </c>
      <c r="K4989">
        <f>IF(Table1[[#This Row],[Order_ID]]=Table1[[#This Row],[Order_ID]],1,0)</f>
        <v>1</v>
      </c>
      <c r="L4989" s="4" t="str">
        <f>TEXT(Table1[[#This Row],[Order_Date]], "mmm-yyyy")</f>
        <v>Feb-2023</v>
      </c>
    </row>
    <row r="4990" spans="1:12" x14ac:dyDescent="0.25">
      <c r="A4990" t="s">
        <v>10095</v>
      </c>
      <c r="B4990" t="s">
        <v>10096</v>
      </c>
      <c r="C4990" s="1">
        <v>45594</v>
      </c>
      <c r="D4990" s="1">
        <v>45296</v>
      </c>
      <c r="E4990" t="s">
        <v>32</v>
      </c>
      <c r="F4990" t="s">
        <v>40</v>
      </c>
      <c r="G4990" t="s">
        <v>12</v>
      </c>
      <c r="H4990" t="s">
        <v>600</v>
      </c>
      <c r="I4990" t="str">
        <f>IF(Table1[[#This Row],[Return_Status]]="Returned", "Yes", "No")</f>
        <v>Yes</v>
      </c>
      <c r="J4990">
        <f>IF(Table1[[#This Row],[Return_Flag]]="Yes",1,0)</f>
        <v>1</v>
      </c>
      <c r="K4990">
        <f>IF(Table1[[#This Row],[Order_ID]]=Table1[[#This Row],[Order_ID]],1,0)</f>
        <v>1</v>
      </c>
      <c r="L4990" s="4" t="str">
        <f>TEXT(Table1[[#This Row],[Order_Date]], "mmm-yyyy")</f>
        <v>Oct-2024</v>
      </c>
    </row>
    <row r="4991" spans="1:12" x14ac:dyDescent="0.25">
      <c r="A4991" t="s">
        <v>10097</v>
      </c>
      <c r="B4991" t="s">
        <v>10098</v>
      </c>
      <c r="C4991" s="1">
        <v>45450</v>
      </c>
      <c r="E4991" t="s">
        <v>32</v>
      </c>
      <c r="G4991" t="s">
        <v>22</v>
      </c>
      <c r="H4991" t="s">
        <v>62</v>
      </c>
      <c r="I4991" t="str">
        <f>IF(Table1[[#This Row],[Return_Status]]="Returned", "Yes", "No")</f>
        <v>No</v>
      </c>
      <c r="J4991">
        <f>IF(Table1[[#This Row],[Return_Flag]]="Yes",1,0)</f>
        <v>0</v>
      </c>
      <c r="K4991">
        <f>IF(Table1[[#This Row],[Order_ID]]=Table1[[#This Row],[Order_ID]],1,0)</f>
        <v>1</v>
      </c>
      <c r="L4991" s="4" t="str">
        <f>TEXT(Table1[[#This Row],[Order_Date]], "mmm-yyyy")</f>
        <v>Jun-2024</v>
      </c>
    </row>
    <row r="4992" spans="1:12" x14ac:dyDescent="0.25">
      <c r="A4992" t="s">
        <v>10099</v>
      </c>
      <c r="B4992" t="s">
        <v>10100</v>
      </c>
      <c r="C4992" s="1">
        <v>45091</v>
      </c>
      <c r="D4992" s="1">
        <v>45417</v>
      </c>
      <c r="E4992" t="s">
        <v>44</v>
      </c>
      <c r="F4992" t="s">
        <v>11</v>
      </c>
      <c r="G4992" t="s">
        <v>12</v>
      </c>
      <c r="H4992" t="s">
        <v>207</v>
      </c>
      <c r="I4992" t="str">
        <f>IF(Table1[[#This Row],[Return_Status]]="Returned", "Yes", "No")</f>
        <v>Yes</v>
      </c>
      <c r="J4992">
        <f>IF(Table1[[#This Row],[Return_Flag]]="Yes",1,0)</f>
        <v>1</v>
      </c>
      <c r="K4992">
        <f>IF(Table1[[#This Row],[Order_ID]]=Table1[[#This Row],[Order_ID]],1,0)</f>
        <v>1</v>
      </c>
      <c r="L4992" s="4" t="str">
        <f>TEXT(Table1[[#This Row],[Order_Date]], "mmm-yyyy")</f>
        <v>Jun-2023</v>
      </c>
    </row>
    <row r="4993" spans="1:12" x14ac:dyDescent="0.25">
      <c r="A4993" t="s">
        <v>10101</v>
      </c>
      <c r="B4993" t="s">
        <v>10102</v>
      </c>
      <c r="C4993" s="1">
        <v>45525</v>
      </c>
      <c r="E4993" t="s">
        <v>44</v>
      </c>
      <c r="G4993" t="s">
        <v>22</v>
      </c>
      <c r="H4993" t="s">
        <v>45</v>
      </c>
      <c r="I4993" t="str">
        <f>IF(Table1[[#This Row],[Return_Status]]="Returned", "Yes", "No")</f>
        <v>No</v>
      </c>
      <c r="J4993">
        <f>IF(Table1[[#This Row],[Return_Flag]]="Yes",1,0)</f>
        <v>0</v>
      </c>
      <c r="K4993">
        <f>IF(Table1[[#This Row],[Order_ID]]=Table1[[#This Row],[Order_ID]],1,0)</f>
        <v>1</v>
      </c>
      <c r="L4993" s="4" t="str">
        <f>TEXT(Table1[[#This Row],[Order_Date]], "mmm-yyyy")</f>
        <v>Aug-2024</v>
      </c>
    </row>
    <row r="4994" spans="1:12" x14ac:dyDescent="0.25">
      <c r="A4994" t="s">
        <v>10103</v>
      </c>
      <c r="B4994" t="s">
        <v>10104</v>
      </c>
      <c r="C4994" s="1">
        <v>45447</v>
      </c>
      <c r="D4994" s="1">
        <v>45099</v>
      </c>
      <c r="E4994" t="s">
        <v>16</v>
      </c>
      <c r="F4994" t="s">
        <v>17</v>
      </c>
      <c r="G4994" t="s">
        <v>12</v>
      </c>
      <c r="H4994" t="s">
        <v>851</v>
      </c>
      <c r="I4994" t="str">
        <f>IF(Table1[[#This Row],[Return_Status]]="Returned", "Yes", "No")</f>
        <v>Yes</v>
      </c>
      <c r="J4994">
        <f>IF(Table1[[#This Row],[Return_Flag]]="Yes",1,0)</f>
        <v>1</v>
      </c>
      <c r="K4994">
        <f>IF(Table1[[#This Row],[Order_ID]]=Table1[[#This Row],[Order_ID]],1,0)</f>
        <v>1</v>
      </c>
      <c r="L4994" s="4" t="str">
        <f>TEXT(Table1[[#This Row],[Order_Date]], "mmm-yyyy")</f>
        <v>Jun-2024</v>
      </c>
    </row>
    <row r="4995" spans="1:12" x14ac:dyDescent="0.25">
      <c r="A4995" t="s">
        <v>10105</v>
      </c>
      <c r="B4995" t="s">
        <v>10106</v>
      </c>
      <c r="C4995" s="1">
        <v>44981</v>
      </c>
      <c r="E4995" t="s">
        <v>10</v>
      </c>
      <c r="G4995" t="s">
        <v>22</v>
      </c>
      <c r="H4995" t="s">
        <v>271</v>
      </c>
      <c r="I4995" t="str">
        <f>IF(Table1[[#This Row],[Return_Status]]="Returned", "Yes", "No")</f>
        <v>No</v>
      </c>
      <c r="J4995">
        <f>IF(Table1[[#This Row],[Return_Flag]]="Yes",1,0)</f>
        <v>0</v>
      </c>
      <c r="K4995">
        <f>IF(Table1[[#This Row],[Order_ID]]=Table1[[#This Row],[Order_ID]],1,0)</f>
        <v>1</v>
      </c>
      <c r="L4995" s="4" t="str">
        <f>TEXT(Table1[[#This Row],[Order_Date]], "mmm-yyyy")</f>
        <v>Feb-2023</v>
      </c>
    </row>
    <row r="4996" spans="1:12" x14ac:dyDescent="0.25">
      <c r="A4996" t="s">
        <v>10107</v>
      </c>
      <c r="B4996" t="s">
        <v>10108</v>
      </c>
      <c r="C4996" s="1">
        <v>44970</v>
      </c>
      <c r="E4996" t="s">
        <v>16</v>
      </c>
      <c r="G4996" t="s">
        <v>22</v>
      </c>
      <c r="H4996" t="s">
        <v>183</v>
      </c>
      <c r="I4996" t="str">
        <f>IF(Table1[[#This Row],[Return_Status]]="Returned", "Yes", "No")</f>
        <v>No</v>
      </c>
      <c r="J4996">
        <f>IF(Table1[[#This Row],[Return_Flag]]="Yes",1,0)</f>
        <v>0</v>
      </c>
      <c r="K4996">
        <f>IF(Table1[[#This Row],[Order_ID]]=Table1[[#This Row],[Order_ID]],1,0)</f>
        <v>1</v>
      </c>
      <c r="L4996" s="4" t="str">
        <f>TEXT(Table1[[#This Row],[Order_Date]], "mmm-yyyy")</f>
        <v>Feb-2023</v>
      </c>
    </row>
    <row r="4997" spans="1:12" x14ac:dyDescent="0.25">
      <c r="A4997" t="s">
        <v>10109</v>
      </c>
      <c r="B4997" t="s">
        <v>10110</v>
      </c>
      <c r="C4997" s="1">
        <v>45273</v>
      </c>
      <c r="E4997" t="s">
        <v>44</v>
      </c>
      <c r="G4997" t="s">
        <v>22</v>
      </c>
      <c r="H4997" t="s">
        <v>107</v>
      </c>
      <c r="I4997" t="str">
        <f>IF(Table1[[#This Row],[Return_Status]]="Returned", "Yes", "No")</f>
        <v>No</v>
      </c>
      <c r="J4997">
        <f>IF(Table1[[#This Row],[Return_Flag]]="Yes",1,0)</f>
        <v>0</v>
      </c>
      <c r="K4997">
        <f>IF(Table1[[#This Row],[Order_ID]]=Table1[[#This Row],[Order_ID]],1,0)</f>
        <v>1</v>
      </c>
      <c r="L4997" s="4" t="str">
        <f>TEXT(Table1[[#This Row],[Order_Date]], "mmm-yyyy")</f>
        <v>Dec-2023</v>
      </c>
    </row>
    <row r="4998" spans="1:12" x14ac:dyDescent="0.25">
      <c r="A4998" t="s">
        <v>10111</v>
      </c>
      <c r="B4998" t="s">
        <v>10112</v>
      </c>
      <c r="C4998" s="1">
        <v>45259</v>
      </c>
      <c r="D4998" s="1">
        <v>45019</v>
      </c>
      <c r="E4998" t="s">
        <v>21</v>
      </c>
      <c r="F4998" t="s">
        <v>11</v>
      </c>
      <c r="G4998" t="s">
        <v>12</v>
      </c>
      <c r="H4998" t="s">
        <v>113</v>
      </c>
      <c r="I4998" t="str">
        <f>IF(Table1[[#This Row],[Return_Status]]="Returned", "Yes", "No")</f>
        <v>Yes</v>
      </c>
      <c r="J4998">
        <f>IF(Table1[[#This Row],[Return_Flag]]="Yes",1,0)</f>
        <v>1</v>
      </c>
      <c r="K4998">
        <f>IF(Table1[[#This Row],[Order_ID]]=Table1[[#This Row],[Order_ID]],1,0)</f>
        <v>1</v>
      </c>
      <c r="L4998" s="4" t="str">
        <f>TEXT(Table1[[#This Row],[Order_Date]], "mmm-yyyy")</f>
        <v>Nov-2023</v>
      </c>
    </row>
    <row r="4999" spans="1:12" x14ac:dyDescent="0.25">
      <c r="A4999" t="s">
        <v>10113</v>
      </c>
      <c r="B4999" t="s">
        <v>10114</v>
      </c>
      <c r="C4999" s="1">
        <v>45120</v>
      </c>
      <c r="D4999" s="1">
        <v>45012</v>
      </c>
      <c r="E4999" t="s">
        <v>21</v>
      </c>
      <c r="F4999" t="s">
        <v>11</v>
      </c>
      <c r="G4999" t="s">
        <v>12</v>
      </c>
      <c r="H4999" t="s">
        <v>436</v>
      </c>
      <c r="I4999" t="str">
        <f>IF(Table1[[#This Row],[Return_Status]]="Returned", "Yes", "No")</f>
        <v>Yes</v>
      </c>
      <c r="J4999">
        <f>IF(Table1[[#This Row],[Return_Flag]]="Yes",1,0)</f>
        <v>1</v>
      </c>
      <c r="K4999">
        <f>IF(Table1[[#This Row],[Order_ID]]=Table1[[#This Row],[Order_ID]],1,0)</f>
        <v>1</v>
      </c>
      <c r="L4999" s="4" t="str">
        <f>TEXT(Table1[[#This Row],[Order_Date]], "mmm-yyyy")</f>
        <v>Jul-2023</v>
      </c>
    </row>
    <row r="5000" spans="1:12" x14ac:dyDescent="0.25">
      <c r="A5000" t="s">
        <v>10115</v>
      </c>
      <c r="B5000" t="s">
        <v>10116</v>
      </c>
      <c r="C5000" s="1">
        <v>45129</v>
      </c>
      <c r="E5000" t="s">
        <v>44</v>
      </c>
      <c r="G5000" t="s">
        <v>22</v>
      </c>
      <c r="H5000" t="s">
        <v>817</v>
      </c>
      <c r="I5000" t="str">
        <f>IF(Table1[[#This Row],[Return_Status]]="Returned", "Yes", "No")</f>
        <v>No</v>
      </c>
      <c r="J5000">
        <f>IF(Table1[[#This Row],[Return_Flag]]="Yes",1,0)</f>
        <v>0</v>
      </c>
      <c r="K5000">
        <f>IF(Table1[[#This Row],[Order_ID]]=Table1[[#This Row],[Order_ID]],1,0)</f>
        <v>1</v>
      </c>
      <c r="L5000" s="4" t="str">
        <f>TEXT(Table1[[#This Row],[Order_Date]], "mmm-yyyy")</f>
        <v>Jul-2023</v>
      </c>
    </row>
    <row r="5001" spans="1:12" x14ac:dyDescent="0.25">
      <c r="A5001" t="s">
        <v>10117</v>
      </c>
      <c r="B5001" t="s">
        <v>10118</v>
      </c>
      <c r="C5001" s="1">
        <v>45219</v>
      </c>
      <c r="D5001" s="1">
        <v>45623</v>
      </c>
      <c r="E5001" t="s">
        <v>21</v>
      </c>
      <c r="F5001" t="s">
        <v>33</v>
      </c>
      <c r="G5001" t="s">
        <v>12</v>
      </c>
      <c r="H5001" t="s">
        <v>189</v>
      </c>
      <c r="I5001" t="str">
        <f>IF(Table1[[#This Row],[Return_Status]]="Returned", "Yes", "No")</f>
        <v>Yes</v>
      </c>
      <c r="J5001">
        <f>IF(Table1[[#This Row],[Return_Flag]]="Yes",1,0)</f>
        <v>1</v>
      </c>
      <c r="K5001">
        <f>IF(Table1[[#This Row],[Order_ID]]=Table1[[#This Row],[Order_ID]],1,0)</f>
        <v>1</v>
      </c>
      <c r="L5001" s="4" t="str">
        <f>TEXT(Table1[[#This Row],[Order_Date]], "mmm-yyyy")</f>
        <v>Oct-2023</v>
      </c>
    </row>
    <row r="5002" spans="1:12" x14ac:dyDescent="0.25">
      <c r="A5002" t="s">
        <v>10119</v>
      </c>
      <c r="B5002" t="s">
        <v>10120</v>
      </c>
      <c r="C5002" s="1">
        <v>45119</v>
      </c>
      <c r="D5002" s="1">
        <v>45158</v>
      </c>
      <c r="E5002" t="s">
        <v>44</v>
      </c>
      <c r="F5002" t="s">
        <v>17</v>
      </c>
      <c r="G5002" t="s">
        <v>12</v>
      </c>
      <c r="H5002" t="s">
        <v>92</v>
      </c>
      <c r="I5002" t="str">
        <f>IF(Table1[[#This Row],[Return_Status]]="Returned", "Yes", "No")</f>
        <v>Yes</v>
      </c>
      <c r="J5002">
        <f>IF(Table1[[#This Row],[Return_Flag]]="Yes",1,0)</f>
        <v>1</v>
      </c>
      <c r="K5002">
        <f>IF(Table1[[#This Row],[Order_ID]]=Table1[[#This Row],[Order_ID]],1,0)</f>
        <v>1</v>
      </c>
      <c r="L5002" s="4" t="str">
        <f>TEXT(Table1[[#This Row],[Order_Date]], "mmm-yyyy")</f>
        <v>Jul-2023</v>
      </c>
    </row>
    <row r="5003" spans="1:12" x14ac:dyDescent="0.25">
      <c r="A5003" t="s">
        <v>10121</v>
      </c>
      <c r="B5003" t="s">
        <v>10122</v>
      </c>
      <c r="C5003" s="1">
        <v>45509</v>
      </c>
      <c r="D5003" s="1">
        <v>45223</v>
      </c>
      <c r="E5003" t="s">
        <v>32</v>
      </c>
      <c r="F5003" t="s">
        <v>17</v>
      </c>
      <c r="G5003" t="s">
        <v>12</v>
      </c>
      <c r="H5003" t="s">
        <v>83</v>
      </c>
      <c r="I5003" t="str">
        <f>IF(Table1[[#This Row],[Return_Status]]="Returned", "Yes", "No")</f>
        <v>Yes</v>
      </c>
      <c r="J5003">
        <f>IF(Table1[[#This Row],[Return_Flag]]="Yes",1,0)</f>
        <v>1</v>
      </c>
      <c r="K5003">
        <f>IF(Table1[[#This Row],[Order_ID]]=Table1[[#This Row],[Order_ID]],1,0)</f>
        <v>1</v>
      </c>
      <c r="L5003" s="4" t="str">
        <f>TEXT(Table1[[#This Row],[Order_Date]], "mmm-yyyy")</f>
        <v>Aug-2024</v>
      </c>
    </row>
    <row r="5004" spans="1:12" x14ac:dyDescent="0.25">
      <c r="A5004" t="s">
        <v>10123</v>
      </c>
      <c r="B5004" t="s">
        <v>10124</v>
      </c>
      <c r="C5004" s="1">
        <v>45092</v>
      </c>
      <c r="D5004" s="1">
        <v>45256</v>
      </c>
      <c r="E5004" t="s">
        <v>32</v>
      </c>
      <c r="F5004" t="s">
        <v>11</v>
      </c>
      <c r="G5004" t="s">
        <v>12</v>
      </c>
      <c r="H5004" t="s">
        <v>350</v>
      </c>
      <c r="I5004" t="str">
        <f>IF(Table1[[#This Row],[Return_Status]]="Returned", "Yes", "No")</f>
        <v>Yes</v>
      </c>
      <c r="J5004">
        <f>IF(Table1[[#This Row],[Return_Flag]]="Yes",1,0)</f>
        <v>1</v>
      </c>
      <c r="K5004">
        <f>IF(Table1[[#This Row],[Order_ID]]=Table1[[#This Row],[Order_ID]],1,0)</f>
        <v>1</v>
      </c>
      <c r="L5004" s="4" t="str">
        <f>TEXT(Table1[[#This Row],[Order_Date]], "mmm-yyyy")</f>
        <v>Jun-2023</v>
      </c>
    </row>
    <row r="5005" spans="1:12" x14ac:dyDescent="0.25">
      <c r="A5005" t="s">
        <v>10125</v>
      </c>
      <c r="B5005" t="s">
        <v>10126</v>
      </c>
      <c r="C5005" s="1">
        <v>45340</v>
      </c>
      <c r="E5005" t="s">
        <v>44</v>
      </c>
      <c r="G5005" t="s">
        <v>22</v>
      </c>
      <c r="H5005" t="s">
        <v>128</v>
      </c>
      <c r="I5005" t="str">
        <f>IF(Table1[[#This Row],[Return_Status]]="Returned", "Yes", "No")</f>
        <v>No</v>
      </c>
      <c r="J5005">
        <f>IF(Table1[[#This Row],[Return_Flag]]="Yes",1,0)</f>
        <v>0</v>
      </c>
      <c r="K5005">
        <f>IF(Table1[[#This Row],[Order_ID]]=Table1[[#This Row],[Order_ID]],1,0)</f>
        <v>1</v>
      </c>
      <c r="L5005" s="4" t="str">
        <f>TEXT(Table1[[#This Row],[Order_Date]], "mmm-yyyy")</f>
        <v>Feb-2024</v>
      </c>
    </row>
    <row r="5006" spans="1:12" x14ac:dyDescent="0.25">
      <c r="A5006" t="s">
        <v>10127</v>
      </c>
      <c r="B5006" t="s">
        <v>10128</v>
      </c>
      <c r="C5006" s="1">
        <v>45611</v>
      </c>
      <c r="D5006" s="1">
        <v>45058</v>
      </c>
      <c r="E5006" t="s">
        <v>21</v>
      </c>
      <c r="F5006" t="s">
        <v>33</v>
      </c>
      <c r="G5006" t="s">
        <v>12</v>
      </c>
      <c r="H5006" t="s">
        <v>498</v>
      </c>
      <c r="I5006" t="str">
        <f>IF(Table1[[#This Row],[Return_Status]]="Returned", "Yes", "No")</f>
        <v>Yes</v>
      </c>
      <c r="J5006">
        <f>IF(Table1[[#This Row],[Return_Flag]]="Yes",1,0)</f>
        <v>1</v>
      </c>
      <c r="K5006">
        <f>IF(Table1[[#This Row],[Order_ID]]=Table1[[#This Row],[Order_ID]],1,0)</f>
        <v>1</v>
      </c>
      <c r="L5006" s="4" t="str">
        <f>TEXT(Table1[[#This Row],[Order_Date]], "mmm-yyyy")</f>
        <v>Nov-2024</v>
      </c>
    </row>
    <row r="5007" spans="1:12" x14ac:dyDescent="0.25">
      <c r="A5007" t="s">
        <v>10129</v>
      </c>
      <c r="B5007" t="s">
        <v>10130</v>
      </c>
      <c r="C5007" s="1">
        <v>45318</v>
      </c>
      <c r="D5007" s="1">
        <v>45269</v>
      </c>
      <c r="E5007" t="s">
        <v>44</v>
      </c>
      <c r="F5007" t="s">
        <v>17</v>
      </c>
      <c r="G5007" t="s">
        <v>12</v>
      </c>
      <c r="H5007" t="s">
        <v>168</v>
      </c>
      <c r="I5007" t="str">
        <f>IF(Table1[[#This Row],[Return_Status]]="Returned", "Yes", "No")</f>
        <v>Yes</v>
      </c>
      <c r="J5007">
        <f>IF(Table1[[#This Row],[Return_Flag]]="Yes",1,0)</f>
        <v>1</v>
      </c>
      <c r="K5007">
        <f>IF(Table1[[#This Row],[Order_ID]]=Table1[[#This Row],[Order_ID]],1,0)</f>
        <v>1</v>
      </c>
      <c r="L5007" s="4" t="str">
        <f>TEXT(Table1[[#This Row],[Order_Date]], "mmm-yyyy")</f>
        <v>Jan-2024</v>
      </c>
    </row>
    <row r="5008" spans="1:12" x14ac:dyDescent="0.25">
      <c r="A5008" t="s">
        <v>10131</v>
      </c>
      <c r="B5008" t="s">
        <v>10132</v>
      </c>
      <c r="C5008" s="1">
        <v>45494</v>
      </c>
      <c r="E5008" t="s">
        <v>16</v>
      </c>
      <c r="G5008" t="s">
        <v>22</v>
      </c>
      <c r="H5008" t="s">
        <v>258</v>
      </c>
      <c r="I5008" t="str">
        <f>IF(Table1[[#This Row],[Return_Status]]="Returned", "Yes", "No")</f>
        <v>No</v>
      </c>
      <c r="J5008">
        <f>IF(Table1[[#This Row],[Return_Flag]]="Yes",1,0)</f>
        <v>0</v>
      </c>
      <c r="K5008">
        <f>IF(Table1[[#This Row],[Order_ID]]=Table1[[#This Row],[Order_ID]],1,0)</f>
        <v>1</v>
      </c>
      <c r="L5008" s="4" t="str">
        <f>TEXT(Table1[[#This Row],[Order_Date]], "mmm-yyyy")</f>
        <v>Jul-2024</v>
      </c>
    </row>
    <row r="5009" spans="1:12" x14ac:dyDescent="0.25">
      <c r="A5009" t="s">
        <v>10133</v>
      </c>
      <c r="B5009" t="s">
        <v>10134</v>
      </c>
      <c r="C5009" s="1">
        <v>45360</v>
      </c>
      <c r="D5009" s="1">
        <v>45654</v>
      </c>
      <c r="E5009" t="s">
        <v>44</v>
      </c>
      <c r="F5009" t="s">
        <v>17</v>
      </c>
      <c r="G5009" t="s">
        <v>12</v>
      </c>
      <c r="H5009" t="s">
        <v>264</v>
      </c>
      <c r="I5009" t="str">
        <f>IF(Table1[[#This Row],[Return_Status]]="Returned", "Yes", "No")</f>
        <v>Yes</v>
      </c>
      <c r="J5009">
        <f>IF(Table1[[#This Row],[Return_Flag]]="Yes",1,0)</f>
        <v>1</v>
      </c>
      <c r="K5009">
        <f>IF(Table1[[#This Row],[Order_ID]]=Table1[[#This Row],[Order_ID]],1,0)</f>
        <v>1</v>
      </c>
      <c r="L5009" s="4" t="str">
        <f>TEXT(Table1[[#This Row],[Order_Date]], "mmm-yyyy")</f>
        <v>Mar-2024</v>
      </c>
    </row>
    <row r="5010" spans="1:12" x14ac:dyDescent="0.25">
      <c r="A5010" t="s">
        <v>10135</v>
      </c>
      <c r="B5010" t="s">
        <v>10136</v>
      </c>
      <c r="C5010" s="1">
        <v>45385</v>
      </c>
      <c r="D5010" s="1">
        <v>45385</v>
      </c>
      <c r="E5010" t="s">
        <v>16</v>
      </c>
      <c r="F5010" t="s">
        <v>40</v>
      </c>
      <c r="G5010" t="s">
        <v>12</v>
      </c>
      <c r="H5010" t="s">
        <v>152</v>
      </c>
      <c r="I5010" t="str">
        <f>IF(Table1[[#This Row],[Return_Status]]="Returned", "Yes", "No")</f>
        <v>Yes</v>
      </c>
      <c r="J5010">
        <f>IF(Table1[[#This Row],[Return_Flag]]="Yes",1,0)</f>
        <v>1</v>
      </c>
      <c r="K5010">
        <f>IF(Table1[[#This Row],[Order_ID]]=Table1[[#This Row],[Order_ID]],1,0)</f>
        <v>1</v>
      </c>
      <c r="L5010" s="4" t="str">
        <f>TEXT(Table1[[#This Row],[Order_Date]], "mmm-yyyy")</f>
        <v>Apr-2024</v>
      </c>
    </row>
    <row r="5011" spans="1:12" x14ac:dyDescent="0.25">
      <c r="A5011" t="s">
        <v>10137</v>
      </c>
      <c r="B5011" t="s">
        <v>10138</v>
      </c>
      <c r="C5011" s="1">
        <v>45463</v>
      </c>
      <c r="E5011" t="s">
        <v>16</v>
      </c>
      <c r="G5011" t="s">
        <v>22</v>
      </c>
      <c r="H5011" t="s">
        <v>710</v>
      </c>
      <c r="I5011" t="str">
        <f>IF(Table1[[#This Row],[Return_Status]]="Returned", "Yes", "No")</f>
        <v>No</v>
      </c>
      <c r="J5011">
        <f>IF(Table1[[#This Row],[Return_Flag]]="Yes",1,0)</f>
        <v>0</v>
      </c>
      <c r="K5011">
        <f>IF(Table1[[#This Row],[Order_ID]]=Table1[[#This Row],[Order_ID]],1,0)</f>
        <v>1</v>
      </c>
      <c r="L5011" s="4" t="str">
        <f>TEXT(Table1[[#This Row],[Order_Date]], "mmm-yyyy")</f>
        <v>Jun-2024</v>
      </c>
    </row>
    <row r="5012" spans="1:12" x14ac:dyDescent="0.25">
      <c r="A5012" t="s">
        <v>10139</v>
      </c>
      <c r="B5012" t="s">
        <v>10140</v>
      </c>
      <c r="C5012" s="1">
        <v>45012</v>
      </c>
      <c r="D5012" s="1">
        <v>45472</v>
      </c>
      <c r="E5012" t="s">
        <v>10</v>
      </c>
      <c r="F5012" t="s">
        <v>11</v>
      </c>
      <c r="G5012" t="s">
        <v>12</v>
      </c>
      <c r="H5012" t="s">
        <v>141</v>
      </c>
      <c r="I5012" t="str">
        <f>IF(Table1[[#This Row],[Return_Status]]="Returned", "Yes", "No")</f>
        <v>Yes</v>
      </c>
      <c r="J5012">
        <f>IF(Table1[[#This Row],[Return_Flag]]="Yes",1,0)</f>
        <v>1</v>
      </c>
      <c r="K5012">
        <f>IF(Table1[[#This Row],[Order_ID]]=Table1[[#This Row],[Order_ID]],1,0)</f>
        <v>1</v>
      </c>
      <c r="L5012" s="4" t="str">
        <f>TEXT(Table1[[#This Row],[Order_Date]], "mmm-yyyy")</f>
        <v>Mar-2023</v>
      </c>
    </row>
    <row r="5013" spans="1:12" x14ac:dyDescent="0.25">
      <c r="A5013" t="s">
        <v>10141</v>
      </c>
      <c r="B5013" t="s">
        <v>10142</v>
      </c>
      <c r="C5013" s="1">
        <v>45490</v>
      </c>
      <c r="D5013" s="1">
        <v>45489</v>
      </c>
      <c r="E5013" t="s">
        <v>32</v>
      </c>
      <c r="F5013" t="s">
        <v>33</v>
      </c>
      <c r="G5013" t="s">
        <v>12</v>
      </c>
      <c r="H5013" t="s">
        <v>71</v>
      </c>
      <c r="I5013" t="str">
        <f>IF(Table1[[#This Row],[Return_Status]]="Returned", "Yes", "No")</f>
        <v>Yes</v>
      </c>
      <c r="J5013">
        <f>IF(Table1[[#This Row],[Return_Flag]]="Yes",1,0)</f>
        <v>1</v>
      </c>
      <c r="K5013">
        <f>IF(Table1[[#This Row],[Order_ID]]=Table1[[#This Row],[Order_ID]],1,0)</f>
        <v>1</v>
      </c>
      <c r="L5013" s="4" t="str">
        <f>TEXT(Table1[[#This Row],[Order_Date]], "mmm-yyyy")</f>
        <v>Jul-2024</v>
      </c>
    </row>
    <row r="5014" spans="1:12" x14ac:dyDescent="0.25">
      <c r="A5014" t="s">
        <v>10143</v>
      </c>
      <c r="B5014" t="s">
        <v>10144</v>
      </c>
      <c r="C5014" s="1">
        <v>44978</v>
      </c>
      <c r="E5014" t="s">
        <v>32</v>
      </c>
      <c r="G5014" t="s">
        <v>22</v>
      </c>
      <c r="H5014" t="s">
        <v>218</v>
      </c>
      <c r="I5014" t="str">
        <f>IF(Table1[[#This Row],[Return_Status]]="Returned", "Yes", "No")</f>
        <v>No</v>
      </c>
      <c r="J5014">
        <f>IF(Table1[[#This Row],[Return_Flag]]="Yes",1,0)</f>
        <v>0</v>
      </c>
      <c r="K5014">
        <f>IF(Table1[[#This Row],[Order_ID]]=Table1[[#This Row],[Order_ID]],1,0)</f>
        <v>1</v>
      </c>
      <c r="L5014" s="4" t="str">
        <f>TEXT(Table1[[#This Row],[Order_Date]], "mmm-yyyy")</f>
        <v>Feb-2023</v>
      </c>
    </row>
    <row r="5015" spans="1:12" x14ac:dyDescent="0.25">
      <c r="A5015" t="s">
        <v>10145</v>
      </c>
      <c r="B5015" t="s">
        <v>10146</v>
      </c>
      <c r="C5015" s="1">
        <v>45641</v>
      </c>
      <c r="E5015" t="s">
        <v>44</v>
      </c>
      <c r="G5015" t="s">
        <v>22</v>
      </c>
      <c r="H5015" t="s">
        <v>168</v>
      </c>
      <c r="I5015" t="str">
        <f>IF(Table1[[#This Row],[Return_Status]]="Returned", "Yes", "No")</f>
        <v>No</v>
      </c>
      <c r="J5015">
        <f>IF(Table1[[#This Row],[Return_Flag]]="Yes",1,0)</f>
        <v>0</v>
      </c>
      <c r="K5015">
        <f>IF(Table1[[#This Row],[Order_ID]]=Table1[[#This Row],[Order_ID]],1,0)</f>
        <v>1</v>
      </c>
      <c r="L5015" s="4" t="str">
        <f>TEXT(Table1[[#This Row],[Order_Date]], "mmm-yyyy")</f>
        <v>Dec-2024</v>
      </c>
    </row>
    <row r="5016" spans="1:12" x14ac:dyDescent="0.25">
      <c r="A5016" t="s">
        <v>10147</v>
      </c>
      <c r="B5016" t="s">
        <v>10148</v>
      </c>
      <c r="C5016" s="1">
        <v>45291</v>
      </c>
      <c r="D5016" s="1">
        <v>45023</v>
      </c>
      <c r="E5016" t="s">
        <v>10</v>
      </c>
      <c r="F5016" t="s">
        <v>33</v>
      </c>
      <c r="G5016" t="s">
        <v>12</v>
      </c>
      <c r="H5016" t="s">
        <v>180</v>
      </c>
      <c r="I5016" t="str">
        <f>IF(Table1[[#This Row],[Return_Status]]="Returned", "Yes", "No")</f>
        <v>Yes</v>
      </c>
      <c r="J5016">
        <f>IF(Table1[[#This Row],[Return_Flag]]="Yes",1,0)</f>
        <v>1</v>
      </c>
      <c r="K5016">
        <f>IF(Table1[[#This Row],[Order_ID]]=Table1[[#This Row],[Order_ID]],1,0)</f>
        <v>1</v>
      </c>
      <c r="L5016" s="4" t="str">
        <f>TEXT(Table1[[#This Row],[Order_Date]], "mmm-yyyy")</f>
        <v>Dec-2023</v>
      </c>
    </row>
    <row r="5017" spans="1:12" x14ac:dyDescent="0.25">
      <c r="A5017" t="s">
        <v>10149</v>
      </c>
      <c r="B5017" t="s">
        <v>10150</v>
      </c>
      <c r="C5017" s="1">
        <v>45017</v>
      </c>
      <c r="E5017" t="s">
        <v>21</v>
      </c>
      <c r="G5017" t="s">
        <v>22</v>
      </c>
      <c r="H5017" t="s">
        <v>207</v>
      </c>
      <c r="I5017" t="str">
        <f>IF(Table1[[#This Row],[Return_Status]]="Returned", "Yes", "No")</f>
        <v>No</v>
      </c>
      <c r="J5017">
        <f>IF(Table1[[#This Row],[Return_Flag]]="Yes",1,0)</f>
        <v>0</v>
      </c>
      <c r="K5017">
        <f>IF(Table1[[#This Row],[Order_ID]]=Table1[[#This Row],[Order_ID]],1,0)</f>
        <v>1</v>
      </c>
      <c r="L5017" s="4" t="str">
        <f>TEXT(Table1[[#This Row],[Order_Date]], "mmm-yyyy")</f>
        <v>Apr-2023</v>
      </c>
    </row>
    <row r="5018" spans="1:12" x14ac:dyDescent="0.25">
      <c r="A5018" t="s">
        <v>10151</v>
      </c>
      <c r="B5018" t="s">
        <v>10152</v>
      </c>
      <c r="C5018" s="1">
        <v>45081</v>
      </c>
      <c r="E5018" t="s">
        <v>16</v>
      </c>
      <c r="G5018" t="s">
        <v>22</v>
      </c>
      <c r="H5018" t="s">
        <v>98</v>
      </c>
      <c r="I5018" t="str">
        <f>IF(Table1[[#This Row],[Return_Status]]="Returned", "Yes", "No")</f>
        <v>No</v>
      </c>
      <c r="J5018">
        <f>IF(Table1[[#This Row],[Return_Flag]]="Yes",1,0)</f>
        <v>0</v>
      </c>
      <c r="K5018">
        <f>IF(Table1[[#This Row],[Order_ID]]=Table1[[#This Row],[Order_ID]],1,0)</f>
        <v>1</v>
      </c>
      <c r="L5018" s="4" t="str">
        <f>TEXT(Table1[[#This Row],[Order_Date]], "mmm-yyyy")</f>
        <v>Jun-2023</v>
      </c>
    </row>
    <row r="5019" spans="1:12" x14ac:dyDescent="0.25">
      <c r="A5019" t="s">
        <v>10153</v>
      </c>
      <c r="B5019" t="s">
        <v>10154</v>
      </c>
      <c r="C5019" s="1">
        <v>45098</v>
      </c>
      <c r="E5019" t="s">
        <v>32</v>
      </c>
      <c r="G5019" t="s">
        <v>22</v>
      </c>
      <c r="H5019" t="s">
        <v>104</v>
      </c>
      <c r="I5019" t="str">
        <f>IF(Table1[[#This Row],[Return_Status]]="Returned", "Yes", "No")</f>
        <v>No</v>
      </c>
      <c r="J5019">
        <f>IF(Table1[[#This Row],[Return_Flag]]="Yes",1,0)</f>
        <v>0</v>
      </c>
      <c r="K5019">
        <f>IF(Table1[[#This Row],[Order_ID]]=Table1[[#This Row],[Order_ID]],1,0)</f>
        <v>1</v>
      </c>
      <c r="L5019" s="4" t="str">
        <f>TEXT(Table1[[#This Row],[Order_Date]], "mmm-yyyy")</f>
        <v>Jun-2023</v>
      </c>
    </row>
    <row r="5020" spans="1:12" x14ac:dyDescent="0.25">
      <c r="A5020" t="s">
        <v>10155</v>
      </c>
      <c r="B5020" t="s">
        <v>10156</v>
      </c>
      <c r="C5020" s="1">
        <v>45501</v>
      </c>
      <c r="E5020" t="s">
        <v>44</v>
      </c>
      <c r="G5020" t="s">
        <v>22</v>
      </c>
      <c r="H5020" t="s">
        <v>113</v>
      </c>
      <c r="I5020" t="str">
        <f>IF(Table1[[#This Row],[Return_Status]]="Returned", "Yes", "No")</f>
        <v>No</v>
      </c>
      <c r="J5020">
        <f>IF(Table1[[#This Row],[Return_Flag]]="Yes",1,0)</f>
        <v>0</v>
      </c>
      <c r="K5020">
        <f>IF(Table1[[#This Row],[Order_ID]]=Table1[[#This Row],[Order_ID]],1,0)</f>
        <v>1</v>
      </c>
      <c r="L5020" s="4" t="str">
        <f>TEXT(Table1[[#This Row],[Order_Date]], "mmm-yyyy")</f>
        <v>Jul-2024</v>
      </c>
    </row>
    <row r="5021" spans="1:12" x14ac:dyDescent="0.25">
      <c r="A5021" t="s">
        <v>10157</v>
      </c>
      <c r="B5021" t="s">
        <v>10158</v>
      </c>
      <c r="C5021" s="1">
        <v>45338</v>
      </c>
      <c r="E5021" t="s">
        <v>44</v>
      </c>
      <c r="G5021" t="s">
        <v>22</v>
      </c>
      <c r="H5021" t="s">
        <v>80</v>
      </c>
      <c r="I5021" t="str">
        <f>IF(Table1[[#This Row],[Return_Status]]="Returned", "Yes", "No")</f>
        <v>No</v>
      </c>
      <c r="J5021">
        <f>IF(Table1[[#This Row],[Return_Flag]]="Yes",1,0)</f>
        <v>0</v>
      </c>
      <c r="K5021">
        <f>IF(Table1[[#This Row],[Order_ID]]=Table1[[#This Row],[Order_ID]],1,0)</f>
        <v>1</v>
      </c>
      <c r="L5021" s="4" t="str">
        <f>TEXT(Table1[[#This Row],[Order_Date]], "mmm-yyyy")</f>
        <v>Feb-2024</v>
      </c>
    </row>
    <row r="5022" spans="1:12" x14ac:dyDescent="0.25">
      <c r="A5022" t="s">
        <v>10159</v>
      </c>
      <c r="B5022" t="s">
        <v>10160</v>
      </c>
      <c r="C5022" s="1">
        <v>44998</v>
      </c>
      <c r="E5022" t="s">
        <v>21</v>
      </c>
      <c r="G5022" t="s">
        <v>22</v>
      </c>
      <c r="H5022" t="s">
        <v>131</v>
      </c>
      <c r="I5022" t="str">
        <f>IF(Table1[[#This Row],[Return_Status]]="Returned", "Yes", "No")</f>
        <v>No</v>
      </c>
      <c r="J5022">
        <f>IF(Table1[[#This Row],[Return_Flag]]="Yes",1,0)</f>
        <v>0</v>
      </c>
      <c r="K5022">
        <f>IF(Table1[[#This Row],[Order_ID]]=Table1[[#This Row],[Order_ID]],1,0)</f>
        <v>1</v>
      </c>
      <c r="L5022" s="4" t="str">
        <f>TEXT(Table1[[#This Row],[Order_Date]], "mmm-yyyy")</f>
        <v>Mar-2023</v>
      </c>
    </row>
    <row r="5023" spans="1:12" x14ac:dyDescent="0.25">
      <c r="A5023" t="s">
        <v>10161</v>
      </c>
      <c r="B5023" t="s">
        <v>10162</v>
      </c>
      <c r="C5023" s="1">
        <v>45313</v>
      </c>
      <c r="E5023" t="s">
        <v>21</v>
      </c>
      <c r="G5023" t="s">
        <v>22</v>
      </c>
      <c r="H5023" t="s">
        <v>851</v>
      </c>
      <c r="I5023" t="str">
        <f>IF(Table1[[#This Row],[Return_Status]]="Returned", "Yes", "No")</f>
        <v>No</v>
      </c>
      <c r="J5023">
        <f>IF(Table1[[#This Row],[Return_Flag]]="Yes",1,0)</f>
        <v>0</v>
      </c>
      <c r="K5023">
        <f>IF(Table1[[#This Row],[Order_ID]]=Table1[[#This Row],[Order_ID]],1,0)</f>
        <v>1</v>
      </c>
      <c r="L5023" s="4" t="str">
        <f>TEXT(Table1[[#This Row],[Order_Date]], "mmm-yyyy")</f>
        <v>Jan-2024</v>
      </c>
    </row>
    <row r="5024" spans="1:12" x14ac:dyDescent="0.25">
      <c r="A5024" t="s">
        <v>10163</v>
      </c>
      <c r="B5024" t="s">
        <v>10164</v>
      </c>
      <c r="C5024" s="1">
        <v>45397</v>
      </c>
      <c r="E5024" t="s">
        <v>32</v>
      </c>
      <c r="G5024" t="s">
        <v>22</v>
      </c>
      <c r="H5024" t="s">
        <v>68</v>
      </c>
      <c r="I5024" t="str">
        <f>IF(Table1[[#This Row],[Return_Status]]="Returned", "Yes", "No")</f>
        <v>No</v>
      </c>
      <c r="J5024">
        <f>IF(Table1[[#This Row],[Return_Flag]]="Yes",1,0)</f>
        <v>0</v>
      </c>
      <c r="K5024">
        <f>IF(Table1[[#This Row],[Order_ID]]=Table1[[#This Row],[Order_ID]],1,0)</f>
        <v>1</v>
      </c>
      <c r="L5024" s="4" t="str">
        <f>TEXT(Table1[[#This Row],[Order_Date]], "mmm-yyyy")</f>
        <v>Apr-2024</v>
      </c>
    </row>
    <row r="5025" spans="1:12" x14ac:dyDescent="0.25">
      <c r="A5025" t="s">
        <v>10165</v>
      </c>
      <c r="B5025" t="s">
        <v>10166</v>
      </c>
      <c r="C5025" s="1">
        <v>45038</v>
      </c>
      <c r="E5025" t="s">
        <v>32</v>
      </c>
      <c r="G5025" t="s">
        <v>22</v>
      </c>
      <c r="H5025" t="s">
        <v>98</v>
      </c>
      <c r="I5025" t="str">
        <f>IF(Table1[[#This Row],[Return_Status]]="Returned", "Yes", "No")</f>
        <v>No</v>
      </c>
      <c r="J5025">
        <f>IF(Table1[[#This Row],[Return_Flag]]="Yes",1,0)</f>
        <v>0</v>
      </c>
      <c r="K5025">
        <f>IF(Table1[[#This Row],[Order_ID]]=Table1[[#This Row],[Order_ID]],1,0)</f>
        <v>1</v>
      </c>
      <c r="L5025" s="4" t="str">
        <f>TEXT(Table1[[#This Row],[Order_Date]], "mmm-yyyy")</f>
        <v>Apr-2023</v>
      </c>
    </row>
    <row r="5026" spans="1:12" x14ac:dyDescent="0.25">
      <c r="A5026" t="s">
        <v>10167</v>
      </c>
      <c r="B5026" t="s">
        <v>10168</v>
      </c>
      <c r="C5026" s="1">
        <v>44958</v>
      </c>
      <c r="E5026" t="s">
        <v>44</v>
      </c>
      <c r="G5026" t="s">
        <v>22</v>
      </c>
      <c r="H5026" t="s">
        <v>218</v>
      </c>
      <c r="I5026" t="str">
        <f>IF(Table1[[#This Row],[Return_Status]]="Returned", "Yes", "No")</f>
        <v>No</v>
      </c>
      <c r="J5026">
        <f>IF(Table1[[#This Row],[Return_Flag]]="Yes",1,0)</f>
        <v>0</v>
      </c>
      <c r="K5026">
        <f>IF(Table1[[#This Row],[Order_ID]]=Table1[[#This Row],[Order_ID]],1,0)</f>
        <v>1</v>
      </c>
      <c r="L5026" s="4" t="str">
        <f>TEXT(Table1[[#This Row],[Order_Date]], "mmm-yyyy")</f>
        <v>Feb-2023</v>
      </c>
    </row>
    <row r="5027" spans="1:12" x14ac:dyDescent="0.25">
      <c r="A5027" t="s">
        <v>10169</v>
      </c>
      <c r="B5027" t="s">
        <v>10170</v>
      </c>
      <c r="C5027" s="1">
        <v>45529</v>
      </c>
      <c r="D5027" s="1">
        <v>45437</v>
      </c>
      <c r="E5027" t="s">
        <v>16</v>
      </c>
      <c r="F5027" t="s">
        <v>40</v>
      </c>
      <c r="G5027" t="s">
        <v>12</v>
      </c>
      <c r="H5027" t="s">
        <v>34</v>
      </c>
      <c r="I5027" t="str">
        <f>IF(Table1[[#This Row],[Return_Status]]="Returned", "Yes", "No")</f>
        <v>Yes</v>
      </c>
      <c r="J5027">
        <f>IF(Table1[[#This Row],[Return_Flag]]="Yes",1,0)</f>
        <v>1</v>
      </c>
      <c r="K5027">
        <f>IF(Table1[[#This Row],[Order_ID]]=Table1[[#This Row],[Order_ID]],1,0)</f>
        <v>1</v>
      </c>
      <c r="L5027" s="4" t="str">
        <f>TEXT(Table1[[#This Row],[Order_Date]], "mmm-yyyy")</f>
        <v>Aug-2024</v>
      </c>
    </row>
    <row r="5028" spans="1:12" x14ac:dyDescent="0.25">
      <c r="A5028" t="s">
        <v>10171</v>
      </c>
      <c r="B5028" t="s">
        <v>10172</v>
      </c>
      <c r="C5028" s="1">
        <v>45629</v>
      </c>
      <c r="E5028" t="s">
        <v>21</v>
      </c>
      <c r="G5028" t="s">
        <v>22</v>
      </c>
      <c r="H5028" t="s">
        <v>174</v>
      </c>
      <c r="I5028" t="str">
        <f>IF(Table1[[#This Row],[Return_Status]]="Returned", "Yes", "No")</f>
        <v>No</v>
      </c>
      <c r="J5028">
        <f>IF(Table1[[#This Row],[Return_Flag]]="Yes",1,0)</f>
        <v>0</v>
      </c>
      <c r="K5028">
        <f>IF(Table1[[#This Row],[Order_ID]]=Table1[[#This Row],[Order_ID]],1,0)</f>
        <v>1</v>
      </c>
      <c r="L5028" s="4" t="str">
        <f>TEXT(Table1[[#This Row],[Order_Date]], "mmm-yyyy")</f>
        <v>Dec-2024</v>
      </c>
    </row>
    <row r="5029" spans="1:12" x14ac:dyDescent="0.25">
      <c r="A5029" t="s">
        <v>10173</v>
      </c>
      <c r="B5029" t="s">
        <v>10174</v>
      </c>
      <c r="C5029" s="1">
        <v>45205</v>
      </c>
      <c r="D5029" s="1">
        <v>45528</v>
      </c>
      <c r="E5029" t="s">
        <v>44</v>
      </c>
      <c r="F5029" t="s">
        <v>11</v>
      </c>
      <c r="G5029" t="s">
        <v>12</v>
      </c>
      <c r="H5029" t="s">
        <v>404</v>
      </c>
      <c r="I5029" t="str">
        <f>IF(Table1[[#This Row],[Return_Status]]="Returned", "Yes", "No")</f>
        <v>Yes</v>
      </c>
      <c r="J5029">
        <f>IF(Table1[[#This Row],[Return_Flag]]="Yes",1,0)</f>
        <v>1</v>
      </c>
      <c r="K5029">
        <f>IF(Table1[[#This Row],[Order_ID]]=Table1[[#This Row],[Order_ID]],1,0)</f>
        <v>1</v>
      </c>
      <c r="L5029" s="4" t="str">
        <f>TEXT(Table1[[#This Row],[Order_Date]], "mmm-yyyy")</f>
        <v>Oct-2023</v>
      </c>
    </row>
    <row r="5030" spans="1:12" x14ac:dyDescent="0.25">
      <c r="A5030" t="s">
        <v>10175</v>
      </c>
      <c r="B5030" t="s">
        <v>10176</v>
      </c>
      <c r="C5030" s="1">
        <v>45415</v>
      </c>
      <c r="D5030" s="1">
        <v>45188</v>
      </c>
      <c r="E5030" t="s">
        <v>32</v>
      </c>
      <c r="F5030" t="s">
        <v>11</v>
      </c>
      <c r="G5030" t="s">
        <v>12</v>
      </c>
      <c r="H5030" t="s">
        <v>261</v>
      </c>
      <c r="I5030" t="str">
        <f>IF(Table1[[#This Row],[Return_Status]]="Returned", "Yes", "No")</f>
        <v>Yes</v>
      </c>
      <c r="J5030">
        <f>IF(Table1[[#This Row],[Return_Flag]]="Yes",1,0)</f>
        <v>1</v>
      </c>
      <c r="K5030">
        <f>IF(Table1[[#This Row],[Order_ID]]=Table1[[#This Row],[Order_ID]],1,0)</f>
        <v>1</v>
      </c>
      <c r="L5030" s="4" t="str">
        <f>TEXT(Table1[[#This Row],[Order_Date]], "mmm-yyyy")</f>
        <v>May-2024</v>
      </c>
    </row>
    <row r="5031" spans="1:12" x14ac:dyDescent="0.25">
      <c r="A5031" t="s">
        <v>10177</v>
      </c>
      <c r="B5031" t="s">
        <v>10178</v>
      </c>
      <c r="C5031" s="1">
        <v>45651</v>
      </c>
      <c r="D5031" s="1">
        <v>45255</v>
      </c>
      <c r="E5031" t="s">
        <v>32</v>
      </c>
      <c r="F5031" t="s">
        <v>33</v>
      </c>
      <c r="G5031" t="s">
        <v>12</v>
      </c>
      <c r="H5031" t="s">
        <v>258</v>
      </c>
      <c r="I5031" t="str">
        <f>IF(Table1[[#This Row],[Return_Status]]="Returned", "Yes", "No")</f>
        <v>Yes</v>
      </c>
      <c r="J5031">
        <f>IF(Table1[[#This Row],[Return_Flag]]="Yes",1,0)</f>
        <v>1</v>
      </c>
      <c r="K5031">
        <f>IF(Table1[[#This Row],[Order_ID]]=Table1[[#This Row],[Order_ID]],1,0)</f>
        <v>1</v>
      </c>
      <c r="L5031" s="4" t="str">
        <f>TEXT(Table1[[#This Row],[Order_Date]], "mmm-yyyy")</f>
        <v>Dec-2024</v>
      </c>
    </row>
    <row r="5032" spans="1:12" x14ac:dyDescent="0.25">
      <c r="A5032" t="s">
        <v>10179</v>
      </c>
      <c r="B5032" t="s">
        <v>10180</v>
      </c>
      <c r="C5032" s="1">
        <v>45441</v>
      </c>
      <c r="E5032" t="s">
        <v>44</v>
      </c>
      <c r="G5032" t="s">
        <v>22</v>
      </c>
      <c r="H5032" t="s">
        <v>68</v>
      </c>
      <c r="I5032" t="str">
        <f>IF(Table1[[#This Row],[Return_Status]]="Returned", "Yes", "No")</f>
        <v>No</v>
      </c>
      <c r="J5032">
        <f>IF(Table1[[#This Row],[Return_Flag]]="Yes",1,0)</f>
        <v>0</v>
      </c>
      <c r="K5032">
        <f>IF(Table1[[#This Row],[Order_ID]]=Table1[[#This Row],[Order_ID]],1,0)</f>
        <v>1</v>
      </c>
      <c r="L5032" s="4" t="str">
        <f>TEXT(Table1[[#This Row],[Order_Date]], "mmm-yyyy")</f>
        <v>May-2024</v>
      </c>
    </row>
    <row r="5033" spans="1:12" x14ac:dyDescent="0.25">
      <c r="A5033" t="s">
        <v>10181</v>
      </c>
      <c r="B5033" t="s">
        <v>10182</v>
      </c>
      <c r="C5033" s="1">
        <v>45588</v>
      </c>
      <c r="E5033" t="s">
        <v>21</v>
      </c>
      <c r="G5033" t="s">
        <v>22</v>
      </c>
      <c r="H5033" t="s">
        <v>788</v>
      </c>
      <c r="I5033" t="str">
        <f>IF(Table1[[#This Row],[Return_Status]]="Returned", "Yes", "No")</f>
        <v>No</v>
      </c>
      <c r="J5033">
        <f>IF(Table1[[#This Row],[Return_Flag]]="Yes",1,0)</f>
        <v>0</v>
      </c>
      <c r="K5033">
        <f>IF(Table1[[#This Row],[Order_ID]]=Table1[[#This Row],[Order_ID]],1,0)</f>
        <v>1</v>
      </c>
      <c r="L5033" s="4" t="str">
        <f>TEXT(Table1[[#This Row],[Order_Date]], "mmm-yyyy")</f>
        <v>Oct-2024</v>
      </c>
    </row>
    <row r="5034" spans="1:12" x14ac:dyDescent="0.25">
      <c r="A5034" t="s">
        <v>10183</v>
      </c>
      <c r="B5034" t="s">
        <v>10184</v>
      </c>
      <c r="C5034" s="1">
        <v>45260</v>
      </c>
      <c r="E5034" t="s">
        <v>21</v>
      </c>
      <c r="G5034" t="s">
        <v>22</v>
      </c>
      <c r="H5034" t="s">
        <v>183</v>
      </c>
      <c r="I5034" t="str">
        <f>IF(Table1[[#This Row],[Return_Status]]="Returned", "Yes", "No")</f>
        <v>No</v>
      </c>
      <c r="J5034">
        <f>IF(Table1[[#This Row],[Return_Flag]]="Yes",1,0)</f>
        <v>0</v>
      </c>
      <c r="K5034">
        <f>IF(Table1[[#This Row],[Order_ID]]=Table1[[#This Row],[Order_ID]],1,0)</f>
        <v>1</v>
      </c>
      <c r="L5034" s="4" t="str">
        <f>TEXT(Table1[[#This Row],[Order_Date]], "mmm-yyyy")</f>
        <v>Nov-2023</v>
      </c>
    </row>
    <row r="5035" spans="1:12" x14ac:dyDescent="0.25">
      <c r="A5035" t="s">
        <v>10185</v>
      </c>
      <c r="B5035" t="s">
        <v>10186</v>
      </c>
      <c r="C5035" s="1">
        <v>45462</v>
      </c>
      <c r="D5035" s="1">
        <v>45574</v>
      </c>
      <c r="E5035" t="s">
        <v>32</v>
      </c>
      <c r="F5035" t="s">
        <v>11</v>
      </c>
      <c r="G5035" t="s">
        <v>12</v>
      </c>
      <c r="H5035" t="s">
        <v>62</v>
      </c>
      <c r="I5035" t="str">
        <f>IF(Table1[[#This Row],[Return_Status]]="Returned", "Yes", "No")</f>
        <v>Yes</v>
      </c>
      <c r="J5035">
        <f>IF(Table1[[#This Row],[Return_Flag]]="Yes",1,0)</f>
        <v>1</v>
      </c>
      <c r="K5035">
        <f>IF(Table1[[#This Row],[Order_ID]]=Table1[[#This Row],[Order_ID]],1,0)</f>
        <v>1</v>
      </c>
      <c r="L5035" s="4" t="str">
        <f>TEXT(Table1[[#This Row],[Order_Date]], "mmm-yyyy")</f>
        <v>Jun-2024</v>
      </c>
    </row>
    <row r="5036" spans="1:12" x14ac:dyDescent="0.25">
      <c r="A5036" t="s">
        <v>10187</v>
      </c>
      <c r="B5036" t="s">
        <v>10188</v>
      </c>
      <c r="C5036" s="1">
        <v>45533</v>
      </c>
      <c r="E5036" t="s">
        <v>21</v>
      </c>
      <c r="G5036" t="s">
        <v>22</v>
      </c>
      <c r="H5036" t="s">
        <v>177</v>
      </c>
      <c r="I5036" t="str">
        <f>IF(Table1[[#This Row],[Return_Status]]="Returned", "Yes", "No")</f>
        <v>No</v>
      </c>
      <c r="J5036">
        <f>IF(Table1[[#This Row],[Return_Flag]]="Yes",1,0)</f>
        <v>0</v>
      </c>
      <c r="K5036">
        <f>IF(Table1[[#This Row],[Order_ID]]=Table1[[#This Row],[Order_ID]],1,0)</f>
        <v>1</v>
      </c>
      <c r="L5036" s="4" t="str">
        <f>TEXT(Table1[[#This Row],[Order_Date]], "mmm-yyyy")</f>
        <v>Aug-2024</v>
      </c>
    </row>
    <row r="5037" spans="1:12" x14ac:dyDescent="0.25">
      <c r="A5037" t="s">
        <v>10189</v>
      </c>
      <c r="B5037" t="s">
        <v>10190</v>
      </c>
      <c r="C5037" s="1">
        <v>45379</v>
      </c>
      <c r="D5037" s="1">
        <v>45547</v>
      </c>
      <c r="E5037" t="s">
        <v>21</v>
      </c>
      <c r="F5037" t="s">
        <v>33</v>
      </c>
      <c r="G5037" t="s">
        <v>12</v>
      </c>
      <c r="H5037" t="s">
        <v>171</v>
      </c>
      <c r="I5037" t="str">
        <f>IF(Table1[[#This Row],[Return_Status]]="Returned", "Yes", "No")</f>
        <v>Yes</v>
      </c>
      <c r="J5037">
        <f>IF(Table1[[#This Row],[Return_Flag]]="Yes",1,0)</f>
        <v>1</v>
      </c>
      <c r="K5037">
        <f>IF(Table1[[#This Row],[Order_ID]]=Table1[[#This Row],[Order_ID]],1,0)</f>
        <v>1</v>
      </c>
      <c r="L5037" s="4" t="str">
        <f>TEXT(Table1[[#This Row],[Order_Date]], "mmm-yyyy")</f>
        <v>Mar-2024</v>
      </c>
    </row>
    <row r="5038" spans="1:12" x14ac:dyDescent="0.25">
      <c r="A5038" t="s">
        <v>10191</v>
      </c>
      <c r="B5038" t="s">
        <v>10192</v>
      </c>
      <c r="C5038" s="1">
        <v>45574</v>
      </c>
      <c r="D5038" s="1">
        <v>45504</v>
      </c>
      <c r="E5038" t="s">
        <v>44</v>
      </c>
      <c r="F5038" t="s">
        <v>33</v>
      </c>
      <c r="G5038" t="s">
        <v>12</v>
      </c>
      <c r="H5038" t="s">
        <v>37</v>
      </c>
      <c r="I5038" t="str">
        <f>IF(Table1[[#This Row],[Return_Status]]="Returned", "Yes", "No")</f>
        <v>Yes</v>
      </c>
      <c r="J5038">
        <f>IF(Table1[[#This Row],[Return_Flag]]="Yes",1,0)</f>
        <v>1</v>
      </c>
      <c r="K5038">
        <f>IF(Table1[[#This Row],[Order_ID]]=Table1[[#This Row],[Order_ID]],1,0)</f>
        <v>1</v>
      </c>
      <c r="L5038" s="4" t="str">
        <f>TEXT(Table1[[#This Row],[Order_Date]], "mmm-yyyy")</f>
        <v>Oct-2024</v>
      </c>
    </row>
    <row r="5039" spans="1:12" x14ac:dyDescent="0.25">
      <c r="A5039" t="s">
        <v>10193</v>
      </c>
      <c r="B5039" t="s">
        <v>10194</v>
      </c>
      <c r="C5039" s="1">
        <v>45332</v>
      </c>
      <c r="D5039" s="1">
        <v>45315</v>
      </c>
      <c r="E5039" t="s">
        <v>44</v>
      </c>
      <c r="F5039" t="s">
        <v>33</v>
      </c>
      <c r="G5039" t="s">
        <v>12</v>
      </c>
      <c r="H5039" t="s">
        <v>452</v>
      </c>
      <c r="I5039" t="str">
        <f>IF(Table1[[#This Row],[Return_Status]]="Returned", "Yes", "No")</f>
        <v>Yes</v>
      </c>
      <c r="J5039">
        <f>IF(Table1[[#This Row],[Return_Flag]]="Yes",1,0)</f>
        <v>1</v>
      </c>
      <c r="K5039">
        <f>IF(Table1[[#This Row],[Order_ID]]=Table1[[#This Row],[Order_ID]],1,0)</f>
        <v>1</v>
      </c>
      <c r="L5039" s="4" t="str">
        <f>TEXT(Table1[[#This Row],[Order_Date]], "mmm-yyyy")</f>
        <v>Feb-2024</v>
      </c>
    </row>
    <row r="5040" spans="1:12" x14ac:dyDescent="0.25">
      <c r="A5040" t="s">
        <v>10195</v>
      </c>
      <c r="B5040" t="s">
        <v>10196</v>
      </c>
      <c r="C5040" s="1">
        <v>45309</v>
      </c>
      <c r="D5040" s="1">
        <v>45127</v>
      </c>
      <c r="E5040" t="s">
        <v>10</v>
      </c>
      <c r="F5040" t="s">
        <v>33</v>
      </c>
      <c r="G5040" t="s">
        <v>12</v>
      </c>
      <c r="H5040" t="s">
        <v>817</v>
      </c>
      <c r="I5040" t="str">
        <f>IF(Table1[[#This Row],[Return_Status]]="Returned", "Yes", "No")</f>
        <v>Yes</v>
      </c>
      <c r="J5040">
        <f>IF(Table1[[#This Row],[Return_Flag]]="Yes",1,0)</f>
        <v>1</v>
      </c>
      <c r="K5040">
        <f>IF(Table1[[#This Row],[Order_ID]]=Table1[[#This Row],[Order_ID]],1,0)</f>
        <v>1</v>
      </c>
      <c r="L5040" s="4" t="str">
        <f>TEXT(Table1[[#This Row],[Order_Date]], "mmm-yyyy")</f>
        <v>Jan-2024</v>
      </c>
    </row>
    <row r="5041" spans="1:12" x14ac:dyDescent="0.25">
      <c r="A5041" t="s">
        <v>10197</v>
      </c>
      <c r="B5041" t="s">
        <v>10198</v>
      </c>
      <c r="C5041" s="1">
        <v>45595</v>
      </c>
      <c r="E5041" t="s">
        <v>32</v>
      </c>
      <c r="G5041" t="s">
        <v>22</v>
      </c>
      <c r="H5041" t="s">
        <v>51</v>
      </c>
      <c r="I5041" t="str">
        <f>IF(Table1[[#This Row],[Return_Status]]="Returned", "Yes", "No")</f>
        <v>No</v>
      </c>
      <c r="J5041">
        <f>IF(Table1[[#This Row],[Return_Flag]]="Yes",1,0)</f>
        <v>0</v>
      </c>
      <c r="K5041">
        <f>IF(Table1[[#This Row],[Order_ID]]=Table1[[#This Row],[Order_ID]],1,0)</f>
        <v>1</v>
      </c>
      <c r="L5041" s="4" t="str">
        <f>TEXT(Table1[[#This Row],[Order_Date]], "mmm-yyyy")</f>
        <v>Oct-2024</v>
      </c>
    </row>
    <row r="5042" spans="1:12" x14ac:dyDescent="0.25">
      <c r="A5042" t="s">
        <v>10199</v>
      </c>
      <c r="B5042" t="s">
        <v>10200</v>
      </c>
      <c r="C5042" s="1">
        <v>45056</v>
      </c>
      <c r="E5042" t="s">
        <v>16</v>
      </c>
      <c r="G5042" t="s">
        <v>22</v>
      </c>
      <c r="H5042" t="s">
        <v>101</v>
      </c>
      <c r="I5042" t="str">
        <f>IF(Table1[[#This Row],[Return_Status]]="Returned", "Yes", "No")</f>
        <v>No</v>
      </c>
      <c r="J5042">
        <f>IF(Table1[[#This Row],[Return_Flag]]="Yes",1,0)</f>
        <v>0</v>
      </c>
      <c r="K5042">
        <f>IF(Table1[[#This Row],[Order_ID]]=Table1[[#This Row],[Order_ID]],1,0)</f>
        <v>1</v>
      </c>
      <c r="L5042" s="4" t="str">
        <f>TEXT(Table1[[#This Row],[Order_Date]], "mmm-yyyy")</f>
        <v>May-2023</v>
      </c>
    </row>
    <row r="5043" spans="1:12" x14ac:dyDescent="0.25">
      <c r="A5043" t="s">
        <v>10201</v>
      </c>
      <c r="B5043" t="s">
        <v>10202</v>
      </c>
      <c r="C5043" s="1">
        <v>45030</v>
      </c>
      <c r="E5043" t="s">
        <v>32</v>
      </c>
      <c r="G5043" t="s">
        <v>22</v>
      </c>
      <c r="H5043" t="s">
        <v>779</v>
      </c>
      <c r="I5043" t="str">
        <f>IF(Table1[[#This Row],[Return_Status]]="Returned", "Yes", "No")</f>
        <v>No</v>
      </c>
      <c r="J5043">
        <f>IF(Table1[[#This Row],[Return_Flag]]="Yes",1,0)</f>
        <v>0</v>
      </c>
      <c r="K5043">
        <f>IF(Table1[[#This Row],[Order_ID]]=Table1[[#This Row],[Order_ID]],1,0)</f>
        <v>1</v>
      </c>
      <c r="L5043" s="4" t="str">
        <f>TEXT(Table1[[#This Row],[Order_Date]], "mmm-yyyy")</f>
        <v>Apr-2023</v>
      </c>
    </row>
    <row r="5044" spans="1:12" x14ac:dyDescent="0.25">
      <c r="A5044" t="s">
        <v>10203</v>
      </c>
      <c r="B5044" t="s">
        <v>10204</v>
      </c>
      <c r="C5044" s="1">
        <v>44991</v>
      </c>
      <c r="E5044" t="s">
        <v>32</v>
      </c>
      <c r="G5044" t="s">
        <v>22</v>
      </c>
      <c r="H5044" t="s">
        <v>246</v>
      </c>
      <c r="I5044" t="str">
        <f>IF(Table1[[#This Row],[Return_Status]]="Returned", "Yes", "No")</f>
        <v>No</v>
      </c>
      <c r="J5044">
        <f>IF(Table1[[#This Row],[Return_Flag]]="Yes",1,0)</f>
        <v>0</v>
      </c>
      <c r="K5044">
        <f>IF(Table1[[#This Row],[Order_ID]]=Table1[[#This Row],[Order_ID]],1,0)</f>
        <v>1</v>
      </c>
      <c r="L5044" s="4" t="str">
        <f>TEXT(Table1[[#This Row],[Order_Date]], "mmm-yyyy")</f>
        <v>Mar-2023</v>
      </c>
    </row>
    <row r="5045" spans="1:12" x14ac:dyDescent="0.25">
      <c r="A5045" t="s">
        <v>10205</v>
      </c>
      <c r="B5045" t="s">
        <v>10206</v>
      </c>
      <c r="C5045" s="1">
        <v>45646</v>
      </c>
      <c r="D5045" s="1">
        <v>44969</v>
      </c>
      <c r="E5045" t="s">
        <v>44</v>
      </c>
      <c r="F5045" t="s">
        <v>40</v>
      </c>
      <c r="G5045" t="s">
        <v>12</v>
      </c>
      <c r="H5045" t="s">
        <v>498</v>
      </c>
      <c r="I5045" t="str">
        <f>IF(Table1[[#This Row],[Return_Status]]="Returned", "Yes", "No")</f>
        <v>Yes</v>
      </c>
      <c r="J5045">
        <f>IF(Table1[[#This Row],[Return_Flag]]="Yes",1,0)</f>
        <v>1</v>
      </c>
      <c r="K5045">
        <f>IF(Table1[[#This Row],[Order_ID]]=Table1[[#This Row],[Order_ID]],1,0)</f>
        <v>1</v>
      </c>
      <c r="L5045" s="4" t="str">
        <f>TEXT(Table1[[#This Row],[Order_Date]], "mmm-yyyy")</f>
        <v>Dec-2024</v>
      </c>
    </row>
    <row r="5046" spans="1:12" x14ac:dyDescent="0.25">
      <c r="A5046" t="s">
        <v>10207</v>
      </c>
      <c r="B5046" t="s">
        <v>10208</v>
      </c>
      <c r="C5046" s="1">
        <v>45107</v>
      </c>
      <c r="D5046" s="1">
        <v>45091</v>
      </c>
      <c r="E5046" t="s">
        <v>32</v>
      </c>
      <c r="F5046" t="s">
        <v>17</v>
      </c>
      <c r="G5046" t="s">
        <v>12</v>
      </c>
      <c r="H5046" t="s">
        <v>180</v>
      </c>
      <c r="I5046" t="str">
        <f>IF(Table1[[#This Row],[Return_Status]]="Returned", "Yes", "No")</f>
        <v>Yes</v>
      </c>
      <c r="J5046">
        <f>IF(Table1[[#This Row],[Return_Flag]]="Yes",1,0)</f>
        <v>1</v>
      </c>
      <c r="K5046">
        <f>IF(Table1[[#This Row],[Order_ID]]=Table1[[#This Row],[Order_ID]],1,0)</f>
        <v>1</v>
      </c>
      <c r="L5046" s="4" t="str">
        <f>TEXT(Table1[[#This Row],[Order_Date]], "mmm-yyyy")</f>
        <v>Jun-2023</v>
      </c>
    </row>
    <row r="5047" spans="1:12" x14ac:dyDescent="0.25">
      <c r="A5047" t="s">
        <v>10209</v>
      </c>
      <c r="B5047" t="s">
        <v>10210</v>
      </c>
      <c r="C5047" s="1">
        <v>45414</v>
      </c>
      <c r="D5047" s="1">
        <v>45072</v>
      </c>
      <c r="E5047" t="s">
        <v>32</v>
      </c>
      <c r="F5047" t="s">
        <v>33</v>
      </c>
      <c r="G5047" t="s">
        <v>12</v>
      </c>
      <c r="H5047" t="s">
        <v>1164</v>
      </c>
      <c r="I5047" t="str">
        <f>IF(Table1[[#This Row],[Return_Status]]="Returned", "Yes", "No")</f>
        <v>Yes</v>
      </c>
      <c r="J5047">
        <f>IF(Table1[[#This Row],[Return_Flag]]="Yes",1,0)</f>
        <v>1</v>
      </c>
      <c r="K5047">
        <f>IF(Table1[[#This Row],[Order_ID]]=Table1[[#This Row],[Order_ID]],1,0)</f>
        <v>1</v>
      </c>
      <c r="L5047" s="4" t="str">
        <f>TEXT(Table1[[#This Row],[Order_Date]], "mmm-yyyy")</f>
        <v>May-2024</v>
      </c>
    </row>
    <row r="5048" spans="1:12" x14ac:dyDescent="0.25">
      <c r="A5048" t="s">
        <v>10211</v>
      </c>
      <c r="B5048" t="s">
        <v>10212</v>
      </c>
      <c r="C5048" s="1">
        <v>45294</v>
      </c>
      <c r="D5048" s="1">
        <v>45054</v>
      </c>
      <c r="E5048" t="s">
        <v>10</v>
      </c>
      <c r="F5048" t="s">
        <v>33</v>
      </c>
      <c r="G5048" t="s">
        <v>12</v>
      </c>
      <c r="H5048" t="s">
        <v>80</v>
      </c>
      <c r="I5048" t="str">
        <f>IF(Table1[[#This Row],[Return_Status]]="Returned", "Yes", "No")</f>
        <v>Yes</v>
      </c>
      <c r="J5048">
        <f>IF(Table1[[#This Row],[Return_Flag]]="Yes",1,0)</f>
        <v>1</v>
      </c>
      <c r="K5048">
        <f>IF(Table1[[#This Row],[Order_ID]]=Table1[[#This Row],[Order_ID]],1,0)</f>
        <v>1</v>
      </c>
      <c r="L5048" s="4" t="str">
        <f>TEXT(Table1[[#This Row],[Order_Date]], "mmm-yyyy")</f>
        <v>Jan-2024</v>
      </c>
    </row>
    <row r="5049" spans="1:12" x14ac:dyDescent="0.25">
      <c r="A5049" t="s">
        <v>10213</v>
      </c>
      <c r="B5049" t="s">
        <v>10214</v>
      </c>
      <c r="C5049" s="1">
        <v>45244</v>
      </c>
      <c r="E5049" t="s">
        <v>10</v>
      </c>
      <c r="G5049" t="s">
        <v>22</v>
      </c>
      <c r="H5049" t="s">
        <v>183</v>
      </c>
      <c r="I5049" t="str">
        <f>IF(Table1[[#This Row],[Return_Status]]="Returned", "Yes", "No")</f>
        <v>No</v>
      </c>
      <c r="J5049">
        <f>IF(Table1[[#This Row],[Return_Flag]]="Yes",1,0)</f>
        <v>0</v>
      </c>
      <c r="K5049">
        <f>IF(Table1[[#This Row],[Order_ID]]=Table1[[#This Row],[Order_ID]],1,0)</f>
        <v>1</v>
      </c>
      <c r="L5049" s="4" t="str">
        <f>TEXT(Table1[[#This Row],[Order_Date]], "mmm-yyyy")</f>
        <v>Nov-2023</v>
      </c>
    </row>
    <row r="5050" spans="1:12" x14ac:dyDescent="0.25">
      <c r="A5050" t="s">
        <v>10215</v>
      </c>
      <c r="B5050" t="s">
        <v>10216</v>
      </c>
      <c r="C5050" s="1">
        <v>45039</v>
      </c>
      <c r="D5050" s="1">
        <v>45354</v>
      </c>
      <c r="E5050" t="s">
        <v>32</v>
      </c>
      <c r="F5050" t="s">
        <v>33</v>
      </c>
      <c r="G5050" t="s">
        <v>12</v>
      </c>
      <c r="H5050" t="s">
        <v>171</v>
      </c>
      <c r="I5050" t="str">
        <f>IF(Table1[[#This Row],[Return_Status]]="Returned", "Yes", "No")</f>
        <v>Yes</v>
      </c>
      <c r="J5050">
        <f>IF(Table1[[#This Row],[Return_Flag]]="Yes",1,0)</f>
        <v>1</v>
      </c>
      <c r="K5050">
        <f>IF(Table1[[#This Row],[Order_ID]]=Table1[[#This Row],[Order_ID]],1,0)</f>
        <v>1</v>
      </c>
      <c r="L5050" s="4" t="str">
        <f>TEXT(Table1[[#This Row],[Order_Date]], "mmm-yyyy")</f>
        <v>Apr-2023</v>
      </c>
    </row>
    <row r="5051" spans="1:12" x14ac:dyDescent="0.25">
      <c r="A5051" t="s">
        <v>10217</v>
      </c>
      <c r="B5051" t="s">
        <v>10218</v>
      </c>
      <c r="C5051" s="1">
        <v>45453</v>
      </c>
      <c r="D5051" s="1">
        <v>45050</v>
      </c>
      <c r="E5051" t="s">
        <v>44</v>
      </c>
      <c r="F5051" t="s">
        <v>17</v>
      </c>
      <c r="G5051" t="s">
        <v>12</v>
      </c>
      <c r="H5051" t="s">
        <v>74</v>
      </c>
      <c r="I5051" t="str">
        <f>IF(Table1[[#This Row],[Return_Status]]="Returned", "Yes", "No")</f>
        <v>Yes</v>
      </c>
      <c r="J5051">
        <f>IF(Table1[[#This Row],[Return_Flag]]="Yes",1,0)</f>
        <v>1</v>
      </c>
      <c r="K5051">
        <f>IF(Table1[[#This Row],[Order_ID]]=Table1[[#This Row],[Order_ID]],1,0)</f>
        <v>1</v>
      </c>
      <c r="L5051" s="4" t="str">
        <f>TEXT(Table1[[#This Row],[Order_Date]], "mmm-yyyy")</f>
        <v>Jun-2024</v>
      </c>
    </row>
    <row r="5052" spans="1:12" x14ac:dyDescent="0.25">
      <c r="A5052" t="s">
        <v>10219</v>
      </c>
      <c r="B5052" t="s">
        <v>10220</v>
      </c>
      <c r="C5052" s="1">
        <v>45558</v>
      </c>
      <c r="E5052" t="s">
        <v>16</v>
      </c>
      <c r="G5052" t="s">
        <v>22</v>
      </c>
      <c r="H5052" t="s">
        <v>71</v>
      </c>
      <c r="I5052" t="str">
        <f>IF(Table1[[#This Row],[Return_Status]]="Returned", "Yes", "No")</f>
        <v>No</v>
      </c>
      <c r="J5052">
        <f>IF(Table1[[#This Row],[Return_Flag]]="Yes",1,0)</f>
        <v>0</v>
      </c>
      <c r="K5052">
        <f>IF(Table1[[#This Row],[Order_ID]]=Table1[[#This Row],[Order_ID]],1,0)</f>
        <v>1</v>
      </c>
      <c r="L5052" s="4" t="str">
        <f>TEXT(Table1[[#This Row],[Order_Date]], "mmm-yyyy")</f>
        <v>Sep-2024</v>
      </c>
    </row>
    <row r="5053" spans="1:12" x14ac:dyDescent="0.25">
      <c r="A5053" t="s">
        <v>10221</v>
      </c>
      <c r="B5053" t="s">
        <v>10222</v>
      </c>
      <c r="C5053" s="1">
        <v>45378</v>
      </c>
      <c r="E5053" t="s">
        <v>44</v>
      </c>
      <c r="G5053" t="s">
        <v>22</v>
      </c>
      <c r="H5053" t="s">
        <v>83</v>
      </c>
      <c r="I5053" t="str">
        <f>IF(Table1[[#This Row],[Return_Status]]="Returned", "Yes", "No")</f>
        <v>No</v>
      </c>
      <c r="J5053">
        <f>IF(Table1[[#This Row],[Return_Flag]]="Yes",1,0)</f>
        <v>0</v>
      </c>
      <c r="K5053">
        <f>IF(Table1[[#This Row],[Order_ID]]=Table1[[#This Row],[Order_ID]],1,0)</f>
        <v>1</v>
      </c>
      <c r="L5053" s="4" t="str">
        <f>TEXT(Table1[[#This Row],[Order_Date]], "mmm-yyyy")</f>
        <v>Mar-2024</v>
      </c>
    </row>
    <row r="5054" spans="1:12" x14ac:dyDescent="0.25">
      <c r="A5054" t="s">
        <v>10223</v>
      </c>
      <c r="B5054" t="s">
        <v>10224</v>
      </c>
      <c r="C5054" s="1">
        <v>45051</v>
      </c>
      <c r="D5054" s="1">
        <v>44948</v>
      </c>
      <c r="E5054" t="s">
        <v>44</v>
      </c>
      <c r="F5054" t="s">
        <v>17</v>
      </c>
      <c r="G5054" t="s">
        <v>12</v>
      </c>
      <c r="H5054" t="s">
        <v>360</v>
      </c>
      <c r="I5054" t="str">
        <f>IF(Table1[[#This Row],[Return_Status]]="Returned", "Yes", "No")</f>
        <v>Yes</v>
      </c>
      <c r="J5054">
        <f>IF(Table1[[#This Row],[Return_Flag]]="Yes",1,0)</f>
        <v>1</v>
      </c>
      <c r="K5054">
        <f>IF(Table1[[#This Row],[Order_ID]]=Table1[[#This Row],[Order_ID]],1,0)</f>
        <v>1</v>
      </c>
      <c r="L5054" s="4" t="str">
        <f>TEXT(Table1[[#This Row],[Order_Date]], "mmm-yyyy")</f>
        <v>May-2023</v>
      </c>
    </row>
    <row r="5055" spans="1:12" x14ac:dyDescent="0.25">
      <c r="A5055" t="s">
        <v>10225</v>
      </c>
      <c r="B5055" t="s">
        <v>10226</v>
      </c>
      <c r="C5055" s="1">
        <v>45112</v>
      </c>
      <c r="D5055" s="1">
        <v>45610</v>
      </c>
      <c r="E5055" t="s">
        <v>44</v>
      </c>
      <c r="F5055" t="s">
        <v>33</v>
      </c>
      <c r="G5055" t="s">
        <v>12</v>
      </c>
      <c r="H5055" t="s">
        <v>48</v>
      </c>
      <c r="I5055" t="str">
        <f>IF(Table1[[#This Row],[Return_Status]]="Returned", "Yes", "No")</f>
        <v>Yes</v>
      </c>
      <c r="J5055">
        <f>IF(Table1[[#This Row],[Return_Flag]]="Yes",1,0)</f>
        <v>1</v>
      </c>
      <c r="K5055">
        <f>IF(Table1[[#This Row],[Order_ID]]=Table1[[#This Row],[Order_ID]],1,0)</f>
        <v>1</v>
      </c>
      <c r="L5055" s="4" t="str">
        <f>TEXT(Table1[[#This Row],[Order_Date]], "mmm-yyyy")</f>
        <v>Jul-2023</v>
      </c>
    </row>
    <row r="5056" spans="1:12" x14ac:dyDescent="0.25">
      <c r="A5056" t="s">
        <v>10227</v>
      </c>
      <c r="B5056" t="s">
        <v>10228</v>
      </c>
      <c r="C5056" s="1">
        <v>45160</v>
      </c>
      <c r="D5056" s="1">
        <v>45137</v>
      </c>
      <c r="E5056" t="s">
        <v>32</v>
      </c>
      <c r="F5056" t="s">
        <v>11</v>
      </c>
      <c r="G5056" t="s">
        <v>12</v>
      </c>
      <c r="H5056" t="s">
        <v>246</v>
      </c>
      <c r="I5056" t="str">
        <f>IF(Table1[[#This Row],[Return_Status]]="Returned", "Yes", "No")</f>
        <v>Yes</v>
      </c>
      <c r="J5056">
        <f>IF(Table1[[#This Row],[Return_Flag]]="Yes",1,0)</f>
        <v>1</v>
      </c>
      <c r="K5056">
        <f>IF(Table1[[#This Row],[Order_ID]]=Table1[[#This Row],[Order_ID]],1,0)</f>
        <v>1</v>
      </c>
      <c r="L5056" s="4" t="str">
        <f>TEXT(Table1[[#This Row],[Order_Date]], "mmm-yyyy")</f>
        <v>Aug-2023</v>
      </c>
    </row>
    <row r="5057" spans="1:12" x14ac:dyDescent="0.25">
      <c r="A5057" t="s">
        <v>10229</v>
      </c>
      <c r="B5057" t="s">
        <v>10230</v>
      </c>
      <c r="C5057" s="1">
        <v>45286</v>
      </c>
      <c r="D5057" s="1">
        <v>45381</v>
      </c>
      <c r="E5057" t="s">
        <v>10</v>
      </c>
      <c r="F5057" t="s">
        <v>11</v>
      </c>
      <c r="G5057" t="s">
        <v>12</v>
      </c>
      <c r="H5057" t="s">
        <v>192</v>
      </c>
      <c r="I5057" t="str">
        <f>IF(Table1[[#This Row],[Return_Status]]="Returned", "Yes", "No")</f>
        <v>Yes</v>
      </c>
      <c r="J5057">
        <f>IF(Table1[[#This Row],[Return_Flag]]="Yes",1,0)</f>
        <v>1</v>
      </c>
      <c r="K5057">
        <f>IF(Table1[[#This Row],[Order_ID]]=Table1[[#This Row],[Order_ID]],1,0)</f>
        <v>1</v>
      </c>
      <c r="L5057" s="4" t="str">
        <f>TEXT(Table1[[#This Row],[Order_Date]], "mmm-yyyy")</f>
        <v>Dec-2023</v>
      </c>
    </row>
    <row r="5058" spans="1:12" x14ac:dyDescent="0.25">
      <c r="A5058" t="s">
        <v>10231</v>
      </c>
      <c r="B5058" t="s">
        <v>10232</v>
      </c>
      <c r="C5058" s="1">
        <v>45398</v>
      </c>
      <c r="E5058" t="s">
        <v>16</v>
      </c>
      <c r="G5058" t="s">
        <v>22</v>
      </c>
      <c r="H5058" t="s">
        <v>141</v>
      </c>
      <c r="I5058" t="str">
        <f>IF(Table1[[#This Row],[Return_Status]]="Returned", "Yes", "No")</f>
        <v>No</v>
      </c>
      <c r="J5058">
        <f>IF(Table1[[#This Row],[Return_Flag]]="Yes",1,0)</f>
        <v>0</v>
      </c>
      <c r="K5058">
        <f>IF(Table1[[#This Row],[Order_ID]]=Table1[[#This Row],[Order_ID]],1,0)</f>
        <v>1</v>
      </c>
      <c r="L5058" s="4" t="str">
        <f>TEXT(Table1[[#This Row],[Order_Date]], "mmm-yyyy")</f>
        <v>Apr-2024</v>
      </c>
    </row>
    <row r="5059" spans="1:12" x14ac:dyDescent="0.25">
      <c r="A5059" t="s">
        <v>10233</v>
      </c>
      <c r="B5059" t="s">
        <v>10234</v>
      </c>
      <c r="C5059" s="1">
        <v>45344</v>
      </c>
      <c r="E5059" t="s">
        <v>10</v>
      </c>
      <c r="G5059" t="s">
        <v>22</v>
      </c>
      <c r="H5059" t="s">
        <v>41</v>
      </c>
      <c r="I5059" t="str">
        <f>IF(Table1[[#This Row],[Return_Status]]="Returned", "Yes", "No")</f>
        <v>No</v>
      </c>
      <c r="J5059">
        <f>IF(Table1[[#This Row],[Return_Flag]]="Yes",1,0)</f>
        <v>0</v>
      </c>
      <c r="K5059">
        <f>IF(Table1[[#This Row],[Order_ID]]=Table1[[#This Row],[Order_ID]],1,0)</f>
        <v>1</v>
      </c>
      <c r="L5059" s="4" t="str">
        <f>TEXT(Table1[[#This Row],[Order_Date]], "mmm-yyyy")</f>
        <v>Feb-2024</v>
      </c>
    </row>
    <row r="5060" spans="1:12" x14ac:dyDescent="0.25">
      <c r="A5060" t="s">
        <v>10235</v>
      </c>
      <c r="B5060" t="s">
        <v>10236</v>
      </c>
      <c r="C5060" s="1">
        <v>44938</v>
      </c>
      <c r="D5060" s="1">
        <v>44960</v>
      </c>
      <c r="E5060" t="s">
        <v>32</v>
      </c>
      <c r="F5060" t="s">
        <v>17</v>
      </c>
      <c r="G5060" t="s">
        <v>12</v>
      </c>
      <c r="H5060" t="s">
        <v>642</v>
      </c>
      <c r="I5060" t="str">
        <f>IF(Table1[[#This Row],[Return_Status]]="Returned", "Yes", "No")</f>
        <v>Yes</v>
      </c>
      <c r="J5060">
        <f>IF(Table1[[#This Row],[Return_Flag]]="Yes",1,0)</f>
        <v>1</v>
      </c>
      <c r="K5060">
        <f>IF(Table1[[#This Row],[Order_ID]]=Table1[[#This Row],[Order_ID]],1,0)</f>
        <v>1</v>
      </c>
      <c r="L5060" s="4" t="str">
        <f>TEXT(Table1[[#This Row],[Order_Date]], "mmm-yyyy")</f>
        <v>Jan-2023</v>
      </c>
    </row>
    <row r="5061" spans="1:12" x14ac:dyDescent="0.25">
      <c r="A5061" t="s">
        <v>10237</v>
      </c>
      <c r="B5061" t="s">
        <v>10238</v>
      </c>
      <c r="C5061" s="1">
        <v>45502</v>
      </c>
      <c r="D5061" s="1">
        <v>45424</v>
      </c>
      <c r="E5061" t="s">
        <v>10</v>
      </c>
      <c r="F5061" t="s">
        <v>17</v>
      </c>
      <c r="G5061" t="s">
        <v>12</v>
      </c>
      <c r="H5061" t="s">
        <v>80</v>
      </c>
      <c r="I5061" t="str">
        <f>IF(Table1[[#This Row],[Return_Status]]="Returned", "Yes", "No")</f>
        <v>Yes</v>
      </c>
      <c r="J5061">
        <f>IF(Table1[[#This Row],[Return_Flag]]="Yes",1,0)</f>
        <v>1</v>
      </c>
      <c r="K5061">
        <f>IF(Table1[[#This Row],[Order_ID]]=Table1[[#This Row],[Order_ID]],1,0)</f>
        <v>1</v>
      </c>
      <c r="L5061" s="4" t="str">
        <f>TEXT(Table1[[#This Row],[Order_Date]], "mmm-yyyy")</f>
        <v>Jul-2024</v>
      </c>
    </row>
    <row r="5062" spans="1:12" x14ac:dyDescent="0.25">
      <c r="A5062" t="s">
        <v>10239</v>
      </c>
      <c r="B5062" t="s">
        <v>10240</v>
      </c>
      <c r="C5062" s="1">
        <v>44977</v>
      </c>
      <c r="E5062" t="s">
        <v>44</v>
      </c>
      <c r="G5062" t="s">
        <v>22</v>
      </c>
      <c r="H5062" t="s">
        <v>360</v>
      </c>
      <c r="I5062" t="str">
        <f>IF(Table1[[#This Row],[Return_Status]]="Returned", "Yes", "No")</f>
        <v>No</v>
      </c>
      <c r="J5062">
        <f>IF(Table1[[#This Row],[Return_Flag]]="Yes",1,0)</f>
        <v>0</v>
      </c>
      <c r="K5062">
        <f>IF(Table1[[#This Row],[Order_ID]]=Table1[[#This Row],[Order_ID]],1,0)</f>
        <v>1</v>
      </c>
      <c r="L5062" s="4" t="str">
        <f>TEXT(Table1[[#This Row],[Order_Date]], "mmm-yyyy")</f>
        <v>Feb-2023</v>
      </c>
    </row>
    <row r="5063" spans="1:12" x14ac:dyDescent="0.25">
      <c r="A5063" t="s">
        <v>10241</v>
      </c>
      <c r="B5063" t="s">
        <v>10242</v>
      </c>
      <c r="C5063" s="1">
        <v>45255</v>
      </c>
      <c r="E5063" t="s">
        <v>44</v>
      </c>
      <c r="G5063" t="s">
        <v>22</v>
      </c>
      <c r="H5063" t="s">
        <v>1129</v>
      </c>
      <c r="I5063" t="str">
        <f>IF(Table1[[#This Row],[Return_Status]]="Returned", "Yes", "No")</f>
        <v>No</v>
      </c>
      <c r="J5063">
        <f>IF(Table1[[#This Row],[Return_Flag]]="Yes",1,0)</f>
        <v>0</v>
      </c>
      <c r="K5063">
        <f>IF(Table1[[#This Row],[Order_ID]]=Table1[[#This Row],[Order_ID]],1,0)</f>
        <v>1</v>
      </c>
      <c r="L5063" s="4" t="str">
        <f>TEXT(Table1[[#This Row],[Order_Date]], "mmm-yyyy")</f>
        <v>Nov-2023</v>
      </c>
    </row>
    <row r="5064" spans="1:12" x14ac:dyDescent="0.25">
      <c r="A5064" t="s">
        <v>10243</v>
      </c>
      <c r="B5064" t="s">
        <v>10244</v>
      </c>
      <c r="C5064" s="1">
        <v>45475</v>
      </c>
      <c r="D5064" s="1">
        <v>45543</v>
      </c>
      <c r="E5064" t="s">
        <v>44</v>
      </c>
      <c r="F5064" t="s">
        <v>17</v>
      </c>
      <c r="G5064" t="s">
        <v>12</v>
      </c>
      <c r="H5064" t="s">
        <v>280</v>
      </c>
      <c r="I5064" t="str">
        <f>IF(Table1[[#This Row],[Return_Status]]="Returned", "Yes", "No")</f>
        <v>Yes</v>
      </c>
      <c r="J5064">
        <f>IF(Table1[[#This Row],[Return_Flag]]="Yes",1,0)</f>
        <v>1</v>
      </c>
      <c r="K5064">
        <f>IF(Table1[[#This Row],[Order_ID]]=Table1[[#This Row],[Order_ID]],1,0)</f>
        <v>1</v>
      </c>
      <c r="L5064" s="4" t="str">
        <f>TEXT(Table1[[#This Row],[Order_Date]], "mmm-yyyy")</f>
        <v>Jul-2024</v>
      </c>
    </row>
    <row r="5065" spans="1:12" x14ac:dyDescent="0.25">
      <c r="A5065" t="s">
        <v>10245</v>
      </c>
      <c r="B5065" t="s">
        <v>10246</v>
      </c>
      <c r="C5065" s="1">
        <v>45479</v>
      </c>
      <c r="E5065" t="s">
        <v>16</v>
      </c>
      <c r="G5065" t="s">
        <v>22</v>
      </c>
      <c r="H5065" t="s">
        <v>271</v>
      </c>
      <c r="I5065" t="str">
        <f>IF(Table1[[#This Row],[Return_Status]]="Returned", "Yes", "No")</f>
        <v>No</v>
      </c>
      <c r="J5065">
        <f>IF(Table1[[#This Row],[Return_Flag]]="Yes",1,0)</f>
        <v>0</v>
      </c>
      <c r="K5065">
        <f>IF(Table1[[#This Row],[Order_ID]]=Table1[[#This Row],[Order_ID]],1,0)</f>
        <v>1</v>
      </c>
      <c r="L5065" s="4" t="str">
        <f>TEXT(Table1[[#This Row],[Order_Date]], "mmm-yyyy")</f>
        <v>Jul-2024</v>
      </c>
    </row>
    <row r="5066" spans="1:12" x14ac:dyDescent="0.25">
      <c r="A5066" t="s">
        <v>10247</v>
      </c>
      <c r="B5066" t="s">
        <v>10248</v>
      </c>
      <c r="C5066" s="1">
        <v>45351</v>
      </c>
      <c r="E5066" t="s">
        <v>10</v>
      </c>
      <c r="G5066" t="s">
        <v>22</v>
      </c>
      <c r="H5066" t="s">
        <v>271</v>
      </c>
      <c r="I5066" t="str">
        <f>IF(Table1[[#This Row],[Return_Status]]="Returned", "Yes", "No")</f>
        <v>No</v>
      </c>
      <c r="J5066">
        <f>IF(Table1[[#This Row],[Return_Flag]]="Yes",1,0)</f>
        <v>0</v>
      </c>
      <c r="K5066">
        <f>IF(Table1[[#This Row],[Order_ID]]=Table1[[#This Row],[Order_ID]],1,0)</f>
        <v>1</v>
      </c>
      <c r="L5066" s="4" t="str">
        <f>TEXT(Table1[[#This Row],[Order_Date]], "mmm-yyyy")</f>
        <v>Feb-2024</v>
      </c>
    </row>
    <row r="5067" spans="1:12" x14ac:dyDescent="0.25">
      <c r="A5067" t="s">
        <v>10249</v>
      </c>
      <c r="B5067" t="s">
        <v>10250</v>
      </c>
      <c r="C5067" s="1">
        <v>45557</v>
      </c>
      <c r="D5067" s="1">
        <v>45458</v>
      </c>
      <c r="E5067" t="s">
        <v>44</v>
      </c>
      <c r="F5067" t="s">
        <v>17</v>
      </c>
      <c r="G5067" t="s">
        <v>12</v>
      </c>
      <c r="H5067" t="s">
        <v>292</v>
      </c>
      <c r="I5067" t="str">
        <f>IF(Table1[[#This Row],[Return_Status]]="Returned", "Yes", "No")</f>
        <v>Yes</v>
      </c>
      <c r="J5067">
        <f>IF(Table1[[#This Row],[Return_Flag]]="Yes",1,0)</f>
        <v>1</v>
      </c>
      <c r="K5067">
        <f>IF(Table1[[#This Row],[Order_ID]]=Table1[[#This Row],[Order_ID]],1,0)</f>
        <v>1</v>
      </c>
      <c r="L5067" s="4" t="str">
        <f>TEXT(Table1[[#This Row],[Order_Date]], "mmm-yyyy")</f>
        <v>Sep-2024</v>
      </c>
    </row>
    <row r="5068" spans="1:12" x14ac:dyDescent="0.25">
      <c r="A5068" t="s">
        <v>10251</v>
      </c>
      <c r="B5068" t="s">
        <v>10252</v>
      </c>
      <c r="C5068" s="1">
        <v>45509</v>
      </c>
      <c r="D5068" s="1">
        <v>45327</v>
      </c>
      <c r="E5068" t="s">
        <v>44</v>
      </c>
      <c r="F5068" t="s">
        <v>33</v>
      </c>
      <c r="G5068" t="s">
        <v>12</v>
      </c>
      <c r="H5068" t="s">
        <v>37</v>
      </c>
      <c r="I5068" t="str">
        <f>IF(Table1[[#This Row],[Return_Status]]="Returned", "Yes", "No")</f>
        <v>Yes</v>
      </c>
      <c r="J5068">
        <f>IF(Table1[[#This Row],[Return_Flag]]="Yes",1,0)</f>
        <v>1</v>
      </c>
      <c r="K5068">
        <f>IF(Table1[[#This Row],[Order_ID]]=Table1[[#This Row],[Order_ID]],1,0)</f>
        <v>1</v>
      </c>
      <c r="L5068" s="4" t="str">
        <f>TEXT(Table1[[#This Row],[Order_Date]], "mmm-yyyy")</f>
        <v>Aug-2024</v>
      </c>
    </row>
    <row r="5069" spans="1:12" x14ac:dyDescent="0.25">
      <c r="A5069" t="s">
        <v>10253</v>
      </c>
      <c r="B5069" t="s">
        <v>10254</v>
      </c>
      <c r="C5069" s="1">
        <v>45404</v>
      </c>
      <c r="E5069" t="s">
        <v>10</v>
      </c>
      <c r="G5069" t="s">
        <v>22</v>
      </c>
      <c r="H5069" t="s">
        <v>264</v>
      </c>
      <c r="I5069" t="str">
        <f>IF(Table1[[#This Row],[Return_Status]]="Returned", "Yes", "No")</f>
        <v>No</v>
      </c>
      <c r="J5069">
        <f>IF(Table1[[#This Row],[Return_Flag]]="Yes",1,0)</f>
        <v>0</v>
      </c>
      <c r="K5069">
        <f>IF(Table1[[#This Row],[Order_ID]]=Table1[[#This Row],[Order_ID]],1,0)</f>
        <v>1</v>
      </c>
      <c r="L5069" s="4" t="str">
        <f>TEXT(Table1[[#This Row],[Order_Date]], "mmm-yyyy")</f>
        <v>Apr-2024</v>
      </c>
    </row>
    <row r="5070" spans="1:12" x14ac:dyDescent="0.25">
      <c r="A5070" t="s">
        <v>10255</v>
      </c>
      <c r="B5070" t="s">
        <v>10256</v>
      </c>
      <c r="C5070" s="1">
        <v>45637</v>
      </c>
      <c r="E5070" t="s">
        <v>16</v>
      </c>
      <c r="G5070" t="s">
        <v>22</v>
      </c>
      <c r="H5070" t="s">
        <v>180</v>
      </c>
      <c r="I5070" t="str">
        <f>IF(Table1[[#This Row],[Return_Status]]="Returned", "Yes", "No")</f>
        <v>No</v>
      </c>
      <c r="J5070">
        <f>IF(Table1[[#This Row],[Return_Flag]]="Yes",1,0)</f>
        <v>0</v>
      </c>
      <c r="K5070">
        <f>IF(Table1[[#This Row],[Order_ID]]=Table1[[#This Row],[Order_ID]],1,0)</f>
        <v>1</v>
      </c>
      <c r="L5070" s="4" t="str">
        <f>TEXT(Table1[[#This Row],[Order_Date]], "mmm-yyyy")</f>
        <v>Dec-2024</v>
      </c>
    </row>
    <row r="5071" spans="1:12" x14ac:dyDescent="0.25">
      <c r="A5071" t="s">
        <v>10257</v>
      </c>
      <c r="B5071" t="s">
        <v>10258</v>
      </c>
      <c r="C5071" s="1">
        <v>45570</v>
      </c>
      <c r="E5071" t="s">
        <v>21</v>
      </c>
      <c r="G5071" t="s">
        <v>22</v>
      </c>
      <c r="H5071" t="s">
        <v>121</v>
      </c>
      <c r="I5071" t="str">
        <f>IF(Table1[[#This Row],[Return_Status]]="Returned", "Yes", "No")</f>
        <v>No</v>
      </c>
      <c r="J5071">
        <f>IF(Table1[[#This Row],[Return_Flag]]="Yes",1,0)</f>
        <v>0</v>
      </c>
      <c r="K5071">
        <f>IF(Table1[[#This Row],[Order_ID]]=Table1[[#This Row],[Order_ID]],1,0)</f>
        <v>1</v>
      </c>
      <c r="L5071" s="4" t="str">
        <f>TEXT(Table1[[#This Row],[Order_Date]], "mmm-yyyy")</f>
        <v>Oct-2024</v>
      </c>
    </row>
    <row r="5072" spans="1:12" x14ac:dyDescent="0.25">
      <c r="A5072" t="s">
        <v>10259</v>
      </c>
      <c r="B5072" t="s">
        <v>10260</v>
      </c>
      <c r="C5072" s="1">
        <v>45361</v>
      </c>
      <c r="E5072" t="s">
        <v>16</v>
      </c>
      <c r="G5072" t="s">
        <v>22</v>
      </c>
      <c r="H5072" t="s">
        <v>29</v>
      </c>
      <c r="I5072" t="str">
        <f>IF(Table1[[#This Row],[Return_Status]]="Returned", "Yes", "No")</f>
        <v>No</v>
      </c>
      <c r="J5072">
        <f>IF(Table1[[#This Row],[Return_Flag]]="Yes",1,0)</f>
        <v>0</v>
      </c>
      <c r="K5072">
        <f>IF(Table1[[#This Row],[Order_ID]]=Table1[[#This Row],[Order_ID]],1,0)</f>
        <v>1</v>
      </c>
      <c r="L5072" s="4" t="str">
        <f>TEXT(Table1[[#This Row],[Order_Date]], "mmm-yyyy")</f>
        <v>Mar-2024</v>
      </c>
    </row>
    <row r="5073" spans="1:12" x14ac:dyDescent="0.25">
      <c r="A5073" t="s">
        <v>10261</v>
      </c>
      <c r="B5073" t="s">
        <v>10262</v>
      </c>
      <c r="C5073" s="1">
        <v>45321</v>
      </c>
      <c r="E5073" t="s">
        <v>32</v>
      </c>
      <c r="G5073" t="s">
        <v>22</v>
      </c>
      <c r="H5073" t="s">
        <v>350</v>
      </c>
      <c r="I5073" t="str">
        <f>IF(Table1[[#This Row],[Return_Status]]="Returned", "Yes", "No")</f>
        <v>No</v>
      </c>
      <c r="J5073">
        <f>IF(Table1[[#This Row],[Return_Flag]]="Yes",1,0)</f>
        <v>0</v>
      </c>
      <c r="K5073">
        <f>IF(Table1[[#This Row],[Order_ID]]=Table1[[#This Row],[Order_ID]],1,0)</f>
        <v>1</v>
      </c>
      <c r="L5073" s="4" t="str">
        <f>TEXT(Table1[[#This Row],[Order_Date]], "mmm-yyyy")</f>
        <v>Jan-2024</v>
      </c>
    </row>
    <row r="5074" spans="1:12" x14ac:dyDescent="0.25">
      <c r="A5074" t="s">
        <v>10263</v>
      </c>
      <c r="B5074" t="s">
        <v>10264</v>
      </c>
      <c r="C5074" s="1">
        <v>45623</v>
      </c>
      <c r="D5074" s="1">
        <v>44996</v>
      </c>
      <c r="E5074" t="s">
        <v>32</v>
      </c>
      <c r="F5074" t="s">
        <v>17</v>
      </c>
      <c r="G5074" t="s">
        <v>12</v>
      </c>
      <c r="H5074" t="s">
        <v>295</v>
      </c>
      <c r="I5074" t="str">
        <f>IF(Table1[[#This Row],[Return_Status]]="Returned", "Yes", "No")</f>
        <v>Yes</v>
      </c>
      <c r="J5074">
        <f>IF(Table1[[#This Row],[Return_Flag]]="Yes",1,0)</f>
        <v>1</v>
      </c>
      <c r="K5074">
        <f>IF(Table1[[#This Row],[Order_ID]]=Table1[[#This Row],[Order_ID]],1,0)</f>
        <v>1</v>
      </c>
      <c r="L5074" s="4" t="str">
        <f>TEXT(Table1[[#This Row],[Order_Date]], "mmm-yyyy")</f>
        <v>Nov-2024</v>
      </c>
    </row>
    <row r="5075" spans="1:12" x14ac:dyDescent="0.25">
      <c r="A5075" t="s">
        <v>10265</v>
      </c>
      <c r="B5075" t="s">
        <v>10266</v>
      </c>
      <c r="C5075" s="1">
        <v>45134</v>
      </c>
      <c r="E5075" t="s">
        <v>44</v>
      </c>
      <c r="G5075" t="s">
        <v>22</v>
      </c>
      <c r="H5075" t="s">
        <v>113</v>
      </c>
      <c r="I5075" t="str">
        <f>IF(Table1[[#This Row],[Return_Status]]="Returned", "Yes", "No")</f>
        <v>No</v>
      </c>
      <c r="J5075">
        <f>IF(Table1[[#This Row],[Return_Flag]]="Yes",1,0)</f>
        <v>0</v>
      </c>
      <c r="K5075">
        <f>IF(Table1[[#This Row],[Order_ID]]=Table1[[#This Row],[Order_ID]],1,0)</f>
        <v>1</v>
      </c>
      <c r="L5075" s="4" t="str">
        <f>TEXT(Table1[[#This Row],[Order_Date]], "mmm-yyyy")</f>
        <v>Jul-2023</v>
      </c>
    </row>
    <row r="5076" spans="1:12" x14ac:dyDescent="0.25">
      <c r="A5076" t="s">
        <v>10267</v>
      </c>
      <c r="B5076" t="s">
        <v>10268</v>
      </c>
      <c r="C5076" s="1">
        <v>45626</v>
      </c>
      <c r="E5076" t="s">
        <v>16</v>
      </c>
      <c r="G5076" t="s">
        <v>22</v>
      </c>
      <c r="H5076" t="s">
        <v>280</v>
      </c>
      <c r="I5076" t="str">
        <f>IF(Table1[[#This Row],[Return_Status]]="Returned", "Yes", "No")</f>
        <v>No</v>
      </c>
      <c r="J5076">
        <f>IF(Table1[[#This Row],[Return_Flag]]="Yes",1,0)</f>
        <v>0</v>
      </c>
      <c r="K5076">
        <f>IF(Table1[[#This Row],[Order_ID]]=Table1[[#This Row],[Order_ID]],1,0)</f>
        <v>1</v>
      </c>
      <c r="L5076" s="4" t="str">
        <f>TEXT(Table1[[#This Row],[Order_Date]], "mmm-yyyy")</f>
        <v>Nov-2024</v>
      </c>
    </row>
    <row r="5077" spans="1:12" x14ac:dyDescent="0.25">
      <c r="A5077" t="s">
        <v>10269</v>
      </c>
      <c r="B5077" t="s">
        <v>10270</v>
      </c>
      <c r="C5077" s="1">
        <v>45491</v>
      </c>
      <c r="E5077" t="s">
        <v>21</v>
      </c>
      <c r="G5077" t="s">
        <v>22</v>
      </c>
      <c r="H5077" t="s">
        <v>449</v>
      </c>
      <c r="I5077" t="str">
        <f>IF(Table1[[#This Row],[Return_Status]]="Returned", "Yes", "No")</f>
        <v>No</v>
      </c>
      <c r="J5077">
        <f>IF(Table1[[#This Row],[Return_Flag]]="Yes",1,0)</f>
        <v>0</v>
      </c>
      <c r="K5077">
        <f>IF(Table1[[#This Row],[Order_ID]]=Table1[[#This Row],[Order_ID]],1,0)</f>
        <v>1</v>
      </c>
      <c r="L5077" s="4" t="str">
        <f>TEXT(Table1[[#This Row],[Order_Date]], "mmm-yyyy")</f>
        <v>Jul-2024</v>
      </c>
    </row>
    <row r="5078" spans="1:12" x14ac:dyDescent="0.25">
      <c r="A5078" t="s">
        <v>10271</v>
      </c>
      <c r="B5078" t="s">
        <v>10272</v>
      </c>
      <c r="C5078" s="1">
        <v>45192</v>
      </c>
      <c r="D5078" s="1">
        <v>44958</v>
      </c>
      <c r="E5078" t="s">
        <v>16</v>
      </c>
      <c r="F5078" t="s">
        <v>33</v>
      </c>
      <c r="G5078" t="s">
        <v>12</v>
      </c>
      <c r="H5078" t="s">
        <v>197</v>
      </c>
      <c r="I5078" t="str">
        <f>IF(Table1[[#This Row],[Return_Status]]="Returned", "Yes", "No")</f>
        <v>Yes</v>
      </c>
      <c r="J5078">
        <f>IF(Table1[[#This Row],[Return_Flag]]="Yes",1,0)</f>
        <v>1</v>
      </c>
      <c r="K5078">
        <f>IF(Table1[[#This Row],[Order_ID]]=Table1[[#This Row],[Order_ID]],1,0)</f>
        <v>1</v>
      </c>
      <c r="L5078" s="4" t="str">
        <f>TEXT(Table1[[#This Row],[Order_Date]], "mmm-yyyy")</f>
        <v>Sep-2023</v>
      </c>
    </row>
    <row r="5079" spans="1:12" x14ac:dyDescent="0.25">
      <c r="A5079" t="s">
        <v>10273</v>
      </c>
      <c r="B5079" t="s">
        <v>10274</v>
      </c>
      <c r="C5079" s="1">
        <v>45377</v>
      </c>
      <c r="E5079" t="s">
        <v>16</v>
      </c>
      <c r="G5079" t="s">
        <v>22</v>
      </c>
      <c r="H5079" t="s">
        <v>118</v>
      </c>
      <c r="I5079" t="str">
        <f>IF(Table1[[#This Row],[Return_Status]]="Returned", "Yes", "No")</f>
        <v>No</v>
      </c>
      <c r="J5079">
        <f>IF(Table1[[#This Row],[Return_Flag]]="Yes",1,0)</f>
        <v>0</v>
      </c>
      <c r="K5079">
        <f>IF(Table1[[#This Row],[Order_ID]]=Table1[[#This Row],[Order_ID]],1,0)</f>
        <v>1</v>
      </c>
      <c r="L5079" s="4" t="str">
        <f>TEXT(Table1[[#This Row],[Order_Date]], "mmm-yyyy")</f>
        <v>Mar-2024</v>
      </c>
    </row>
    <row r="5080" spans="1:12" x14ac:dyDescent="0.25">
      <c r="A5080" t="s">
        <v>10275</v>
      </c>
      <c r="B5080" t="s">
        <v>10276</v>
      </c>
      <c r="C5080" s="1">
        <v>45437</v>
      </c>
      <c r="D5080" s="1">
        <v>45278</v>
      </c>
      <c r="E5080" t="s">
        <v>21</v>
      </c>
      <c r="F5080" t="s">
        <v>11</v>
      </c>
      <c r="G5080" t="s">
        <v>12</v>
      </c>
      <c r="H5080" t="s">
        <v>442</v>
      </c>
      <c r="I5080" t="str">
        <f>IF(Table1[[#This Row],[Return_Status]]="Returned", "Yes", "No")</f>
        <v>Yes</v>
      </c>
      <c r="J5080">
        <f>IF(Table1[[#This Row],[Return_Flag]]="Yes",1,0)</f>
        <v>1</v>
      </c>
      <c r="K5080">
        <f>IF(Table1[[#This Row],[Order_ID]]=Table1[[#This Row],[Order_ID]],1,0)</f>
        <v>1</v>
      </c>
      <c r="L5080" s="4" t="str">
        <f>TEXT(Table1[[#This Row],[Order_Date]], "mmm-yyyy")</f>
        <v>May-2024</v>
      </c>
    </row>
    <row r="5081" spans="1:12" x14ac:dyDescent="0.25">
      <c r="A5081" t="s">
        <v>10277</v>
      </c>
      <c r="B5081" t="s">
        <v>10278</v>
      </c>
      <c r="C5081" s="1">
        <v>45396</v>
      </c>
      <c r="D5081" s="1">
        <v>45394</v>
      </c>
      <c r="E5081" t="s">
        <v>44</v>
      </c>
      <c r="F5081" t="s">
        <v>40</v>
      </c>
      <c r="G5081" t="s">
        <v>12</v>
      </c>
      <c r="H5081" t="s">
        <v>83</v>
      </c>
      <c r="I5081" t="str">
        <f>IF(Table1[[#This Row],[Return_Status]]="Returned", "Yes", "No")</f>
        <v>Yes</v>
      </c>
      <c r="J5081">
        <f>IF(Table1[[#This Row],[Return_Flag]]="Yes",1,0)</f>
        <v>1</v>
      </c>
      <c r="K5081">
        <f>IF(Table1[[#This Row],[Order_ID]]=Table1[[#This Row],[Order_ID]],1,0)</f>
        <v>1</v>
      </c>
      <c r="L5081" s="4" t="str">
        <f>TEXT(Table1[[#This Row],[Order_Date]], "mmm-yyyy")</f>
        <v>Apr-2024</v>
      </c>
    </row>
    <row r="5082" spans="1:12" x14ac:dyDescent="0.25">
      <c r="A5082" t="s">
        <v>10279</v>
      </c>
      <c r="B5082" t="s">
        <v>10280</v>
      </c>
      <c r="C5082" s="1">
        <v>45222</v>
      </c>
      <c r="E5082" t="s">
        <v>16</v>
      </c>
      <c r="G5082" t="s">
        <v>22</v>
      </c>
      <c r="H5082" t="s">
        <v>62</v>
      </c>
      <c r="I5082" t="str">
        <f>IF(Table1[[#This Row],[Return_Status]]="Returned", "Yes", "No")</f>
        <v>No</v>
      </c>
      <c r="J5082">
        <f>IF(Table1[[#This Row],[Return_Flag]]="Yes",1,0)</f>
        <v>0</v>
      </c>
      <c r="K5082">
        <f>IF(Table1[[#This Row],[Order_ID]]=Table1[[#This Row],[Order_ID]],1,0)</f>
        <v>1</v>
      </c>
      <c r="L5082" s="4" t="str">
        <f>TEXT(Table1[[#This Row],[Order_Date]], "mmm-yyyy")</f>
        <v>Oct-2023</v>
      </c>
    </row>
    <row r="5083" spans="1:12" x14ac:dyDescent="0.25">
      <c r="A5083" t="s">
        <v>10281</v>
      </c>
      <c r="B5083" t="s">
        <v>10282</v>
      </c>
      <c r="C5083" s="1">
        <v>45584</v>
      </c>
      <c r="D5083" s="1">
        <v>45080</v>
      </c>
      <c r="E5083" t="s">
        <v>32</v>
      </c>
      <c r="F5083" t="s">
        <v>40</v>
      </c>
      <c r="G5083" t="s">
        <v>12</v>
      </c>
      <c r="H5083" t="s">
        <v>207</v>
      </c>
      <c r="I5083" t="str">
        <f>IF(Table1[[#This Row],[Return_Status]]="Returned", "Yes", "No")</f>
        <v>Yes</v>
      </c>
      <c r="J5083">
        <f>IF(Table1[[#This Row],[Return_Flag]]="Yes",1,0)</f>
        <v>1</v>
      </c>
      <c r="K5083">
        <f>IF(Table1[[#This Row],[Order_ID]]=Table1[[#This Row],[Order_ID]],1,0)</f>
        <v>1</v>
      </c>
      <c r="L5083" s="4" t="str">
        <f>TEXT(Table1[[#This Row],[Order_Date]], "mmm-yyyy")</f>
        <v>Oct-2024</v>
      </c>
    </row>
    <row r="5084" spans="1:12" x14ac:dyDescent="0.25">
      <c r="A5084" t="s">
        <v>10283</v>
      </c>
      <c r="B5084" t="s">
        <v>10284</v>
      </c>
      <c r="C5084" s="1">
        <v>45175</v>
      </c>
      <c r="D5084" s="1">
        <v>45051</v>
      </c>
      <c r="E5084" t="s">
        <v>32</v>
      </c>
      <c r="F5084" t="s">
        <v>17</v>
      </c>
      <c r="G5084" t="s">
        <v>12</v>
      </c>
      <c r="H5084" t="s">
        <v>221</v>
      </c>
      <c r="I5084" t="str">
        <f>IF(Table1[[#This Row],[Return_Status]]="Returned", "Yes", "No")</f>
        <v>Yes</v>
      </c>
      <c r="J5084">
        <f>IF(Table1[[#This Row],[Return_Flag]]="Yes",1,0)</f>
        <v>1</v>
      </c>
      <c r="K5084">
        <f>IF(Table1[[#This Row],[Order_ID]]=Table1[[#This Row],[Order_ID]],1,0)</f>
        <v>1</v>
      </c>
      <c r="L5084" s="4" t="str">
        <f>TEXT(Table1[[#This Row],[Order_Date]], "mmm-yyyy")</f>
        <v>Sep-2023</v>
      </c>
    </row>
    <row r="5085" spans="1:12" x14ac:dyDescent="0.25">
      <c r="A5085" t="s">
        <v>10285</v>
      </c>
      <c r="B5085" t="s">
        <v>10286</v>
      </c>
      <c r="C5085" s="1">
        <v>45363</v>
      </c>
      <c r="E5085" t="s">
        <v>16</v>
      </c>
      <c r="G5085" t="s">
        <v>22</v>
      </c>
      <c r="H5085" t="s">
        <v>95</v>
      </c>
      <c r="I5085" t="str">
        <f>IF(Table1[[#This Row],[Return_Status]]="Returned", "Yes", "No")</f>
        <v>No</v>
      </c>
      <c r="J5085">
        <f>IF(Table1[[#This Row],[Return_Flag]]="Yes",1,0)</f>
        <v>0</v>
      </c>
      <c r="K5085">
        <f>IF(Table1[[#This Row],[Order_ID]]=Table1[[#This Row],[Order_ID]],1,0)</f>
        <v>1</v>
      </c>
      <c r="L5085" s="4" t="str">
        <f>TEXT(Table1[[#This Row],[Order_Date]], "mmm-yyyy")</f>
        <v>Mar-2024</v>
      </c>
    </row>
    <row r="5086" spans="1:12" x14ac:dyDescent="0.25">
      <c r="A5086" t="s">
        <v>10287</v>
      </c>
      <c r="B5086" t="s">
        <v>10288</v>
      </c>
      <c r="C5086" s="1">
        <v>45179</v>
      </c>
      <c r="D5086" s="1">
        <v>45435</v>
      </c>
      <c r="E5086" t="s">
        <v>32</v>
      </c>
      <c r="F5086" t="s">
        <v>33</v>
      </c>
      <c r="G5086" t="s">
        <v>12</v>
      </c>
      <c r="H5086" t="s">
        <v>65</v>
      </c>
      <c r="I5086" t="str">
        <f>IF(Table1[[#This Row],[Return_Status]]="Returned", "Yes", "No")</f>
        <v>Yes</v>
      </c>
      <c r="J5086">
        <f>IF(Table1[[#This Row],[Return_Flag]]="Yes",1,0)</f>
        <v>1</v>
      </c>
      <c r="K5086">
        <f>IF(Table1[[#This Row],[Order_ID]]=Table1[[#This Row],[Order_ID]],1,0)</f>
        <v>1</v>
      </c>
      <c r="L5086" s="4" t="str">
        <f>TEXT(Table1[[#This Row],[Order_Date]], "mmm-yyyy")</f>
        <v>Sep-2023</v>
      </c>
    </row>
    <row r="5087" spans="1:12" x14ac:dyDescent="0.25">
      <c r="A5087" t="s">
        <v>10289</v>
      </c>
      <c r="B5087" t="s">
        <v>10290</v>
      </c>
      <c r="C5087" s="1">
        <v>44983</v>
      </c>
      <c r="E5087" t="s">
        <v>44</v>
      </c>
      <c r="G5087" t="s">
        <v>22</v>
      </c>
      <c r="H5087" t="s">
        <v>357</v>
      </c>
      <c r="I5087" t="str">
        <f>IF(Table1[[#This Row],[Return_Status]]="Returned", "Yes", "No")</f>
        <v>No</v>
      </c>
      <c r="J5087">
        <f>IF(Table1[[#This Row],[Return_Flag]]="Yes",1,0)</f>
        <v>0</v>
      </c>
      <c r="K5087">
        <f>IF(Table1[[#This Row],[Order_ID]]=Table1[[#This Row],[Order_ID]],1,0)</f>
        <v>1</v>
      </c>
      <c r="L5087" s="4" t="str">
        <f>TEXT(Table1[[#This Row],[Order_Date]], "mmm-yyyy")</f>
        <v>Feb-2023</v>
      </c>
    </row>
    <row r="5088" spans="1:12" x14ac:dyDescent="0.25">
      <c r="A5088" t="s">
        <v>10291</v>
      </c>
      <c r="B5088" t="s">
        <v>10292</v>
      </c>
      <c r="C5088" s="1">
        <v>45571</v>
      </c>
      <c r="D5088" s="1">
        <v>44945</v>
      </c>
      <c r="E5088" t="s">
        <v>44</v>
      </c>
      <c r="F5088" t="s">
        <v>33</v>
      </c>
      <c r="G5088" t="s">
        <v>12</v>
      </c>
      <c r="H5088" t="s">
        <v>703</v>
      </c>
      <c r="I5088" t="str">
        <f>IF(Table1[[#This Row],[Return_Status]]="Returned", "Yes", "No")</f>
        <v>Yes</v>
      </c>
      <c r="J5088">
        <f>IF(Table1[[#This Row],[Return_Flag]]="Yes",1,0)</f>
        <v>1</v>
      </c>
      <c r="K5088">
        <f>IF(Table1[[#This Row],[Order_ID]]=Table1[[#This Row],[Order_ID]],1,0)</f>
        <v>1</v>
      </c>
      <c r="L5088" s="4" t="str">
        <f>TEXT(Table1[[#This Row],[Order_Date]], "mmm-yyyy")</f>
        <v>Oct-2024</v>
      </c>
    </row>
    <row r="5089" spans="1:12" x14ac:dyDescent="0.25">
      <c r="A5089" t="s">
        <v>10293</v>
      </c>
      <c r="B5089" t="s">
        <v>10294</v>
      </c>
      <c r="C5089" s="1">
        <v>45032</v>
      </c>
      <c r="D5089" s="1">
        <v>45519</v>
      </c>
      <c r="E5089" t="s">
        <v>10</v>
      </c>
      <c r="F5089" t="s">
        <v>11</v>
      </c>
      <c r="G5089" t="s">
        <v>12</v>
      </c>
      <c r="H5089" t="s">
        <v>155</v>
      </c>
      <c r="I5089" t="str">
        <f>IF(Table1[[#This Row],[Return_Status]]="Returned", "Yes", "No")</f>
        <v>Yes</v>
      </c>
      <c r="J5089">
        <f>IF(Table1[[#This Row],[Return_Flag]]="Yes",1,0)</f>
        <v>1</v>
      </c>
      <c r="K5089">
        <f>IF(Table1[[#This Row],[Order_ID]]=Table1[[#This Row],[Order_ID]],1,0)</f>
        <v>1</v>
      </c>
      <c r="L5089" s="4" t="str">
        <f>TEXT(Table1[[#This Row],[Order_Date]], "mmm-yyyy")</f>
        <v>Apr-2023</v>
      </c>
    </row>
    <row r="5090" spans="1:12" x14ac:dyDescent="0.25">
      <c r="A5090" t="s">
        <v>10295</v>
      </c>
      <c r="B5090" t="s">
        <v>10296</v>
      </c>
      <c r="C5090" s="1">
        <v>45614</v>
      </c>
      <c r="E5090" t="s">
        <v>44</v>
      </c>
      <c r="G5090" t="s">
        <v>22</v>
      </c>
      <c r="H5090" t="s">
        <v>329</v>
      </c>
      <c r="I5090" t="str">
        <f>IF(Table1[[#This Row],[Return_Status]]="Returned", "Yes", "No")</f>
        <v>No</v>
      </c>
      <c r="J5090">
        <f>IF(Table1[[#This Row],[Return_Flag]]="Yes",1,0)</f>
        <v>0</v>
      </c>
      <c r="K5090">
        <f>IF(Table1[[#This Row],[Order_ID]]=Table1[[#This Row],[Order_ID]],1,0)</f>
        <v>1</v>
      </c>
      <c r="L5090" s="4" t="str">
        <f>TEXT(Table1[[#This Row],[Order_Date]], "mmm-yyyy")</f>
        <v>Nov-2024</v>
      </c>
    </row>
    <row r="5091" spans="1:12" x14ac:dyDescent="0.25">
      <c r="A5091" t="s">
        <v>10297</v>
      </c>
      <c r="B5091" t="s">
        <v>10298</v>
      </c>
      <c r="C5091" s="1">
        <v>45411</v>
      </c>
      <c r="E5091" t="s">
        <v>21</v>
      </c>
      <c r="G5091" t="s">
        <v>22</v>
      </c>
      <c r="H5091" t="s">
        <v>51</v>
      </c>
      <c r="I5091" t="str">
        <f>IF(Table1[[#This Row],[Return_Status]]="Returned", "Yes", "No")</f>
        <v>No</v>
      </c>
      <c r="J5091">
        <f>IF(Table1[[#This Row],[Return_Flag]]="Yes",1,0)</f>
        <v>0</v>
      </c>
      <c r="K5091">
        <f>IF(Table1[[#This Row],[Order_ID]]=Table1[[#This Row],[Order_ID]],1,0)</f>
        <v>1</v>
      </c>
      <c r="L5091" s="4" t="str">
        <f>TEXT(Table1[[#This Row],[Order_Date]], "mmm-yyyy")</f>
        <v>Apr-2024</v>
      </c>
    </row>
    <row r="5092" spans="1:12" x14ac:dyDescent="0.25">
      <c r="A5092" t="s">
        <v>10299</v>
      </c>
      <c r="B5092" t="s">
        <v>10300</v>
      </c>
      <c r="C5092" s="1">
        <v>45391</v>
      </c>
      <c r="E5092" t="s">
        <v>10</v>
      </c>
      <c r="G5092" t="s">
        <v>22</v>
      </c>
      <c r="H5092" t="s">
        <v>174</v>
      </c>
      <c r="I5092" t="str">
        <f>IF(Table1[[#This Row],[Return_Status]]="Returned", "Yes", "No")</f>
        <v>No</v>
      </c>
      <c r="J5092">
        <f>IF(Table1[[#This Row],[Return_Flag]]="Yes",1,0)</f>
        <v>0</v>
      </c>
      <c r="K5092">
        <f>IF(Table1[[#This Row],[Order_ID]]=Table1[[#This Row],[Order_ID]],1,0)</f>
        <v>1</v>
      </c>
      <c r="L5092" s="4" t="str">
        <f>TEXT(Table1[[#This Row],[Order_Date]], "mmm-yyyy")</f>
        <v>Apr-2024</v>
      </c>
    </row>
    <row r="5093" spans="1:12" x14ac:dyDescent="0.25">
      <c r="A5093" t="s">
        <v>10301</v>
      </c>
      <c r="B5093" t="s">
        <v>10302</v>
      </c>
      <c r="C5093" s="1">
        <v>45501</v>
      </c>
      <c r="D5093" s="1">
        <v>45318</v>
      </c>
      <c r="E5093" t="s">
        <v>10</v>
      </c>
      <c r="F5093" t="s">
        <v>33</v>
      </c>
      <c r="G5093" t="s">
        <v>12</v>
      </c>
      <c r="H5093" t="s">
        <v>292</v>
      </c>
      <c r="I5093" t="str">
        <f>IF(Table1[[#This Row],[Return_Status]]="Returned", "Yes", "No")</f>
        <v>Yes</v>
      </c>
      <c r="J5093">
        <f>IF(Table1[[#This Row],[Return_Flag]]="Yes",1,0)</f>
        <v>1</v>
      </c>
      <c r="K5093">
        <f>IF(Table1[[#This Row],[Order_ID]]=Table1[[#This Row],[Order_ID]],1,0)</f>
        <v>1</v>
      </c>
      <c r="L5093" s="4" t="str">
        <f>TEXT(Table1[[#This Row],[Order_Date]], "mmm-yyyy")</f>
        <v>Jul-2024</v>
      </c>
    </row>
    <row r="5094" spans="1:12" x14ac:dyDescent="0.25">
      <c r="A5094" t="s">
        <v>10303</v>
      </c>
      <c r="B5094" t="s">
        <v>10304</v>
      </c>
      <c r="C5094" s="1">
        <v>45647</v>
      </c>
      <c r="D5094" s="1">
        <v>44928</v>
      </c>
      <c r="E5094" t="s">
        <v>32</v>
      </c>
      <c r="F5094" t="s">
        <v>11</v>
      </c>
      <c r="G5094" t="s">
        <v>12</v>
      </c>
      <c r="H5094" t="s">
        <v>152</v>
      </c>
      <c r="I5094" t="str">
        <f>IF(Table1[[#This Row],[Return_Status]]="Returned", "Yes", "No")</f>
        <v>Yes</v>
      </c>
      <c r="J5094">
        <f>IF(Table1[[#This Row],[Return_Flag]]="Yes",1,0)</f>
        <v>1</v>
      </c>
      <c r="K5094">
        <f>IF(Table1[[#This Row],[Order_ID]]=Table1[[#This Row],[Order_ID]],1,0)</f>
        <v>1</v>
      </c>
      <c r="L5094" s="4" t="str">
        <f>TEXT(Table1[[#This Row],[Order_Date]], "mmm-yyyy")</f>
        <v>Dec-2024</v>
      </c>
    </row>
    <row r="5095" spans="1:12" x14ac:dyDescent="0.25">
      <c r="A5095" t="s">
        <v>10305</v>
      </c>
      <c r="B5095" t="s">
        <v>10306</v>
      </c>
      <c r="C5095" s="1">
        <v>45027</v>
      </c>
      <c r="D5095" s="1">
        <v>45618</v>
      </c>
      <c r="E5095" t="s">
        <v>44</v>
      </c>
      <c r="F5095" t="s">
        <v>17</v>
      </c>
      <c r="G5095" t="s">
        <v>12</v>
      </c>
      <c r="H5095" t="s">
        <v>89</v>
      </c>
      <c r="I5095" t="str">
        <f>IF(Table1[[#This Row],[Return_Status]]="Returned", "Yes", "No")</f>
        <v>Yes</v>
      </c>
      <c r="J5095">
        <f>IF(Table1[[#This Row],[Return_Flag]]="Yes",1,0)</f>
        <v>1</v>
      </c>
      <c r="K5095">
        <f>IF(Table1[[#This Row],[Order_ID]]=Table1[[#This Row],[Order_ID]],1,0)</f>
        <v>1</v>
      </c>
      <c r="L5095" s="4" t="str">
        <f>TEXT(Table1[[#This Row],[Order_Date]], "mmm-yyyy")</f>
        <v>Apr-2023</v>
      </c>
    </row>
    <row r="5096" spans="1:12" x14ac:dyDescent="0.25">
      <c r="A5096" t="s">
        <v>10307</v>
      </c>
      <c r="B5096" t="s">
        <v>10308</v>
      </c>
      <c r="C5096" s="1">
        <v>45385</v>
      </c>
      <c r="D5096" s="1">
        <v>45287</v>
      </c>
      <c r="E5096" t="s">
        <v>44</v>
      </c>
      <c r="F5096" t="s">
        <v>33</v>
      </c>
      <c r="G5096" t="s">
        <v>12</v>
      </c>
      <c r="H5096" t="s">
        <v>485</v>
      </c>
      <c r="I5096" t="str">
        <f>IF(Table1[[#This Row],[Return_Status]]="Returned", "Yes", "No")</f>
        <v>Yes</v>
      </c>
      <c r="J5096">
        <f>IF(Table1[[#This Row],[Return_Flag]]="Yes",1,0)</f>
        <v>1</v>
      </c>
      <c r="K5096">
        <f>IF(Table1[[#This Row],[Order_ID]]=Table1[[#This Row],[Order_ID]],1,0)</f>
        <v>1</v>
      </c>
      <c r="L5096" s="4" t="str">
        <f>TEXT(Table1[[#This Row],[Order_Date]], "mmm-yyyy")</f>
        <v>Apr-2024</v>
      </c>
    </row>
    <row r="5097" spans="1:12" x14ac:dyDescent="0.25">
      <c r="A5097" t="s">
        <v>10309</v>
      </c>
      <c r="B5097" t="s">
        <v>10310</v>
      </c>
      <c r="C5097" s="1">
        <v>45603</v>
      </c>
      <c r="D5097" s="1">
        <v>44931</v>
      </c>
      <c r="E5097" t="s">
        <v>44</v>
      </c>
      <c r="F5097" t="s">
        <v>33</v>
      </c>
      <c r="G5097" t="s">
        <v>12</v>
      </c>
      <c r="H5097" t="s">
        <v>180</v>
      </c>
      <c r="I5097" t="str">
        <f>IF(Table1[[#This Row],[Return_Status]]="Returned", "Yes", "No")</f>
        <v>Yes</v>
      </c>
      <c r="J5097">
        <f>IF(Table1[[#This Row],[Return_Flag]]="Yes",1,0)</f>
        <v>1</v>
      </c>
      <c r="K5097">
        <f>IF(Table1[[#This Row],[Order_ID]]=Table1[[#This Row],[Order_ID]],1,0)</f>
        <v>1</v>
      </c>
      <c r="L5097" s="4" t="str">
        <f>TEXT(Table1[[#This Row],[Order_Date]], "mmm-yyyy")</f>
        <v>Nov-2024</v>
      </c>
    </row>
    <row r="5098" spans="1:12" x14ac:dyDescent="0.25">
      <c r="A5098" t="s">
        <v>10311</v>
      </c>
      <c r="B5098" t="s">
        <v>10312</v>
      </c>
      <c r="C5098" s="1">
        <v>45629</v>
      </c>
      <c r="E5098" t="s">
        <v>21</v>
      </c>
      <c r="G5098" t="s">
        <v>22</v>
      </c>
      <c r="H5098" t="s">
        <v>439</v>
      </c>
      <c r="I5098" t="str">
        <f>IF(Table1[[#This Row],[Return_Status]]="Returned", "Yes", "No")</f>
        <v>No</v>
      </c>
      <c r="J5098">
        <f>IF(Table1[[#This Row],[Return_Flag]]="Yes",1,0)</f>
        <v>0</v>
      </c>
      <c r="K5098">
        <f>IF(Table1[[#This Row],[Order_ID]]=Table1[[#This Row],[Order_ID]],1,0)</f>
        <v>1</v>
      </c>
      <c r="L5098" s="4" t="str">
        <f>TEXT(Table1[[#This Row],[Order_Date]], "mmm-yyyy")</f>
        <v>Dec-2024</v>
      </c>
    </row>
    <row r="5099" spans="1:12" x14ac:dyDescent="0.25">
      <c r="A5099" t="s">
        <v>10313</v>
      </c>
      <c r="B5099" t="s">
        <v>10314</v>
      </c>
      <c r="C5099" s="1">
        <v>45563</v>
      </c>
      <c r="D5099" s="1">
        <v>45610</v>
      </c>
      <c r="E5099" t="s">
        <v>10</v>
      </c>
      <c r="F5099" t="s">
        <v>11</v>
      </c>
      <c r="G5099" t="s">
        <v>12</v>
      </c>
      <c r="H5099" t="s">
        <v>74</v>
      </c>
      <c r="I5099" t="str">
        <f>IF(Table1[[#This Row],[Return_Status]]="Returned", "Yes", "No")</f>
        <v>Yes</v>
      </c>
      <c r="J5099">
        <f>IF(Table1[[#This Row],[Return_Flag]]="Yes",1,0)</f>
        <v>1</v>
      </c>
      <c r="K5099">
        <f>IF(Table1[[#This Row],[Order_ID]]=Table1[[#This Row],[Order_ID]],1,0)</f>
        <v>1</v>
      </c>
      <c r="L5099" s="4" t="str">
        <f>TEXT(Table1[[#This Row],[Order_Date]], "mmm-yyyy")</f>
        <v>Sep-2024</v>
      </c>
    </row>
    <row r="5100" spans="1:12" x14ac:dyDescent="0.25">
      <c r="A5100" t="s">
        <v>10315</v>
      </c>
      <c r="B5100" t="s">
        <v>10316</v>
      </c>
      <c r="C5100" s="1">
        <v>45440</v>
      </c>
      <c r="D5100" s="1">
        <v>45225</v>
      </c>
      <c r="E5100" t="s">
        <v>44</v>
      </c>
      <c r="F5100" t="s">
        <v>40</v>
      </c>
      <c r="G5100" t="s">
        <v>12</v>
      </c>
      <c r="H5100" t="s">
        <v>204</v>
      </c>
      <c r="I5100" t="str">
        <f>IF(Table1[[#This Row],[Return_Status]]="Returned", "Yes", "No")</f>
        <v>Yes</v>
      </c>
      <c r="J5100">
        <f>IF(Table1[[#This Row],[Return_Flag]]="Yes",1,0)</f>
        <v>1</v>
      </c>
      <c r="K5100">
        <f>IF(Table1[[#This Row],[Order_ID]]=Table1[[#This Row],[Order_ID]],1,0)</f>
        <v>1</v>
      </c>
      <c r="L5100" s="4" t="str">
        <f>TEXT(Table1[[#This Row],[Order_Date]], "mmm-yyyy")</f>
        <v>May-2024</v>
      </c>
    </row>
    <row r="5101" spans="1:12" x14ac:dyDescent="0.25">
      <c r="A5101" t="s">
        <v>10317</v>
      </c>
      <c r="B5101" t="s">
        <v>10318</v>
      </c>
      <c r="C5101" s="1">
        <v>45437</v>
      </c>
      <c r="E5101" t="s">
        <v>44</v>
      </c>
      <c r="G5101" t="s">
        <v>22</v>
      </c>
      <c r="H5101" t="s">
        <v>41</v>
      </c>
      <c r="I5101" t="str">
        <f>IF(Table1[[#This Row],[Return_Status]]="Returned", "Yes", "No")</f>
        <v>No</v>
      </c>
      <c r="J5101">
        <f>IF(Table1[[#This Row],[Return_Flag]]="Yes",1,0)</f>
        <v>0</v>
      </c>
      <c r="K5101">
        <f>IF(Table1[[#This Row],[Order_ID]]=Table1[[#This Row],[Order_ID]],1,0)</f>
        <v>1</v>
      </c>
      <c r="L5101" s="4" t="str">
        <f>TEXT(Table1[[#This Row],[Order_Date]], "mmm-yyyy")</f>
        <v>May-2024</v>
      </c>
    </row>
    <row r="5102" spans="1:12" x14ac:dyDescent="0.25">
      <c r="A5102" t="s">
        <v>10319</v>
      </c>
      <c r="B5102" t="s">
        <v>10320</v>
      </c>
      <c r="C5102" s="1">
        <v>45106</v>
      </c>
      <c r="E5102" t="s">
        <v>32</v>
      </c>
      <c r="G5102" t="s">
        <v>22</v>
      </c>
      <c r="H5102" t="s">
        <v>146</v>
      </c>
      <c r="I5102" t="str">
        <f>IF(Table1[[#This Row],[Return_Status]]="Returned", "Yes", "No")</f>
        <v>No</v>
      </c>
      <c r="J5102">
        <f>IF(Table1[[#This Row],[Return_Flag]]="Yes",1,0)</f>
        <v>0</v>
      </c>
      <c r="K5102">
        <f>IF(Table1[[#This Row],[Order_ID]]=Table1[[#This Row],[Order_ID]],1,0)</f>
        <v>1</v>
      </c>
      <c r="L5102" s="4" t="str">
        <f>TEXT(Table1[[#This Row],[Order_Date]], "mmm-yyyy")</f>
        <v>Jun-2023</v>
      </c>
    </row>
    <row r="5103" spans="1:12" x14ac:dyDescent="0.25">
      <c r="A5103" t="s">
        <v>10321</v>
      </c>
      <c r="B5103" t="s">
        <v>10322</v>
      </c>
      <c r="C5103" s="1">
        <v>45029</v>
      </c>
      <c r="D5103" s="1">
        <v>45573</v>
      </c>
      <c r="E5103" t="s">
        <v>32</v>
      </c>
      <c r="F5103" t="s">
        <v>17</v>
      </c>
      <c r="G5103" t="s">
        <v>12</v>
      </c>
      <c r="H5103" t="s">
        <v>246</v>
      </c>
      <c r="I5103" t="str">
        <f>IF(Table1[[#This Row],[Return_Status]]="Returned", "Yes", "No")</f>
        <v>Yes</v>
      </c>
      <c r="J5103">
        <f>IF(Table1[[#This Row],[Return_Flag]]="Yes",1,0)</f>
        <v>1</v>
      </c>
      <c r="K5103">
        <f>IF(Table1[[#This Row],[Order_ID]]=Table1[[#This Row],[Order_ID]],1,0)</f>
        <v>1</v>
      </c>
      <c r="L5103" s="4" t="str">
        <f>TEXT(Table1[[#This Row],[Order_Date]], "mmm-yyyy")</f>
        <v>Apr-2023</v>
      </c>
    </row>
    <row r="5104" spans="1:12" x14ac:dyDescent="0.25">
      <c r="A5104" t="s">
        <v>10323</v>
      </c>
      <c r="B5104" t="s">
        <v>10324</v>
      </c>
      <c r="C5104" s="1">
        <v>45477</v>
      </c>
      <c r="E5104" t="s">
        <v>32</v>
      </c>
      <c r="G5104" t="s">
        <v>22</v>
      </c>
      <c r="H5104" t="s">
        <v>204</v>
      </c>
      <c r="I5104" t="str">
        <f>IF(Table1[[#This Row],[Return_Status]]="Returned", "Yes", "No")</f>
        <v>No</v>
      </c>
      <c r="J5104">
        <f>IF(Table1[[#This Row],[Return_Flag]]="Yes",1,0)</f>
        <v>0</v>
      </c>
      <c r="K5104">
        <f>IF(Table1[[#This Row],[Order_ID]]=Table1[[#This Row],[Order_ID]],1,0)</f>
        <v>1</v>
      </c>
      <c r="L5104" s="4" t="str">
        <f>TEXT(Table1[[#This Row],[Order_Date]], "mmm-yyyy")</f>
        <v>Jul-2024</v>
      </c>
    </row>
    <row r="5105" spans="1:12" x14ac:dyDescent="0.25">
      <c r="A5105" t="s">
        <v>10325</v>
      </c>
      <c r="B5105" t="s">
        <v>10326</v>
      </c>
      <c r="C5105" s="1">
        <v>45012</v>
      </c>
      <c r="E5105" t="s">
        <v>44</v>
      </c>
      <c r="G5105" t="s">
        <v>22</v>
      </c>
      <c r="H5105" t="s">
        <v>851</v>
      </c>
      <c r="I5105" t="str">
        <f>IF(Table1[[#This Row],[Return_Status]]="Returned", "Yes", "No")</f>
        <v>No</v>
      </c>
      <c r="J5105">
        <f>IF(Table1[[#This Row],[Return_Flag]]="Yes",1,0)</f>
        <v>0</v>
      </c>
      <c r="K5105">
        <f>IF(Table1[[#This Row],[Order_ID]]=Table1[[#This Row],[Order_ID]],1,0)</f>
        <v>1</v>
      </c>
      <c r="L5105" s="4" t="str">
        <f>TEXT(Table1[[#This Row],[Order_Date]], "mmm-yyyy")</f>
        <v>Mar-2023</v>
      </c>
    </row>
    <row r="5106" spans="1:12" x14ac:dyDescent="0.25">
      <c r="A5106" t="s">
        <v>10327</v>
      </c>
      <c r="B5106" t="s">
        <v>10328</v>
      </c>
      <c r="C5106" s="1">
        <v>45361</v>
      </c>
      <c r="E5106" t="s">
        <v>32</v>
      </c>
      <c r="G5106" t="s">
        <v>22</v>
      </c>
      <c r="H5106" t="s">
        <v>86</v>
      </c>
      <c r="I5106" t="str">
        <f>IF(Table1[[#This Row],[Return_Status]]="Returned", "Yes", "No")</f>
        <v>No</v>
      </c>
      <c r="J5106">
        <f>IF(Table1[[#This Row],[Return_Flag]]="Yes",1,0)</f>
        <v>0</v>
      </c>
      <c r="K5106">
        <f>IF(Table1[[#This Row],[Order_ID]]=Table1[[#This Row],[Order_ID]],1,0)</f>
        <v>1</v>
      </c>
      <c r="L5106" s="4" t="str">
        <f>TEXT(Table1[[#This Row],[Order_Date]], "mmm-yyyy")</f>
        <v>Mar-2024</v>
      </c>
    </row>
    <row r="5107" spans="1:12" x14ac:dyDescent="0.25">
      <c r="A5107" t="s">
        <v>10329</v>
      </c>
      <c r="B5107" t="s">
        <v>10330</v>
      </c>
      <c r="C5107" s="1">
        <v>45437</v>
      </c>
      <c r="D5107" s="1">
        <v>45030</v>
      </c>
      <c r="E5107" t="s">
        <v>16</v>
      </c>
      <c r="F5107" t="s">
        <v>40</v>
      </c>
      <c r="G5107" t="s">
        <v>12</v>
      </c>
      <c r="H5107" t="s">
        <v>703</v>
      </c>
      <c r="I5107" t="str">
        <f>IF(Table1[[#This Row],[Return_Status]]="Returned", "Yes", "No")</f>
        <v>Yes</v>
      </c>
      <c r="J5107">
        <f>IF(Table1[[#This Row],[Return_Flag]]="Yes",1,0)</f>
        <v>1</v>
      </c>
      <c r="K5107">
        <f>IF(Table1[[#This Row],[Order_ID]]=Table1[[#This Row],[Order_ID]],1,0)</f>
        <v>1</v>
      </c>
      <c r="L5107" s="4" t="str">
        <f>TEXT(Table1[[#This Row],[Order_Date]], "mmm-yyyy")</f>
        <v>May-2024</v>
      </c>
    </row>
    <row r="5108" spans="1:12" x14ac:dyDescent="0.25">
      <c r="A5108" t="s">
        <v>10331</v>
      </c>
      <c r="B5108" t="s">
        <v>10332</v>
      </c>
      <c r="C5108" s="1">
        <v>45359</v>
      </c>
      <c r="E5108" t="s">
        <v>10</v>
      </c>
      <c r="G5108" t="s">
        <v>22</v>
      </c>
      <c r="H5108" t="s">
        <v>710</v>
      </c>
      <c r="I5108" t="str">
        <f>IF(Table1[[#This Row],[Return_Status]]="Returned", "Yes", "No")</f>
        <v>No</v>
      </c>
      <c r="J5108">
        <f>IF(Table1[[#This Row],[Return_Flag]]="Yes",1,0)</f>
        <v>0</v>
      </c>
      <c r="K5108">
        <f>IF(Table1[[#This Row],[Order_ID]]=Table1[[#This Row],[Order_ID]],1,0)</f>
        <v>1</v>
      </c>
      <c r="L5108" s="4" t="str">
        <f>TEXT(Table1[[#This Row],[Order_Date]], "mmm-yyyy")</f>
        <v>Mar-2024</v>
      </c>
    </row>
    <row r="5109" spans="1:12" x14ac:dyDescent="0.25">
      <c r="A5109" t="s">
        <v>10333</v>
      </c>
      <c r="B5109" t="s">
        <v>10334</v>
      </c>
      <c r="C5109" s="1">
        <v>44996</v>
      </c>
      <c r="E5109" t="s">
        <v>10</v>
      </c>
      <c r="G5109" t="s">
        <v>22</v>
      </c>
      <c r="H5109" t="s">
        <v>174</v>
      </c>
      <c r="I5109" t="str">
        <f>IF(Table1[[#This Row],[Return_Status]]="Returned", "Yes", "No")</f>
        <v>No</v>
      </c>
      <c r="J5109">
        <f>IF(Table1[[#This Row],[Return_Flag]]="Yes",1,0)</f>
        <v>0</v>
      </c>
      <c r="K5109">
        <f>IF(Table1[[#This Row],[Order_ID]]=Table1[[#This Row],[Order_ID]],1,0)</f>
        <v>1</v>
      </c>
      <c r="L5109" s="4" t="str">
        <f>TEXT(Table1[[#This Row],[Order_Date]], "mmm-yyyy")</f>
        <v>Mar-2023</v>
      </c>
    </row>
    <row r="5110" spans="1:12" x14ac:dyDescent="0.25">
      <c r="A5110" t="s">
        <v>10335</v>
      </c>
      <c r="B5110" t="s">
        <v>10336</v>
      </c>
      <c r="C5110" s="1">
        <v>45065</v>
      </c>
      <c r="E5110" t="s">
        <v>44</v>
      </c>
      <c r="G5110" t="s">
        <v>22</v>
      </c>
      <c r="H5110" t="s">
        <v>134</v>
      </c>
      <c r="I5110" t="str">
        <f>IF(Table1[[#This Row],[Return_Status]]="Returned", "Yes", "No")</f>
        <v>No</v>
      </c>
      <c r="J5110">
        <f>IF(Table1[[#This Row],[Return_Flag]]="Yes",1,0)</f>
        <v>0</v>
      </c>
      <c r="K5110">
        <f>IF(Table1[[#This Row],[Order_ID]]=Table1[[#This Row],[Order_ID]],1,0)</f>
        <v>1</v>
      </c>
      <c r="L5110" s="4" t="str">
        <f>TEXT(Table1[[#This Row],[Order_Date]], "mmm-yyyy")</f>
        <v>May-2023</v>
      </c>
    </row>
    <row r="5111" spans="1:12" x14ac:dyDescent="0.25">
      <c r="A5111" t="s">
        <v>10337</v>
      </c>
      <c r="B5111" t="s">
        <v>10338</v>
      </c>
      <c r="C5111" s="1">
        <v>45201</v>
      </c>
      <c r="E5111" t="s">
        <v>21</v>
      </c>
      <c r="G5111" t="s">
        <v>22</v>
      </c>
      <c r="H5111" t="s">
        <v>34</v>
      </c>
      <c r="I5111" t="str">
        <f>IF(Table1[[#This Row],[Return_Status]]="Returned", "Yes", "No")</f>
        <v>No</v>
      </c>
      <c r="J5111">
        <f>IF(Table1[[#This Row],[Return_Flag]]="Yes",1,0)</f>
        <v>0</v>
      </c>
      <c r="K5111">
        <f>IF(Table1[[#This Row],[Order_ID]]=Table1[[#This Row],[Order_ID]],1,0)</f>
        <v>1</v>
      </c>
      <c r="L5111" s="4" t="str">
        <f>TEXT(Table1[[#This Row],[Order_Date]], "mmm-yyyy")</f>
        <v>Oct-2023</v>
      </c>
    </row>
    <row r="5112" spans="1:12" x14ac:dyDescent="0.25">
      <c r="A5112" t="s">
        <v>10339</v>
      </c>
      <c r="B5112" t="s">
        <v>10340</v>
      </c>
      <c r="C5112" s="1">
        <v>45612</v>
      </c>
      <c r="E5112" t="s">
        <v>44</v>
      </c>
      <c r="G5112" t="s">
        <v>22</v>
      </c>
      <c r="H5112" t="s">
        <v>62</v>
      </c>
      <c r="I5112" t="str">
        <f>IF(Table1[[#This Row],[Return_Status]]="Returned", "Yes", "No")</f>
        <v>No</v>
      </c>
      <c r="J5112">
        <f>IF(Table1[[#This Row],[Return_Flag]]="Yes",1,0)</f>
        <v>0</v>
      </c>
      <c r="K5112">
        <f>IF(Table1[[#This Row],[Order_ID]]=Table1[[#This Row],[Order_ID]],1,0)</f>
        <v>1</v>
      </c>
      <c r="L5112" s="4" t="str">
        <f>TEXT(Table1[[#This Row],[Order_Date]], "mmm-yyyy")</f>
        <v>Nov-2024</v>
      </c>
    </row>
    <row r="5113" spans="1:12" x14ac:dyDescent="0.25">
      <c r="A5113" t="s">
        <v>10341</v>
      </c>
      <c r="B5113" t="s">
        <v>10342</v>
      </c>
      <c r="C5113" s="1">
        <v>45607</v>
      </c>
      <c r="D5113" s="1">
        <v>44943</v>
      </c>
      <c r="E5113" t="s">
        <v>44</v>
      </c>
      <c r="F5113" t="s">
        <v>17</v>
      </c>
      <c r="G5113" t="s">
        <v>12</v>
      </c>
      <c r="H5113" t="s">
        <v>98</v>
      </c>
      <c r="I5113" t="str">
        <f>IF(Table1[[#This Row],[Return_Status]]="Returned", "Yes", "No")</f>
        <v>Yes</v>
      </c>
      <c r="J5113">
        <f>IF(Table1[[#This Row],[Return_Flag]]="Yes",1,0)</f>
        <v>1</v>
      </c>
      <c r="K5113">
        <f>IF(Table1[[#This Row],[Order_ID]]=Table1[[#This Row],[Order_ID]],1,0)</f>
        <v>1</v>
      </c>
      <c r="L5113" s="4" t="str">
        <f>TEXT(Table1[[#This Row],[Order_Date]], "mmm-yyyy")</f>
        <v>Nov-2024</v>
      </c>
    </row>
    <row r="5114" spans="1:12" x14ac:dyDescent="0.25">
      <c r="A5114" t="s">
        <v>10343</v>
      </c>
      <c r="B5114" t="s">
        <v>10344</v>
      </c>
      <c r="C5114" s="1">
        <v>45065</v>
      </c>
      <c r="D5114" s="1">
        <v>45395</v>
      </c>
      <c r="E5114" t="s">
        <v>32</v>
      </c>
      <c r="F5114" t="s">
        <v>40</v>
      </c>
      <c r="G5114" t="s">
        <v>12</v>
      </c>
      <c r="H5114" t="s">
        <v>29</v>
      </c>
      <c r="I5114" t="str">
        <f>IF(Table1[[#This Row],[Return_Status]]="Returned", "Yes", "No")</f>
        <v>Yes</v>
      </c>
      <c r="J5114">
        <f>IF(Table1[[#This Row],[Return_Flag]]="Yes",1,0)</f>
        <v>1</v>
      </c>
      <c r="K5114">
        <f>IF(Table1[[#This Row],[Order_ID]]=Table1[[#This Row],[Order_ID]],1,0)</f>
        <v>1</v>
      </c>
      <c r="L5114" s="4" t="str">
        <f>TEXT(Table1[[#This Row],[Order_Date]], "mmm-yyyy")</f>
        <v>May-2023</v>
      </c>
    </row>
    <row r="5115" spans="1:12" x14ac:dyDescent="0.25">
      <c r="A5115" t="s">
        <v>10345</v>
      </c>
      <c r="B5115" t="s">
        <v>10346</v>
      </c>
      <c r="C5115" s="1">
        <v>45124</v>
      </c>
      <c r="D5115" s="1">
        <v>45546</v>
      </c>
      <c r="E5115" t="s">
        <v>21</v>
      </c>
      <c r="F5115" t="s">
        <v>33</v>
      </c>
      <c r="G5115" t="s">
        <v>12</v>
      </c>
      <c r="H5115" t="s">
        <v>41</v>
      </c>
      <c r="I5115" t="str">
        <f>IF(Table1[[#This Row],[Return_Status]]="Returned", "Yes", "No")</f>
        <v>Yes</v>
      </c>
      <c r="J5115">
        <f>IF(Table1[[#This Row],[Return_Flag]]="Yes",1,0)</f>
        <v>1</v>
      </c>
      <c r="K5115">
        <f>IF(Table1[[#This Row],[Order_ID]]=Table1[[#This Row],[Order_ID]],1,0)</f>
        <v>1</v>
      </c>
      <c r="L5115" s="4" t="str">
        <f>TEXT(Table1[[#This Row],[Order_Date]], "mmm-yyyy")</f>
        <v>Jul-2023</v>
      </c>
    </row>
    <row r="5116" spans="1:12" x14ac:dyDescent="0.25">
      <c r="A5116" t="s">
        <v>10347</v>
      </c>
      <c r="B5116" t="s">
        <v>10348</v>
      </c>
      <c r="C5116" s="1">
        <v>45643</v>
      </c>
      <c r="D5116" s="1">
        <v>45495</v>
      </c>
      <c r="E5116" t="s">
        <v>21</v>
      </c>
      <c r="F5116" t="s">
        <v>40</v>
      </c>
      <c r="G5116" t="s">
        <v>12</v>
      </c>
      <c r="H5116" t="s">
        <v>92</v>
      </c>
      <c r="I5116" t="str">
        <f>IF(Table1[[#This Row],[Return_Status]]="Returned", "Yes", "No")</f>
        <v>Yes</v>
      </c>
      <c r="J5116">
        <f>IF(Table1[[#This Row],[Return_Flag]]="Yes",1,0)</f>
        <v>1</v>
      </c>
      <c r="K5116">
        <f>IF(Table1[[#This Row],[Order_ID]]=Table1[[#This Row],[Order_ID]],1,0)</f>
        <v>1</v>
      </c>
      <c r="L5116" s="4" t="str">
        <f>TEXT(Table1[[#This Row],[Order_Date]], "mmm-yyyy")</f>
        <v>Dec-2024</v>
      </c>
    </row>
    <row r="5117" spans="1:12" x14ac:dyDescent="0.25">
      <c r="A5117" t="s">
        <v>10349</v>
      </c>
      <c r="B5117" t="s">
        <v>10350</v>
      </c>
      <c r="C5117" s="1">
        <v>45535</v>
      </c>
      <c r="D5117" s="1">
        <v>45332</v>
      </c>
      <c r="E5117" t="s">
        <v>21</v>
      </c>
      <c r="F5117" t="s">
        <v>11</v>
      </c>
      <c r="G5117" t="s">
        <v>12</v>
      </c>
      <c r="H5117" t="s">
        <v>95</v>
      </c>
      <c r="I5117" t="str">
        <f>IF(Table1[[#This Row],[Return_Status]]="Returned", "Yes", "No")</f>
        <v>Yes</v>
      </c>
      <c r="J5117">
        <f>IF(Table1[[#This Row],[Return_Flag]]="Yes",1,0)</f>
        <v>1</v>
      </c>
      <c r="K5117">
        <f>IF(Table1[[#This Row],[Order_ID]]=Table1[[#This Row],[Order_ID]],1,0)</f>
        <v>1</v>
      </c>
      <c r="L5117" s="4" t="str">
        <f>TEXT(Table1[[#This Row],[Order_Date]], "mmm-yyyy")</f>
        <v>Aug-2024</v>
      </c>
    </row>
    <row r="5118" spans="1:12" x14ac:dyDescent="0.25">
      <c r="A5118" t="s">
        <v>10351</v>
      </c>
      <c r="B5118" t="s">
        <v>10352</v>
      </c>
      <c r="C5118" s="1">
        <v>45417</v>
      </c>
      <c r="E5118" t="s">
        <v>10</v>
      </c>
      <c r="G5118" t="s">
        <v>22</v>
      </c>
      <c r="H5118" t="s">
        <v>183</v>
      </c>
      <c r="I5118" t="str">
        <f>IF(Table1[[#This Row],[Return_Status]]="Returned", "Yes", "No")</f>
        <v>No</v>
      </c>
      <c r="J5118">
        <f>IF(Table1[[#This Row],[Return_Flag]]="Yes",1,0)</f>
        <v>0</v>
      </c>
      <c r="K5118">
        <f>IF(Table1[[#This Row],[Order_ID]]=Table1[[#This Row],[Order_ID]],1,0)</f>
        <v>1</v>
      </c>
      <c r="L5118" s="4" t="str">
        <f>TEXT(Table1[[#This Row],[Order_Date]], "mmm-yyyy")</f>
        <v>May-2024</v>
      </c>
    </row>
    <row r="5119" spans="1:12" x14ac:dyDescent="0.25">
      <c r="A5119" t="s">
        <v>10353</v>
      </c>
      <c r="B5119" t="s">
        <v>10354</v>
      </c>
      <c r="C5119" s="1">
        <v>45174</v>
      </c>
      <c r="E5119" t="s">
        <v>16</v>
      </c>
      <c r="G5119" t="s">
        <v>22</v>
      </c>
      <c r="H5119" t="s">
        <v>86</v>
      </c>
      <c r="I5119" t="str">
        <f>IF(Table1[[#This Row],[Return_Status]]="Returned", "Yes", "No")</f>
        <v>No</v>
      </c>
      <c r="J5119">
        <f>IF(Table1[[#This Row],[Return_Flag]]="Yes",1,0)</f>
        <v>0</v>
      </c>
      <c r="K5119">
        <f>IF(Table1[[#This Row],[Order_ID]]=Table1[[#This Row],[Order_ID]],1,0)</f>
        <v>1</v>
      </c>
      <c r="L5119" s="4" t="str">
        <f>TEXT(Table1[[#This Row],[Order_Date]], "mmm-yyyy")</f>
        <v>Sep-2023</v>
      </c>
    </row>
    <row r="5120" spans="1:12" x14ac:dyDescent="0.25">
      <c r="A5120" t="s">
        <v>10355</v>
      </c>
      <c r="B5120" t="s">
        <v>10356</v>
      </c>
      <c r="C5120" s="1">
        <v>45211</v>
      </c>
      <c r="D5120" s="1">
        <v>45618</v>
      </c>
      <c r="E5120" t="s">
        <v>10</v>
      </c>
      <c r="F5120" t="s">
        <v>40</v>
      </c>
      <c r="G5120" t="s">
        <v>12</v>
      </c>
      <c r="H5120" t="s">
        <v>121</v>
      </c>
      <c r="I5120" t="str">
        <f>IF(Table1[[#This Row],[Return_Status]]="Returned", "Yes", "No")</f>
        <v>Yes</v>
      </c>
      <c r="J5120">
        <f>IF(Table1[[#This Row],[Return_Flag]]="Yes",1,0)</f>
        <v>1</v>
      </c>
      <c r="K5120">
        <f>IF(Table1[[#This Row],[Order_ID]]=Table1[[#This Row],[Order_ID]],1,0)</f>
        <v>1</v>
      </c>
      <c r="L5120" s="4" t="str">
        <f>TEXT(Table1[[#This Row],[Order_Date]], "mmm-yyyy")</f>
        <v>Oct-2023</v>
      </c>
    </row>
    <row r="5121" spans="1:12" x14ac:dyDescent="0.25">
      <c r="A5121" t="s">
        <v>10357</v>
      </c>
      <c r="B5121" t="s">
        <v>10358</v>
      </c>
      <c r="C5121" s="1">
        <v>45253</v>
      </c>
      <c r="E5121" t="s">
        <v>44</v>
      </c>
      <c r="G5121" t="s">
        <v>22</v>
      </c>
      <c r="H5121" t="s">
        <v>118</v>
      </c>
      <c r="I5121" t="str">
        <f>IF(Table1[[#This Row],[Return_Status]]="Returned", "Yes", "No")</f>
        <v>No</v>
      </c>
      <c r="J5121">
        <f>IF(Table1[[#This Row],[Return_Flag]]="Yes",1,0)</f>
        <v>0</v>
      </c>
      <c r="K5121">
        <f>IF(Table1[[#This Row],[Order_ID]]=Table1[[#This Row],[Order_ID]],1,0)</f>
        <v>1</v>
      </c>
      <c r="L5121" s="4" t="str">
        <f>TEXT(Table1[[#This Row],[Order_Date]], "mmm-yyyy")</f>
        <v>Nov-2023</v>
      </c>
    </row>
    <row r="5122" spans="1:12" x14ac:dyDescent="0.25">
      <c r="A5122" t="s">
        <v>10359</v>
      </c>
      <c r="B5122" t="s">
        <v>10360</v>
      </c>
      <c r="C5122" s="1">
        <v>45106</v>
      </c>
      <c r="D5122" s="1">
        <v>45295</v>
      </c>
      <c r="E5122" t="s">
        <v>32</v>
      </c>
      <c r="F5122" t="s">
        <v>33</v>
      </c>
      <c r="G5122" t="s">
        <v>12</v>
      </c>
      <c r="H5122" t="s">
        <v>779</v>
      </c>
      <c r="I5122" t="str">
        <f>IF(Table1[[#This Row],[Return_Status]]="Returned", "Yes", "No")</f>
        <v>Yes</v>
      </c>
      <c r="J5122">
        <f>IF(Table1[[#This Row],[Return_Flag]]="Yes",1,0)</f>
        <v>1</v>
      </c>
      <c r="K5122">
        <f>IF(Table1[[#This Row],[Order_ID]]=Table1[[#This Row],[Order_ID]],1,0)</f>
        <v>1</v>
      </c>
      <c r="L5122" s="4" t="str">
        <f>TEXT(Table1[[#This Row],[Order_Date]], "mmm-yyyy")</f>
        <v>Jun-2023</v>
      </c>
    </row>
    <row r="5123" spans="1:12" x14ac:dyDescent="0.25">
      <c r="A5123" t="s">
        <v>10361</v>
      </c>
      <c r="B5123" t="s">
        <v>10362</v>
      </c>
      <c r="C5123" s="1">
        <v>45422</v>
      </c>
      <c r="D5123" s="1">
        <v>45117</v>
      </c>
      <c r="E5123" t="s">
        <v>16</v>
      </c>
      <c r="F5123" t="s">
        <v>11</v>
      </c>
      <c r="G5123" t="s">
        <v>12</v>
      </c>
      <c r="H5123" t="s">
        <v>357</v>
      </c>
      <c r="I5123" t="str">
        <f>IF(Table1[[#This Row],[Return_Status]]="Returned", "Yes", "No")</f>
        <v>Yes</v>
      </c>
      <c r="J5123">
        <f>IF(Table1[[#This Row],[Return_Flag]]="Yes",1,0)</f>
        <v>1</v>
      </c>
      <c r="K5123">
        <f>IF(Table1[[#This Row],[Order_ID]]=Table1[[#This Row],[Order_ID]],1,0)</f>
        <v>1</v>
      </c>
      <c r="L5123" s="4" t="str">
        <f>TEXT(Table1[[#This Row],[Order_Date]], "mmm-yyyy")</f>
        <v>May-2024</v>
      </c>
    </row>
    <row r="5124" spans="1:12" x14ac:dyDescent="0.25">
      <c r="A5124" t="s">
        <v>10363</v>
      </c>
      <c r="B5124" t="s">
        <v>10364</v>
      </c>
      <c r="C5124" s="1">
        <v>45106</v>
      </c>
      <c r="E5124" t="s">
        <v>10</v>
      </c>
      <c r="G5124" t="s">
        <v>22</v>
      </c>
      <c r="H5124" t="s">
        <v>131</v>
      </c>
      <c r="I5124" t="str">
        <f>IF(Table1[[#This Row],[Return_Status]]="Returned", "Yes", "No")</f>
        <v>No</v>
      </c>
      <c r="J5124">
        <f>IF(Table1[[#This Row],[Return_Flag]]="Yes",1,0)</f>
        <v>0</v>
      </c>
      <c r="K5124">
        <f>IF(Table1[[#This Row],[Order_ID]]=Table1[[#This Row],[Order_ID]],1,0)</f>
        <v>1</v>
      </c>
      <c r="L5124" s="4" t="str">
        <f>TEXT(Table1[[#This Row],[Order_Date]], "mmm-yyyy")</f>
        <v>Jun-2023</v>
      </c>
    </row>
    <row r="5125" spans="1:12" x14ac:dyDescent="0.25">
      <c r="A5125" t="s">
        <v>10365</v>
      </c>
      <c r="B5125" t="s">
        <v>10366</v>
      </c>
      <c r="C5125" s="1">
        <v>45551</v>
      </c>
      <c r="D5125" s="1">
        <v>45562</v>
      </c>
      <c r="E5125" t="s">
        <v>32</v>
      </c>
      <c r="F5125" t="s">
        <v>17</v>
      </c>
      <c r="G5125" t="s">
        <v>12</v>
      </c>
      <c r="H5125" t="s">
        <v>439</v>
      </c>
      <c r="I5125" t="str">
        <f>IF(Table1[[#This Row],[Return_Status]]="Returned", "Yes", "No")</f>
        <v>Yes</v>
      </c>
      <c r="J5125">
        <f>IF(Table1[[#This Row],[Return_Flag]]="Yes",1,0)</f>
        <v>1</v>
      </c>
      <c r="K5125">
        <f>IF(Table1[[#This Row],[Order_ID]]=Table1[[#This Row],[Order_ID]],1,0)</f>
        <v>1</v>
      </c>
      <c r="L5125" s="4" t="str">
        <f>TEXT(Table1[[#This Row],[Order_Date]], "mmm-yyyy")</f>
        <v>Sep-2024</v>
      </c>
    </row>
    <row r="5126" spans="1:12" x14ac:dyDescent="0.25">
      <c r="A5126" t="s">
        <v>10367</v>
      </c>
      <c r="B5126" t="s">
        <v>10368</v>
      </c>
      <c r="C5126" s="1">
        <v>45077</v>
      </c>
      <c r="E5126" t="s">
        <v>44</v>
      </c>
      <c r="G5126" t="s">
        <v>22</v>
      </c>
      <c r="H5126" t="s">
        <v>131</v>
      </c>
      <c r="I5126" t="str">
        <f>IF(Table1[[#This Row],[Return_Status]]="Returned", "Yes", "No")</f>
        <v>No</v>
      </c>
      <c r="J5126">
        <f>IF(Table1[[#This Row],[Return_Flag]]="Yes",1,0)</f>
        <v>0</v>
      </c>
      <c r="K5126">
        <f>IF(Table1[[#This Row],[Order_ID]]=Table1[[#This Row],[Order_ID]],1,0)</f>
        <v>1</v>
      </c>
      <c r="L5126" s="4" t="str">
        <f>TEXT(Table1[[#This Row],[Order_Date]], "mmm-yyyy")</f>
        <v>May-2023</v>
      </c>
    </row>
    <row r="5127" spans="1:12" x14ac:dyDescent="0.25">
      <c r="A5127" t="s">
        <v>10369</v>
      </c>
      <c r="B5127" t="s">
        <v>10370</v>
      </c>
      <c r="C5127" s="1">
        <v>45312</v>
      </c>
      <c r="D5127" s="1">
        <v>45157</v>
      </c>
      <c r="E5127" t="s">
        <v>44</v>
      </c>
      <c r="F5127" t="s">
        <v>17</v>
      </c>
      <c r="G5127" t="s">
        <v>12</v>
      </c>
      <c r="H5127" t="s">
        <v>258</v>
      </c>
      <c r="I5127" t="str">
        <f>IF(Table1[[#This Row],[Return_Status]]="Returned", "Yes", "No")</f>
        <v>Yes</v>
      </c>
      <c r="J5127">
        <f>IF(Table1[[#This Row],[Return_Flag]]="Yes",1,0)</f>
        <v>1</v>
      </c>
      <c r="K5127">
        <f>IF(Table1[[#This Row],[Order_ID]]=Table1[[#This Row],[Order_ID]],1,0)</f>
        <v>1</v>
      </c>
      <c r="L5127" s="4" t="str">
        <f>TEXT(Table1[[#This Row],[Order_Date]], "mmm-yyyy")</f>
        <v>Jan-2024</v>
      </c>
    </row>
    <row r="5128" spans="1:12" x14ac:dyDescent="0.25">
      <c r="A5128" t="s">
        <v>10371</v>
      </c>
      <c r="B5128" t="s">
        <v>10372</v>
      </c>
      <c r="C5128" s="1">
        <v>45009</v>
      </c>
      <c r="D5128" s="1">
        <v>44976</v>
      </c>
      <c r="E5128" t="s">
        <v>21</v>
      </c>
      <c r="F5128" t="s">
        <v>33</v>
      </c>
      <c r="G5128" t="s">
        <v>12</v>
      </c>
      <c r="H5128" t="s">
        <v>77</v>
      </c>
      <c r="I5128" t="str">
        <f>IF(Table1[[#This Row],[Return_Status]]="Returned", "Yes", "No")</f>
        <v>Yes</v>
      </c>
      <c r="J5128">
        <f>IF(Table1[[#This Row],[Return_Flag]]="Yes",1,0)</f>
        <v>1</v>
      </c>
      <c r="K5128">
        <f>IF(Table1[[#This Row],[Order_ID]]=Table1[[#This Row],[Order_ID]],1,0)</f>
        <v>1</v>
      </c>
      <c r="L5128" s="4" t="str">
        <f>TEXT(Table1[[#This Row],[Order_Date]], "mmm-yyyy")</f>
        <v>Mar-2023</v>
      </c>
    </row>
    <row r="5129" spans="1:12" x14ac:dyDescent="0.25">
      <c r="A5129" t="s">
        <v>10373</v>
      </c>
      <c r="B5129" t="s">
        <v>10374</v>
      </c>
      <c r="C5129" s="1">
        <v>45485</v>
      </c>
      <c r="D5129" s="1">
        <v>45220</v>
      </c>
      <c r="E5129" t="s">
        <v>10</v>
      </c>
      <c r="F5129" t="s">
        <v>33</v>
      </c>
      <c r="G5129" t="s">
        <v>12</v>
      </c>
      <c r="H5129" t="s">
        <v>295</v>
      </c>
      <c r="I5129" t="str">
        <f>IF(Table1[[#This Row],[Return_Status]]="Returned", "Yes", "No")</f>
        <v>Yes</v>
      </c>
      <c r="J5129">
        <f>IF(Table1[[#This Row],[Return_Flag]]="Yes",1,0)</f>
        <v>1</v>
      </c>
      <c r="K5129">
        <f>IF(Table1[[#This Row],[Order_ID]]=Table1[[#This Row],[Order_ID]],1,0)</f>
        <v>1</v>
      </c>
      <c r="L5129" s="4" t="str">
        <f>TEXT(Table1[[#This Row],[Order_Date]], "mmm-yyyy")</f>
        <v>Jul-2024</v>
      </c>
    </row>
    <row r="5130" spans="1:12" x14ac:dyDescent="0.25">
      <c r="A5130" t="s">
        <v>10375</v>
      </c>
      <c r="B5130" t="s">
        <v>10376</v>
      </c>
      <c r="C5130" s="1">
        <v>45425</v>
      </c>
      <c r="E5130" t="s">
        <v>44</v>
      </c>
      <c r="G5130" t="s">
        <v>22</v>
      </c>
      <c r="H5130" t="s">
        <v>104</v>
      </c>
      <c r="I5130" t="str">
        <f>IF(Table1[[#This Row],[Return_Status]]="Returned", "Yes", "No")</f>
        <v>No</v>
      </c>
      <c r="J5130">
        <f>IF(Table1[[#This Row],[Return_Flag]]="Yes",1,0)</f>
        <v>0</v>
      </c>
      <c r="K5130">
        <f>IF(Table1[[#This Row],[Order_ID]]=Table1[[#This Row],[Order_ID]],1,0)</f>
        <v>1</v>
      </c>
      <c r="L5130" s="4" t="str">
        <f>TEXT(Table1[[#This Row],[Order_Date]], "mmm-yyyy")</f>
        <v>May-2024</v>
      </c>
    </row>
    <row r="5131" spans="1:12" x14ac:dyDescent="0.25">
      <c r="A5131" t="s">
        <v>10377</v>
      </c>
      <c r="B5131" t="s">
        <v>10378</v>
      </c>
      <c r="C5131" s="1">
        <v>45303</v>
      </c>
      <c r="D5131" s="1">
        <v>45121</v>
      </c>
      <c r="E5131" t="s">
        <v>32</v>
      </c>
      <c r="F5131" t="s">
        <v>33</v>
      </c>
      <c r="G5131" t="s">
        <v>12</v>
      </c>
      <c r="H5131" t="s">
        <v>235</v>
      </c>
      <c r="I5131" t="str">
        <f>IF(Table1[[#This Row],[Return_Status]]="Returned", "Yes", "No")</f>
        <v>Yes</v>
      </c>
      <c r="J5131">
        <f>IF(Table1[[#This Row],[Return_Flag]]="Yes",1,0)</f>
        <v>1</v>
      </c>
      <c r="K5131">
        <f>IF(Table1[[#This Row],[Order_ID]]=Table1[[#This Row],[Order_ID]],1,0)</f>
        <v>1</v>
      </c>
      <c r="L5131" s="4" t="str">
        <f>TEXT(Table1[[#This Row],[Order_Date]], "mmm-yyyy")</f>
        <v>Jan-2024</v>
      </c>
    </row>
    <row r="5132" spans="1:12" x14ac:dyDescent="0.25">
      <c r="A5132" t="s">
        <v>10379</v>
      </c>
      <c r="B5132" t="s">
        <v>10380</v>
      </c>
      <c r="C5132" s="1">
        <v>45651</v>
      </c>
      <c r="E5132" t="s">
        <v>32</v>
      </c>
      <c r="G5132" t="s">
        <v>22</v>
      </c>
      <c r="H5132" t="s">
        <v>1032</v>
      </c>
      <c r="I5132" t="str">
        <f>IF(Table1[[#This Row],[Return_Status]]="Returned", "Yes", "No")</f>
        <v>No</v>
      </c>
      <c r="J5132">
        <f>IF(Table1[[#This Row],[Return_Flag]]="Yes",1,0)</f>
        <v>0</v>
      </c>
      <c r="K5132">
        <f>IF(Table1[[#This Row],[Order_ID]]=Table1[[#This Row],[Order_ID]],1,0)</f>
        <v>1</v>
      </c>
      <c r="L5132" s="4" t="str">
        <f>TEXT(Table1[[#This Row],[Order_Date]], "mmm-yyyy")</f>
        <v>Dec-2024</v>
      </c>
    </row>
    <row r="5133" spans="1:12" x14ac:dyDescent="0.25">
      <c r="A5133" t="s">
        <v>10381</v>
      </c>
      <c r="B5133" t="s">
        <v>10382</v>
      </c>
      <c r="C5133" s="1">
        <v>44944</v>
      </c>
      <c r="D5133" s="1">
        <v>44978</v>
      </c>
      <c r="E5133" t="s">
        <v>16</v>
      </c>
      <c r="F5133" t="s">
        <v>11</v>
      </c>
      <c r="G5133" t="s">
        <v>12</v>
      </c>
      <c r="H5133" t="s">
        <v>101</v>
      </c>
      <c r="I5133" t="str">
        <f>IF(Table1[[#This Row],[Return_Status]]="Returned", "Yes", "No")</f>
        <v>Yes</v>
      </c>
      <c r="J5133">
        <f>IF(Table1[[#This Row],[Return_Flag]]="Yes",1,0)</f>
        <v>1</v>
      </c>
      <c r="K5133">
        <f>IF(Table1[[#This Row],[Order_ID]]=Table1[[#This Row],[Order_ID]],1,0)</f>
        <v>1</v>
      </c>
      <c r="L5133" s="4" t="str">
        <f>TEXT(Table1[[#This Row],[Order_Date]], "mmm-yyyy")</f>
        <v>Jan-2023</v>
      </c>
    </row>
    <row r="5134" spans="1:12" x14ac:dyDescent="0.25">
      <c r="A5134" t="s">
        <v>10383</v>
      </c>
      <c r="B5134" t="s">
        <v>10384</v>
      </c>
      <c r="C5134" s="1">
        <v>45555</v>
      </c>
      <c r="D5134" s="1">
        <v>45580</v>
      </c>
      <c r="E5134" t="s">
        <v>21</v>
      </c>
      <c r="F5134" t="s">
        <v>17</v>
      </c>
      <c r="G5134" t="s">
        <v>12</v>
      </c>
      <c r="H5134" t="s">
        <v>442</v>
      </c>
      <c r="I5134" t="str">
        <f>IF(Table1[[#This Row],[Return_Status]]="Returned", "Yes", "No")</f>
        <v>Yes</v>
      </c>
      <c r="J5134">
        <f>IF(Table1[[#This Row],[Return_Flag]]="Yes",1,0)</f>
        <v>1</v>
      </c>
      <c r="K5134">
        <f>IF(Table1[[#This Row],[Order_ID]]=Table1[[#This Row],[Order_ID]],1,0)</f>
        <v>1</v>
      </c>
      <c r="L5134" s="4" t="str">
        <f>TEXT(Table1[[#This Row],[Order_Date]], "mmm-yyyy")</f>
        <v>Sep-2024</v>
      </c>
    </row>
    <row r="5135" spans="1:12" x14ac:dyDescent="0.25">
      <c r="A5135" t="s">
        <v>10385</v>
      </c>
      <c r="B5135" t="s">
        <v>10386</v>
      </c>
      <c r="C5135" s="1">
        <v>45511</v>
      </c>
      <c r="E5135" t="s">
        <v>32</v>
      </c>
      <c r="G5135" t="s">
        <v>22</v>
      </c>
      <c r="H5135" t="s">
        <v>255</v>
      </c>
      <c r="I5135" t="str">
        <f>IF(Table1[[#This Row],[Return_Status]]="Returned", "Yes", "No")</f>
        <v>No</v>
      </c>
      <c r="J5135">
        <f>IF(Table1[[#This Row],[Return_Flag]]="Yes",1,0)</f>
        <v>0</v>
      </c>
      <c r="K5135">
        <f>IF(Table1[[#This Row],[Order_ID]]=Table1[[#This Row],[Order_ID]],1,0)</f>
        <v>1</v>
      </c>
      <c r="L5135" s="4" t="str">
        <f>TEXT(Table1[[#This Row],[Order_Date]], "mmm-yyyy")</f>
        <v>Aug-2024</v>
      </c>
    </row>
    <row r="5136" spans="1:12" x14ac:dyDescent="0.25">
      <c r="A5136" t="s">
        <v>10387</v>
      </c>
      <c r="B5136" t="s">
        <v>10388</v>
      </c>
      <c r="C5136" s="1">
        <v>45299</v>
      </c>
      <c r="E5136" t="s">
        <v>16</v>
      </c>
      <c r="G5136" t="s">
        <v>22</v>
      </c>
      <c r="H5136" t="s">
        <v>329</v>
      </c>
      <c r="I5136" t="str">
        <f>IF(Table1[[#This Row],[Return_Status]]="Returned", "Yes", "No")</f>
        <v>No</v>
      </c>
      <c r="J5136">
        <f>IF(Table1[[#This Row],[Return_Flag]]="Yes",1,0)</f>
        <v>0</v>
      </c>
      <c r="K5136">
        <f>IF(Table1[[#This Row],[Order_ID]]=Table1[[#This Row],[Order_ID]],1,0)</f>
        <v>1</v>
      </c>
      <c r="L5136" s="4" t="str">
        <f>TEXT(Table1[[#This Row],[Order_Date]], "mmm-yyyy")</f>
        <v>Jan-2024</v>
      </c>
    </row>
    <row r="5137" spans="1:12" x14ac:dyDescent="0.25">
      <c r="A5137" t="s">
        <v>10389</v>
      </c>
      <c r="B5137" t="s">
        <v>10390</v>
      </c>
      <c r="C5137" s="1">
        <v>45374</v>
      </c>
      <c r="E5137" t="s">
        <v>44</v>
      </c>
      <c r="G5137" t="s">
        <v>22</v>
      </c>
      <c r="H5137" t="s">
        <v>77</v>
      </c>
      <c r="I5137" t="str">
        <f>IF(Table1[[#This Row],[Return_Status]]="Returned", "Yes", "No")</f>
        <v>No</v>
      </c>
      <c r="J5137">
        <f>IF(Table1[[#This Row],[Return_Flag]]="Yes",1,0)</f>
        <v>0</v>
      </c>
      <c r="K5137">
        <f>IF(Table1[[#This Row],[Order_ID]]=Table1[[#This Row],[Order_ID]],1,0)</f>
        <v>1</v>
      </c>
      <c r="L5137" s="4" t="str">
        <f>TEXT(Table1[[#This Row],[Order_Date]], "mmm-yyyy")</f>
        <v>Mar-2024</v>
      </c>
    </row>
    <row r="5138" spans="1:12" x14ac:dyDescent="0.25">
      <c r="A5138" t="s">
        <v>10391</v>
      </c>
      <c r="B5138" t="s">
        <v>10392</v>
      </c>
      <c r="C5138" s="1">
        <v>45497</v>
      </c>
      <c r="E5138" t="s">
        <v>21</v>
      </c>
      <c r="G5138" t="s">
        <v>22</v>
      </c>
      <c r="H5138" t="s">
        <v>45</v>
      </c>
      <c r="I5138" t="str">
        <f>IF(Table1[[#This Row],[Return_Status]]="Returned", "Yes", "No")</f>
        <v>No</v>
      </c>
      <c r="J5138">
        <f>IF(Table1[[#This Row],[Return_Flag]]="Yes",1,0)</f>
        <v>0</v>
      </c>
      <c r="K5138">
        <f>IF(Table1[[#This Row],[Order_ID]]=Table1[[#This Row],[Order_ID]],1,0)</f>
        <v>1</v>
      </c>
      <c r="L5138" s="4" t="str">
        <f>TEXT(Table1[[#This Row],[Order_Date]], "mmm-yyyy")</f>
        <v>Jul-2024</v>
      </c>
    </row>
    <row r="5139" spans="1:12" x14ac:dyDescent="0.25">
      <c r="A5139" t="s">
        <v>10393</v>
      </c>
      <c r="B5139" t="s">
        <v>10394</v>
      </c>
      <c r="C5139" s="1">
        <v>45608</v>
      </c>
      <c r="E5139" t="s">
        <v>44</v>
      </c>
      <c r="G5139" t="s">
        <v>22</v>
      </c>
      <c r="H5139" t="s">
        <v>1164</v>
      </c>
      <c r="I5139" t="str">
        <f>IF(Table1[[#This Row],[Return_Status]]="Returned", "Yes", "No")</f>
        <v>No</v>
      </c>
      <c r="J5139">
        <f>IF(Table1[[#This Row],[Return_Flag]]="Yes",1,0)</f>
        <v>0</v>
      </c>
      <c r="K5139">
        <f>IF(Table1[[#This Row],[Order_ID]]=Table1[[#This Row],[Order_ID]],1,0)</f>
        <v>1</v>
      </c>
      <c r="L5139" s="4" t="str">
        <f>TEXT(Table1[[#This Row],[Order_Date]], "mmm-yyyy")</f>
        <v>Nov-2024</v>
      </c>
    </row>
    <row r="5140" spans="1:12" x14ac:dyDescent="0.25">
      <c r="A5140" t="s">
        <v>10395</v>
      </c>
      <c r="B5140" t="s">
        <v>10396</v>
      </c>
      <c r="C5140" s="1">
        <v>45593</v>
      </c>
      <c r="E5140" t="s">
        <v>21</v>
      </c>
      <c r="G5140" t="s">
        <v>22</v>
      </c>
      <c r="H5140" t="s">
        <v>1032</v>
      </c>
      <c r="I5140" t="str">
        <f>IF(Table1[[#This Row],[Return_Status]]="Returned", "Yes", "No")</f>
        <v>No</v>
      </c>
      <c r="J5140">
        <f>IF(Table1[[#This Row],[Return_Flag]]="Yes",1,0)</f>
        <v>0</v>
      </c>
      <c r="K5140">
        <f>IF(Table1[[#This Row],[Order_ID]]=Table1[[#This Row],[Order_ID]],1,0)</f>
        <v>1</v>
      </c>
      <c r="L5140" s="4" t="str">
        <f>TEXT(Table1[[#This Row],[Order_Date]], "mmm-yyyy")</f>
        <v>Oct-2024</v>
      </c>
    </row>
    <row r="5141" spans="1:12" x14ac:dyDescent="0.25">
      <c r="A5141" t="s">
        <v>10397</v>
      </c>
      <c r="B5141" t="s">
        <v>10398</v>
      </c>
      <c r="C5141" s="1">
        <v>45649</v>
      </c>
      <c r="D5141" s="1">
        <v>45595</v>
      </c>
      <c r="E5141" t="s">
        <v>44</v>
      </c>
      <c r="F5141" t="s">
        <v>17</v>
      </c>
      <c r="G5141" t="s">
        <v>12</v>
      </c>
      <c r="H5141" t="s">
        <v>360</v>
      </c>
      <c r="I5141" t="str">
        <f>IF(Table1[[#This Row],[Return_Status]]="Returned", "Yes", "No")</f>
        <v>Yes</v>
      </c>
      <c r="J5141">
        <f>IF(Table1[[#This Row],[Return_Flag]]="Yes",1,0)</f>
        <v>1</v>
      </c>
      <c r="K5141">
        <f>IF(Table1[[#This Row],[Order_ID]]=Table1[[#This Row],[Order_ID]],1,0)</f>
        <v>1</v>
      </c>
      <c r="L5141" s="4" t="str">
        <f>TEXT(Table1[[#This Row],[Order_Date]], "mmm-yyyy")</f>
        <v>Dec-2024</v>
      </c>
    </row>
    <row r="5142" spans="1:12" x14ac:dyDescent="0.25">
      <c r="A5142" t="s">
        <v>10399</v>
      </c>
      <c r="B5142" t="s">
        <v>10400</v>
      </c>
      <c r="C5142" s="1">
        <v>45404</v>
      </c>
      <c r="D5142" s="1">
        <v>45389</v>
      </c>
      <c r="E5142" t="s">
        <v>44</v>
      </c>
      <c r="F5142" t="s">
        <v>17</v>
      </c>
      <c r="G5142" t="s">
        <v>12</v>
      </c>
      <c r="H5142" t="s">
        <v>68</v>
      </c>
      <c r="I5142" t="str">
        <f>IF(Table1[[#This Row],[Return_Status]]="Returned", "Yes", "No")</f>
        <v>Yes</v>
      </c>
      <c r="J5142">
        <f>IF(Table1[[#This Row],[Return_Flag]]="Yes",1,0)</f>
        <v>1</v>
      </c>
      <c r="K5142">
        <f>IF(Table1[[#This Row],[Order_ID]]=Table1[[#This Row],[Order_ID]],1,0)</f>
        <v>1</v>
      </c>
      <c r="L5142" s="4" t="str">
        <f>TEXT(Table1[[#This Row],[Order_Date]], "mmm-yyyy")</f>
        <v>Apr-2024</v>
      </c>
    </row>
    <row r="5143" spans="1:12" x14ac:dyDescent="0.25">
      <c r="A5143" t="s">
        <v>10401</v>
      </c>
      <c r="B5143" t="s">
        <v>10402</v>
      </c>
      <c r="C5143" s="1">
        <v>45506</v>
      </c>
      <c r="E5143" t="s">
        <v>21</v>
      </c>
      <c r="G5143" t="s">
        <v>22</v>
      </c>
      <c r="H5143" t="s">
        <v>642</v>
      </c>
      <c r="I5143" t="str">
        <f>IF(Table1[[#This Row],[Return_Status]]="Returned", "Yes", "No")</f>
        <v>No</v>
      </c>
      <c r="J5143">
        <f>IF(Table1[[#This Row],[Return_Flag]]="Yes",1,0)</f>
        <v>0</v>
      </c>
      <c r="K5143">
        <f>IF(Table1[[#This Row],[Order_ID]]=Table1[[#This Row],[Order_ID]],1,0)</f>
        <v>1</v>
      </c>
      <c r="L5143" s="4" t="str">
        <f>TEXT(Table1[[#This Row],[Order_Date]], "mmm-yyyy")</f>
        <v>Aug-2024</v>
      </c>
    </row>
    <row r="5144" spans="1:12" x14ac:dyDescent="0.25">
      <c r="A5144" t="s">
        <v>10403</v>
      </c>
      <c r="B5144" t="s">
        <v>10404</v>
      </c>
      <c r="C5144" s="1">
        <v>45072</v>
      </c>
      <c r="E5144" t="s">
        <v>16</v>
      </c>
      <c r="G5144" t="s">
        <v>22</v>
      </c>
      <c r="H5144" t="s">
        <v>788</v>
      </c>
      <c r="I5144" t="str">
        <f>IF(Table1[[#This Row],[Return_Status]]="Returned", "Yes", "No")</f>
        <v>No</v>
      </c>
      <c r="J5144">
        <f>IF(Table1[[#This Row],[Return_Flag]]="Yes",1,0)</f>
        <v>0</v>
      </c>
      <c r="K5144">
        <f>IF(Table1[[#This Row],[Order_ID]]=Table1[[#This Row],[Order_ID]],1,0)</f>
        <v>1</v>
      </c>
      <c r="L5144" s="4" t="str">
        <f>TEXT(Table1[[#This Row],[Order_Date]], "mmm-yyyy")</f>
        <v>May-2023</v>
      </c>
    </row>
    <row r="5145" spans="1:12" x14ac:dyDescent="0.25">
      <c r="A5145" t="s">
        <v>10405</v>
      </c>
      <c r="B5145" t="s">
        <v>10406</v>
      </c>
      <c r="C5145" s="1">
        <v>45410</v>
      </c>
      <c r="D5145" s="1">
        <v>45344</v>
      </c>
      <c r="E5145" t="s">
        <v>32</v>
      </c>
      <c r="F5145" t="s">
        <v>11</v>
      </c>
      <c r="G5145" t="s">
        <v>12</v>
      </c>
      <c r="H5145" t="s">
        <v>710</v>
      </c>
      <c r="I5145" t="str">
        <f>IF(Table1[[#This Row],[Return_Status]]="Returned", "Yes", "No")</f>
        <v>Yes</v>
      </c>
      <c r="J5145">
        <f>IF(Table1[[#This Row],[Return_Flag]]="Yes",1,0)</f>
        <v>1</v>
      </c>
      <c r="K5145">
        <f>IF(Table1[[#This Row],[Order_ID]]=Table1[[#This Row],[Order_ID]],1,0)</f>
        <v>1</v>
      </c>
      <c r="L5145" s="4" t="str">
        <f>TEXT(Table1[[#This Row],[Order_Date]], "mmm-yyyy")</f>
        <v>Apr-2024</v>
      </c>
    </row>
    <row r="5146" spans="1:12" x14ac:dyDescent="0.25">
      <c r="A5146" t="s">
        <v>10407</v>
      </c>
      <c r="B5146" t="s">
        <v>10408</v>
      </c>
      <c r="C5146" s="1">
        <v>45655</v>
      </c>
      <c r="E5146" t="s">
        <v>44</v>
      </c>
      <c r="G5146" t="s">
        <v>22</v>
      </c>
      <c r="H5146" t="s">
        <v>779</v>
      </c>
      <c r="I5146" t="str">
        <f>IF(Table1[[#This Row],[Return_Status]]="Returned", "Yes", "No")</f>
        <v>No</v>
      </c>
      <c r="J5146">
        <f>IF(Table1[[#This Row],[Return_Flag]]="Yes",1,0)</f>
        <v>0</v>
      </c>
      <c r="K5146">
        <f>IF(Table1[[#This Row],[Order_ID]]=Table1[[#This Row],[Order_ID]],1,0)</f>
        <v>1</v>
      </c>
      <c r="L5146" s="4" t="str">
        <f>TEXT(Table1[[#This Row],[Order_Date]], "mmm-yyyy")</f>
        <v>Dec-2024</v>
      </c>
    </row>
    <row r="5147" spans="1:12" x14ac:dyDescent="0.25">
      <c r="A5147" t="s">
        <v>10409</v>
      </c>
      <c r="B5147" t="s">
        <v>10410</v>
      </c>
      <c r="C5147" s="1">
        <v>44966</v>
      </c>
      <c r="E5147" t="s">
        <v>10</v>
      </c>
      <c r="G5147" t="s">
        <v>22</v>
      </c>
      <c r="H5147" t="s">
        <v>86</v>
      </c>
      <c r="I5147" t="str">
        <f>IF(Table1[[#This Row],[Return_Status]]="Returned", "Yes", "No")</f>
        <v>No</v>
      </c>
      <c r="J5147">
        <f>IF(Table1[[#This Row],[Return_Flag]]="Yes",1,0)</f>
        <v>0</v>
      </c>
      <c r="K5147">
        <f>IF(Table1[[#This Row],[Order_ID]]=Table1[[#This Row],[Order_ID]],1,0)</f>
        <v>1</v>
      </c>
      <c r="L5147" s="4" t="str">
        <f>TEXT(Table1[[#This Row],[Order_Date]], "mmm-yyyy")</f>
        <v>Feb-2023</v>
      </c>
    </row>
    <row r="5148" spans="1:12" x14ac:dyDescent="0.25">
      <c r="A5148" t="s">
        <v>10411</v>
      </c>
      <c r="B5148" t="s">
        <v>10412</v>
      </c>
      <c r="C5148" s="1">
        <v>44950</v>
      </c>
      <c r="E5148" t="s">
        <v>32</v>
      </c>
      <c r="G5148" t="s">
        <v>22</v>
      </c>
      <c r="H5148" t="s">
        <v>218</v>
      </c>
      <c r="I5148" t="str">
        <f>IF(Table1[[#This Row],[Return_Status]]="Returned", "Yes", "No")</f>
        <v>No</v>
      </c>
      <c r="J5148">
        <f>IF(Table1[[#This Row],[Return_Flag]]="Yes",1,0)</f>
        <v>0</v>
      </c>
      <c r="K5148">
        <f>IF(Table1[[#This Row],[Order_ID]]=Table1[[#This Row],[Order_ID]],1,0)</f>
        <v>1</v>
      </c>
      <c r="L5148" s="4" t="str">
        <f>TEXT(Table1[[#This Row],[Order_Date]], "mmm-yyyy")</f>
        <v>Jan-2023</v>
      </c>
    </row>
    <row r="5149" spans="1:12" x14ac:dyDescent="0.25">
      <c r="A5149" t="s">
        <v>10413</v>
      </c>
      <c r="B5149" t="s">
        <v>10414</v>
      </c>
      <c r="C5149" s="1">
        <v>44963</v>
      </c>
      <c r="E5149" t="s">
        <v>16</v>
      </c>
      <c r="G5149" t="s">
        <v>22</v>
      </c>
      <c r="H5149" t="s">
        <v>92</v>
      </c>
      <c r="I5149" t="str">
        <f>IF(Table1[[#This Row],[Return_Status]]="Returned", "Yes", "No")</f>
        <v>No</v>
      </c>
      <c r="J5149">
        <f>IF(Table1[[#This Row],[Return_Flag]]="Yes",1,0)</f>
        <v>0</v>
      </c>
      <c r="K5149">
        <f>IF(Table1[[#This Row],[Order_ID]]=Table1[[#This Row],[Order_ID]],1,0)</f>
        <v>1</v>
      </c>
      <c r="L5149" s="4" t="str">
        <f>TEXT(Table1[[#This Row],[Order_Date]], "mmm-yyyy")</f>
        <v>Feb-2023</v>
      </c>
    </row>
    <row r="5150" spans="1:12" x14ac:dyDescent="0.25">
      <c r="A5150" t="s">
        <v>10415</v>
      </c>
      <c r="B5150" t="s">
        <v>10416</v>
      </c>
      <c r="C5150" s="1">
        <v>45630</v>
      </c>
      <c r="D5150" s="1">
        <v>45512</v>
      </c>
      <c r="E5150" t="s">
        <v>44</v>
      </c>
      <c r="F5150" t="s">
        <v>17</v>
      </c>
      <c r="G5150" t="s">
        <v>12</v>
      </c>
      <c r="H5150" t="s">
        <v>710</v>
      </c>
      <c r="I5150" t="str">
        <f>IF(Table1[[#This Row],[Return_Status]]="Returned", "Yes", "No")</f>
        <v>Yes</v>
      </c>
      <c r="J5150">
        <f>IF(Table1[[#This Row],[Return_Flag]]="Yes",1,0)</f>
        <v>1</v>
      </c>
      <c r="K5150">
        <f>IF(Table1[[#This Row],[Order_ID]]=Table1[[#This Row],[Order_ID]],1,0)</f>
        <v>1</v>
      </c>
      <c r="L5150" s="4" t="str">
        <f>TEXT(Table1[[#This Row],[Order_Date]], "mmm-yyyy")</f>
        <v>Dec-2024</v>
      </c>
    </row>
    <row r="5151" spans="1:12" x14ac:dyDescent="0.25">
      <c r="A5151" t="s">
        <v>10417</v>
      </c>
      <c r="B5151" t="s">
        <v>10418</v>
      </c>
      <c r="C5151" s="1">
        <v>45552</v>
      </c>
      <c r="E5151" t="s">
        <v>21</v>
      </c>
      <c r="G5151" t="s">
        <v>22</v>
      </c>
      <c r="H5151" t="s">
        <v>261</v>
      </c>
      <c r="I5151" t="str">
        <f>IF(Table1[[#This Row],[Return_Status]]="Returned", "Yes", "No")</f>
        <v>No</v>
      </c>
      <c r="J5151">
        <f>IF(Table1[[#This Row],[Return_Flag]]="Yes",1,0)</f>
        <v>0</v>
      </c>
      <c r="K5151">
        <f>IF(Table1[[#This Row],[Order_ID]]=Table1[[#This Row],[Order_ID]],1,0)</f>
        <v>1</v>
      </c>
      <c r="L5151" s="4" t="str">
        <f>TEXT(Table1[[#This Row],[Order_Date]], "mmm-yyyy")</f>
        <v>Sep-2024</v>
      </c>
    </row>
    <row r="5152" spans="1:12" x14ac:dyDescent="0.25">
      <c r="A5152" t="s">
        <v>10419</v>
      </c>
      <c r="B5152" t="s">
        <v>10420</v>
      </c>
      <c r="C5152" s="1">
        <v>45602</v>
      </c>
      <c r="D5152" s="1">
        <v>44996</v>
      </c>
      <c r="E5152" t="s">
        <v>44</v>
      </c>
      <c r="F5152" t="s">
        <v>40</v>
      </c>
      <c r="G5152" t="s">
        <v>12</v>
      </c>
      <c r="H5152" t="s">
        <v>207</v>
      </c>
      <c r="I5152" t="str">
        <f>IF(Table1[[#This Row],[Return_Status]]="Returned", "Yes", "No")</f>
        <v>Yes</v>
      </c>
      <c r="J5152">
        <f>IF(Table1[[#This Row],[Return_Flag]]="Yes",1,0)</f>
        <v>1</v>
      </c>
      <c r="K5152">
        <f>IF(Table1[[#This Row],[Order_ID]]=Table1[[#This Row],[Order_ID]],1,0)</f>
        <v>1</v>
      </c>
      <c r="L5152" s="4" t="str">
        <f>TEXT(Table1[[#This Row],[Order_Date]], "mmm-yyyy")</f>
        <v>Nov-2024</v>
      </c>
    </row>
    <row r="5153" spans="1:12" x14ac:dyDescent="0.25">
      <c r="A5153" t="s">
        <v>10421</v>
      </c>
      <c r="B5153" t="s">
        <v>10422</v>
      </c>
      <c r="C5153" s="1">
        <v>45380</v>
      </c>
      <c r="D5153" s="1">
        <v>45240</v>
      </c>
      <c r="E5153" t="s">
        <v>21</v>
      </c>
      <c r="F5153" t="s">
        <v>11</v>
      </c>
      <c r="G5153" t="s">
        <v>12</v>
      </c>
      <c r="H5153" t="s">
        <v>703</v>
      </c>
      <c r="I5153" t="str">
        <f>IF(Table1[[#This Row],[Return_Status]]="Returned", "Yes", "No")</f>
        <v>Yes</v>
      </c>
      <c r="J5153">
        <f>IF(Table1[[#This Row],[Return_Flag]]="Yes",1,0)</f>
        <v>1</v>
      </c>
      <c r="K5153">
        <f>IF(Table1[[#This Row],[Order_ID]]=Table1[[#This Row],[Order_ID]],1,0)</f>
        <v>1</v>
      </c>
      <c r="L5153" s="4" t="str">
        <f>TEXT(Table1[[#This Row],[Order_Date]], "mmm-yyyy")</f>
        <v>Mar-2024</v>
      </c>
    </row>
    <row r="5154" spans="1:12" x14ac:dyDescent="0.25">
      <c r="A5154" t="s">
        <v>10423</v>
      </c>
      <c r="B5154" t="s">
        <v>10424</v>
      </c>
      <c r="C5154" s="1">
        <v>45633</v>
      </c>
      <c r="E5154" t="s">
        <v>21</v>
      </c>
      <c r="G5154" t="s">
        <v>22</v>
      </c>
      <c r="H5154" t="s">
        <v>292</v>
      </c>
      <c r="I5154" t="str">
        <f>IF(Table1[[#This Row],[Return_Status]]="Returned", "Yes", "No")</f>
        <v>No</v>
      </c>
      <c r="J5154">
        <f>IF(Table1[[#This Row],[Return_Flag]]="Yes",1,0)</f>
        <v>0</v>
      </c>
      <c r="K5154">
        <f>IF(Table1[[#This Row],[Order_ID]]=Table1[[#This Row],[Order_ID]],1,0)</f>
        <v>1</v>
      </c>
      <c r="L5154" s="4" t="str">
        <f>TEXT(Table1[[#This Row],[Order_Date]], "mmm-yyyy")</f>
        <v>Dec-2024</v>
      </c>
    </row>
    <row r="5155" spans="1:12" x14ac:dyDescent="0.25">
      <c r="A5155" t="s">
        <v>10425</v>
      </c>
      <c r="B5155" t="s">
        <v>10426</v>
      </c>
      <c r="C5155" s="1">
        <v>45575</v>
      </c>
      <c r="D5155" s="1">
        <v>45613</v>
      </c>
      <c r="E5155" t="s">
        <v>32</v>
      </c>
      <c r="F5155" t="s">
        <v>11</v>
      </c>
      <c r="G5155" t="s">
        <v>12</v>
      </c>
      <c r="H5155" t="s">
        <v>221</v>
      </c>
      <c r="I5155" t="str">
        <f>IF(Table1[[#This Row],[Return_Status]]="Returned", "Yes", "No")</f>
        <v>Yes</v>
      </c>
      <c r="J5155">
        <f>IF(Table1[[#This Row],[Return_Flag]]="Yes",1,0)</f>
        <v>1</v>
      </c>
      <c r="K5155">
        <f>IF(Table1[[#This Row],[Order_ID]]=Table1[[#This Row],[Order_ID]],1,0)</f>
        <v>1</v>
      </c>
      <c r="L5155" s="4" t="str">
        <f>TEXT(Table1[[#This Row],[Order_Date]], "mmm-yyyy")</f>
        <v>Oct-2024</v>
      </c>
    </row>
    <row r="5156" spans="1:12" x14ac:dyDescent="0.25">
      <c r="A5156" t="s">
        <v>10427</v>
      </c>
      <c r="B5156" t="s">
        <v>10428</v>
      </c>
      <c r="C5156" s="1">
        <v>45111</v>
      </c>
      <c r="D5156" s="1">
        <v>44956</v>
      </c>
      <c r="E5156" t="s">
        <v>32</v>
      </c>
      <c r="F5156" t="s">
        <v>17</v>
      </c>
      <c r="G5156" t="s">
        <v>12</v>
      </c>
      <c r="H5156" t="s">
        <v>149</v>
      </c>
      <c r="I5156" t="str">
        <f>IF(Table1[[#This Row],[Return_Status]]="Returned", "Yes", "No")</f>
        <v>Yes</v>
      </c>
      <c r="J5156">
        <f>IF(Table1[[#This Row],[Return_Flag]]="Yes",1,0)</f>
        <v>1</v>
      </c>
      <c r="K5156">
        <f>IF(Table1[[#This Row],[Order_ID]]=Table1[[#This Row],[Order_ID]],1,0)</f>
        <v>1</v>
      </c>
      <c r="L5156" s="4" t="str">
        <f>TEXT(Table1[[#This Row],[Order_Date]], "mmm-yyyy")</f>
        <v>Jul-2023</v>
      </c>
    </row>
    <row r="5157" spans="1:12" x14ac:dyDescent="0.25">
      <c r="A5157" t="s">
        <v>10429</v>
      </c>
      <c r="B5157" t="s">
        <v>10430</v>
      </c>
      <c r="C5157" s="1">
        <v>45621</v>
      </c>
      <c r="E5157" t="s">
        <v>10</v>
      </c>
      <c r="G5157" t="s">
        <v>22</v>
      </c>
      <c r="H5157" t="s">
        <v>89</v>
      </c>
      <c r="I5157" t="str">
        <f>IF(Table1[[#This Row],[Return_Status]]="Returned", "Yes", "No")</f>
        <v>No</v>
      </c>
      <c r="J5157">
        <f>IF(Table1[[#This Row],[Return_Flag]]="Yes",1,0)</f>
        <v>0</v>
      </c>
      <c r="K5157">
        <f>IF(Table1[[#This Row],[Order_ID]]=Table1[[#This Row],[Order_ID]],1,0)</f>
        <v>1</v>
      </c>
      <c r="L5157" s="4" t="str">
        <f>TEXT(Table1[[#This Row],[Order_Date]], "mmm-yyyy")</f>
        <v>Nov-2024</v>
      </c>
    </row>
    <row r="5158" spans="1:12" x14ac:dyDescent="0.25">
      <c r="A5158" t="s">
        <v>10431</v>
      </c>
      <c r="B5158" t="s">
        <v>10432</v>
      </c>
      <c r="C5158" s="1">
        <v>44976</v>
      </c>
      <c r="D5158" s="1">
        <v>45374</v>
      </c>
      <c r="E5158" t="s">
        <v>32</v>
      </c>
      <c r="F5158" t="s">
        <v>11</v>
      </c>
      <c r="G5158" t="s">
        <v>12</v>
      </c>
      <c r="H5158" t="s">
        <v>261</v>
      </c>
      <c r="I5158" t="str">
        <f>IF(Table1[[#This Row],[Return_Status]]="Returned", "Yes", "No")</f>
        <v>Yes</v>
      </c>
      <c r="J5158">
        <f>IF(Table1[[#This Row],[Return_Flag]]="Yes",1,0)</f>
        <v>1</v>
      </c>
      <c r="K5158">
        <f>IF(Table1[[#This Row],[Order_ID]]=Table1[[#This Row],[Order_ID]],1,0)</f>
        <v>1</v>
      </c>
      <c r="L5158" s="4" t="str">
        <f>TEXT(Table1[[#This Row],[Order_Date]], "mmm-yyyy")</f>
        <v>Feb-2023</v>
      </c>
    </row>
    <row r="5159" spans="1:12" x14ac:dyDescent="0.25">
      <c r="A5159" t="s">
        <v>10433</v>
      </c>
      <c r="B5159" t="s">
        <v>10434</v>
      </c>
      <c r="C5159" s="1">
        <v>45208</v>
      </c>
      <c r="E5159" t="s">
        <v>21</v>
      </c>
      <c r="G5159" t="s">
        <v>22</v>
      </c>
      <c r="H5159" t="s">
        <v>218</v>
      </c>
      <c r="I5159" t="str">
        <f>IF(Table1[[#This Row],[Return_Status]]="Returned", "Yes", "No")</f>
        <v>No</v>
      </c>
      <c r="J5159">
        <f>IF(Table1[[#This Row],[Return_Flag]]="Yes",1,0)</f>
        <v>0</v>
      </c>
      <c r="K5159">
        <f>IF(Table1[[#This Row],[Order_ID]]=Table1[[#This Row],[Order_ID]],1,0)</f>
        <v>1</v>
      </c>
      <c r="L5159" s="4" t="str">
        <f>TEXT(Table1[[#This Row],[Order_Date]], "mmm-yyyy")</f>
        <v>Oct-2023</v>
      </c>
    </row>
    <row r="5160" spans="1:12" x14ac:dyDescent="0.25">
      <c r="A5160" t="s">
        <v>10435</v>
      </c>
      <c r="B5160" t="s">
        <v>10436</v>
      </c>
      <c r="C5160" s="1">
        <v>45212</v>
      </c>
      <c r="E5160" t="s">
        <v>32</v>
      </c>
      <c r="G5160" t="s">
        <v>22</v>
      </c>
      <c r="H5160" t="s">
        <v>232</v>
      </c>
      <c r="I5160" t="str">
        <f>IF(Table1[[#This Row],[Return_Status]]="Returned", "Yes", "No")</f>
        <v>No</v>
      </c>
      <c r="J5160">
        <f>IF(Table1[[#This Row],[Return_Flag]]="Yes",1,0)</f>
        <v>0</v>
      </c>
      <c r="K5160">
        <f>IF(Table1[[#This Row],[Order_ID]]=Table1[[#This Row],[Order_ID]],1,0)</f>
        <v>1</v>
      </c>
      <c r="L5160" s="4" t="str">
        <f>TEXT(Table1[[#This Row],[Order_Date]], "mmm-yyyy")</f>
        <v>Oct-2023</v>
      </c>
    </row>
    <row r="5161" spans="1:12" x14ac:dyDescent="0.25">
      <c r="A5161" t="s">
        <v>10437</v>
      </c>
      <c r="B5161" t="s">
        <v>10438</v>
      </c>
      <c r="C5161" s="1">
        <v>45070</v>
      </c>
      <c r="E5161" t="s">
        <v>16</v>
      </c>
      <c r="G5161" t="s">
        <v>22</v>
      </c>
      <c r="H5161" t="s">
        <v>101</v>
      </c>
      <c r="I5161" t="str">
        <f>IF(Table1[[#This Row],[Return_Status]]="Returned", "Yes", "No")</f>
        <v>No</v>
      </c>
      <c r="J5161">
        <f>IF(Table1[[#This Row],[Return_Flag]]="Yes",1,0)</f>
        <v>0</v>
      </c>
      <c r="K5161">
        <f>IF(Table1[[#This Row],[Order_ID]]=Table1[[#This Row],[Order_ID]],1,0)</f>
        <v>1</v>
      </c>
      <c r="L5161" s="4" t="str">
        <f>TEXT(Table1[[#This Row],[Order_Date]], "mmm-yyyy")</f>
        <v>May-2023</v>
      </c>
    </row>
    <row r="5162" spans="1:12" x14ac:dyDescent="0.25">
      <c r="A5162" t="s">
        <v>10439</v>
      </c>
      <c r="B5162" t="s">
        <v>10440</v>
      </c>
      <c r="C5162" s="1">
        <v>45453</v>
      </c>
      <c r="E5162" t="s">
        <v>32</v>
      </c>
      <c r="G5162" t="s">
        <v>22</v>
      </c>
      <c r="H5162" t="s">
        <v>183</v>
      </c>
      <c r="I5162" t="str">
        <f>IF(Table1[[#This Row],[Return_Status]]="Returned", "Yes", "No")</f>
        <v>No</v>
      </c>
      <c r="J5162">
        <f>IF(Table1[[#This Row],[Return_Flag]]="Yes",1,0)</f>
        <v>0</v>
      </c>
      <c r="K5162">
        <f>IF(Table1[[#This Row],[Order_ID]]=Table1[[#This Row],[Order_ID]],1,0)</f>
        <v>1</v>
      </c>
      <c r="L5162" s="4" t="str">
        <f>TEXT(Table1[[#This Row],[Order_Date]], "mmm-yyyy")</f>
        <v>Jun-2024</v>
      </c>
    </row>
    <row r="5163" spans="1:12" x14ac:dyDescent="0.25">
      <c r="A5163" t="s">
        <v>10441</v>
      </c>
      <c r="B5163" t="s">
        <v>10442</v>
      </c>
      <c r="C5163" s="1">
        <v>45292</v>
      </c>
      <c r="E5163" t="s">
        <v>44</v>
      </c>
      <c r="G5163" t="s">
        <v>22</v>
      </c>
      <c r="H5163" t="s">
        <v>389</v>
      </c>
      <c r="I5163" t="str">
        <f>IF(Table1[[#This Row],[Return_Status]]="Returned", "Yes", "No")</f>
        <v>No</v>
      </c>
      <c r="J5163">
        <f>IF(Table1[[#This Row],[Return_Flag]]="Yes",1,0)</f>
        <v>0</v>
      </c>
      <c r="K5163">
        <f>IF(Table1[[#This Row],[Order_ID]]=Table1[[#This Row],[Order_ID]],1,0)</f>
        <v>1</v>
      </c>
      <c r="L5163" s="4" t="str">
        <f>TEXT(Table1[[#This Row],[Order_Date]], "mmm-yyyy")</f>
        <v>Jan-2024</v>
      </c>
    </row>
    <row r="5164" spans="1:12" x14ac:dyDescent="0.25">
      <c r="A5164" t="s">
        <v>10443</v>
      </c>
      <c r="B5164" t="s">
        <v>10444</v>
      </c>
      <c r="C5164" s="1">
        <v>45614</v>
      </c>
      <c r="E5164" t="s">
        <v>21</v>
      </c>
      <c r="G5164" t="s">
        <v>22</v>
      </c>
      <c r="H5164" t="s">
        <v>134</v>
      </c>
      <c r="I5164" t="str">
        <f>IF(Table1[[#This Row],[Return_Status]]="Returned", "Yes", "No")</f>
        <v>No</v>
      </c>
      <c r="J5164">
        <f>IF(Table1[[#This Row],[Return_Flag]]="Yes",1,0)</f>
        <v>0</v>
      </c>
      <c r="K5164">
        <f>IF(Table1[[#This Row],[Order_ID]]=Table1[[#This Row],[Order_ID]],1,0)</f>
        <v>1</v>
      </c>
      <c r="L5164" s="4" t="str">
        <f>TEXT(Table1[[#This Row],[Order_Date]], "mmm-yyyy")</f>
        <v>Nov-2024</v>
      </c>
    </row>
    <row r="5165" spans="1:12" x14ac:dyDescent="0.25">
      <c r="A5165" t="s">
        <v>10445</v>
      </c>
      <c r="B5165" t="s">
        <v>10446</v>
      </c>
      <c r="C5165" s="1">
        <v>45412</v>
      </c>
      <c r="D5165" s="1">
        <v>45116</v>
      </c>
      <c r="E5165" t="s">
        <v>32</v>
      </c>
      <c r="F5165" t="s">
        <v>11</v>
      </c>
      <c r="G5165" t="s">
        <v>12</v>
      </c>
      <c r="H5165" t="s">
        <v>1129</v>
      </c>
      <c r="I5165" t="str">
        <f>IF(Table1[[#This Row],[Return_Status]]="Returned", "Yes", "No")</f>
        <v>Yes</v>
      </c>
      <c r="J5165">
        <f>IF(Table1[[#This Row],[Return_Flag]]="Yes",1,0)</f>
        <v>1</v>
      </c>
      <c r="K5165">
        <f>IF(Table1[[#This Row],[Order_ID]]=Table1[[#This Row],[Order_ID]],1,0)</f>
        <v>1</v>
      </c>
      <c r="L5165" s="4" t="str">
        <f>TEXT(Table1[[#This Row],[Order_Date]], "mmm-yyyy")</f>
        <v>Apr-2024</v>
      </c>
    </row>
    <row r="5166" spans="1:12" x14ac:dyDescent="0.25">
      <c r="A5166" t="s">
        <v>10447</v>
      </c>
      <c r="B5166" t="s">
        <v>10448</v>
      </c>
      <c r="C5166" s="1">
        <v>45073</v>
      </c>
      <c r="D5166" s="1">
        <v>45360</v>
      </c>
      <c r="E5166" t="s">
        <v>32</v>
      </c>
      <c r="F5166" t="s">
        <v>33</v>
      </c>
      <c r="G5166" t="s">
        <v>12</v>
      </c>
      <c r="H5166" t="s">
        <v>218</v>
      </c>
      <c r="I5166" t="str">
        <f>IF(Table1[[#This Row],[Return_Status]]="Returned", "Yes", "No")</f>
        <v>Yes</v>
      </c>
      <c r="J5166">
        <f>IF(Table1[[#This Row],[Return_Flag]]="Yes",1,0)</f>
        <v>1</v>
      </c>
      <c r="K5166">
        <f>IF(Table1[[#This Row],[Order_ID]]=Table1[[#This Row],[Order_ID]],1,0)</f>
        <v>1</v>
      </c>
      <c r="L5166" s="4" t="str">
        <f>TEXT(Table1[[#This Row],[Order_Date]], "mmm-yyyy")</f>
        <v>May-2023</v>
      </c>
    </row>
    <row r="5167" spans="1:12" x14ac:dyDescent="0.25">
      <c r="A5167" t="s">
        <v>10449</v>
      </c>
      <c r="B5167" t="s">
        <v>10450</v>
      </c>
      <c r="C5167" s="1">
        <v>45223</v>
      </c>
      <c r="D5167" s="1">
        <v>45605</v>
      </c>
      <c r="E5167" t="s">
        <v>21</v>
      </c>
      <c r="F5167" t="s">
        <v>40</v>
      </c>
      <c r="G5167" t="s">
        <v>12</v>
      </c>
      <c r="H5167" t="s">
        <v>158</v>
      </c>
      <c r="I5167" t="str">
        <f>IF(Table1[[#This Row],[Return_Status]]="Returned", "Yes", "No")</f>
        <v>Yes</v>
      </c>
      <c r="J5167">
        <f>IF(Table1[[#This Row],[Return_Flag]]="Yes",1,0)</f>
        <v>1</v>
      </c>
      <c r="K5167">
        <f>IF(Table1[[#This Row],[Order_ID]]=Table1[[#This Row],[Order_ID]],1,0)</f>
        <v>1</v>
      </c>
      <c r="L5167" s="4" t="str">
        <f>TEXT(Table1[[#This Row],[Order_Date]], "mmm-yyyy")</f>
        <v>Oct-2023</v>
      </c>
    </row>
    <row r="5168" spans="1:12" x14ac:dyDescent="0.25">
      <c r="A5168" t="s">
        <v>10451</v>
      </c>
      <c r="B5168" t="s">
        <v>10452</v>
      </c>
      <c r="C5168" s="1">
        <v>45583</v>
      </c>
      <c r="E5168" t="s">
        <v>10</v>
      </c>
      <c r="G5168" t="s">
        <v>22</v>
      </c>
      <c r="H5168" t="s">
        <v>98</v>
      </c>
      <c r="I5168" t="str">
        <f>IF(Table1[[#This Row],[Return_Status]]="Returned", "Yes", "No")</f>
        <v>No</v>
      </c>
      <c r="J5168">
        <f>IF(Table1[[#This Row],[Return_Flag]]="Yes",1,0)</f>
        <v>0</v>
      </c>
      <c r="K5168">
        <f>IF(Table1[[#This Row],[Order_ID]]=Table1[[#This Row],[Order_ID]],1,0)</f>
        <v>1</v>
      </c>
      <c r="L5168" s="4" t="str">
        <f>TEXT(Table1[[#This Row],[Order_Date]], "mmm-yyyy")</f>
        <v>Oct-2024</v>
      </c>
    </row>
    <row r="5169" spans="1:12" x14ac:dyDescent="0.25">
      <c r="A5169" t="s">
        <v>10453</v>
      </c>
      <c r="B5169" t="s">
        <v>10454</v>
      </c>
      <c r="C5169" s="1">
        <v>45086</v>
      </c>
      <c r="E5169" t="s">
        <v>32</v>
      </c>
      <c r="G5169" t="s">
        <v>22</v>
      </c>
      <c r="H5169" t="s">
        <v>104</v>
      </c>
      <c r="I5169" t="str">
        <f>IF(Table1[[#This Row],[Return_Status]]="Returned", "Yes", "No")</f>
        <v>No</v>
      </c>
      <c r="J5169">
        <f>IF(Table1[[#This Row],[Return_Flag]]="Yes",1,0)</f>
        <v>0</v>
      </c>
      <c r="K5169">
        <f>IF(Table1[[#This Row],[Order_ID]]=Table1[[#This Row],[Order_ID]],1,0)</f>
        <v>1</v>
      </c>
      <c r="L5169" s="4" t="str">
        <f>TEXT(Table1[[#This Row],[Order_Date]], "mmm-yyyy")</f>
        <v>Jun-2023</v>
      </c>
    </row>
    <row r="5170" spans="1:12" x14ac:dyDescent="0.25">
      <c r="A5170" t="s">
        <v>10455</v>
      </c>
      <c r="B5170" t="s">
        <v>10456</v>
      </c>
      <c r="C5170" s="1">
        <v>45221</v>
      </c>
      <c r="E5170" t="s">
        <v>10</v>
      </c>
      <c r="G5170" t="s">
        <v>22</v>
      </c>
      <c r="H5170" t="s">
        <v>48</v>
      </c>
      <c r="I5170" t="str">
        <f>IF(Table1[[#This Row],[Return_Status]]="Returned", "Yes", "No")</f>
        <v>No</v>
      </c>
      <c r="J5170">
        <f>IF(Table1[[#This Row],[Return_Flag]]="Yes",1,0)</f>
        <v>0</v>
      </c>
      <c r="K5170">
        <f>IF(Table1[[#This Row],[Order_ID]]=Table1[[#This Row],[Order_ID]],1,0)</f>
        <v>1</v>
      </c>
      <c r="L5170" s="4" t="str">
        <f>TEXT(Table1[[#This Row],[Order_Date]], "mmm-yyyy")</f>
        <v>Oct-2023</v>
      </c>
    </row>
    <row r="5171" spans="1:12" x14ac:dyDescent="0.25">
      <c r="A5171" t="s">
        <v>10457</v>
      </c>
      <c r="B5171" t="s">
        <v>10458</v>
      </c>
      <c r="C5171" s="1">
        <v>45361</v>
      </c>
      <c r="E5171" t="s">
        <v>10</v>
      </c>
      <c r="G5171" t="s">
        <v>22</v>
      </c>
      <c r="H5171" t="s">
        <v>98</v>
      </c>
      <c r="I5171" t="str">
        <f>IF(Table1[[#This Row],[Return_Status]]="Returned", "Yes", "No")</f>
        <v>No</v>
      </c>
      <c r="J5171">
        <f>IF(Table1[[#This Row],[Return_Flag]]="Yes",1,0)</f>
        <v>0</v>
      </c>
      <c r="K5171">
        <f>IF(Table1[[#This Row],[Order_ID]]=Table1[[#This Row],[Order_ID]],1,0)</f>
        <v>1</v>
      </c>
      <c r="L5171" s="4" t="str">
        <f>TEXT(Table1[[#This Row],[Order_Date]], "mmm-yyyy")</f>
        <v>Mar-2024</v>
      </c>
    </row>
    <row r="5172" spans="1:12" x14ac:dyDescent="0.25">
      <c r="A5172" t="s">
        <v>10459</v>
      </c>
      <c r="B5172" t="s">
        <v>10460</v>
      </c>
      <c r="C5172" s="1">
        <v>45430</v>
      </c>
      <c r="E5172" t="s">
        <v>21</v>
      </c>
      <c r="G5172" t="s">
        <v>22</v>
      </c>
      <c r="H5172" t="s">
        <v>101</v>
      </c>
      <c r="I5172" t="str">
        <f>IF(Table1[[#This Row],[Return_Status]]="Returned", "Yes", "No")</f>
        <v>No</v>
      </c>
      <c r="J5172">
        <f>IF(Table1[[#This Row],[Return_Flag]]="Yes",1,0)</f>
        <v>0</v>
      </c>
      <c r="K5172">
        <f>IF(Table1[[#This Row],[Order_ID]]=Table1[[#This Row],[Order_ID]],1,0)</f>
        <v>1</v>
      </c>
      <c r="L5172" s="4" t="str">
        <f>TEXT(Table1[[#This Row],[Order_Date]], "mmm-yyyy")</f>
        <v>May-2024</v>
      </c>
    </row>
    <row r="5173" spans="1:12" x14ac:dyDescent="0.25">
      <c r="A5173" t="s">
        <v>10461</v>
      </c>
      <c r="B5173" t="s">
        <v>10462</v>
      </c>
      <c r="C5173" s="1">
        <v>45582</v>
      </c>
      <c r="D5173" s="1">
        <v>45245</v>
      </c>
      <c r="E5173" t="s">
        <v>10</v>
      </c>
      <c r="F5173" t="s">
        <v>17</v>
      </c>
      <c r="G5173" t="s">
        <v>12</v>
      </c>
      <c r="H5173" t="s">
        <v>289</v>
      </c>
      <c r="I5173" t="str">
        <f>IF(Table1[[#This Row],[Return_Status]]="Returned", "Yes", "No")</f>
        <v>Yes</v>
      </c>
      <c r="J5173">
        <f>IF(Table1[[#This Row],[Return_Flag]]="Yes",1,0)</f>
        <v>1</v>
      </c>
      <c r="K5173">
        <f>IF(Table1[[#This Row],[Order_ID]]=Table1[[#This Row],[Order_ID]],1,0)</f>
        <v>1</v>
      </c>
      <c r="L5173" s="4" t="str">
        <f>TEXT(Table1[[#This Row],[Order_Date]], "mmm-yyyy")</f>
        <v>Oct-2024</v>
      </c>
    </row>
    <row r="5174" spans="1:12" x14ac:dyDescent="0.25">
      <c r="A5174" t="s">
        <v>10463</v>
      </c>
      <c r="B5174" t="s">
        <v>10464</v>
      </c>
      <c r="C5174" s="1">
        <v>44956</v>
      </c>
      <c r="D5174" s="1">
        <v>45194</v>
      </c>
      <c r="E5174" t="s">
        <v>21</v>
      </c>
      <c r="F5174" t="s">
        <v>33</v>
      </c>
      <c r="G5174" t="s">
        <v>12</v>
      </c>
      <c r="H5174" t="s">
        <v>642</v>
      </c>
      <c r="I5174" t="str">
        <f>IF(Table1[[#This Row],[Return_Status]]="Returned", "Yes", "No")</f>
        <v>Yes</v>
      </c>
      <c r="J5174">
        <f>IF(Table1[[#This Row],[Return_Flag]]="Yes",1,0)</f>
        <v>1</v>
      </c>
      <c r="K5174">
        <f>IF(Table1[[#This Row],[Order_ID]]=Table1[[#This Row],[Order_ID]],1,0)</f>
        <v>1</v>
      </c>
      <c r="L5174" s="4" t="str">
        <f>TEXT(Table1[[#This Row],[Order_Date]], "mmm-yyyy")</f>
        <v>Jan-2023</v>
      </c>
    </row>
    <row r="5175" spans="1:12" x14ac:dyDescent="0.25">
      <c r="A5175" t="s">
        <v>10465</v>
      </c>
      <c r="B5175" t="s">
        <v>10466</v>
      </c>
      <c r="C5175" s="1">
        <v>45341</v>
      </c>
      <c r="E5175" t="s">
        <v>10</v>
      </c>
      <c r="G5175" t="s">
        <v>22</v>
      </c>
      <c r="H5175" t="s">
        <v>95</v>
      </c>
      <c r="I5175" t="str">
        <f>IF(Table1[[#This Row],[Return_Status]]="Returned", "Yes", "No")</f>
        <v>No</v>
      </c>
      <c r="J5175">
        <f>IF(Table1[[#This Row],[Return_Flag]]="Yes",1,0)</f>
        <v>0</v>
      </c>
      <c r="K5175">
        <f>IF(Table1[[#This Row],[Order_ID]]=Table1[[#This Row],[Order_ID]],1,0)</f>
        <v>1</v>
      </c>
      <c r="L5175" s="4" t="str">
        <f>TEXT(Table1[[#This Row],[Order_Date]], "mmm-yyyy")</f>
        <v>Feb-2024</v>
      </c>
    </row>
    <row r="5176" spans="1:12" x14ac:dyDescent="0.25">
      <c r="A5176" t="s">
        <v>10467</v>
      </c>
      <c r="B5176" t="s">
        <v>10468</v>
      </c>
      <c r="C5176" s="1">
        <v>45059</v>
      </c>
      <c r="E5176" t="s">
        <v>16</v>
      </c>
      <c r="G5176" t="s">
        <v>22</v>
      </c>
      <c r="H5176" t="s">
        <v>23</v>
      </c>
      <c r="I5176" t="str">
        <f>IF(Table1[[#This Row],[Return_Status]]="Returned", "Yes", "No")</f>
        <v>No</v>
      </c>
      <c r="J5176">
        <f>IF(Table1[[#This Row],[Return_Flag]]="Yes",1,0)</f>
        <v>0</v>
      </c>
      <c r="K5176">
        <f>IF(Table1[[#This Row],[Order_ID]]=Table1[[#This Row],[Order_ID]],1,0)</f>
        <v>1</v>
      </c>
      <c r="L5176" s="4" t="str">
        <f>TEXT(Table1[[#This Row],[Order_Date]], "mmm-yyyy")</f>
        <v>May-2023</v>
      </c>
    </row>
    <row r="5177" spans="1:12" x14ac:dyDescent="0.25">
      <c r="A5177" t="s">
        <v>10469</v>
      </c>
      <c r="B5177" t="s">
        <v>10470</v>
      </c>
      <c r="C5177" s="1">
        <v>45412</v>
      </c>
      <c r="E5177" t="s">
        <v>32</v>
      </c>
      <c r="G5177" t="s">
        <v>22</v>
      </c>
      <c r="H5177" t="s">
        <v>141</v>
      </c>
      <c r="I5177" t="str">
        <f>IF(Table1[[#This Row],[Return_Status]]="Returned", "Yes", "No")</f>
        <v>No</v>
      </c>
      <c r="J5177">
        <f>IF(Table1[[#This Row],[Return_Flag]]="Yes",1,0)</f>
        <v>0</v>
      </c>
      <c r="K5177">
        <f>IF(Table1[[#This Row],[Order_ID]]=Table1[[#This Row],[Order_ID]],1,0)</f>
        <v>1</v>
      </c>
      <c r="L5177" s="4" t="str">
        <f>TEXT(Table1[[#This Row],[Order_Date]], "mmm-yyyy")</f>
        <v>Apr-2024</v>
      </c>
    </row>
    <row r="5178" spans="1:12" x14ac:dyDescent="0.25">
      <c r="A5178" t="s">
        <v>10471</v>
      </c>
      <c r="B5178" t="s">
        <v>10472</v>
      </c>
      <c r="C5178" s="1">
        <v>45413</v>
      </c>
      <c r="D5178" s="1">
        <v>45012</v>
      </c>
      <c r="E5178" t="s">
        <v>16</v>
      </c>
      <c r="F5178" t="s">
        <v>40</v>
      </c>
      <c r="G5178" t="s">
        <v>12</v>
      </c>
      <c r="H5178" t="s">
        <v>255</v>
      </c>
      <c r="I5178" t="str">
        <f>IF(Table1[[#This Row],[Return_Status]]="Returned", "Yes", "No")</f>
        <v>Yes</v>
      </c>
      <c r="J5178">
        <f>IF(Table1[[#This Row],[Return_Flag]]="Yes",1,0)</f>
        <v>1</v>
      </c>
      <c r="K5178">
        <f>IF(Table1[[#This Row],[Order_ID]]=Table1[[#This Row],[Order_ID]],1,0)</f>
        <v>1</v>
      </c>
      <c r="L5178" s="4" t="str">
        <f>TEXT(Table1[[#This Row],[Order_Date]], "mmm-yyyy")</f>
        <v>May-2024</v>
      </c>
    </row>
    <row r="5179" spans="1:12" x14ac:dyDescent="0.25">
      <c r="A5179" t="s">
        <v>10473</v>
      </c>
      <c r="B5179" t="s">
        <v>10474</v>
      </c>
      <c r="C5179" s="1">
        <v>45209</v>
      </c>
      <c r="D5179" s="1">
        <v>45400</v>
      </c>
      <c r="E5179" t="s">
        <v>44</v>
      </c>
      <c r="F5179" t="s">
        <v>40</v>
      </c>
      <c r="G5179" t="s">
        <v>12</v>
      </c>
      <c r="H5179" t="s">
        <v>155</v>
      </c>
      <c r="I5179" t="str">
        <f>IF(Table1[[#This Row],[Return_Status]]="Returned", "Yes", "No")</f>
        <v>Yes</v>
      </c>
      <c r="J5179">
        <f>IF(Table1[[#This Row],[Return_Flag]]="Yes",1,0)</f>
        <v>1</v>
      </c>
      <c r="K5179">
        <f>IF(Table1[[#This Row],[Order_ID]]=Table1[[#This Row],[Order_ID]],1,0)</f>
        <v>1</v>
      </c>
      <c r="L5179" s="4" t="str">
        <f>TEXT(Table1[[#This Row],[Order_Date]], "mmm-yyyy")</f>
        <v>Oct-2023</v>
      </c>
    </row>
    <row r="5180" spans="1:12" x14ac:dyDescent="0.25">
      <c r="A5180" t="s">
        <v>10475</v>
      </c>
      <c r="B5180" t="s">
        <v>10476</v>
      </c>
      <c r="C5180" s="1">
        <v>45323</v>
      </c>
      <c r="D5180" s="1">
        <v>45254</v>
      </c>
      <c r="E5180" t="s">
        <v>21</v>
      </c>
      <c r="F5180" t="s">
        <v>40</v>
      </c>
      <c r="G5180" t="s">
        <v>12</v>
      </c>
      <c r="H5180" t="s">
        <v>121</v>
      </c>
      <c r="I5180" t="str">
        <f>IF(Table1[[#This Row],[Return_Status]]="Returned", "Yes", "No")</f>
        <v>Yes</v>
      </c>
      <c r="J5180">
        <f>IF(Table1[[#This Row],[Return_Flag]]="Yes",1,0)</f>
        <v>1</v>
      </c>
      <c r="K5180">
        <f>IF(Table1[[#This Row],[Order_ID]]=Table1[[#This Row],[Order_ID]],1,0)</f>
        <v>1</v>
      </c>
      <c r="L5180" s="4" t="str">
        <f>TEXT(Table1[[#This Row],[Order_Date]], "mmm-yyyy")</f>
        <v>Feb-2024</v>
      </c>
    </row>
    <row r="5181" spans="1:12" x14ac:dyDescent="0.25">
      <c r="A5181" t="s">
        <v>10477</v>
      </c>
      <c r="B5181" t="s">
        <v>10478</v>
      </c>
      <c r="C5181" s="1">
        <v>44927</v>
      </c>
      <c r="D5181" s="1">
        <v>45431</v>
      </c>
      <c r="E5181" t="s">
        <v>44</v>
      </c>
      <c r="F5181" t="s">
        <v>40</v>
      </c>
      <c r="G5181" t="s">
        <v>12</v>
      </c>
      <c r="H5181" t="s">
        <v>289</v>
      </c>
      <c r="I5181" t="str">
        <f>IF(Table1[[#This Row],[Return_Status]]="Returned", "Yes", "No")</f>
        <v>Yes</v>
      </c>
      <c r="J5181">
        <f>IF(Table1[[#This Row],[Return_Flag]]="Yes",1,0)</f>
        <v>1</v>
      </c>
      <c r="K5181">
        <f>IF(Table1[[#This Row],[Order_ID]]=Table1[[#This Row],[Order_ID]],1,0)</f>
        <v>1</v>
      </c>
      <c r="L5181" s="4" t="str">
        <f>TEXT(Table1[[#This Row],[Order_Date]], "mmm-yyyy")</f>
        <v>Jan-2023</v>
      </c>
    </row>
    <row r="5182" spans="1:12" x14ac:dyDescent="0.25">
      <c r="A5182" t="s">
        <v>10479</v>
      </c>
      <c r="B5182" t="s">
        <v>10480</v>
      </c>
      <c r="C5182" s="1">
        <v>45606</v>
      </c>
      <c r="E5182" t="s">
        <v>21</v>
      </c>
      <c r="G5182" t="s">
        <v>22</v>
      </c>
      <c r="H5182" t="s">
        <v>54</v>
      </c>
      <c r="I5182" t="str">
        <f>IF(Table1[[#This Row],[Return_Status]]="Returned", "Yes", "No")</f>
        <v>No</v>
      </c>
      <c r="J5182">
        <f>IF(Table1[[#This Row],[Return_Flag]]="Yes",1,0)</f>
        <v>0</v>
      </c>
      <c r="K5182">
        <f>IF(Table1[[#This Row],[Order_ID]]=Table1[[#This Row],[Order_ID]],1,0)</f>
        <v>1</v>
      </c>
      <c r="L5182" s="4" t="str">
        <f>TEXT(Table1[[#This Row],[Order_Date]], "mmm-yyyy")</f>
        <v>Nov-2024</v>
      </c>
    </row>
    <row r="5183" spans="1:12" x14ac:dyDescent="0.25">
      <c r="A5183" t="s">
        <v>10481</v>
      </c>
      <c r="B5183" t="s">
        <v>10482</v>
      </c>
      <c r="C5183" s="1">
        <v>45444</v>
      </c>
      <c r="E5183" t="s">
        <v>10</v>
      </c>
      <c r="G5183" t="s">
        <v>22</v>
      </c>
      <c r="H5183" t="s">
        <v>37</v>
      </c>
      <c r="I5183" t="str">
        <f>IF(Table1[[#This Row],[Return_Status]]="Returned", "Yes", "No")</f>
        <v>No</v>
      </c>
      <c r="J5183">
        <f>IF(Table1[[#This Row],[Return_Flag]]="Yes",1,0)</f>
        <v>0</v>
      </c>
      <c r="K5183">
        <f>IF(Table1[[#This Row],[Order_ID]]=Table1[[#This Row],[Order_ID]],1,0)</f>
        <v>1</v>
      </c>
      <c r="L5183" s="4" t="str">
        <f>TEXT(Table1[[#This Row],[Order_Date]], "mmm-yyyy")</f>
        <v>Jun-2024</v>
      </c>
    </row>
    <row r="5184" spans="1:12" x14ac:dyDescent="0.25">
      <c r="A5184" t="s">
        <v>10483</v>
      </c>
      <c r="B5184" t="s">
        <v>10484</v>
      </c>
      <c r="C5184" s="1">
        <v>45397</v>
      </c>
      <c r="E5184" t="s">
        <v>16</v>
      </c>
      <c r="G5184" t="s">
        <v>22</v>
      </c>
      <c r="H5184" t="s">
        <v>261</v>
      </c>
      <c r="I5184" t="str">
        <f>IF(Table1[[#This Row],[Return_Status]]="Returned", "Yes", "No")</f>
        <v>No</v>
      </c>
      <c r="J5184">
        <f>IF(Table1[[#This Row],[Return_Flag]]="Yes",1,0)</f>
        <v>0</v>
      </c>
      <c r="K5184">
        <f>IF(Table1[[#This Row],[Order_ID]]=Table1[[#This Row],[Order_ID]],1,0)</f>
        <v>1</v>
      </c>
      <c r="L5184" s="4" t="str">
        <f>TEXT(Table1[[#This Row],[Order_Date]], "mmm-yyyy")</f>
        <v>Apr-2024</v>
      </c>
    </row>
    <row r="5185" spans="1:12" x14ac:dyDescent="0.25">
      <c r="A5185" t="s">
        <v>10485</v>
      </c>
      <c r="B5185" t="s">
        <v>10486</v>
      </c>
      <c r="C5185" s="1">
        <v>45191</v>
      </c>
      <c r="E5185" t="s">
        <v>44</v>
      </c>
      <c r="G5185" t="s">
        <v>22</v>
      </c>
      <c r="H5185" t="s">
        <v>360</v>
      </c>
      <c r="I5185" t="str">
        <f>IF(Table1[[#This Row],[Return_Status]]="Returned", "Yes", "No")</f>
        <v>No</v>
      </c>
      <c r="J5185">
        <f>IF(Table1[[#This Row],[Return_Flag]]="Yes",1,0)</f>
        <v>0</v>
      </c>
      <c r="K5185">
        <f>IF(Table1[[#This Row],[Order_ID]]=Table1[[#This Row],[Order_ID]],1,0)</f>
        <v>1</v>
      </c>
      <c r="L5185" s="4" t="str">
        <f>TEXT(Table1[[#This Row],[Order_Date]], "mmm-yyyy")</f>
        <v>Sep-2023</v>
      </c>
    </row>
    <row r="5186" spans="1:12" x14ac:dyDescent="0.25">
      <c r="A5186" t="s">
        <v>10487</v>
      </c>
      <c r="B5186" t="s">
        <v>10488</v>
      </c>
      <c r="C5186" s="1">
        <v>45166</v>
      </c>
      <c r="D5186" s="1">
        <v>45585</v>
      </c>
      <c r="E5186" t="s">
        <v>10</v>
      </c>
      <c r="F5186" t="s">
        <v>17</v>
      </c>
      <c r="G5186" t="s">
        <v>12</v>
      </c>
      <c r="H5186" t="s">
        <v>848</v>
      </c>
      <c r="I5186" t="str">
        <f>IF(Table1[[#This Row],[Return_Status]]="Returned", "Yes", "No")</f>
        <v>Yes</v>
      </c>
      <c r="J5186">
        <f>IF(Table1[[#This Row],[Return_Flag]]="Yes",1,0)</f>
        <v>1</v>
      </c>
      <c r="K5186">
        <f>IF(Table1[[#This Row],[Order_ID]]=Table1[[#This Row],[Order_ID]],1,0)</f>
        <v>1</v>
      </c>
      <c r="L5186" s="4" t="str">
        <f>TEXT(Table1[[#This Row],[Order_Date]], "mmm-yyyy")</f>
        <v>Aug-2023</v>
      </c>
    </row>
    <row r="5187" spans="1:12" x14ac:dyDescent="0.25">
      <c r="A5187" t="s">
        <v>10489</v>
      </c>
      <c r="B5187" t="s">
        <v>10490</v>
      </c>
      <c r="C5187" s="1">
        <v>45480</v>
      </c>
      <c r="D5187" s="1">
        <v>45252</v>
      </c>
      <c r="E5187" t="s">
        <v>44</v>
      </c>
      <c r="F5187" t="s">
        <v>11</v>
      </c>
      <c r="G5187" t="s">
        <v>12</v>
      </c>
      <c r="H5187" t="s">
        <v>134</v>
      </c>
      <c r="I5187" t="str">
        <f>IF(Table1[[#This Row],[Return_Status]]="Returned", "Yes", "No")</f>
        <v>Yes</v>
      </c>
      <c r="J5187">
        <f>IF(Table1[[#This Row],[Return_Flag]]="Yes",1,0)</f>
        <v>1</v>
      </c>
      <c r="K5187">
        <f>IF(Table1[[#This Row],[Order_ID]]=Table1[[#This Row],[Order_ID]],1,0)</f>
        <v>1</v>
      </c>
      <c r="L5187" s="4" t="str">
        <f>TEXT(Table1[[#This Row],[Order_Date]], "mmm-yyyy")</f>
        <v>Jul-2024</v>
      </c>
    </row>
    <row r="5188" spans="1:12" x14ac:dyDescent="0.25">
      <c r="A5188" t="s">
        <v>10491</v>
      </c>
      <c r="B5188" t="s">
        <v>10492</v>
      </c>
      <c r="C5188" s="1">
        <v>45454</v>
      </c>
      <c r="D5188" s="1">
        <v>44948</v>
      </c>
      <c r="E5188" t="s">
        <v>10</v>
      </c>
      <c r="F5188" t="s">
        <v>40</v>
      </c>
      <c r="G5188" t="s">
        <v>12</v>
      </c>
      <c r="H5188" t="s">
        <v>207</v>
      </c>
      <c r="I5188" t="str">
        <f>IF(Table1[[#This Row],[Return_Status]]="Returned", "Yes", "No")</f>
        <v>Yes</v>
      </c>
      <c r="J5188">
        <f>IF(Table1[[#This Row],[Return_Flag]]="Yes",1,0)</f>
        <v>1</v>
      </c>
      <c r="K5188">
        <f>IF(Table1[[#This Row],[Order_ID]]=Table1[[#This Row],[Order_ID]],1,0)</f>
        <v>1</v>
      </c>
      <c r="L5188" s="4" t="str">
        <f>TEXT(Table1[[#This Row],[Order_Date]], "mmm-yyyy")</f>
        <v>Jun-2024</v>
      </c>
    </row>
    <row r="5189" spans="1:12" x14ac:dyDescent="0.25">
      <c r="A5189" t="s">
        <v>10493</v>
      </c>
      <c r="B5189" t="s">
        <v>10494</v>
      </c>
      <c r="C5189" s="1">
        <v>45138</v>
      </c>
      <c r="D5189" s="1">
        <v>45283</v>
      </c>
      <c r="E5189" t="s">
        <v>10</v>
      </c>
      <c r="F5189" t="s">
        <v>17</v>
      </c>
      <c r="G5189" t="s">
        <v>12</v>
      </c>
      <c r="H5189" t="s">
        <v>246</v>
      </c>
      <c r="I5189" t="str">
        <f>IF(Table1[[#This Row],[Return_Status]]="Returned", "Yes", "No")</f>
        <v>Yes</v>
      </c>
      <c r="J5189">
        <f>IF(Table1[[#This Row],[Return_Flag]]="Yes",1,0)</f>
        <v>1</v>
      </c>
      <c r="K5189">
        <f>IF(Table1[[#This Row],[Order_ID]]=Table1[[#This Row],[Order_ID]],1,0)</f>
        <v>1</v>
      </c>
      <c r="L5189" s="4" t="str">
        <f>TEXT(Table1[[#This Row],[Order_Date]], "mmm-yyyy")</f>
        <v>Jul-2023</v>
      </c>
    </row>
    <row r="5190" spans="1:12" x14ac:dyDescent="0.25">
      <c r="A5190" t="s">
        <v>10495</v>
      </c>
      <c r="B5190" t="s">
        <v>10496</v>
      </c>
      <c r="C5190" s="1">
        <v>45570</v>
      </c>
      <c r="D5190" s="1">
        <v>44956</v>
      </c>
      <c r="E5190" t="s">
        <v>32</v>
      </c>
      <c r="F5190" t="s">
        <v>40</v>
      </c>
      <c r="G5190" t="s">
        <v>12</v>
      </c>
      <c r="H5190" t="s">
        <v>189</v>
      </c>
      <c r="I5190" t="str">
        <f>IF(Table1[[#This Row],[Return_Status]]="Returned", "Yes", "No")</f>
        <v>Yes</v>
      </c>
      <c r="J5190">
        <f>IF(Table1[[#This Row],[Return_Flag]]="Yes",1,0)</f>
        <v>1</v>
      </c>
      <c r="K5190">
        <f>IF(Table1[[#This Row],[Order_ID]]=Table1[[#This Row],[Order_ID]],1,0)</f>
        <v>1</v>
      </c>
      <c r="L5190" s="4" t="str">
        <f>TEXT(Table1[[#This Row],[Order_Date]], "mmm-yyyy")</f>
        <v>Oct-2024</v>
      </c>
    </row>
    <row r="5191" spans="1:12" x14ac:dyDescent="0.25">
      <c r="A5191" t="s">
        <v>10497</v>
      </c>
      <c r="B5191" t="s">
        <v>10498</v>
      </c>
      <c r="C5191" s="1">
        <v>44985</v>
      </c>
      <c r="D5191" s="1">
        <v>45606</v>
      </c>
      <c r="E5191" t="s">
        <v>16</v>
      </c>
      <c r="F5191" t="s">
        <v>11</v>
      </c>
      <c r="G5191" t="s">
        <v>12</v>
      </c>
      <c r="H5191" t="s">
        <v>329</v>
      </c>
      <c r="I5191" t="str">
        <f>IF(Table1[[#This Row],[Return_Status]]="Returned", "Yes", "No")</f>
        <v>Yes</v>
      </c>
      <c r="J5191">
        <f>IF(Table1[[#This Row],[Return_Flag]]="Yes",1,0)</f>
        <v>1</v>
      </c>
      <c r="K5191">
        <f>IF(Table1[[#This Row],[Order_ID]]=Table1[[#This Row],[Order_ID]],1,0)</f>
        <v>1</v>
      </c>
      <c r="L5191" s="4" t="str">
        <f>TEXT(Table1[[#This Row],[Order_Date]], "mmm-yyyy")</f>
        <v>Feb-2023</v>
      </c>
    </row>
    <row r="5192" spans="1:12" x14ac:dyDescent="0.25">
      <c r="A5192" t="s">
        <v>10499</v>
      </c>
      <c r="B5192" t="s">
        <v>10500</v>
      </c>
      <c r="C5192" s="1">
        <v>45303</v>
      </c>
      <c r="D5192" s="1">
        <v>45272</v>
      </c>
      <c r="E5192" t="s">
        <v>16</v>
      </c>
      <c r="F5192" t="s">
        <v>40</v>
      </c>
      <c r="G5192" t="s">
        <v>12</v>
      </c>
      <c r="H5192" t="s">
        <v>180</v>
      </c>
      <c r="I5192" t="str">
        <f>IF(Table1[[#This Row],[Return_Status]]="Returned", "Yes", "No")</f>
        <v>Yes</v>
      </c>
      <c r="J5192">
        <f>IF(Table1[[#This Row],[Return_Flag]]="Yes",1,0)</f>
        <v>1</v>
      </c>
      <c r="K5192">
        <f>IF(Table1[[#This Row],[Order_ID]]=Table1[[#This Row],[Order_ID]],1,0)</f>
        <v>1</v>
      </c>
      <c r="L5192" s="4" t="str">
        <f>TEXT(Table1[[#This Row],[Order_Date]], "mmm-yyyy")</f>
        <v>Jan-2024</v>
      </c>
    </row>
    <row r="5193" spans="1:12" x14ac:dyDescent="0.25">
      <c r="A5193" t="s">
        <v>10501</v>
      </c>
      <c r="B5193" t="s">
        <v>10502</v>
      </c>
      <c r="C5193" s="1">
        <v>45430</v>
      </c>
      <c r="E5193" t="s">
        <v>21</v>
      </c>
      <c r="G5193" t="s">
        <v>22</v>
      </c>
      <c r="H5193" t="s">
        <v>703</v>
      </c>
      <c r="I5193" t="str">
        <f>IF(Table1[[#This Row],[Return_Status]]="Returned", "Yes", "No")</f>
        <v>No</v>
      </c>
      <c r="J5193">
        <f>IF(Table1[[#This Row],[Return_Flag]]="Yes",1,0)</f>
        <v>0</v>
      </c>
      <c r="K5193">
        <f>IF(Table1[[#This Row],[Order_ID]]=Table1[[#This Row],[Order_ID]],1,0)</f>
        <v>1</v>
      </c>
      <c r="L5193" s="4" t="str">
        <f>TEXT(Table1[[#This Row],[Order_Date]], "mmm-yyyy")</f>
        <v>May-2024</v>
      </c>
    </row>
    <row r="5194" spans="1:12" x14ac:dyDescent="0.25">
      <c r="A5194" t="s">
        <v>10503</v>
      </c>
      <c r="B5194" t="s">
        <v>10504</v>
      </c>
      <c r="C5194" s="1">
        <v>45082</v>
      </c>
      <c r="D5194" s="1">
        <v>45191</v>
      </c>
      <c r="E5194" t="s">
        <v>44</v>
      </c>
      <c r="F5194" t="s">
        <v>17</v>
      </c>
      <c r="G5194" t="s">
        <v>12</v>
      </c>
      <c r="H5194" t="s">
        <v>452</v>
      </c>
      <c r="I5194" t="str">
        <f>IF(Table1[[#This Row],[Return_Status]]="Returned", "Yes", "No")</f>
        <v>Yes</v>
      </c>
      <c r="J5194">
        <f>IF(Table1[[#This Row],[Return_Flag]]="Yes",1,0)</f>
        <v>1</v>
      </c>
      <c r="K5194">
        <f>IF(Table1[[#This Row],[Order_ID]]=Table1[[#This Row],[Order_ID]],1,0)</f>
        <v>1</v>
      </c>
      <c r="L5194" s="4" t="str">
        <f>TEXT(Table1[[#This Row],[Order_Date]], "mmm-yyyy")</f>
        <v>Jun-2023</v>
      </c>
    </row>
    <row r="5195" spans="1:12" x14ac:dyDescent="0.25">
      <c r="A5195" t="s">
        <v>10505</v>
      </c>
      <c r="B5195" t="s">
        <v>10506</v>
      </c>
      <c r="C5195" s="1">
        <v>45626</v>
      </c>
      <c r="E5195" t="s">
        <v>21</v>
      </c>
      <c r="G5195" t="s">
        <v>22</v>
      </c>
      <c r="H5195" t="s">
        <v>485</v>
      </c>
      <c r="I5195" t="str">
        <f>IF(Table1[[#This Row],[Return_Status]]="Returned", "Yes", "No")</f>
        <v>No</v>
      </c>
      <c r="J5195">
        <f>IF(Table1[[#This Row],[Return_Flag]]="Yes",1,0)</f>
        <v>0</v>
      </c>
      <c r="K5195">
        <f>IF(Table1[[#This Row],[Order_ID]]=Table1[[#This Row],[Order_ID]],1,0)</f>
        <v>1</v>
      </c>
      <c r="L5195" s="4" t="str">
        <f>TEXT(Table1[[#This Row],[Order_Date]], "mmm-yyyy")</f>
        <v>Nov-2024</v>
      </c>
    </row>
    <row r="5196" spans="1:12" x14ac:dyDescent="0.25">
      <c r="A5196" t="s">
        <v>10507</v>
      </c>
      <c r="B5196" t="s">
        <v>10508</v>
      </c>
      <c r="C5196" s="1">
        <v>45462</v>
      </c>
      <c r="D5196" s="1">
        <v>45114</v>
      </c>
      <c r="E5196" t="s">
        <v>21</v>
      </c>
      <c r="F5196" t="s">
        <v>40</v>
      </c>
      <c r="G5196" t="s">
        <v>12</v>
      </c>
      <c r="H5196" t="s">
        <v>557</v>
      </c>
      <c r="I5196" t="str">
        <f>IF(Table1[[#This Row],[Return_Status]]="Returned", "Yes", "No")</f>
        <v>Yes</v>
      </c>
      <c r="J5196">
        <f>IF(Table1[[#This Row],[Return_Flag]]="Yes",1,0)</f>
        <v>1</v>
      </c>
      <c r="K5196">
        <f>IF(Table1[[#This Row],[Order_ID]]=Table1[[#This Row],[Order_ID]],1,0)</f>
        <v>1</v>
      </c>
      <c r="L5196" s="4" t="str">
        <f>TEXT(Table1[[#This Row],[Order_Date]], "mmm-yyyy")</f>
        <v>Jun-2024</v>
      </c>
    </row>
    <row r="5197" spans="1:12" x14ac:dyDescent="0.25">
      <c r="A5197" t="s">
        <v>10509</v>
      </c>
      <c r="B5197" t="s">
        <v>10510</v>
      </c>
      <c r="C5197" s="1">
        <v>45360</v>
      </c>
      <c r="D5197" s="1">
        <v>45524</v>
      </c>
      <c r="E5197" t="s">
        <v>44</v>
      </c>
      <c r="F5197" t="s">
        <v>11</v>
      </c>
      <c r="G5197" t="s">
        <v>12</v>
      </c>
      <c r="H5197" t="s">
        <v>360</v>
      </c>
      <c r="I5197" t="str">
        <f>IF(Table1[[#This Row],[Return_Status]]="Returned", "Yes", "No")</f>
        <v>Yes</v>
      </c>
      <c r="J5197">
        <f>IF(Table1[[#This Row],[Return_Flag]]="Yes",1,0)</f>
        <v>1</v>
      </c>
      <c r="K5197">
        <f>IF(Table1[[#This Row],[Order_ID]]=Table1[[#This Row],[Order_ID]],1,0)</f>
        <v>1</v>
      </c>
      <c r="L5197" s="4" t="str">
        <f>TEXT(Table1[[#This Row],[Order_Date]], "mmm-yyyy")</f>
        <v>Mar-2024</v>
      </c>
    </row>
    <row r="5198" spans="1:12" x14ac:dyDescent="0.25">
      <c r="A5198" t="s">
        <v>10511</v>
      </c>
      <c r="B5198" t="s">
        <v>10512</v>
      </c>
      <c r="C5198" s="1">
        <v>45399</v>
      </c>
      <c r="D5198" s="1">
        <v>45011</v>
      </c>
      <c r="E5198" t="s">
        <v>10</v>
      </c>
      <c r="F5198" t="s">
        <v>17</v>
      </c>
      <c r="G5198" t="s">
        <v>12</v>
      </c>
      <c r="H5198" t="s">
        <v>68</v>
      </c>
      <c r="I5198" t="str">
        <f>IF(Table1[[#This Row],[Return_Status]]="Returned", "Yes", "No")</f>
        <v>Yes</v>
      </c>
      <c r="J5198">
        <f>IF(Table1[[#This Row],[Return_Flag]]="Yes",1,0)</f>
        <v>1</v>
      </c>
      <c r="K5198">
        <f>IF(Table1[[#This Row],[Order_ID]]=Table1[[#This Row],[Order_ID]],1,0)</f>
        <v>1</v>
      </c>
      <c r="L5198" s="4" t="str">
        <f>TEXT(Table1[[#This Row],[Order_Date]], "mmm-yyyy")</f>
        <v>Apr-2024</v>
      </c>
    </row>
    <row r="5199" spans="1:12" x14ac:dyDescent="0.25">
      <c r="A5199" t="s">
        <v>10513</v>
      </c>
      <c r="B5199" t="s">
        <v>10514</v>
      </c>
      <c r="C5199" s="1">
        <v>45367</v>
      </c>
      <c r="E5199" t="s">
        <v>16</v>
      </c>
      <c r="G5199" t="s">
        <v>22</v>
      </c>
      <c r="H5199" t="s">
        <v>113</v>
      </c>
      <c r="I5199" t="str">
        <f>IF(Table1[[#This Row],[Return_Status]]="Returned", "Yes", "No")</f>
        <v>No</v>
      </c>
      <c r="J5199">
        <f>IF(Table1[[#This Row],[Return_Flag]]="Yes",1,0)</f>
        <v>0</v>
      </c>
      <c r="K5199">
        <f>IF(Table1[[#This Row],[Order_ID]]=Table1[[#This Row],[Order_ID]],1,0)</f>
        <v>1</v>
      </c>
      <c r="L5199" s="4" t="str">
        <f>TEXT(Table1[[#This Row],[Order_Date]], "mmm-yyyy")</f>
        <v>Mar-2024</v>
      </c>
    </row>
    <row r="5200" spans="1:12" x14ac:dyDescent="0.25">
      <c r="A5200" t="s">
        <v>10515</v>
      </c>
      <c r="B5200" t="s">
        <v>10516</v>
      </c>
      <c r="C5200" s="1">
        <v>45260</v>
      </c>
      <c r="E5200" t="s">
        <v>10</v>
      </c>
      <c r="G5200" t="s">
        <v>22</v>
      </c>
      <c r="H5200" t="s">
        <v>155</v>
      </c>
      <c r="I5200" t="str">
        <f>IF(Table1[[#This Row],[Return_Status]]="Returned", "Yes", "No")</f>
        <v>No</v>
      </c>
      <c r="J5200">
        <f>IF(Table1[[#This Row],[Return_Flag]]="Yes",1,0)</f>
        <v>0</v>
      </c>
      <c r="K5200">
        <f>IF(Table1[[#This Row],[Order_ID]]=Table1[[#This Row],[Order_ID]],1,0)</f>
        <v>1</v>
      </c>
      <c r="L5200" s="4" t="str">
        <f>TEXT(Table1[[#This Row],[Order_Date]], "mmm-yyyy")</f>
        <v>Nov-2023</v>
      </c>
    </row>
    <row r="5201" spans="1:12" x14ac:dyDescent="0.25">
      <c r="A5201" t="s">
        <v>10517</v>
      </c>
      <c r="B5201" t="s">
        <v>10518</v>
      </c>
      <c r="C5201" s="1">
        <v>45536</v>
      </c>
      <c r="E5201" t="s">
        <v>10</v>
      </c>
      <c r="G5201" t="s">
        <v>22</v>
      </c>
      <c r="H5201" t="s">
        <v>155</v>
      </c>
      <c r="I5201" t="str">
        <f>IF(Table1[[#This Row],[Return_Status]]="Returned", "Yes", "No")</f>
        <v>No</v>
      </c>
      <c r="J5201">
        <f>IF(Table1[[#This Row],[Return_Flag]]="Yes",1,0)</f>
        <v>0</v>
      </c>
      <c r="K5201">
        <f>IF(Table1[[#This Row],[Order_ID]]=Table1[[#This Row],[Order_ID]],1,0)</f>
        <v>1</v>
      </c>
      <c r="L5201" s="4" t="str">
        <f>TEXT(Table1[[#This Row],[Order_Date]], "mmm-yyyy")</f>
        <v>Sep-2024</v>
      </c>
    </row>
    <row r="5202" spans="1:12" x14ac:dyDescent="0.25">
      <c r="A5202" t="s">
        <v>10519</v>
      </c>
      <c r="B5202" t="s">
        <v>10520</v>
      </c>
      <c r="C5202" s="1">
        <v>45385</v>
      </c>
      <c r="E5202" t="s">
        <v>44</v>
      </c>
      <c r="G5202" t="s">
        <v>22</v>
      </c>
      <c r="H5202" t="s">
        <v>98</v>
      </c>
      <c r="I5202" t="str">
        <f>IF(Table1[[#This Row],[Return_Status]]="Returned", "Yes", "No")</f>
        <v>No</v>
      </c>
      <c r="J5202">
        <f>IF(Table1[[#This Row],[Return_Flag]]="Yes",1,0)</f>
        <v>0</v>
      </c>
      <c r="K5202">
        <f>IF(Table1[[#This Row],[Order_ID]]=Table1[[#This Row],[Order_ID]],1,0)</f>
        <v>1</v>
      </c>
      <c r="L5202" s="4" t="str">
        <f>TEXT(Table1[[#This Row],[Order_Date]], "mmm-yyyy")</f>
        <v>Apr-2024</v>
      </c>
    </row>
    <row r="5203" spans="1:12" x14ac:dyDescent="0.25">
      <c r="A5203" t="s">
        <v>10521</v>
      </c>
      <c r="B5203" t="s">
        <v>10522</v>
      </c>
      <c r="C5203" s="1">
        <v>45507</v>
      </c>
      <c r="E5203" t="s">
        <v>44</v>
      </c>
      <c r="G5203" t="s">
        <v>22</v>
      </c>
      <c r="H5203" t="s">
        <v>498</v>
      </c>
      <c r="I5203" t="str">
        <f>IF(Table1[[#This Row],[Return_Status]]="Returned", "Yes", "No")</f>
        <v>No</v>
      </c>
      <c r="J5203">
        <f>IF(Table1[[#This Row],[Return_Flag]]="Yes",1,0)</f>
        <v>0</v>
      </c>
      <c r="K5203">
        <f>IF(Table1[[#This Row],[Order_ID]]=Table1[[#This Row],[Order_ID]],1,0)</f>
        <v>1</v>
      </c>
      <c r="L5203" s="4" t="str">
        <f>TEXT(Table1[[#This Row],[Order_Date]], "mmm-yyyy")</f>
        <v>Aug-2024</v>
      </c>
    </row>
    <row r="5204" spans="1:12" x14ac:dyDescent="0.25">
      <c r="A5204" t="s">
        <v>10523</v>
      </c>
      <c r="B5204" t="s">
        <v>10524</v>
      </c>
      <c r="C5204" s="1">
        <v>45216</v>
      </c>
      <c r="E5204" t="s">
        <v>10</v>
      </c>
      <c r="G5204" t="s">
        <v>22</v>
      </c>
      <c r="H5204" t="s">
        <v>80</v>
      </c>
      <c r="I5204" t="str">
        <f>IF(Table1[[#This Row],[Return_Status]]="Returned", "Yes", "No")</f>
        <v>No</v>
      </c>
      <c r="J5204">
        <f>IF(Table1[[#This Row],[Return_Flag]]="Yes",1,0)</f>
        <v>0</v>
      </c>
      <c r="K5204">
        <f>IF(Table1[[#This Row],[Order_ID]]=Table1[[#This Row],[Order_ID]],1,0)</f>
        <v>1</v>
      </c>
      <c r="L5204" s="4" t="str">
        <f>TEXT(Table1[[#This Row],[Order_Date]], "mmm-yyyy")</f>
        <v>Oct-2023</v>
      </c>
    </row>
    <row r="5205" spans="1:12" x14ac:dyDescent="0.25">
      <c r="A5205" t="s">
        <v>10525</v>
      </c>
      <c r="B5205" t="s">
        <v>10526</v>
      </c>
      <c r="C5205" s="1">
        <v>45447</v>
      </c>
      <c r="E5205" t="s">
        <v>44</v>
      </c>
      <c r="G5205" t="s">
        <v>22</v>
      </c>
      <c r="H5205" t="s">
        <v>45</v>
      </c>
      <c r="I5205" t="str">
        <f>IF(Table1[[#This Row],[Return_Status]]="Returned", "Yes", "No")</f>
        <v>No</v>
      </c>
      <c r="J5205">
        <f>IF(Table1[[#This Row],[Return_Flag]]="Yes",1,0)</f>
        <v>0</v>
      </c>
      <c r="K5205">
        <f>IF(Table1[[#This Row],[Order_ID]]=Table1[[#This Row],[Order_ID]],1,0)</f>
        <v>1</v>
      </c>
      <c r="L5205" s="4" t="str">
        <f>TEXT(Table1[[#This Row],[Order_Date]], "mmm-yyyy")</f>
        <v>Jun-2024</v>
      </c>
    </row>
    <row r="5206" spans="1:12" x14ac:dyDescent="0.25">
      <c r="A5206" t="s">
        <v>10527</v>
      </c>
      <c r="B5206" t="s">
        <v>10528</v>
      </c>
      <c r="C5206" s="1">
        <v>45058</v>
      </c>
      <c r="E5206" t="s">
        <v>32</v>
      </c>
      <c r="G5206" t="s">
        <v>22</v>
      </c>
      <c r="H5206" t="s">
        <v>121</v>
      </c>
      <c r="I5206" t="str">
        <f>IF(Table1[[#This Row],[Return_Status]]="Returned", "Yes", "No")</f>
        <v>No</v>
      </c>
      <c r="J5206">
        <f>IF(Table1[[#This Row],[Return_Flag]]="Yes",1,0)</f>
        <v>0</v>
      </c>
      <c r="K5206">
        <f>IF(Table1[[#This Row],[Order_ID]]=Table1[[#This Row],[Order_ID]],1,0)</f>
        <v>1</v>
      </c>
      <c r="L5206" s="4" t="str">
        <f>TEXT(Table1[[#This Row],[Order_Date]], "mmm-yyyy")</f>
        <v>May-2023</v>
      </c>
    </row>
    <row r="5207" spans="1:12" x14ac:dyDescent="0.25">
      <c r="A5207" t="s">
        <v>10529</v>
      </c>
      <c r="B5207" t="s">
        <v>10530</v>
      </c>
      <c r="C5207" s="1">
        <v>44942</v>
      </c>
      <c r="E5207" t="s">
        <v>16</v>
      </c>
      <c r="G5207" t="s">
        <v>22</v>
      </c>
      <c r="H5207" t="s">
        <v>104</v>
      </c>
      <c r="I5207" t="str">
        <f>IF(Table1[[#This Row],[Return_Status]]="Returned", "Yes", "No")</f>
        <v>No</v>
      </c>
      <c r="J5207">
        <f>IF(Table1[[#This Row],[Return_Flag]]="Yes",1,0)</f>
        <v>0</v>
      </c>
      <c r="K5207">
        <f>IF(Table1[[#This Row],[Order_ID]]=Table1[[#This Row],[Order_ID]],1,0)</f>
        <v>1</v>
      </c>
      <c r="L5207" s="4" t="str">
        <f>TEXT(Table1[[#This Row],[Order_Date]], "mmm-yyyy")</f>
        <v>Jan-2023</v>
      </c>
    </row>
    <row r="5208" spans="1:12" x14ac:dyDescent="0.25">
      <c r="A5208" t="s">
        <v>10531</v>
      </c>
      <c r="B5208" t="s">
        <v>10532</v>
      </c>
      <c r="C5208" s="1">
        <v>45477</v>
      </c>
      <c r="D5208" s="1">
        <v>45409</v>
      </c>
      <c r="E5208" t="s">
        <v>10</v>
      </c>
      <c r="F5208" t="s">
        <v>40</v>
      </c>
      <c r="G5208" t="s">
        <v>12</v>
      </c>
      <c r="H5208" t="s">
        <v>92</v>
      </c>
      <c r="I5208" t="str">
        <f>IF(Table1[[#This Row],[Return_Status]]="Returned", "Yes", "No")</f>
        <v>Yes</v>
      </c>
      <c r="J5208">
        <f>IF(Table1[[#This Row],[Return_Flag]]="Yes",1,0)</f>
        <v>1</v>
      </c>
      <c r="K5208">
        <f>IF(Table1[[#This Row],[Order_ID]]=Table1[[#This Row],[Order_ID]],1,0)</f>
        <v>1</v>
      </c>
      <c r="L5208" s="4" t="str">
        <f>TEXT(Table1[[#This Row],[Order_Date]], "mmm-yyyy")</f>
        <v>Jul-2024</v>
      </c>
    </row>
    <row r="5209" spans="1:12" x14ac:dyDescent="0.25">
      <c r="A5209" t="s">
        <v>10533</v>
      </c>
      <c r="B5209" t="s">
        <v>10534</v>
      </c>
      <c r="C5209" s="1">
        <v>45341</v>
      </c>
      <c r="D5209" s="1">
        <v>45449</v>
      </c>
      <c r="E5209" t="s">
        <v>16</v>
      </c>
      <c r="F5209" t="s">
        <v>11</v>
      </c>
      <c r="G5209" t="s">
        <v>12</v>
      </c>
      <c r="H5209" t="s">
        <v>207</v>
      </c>
      <c r="I5209" t="str">
        <f>IF(Table1[[#This Row],[Return_Status]]="Returned", "Yes", "No")</f>
        <v>Yes</v>
      </c>
      <c r="J5209">
        <f>IF(Table1[[#This Row],[Return_Flag]]="Yes",1,0)</f>
        <v>1</v>
      </c>
      <c r="K5209">
        <f>IF(Table1[[#This Row],[Order_ID]]=Table1[[#This Row],[Order_ID]],1,0)</f>
        <v>1</v>
      </c>
      <c r="L5209" s="4" t="str">
        <f>TEXT(Table1[[#This Row],[Order_Date]], "mmm-yyyy")</f>
        <v>Feb-2024</v>
      </c>
    </row>
    <row r="5210" spans="1:12" x14ac:dyDescent="0.25">
      <c r="A5210" t="s">
        <v>10535</v>
      </c>
      <c r="B5210" t="s">
        <v>10536</v>
      </c>
      <c r="C5210" s="1">
        <v>45251</v>
      </c>
      <c r="E5210" t="s">
        <v>44</v>
      </c>
      <c r="G5210" t="s">
        <v>22</v>
      </c>
      <c r="H5210" t="s">
        <v>295</v>
      </c>
      <c r="I5210" t="str">
        <f>IF(Table1[[#This Row],[Return_Status]]="Returned", "Yes", "No")</f>
        <v>No</v>
      </c>
      <c r="J5210">
        <f>IF(Table1[[#This Row],[Return_Flag]]="Yes",1,0)</f>
        <v>0</v>
      </c>
      <c r="K5210">
        <f>IF(Table1[[#This Row],[Order_ID]]=Table1[[#This Row],[Order_ID]],1,0)</f>
        <v>1</v>
      </c>
      <c r="L5210" s="4" t="str">
        <f>TEXT(Table1[[#This Row],[Order_Date]], "mmm-yyyy")</f>
        <v>Nov-2023</v>
      </c>
    </row>
    <row r="5211" spans="1:12" x14ac:dyDescent="0.25">
      <c r="A5211" t="s">
        <v>10537</v>
      </c>
      <c r="B5211" t="s">
        <v>10538</v>
      </c>
      <c r="C5211" s="1">
        <v>45211</v>
      </c>
      <c r="E5211" t="s">
        <v>16</v>
      </c>
      <c r="G5211" t="s">
        <v>22</v>
      </c>
      <c r="H5211" t="s">
        <v>817</v>
      </c>
      <c r="I5211" t="str">
        <f>IF(Table1[[#This Row],[Return_Status]]="Returned", "Yes", "No")</f>
        <v>No</v>
      </c>
      <c r="J5211">
        <f>IF(Table1[[#This Row],[Return_Flag]]="Yes",1,0)</f>
        <v>0</v>
      </c>
      <c r="K5211">
        <f>IF(Table1[[#This Row],[Order_ID]]=Table1[[#This Row],[Order_ID]],1,0)</f>
        <v>1</v>
      </c>
      <c r="L5211" s="4" t="str">
        <f>TEXT(Table1[[#This Row],[Order_Date]], "mmm-yyyy")</f>
        <v>Oct-2023</v>
      </c>
    </row>
    <row r="5212" spans="1:12" x14ac:dyDescent="0.25">
      <c r="A5212" t="s">
        <v>10539</v>
      </c>
      <c r="B5212" t="s">
        <v>10540</v>
      </c>
      <c r="C5212" s="1">
        <v>45416</v>
      </c>
      <c r="E5212" t="s">
        <v>10</v>
      </c>
      <c r="G5212" t="s">
        <v>22</v>
      </c>
      <c r="H5212" t="s">
        <v>485</v>
      </c>
      <c r="I5212" t="str">
        <f>IF(Table1[[#This Row],[Return_Status]]="Returned", "Yes", "No")</f>
        <v>No</v>
      </c>
      <c r="J5212">
        <f>IF(Table1[[#This Row],[Return_Flag]]="Yes",1,0)</f>
        <v>0</v>
      </c>
      <c r="K5212">
        <f>IF(Table1[[#This Row],[Order_ID]]=Table1[[#This Row],[Order_ID]],1,0)</f>
        <v>1</v>
      </c>
      <c r="L5212" s="4" t="str">
        <f>TEXT(Table1[[#This Row],[Order_Date]], "mmm-yyyy")</f>
        <v>May-2024</v>
      </c>
    </row>
    <row r="5213" spans="1:12" x14ac:dyDescent="0.25">
      <c r="A5213" t="s">
        <v>10541</v>
      </c>
      <c r="B5213" t="s">
        <v>10542</v>
      </c>
      <c r="C5213" s="1">
        <v>45166</v>
      </c>
      <c r="E5213" t="s">
        <v>10</v>
      </c>
      <c r="G5213" t="s">
        <v>22</v>
      </c>
      <c r="H5213" t="s">
        <v>439</v>
      </c>
      <c r="I5213" t="str">
        <f>IF(Table1[[#This Row],[Return_Status]]="Returned", "Yes", "No")</f>
        <v>No</v>
      </c>
      <c r="J5213">
        <f>IF(Table1[[#This Row],[Return_Flag]]="Yes",1,0)</f>
        <v>0</v>
      </c>
      <c r="K5213">
        <f>IF(Table1[[#This Row],[Order_ID]]=Table1[[#This Row],[Order_ID]],1,0)</f>
        <v>1</v>
      </c>
      <c r="L5213" s="4" t="str">
        <f>TEXT(Table1[[#This Row],[Order_Date]], "mmm-yyyy")</f>
        <v>Aug-2023</v>
      </c>
    </row>
    <row r="5214" spans="1:12" x14ac:dyDescent="0.25">
      <c r="A5214" t="s">
        <v>10543</v>
      </c>
      <c r="B5214" t="s">
        <v>10544</v>
      </c>
      <c r="C5214" s="1">
        <v>44996</v>
      </c>
      <c r="D5214" s="1">
        <v>45119</v>
      </c>
      <c r="E5214" t="s">
        <v>10</v>
      </c>
      <c r="F5214" t="s">
        <v>17</v>
      </c>
      <c r="G5214" t="s">
        <v>12</v>
      </c>
      <c r="H5214" t="s">
        <v>131</v>
      </c>
      <c r="I5214" t="str">
        <f>IF(Table1[[#This Row],[Return_Status]]="Returned", "Yes", "No")</f>
        <v>Yes</v>
      </c>
      <c r="J5214">
        <f>IF(Table1[[#This Row],[Return_Flag]]="Yes",1,0)</f>
        <v>1</v>
      </c>
      <c r="K5214">
        <f>IF(Table1[[#This Row],[Order_ID]]=Table1[[#This Row],[Order_ID]],1,0)</f>
        <v>1</v>
      </c>
      <c r="L5214" s="4" t="str">
        <f>TEXT(Table1[[#This Row],[Order_Date]], "mmm-yyyy")</f>
        <v>Mar-2023</v>
      </c>
    </row>
    <row r="5215" spans="1:12" x14ac:dyDescent="0.25">
      <c r="A5215" t="s">
        <v>10545</v>
      </c>
      <c r="B5215" t="s">
        <v>10546</v>
      </c>
      <c r="C5215" s="1">
        <v>45407</v>
      </c>
      <c r="E5215" t="s">
        <v>21</v>
      </c>
      <c r="G5215" t="s">
        <v>22</v>
      </c>
      <c r="H5215" t="s">
        <v>261</v>
      </c>
      <c r="I5215" t="str">
        <f>IF(Table1[[#This Row],[Return_Status]]="Returned", "Yes", "No")</f>
        <v>No</v>
      </c>
      <c r="J5215">
        <f>IF(Table1[[#This Row],[Return_Flag]]="Yes",1,0)</f>
        <v>0</v>
      </c>
      <c r="K5215">
        <f>IF(Table1[[#This Row],[Order_ID]]=Table1[[#This Row],[Order_ID]],1,0)</f>
        <v>1</v>
      </c>
      <c r="L5215" s="4" t="str">
        <f>TEXT(Table1[[#This Row],[Order_Date]], "mmm-yyyy")</f>
        <v>Apr-2024</v>
      </c>
    </row>
    <row r="5216" spans="1:12" x14ac:dyDescent="0.25">
      <c r="A5216" t="s">
        <v>10547</v>
      </c>
      <c r="B5216" t="s">
        <v>10548</v>
      </c>
      <c r="C5216" s="1">
        <v>45266</v>
      </c>
      <c r="D5216" s="1">
        <v>45582</v>
      </c>
      <c r="E5216" t="s">
        <v>10</v>
      </c>
      <c r="F5216" t="s">
        <v>17</v>
      </c>
      <c r="G5216" t="s">
        <v>12</v>
      </c>
      <c r="H5216" t="s">
        <v>65</v>
      </c>
      <c r="I5216" t="str">
        <f>IF(Table1[[#This Row],[Return_Status]]="Returned", "Yes", "No")</f>
        <v>Yes</v>
      </c>
      <c r="J5216">
        <f>IF(Table1[[#This Row],[Return_Flag]]="Yes",1,0)</f>
        <v>1</v>
      </c>
      <c r="K5216">
        <f>IF(Table1[[#This Row],[Order_ID]]=Table1[[#This Row],[Order_ID]],1,0)</f>
        <v>1</v>
      </c>
      <c r="L5216" s="4" t="str">
        <f>TEXT(Table1[[#This Row],[Order_Date]], "mmm-yyyy")</f>
        <v>Dec-2023</v>
      </c>
    </row>
    <row r="5217" spans="1:12" x14ac:dyDescent="0.25">
      <c r="A5217" t="s">
        <v>10549</v>
      </c>
      <c r="B5217" t="s">
        <v>10550</v>
      </c>
      <c r="C5217" s="1">
        <v>44993</v>
      </c>
      <c r="D5217" s="1">
        <v>45276</v>
      </c>
      <c r="E5217" t="s">
        <v>44</v>
      </c>
      <c r="F5217" t="s">
        <v>17</v>
      </c>
      <c r="G5217" t="s">
        <v>12</v>
      </c>
      <c r="H5217" t="s">
        <v>29</v>
      </c>
      <c r="I5217" t="str">
        <f>IF(Table1[[#This Row],[Return_Status]]="Returned", "Yes", "No")</f>
        <v>Yes</v>
      </c>
      <c r="J5217">
        <f>IF(Table1[[#This Row],[Return_Flag]]="Yes",1,0)</f>
        <v>1</v>
      </c>
      <c r="K5217">
        <f>IF(Table1[[#This Row],[Order_ID]]=Table1[[#This Row],[Order_ID]],1,0)</f>
        <v>1</v>
      </c>
      <c r="L5217" s="4" t="str">
        <f>TEXT(Table1[[#This Row],[Order_Date]], "mmm-yyyy")</f>
        <v>Mar-2023</v>
      </c>
    </row>
    <row r="5218" spans="1:12" x14ac:dyDescent="0.25">
      <c r="A5218" t="s">
        <v>10551</v>
      </c>
      <c r="B5218" t="s">
        <v>10552</v>
      </c>
      <c r="C5218" s="1">
        <v>45416</v>
      </c>
      <c r="E5218" t="s">
        <v>10</v>
      </c>
      <c r="G5218" t="s">
        <v>22</v>
      </c>
      <c r="H5218" t="s">
        <v>113</v>
      </c>
      <c r="I5218" t="str">
        <f>IF(Table1[[#This Row],[Return_Status]]="Returned", "Yes", "No")</f>
        <v>No</v>
      </c>
      <c r="J5218">
        <f>IF(Table1[[#This Row],[Return_Flag]]="Yes",1,0)</f>
        <v>0</v>
      </c>
      <c r="K5218">
        <f>IF(Table1[[#This Row],[Order_ID]]=Table1[[#This Row],[Order_ID]],1,0)</f>
        <v>1</v>
      </c>
      <c r="L5218" s="4" t="str">
        <f>TEXT(Table1[[#This Row],[Order_Date]], "mmm-yyyy")</f>
        <v>May-2024</v>
      </c>
    </row>
    <row r="5219" spans="1:12" x14ac:dyDescent="0.25">
      <c r="A5219" t="s">
        <v>10553</v>
      </c>
      <c r="B5219" t="s">
        <v>10554</v>
      </c>
      <c r="C5219" s="1">
        <v>45327</v>
      </c>
      <c r="D5219" s="1">
        <v>45279</v>
      </c>
      <c r="E5219" t="s">
        <v>10</v>
      </c>
      <c r="F5219" t="s">
        <v>17</v>
      </c>
      <c r="G5219" t="s">
        <v>12</v>
      </c>
      <c r="H5219" t="s">
        <v>92</v>
      </c>
      <c r="I5219" t="str">
        <f>IF(Table1[[#This Row],[Return_Status]]="Returned", "Yes", "No")</f>
        <v>Yes</v>
      </c>
      <c r="J5219">
        <f>IF(Table1[[#This Row],[Return_Flag]]="Yes",1,0)</f>
        <v>1</v>
      </c>
      <c r="K5219">
        <f>IF(Table1[[#This Row],[Order_ID]]=Table1[[#This Row],[Order_ID]],1,0)</f>
        <v>1</v>
      </c>
      <c r="L5219" s="4" t="str">
        <f>TEXT(Table1[[#This Row],[Order_Date]], "mmm-yyyy")</f>
        <v>Feb-2024</v>
      </c>
    </row>
    <row r="5220" spans="1:12" x14ac:dyDescent="0.25">
      <c r="A5220" t="s">
        <v>10555</v>
      </c>
      <c r="B5220" t="s">
        <v>10556</v>
      </c>
      <c r="C5220" s="1">
        <v>45581</v>
      </c>
      <c r="D5220" s="1">
        <v>45537</v>
      </c>
      <c r="E5220" t="s">
        <v>21</v>
      </c>
      <c r="F5220" t="s">
        <v>11</v>
      </c>
      <c r="G5220" t="s">
        <v>12</v>
      </c>
      <c r="H5220" t="s">
        <v>788</v>
      </c>
      <c r="I5220" t="str">
        <f>IF(Table1[[#This Row],[Return_Status]]="Returned", "Yes", "No")</f>
        <v>Yes</v>
      </c>
      <c r="J5220">
        <f>IF(Table1[[#This Row],[Return_Flag]]="Yes",1,0)</f>
        <v>1</v>
      </c>
      <c r="K5220">
        <f>IF(Table1[[#This Row],[Order_ID]]=Table1[[#This Row],[Order_ID]],1,0)</f>
        <v>1</v>
      </c>
      <c r="L5220" s="4" t="str">
        <f>TEXT(Table1[[#This Row],[Order_Date]], "mmm-yyyy")</f>
        <v>Oct-2024</v>
      </c>
    </row>
    <row r="5221" spans="1:12" x14ac:dyDescent="0.25">
      <c r="A5221" t="s">
        <v>10557</v>
      </c>
      <c r="B5221" t="s">
        <v>10558</v>
      </c>
      <c r="C5221" s="1">
        <v>45235</v>
      </c>
      <c r="D5221" s="1">
        <v>45328</v>
      </c>
      <c r="E5221" t="s">
        <v>32</v>
      </c>
      <c r="F5221" t="s">
        <v>11</v>
      </c>
      <c r="G5221" t="s">
        <v>12</v>
      </c>
      <c r="H5221" t="s">
        <v>98</v>
      </c>
      <c r="I5221" t="str">
        <f>IF(Table1[[#This Row],[Return_Status]]="Returned", "Yes", "No")</f>
        <v>Yes</v>
      </c>
      <c r="J5221">
        <f>IF(Table1[[#This Row],[Return_Flag]]="Yes",1,0)</f>
        <v>1</v>
      </c>
      <c r="K5221">
        <f>IF(Table1[[#This Row],[Order_ID]]=Table1[[#This Row],[Order_ID]],1,0)</f>
        <v>1</v>
      </c>
      <c r="L5221" s="4" t="str">
        <f>TEXT(Table1[[#This Row],[Order_Date]], "mmm-yyyy")</f>
        <v>Nov-2023</v>
      </c>
    </row>
    <row r="5222" spans="1:12" x14ac:dyDescent="0.25">
      <c r="A5222" t="s">
        <v>10559</v>
      </c>
      <c r="B5222" t="s">
        <v>10560</v>
      </c>
      <c r="C5222" s="1">
        <v>45596</v>
      </c>
      <c r="E5222" t="s">
        <v>44</v>
      </c>
      <c r="G5222" t="s">
        <v>22</v>
      </c>
      <c r="H5222" t="s">
        <v>360</v>
      </c>
      <c r="I5222" t="str">
        <f>IF(Table1[[#This Row],[Return_Status]]="Returned", "Yes", "No")</f>
        <v>No</v>
      </c>
      <c r="J5222">
        <f>IF(Table1[[#This Row],[Return_Flag]]="Yes",1,0)</f>
        <v>0</v>
      </c>
      <c r="K5222">
        <f>IF(Table1[[#This Row],[Order_ID]]=Table1[[#This Row],[Order_ID]],1,0)</f>
        <v>1</v>
      </c>
      <c r="L5222" s="4" t="str">
        <f>TEXT(Table1[[#This Row],[Order_Date]], "mmm-yyyy")</f>
        <v>Oct-2024</v>
      </c>
    </row>
    <row r="5223" spans="1:12" x14ac:dyDescent="0.25">
      <c r="A5223" t="s">
        <v>10561</v>
      </c>
      <c r="B5223" t="s">
        <v>10562</v>
      </c>
      <c r="C5223" s="1">
        <v>45540</v>
      </c>
      <c r="D5223" s="1">
        <v>45103</v>
      </c>
      <c r="E5223" t="s">
        <v>32</v>
      </c>
      <c r="F5223" t="s">
        <v>33</v>
      </c>
      <c r="G5223" t="s">
        <v>12</v>
      </c>
      <c r="H5223" t="s">
        <v>77</v>
      </c>
      <c r="I5223" t="str">
        <f>IF(Table1[[#This Row],[Return_Status]]="Returned", "Yes", "No")</f>
        <v>Yes</v>
      </c>
      <c r="J5223">
        <f>IF(Table1[[#This Row],[Return_Flag]]="Yes",1,0)</f>
        <v>1</v>
      </c>
      <c r="K5223">
        <f>IF(Table1[[#This Row],[Order_ID]]=Table1[[#This Row],[Order_ID]],1,0)</f>
        <v>1</v>
      </c>
      <c r="L5223" s="4" t="str">
        <f>TEXT(Table1[[#This Row],[Order_Date]], "mmm-yyyy")</f>
        <v>Sep-2024</v>
      </c>
    </row>
    <row r="5224" spans="1:12" x14ac:dyDescent="0.25">
      <c r="A5224" t="s">
        <v>10563</v>
      </c>
      <c r="B5224" t="s">
        <v>10564</v>
      </c>
      <c r="C5224" s="1">
        <v>45456</v>
      </c>
      <c r="D5224" s="1">
        <v>45104</v>
      </c>
      <c r="E5224" t="s">
        <v>44</v>
      </c>
      <c r="F5224" t="s">
        <v>40</v>
      </c>
      <c r="G5224" t="s">
        <v>12</v>
      </c>
      <c r="H5224" t="s">
        <v>442</v>
      </c>
      <c r="I5224" t="str">
        <f>IF(Table1[[#This Row],[Return_Status]]="Returned", "Yes", "No")</f>
        <v>Yes</v>
      </c>
      <c r="J5224">
        <f>IF(Table1[[#This Row],[Return_Flag]]="Yes",1,0)</f>
        <v>1</v>
      </c>
      <c r="K5224">
        <f>IF(Table1[[#This Row],[Order_ID]]=Table1[[#This Row],[Order_ID]],1,0)</f>
        <v>1</v>
      </c>
      <c r="L5224" s="4" t="str">
        <f>TEXT(Table1[[#This Row],[Order_Date]], "mmm-yyyy")</f>
        <v>Jun-2024</v>
      </c>
    </row>
    <row r="5225" spans="1:12" x14ac:dyDescent="0.25">
      <c r="A5225" t="s">
        <v>10565</v>
      </c>
      <c r="B5225" t="s">
        <v>10566</v>
      </c>
      <c r="C5225" s="1">
        <v>45260</v>
      </c>
      <c r="D5225" s="1">
        <v>45649</v>
      </c>
      <c r="E5225" t="s">
        <v>10</v>
      </c>
      <c r="F5225" t="s">
        <v>17</v>
      </c>
      <c r="G5225" t="s">
        <v>12</v>
      </c>
      <c r="H5225" t="s">
        <v>180</v>
      </c>
      <c r="I5225" t="str">
        <f>IF(Table1[[#This Row],[Return_Status]]="Returned", "Yes", "No")</f>
        <v>Yes</v>
      </c>
      <c r="J5225">
        <f>IF(Table1[[#This Row],[Return_Flag]]="Yes",1,0)</f>
        <v>1</v>
      </c>
      <c r="K5225">
        <f>IF(Table1[[#This Row],[Order_ID]]=Table1[[#This Row],[Order_ID]],1,0)</f>
        <v>1</v>
      </c>
      <c r="L5225" s="4" t="str">
        <f>TEXT(Table1[[#This Row],[Order_Date]], "mmm-yyyy")</f>
        <v>Nov-2023</v>
      </c>
    </row>
    <row r="5226" spans="1:12" x14ac:dyDescent="0.25">
      <c r="A5226" t="s">
        <v>10567</v>
      </c>
      <c r="B5226" t="s">
        <v>10568</v>
      </c>
      <c r="C5226" s="1">
        <v>45440</v>
      </c>
      <c r="D5226" s="1">
        <v>45343</v>
      </c>
      <c r="E5226" t="s">
        <v>21</v>
      </c>
      <c r="F5226" t="s">
        <v>40</v>
      </c>
      <c r="G5226" t="s">
        <v>12</v>
      </c>
      <c r="H5226" t="s">
        <v>86</v>
      </c>
      <c r="I5226" t="str">
        <f>IF(Table1[[#This Row],[Return_Status]]="Returned", "Yes", "No")</f>
        <v>Yes</v>
      </c>
      <c r="J5226">
        <f>IF(Table1[[#This Row],[Return_Flag]]="Yes",1,0)</f>
        <v>1</v>
      </c>
      <c r="K5226">
        <f>IF(Table1[[#This Row],[Order_ID]]=Table1[[#This Row],[Order_ID]],1,0)</f>
        <v>1</v>
      </c>
      <c r="L5226" s="4" t="str">
        <f>TEXT(Table1[[#This Row],[Order_Date]], "mmm-yyyy")</f>
        <v>May-2024</v>
      </c>
    </row>
    <row r="5227" spans="1:12" x14ac:dyDescent="0.25">
      <c r="A5227" t="s">
        <v>10569</v>
      </c>
      <c r="B5227" t="s">
        <v>10570</v>
      </c>
      <c r="C5227" s="1">
        <v>45039</v>
      </c>
      <c r="D5227" s="1">
        <v>45128</v>
      </c>
      <c r="E5227" t="s">
        <v>44</v>
      </c>
      <c r="F5227" t="s">
        <v>40</v>
      </c>
      <c r="G5227" t="s">
        <v>12</v>
      </c>
      <c r="H5227" t="s">
        <v>83</v>
      </c>
      <c r="I5227" t="str">
        <f>IF(Table1[[#This Row],[Return_Status]]="Returned", "Yes", "No")</f>
        <v>Yes</v>
      </c>
      <c r="J5227">
        <f>IF(Table1[[#This Row],[Return_Flag]]="Yes",1,0)</f>
        <v>1</v>
      </c>
      <c r="K5227">
        <f>IF(Table1[[#This Row],[Order_ID]]=Table1[[#This Row],[Order_ID]],1,0)</f>
        <v>1</v>
      </c>
      <c r="L5227" s="4" t="str">
        <f>TEXT(Table1[[#This Row],[Order_Date]], "mmm-yyyy")</f>
        <v>Apr-2023</v>
      </c>
    </row>
    <row r="5228" spans="1:12" x14ac:dyDescent="0.25">
      <c r="A5228" t="s">
        <v>10571</v>
      </c>
      <c r="B5228" t="s">
        <v>10572</v>
      </c>
      <c r="C5228" s="1">
        <v>45422</v>
      </c>
      <c r="D5228" s="1">
        <v>45459</v>
      </c>
      <c r="E5228" t="s">
        <v>16</v>
      </c>
      <c r="F5228" t="s">
        <v>17</v>
      </c>
      <c r="G5228" t="s">
        <v>12</v>
      </c>
      <c r="H5228" t="s">
        <v>26</v>
      </c>
      <c r="I5228" t="str">
        <f>IF(Table1[[#This Row],[Return_Status]]="Returned", "Yes", "No")</f>
        <v>Yes</v>
      </c>
      <c r="J5228">
        <f>IF(Table1[[#This Row],[Return_Flag]]="Yes",1,0)</f>
        <v>1</v>
      </c>
      <c r="K5228">
        <f>IF(Table1[[#This Row],[Order_ID]]=Table1[[#This Row],[Order_ID]],1,0)</f>
        <v>1</v>
      </c>
      <c r="L5228" s="4" t="str">
        <f>TEXT(Table1[[#This Row],[Order_Date]], "mmm-yyyy")</f>
        <v>May-2024</v>
      </c>
    </row>
    <row r="5229" spans="1:12" x14ac:dyDescent="0.25">
      <c r="A5229" t="s">
        <v>10573</v>
      </c>
      <c r="B5229" t="s">
        <v>10574</v>
      </c>
      <c r="C5229" s="1">
        <v>45367</v>
      </c>
      <c r="D5229" s="1">
        <v>44959</v>
      </c>
      <c r="E5229" t="s">
        <v>21</v>
      </c>
      <c r="F5229" t="s">
        <v>40</v>
      </c>
      <c r="G5229" t="s">
        <v>12</v>
      </c>
      <c r="H5229" t="s">
        <v>605</v>
      </c>
      <c r="I5229" t="str">
        <f>IF(Table1[[#This Row],[Return_Status]]="Returned", "Yes", "No")</f>
        <v>Yes</v>
      </c>
      <c r="J5229">
        <f>IF(Table1[[#This Row],[Return_Flag]]="Yes",1,0)</f>
        <v>1</v>
      </c>
      <c r="K5229">
        <f>IF(Table1[[#This Row],[Order_ID]]=Table1[[#This Row],[Order_ID]],1,0)</f>
        <v>1</v>
      </c>
      <c r="L5229" s="4" t="str">
        <f>TEXT(Table1[[#This Row],[Order_Date]], "mmm-yyyy")</f>
        <v>Mar-2024</v>
      </c>
    </row>
    <row r="5230" spans="1:12" x14ac:dyDescent="0.25">
      <c r="A5230" t="s">
        <v>10575</v>
      </c>
      <c r="B5230" t="s">
        <v>10576</v>
      </c>
      <c r="C5230" s="1">
        <v>45605</v>
      </c>
      <c r="D5230" s="1">
        <v>45611</v>
      </c>
      <c r="E5230" t="s">
        <v>16</v>
      </c>
      <c r="F5230" t="s">
        <v>11</v>
      </c>
      <c r="G5230" t="s">
        <v>12</v>
      </c>
      <c r="H5230" t="s">
        <v>86</v>
      </c>
      <c r="I5230" t="str">
        <f>IF(Table1[[#This Row],[Return_Status]]="Returned", "Yes", "No")</f>
        <v>Yes</v>
      </c>
      <c r="J5230">
        <f>IF(Table1[[#This Row],[Return_Flag]]="Yes",1,0)</f>
        <v>1</v>
      </c>
      <c r="K5230">
        <f>IF(Table1[[#This Row],[Order_ID]]=Table1[[#This Row],[Order_ID]],1,0)</f>
        <v>1</v>
      </c>
      <c r="L5230" s="4" t="str">
        <f>TEXT(Table1[[#This Row],[Order_Date]], "mmm-yyyy")</f>
        <v>Nov-2024</v>
      </c>
    </row>
    <row r="5231" spans="1:12" x14ac:dyDescent="0.25">
      <c r="A5231" t="s">
        <v>10577</v>
      </c>
      <c r="B5231" t="s">
        <v>10578</v>
      </c>
      <c r="C5231" s="1">
        <v>45312</v>
      </c>
      <c r="D5231" s="1">
        <v>45426</v>
      </c>
      <c r="E5231" t="s">
        <v>16</v>
      </c>
      <c r="F5231" t="s">
        <v>33</v>
      </c>
      <c r="G5231" t="s">
        <v>12</v>
      </c>
      <c r="H5231" t="s">
        <v>161</v>
      </c>
      <c r="I5231" t="str">
        <f>IF(Table1[[#This Row],[Return_Status]]="Returned", "Yes", "No")</f>
        <v>Yes</v>
      </c>
      <c r="J5231">
        <f>IF(Table1[[#This Row],[Return_Flag]]="Yes",1,0)</f>
        <v>1</v>
      </c>
      <c r="K5231">
        <f>IF(Table1[[#This Row],[Order_ID]]=Table1[[#This Row],[Order_ID]],1,0)</f>
        <v>1</v>
      </c>
      <c r="L5231" s="4" t="str">
        <f>TEXT(Table1[[#This Row],[Order_Date]], "mmm-yyyy")</f>
        <v>Jan-2024</v>
      </c>
    </row>
    <row r="5232" spans="1:12" x14ac:dyDescent="0.25">
      <c r="A5232" t="s">
        <v>10579</v>
      </c>
      <c r="B5232" t="s">
        <v>10580</v>
      </c>
      <c r="C5232" s="1">
        <v>44955</v>
      </c>
      <c r="D5232" s="1">
        <v>45432</v>
      </c>
      <c r="E5232" t="s">
        <v>10</v>
      </c>
      <c r="F5232" t="s">
        <v>33</v>
      </c>
      <c r="G5232" t="s">
        <v>12</v>
      </c>
      <c r="H5232" t="s">
        <v>232</v>
      </c>
      <c r="I5232" t="str">
        <f>IF(Table1[[#This Row],[Return_Status]]="Returned", "Yes", "No")</f>
        <v>Yes</v>
      </c>
      <c r="J5232">
        <f>IF(Table1[[#This Row],[Return_Flag]]="Yes",1,0)</f>
        <v>1</v>
      </c>
      <c r="K5232">
        <f>IF(Table1[[#This Row],[Order_ID]]=Table1[[#This Row],[Order_ID]],1,0)</f>
        <v>1</v>
      </c>
      <c r="L5232" s="4" t="str">
        <f>TEXT(Table1[[#This Row],[Order_Date]], "mmm-yyyy")</f>
        <v>Jan-2023</v>
      </c>
    </row>
    <row r="5233" spans="1:12" x14ac:dyDescent="0.25">
      <c r="A5233" t="s">
        <v>10581</v>
      </c>
      <c r="B5233" t="s">
        <v>10582</v>
      </c>
      <c r="C5233" s="1">
        <v>45412</v>
      </c>
      <c r="E5233" t="s">
        <v>10</v>
      </c>
      <c r="G5233" t="s">
        <v>22</v>
      </c>
      <c r="H5233" t="s">
        <v>146</v>
      </c>
      <c r="I5233" t="str">
        <f>IF(Table1[[#This Row],[Return_Status]]="Returned", "Yes", "No")</f>
        <v>No</v>
      </c>
      <c r="J5233">
        <f>IF(Table1[[#This Row],[Return_Flag]]="Yes",1,0)</f>
        <v>0</v>
      </c>
      <c r="K5233">
        <f>IF(Table1[[#This Row],[Order_ID]]=Table1[[#This Row],[Order_ID]],1,0)</f>
        <v>1</v>
      </c>
      <c r="L5233" s="4" t="str">
        <f>TEXT(Table1[[#This Row],[Order_Date]], "mmm-yyyy")</f>
        <v>Apr-2024</v>
      </c>
    </row>
    <row r="5234" spans="1:12" x14ac:dyDescent="0.25">
      <c r="A5234" t="s">
        <v>10583</v>
      </c>
      <c r="B5234" t="s">
        <v>10584</v>
      </c>
      <c r="C5234" s="1">
        <v>45400</v>
      </c>
      <c r="D5234" s="1">
        <v>44982</v>
      </c>
      <c r="E5234" t="s">
        <v>10</v>
      </c>
      <c r="F5234" t="s">
        <v>11</v>
      </c>
      <c r="G5234" t="s">
        <v>12</v>
      </c>
      <c r="H5234" t="s">
        <v>101</v>
      </c>
      <c r="I5234" t="str">
        <f>IF(Table1[[#This Row],[Return_Status]]="Returned", "Yes", "No")</f>
        <v>Yes</v>
      </c>
      <c r="J5234">
        <f>IF(Table1[[#This Row],[Return_Flag]]="Yes",1,0)</f>
        <v>1</v>
      </c>
      <c r="K5234">
        <f>IF(Table1[[#This Row],[Order_ID]]=Table1[[#This Row],[Order_ID]],1,0)</f>
        <v>1</v>
      </c>
      <c r="L5234" s="4" t="str">
        <f>TEXT(Table1[[#This Row],[Order_Date]], "mmm-yyyy")</f>
        <v>Apr-2024</v>
      </c>
    </row>
    <row r="5235" spans="1:12" x14ac:dyDescent="0.25">
      <c r="A5235" t="s">
        <v>10585</v>
      </c>
      <c r="B5235" t="s">
        <v>10586</v>
      </c>
      <c r="C5235" s="1">
        <v>45323</v>
      </c>
      <c r="D5235" s="1">
        <v>45526</v>
      </c>
      <c r="E5235" t="s">
        <v>21</v>
      </c>
      <c r="F5235" t="s">
        <v>33</v>
      </c>
      <c r="G5235" t="s">
        <v>12</v>
      </c>
      <c r="H5235" t="s">
        <v>161</v>
      </c>
      <c r="I5235" t="str">
        <f>IF(Table1[[#This Row],[Return_Status]]="Returned", "Yes", "No")</f>
        <v>Yes</v>
      </c>
      <c r="J5235">
        <f>IF(Table1[[#This Row],[Return_Flag]]="Yes",1,0)</f>
        <v>1</v>
      </c>
      <c r="K5235">
        <f>IF(Table1[[#This Row],[Order_ID]]=Table1[[#This Row],[Order_ID]],1,0)</f>
        <v>1</v>
      </c>
      <c r="L5235" s="4" t="str">
        <f>TEXT(Table1[[#This Row],[Order_Date]], "mmm-yyyy")</f>
        <v>Feb-2024</v>
      </c>
    </row>
    <row r="5236" spans="1:12" x14ac:dyDescent="0.25">
      <c r="A5236" t="s">
        <v>10587</v>
      </c>
      <c r="B5236" t="s">
        <v>10588</v>
      </c>
      <c r="C5236" s="1">
        <v>45165</v>
      </c>
      <c r="D5236" s="1">
        <v>45430</v>
      </c>
      <c r="E5236" t="s">
        <v>21</v>
      </c>
      <c r="F5236" t="s">
        <v>40</v>
      </c>
      <c r="G5236" t="s">
        <v>12</v>
      </c>
      <c r="H5236" t="s">
        <v>324</v>
      </c>
      <c r="I5236" t="str">
        <f>IF(Table1[[#This Row],[Return_Status]]="Returned", "Yes", "No")</f>
        <v>Yes</v>
      </c>
      <c r="J5236">
        <f>IF(Table1[[#This Row],[Return_Flag]]="Yes",1,0)</f>
        <v>1</v>
      </c>
      <c r="K5236">
        <f>IF(Table1[[#This Row],[Order_ID]]=Table1[[#This Row],[Order_ID]],1,0)</f>
        <v>1</v>
      </c>
      <c r="L5236" s="4" t="str">
        <f>TEXT(Table1[[#This Row],[Order_Date]], "mmm-yyyy")</f>
        <v>Aug-2023</v>
      </c>
    </row>
    <row r="5237" spans="1:12" x14ac:dyDescent="0.25">
      <c r="A5237" t="s">
        <v>10589</v>
      </c>
      <c r="B5237" t="s">
        <v>10590</v>
      </c>
      <c r="C5237" s="1">
        <v>45518</v>
      </c>
      <c r="D5237" s="1">
        <v>45537</v>
      </c>
      <c r="E5237" t="s">
        <v>21</v>
      </c>
      <c r="F5237" t="s">
        <v>11</v>
      </c>
      <c r="G5237" t="s">
        <v>12</v>
      </c>
      <c r="H5237" t="s">
        <v>121</v>
      </c>
      <c r="I5237" t="str">
        <f>IF(Table1[[#This Row],[Return_Status]]="Returned", "Yes", "No")</f>
        <v>Yes</v>
      </c>
      <c r="J5237">
        <f>IF(Table1[[#This Row],[Return_Flag]]="Yes",1,0)</f>
        <v>1</v>
      </c>
      <c r="K5237">
        <f>IF(Table1[[#This Row],[Order_ID]]=Table1[[#This Row],[Order_ID]],1,0)</f>
        <v>1</v>
      </c>
      <c r="L5237" s="4" t="str">
        <f>TEXT(Table1[[#This Row],[Order_Date]], "mmm-yyyy")</f>
        <v>Aug-2024</v>
      </c>
    </row>
    <row r="5238" spans="1:12" x14ac:dyDescent="0.25">
      <c r="A5238" t="s">
        <v>10591</v>
      </c>
      <c r="B5238" t="s">
        <v>10592</v>
      </c>
      <c r="C5238" s="1">
        <v>45465</v>
      </c>
      <c r="D5238" s="1">
        <v>45395</v>
      </c>
      <c r="E5238" t="s">
        <v>10</v>
      </c>
      <c r="F5238" t="s">
        <v>17</v>
      </c>
      <c r="G5238" t="s">
        <v>12</v>
      </c>
      <c r="H5238" t="s">
        <v>77</v>
      </c>
      <c r="I5238" t="str">
        <f>IF(Table1[[#This Row],[Return_Status]]="Returned", "Yes", "No")</f>
        <v>Yes</v>
      </c>
      <c r="J5238">
        <f>IF(Table1[[#This Row],[Return_Flag]]="Yes",1,0)</f>
        <v>1</v>
      </c>
      <c r="K5238">
        <f>IF(Table1[[#This Row],[Order_ID]]=Table1[[#This Row],[Order_ID]],1,0)</f>
        <v>1</v>
      </c>
      <c r="L5238" s="4" t="str">
        <f>TEXT(Table1[[#This Row],[Order_Date]], "mmm-yyyy")</f>
        <v>Jun-2024</v>
      </c>
    </row>
    <row r="5239" spans="1:12" x14ac:dyDescent="0.25">
      <c r="A5239" t="s">
        <v>10593</v>
      </c>
      <c r="B5239" t="s">
        <v>10594</v>
      </c>
      <c r="C5239" s="1">
        <v>44985</v>
      </c>
      <c r="E5239" t="s">
        <v>32</v>
      </c>
      <c r="G5239" t="s">
        <v>22</v>
      </c>
      <c r="H5239" t="s">
        <v>131</v>
      </c>
      <c r="I5239" t="str">
        <f>IF(Table1[[#This Row],[Return_Status]]="Returned", "Yes", "No")</f>
        <v>No</v>
      </c>
      <c r="J5239">
        <f>IF(Table1[[#This Row],[Return_Flag]]="Yes",1,0)</f>
        <v>0</v>
      </c>
      <c r="K5239">
        <f>IF(Table1[[#This Row],[Order_ID]]=Table1[[#This Row],[Order_ID]],1,0)</f>
        <v>1</v>
      </c>
      <c r="L5239" s="4" t="str">
        <f>TEXT(Table1[[#This Row],[Order_Date]], "mmm-yyyy")</f>
        <v>Feb-2023</v>
      </c>
    </row>
    <row r="5240" spans="1:12" x14ac:dyDescent="0.25">
      <c r="A5240" t="s">
        <v>10595</v>
      </c>
      <c r="B5240" t="s">
        <v>10596</v>
      </c>
      <c r="C5240" s="1">
        <v>45474</v>
      </c>
      <c r="D5240" s="1">
        <v>45127</v>
      </c>
      <c r="E5240" t="s">
        <v>10</v>
      </c>
      <c r="F5240" t="s">
        <v>17</v>
      </c>
      <c r="G5240" t="s">
        <v>12</v>
      </c>
      <c r="H5240" t="s">
        <v>41</v>
      </c>
      <c r="I5240" t="str">
        <f>IF(Table1[[#This Row],[Return_Status]]="Returned", "Yes", "No")</f>
        <v>Yes</v>
      </c>
      <c r="J5240">
        <f>IF(Table1[[#This Row],[Return_Flag]]="Yes",1,0)</f>
        <v>1</v>
      </c>
      <c r="K5240">
        <f>IF(Table1[[#This Row],[Order_ID]]=Table1[[#This Row],[Order_ID]],1,0)</f>
        <v>1</v>
      </c>
      <c r="L5240" s="4" t="str">
        <f>TEXT(Table1[[#This Row],[Order_Date]], "mmm-yyyy")</f>
        <v>Jul-2024</v>
      </c>
    </row>
    <row r="5241" spans="1:12" x14ac:dyDescent="0.25">
      <c r="A5241" t="s">
        <v>10597</v>
      </c>
      <c r="B5241" t="s">
        <v>10598</v>
      </c>
      <c r="C5241" s="1">
        <v>45465</v>
      </c>
      <c r="D5241" s="1">
        <v>45488</v>
      </c>
      <c r="E5241" t="s">
        <v>32</v>
      </c>
      <c r="F5241" t="s">
        <v>33</v>
      </c>
      <c r="G5241" t="s">
        <v>12</v>
      </c>
      <c r="H5241" t="s">
        <v>238</v>
      </c>
      <c r="I5241" t="str">
        <f>IF(Table1[[#This Row],[Return_Status]]="Returned", "Yes", "No")</f>
        <v>Yes</v>
      </c>
      <c r="J5241">
        <f>IF(Table1[[#This Row],[Return_Flag]]="Yes",1,0)</f>
        <v>1</v>
      </c>
      <c r="K5241">
        <f>IF(Table1[[#This Row],[Order_ID]]=Table1[[#This Row],[Order_ID]],1,0)</f>
        <v>1</v>
      </c>
      <c r="L5241" s="4" t="str">
        <f>TEXT(Table1[[#This Row],[Order_Date]], "mmm-yyyy")</f>
        <v>Jun-2024</v>
      </c>
    </row>
    <row r="5242" spans="1:12" x14ac:dyDescent="0.25">
      <c r="A5242" t="s">
        <v>10599</v>
      </c>
      <c r="B5242" t="s">
        <v>10600</v>
      </c>
      <c r="C5242" s="1">
        <v>45057</v>
      </c>
      <c r="D5242" s="1">
        <v>45387</v>
      </c>
      <c r="E5242" t="s">
        <v>10</v>
      </c>
      <c r="F5242" t="s">
        <v>33</v>
      </c>
      <c r="G5242" t="s">
        <v>12</v>
      </c>
      <c r="H5242" t="s">
        <v>258</v>
      </c>
      <c r="I5242" t="str">
        <f>IF(Table1[[#This Row],[Return_Status]]="Returned", "Yes", "No")</f>
        <v>Yes</v>
      </c>
      <c r="J5242">
        <f>IF(Table1[[#This Row],[Return_Flag]]="Yes",1,0)</f>
        <v>1</v>
      </c>
      <c r="K5242">
        <f>IF(Table1[[#This Row],[Order_ID]]=Table1[[#This Row],[Order_ID]],1,0)</f>
        <v>1</v>
      </c>
      <c r="L5242" s="4" t="str">
        <f>TEXT(Table1[[#This Row],[Order_Date]], "mmm-yyyy")</f>
        <v>May-2023</v>
      </c>
    </row>
    <row r="5243" spans="1:12" x14ac:dyDescent="0.25">
      <c r="A5243" t="s">
        <v>10601</v>
      </c>
      <c r="B5243" t="s">
        <v>10602</v>
      </c>
      <c r="C5243" s="1">
        <v>45337</v>
      </c>
      <c r="D5243" s="1">
        <v>45189</v>
      </c>
      <c r="E5243" t="s">
        <v>10</v>
      </c>
      <c r="F5243" t="s">
        <v>17</v>
      </c>
      <c r="G5243" t="s">
        <v>12</v>
      </c>
      <c r="H5243" t="s">
        <v>605</v>
      </c>
      <c r="I5243" t="str">
        <f>IF(Table1[[#This Row],[Return_Status]]="Returned", "Yes", "No")</f>
        <v>Yes</v>
      </c>
      <c r="J5243">
        <f>IF(Table1[[#This Row],[Return_Flag]]="Yes",1,0)</f>
        <v>1</v>
      </c>
      <c r="K5243">
        <f>IF(Table1[[#This Row],[Order_ID]]=Table1[[#This Row],[Order_ID]],1,0)</f>
        <v>1</v>
      </c>
      <c r="L5243" s="4" t="str">
        <f>TEXT(Table1[[#This Row],[Order_Date]], "mmm-yyyy")</f>
        <v>Feb-2024</v>
      </c>
    </row>
    <row r="5244" spans="1:12" x14ac:dyDescent="0.25">
      <c r="A5244" t="s">
        <v>10603</v>
      </c>
      <c r="B5244" t="s">
        <v>10604</v>
      </c>
      <c r="C5244" s="1">
        <v>44932</v>
      </c>
      <c r="E5244" t="s">
        <v>32</v>
      </c>
      <c r="G5244" t="s">
        <v>22</v>
      </c>
      <c r="H5244" t="s">
        <v>1032</v>
      </c>
      <c r="I5244" t="str">
        <f>IF(Table1[[#This Row],[Return_Status]]="Returned", "Yes", "No")</f>
        <v>No</v>
      </c>
      <c r="J5244">
        <f>IF(Table1[[#This Row],[Return_Flag]]="Yes",1,0)</f>
        <v>0</v>
      </c>
      <c r="K5244">
        <f>IF(Table1[[#This Row],[Order_ID]]=Table1[[#This Row],[Order_ID]],1,0)</f>
        <v>1</v>
      </c>
      <c r="L5244" s="4" t="str">
        <f>TEXT(Table1[[#This Row],[Order_Date]], "mmm-yyyy")</f>
        <v>Jan-2023</v>
      </c>
    </row>
    <row r="5245" spans="1:12" x14ac:dyDescent="0.25">
      <c r="A5245" t="s">
        <v>10605</v>
      </c>
      <c r="B5245" t="s">
        <v>10606</v>
      </c>
      <c r="C5245" s="1">
        <v>45524</v>
      </c>
      <c r="E5245" t="s">
        <v>44</v>
      </c>
      <c r="G5245" t="s">
        <v>22</v>
      </c>
      <c r="H5245" t="s">
        <v>557</v>
      </c>
      <c r="I5245" t="str">
        <f>IF(Table1[[#This Row],[Return_Status]]="Returned", "Yes", "No")</f>
        <v>No</v>
      </c>
      <c r="J5245">
        <f>IF(Table1[[#This Row],[Return_Flag]]="Yes",1,0)</f>
        <v>0</v>
      </c>
      <c r="K5245">
        <f>IF(Table1[[#This Row],[Order_ID]]=Table1[[#This Row],[Order_ID]],1,0)</f>
        <v>1</v>
      </c>
      <c r="L5245" s="4" t="str">
        <f>TEXT(Table1[[#This Row],[Order_Date]], "mmm-yyyy")</f>
        <v>Aug-2024</v>
      </c>
    </row>
    <row r="5246" spans="1:12" x14ac:dyDescent="0.25">
      <c r="A5246" t="s">
        <v>10607</v>
      </c>
      <c r="B5246" t="s">
        <v>10608</v>
      </c>
      <c r="C5246" s="1">
        <v>45603</v>
      </c>
      <c r="E5246" t="s">
        <v>32</v>
      </c>
      <c r="G5246" t="s">
        <v>22</v>
      </c>
      <c r="H5246" t="s">
        <v>152</v>
      </c>
      <c r="I5246" t="str">
        <f>IF(Table1[[#This Row],[Return_Status]]="Returned", "Yes", "No")</f>
        <v>No</v>
      </c>
      <c r="J5246">
        <f>IF(Table1[[#This Row],[Return_Flag]]="Yes",1,0)</f>
        <v>0</v>
      </c>
      <c r="K5246">
        <f>IF(Table1[[#This Row],[Order_ID]]=Table1[[#This Row],[Order_ID]],1,0)</f>
        <v>1</v>
      </c>
      <c r="L5246" s="4" t="str">
        <f>TEXT(Table1[[#This Row],[Order_Date]], "mmm-yyyy")</f>
        <v>Nov-2024</v>
      </c>
    </row>
    <row r="5247" spans="1:12" x14ac:dyDescent="0.25">
      <c r="A5247" t="s">
        <v>10609</v>
      </c>
      <c r="B5247" t="s">
        <v>10610</v>
      </c>
      <c r="C5247" s="1">
        <v>45635</v>
      </c>
      <c r="E5247" t="s">
        <v>32</v>
      </c>
      <c r="G5247" t="s">
        <v>22</v>
      </c>
      <c r="H5247" t="s">
        <v>18</v>
      </c>
      <c r="I5247" t="str">
        <f>IF(Table1[[#This Row],[Return_Status]]="Returned", "Yes", "No")</f>
        <v>No</v>
      </c>
      <c r="J5247">
        <f>IF(Table1[[#This Row],[Return_Flag]]="Yes",1,0)</f>
        <v>0</v>
      </c>
      <c r="K5247">
        <f>IF(Table1[[#This Row],[Order_ID]]=Table1[[#This Row],[Order_ID]],1,0)</f>
        <v>1</v>
      </c>
      <c r="L5247" s="4" t="str">
        <f>TEXT(Table1[[#This Row],[Order_Date]], "mmm-yyyy")</f>
        <v>Dec-2024</v>
      </c>
    </row>
    <row r="5248" spans="1:12" x14ac:dyDescent="0.25">
      <c r="A5248" t="s">
        <v>10611</v>
      </c>
      <c r="B5248" t="s">
        <v>10612</v>
      </c>
      <c r="C5248" s="1">
        <v>45279</v>
      </c>
      <c r="E5248" t="s">
        <v>32</v>
      </c>
      <c r="G5248" t="s">
        <v>22</v>
      </c>
      <c r="H5248" t="s">
        <v>65</v>
      </c>
      <c r="I5248" t="str">
        <f>IF(Table1[[#This Row],[Return_Status]]="Returned", "Yes", "No")</f>
        <v>No</v>
      </c>
      <c r="J5248">
        <f>IF(Table1[[#This Row],[Return_Flag]]="Yes",1,0)</f>
        <v>0</v>
      </c>
      <c r="K5248">
        <f>IF(Table1[[#This Row],[Order_ID]]=Table1[[#This Row],[Order_ID]],1,0)</f>
        <v>1</v>
      </c>
      <c r="L5248" s="4" t="str">
        <f>TEXT(Table1[[#This Row],[Order_Date]], "mmm-yyyy")</f>
        <v>Dec-2023</v>
      </c>
    </row>
    <row r="5249" spans="1:12" x14ac:dyDescent="0.25">
      <c r="A5249" t="s">
        <v>10613</v>
      </c>
      <c r="B5249" t="s">
        <v>10614</v>
      </c>
      <c r="C5249" s="1">
        <v>45121</v>
      </c>
      <c r="E5249" t="s">
        <v>44</v>
      </c>
      <c r="G5249" t="s">
        <v>22</v>
      </c>
      <c r="H5249" t="s">
        <v>817</v>
      </c>
      <c r="I5249" t="str">
        <f>IF(Table1[[#This Row],[Return_Status]]="Returned", "Yes", "No")</f>
        <v>No</v>
      </c>
      <c r="J5249">
        <f>IF(Table1[[#This Row],[Return_Flag]]="Yes",1,0)</f>
        <v>0</v>
      </c>
      <c r="K5249">
        <f>IF(Table1[[#This Row],[Order_ID]]=Table1[[#This Row],[Order_ID]],1,0)</f>
        <v>1</v>
      </c>
      <c r="L5249" s="4" t="str">
        <f>TEXT(Table1[[#This Row],[Order_Date]], "mmm-yyyy")</f>
        <v>Jul-2023</v>
      </c>
    </row>
    <row r="5250" spans="1:12" x14ac:dyDescent="0.25">
      <c r="A5250" t="s">
        <v>10615</v>
      </c>
      <c r="B5250" t="s">
        <v>10616</v>
      </c>
      <c r="C5250" s="1">
        <v>45467</v>
      </c>
      <c r="E5250" t="s">
        <v>16</v>
      </c>
      <c r="G5250" t="s">
        <v>22</v>
      </c>
      <c r="H5250" t="s">
        <v>113</v>
      </c>
      <c r="I5250" t="str">
        <f>IF(Table1[[#This Row],[Return_Status]]="Returned", "Yes", "No")</f>
        <v>No</v>
      </c>
      <c r="J5250">
        <f>IF(Table1[[#This Row],[Return_Flag]]="Yes",1,0)</f>
        <v>0</v>
      </c>
      <c r="K5250">
        <f>IF(Table1[[#This Row],[Order_ID]]=Table1[[#This Row],[Order_ID]],1,0)</f>
        <v>1</v>
      </c>
      <c r="L5250" s="4" t="str">
        <f>TEXT(Table1[[#This Row],[Order_Date]], "mmm-yyyy")</f>
        <v>Jun-2024</v>
      </c>
    </row>
    <row r="5251" spans="1:12" x14ac:dyDescent="0.25">
      <c r="A5251" t="s">
        <v>10617</v>
      </c>
      <c r="B5251" t="s">
        <v>10618</v>
      </c>
      <c r="C5251" s="1">
        <v>44943</v>
      </c>
      <c r="E5251" t="s">
        <v>44</v>
      </c>
      <c r="G5251" t="s">
        <v>22</v>
      </c>
      <c r="H5251" t="s">
        <v>113</v>
      </c>
      <c r="I5251" t="str">
        <f>IF(Table1[[#This Row],[Return_Status]]="Returned", "Yes", "No")</f>
        <v>No</v>
      </c>
      <c r="J5251">
        <f>IF(Table1[[#This Row],[Return_Flag]]="Yes",1,0)</f>
        <v>0</v>
      </c>
      <c r="K5251">
        <f>IF(Table1[[#This Row],[Order_ID]]=Table1[[#This Row],[Order_ID]],1,0)</f>
        <v>1</v>
      </c>
      <c r="L5251" s="4" t="str">
        <f>TEXT(Table1[[#This Row],[Order_Date]], "mmm-yyyy")</f>
        <v>Jan-2023</v>
      </c>
    </row>
    <row r="5252" spans="1:12" x14ac:dyDescent="0.25">
      <c r="A5252" t="s">
        <v>10619</v>
      </c>
      <c r="B5252" t="s">
        <v>10620</v>
      </c>
      <c r="C5252" s="1">
        <v>44933</v>
      </c>
      <c r="D5252" s="1">
        <v>45528</v>
      </c>
      <c r="E5252" t="s">
        <v>21</v>
      </c>
      <c r="F5252" t="s">
        <v>40</v>
      </c>
      <c r="G5252" t="s">
        <v>12</v>
      </c>
      <c r="H5252" t="s">
        <v>186</v>
      </c>
      <c r="I5252" t="str">
        <f>IF(Table1[[#This Row],[Return_Status]]="Returned", "Yes", "No")</f>
        <v>Yes</v>
      </c>
      <c r="J5252">
        <f>IF(Table1[[#This Row],[Return_Flag]]="Yes",1,0)</f>
        <v>1</v>
      </c>
      <c r="K5252">
        <f>IF(Table1[[#This Row],[Order_ID]]=Table1[[#This Row],[Order_ID]],1,0)</f>
        <v>1</v>
      </c>
      <c r="L5252" s="4" t="str">
        <f>TEXT(Table1[[#This Row],[Order_Date]], "mmm-yyyy")</f>
        <v>Jan-2023</v>
      </c>
    </row>
    <row r="5253" spans="1:12" x14ac:dyDescent="0.25">
      <c r="A5253" t="s">
        <v>10621</v>
      </c>
      <c r="B5253" t="s">
        <v>10622</v>
      </c>
      <c r="C5253" s="1">
        <v>45077</v>
      </c>
      <c r="E5253" t="s">
        <v>10</v>
      </c>
      <c r="G5253" t="s">
        <v>22</v>
      </c>
      <c r="H5253" t="s">
        <v>101</v>
      </c>
      <c r="I5253" t="str">
        <f>IF(Table1[[#This Row],[Return_Status]]="Returned", "Yes", "No")</f>
        <v>No</v>
      </c>
      <c r="J5253">
        <f>IF(Table1[[#This Row],[Return_Flag]]="Yes",1,0)</f>
        <v>0</v>
      </c>
      <c r="K5253">
        <f>IF(Table1[[#This Row],[Order_ID]]=Table1[[#This Row],[Order_ID]],1,0)</f>
        <v>1</v>
      </c>
      <c r="L5253" s="4" t="str">
        <f>TEXT(Table1[[#This Row],[Order_Date]], "mmm-yyyy")</f>
        <v>May-2023</v>
      </c>
    </row>
    <row r="5254" spans="1:12" x14ac:dyDescent="0.25">
      <c r="A5254" t="s">
        <v>10623</v>
      </c>
      <c r="B5254" t="s">
        <v>10624</v>
      </c>
      <c r="C5254" s="1">
        <v>45041</v>
      </c>
      <c r="D5254" s="1">
        <v>45408</v>
      </c>
      <c r="E5254" t="s">
        <v>10</v>
      </c>
      <c r="F5254" t="s">
        <v>11</v>
      </c>
      <c r="G5254" t="s">
        <v>12</v>
      </c>
      <c r="H5254" t="s">
        <v>1129</v>
      </c>
      <c r="I5254" t="str">
        <f>IF(Table1[[#This Row],[Return_Status]]="Returned", "Yes", "No")</f>
        <v>Yes</v>
      </c>
      <c r="J5254">
        <f>IF(Table1[[#This Row],[Return_Flag]]="Yes",1,0)</f>
        <v>1</v>
      </c>
      <c r="K5254">
        <f>IF(Table1[[#This Row],[Order_ID]]=Table1[[#This Row],[Order_ID]],1,0)</f>
        <v>1</v>
      </c>
      <c r="L5254" s="4" t="str">
        <f>TEXT(Table1[[#This Row],[Order_Date]], "mmm-yyyy")</f>
        <v>Apr-2023</v>
      </c>
    </row>
    <row r="5255" spans="1:12" x14ac:dyDescent="0.25">
      <c r="A5255" t="s">
        <v>10625</v>
      </c>
      <c r="B5255" t="s">
        <v>10626</v>
      </c>
      <c r="C5255" s="1">
        <v>45235</v>
      </c>
      <c r="D5255" s="1">
        <v>45054</v>
      </c>
      <c r="E5255" t="s">
        <v>44</v>
      </c>
      <c r="F5255" t="s">
        <v>33</v>
      </c>
      <c r="G5255" t="s">
        <v>12</v>
      </c>
      <c r="H5255" t="s">
        <v>264</v>
      </c>
      <c r="I5255" t="str">
        <f>IF(Table1[[#This Row],[Return_Status]]="Returned", "Yes", "No")</f>
        <v>Yes</v>
      </c>
      <c r="J5255">
        <f>IF(Table1[[#This Row],[Return_Flag]]="Yes",1,0)</f>
        <v>1</v>
      </c>
      <c r="K5255">
        <f>IF(Table1[[#This Row],[Order_ID]]=Table1[[#This Row],[Order_ID]],1,0)</f>
        <v>1</v>
      </c>
      <c r="L5255" s="4" t="str">
        <f>TEXT(Table1[[#This Row],[Order_Date]], "mmm-yyyy")</f>
        <v>Nov-2023</v>
      </c>
    </row>
    <row r="5256" spans="1:12" x14ac:dyDescent="0.25">
      <c r="A5256" t="s">
        <v>10627</v>
      </c>
      <c r="B5256" t="s">
        <v>10628</v>
      </c>
      <c r="C5256" s="1">
        <v>45353</v>
      </c>
      <c r="E5256" t="s">
        <v>32</v>
      </c>
      <c r="G5256" t="s">
        <v>22</v>
      </c>
      <c r="H5256" t="s">
        <v>192</v>
      </c>
      <c r="I5256" t="str">
        <f>IF(Table1[[#This Row],[Return_Status]]="Returned", "Yes", "No")</f>
        <v>No</v>
      </c>
      <c r="J5256">
        <f>IF(Table1[[#This Row],[Return_Flag]]="Yes",1,0)</f>
        <v>0</v>
      </c>
      <c r="K5256">
        <f>IF(Table1[[#This Row],[Order_ID]]=Table1[[#This Row],[Order_ID]],1,0)</f>
        <v>1</v>
      </c>
      <c r="L5256" s="4" t="str">
        <f>TEXT(Table1[[#This Row],[Order_Date]], "mmm-yyyy")</f>
        <v>Mar-2024</v>
      </c>
    </row>
    <row r="5257" spans="1:12" x14ac:dyDescent="0.25">
      <c r="A5257" t="s">
        <v>10629</v>
      </c>
      <c r="B5257" t="s">
        <v>10630</v>
      </c>
      <c r="C5257" s="1">
        <v>45565</v>
      </c>
      <c r="E5257" t="s">
        <v>10</v>
      </c>
      <c r="G5257" t="s">
        <v>22</v>
      </c>
      <c r="H5257" t="s">
        <v>703</v>
      </c>
      <c r="I5257" t="str">
        <f>IF(Table1[[#This Row],[Return_Status]]="Returned", "Yes", "No")</f>
        <v>No</v>
      </c>
      <c r="J5257">
        <f>IF(Table1[[#This Row],[Return_Flag]]="Yes",1,0)</f>
        <v>0</v>
      </c>
      <c r="K5257">
        <f>IF(Table1[[#This Row],[Order_ID]]=Table1[[#This Row],[Order_ID]],1,0)</f>
        <v>1</v>
      </c>
      <c r="L5257" s="4" t="str">
        <f>TEXT(Table1[[#This Row],[Order_Date]], "mmm-yyyy")</f>
        <v>Sep-2024</v>
      </c>
    </row>
    <row r="5258" spans="1:12" x14ac:dyDescent="0.25">
      <c r="A5258" t="s">
        <v>10631</v>
      </c>
      <c r="B5258" t="s">
        <v>10632</v>
      </c>
      <c r="C5258" s="1">
        <v>45177</v>
      </c>
      <c r="E5258" t="s">
        <v>10</v>
      </c>
      <c r="G5258" t="s">
        <v>22</v>
      </c>
      <c r="H5258" t="s">
        <v>89</v>
      </c>
      <c r="I5258" t="str">
        <f>IF(Table1[[#This Row],[Return_Status]]="Returned", "Yes", "No")</f>
        <v>No</v>
      </c>
      <c r="J5258">
        <f>IF(Table1[[#This Row],[Return_Flag]]="Yes",1,0)</f>
        <v>0</v>
      </c>
      <c r="K5258">
        <f>IF(Table1[[#This Row],[Order_ID]]=Table1[[#This Row],[Order_ID]],1,0)</f>
        <v>1</v>
      </c>
      <c r="L5258" s="4" t="str">
        <f>TEXT(Table1[[#This Row],[Order_Date]], "mmm-yyyy")</f>
        <v>Sep-2023</v>
      </c>
    </row>
    <row r="5259" spans="1:12" x14ac:dyDescent="0.25">
      <c r="A5259" t="s">
        <v>10633</v>
      </c>
      <c r="B5259" t="s">
        <v>10634</v>
      </c>
      <c r="C5259" s="1">
        <v>45367</v>
      </c>
      <c r="D5259" s="1">
        <v>45480</v>
      </c>
      <c r="E5259" t="s">
        <v>16</v>
      </c>
      <c r="F5259" t="s">
        <v>40</v>
      </c>
      <c r="G5259" t="s">
        <v>12</v>
      </c>
      <c r="H5259" t="s">
        <v>204</v>
      </c>
      <c r="I5259" t="str">
        <f>IF(Table1[[#This Row],[Return_Status]]="Returned", "Yes", "No")</f>
        <v>Yes</v>
      </c>
      <c r="J5259">
        <f>IF(Table1[[#This Row],[Return_Flag]]="Yes",1,0)</f>
        <v>1</v>
      </c>
      <c r="K5259">
        <f>IF(Table1[[#This Row],[Order_ID]]=Table1[[#This Row],[Order_ID]],1,0)</f>
        <v>1</v>
      </c>
      <c r="L5259" s="4" t="str">
        <f>TEXT(Table1[[#This Row],[Order_Date]], "mmm-yyyy")</f>
        <v>Mar-2024</v>
      </c>
    </row>
    <row r="5260" spans="1:12" x14ac:dyDescent="0.25">
      <c r="A5260" t="s">
        <v>10635</v>
      </c>
      <c r="B5260" t="s">
        <v>10636</v>
      </c>
      <c r="C5260" s="1">
        <v>45195</v>
      </c>
      <c r="E5260" t="s">
        <v>32</v>
      </c>
      <c r="G5260" t="s">
        <v>22</v>
      </c>
      <c r="H5260" t="s">
        <v>48</v>
      </c>
      <c r="I5260" t="str">
        <f>IF(Table1[[#This Row],[Return_Status]]="Returned", "Yes", "No")</f>
        <v>No</v>
      </c>
      <c r="J5260">
        <f>IF(Table1[[#This Row],[Return_Flag]]="Yes",1,0)</f>
        <v>0</v>
      </c>
      <c r="K5260">
        <f>IF(Table1[[#This Row],[Order_ID]]=Table1[[#This Row],[Order_ID]],1,0)</f>
        <v>1</v>
      </c>
      <c r="L5260" s="4" t="str">
        <f>TEXT(Table1[[#This Row],[Order_Date]], "mmm-yyyy")</f>
        <v>Sep-2023</v>
      </c>
    </row>
    <row r="5261" spans="1:12" x14ac:dyDescent="0.25">
      <c r="A5261" t="s">
        <v>10637</v>
      </c>
      <c r="B5261" t="s">
        <v>10638</v>
      </c>
      <c r="C5261" s="1">
        <v>45007</v>
      </c>
      <c r="E5261" t="s">
        <v>32</v>
      </c>
      <c r="G5261" t="s">
        <v>22</v>
      </c>
      <c r="H5261" t="s">
        <v>89</v>
      </c>
      <c r="I5261" t="str">
        <f>IF(Table1[[#This Row],[Return_Status]]="Returned", "Yes", "No")</f>
        <v>No</v>
      </c>
      <c r="J5261">
        <f>IF(Table1[[#This Row],[Return_Flag]]="Yes",1,0)</f>
        <v>0</v>
      </c>
      <c r="K5261">
        <f>IF(Table1[[#This Row],[Order_ID]]=Table1[[#This Row],[Order_ID]],1,0)</f>
        <v>1</v>
      </c>
      <c r="L5261" s="4" t="str">
        <f>TEXT(Table1[[#This Row],[Order_Date]], "mmm-yyyy")</f>
        <v>Mar-2023</v>
      </c>
    </row>
    <row r="5262" spans="1:12" x14ac:dyDescent="0.25">
      <c r="A5262" t="s">
        <v>10639</v>
      </c>
      <c r="B5262" t="s">
        <v>10640</v>
      </c>
      <c r="C5262" s="1">
        <v>45426</v>
      </c>
      <c r="E5262" t="s">
        <v>44</v>
      </c>
      <c r="G5262" t="s">
        <v>22</v>
      </c>
      <c r="H5262" t="s">
        <v>389</v>
      </c>
      <c r="I5262" t="str">
        <f>IF(Table1[[#This Row],[Return_Status]]="Returned", "Yes", "No")</f>
        <v>No</v>
      </c>
      <c r="J5262">
        <f>IF(Table1[[#This Row],[Return_Flag]]="Yes",1,0)</f>
        <v>0</v>
      </c>
      <c r="K5262">
        <f>IF(Table1[[#This Row],[Order_ID]]=Table1[[#This Row],[Order_ID]],1,0)</f>
        <v>1</v>
      </c>
      <c r="L5262" s="4" t="str">
        <f>TEXT(Table1[[#This Row],[Order_Date]], "mmm-yyyy")</f>
        <v>May-2024</v>
      </c>
    </row>
    <row r="5263" spans="1:12" x14ac:dyDescent="0.25">
      <c r="A5263" t="s">
        <v>10641</v>
      </c>
      <c r="B5263" t="s">
        <v>10642</v>
      </c>
      <c r="C5263" s="1">
        <v>45026</v>
      </c>
      <c r="E5263" t="s">
        <v>16</v>
      </c>
      <c r="G5263" t="s">
        <v>22</v>
      </c>
      <c r="H5263" t="s">
        <v>104</v>
      </c>
      <c r="I5263" t="str">
        <f>IF(Table1[[#This Row],[Return_Status]]="Returned", "Yes", "No")</f>
        <v>No</v>
      </c>
      <c r="J5263">
        <f>IF(Table1[[#This Row],[Return_Flag]]="Yes",1,0)</f>
        <v>0</v>
      </c>
      <c r="K5263">
        <f>IF(Table1[[#This Row],[Order_ID]]=Table1[[#This Row],[Order_ID]],1,0)</f>
        <v>1</v>
      </c>
      <c r="L5263" s="4" t="str">
        <f>TEXT(Table1[[#This Row],[Order_Date]], "mmm-yyyy")</f>
        <v>Apr-2023</v>
      </c>
    </row>
    <row r="5264" spans="1:12" x14ac:dyDescent="0.25">
      <c r="A5264" t="s">
        <v>10643</v>
      </c>
      <c r="B5264" t="s">
        <v>10644</v>
      </c>
      <c r="C5264" s="1">
        <v>45504</v>
      </c>
      <c r="E5264" t="s">
        <v>32</v>
      </c>
      <c r="G5264" t="s">
        <v>22</v>
      </c>
      <c r="H5264" t="s">
        <v>204</v>
      </c>
      <c r="I5264" t="str">
        <f>IF(Table1[[#This Row],[Return_Status]]="Returned", "Yes", "No")</f>
        <v>No</v>
      </c>
      <c r="J5264">
        <f>IF(Table1[[#This Row],[Return_Flag]]="Yes",1,0)</f>
        <v>0</v>
      </c>
      <c r="K5264">
        <f>IF(Table1[[#This Row],[Order_ID]]=Table1[[#This Row],[Order_ID]],1,0)</f>
        <v>1</v>
      </c>
      <c r="L5264" s="4" t="str">
        <f>TEXT(Table1[[#This Row],[Order_Date]], "mmm-yyyy")</f>
        <v>Jul-2024</v>
      </c>
    </row>
    <row r="5265" spans="1:12" x14ac:dyDescent="0.25">
      <c r="A5265" t="s">
        <v>10645</v>
      </c>
      <c r="B5265" t="s">
        <v>10646</v>
      </c>
      <c r="C5265" s="1">
        <v>45324</v>
      </c>
      <c r="D5265" s="1">
        <v>45493</v>
      </c>
      <c r="E5265" t="s">
        <v>32</v>
      </c>
      <c r="F5265" t="s">
        <v>17</v>
      </c>
      <c r="G5265" t="s">
        <v>12</v>
      </c>
      <c r="H5265" t="s">
        <v>104</v>
      </c>
      <c r="I5265" t="str">
        <f>IF(Table1[[#This Row],[Return_Status]]="Returned", "Yes", "No")</f>
        <v>Yes</v>
      </c>
      <c r="J5265">
        <f>IF(Table1[[#This Row],[Return_Flag]]="Yes",1,0)</f>
        <v>1</v>
      </c>
      <c r="K5265">
        <f>IF(Table1[[#This Row],[Order_ID]]=Table1[[#This Row],[Order_ID]],1,0)</f>
        <v>1</v>
      </c>
      <c r="L5265" s="4" t="str">
        <f>TEXT(Table1[[#This Row],[Order_Date]], "mmm-yyyy")</f>
        <v>Feb-2024</v>
      </c>
    </row>
    <row r="5266" spans="1:12" x14ac:dyDescent="0.25">
      <c r="A5266" t="s">
        <v>10647</v>
      </c>
      <c r="B5266" t="s">
        <v>10648</v>
      </c>
      <c r="C5266" s="1">
        <v>45030</v>
      </c>
      <c r="D5266" s="1">
        <v>45136</v>
      </c>
      <c r="E5266" t="s">
        <v>16</v>
      </c>
      <c r="F5266" t="s">
        <v>40</v>
      </c>
      <c r="G5266" t="s">
        <v>12</v>
      </c>
      <c r="H5266" t="s">
        <v>439</v>
      </c>
      <c r="I5266" t="str">
        <f>IF(Table1[[#This Row],[Return_Status]]="Returned", "Yes", "No")</f>
        <v>Yes</v>
      </c>
      <c r="J5266">
        <f>IF(Table1[[#This Row],[Return_Flag]]="Yes",1,0)</f>
        <v>1</v>
      </c>
      <c r="K5266">
        <f>IF(Table1[[#This Row],[Order_ID]]=Table1[[#This Row],[Order_ID]],1,0)</f>
        <v>1</v>
      </c>
      <c r="L5266" s="4" t="str">
        <f>TEXT(Table1[[#This Row],[Order_Date]], "mmm-yyyy")</f>
        <v>Apr-2023</v>
      </c>
    </row>
    <row r="5267" spans="1:12" x14ac:dyDescent="0.25">
      <c r="A5267" t="s">
        <v>10649</v>
      </c>
      <c r="B5267" t="s">
        <v>10650</v>
      </c>
      <c r="C5267" s="1">
        <v>45512</v>
      </c>
      <c r="E5267" t="s">
        <v>10</v>
      </c>
      <c r="G5267" t="s">
        <v>22</v>
      </c>
      <c r="H5267" t="s">
        <v>48</v>
      </c>
      <c r="I5267" t="str">
        <f>IF(Table1[[#This Row],[Return_Status]]="Returned", "Yes", "No")</f>
        <v>No</v>
      </c>
      <c r="J5267">
        <f>IF(Table1[[#This Row],[Return_Flag]]="Yes",1,0)</f>
        <v>0</v>
      </c>
      <c r="K5267">
        <f>IF(Table1[[#This Row],[Order_ID]]=Table1[[#This Row],[Order_ID]],1,0)</f>
        <v>1</v>
      </c>
      <c r="L5267" s="4" t="str">
        <f>TEXT(Table1[[#This Row],[Order_Date]], "mmm-yyyy")</f>
        <v>Aug-2024</v>
      </c>
    </row>
    <row r="5268" spans="1:12" x14ac:dyDescent="0.25">
      <c r="A5268" t="s">
        <v>10651</v>
      </c>
      <c r="B5268" t="s">
        <v>10652</v>
      </c>
      <c r="C5268" s="1">
        <v>44927</v>
      </c>
      <c r="D5268" s="1">
        <v>45466</v>
      </c>
      <c r="E5268" t="s">
        <v>32</v>
      </c>
      <c r="F5268" t="s">
        <v>17</v>
      </c>
      <c r="G5268" t="s">
        <v>12</v>
      </c>
      <c r="H5268" t="s">
        <v>350</v>
      </c>
      <c r="I5268" t="str">
        <f>IF(Table1[[#This Row],[Return_Status]]="Returned", "Yes", "No")</f>
        <v>Yes</v>
      </c>
      <c r="J5268">
        <f>IF(Table1[[#This Row],[Return_Flag]]="Yes",1,0)</f>
        <v>1</v>
      </c>
      <c r="K5268">
        <f>IF(Table1[[#This Row],[Order_ID]]=Table1[[#This Row],[Order_ID]],1,0)</f>
        <v>1</v>
      </c>
      <c r="L5268" s="4" t="str">
        <f>TEXT(Table1[[#This Row],[Order_Date]], "mmm-yyyy")</f>
        <v>Jan-2023</v>
      </c>
    </row>
    <row r="5269" spans="1:12" x14ac:dyDescent="0.25">
      <c r="A5269" t="s">
        <v>10653</v>
      </c>
      <c r="B5269" t="s">
        <v>10654</v>
      </c>
      <c r="C5269" s="1">
        <v>45244</v>
      </c>
      <c r="D5269" s="1">
        <v>45097</v>
      </c>
      <c r="E5269" t="s">
        <v>44</v>
      </c>
      <c r="F5269" t="s">
        <v>33</v>
      </c>
      <c r="G5269" t="s">
        <v>12</v>
      </c>
      <c r="H5269" t="s">
        <v>65</v>
      </c>
      <c r="I5269" t="str">
        <f>IF(Table1[[#This Row],[Return_Status]]="Returned", "Yes", "No")</f>
        <v>Yes</v>
      </c>
      <c r="J5269">
        <f>IF(Table1[[#This Row],[Return_Flag]]="Yes",1,0)</f>
        <v>1</v>
      </c>
      <c r="K5269">
        <f>IF(Table1[[#This Row],[Order_ID]]=Table1[[#This Row],[Order_ID]],1,0)</f>
        <v>1</v>
      </c>
      <c r="L5269" s="4" t="str">
        <f>TEXT(Table1[[#This Row],[Order_Date]], "mmm-yyyy")</f>
        <v>Nov-2023</v>
      </c>
    </row>
    <row r="5270" spans="1:12" x14ac:dyDescent="0.25">
      <c r="A5270" t="s">
        <v>10655</v>
      </c>
      <c r="B5270" t="s">
        <v>10656</v>
      </c>
      <c r="C5270" s="1">
        <v>45026</v>
      </c>
      <c r="D5270" s="1">
        <v>45006</v>
      </c>
      <c r="E5270" t="s">
        <v>10</v>
      </c>
      <c r="F5270" t="s">
        <v>11</v>
      </c>
      <c r="G5270" t="s">
        <v>12</v>
      </c>
      <c r="H5270" t="s">
        <v>779</v>
      </c>
      <c r="I5270" t="str">
        <f>IF(Table1[[#This Row],[Return_Status]]="Returned", "Yes", "No")</f>
        <v>Yes</v>
      </c>
      <c r="J5270">
        <f>IF(Table1[[#This Row],[Return_Flag]]="Yes",1,0)</f>
        <v>1</v>
      </c>
      <c r="K5270">
        <f>IF(Table1[[#This Row],[Order_ID]]=Table1[[#This Row],[Order_ID]],1,0)</f>
        <v>1</v>
      </c>
      <c r="L5270" s="4" t="str">
        <f>TEXT(Table1[[#This Row],[Order_Date]], "mmm-yyyy")</f>
        <v>Apr-2023</v>
      </c>
    </row>
    <row r="5271" spans="1:12" x14ac:dyDescent="0.25">
      <c r="A5271" t="s">
        <v>10657</v>
      </c>
      <c r="B5271" t="s">
        <v>10658</v>
      </c>
      <c r="C5271" s="1">
        <v>45091</v>
      </c>
      <c r="D5271" s="1">
        <v>45612</v>
      </c>
      <c r="E5271" t="s">
        <v>32</v>
      </c>
      <c r="F5271" t="s">
        <v>33</v>
      </c>
      <c r="G5271" t="s">
        <v>12</v>
      </c>
      <c r="H5271" t="s">
        <v>92</v>
      </c>
      <c r="I5271" t="str">
        <f>IF(Table1[[#This Row],[Return_Status]]="Returned", "Yes", "No")</f>
        <v>Yes</v>
      </c>
      <c r="J5271">
        <f>IF(Table1[[#This Row],[Return_Flag]]="Yes",1,0)</f>
        <v>1</v>
      </c>
      <c r="K5271">
        <f>IF(Table1[[#This Row],[Order_ID]]=Table1[[#This Row],[Order_ID]],1,0)</f>
        <v>1</v>
      </c>
      <c r="L5271" s="4" t="str">
        <f>TEXT(Table1[[#This Row],[Order_Date]], "mmm-yyyy")</f>
        <v>Jun-2023</v>
      </c>
    </row>
    <row r="5272" spans="1:12" x14ac:dyDescent="0.25">
      <c r="A5272" t="s">
        <v>10659</v>
      </c>
      <c r="B5272" t="s">
        <v>10660</v>
      </c>
      <c r="C5272" s="1">
        <v>45468</v>
      </c>
      <c r="E5272" t="s">
        <v>44</v>
      </c>
      <c r="G5272" t="s">
        <v>22</v>
      </c>
      <c r="H5272" t="s">
        <v>149</v>
      </c>
      <c r="I5272" t="str">
        <f>IF(Table1[[#This Row],[Return_Status]]="Returned", "Yes", "No")</f>
        <v>No</v>
      </c>
      <c r="J5272">
        <f>IF(Table1[[#This Row],[Return_Flag]]="Yes",1,0)</f>
        <v>0</v>
      </c>
      <c r="K5272">
        <f>IF(Table1[[#This Row],[Order_ID]]=Table1[[#This Row],[Order_ID]],1,0)</f>
        <v>1</v>
      </c>
      <c r="L5272" s="4" t="str">
        <f>TEXT(Table1[[#This Row],[Order_Date]], "mmm-yyyy")</f>
        <v>Jun-2024</v>
      </c>
    </row>
    <row r="5273" spans="1:12" x14ac:dyDescent="0.25">
      <c r="A5273" t="s">
        <v>10661</v>
      </c>
      <c r="B5273" t="s">
        <v>10662</v>
      </c>
      <c r="C5273" s="1">
        <v>45189</v>
      </c>
      <c r="E5273" t="s">
        <v>21</v>
      </c>
      <c r="G5273" t="s">
        <v>22</v>
      </c>
      <c r="H5273" t="s">
        <v>107</v>
      </c>
      <c r="I5273" t="str">
        <f>IF(Table1[[#This Row],[Return_Status]]="Returned", "Yes", "No")</f>
        <v>No</v>
      </c>
      <c r="J5273">
        <f>IF(Table1[[#This Row],[Return_Flag]]="Yes",1,0)</f>
        <v>0</v>
      </c>
      <c r="K5273">
        <f>IF(Table1[[#This Row],[Order_ID]]=Table1[[#This Row],[Order_ID]],1,0)</f>
        <v>1</v>
      </c>
      <c r="L5273" s="4" t="str">
        <f>TEXT(Table1[[#This Row],[Order_Date]], "mmm-yyyy")</f>
        <v>Sep-2023</v>
      </c>
    </row>
    <row r="5274" spans="1:12" x14ac:dyDescent="0.25">
      <c r="A5274" t="s">
        <v>10663</v>
      </c>
      <c r="B5274" t="s">
        <v>10664</v>
      </c>
      <c r="C5274" s="1">
        <v>45307</v>
      </c>
      <c r="D5274" s="1">
        <v>44996</v>
      </c>
      <c r="E5274" t="s">
        <v>10</v>
      </c>
      <c r="F5274" t="s">
        <v>17</v>
      </c>
      <c r="G5274" t="s">
        <v>12</v>
      </c>
      <c r="H5274" t="s">
        <v>57</v>
      </c>
      <c r="I5274" t="str">
        <f>IF(Table1[[#This Row],[Return_Status]]="Returned", "Yes", "No")</f>
        <v>Yes</v>
      </c>
      <c r="J5274">
        <f>IF(Table1[[#This Row],[Return_Flag]]="Yes",1,0)</f>
        <v>1</v>
      </c>
      <c r="K5274">
        <f>IF(Table1[[#This Row],[Order_ID]]=Table1[[#This Row],[Order_ID]],1,0)</f>
        <v>1</v>
      </c>
      <c r="L5274" s="4" t="str">
        <f>TEXT(Table1[[#This Row],[Order_Date]], "mmm-yyyy")</f>
        <v>Jan-2024</v>
      </c>
    </row>
    <row r="5275" spans="1:12" x14ac:dyDescent="0.25">
      <c r="A5275" t="s">
        <v>10665</v>
      </c>
      <c r="B5275" t="s">
        <v>10666</v>
      </c>
      <c r="C5275" s="1">
        <v>45452</v>
      </c>
      <c r="D5275" s="1">
        <v>45571</v>
      </c>
      <c r="E5275" t="s">
        <v>32</v>
      </c>
      <c r="F5275" t="s">
        <v>11</v>
      </c>
      <c r="G5275" t="s">
        <v>12</v>
      </c>
      <c r="H5275" t="s">
        <v>241</v>
      </c>
      <c r="I5275" t="str">
        <f>IF(Table1[[#This Row],[Return_Status]]="Returned", "Yes", "No")</f>
        <v>Yes</v>
      </c>
      <c r="J5275">
        <f>IF(Table1[[#This Row],[Return_Flag]]="Yes",1,0)</f>
        <v>1</v>
      </c>
      <c r="K5275">
        <f>IF(Table1[[#This Row],[Order_ID]]=Table1[[#This Row],[Order_ID]],1,0)</f>
        <v>1</v>
      </c>
      <c r="L5275" s="4" t="str">
        <f>TEXT(Table1[[#This Row],[Order_Date]], "mmm-yyyy")</f>
        <v>Jun-2024</v>
      </c>
    </row>
    <row r="5276" spans="1:12" x14ac:dyDescent="0.25">
      <c r="A5276" t="s">
        <v>10667</v>
      </c>
      <c r="B5276" t="s">
        <v>10668</v>
      </c>
      <c r="C5276" s="1">
        <v>45117</v>
      </c>
      <c r="E5276" t="s">
        <v>44</v>
      </c>
      <c r="G5276" t="s">
        <v>22</v>
      </c>
      <c r="H5276" t="s">
        <v>57</v>
      </c>
      <c r="I5276" t="str">
        <f>IF(Table1[[#This Row],[Return_Status]]="Returned", "Yes", "No")</f>
        <v>No</v>
      </c>
      <c r="J5276">
        <f>IF(Table1[[#This Row],[Return_Flag]]="Yes",1,0)</f>
        <v>0</v>
      </c>
      <c r="K5276">
        <f>IF(Table1[[#This Row],[Order_ID]]=Table1[[#This Row],[Order_ID]],1,0)</f>
        <v>1</v>
      </c>
      <c r="L5276" s="4" t="str">
        <f>TEXT(Table1[[#This Row],[Order_Date]], "mmm-yyyy")</f>
        <v>Jul-2023</v>
      </c>
    </row>
    <row r="5277" spans="1:12" x14ac:dyDescent="0.25">
      <c r="A5277" t="s">
        <v>10669</v>
      </c>
      <c r="B5277" t="s">
        <v>10670</v>
      </c>
      <c r="C5277" s="1">
        <v>45467</v>
      </c>
      <c r="D5277" s="1">
        <v>45001</v>
      </c>
      <c r="E5277" t="s">
        <v>21</v>
      </c>
      <c r="F5277" t="s">
        <v>11</v>
      </c>
      <c r="G5277" t="s">
        <v>12</v>
      </c>
      <c r="H5277" t="s">
        <v>329</v>
      </c>
      <c r="I5277" t="str">
        <f>IF(Table1[[#This Row],[Return_Status]]="Returned", "Yes", "No")</f>
        <v>Yes</v>
      </c>
      <c r="J5277">
        <f>IF(Table1[[#This Row],[Return_Flag]]="Yes",1,0)</f>
        <v>1</v>
      </c>
      <c r="K5277">
        <f>IF(Table1[[#This Row],[Order_ID]]=Table1[[#This Row],[Order_ID]],1,0)</f>
        <v>1</v>
      </c>
      <c r="L5277" s="4" t="str">
        <f>TEXT(Table1[[#This Row],[Order_Date]], "mmm-yyyy")</f>
        <v>Jun-2024</v>
      </c>
    </row>
    <row r="5278" spans="1:12" x14ac:dyDescent="0.25">
      <c r="A5278" t="s">
        <v>10671</v>
      </c>
      <c r="B5278" t="s">
        <v>10672</v>
      </c>
      <c r="C5278" s="1">
        <v>44937</v>
      </c>
      <c r="E5278" t="s">
        <v>21</v>
      </c>
      <c r="G5278" t="s">
        <v>22</v>
      </c>
      <c r="H5278" t="s">
        <v>26</v>
      </c>
      <c r="I5278" t="str">
        <f>IF(Table1[[#This Row],[Return_Status]]="Returned", "Yes", "No")</f>
        <v>No</v>
      </c>
      <c r="J5278">
        <f>IF(Table1[[#This Row],[Return_Flag]]="Yes",1,0)</f>
        <v>0</v>
      </c>
      <c r="K5278">
        <f>IF(Table1[[#This Row],[Order_ID]]=Table1[[#This Row],[Order_ID]],1,0)</f>
        <v>1</v>
      </c>
      <c r="L5278" s="4" t="str">
        <f>TEXT(Table1[[#This Row],[Order_Date]], "mmm-yyyy")</f>
        <v>Jan-2023</v>
      </c>
    </row>
    <row r="5279" spans="1:12" x14ac:dyDescent="0.25">
      <c r="A5279" t="s">
        <v>10673</v>
      </c>
      <c r="B5279" t="s">
        <v>10674</v>
      </c>
      <c r="C5279" s="1">
        <v>45204</v>
      </c>
      <c r="D5279" s="1">
        <v>45267</v>
      </c>
      <c r="E5279" t="s">
        <v>32</v>
      </c>
      <c r="F5279" t="s">
        <v>33</v>
      </c>
      <c r="G5279" t="s">
        <v>12</v>
      </c>
      <c r="H5279" t="s">
        <v>235</v>
      </c>
      <c r="I5279" t="str">
        <f>IF(Table1[[#This Row],[Return_Status]]="Returned", "Yes", "No")</f>
        <v>Yes</v>
      </c>
      <c r="J5279">
        <f>IF(Table1[[#This Row],[Return_Flag]]="Yes",1,0)</f>
        <v>1</v>
      </c>
      <c r="K5279">
        <f>IF(Table1[[#This Row],[Order_ID]]=Table1[[#This Row],[Order_ID]],1,0)</f>
        <v>1</v>
      </c>
      <c r="L5279" s="4" t="str">
        <f>TEXT(Table1[[#This Row],[Order_Date]], "mmm-yyyy")</f>
        <v>Oct-2023</v>
      </c>
    </row>
    <row r="5280" spans="1:12" x14ac:dyDescent="0.25">
      <c r="A5280" t="s">
        <v>10675</v>
      </c>
      <c r="B5280" t="s">
        <v>10676</v>
      </c>
      <c r="C5280" s="1">
        <v>45063</v>
      </c>
      <c r="E5280" t="s">
        <v>21</v>
      </c>
      <c r="G5280" t="s">
        <v>22</v>
      </c>
      <c r="H5280" t="s">
        <v>238</v>
      </c>
      <c r="I5280" t="str">
        <f>IF(Table1[[#This Row],[Return_Status]]="Returned", "Yes", "No")</f>
        <v>No</v>
      </c>
      <c r="J5280">
        <f>IF(Table1[[#This Row],[Return_Flag]]="Yes",1,0)</f>
        <v>0</v>
      </c>
      <c r="K5280">
        <f>IF(Table1[[#This Row],[Order_ID]]=Table1[[#This Row],[Order_ID]],1,0)</f>
        <v>1</v>
      </c>
      <c r="L5280" s="4" t="str">
        <f>TEXT(Table1[[#This Row],[Order_Date]], "mmm-yyyy")</f>
        <v>May-2023</v>
      </c>
    </row>
    <row r="5281" spans="1:12" x14ac:dyDescent="0.25">
      <c r="A5281" t="s">
        <v>10677</v>
      </c>
      <c r="B5281" t="s">
        <v>10678</v>
      </c>
      <c r="C5281" s="1">
        <v>45039</v>
      </c>
      <c r="E5281" t="s">
        <v>44</v>
      </c>
      <c r="G5281" t="s">
        <v>22</v>
      </c>
      <c r="H5281" t="s">
        <v>98</v>
      </c>
      <c r="I5281" t="str">
        <f>IF(Table1[[#This Row],[Return_Status]]="Returned", "Yes", "No")</f>
        <v>No</v>
      </c>
      <c r="J5281">
        <f>IF(Table1[[#This Row],[Return_Flag]]="Yes",1,0)</f>
        <v>0</v>
      </c>
      <c r="K5281">
        <f>IF(Table1[[#This Row],[Order_ID]]=Table1[[#This Row],[Order_ID]],1,0)</f>
        <v>1</v>
      </c>
      <c r="L5281" s="4" t="str">
        <f>TEXT(Table1[[#This Row],[Order_Date]], "mmm-yyyy")</f>
        <v>Apr-2023</v>
      </c>
    </row>
    <row r="5282" spans="1:12" x14ac:dyDescent="0.25">
      <c r="A5282" t="s">
        <v>10679</v>
      </c>
      <c r="B5282" t="s">
        <v>10680</v>
      </c>
      <c r="C5282" s="1">
        <v>45091</v>
      </c>
      <c r="E5282" t="s">
        <v>16</v>
      </c>
      <c r="G5282" t="s">
        <v>22</v>
      </c>
      <c r="H5282" t="s">
        <v>107</v>
      </c>
      <c r="I5282" t="str">
        <f>IF(Table1[[#This Row],[Return_Status]]="Returned", "Yes", "No")</f>
        <v>No</v>
      </c>
      <c r="J5282">
        <f>IF(Table1[[#This Row],[Return_Flag]]="Yes",1,0)</f>
        <v>0</v>
      </c>
      <c r="K5282">
        <f>IF(Table1[[#This Row],[Order_ID]]=Table1[[#This Row],[Order_ID]],1,0)</f>
        <v>1</v>
      </c>
      <c r="L5282" s="4" t="str">
        <f>TEXT(Table1[[#This Row],[Order_Date]], "mmm-yyyy")</f>
        <v>Jun-2023</v>
      </c>
    </row>
    <row r="5283" spans="1:12" x14ac:dyDescent="0.25">
      <c r="A5283" t="s">
        <v>10681</v>
      </c>
      <c r="B5283" t="s">
        <v>10682</v>
      </c>
      <c r="C5283" s="1">
        <v>45526</v>
      </c>
      <c r="D5283" s="1">
        <v>45573</v>
      </c>
      <c r="E5283" t="s">
        <v>44</v>
      </c>
      <c r="F5283" t="s">
        <v>40</v>
      </c>
      <c r="G5283" t="s">
        <v>12</v>
      </c>
      <c r="H5283" t="s">
        <v>89</v>
      </c>
      <c r="I5283" t="str">
        <f>IF(Table1[[#This Row],[Return_Status]]="Returned", "Yes", "No")</f>
        <v>Yes</v>
      </c>
      <c r="J5283">
        <f>IF(Table1[[#This Row],[Return_Flag]]="Yes",1,0)</f>
        <v>1</v>
      </c>
      <c r="K5283">
        <f>IF(Table1[[#This Row],[Order_ID]]=Table1[[#This Row],[Order_ID]],1,0)</f>
        <v>1</v>
      </c>
      <c r="L5283" s="4" t="str">
        <f>TEXT(Table1[[#This Row],[Order_Date]], "mmm-yyyy")</f>
        <v>Aug-2024</v>
      </c>
    </row>
    <row r="5284" spans="1:12" x14ac:dyDescent="0.25">
      <c r="A5284" t="s">
        <v>10683</v>
      </c>
      <c r="B5284" t="s">
        <v>10684</v>
      </c>
      <c r="C5284" s="1">
        <v>44978</v>
      </c>
      <c r="D5284" s="1">
        <v>45122</v>
      </c>
      <c r="E5284" t="s">
        <v>10</v>
      </c>
      <c r="F5284" t="s">
        <v>17</v>
      </c>
      <c r="G5284" t="s">
        <v>12</v>
      </c>
      <c r="H5284" t="s">
        <v>71</v>
      </c>
      <c r="I5284" t="str">
        <f>IF(Table1[[#This Row],[Return_Status]]="Returned", "Yes", "No")</f>
        <v>Yes</v>
      </c>
      <c r="J5284">
        <f>IF(Table1[[#This Row],[Return_Flag]]="Yes",1,0)</f>
        <v>1</v>
      </c>
      <c r="K5284">
        <f>IF(Table1[[#This Row],[Order_ID]]=Table1[[#This Row],[Order_ID]],1,0)</f>
        <v>1</v>
      </c>
      <c r="L5284" s="4" t="str">
        <f>TEXT(Table1[[#This Row],[Order_Date]], "mmm-yyyy")</f>
        <v>Feb-2023</v>
      </c>
    </row>
    <row r="5285" spans="1:12" x14ac:dyDescent="0.25">
      <c r="A5285" t="s">
        <v>10685</v>
      </c>
      <c r="B5285" t="s">
        <v>10686</v>
      </c>
      <c r="C5285" s="1">
        <v>45616</v>
      </c>
      <c r="D5285" s="1">
        <v>45324</v>
      </c>
      <c r="E5285" t="s">
        <v>32</v>
      </c>
      <c r="F5285" t="s">
        <v>11</v>
      </c>
      <c r="G5285" t="s">
        <v>12</v>
      </c>
      <c r="H5285" t="s">
        <v>101</v>
      </c>
      <c r="I5285" t="str">
        <f>IF(Table1[[#This Row],[Return_Status]]="Returned", "Yes", "No")</f>
        <v>Yes</v>
      </c>
      <c r="J5285">
        <f>IF(Table1[[#This Row],[Return_Flag]]="Yes",1,0)</f>
        <v>1</v>
      </c>
      <c r="K5285">
        <f>IF(Table1[[#This Row],[Order_ID]]=Table1[[#This Row],[Order_ID]],1,0)</f>
        <v>1</v>
      </c>
      <c r="L5285" s="4" t="str">
        <f>TEXT(Table1[[#This Row],[Order_Date]], "mmm-yyyy")</f>
        <v>Nov-2024</v>
      </c>
    </row>
    <row r="5286" spans="1:12" x14ac:dyDescent="0.25">
      <c r="A5286" t="s">
        <v>10687</v>
      </c>
      <c r="B5286" t="s">
        <v>10688</v>
      </c>
      <c r="C5286" s="1">
        <v>45557</v>
      </c>
      <c r="E5286" t="s">
        <v>10</v>
      </c>
      <c r="G5286" t="s">
        <v>22</v>
      </c>
      <c r="H5286" t="s">
        <v>207</v>
      </c>
      <c r="I5286" t="str">
        <f>IF(Table1[[#This Row],[Return_Status]]="Returned", "Yes", "No")</f>
        <v>No</v>
      </c>
      <c r="J5286">
        <f>IF(Table1[[#This Row],[Return_Flag]]="Yes",1,0)</f>
        <v>0</v>
      </c>
      <c r="K5286">
        <f>IF(Table1[[#This Row],[Order_ID]]=Table1[[#This Row],[Order_ID]],1,0)</f>
        <v>1</v>
      </c>
      <c r="L5286" s="4" t="str">
        <f>TEXT(Table1[[#This Row],[Order_Date]], "mmm-yyyy")</f>
        <v>Sep-2024</v>
      </c>
    </row>
    <row r="5287" spans="1:12" x14ac:dyDescent="0.25">
      <c r="A5287" t="s">
        <v>10689</v>
      </c>
      <c r="B5287" t="s">
        <v>10690</v>
      </c>
      <c r="C5287" s="1">
        <v>45343</v>
      </c>
      <c r="E5287" t="s">
        <v>32</v>
      </c>
      <c r="G5287" t="s">
        <v>22</v>
      </c>
      <c r="H5287" t="s">
        <v>289</v>
      </c>
      <c r="I5287" t="str">
        <f>IF(Table1[[#This Row],[Return_Status]]="Returned", "Yes", "No")</f>
        <v>No</v>
      </c>
      <c r="J5287">
        <f>IF(Table1[[#This Row],[Return_Flag]]="Yes",1,0)</f>
        <v>0</v>
      </c>
      <c r="K5287">
        <f>IF(Table1[[#This Row],[Order_ID]]=Table1[[#This Row],[Order_ID]],1,0)</f>
        <v>1</v>
      </c>
      <c r="L5287" s="4" t="str">
        <f>TEXT(Table1[[#This Row],[Order_Date]], "mmm-yyyy")</f>
        <v>Feb-2024</v>
      </c>
    </row>
    <row r="5288" spans="1:12" x14ac:dyDescent="0.25">
      <c r="A5288" t="s">
        <v>10691</v>
      </c>
      <c r="B5288" t="s">
        <v>10692</v>
      </c>
      <c r="C5288" s="1">
        <v>45235</v>
      </c>
      <c r="E5288" t="s">
        <v>32</v>
      </c>
      <c r="G5288" t="s">
        <v>22</v>
      </c>
      <c r="H5288" t="s">
        <v>235</v>
      </c>
      <c r="I5288" t="str">
        <f>IF(Table1[[#This Row],[Return_Status]]="Returned", "Yes", "No")</f>
        <v>No</v>
      </c>
      <c r="J5288">
        <f>IF(Table1[[#This Row],[Return_Flag]]="Yes",1,0)</f>
        <v>0</v>
      </c>
      <c r="K5288">
        <f>IF(Table1[[#This Row],[Order_ID]]=Table1[[#This Row],[Order_ID]],1,0)</f>
        <v>1</v>
      </c>
      <c r="L5288" s="4" t="str">
        <f>TEXT(Table1[[#This Row],[Order_Date]], "mmm-yyyy")</f>
        <v>Nov-2023</v>
      </c>
    </row>
    <row r="5289" spans="1:12" x14ac:dyDescent="0.25">
      <c r="A5289" t="s">
        <v>10693</v>
      </c>
      <c r="B5289" t="s">
        <v>10694</v>
      </c>
      <c r="C5289" s="1">
        <v>45504</v>
      </c>
      <c r="D5289" s="1">
        <v>45571</v>
      </c>
      <c r="E5289" t="s">
        <v>21</v>
      </c>
      <c r="F5289" t="s">
        <v>40</v>
      </c>
      <c r="G5289" t="s">
        <v>12</v>
      </c>
      <c r="H5289" t="s">
        <v>68</v>
      </c>
      <c r="I5289" t="str">
        <f>IF(Table1[[#This Row],[Return_Status]]="Returned", "Yes", "No")</f>
        <v>Yes</v>
      </c>
      <c r="J5289">
        <f>IF(Table1[[#This Row],[Return_Flag]]="Yes",1,0)</f>
        <v>1</v>
      </c>
      <c r="K5289">
        <f>IF(Table1[[#This Row],[Order_ID]]=Table1[[#This Row],[Order_ID]],1,0)</f>
        <v>1</v>
      </c>
      <c r="L5289" s="4" t="str">
        <f>TEXT(Table1[[#This Row],[Order_Date]], "mmm-yyyy")</f>
        <v>Jul-2024</v>
      </c>
    </row>
    <row r="5290" spans="1:12" x14ac:dyDescent="0.25">
      <c r="A5290" t="s">
        <v>10695</v>
      </c>
      <c r="B5290" t="s">
        <v>10696</v>
      </c>
      <c r="C5290" s="1">
        <v>45337</v>
      </c>
      <c r="E5290" t="s">
        <v>16</v>
      </c>
      <c r="G5290" t="s">
        <v>22</v>
      </c>
      <c r="H5290" t="s">
        <v>292</v>
      </c>
      <c r="I5290" t="str">
        <f>IF(Table1[[#This Row],[Return_Status]]="Returned", "Yes", "No")</f>
        <v>No</v>
      </c>
      <c r="J5290">
        <f>IF(Table1[[#This Row],[Return_Flag]]="Yes",1,0)</f>
        <v>0</v>
      </c>
      <c r="K5290">
        <f>IF(Table1[[#This Row],[Order_ID]]=Table1[[#This Row],[Order_ID]],1,0)</f>
        <v>1</v>
      </c>
      <c r="L5290" s="4" t="str">
        <f>TEXT(Table1[[#This Row],[Order_Date]], "mmm-yyyy")</f>
        <v>Feb-2024</v>
      </c>
    </row>
    <row r="5291" spans="1:12" x14ac:dyDescent="0.25">
      <c r="A5291" t="s">
        <v>10697</v>
      </c>
      <c r="B5291" t="s">
        <v>10698</v>
      </c>
      <c r="C5291" s="1">
        <v>45089</v>
      </c>
      <c r="E5291" t="s">
        <v>16</v>
      </c>
      <c r="G5291" t="s">
        <v>22</v>
      </c>
      <c r="H5291" t="s">
        <v>101</v>
      </c>
      <c r="I5291" t="str">
        <f>IF(Table1[[#This Row],[Return_Status]]="Returned", "Yes", "No")</f>
        <v>No</v>
      </c>
      <c r="J5291">
        <f>IF(Table1[[#This Row],[Return_Flag]]="Yes",1,0)</f>
        <v>0</v>
      </c>
      <c r="K5291">
        <f>IF(Table1[[#This Row],[Order_ID]]=Table1[[#This Row],[Order_ID]],1,0)</f>
        <v>1</v>
      </c>
      <c r="L5291" s="4" t="str">
        <f>TEXT(Table1[[#This Row],[Order_Date]], "mmm-yyyy")</f>
        <v>Jun-2023</v>
      </c>
    </row>
    <row r="5292" spans="1:12" x14ac:dyDescent="0.25">
      <c r="A5292" t="s">
        <v>10699</v>
      </c>
      <c r="B5292" t="s">
        <v>10700</v>
      </c>
      <c r="C5292" s="1">
        <v>45580</v>
      </c>
      <c r="E5292" t="s">
        <v>16</v>
      </c>
      <c r="G5292" t="s">
        <v>22</v>
      </c>
      <c r="H5292" t="s">
        <v>98</v>
      </c>
      <c r="I5292" t="str">
        <f>IF(Table1[[#This Row],[Return_Status]]="Returned", "Yes", "No")</f>
        <v>No</v>
      </c>
      <c r="J5292">
        <f>IF(Table1[[#This Row],[Return_Flag]]="Yes",1,0)</f>
        <v>0</v>
      </c>
      <c r="K5292">
        <f>IF(Table1[[#This Row],[Order_ID]]=Table1[[#This Row],[Order_ID]],1,0)</f>
        <v>1</v>
      </c>
      <c r="L5292" s="4" t="str">
        <f>TEXT(Table1[[#This Row],[Order_Date]], "mmm-yyyy")</f>
        <v>Oct-2024</v>
      </c>
    </row>
    <row r="5293" spans="1:12" x14ac:dyDescent="0.25">
      <c r="A5293" t="s">
        <v>10701</v>
      </c>
      <c r="B5293" t="s">
        <v>10702</v>
      </c>
      <c r="C5293" s="1">
        <v>44961</v>
      </c>
      <c r="D5293" s="1">
        <v>45414</v>
      </c>
      <c r="E5293" t="s">
        <v>32</v>
      </c>
      <c r="F5293" t="s">
        <v>17</v>
      </c>
      <c r="G5293" t="s">
        <v>12</v>
      </c>
      <c r="H5293" t="s">
        <v>37</v>
      </c>
      <c r="I5293" t="str">
        <f>IF(Table1[[#This Row],[Return_Status]]="Returned", "Yes", "No")</f>
        <v>Yes</v>
      </c>
      <c r="J5293">
        <f>IF(Table1[[#This Row],[Return_Flag]]="Yes",1,0)</f>
        <v>1</v>
      </c>
      <c r="K5293">
        <f>IF(Table1[[#This Row],[Order_ID]]=Table1[[#This Row],[Order_ID]],1,0)</f>
        <v>1</v>
      </c>
      <c r="L5293" s="4" t="str">
        <f>TEXT(Table1[[#This Row],[Order_Date]], "mmm-yyyy")</f>
        <v>Feb-2023</v>
      </c>
    </row>
    <row r="5294" spans="1:12" x14ac:dyDescent="0.25">
      <c r="A5294" t="s">
        <v>10703</v>
      </c>
      <c r="B5294" t="s">
        <v>10704</v>
      </c>
      <c r="C5294" s="1">
        <v>44993</v>
      </c>
      <c r="D5294" s="1">
        <v>45541</v>
      </c>
      <c r="E5294" t="s">
        <v>44</v>
      </c>
      <c r="F5294" t="s">
        <v>11</v>
      </c>
      <c r="G5294" t="s">
        <v>12</v>
      </c>
      <c r="H5294" t="s">
        <v>329</v>
      </c>
      <c r="I5294" t="str">
        <f>IF(Table1[[#This Row],[Return_Status]]="Returned", "Yes", "No")</f>
        <v>Yes</v>
      </c>
      <c r="J5294">
        <f>IF(Table1[[#This Row],[Return_Flag]]="Yes",1,0)</f>
        <v>1</v>
      </c>
      <c r="K5294">
        <f>IF(Table1[[#This Row],[Order_ID]]=Table1[[#This Row],[Order_ID]],1,0)</f>
        <v>1</v>
      </c>
      <c r="L5294" s="4" t="str">
        <f>TEXT(Table1[[#This Row],[Order_Date]], "mmm-yyyy")</f>
        <v>Mar-2023</v>
      </c>
    </row>
    <row r="5295" spans="1:12" x14ac:dyDescent="0.25">
      <c r="A5295" t="s">
        <v>10705</v>
      </c>
      <c r="B5295" t="s">
        <v>10706</v>
      </c>
      <c r="C5295" s="1">
        <v>45231</v>
      </c>
      <c r="E5295" t="s">
        <v>16</v>
      </c>
      <c r="G5295" t="s">
        <v>22</v>
      </c>
      <c r="H5295" t="s">
        <v>121</v>
      </c>
      <c r="I5295" t="str">
        <f>IF(Table1[[#This Row],[Return_Status]]="Returned", "Yes", "No")</f>
        <v>No</v>
      </c>
      <c r="J5295">
        <f>IF(Table1[[#This Row],[Return_Flag]]="Yes",1,0)</f>
        <v>0</v>
      </c>
      <c r="K5295">
        <f>IF(Table1[[#This Row],[Order_ID]]=Table1[[#This Row],[Order_ID]],1,0)</f>
        <v>1</v>
      </c>
      <c r="L5295" s="4" t="str">
        <f>TEXT(Table1[[#This Row],[Order_Date]], "mmm-yyyy")</f>
        <v>Nov-2023</v>
      </c>
    </row>
    <row r="5296" spans="1:12" x14ac:dyDescent="0.25">
      <c r="A5296" t="s">
        <v>10707</v>
      </c>
      <c r="B5296" t="s">
        <v>10708</v>
      </c>
      <c r="C5296" s="1">
        <v>45454</v>
      </c>
      <c r="E5296" t="s">
        <v>10</v>
      </c>
      <c r="G5296" t="s">
        <v>22</v>
      </c>
      <c r="H5296" t="s">
        <v>238</v>
      </c>
      <c r="I5296" t="str">
        <f>IF(Table1[[#This Row],[Return_Status]]="Returned", "Yes", "No")</f>
        <v>No</v>
      </c>
      <c r="J5296">
        <f>IF(Table1[[#This Row],[Return_Flag]]="Yes",1,0)</f>
        <v>0</v>
      </c>
      <c r="K5296">
        <f>IF(Table1[[#This Row],[Order_ID]]=Table1[[#This Row],[Order_ID]],1,0)</f>
        <v>1</v>
      </c>
      <c r="L5296" s="4" t="str">
        <f>TEXT(Table1[[#This Row],[Order_Date]], "mmm-yyyy")</f>
        <v>Jun-2024</v>
      </c>
    </row>
    <row r="5297" spans="1:12" x14ac:dyDescent="0.25">
      <c r="A5297" t="s">
        <v>10709</v>
      </c>
      <c r="B5297" t="s">
        <v>10710</v>
      </c>
      <c r="C5297" s="1">
        <v>45118</v>
      </c>
      <c r="E5297" t="s">
        <v>44</v>
      </c>
      <c r="G5297" t="s">
        <v>22</v>
      </c>
      <c r="H5297" t="s">
        <v>280</v>
      </c>
      <c r="I5297" t="str">
        <f>IF(Table1[[#This Row],[Return_Status]]="Returned", "Yes", "No")</f>
        <v>No</v>
      </c>
      <c r="J5297">
        <f>IF(Table1[[#This Row],[Return_Flag]]="Yes",1,0)</f>
        <v>0</v>
      </c>
      <c r="K5297">
        <f>IF(Table1[[#This Row],[Order_ID]]=Table1[[#This Row],[Order_ID]],1,0)</f>
        <v>1</v>
      </c>
      <c r="L5297" s="4" t="str">
        <f>TEXT(Table1[[#This Row],[Order_Date]], "mmm-yyyy")</f>
        <v>Jul-2023</v>
      </c>
    </row>
    <row r="5298" spans="1:12" x14ac:dyDescent="0.25">
      <c r="A5298" t="s">
        <v>10711</v>
      </c>
      <c r="B5298" t="s">
        <v>10712</v>
      </c>
      <c r="C5298" s="1">
        <v>44991</v>
      </c>
      <c r="E5298" t="s">
        <v>16</v>
      </c>
      <c r="G5298" t="s">
        <v>22</v>
      </c>
      <c r="H5298" t="s">
        <v>350</v>
      </c>
      <c r="I5298" t="str">
        <f>IF(Table1[[#This Row],[Return_Status]]="Returned", "Yes", "No")</f>
        <v>No</v>
      </c>
      <c r="J5298">
        <f>IF(Table1[[#This Row],[Return_Flag]]="Yes",1,0)</f>
        <v>0</v>
      </c>
      <c r="K5298">
        <f>IF(Table1[[#This Row],[Order_ID]]=Table1[[#This Row],[Order_ID]],1,0)</f>
        <v>1</v>
      </c>
      <c r="L5298" s="4" t="str">
        <f>TEXT(Table1[[#This Row],[Order_Date]], "mmm-yyyy")</f>
        <v>Mar-2023</v>
      </c>
    </row>
    <row r="5299" spans="1:12" x14ac:dyDescent="0.25">
      <c r="A5299" t="s">
        <v>10713</v>
      </c>
      <c r="B5299" t="s">
        <v>10714</v>
      </c>
      <c r="C5299" s="1">
        <v>45024</v>
      </c>
      <c r="E5299" t="s">
        <v>21</v>
      </c>
      <c r="G5299" t="s">
        <v>22</v>
      </c>
      <c r="H5299" t="s">
        <v>134</v>
      </c>
      <c r="I5299" t="str">
        <f>IF(Table1[[#This Row],[Return_Status]]="Returned", "Yes", "No")</f>
        <v>No</v>
      </c>
      <c r="J5299">
        <f>IF(Table1[[#This Row],[Return_Flag]]="Yes",1,0)</f>
        <v>0</v>
      </c>
      <c r="K5299">
        <f>IF(Table1[[#This Row],[Order_ID]]=Table1[[#This Row],[Order_ID]],1,0)</f>
        <v>1</v>
      </c>
      <c r="L5299" s="4" t="str">
        <f>TEXT(Table1[[#This Row],[Order_Date]], "mmm-yyyy")</f>
        <v>Apr-2023</v>
      </c>
    </row>
    <row r="5300" spans="1:12" x14ac:dyDescent="0.25">
      <c r="A5300" t="s">
        <v>10715</v>
      </c>
      <c r="B5300" t="s">
        <v>10716</v>
      </c>
      <c r="C5300" s="1">
        <v>45382</v>
      </c>
      <c r="D5300" s="1">
        <v>44956</v>
      </c>
      <c r="E5300" t="s">
        <v>10</v>
      </c>
      <c r="F5300" t="s">
        <v>33</v>
      </c>
      <c r="G5300" t="s">
        <v>12</v>
      </c>
      <c r="H5300" t="s">
        <v>121</v>
      </c>
      <c r="I5300" t="str">
        <f>IF(Table1[[#This Row],[Return_Status]]="Returned", "Yes", "No")</f>
        <v>Yes</v>
      </c>
      <c r="J5300">
        <f>IF(Table1[[#This Row],[Return_Flag]]="Yes",1,0)</f>
        <v>1</v>
      </c>
      <c r="K5300">
        <f>IF(Table1[[#This Row],[Order_ID]]=Table1[[#This Row],[Order_ID]],1,0)</f>
        <v>1</v>
      </c>
      <c r="L5300" s="4" t="str">
        <f>TEXT(Table1[[#This Row],[Order_Date]], "mmm-yyyy")</f>
        <v>Mar-2024</v>
      </c>
    </row>
    <row r="5301" spans="1:12" x14ac:dyDescent="0.25">
      <c r="A5301" t="s">
        <v>10717</v>
      </c>
      <c r="B5301" t="s">
        <v>10718</v>
      </c>
      <c r="C5301" s="1">
        <v>45593</v>
      </c>
      <c r="E5301" t="s">
        <v>21</v>
      </c>
      <c r="G5301" t="s">
        <v>22</v>
      </c>
      <c r="H5301" t="s">
        <v>158</v>
      </c>
      <c r="I5301" t="str">
        <f>IF(Table1[[#This Row],[Return_Status]]="Returned", "Yes", "No")</f>
        <v>No</v>
      </c>
      <c r="J5301">
        <f>IF(Table1[[#This Row],[Return_Flag]]="Yes",1,0)</f>
        <v>0</v>
      </c>
      <c r="K5301">
        <f>IF(Table1[[#This Row],[Order_ID]]=Table1[[#This Row],[Order_ID]],1,0)</f>
        <v>1</v>
      </c>
      <c r="L5301" s="4" t="str">
        <f>TEXT(Table1[[#This Row],[Order_Date]], "mmm-yyyy")</f>
        <v>Oct-2024</v>
      </c>
    </row>
    <row r="5302" spans="1:12" x14ac:dyDescent="0.25">
      <c r="A5302" t="s">
        <v>10719</v>
      </c>
      <c r="B5302" t="s">
        <v>10720</v>
      </c>
      <c r="C5302" s="1">
        <v>45523</v>
      </c>
      <c r="D5302" s="1">
        <v>45328</v>
      </c>
      <c r="E5302" t="s">
        <v>44</v>
      </c>
      <c r="F5302" t="s">
        <v>33</v>
      </c>
      <c r="G5302" t="s">
        <v>12</v>
      </c>
      <c r="H5302" t="s">
        <v>703</v>
      </c>
      <c r="I5302" t="str">
        <f>IF(Table1[[#This Row],[Return_Status]]="Returned", "Yes", "No")</f>
        <v>Yes</v>
      </c>
      <c r="J5302">
        <f>IF(Table1[[#This Row],[Return_Flag]]="Yes",1,0)</f>
        <v>1</v>
      </c>
      <c r="K5302">
        <f>IF(Table1[[#This Row],[Order_ID]]=Table1[[#This Row],[Order_ID]],1,0)</f>
        <v>1</v>
      </c>
      <c r="L5302" s="4" t="str">
        <f>TEXT(Table1[[#This Row],[Order_Date]], "mmm-yyyy")</f>
        <v>Aug-2024</v>
      </c>
    </row>
    <row r="5303" spans="1:12" x14ac:dyDescent="0.25">
      <c r="A5303" t="s">
        <v>10721</v>
      </c>
      <c r="B5303" t="s">
        <v>10722</v>
      </c>
      <c r="C5303" s="1">
        <v>45267</v>
      </c>
      <c r="D5303" s="1">
        <v>45383</v>
      </c>
      <c r="E5303" t="s">
        <v>16</v>
      </c>
      <c r="F5303" t="s">
        <v>33</v>
      </c>
      <c r="G5303" t="s">
        <v>12</v>
      </c>
      <c r="H5303" t="s">
        <v>128</v>
      </c>
      <c r="I5303" t="str">
        <f>IF(Table1[[#This Row],[Return_Status]]="Returned", "Yes", "No")</f>
        <v>Yes</v>
      </c>
      <c r="J5303">
        <f>IF(Table1[[#This Row],[Return_Flag]]="Yes",1,0)</f>
        <v>1</v>
      </c>
      <c r="K5303">
        <f>IF(Table1[[#This Row],[Order_ID]]=Table1[[#This Row],[Order_ID]],1,0)</f>
        <v>1</v>
      </c>
      <c r="L5303" s="4" t="str">
        <f>TEXT(Table1[[#This Row],[Order_Date]], "mmm-yyyy")</f>
        <v>Dec-2023</v>
      </c>
    </row>
    <row r="5304" spans="1:12" x14ac:dyDescent="0.25">
      <c r="A5304" t="s">
        <v>10723</v>
      </c>
      <c r="B5304" t="s">
        <v>10724</v>
      </c>
      <c r="C5304" s="1">
        <v>45239</v>
      </c>
      <c r="E5304" t="s">
        <v>16</v>
      </c>
      <c r="G5304" t="s">
        <v>22</v>
      </c>
      <c r="H5304" t="s">
        <v>168</v>
      </c>
      <c r="I5304" t="str">
        <f>IF(Table1[[#This Row],[Return_Status]]="Returned", "Yes", "No")</f>
        <v>No</v>
      </c>
      <c r="J5304">
        <f>IF(Table1[[#This Row],[Return_Flag]]="Yes",1,0)</f>
        <v>0</v>
      </c>
      <c r="K5304">
        <f>IF(Table1[[#This Row],[Order_ID]]=Table1[[#This Row],[Order_ID]],1,0)</f>
        <v>1</v>
      </c>
      <c r="L5304" s="4" t="str">
        <f>TEXT(Table1[[#This Row],[Order_Date]], "mmm-yyyy")</f>
        <v>Nov-2023</v>
      </c>
    </row>
    <row r="5305" spans="1:12" x14ac:dyDescent="0.25">
      <c r="A5305" t="s">
        <v>10725</v>
      </c>
      <c r="B5305" t="s">
        <v>10726</v>
      </c>
      <c r="C5305" s="1">
        <v>45562</v>
      </c>
      <c r="E5305" t="s">
        <v>10</v>
      </c>
      <c r="G5305" t="s">
        <v>22</v>
      </c>
      <c r="H5305" t="s">
        <v>89</v>
      </c>
      <c r="I5305" t="str">
        <f>IF(Table1[[#This Row],[Return_Status]]="Returned", "Yes", "No")</f>
        <v>No</v>
      </c>
      <c r="J5305">
        <f>IF(Table1[[#This Row],[Return_Flag]]="Yes",1,0)</f>
        <v>0</v>
      </c>
      <c r="K5305">
        <f>IF(Table1[[#This Row],[Order_ID]]=Table1[[#This Row],[Order_ID]],1,0)</f>
        <v>1</v>
      </c>
      <c r="L5305" s="4" t="str">
        <f>TEXT(Table1[[#This Row],[Order_Date]], "mmm-yyyy")</f>
        <v>Sep-2024</v>
      </c>
    </row>
    <row r="5306" spans="1:12" x14ac:dyDescent="0.25">
      <c r="A5306" t="s">
        <v>10727</v>
      </c>
      <c r="B5306" t="s">
        <v>10728</v>
      </c>
      <c r="C5306" s="1">
        <v>45374</v>
      </c>
      <c r="D5306" s="1">
        <v>45655</v>
      </c>
      <c r="E5306" t="s">
        <v>16</v>
      </c>
      <c r="F5306" t="s">
        <v>11</v>
      </c>
      <c r="G5306" t="s">
        <v>12</v>
      </c>
      <c r="H5306" t="s">
        <v>258</v>
      </c>
      <c r="I5306" t="str">
        <f>IF(Table1[[#This Row],[Return_Status]]="Returned", "Yes", "No")</f>
        <v>Yes</v>
      </c>
      <c r="J5306">
        <f>IF(Table1[[#This Row],[Return_Flag]]="Yes",1,0)</f>
        <v>1</v>
      </c>
      <c r="K5306">
        <f>IF(Table1[[#This Row],[Order_ID]]=Table1[[#This Row],[Order_ID]],1,0)</f>
        <v>1</v>
      </c>
      <c r="L5306" s="4" t="str">
        <f>TEXT(Table1[[#This Row],[Order_Date]], "mmm-yyyy")</f>
        <v>Mar-2024</v>
      </c>
    </row>
    <row r="5307" spans="1:12" x14ac:dyDescent="0.25">
      <c r="A5307" t="s">
        <v>10729</v>
      </c>
      <c r="B5307" t="s">
        <v>10730</v>
      </c>
      <c r="C5307" s="1">
        <v>45644</v>
      </c>
      <c r="E5307" t="s">
        <v>32</v>
      </c>
      <c r="G5307" t="s">
        <v>22</v>
      </c>
      <c r="H5307" t="s">
        <v>107</v>
      </c>
      <c r="I5307" t="str">
        <f>IF(Table1[[#This Row],[Return_Status]]="Returned", "Yes", "No")</f>
        <v>No</v>
      </c>
      <c r="J5307">
        <f>IF(Table1[[#This Row],[Return_Flag]]="Yes",1,0)</f>
        <v>0</v>
      </c>
      <c r="K5307">
        <f>IF(Table1[[#This Row],[Order_ID]]=Table1[[#This Row],[Order_ID]],1,0)</f>
        <v>1</v>
      </c>
      <c r="L5307" s="4" t="str">
        <f>TEXT(Table1[[#This Row],[Order_Date]], "mmm-yyyy")</f>
        <v>Dec-2024</v>
      </c>
    </row>
    <row r="5308" spans="1:12" x14ac:dyDescent="0.25">
      <c r="A5308" t="s">
        <v>10731</v>
      </c>
      <c r="B5308" t="s">
        <v>10732</v>
      </c>
      <c r="C5308" s="1">
        <v>45061</v>
      </c>
      <c r="D5308" s="1">
        <v>45474</v>
      </c>
      <c r="E5308" t="s">
        <v>44</v>
      </c>
      <c r="F5308" t="s">
        <v>11</v>
      </c>
      <c r="G5308" t="s">
        <v>12</v>
      </c>
      <c r="H5308" t="s">
        <v>186</v>
      </c>
      <c r="I5308" t="str">
        <f>IF(Table1[[#This Row],[Return_Status]]="Returned", "Yes", "No")</f>
        <v>Yes</v>
      </c>
      <c r="J5308">
        <f>IF(Table1[[#This Row],[Return_Flag]]="Yes",1,0)</f>
        <v>1</v>
      </c>
      <c r="K5308">
        <f>IF(Table1[[#This Row],[Order_ID]]=Table1[[#This Row],[Order_ID]],1,0)</f>
        <v>1</v>
      </c>
      <c r="L5308" s="4" t="str">
        <f>TEXT(Table1[[#This Row],[Order_Date]], "mmm-yyyy")</f>
        <v>May-2023</v>
      </c>
    </row>
    <row r="5309" spans="1:12" x14ac:dyDescent="0.25">
      <c r="A5309" t="s">
        <v>10733</v>
      </c>
      <c r="B5309" t="s">
        <v>10734</v>
      </c>
      <c r="C5309" s="1">
        <v>45253</v>
      </c>
      <c r="D5309" s="1">
        <v>45553</v>
      </c>
      <c r="E5309" t="s">
        <v>32</v>
      </c>
      <c r="F5309" t="s">
        <v>40</v>
      </c>
      <c r="G5309" t="s">
        <v>12</v>
      </c>
      <c r="H5309" t="s">
        <v>779</v>
      </c>
      <c r="I5309" t="str">
        <f>IF(Table1[[#This Row],[Return_Status]]="Returned", "Yes", "No")</f>
        <v>Yes</v>
      </c>
      <c r="J5309">
        <f>IF(Table1[[#This Row],[Return_Flag]]="Yes",1,0)</f>
        <v>1</v>
      </c>
      <c r="K5309">
        <f>IF(Table1[[#This Row],[Order_ID]]=Table1[[#This Row],[Order_ID]],1,0)</f>
        <v>1</v>
      </c>
      <c r="L5309" s="4" t="str">
        <f>TEXT(Table1[[#This Row],[Order_Date]], "mmm-yyyy")</f>
        <v>Nov-2023</v>
      </c>
    </row>
    <row r="5310" spans="1:12" x14ac:dyDescent="0.25">
      <c r="A5310" t="s">
        <v>10735</v>
      </c>
      <c r="B5310" t="s">
        <v>10736</v>
      </c>
      <c r="C5310" s="1">
        <v>45437</v>
      </c>
      <c r="E5310" t="s">
        <v>44</v>
      </c>
      <c r="G5310" t="s">
        <v>22</v>
      </c>
      <c r="H5310" t="s">
        <v>600</v>
      </c>
      <c r="I5310" t="str">
        <f>IF(Table1[[#This Row],[Return_Status]]="Returned", "Yes", "No")</f>
        <v>No</v>
      </c>
      <c r="J5310">
        <f>IF(Table1[[#This Row],[Return_Flag]]="Yes",1,0)</f>
        <v>0</v>
      </c>
      <c r="K5310">
        <f>IF(Table1[[#This Row],[Order_ID]]=Table1[[#This Row],[Order_ID]],1,0)</f>
        <v>1</v>
      </c>
      <c r="L5310" s="4" t="str">
        <f>TEXT(Table1[[#This Row],[Order_Date]], "mmm-yyyy")</f>
        <v>May-2024</v>
      </c>
    </row>
    <row r="5311" spans="1:12" x14ac:dyDescent="0.25">
      <c r="A5311" t="s">
        <v>10737</v>
      </c>
      <c r="B5311" t="s">
        <v>10738</v>
      </c>
      <c r="C5311" s="1">
        <v>45601</v>
      </c>
      <c r="E5311" t="s">
        <v>10</v>
      </c>
      <c r="G5311" t="s">
        <v>22</v>
      </c>
      <c r="H5311" t="s">
        <v>18</v>
      </c>
      <c r="I5311" t="str">
        <f>IF(Table1[[#This Row],[Return_Status]]="Returned", "Yes", "No")</f>
        <v>No</v>
      </c>
      <c r="J5311">
        <f>IF(Table1[[#This Row],[Return_Flag]]="Yes",1,0)</f>
        <v>0</v>
      </c>
      <c r="K5311">
        <f>IF(Table1[[#This Row],[Order_ID]]=Table1[[#This Row],[Order_ID]],1,0)</f>
        <v>1</v>
      </c>
      <c r="L5311" s="4" t="str">
        <f>TEXT(Table1[[#This Row],[Order_Date]], "mmm-yyyy")</f>
        <v>Nov-2024</v>
      </c>
    </row>
    <row r="5312" spans="1:12" x14ac:dyDescent="0.25">
      <c r="A5312" t="s">
        <v>10739</v>
      </c>
      <c r="B5312" t="s">
        <v>10740</v>
      </c>
      <c r="C5312" s="1">
        <v>45605</v>
      </c>
      <c r="E5312" t="s">
        <v>16</v>
      </c>
      <c r="G5312" t="s">
        <v>22</v>
      </c>
      <c r="H5312" t="s">
        <v>452</v>
      </c>
      <c r="I5312" t="str">
        <f>IF(Table1[[#This Row],[Return_Status]]="Returned", "Yes", "No")</f>
        <v>No</v>
      </c>
      <c r="J5312">
        <f>IF(Table1[[#This Row],[Return_Flag]]="Yes",1,0)</f>
        <v>0</v>
      </c>
      <c r="K5312">
        <f>IF(Table1[[#This Row],[Order_ID]]=Table1[[#This Row],[Order_ID]],1,0)</f>
        <v>1</v>
      </c>
      <c r="L5312" s="4" t="str">
        <f>TEXT(Table1[[#This Row],[Order_Date]], "mmm-yyyy")</f>
        <v>Nov-2024</v>
      </c>
    </row>
    <row r="5313" spans="1:12" x14ac:dyDescent="0.25">
      <c r="A5313" t="s">
        <v>10741</v>
      </c>
      <c r="B5313" t="s">
        <v>10742</v>
      </c>
      <c r="C5313" s="1">
        <v>45621</v>
      </c>
      <c r="E5313" t="s">
        <v>21</v>
      </c>
      <c r="G5313" t="s">
        <v>22</v>
      </c>
      <c r="H5313" t="s">
        <v>413</v>
      </c>
      <c r="I5313" t="str">
        <f>IF(Table1[[#This Row],[Return_Status]]="Returned", "Yes", "No")</f>
        <v>No</v>
      </c>
      <c r="J5313">
        <f>IF(Table1[[#This Row],[Return_Flag]]="Yes",1,0)</f>
        <v>0</v>
      </c>
      <c r="K5313">
        <f>IF(Table1[[#This Row],[Order_ID]]=Table1[[#This Row],[Order_ID]],1,0)</f>
        <v>1</v>
      </c>
      <c r="L5313" s="4" t="str">
        <f>TEXT(Table1[[#This Row],[Order_Date]], "mmm-yyyy")</f>
        <v>Nov-2024</v>
      </c>
    </row>
    <row r="5314" spans="1:12" x14ac:dyDescent="0.25">
      <c r="A5314" t="s">
        <v>10743</v>
      </c>
      <c r="B5314" t="s">
        <v>10744</v>
      </c>
      <c r="C5314" s="1">
        <v>45078</v>
      </c>
      <c r="D5314" s="1">
        <v>45086</v>
      </c>
      <c r="E5314" t="s">
        <v>44</v>
      </c>
      <c r="F5314" t="s">
        <v>17</v>
      </c>
      <c r="G5314" t="s">
        <v>12</v>
      </c>
      <c r="H5314" t="s">
        <v>192</v>
      </c>
      <c r="I5314" t="str">
        <f>IF(Table1[[#This Row],[Return_Status]]="Returned", "Yes", "No")</f>
        <v>Yes</v>
      </c>
      <c r="J5314">
        <f>IF(Table1[[#This Row],[Return_Flag]]="Yes",1,0)</f>
        <v>1</v>
      </c>
      <c r="K5314">
        <f>IF(Table1[[#This Row],[Order_ID]]=Table1[[#This Row],[Order_ID]],1,0)</f>
        <v>1</v>
      </c>
      <c r="L5314" s="4" t="str">
        <f>TEXT(Table1[[#This Row],[Order_Date]], "mmm-yyyy")</f>
        <v>Jun-2023</v>
      </c>
    </row>
    <row r="5315" spans="1:12" x14ac:dyDescent="0.25">
      <c r="A5315" t="s">
        <v>10745</v>
      </c>
      <c r="B5315" t="s">
        <v>10746</v>
      </c>
      <c r="C5315" s="1">
        <v>45494</v>
      </c>
      <c r="D5315" s="1">
        <v>45173</v>
      </c>
      <c r="E5315" t="s">
        <v>16</v>
      </c>
      <c r="F5315" t="s">
        <v>17</v>
      </c>
      <c r="G5315" t="s">
        <v>12</v>
      </c>
      <c r="H5315" t="s">
        <v>118</v>
      </c>
      <c r="I5315" t="str">
        <f>IF(Table1[[#This Row],[Return_Status]]="Returned", "Yes", "No")</f>
        <v>Yes</v>
      </c>
      <c r="J5315">
        <f>IF(Table1[[#This Row],[Return_Flag]]="Yes",1,0)</f>
        <v>1</v>
      </c>
      <c r="K5315">
        <f>IF(Table1[[#This Row],[Order_ID]]=Table1[[#This Row],[Order_ID]],1,0)</f>
        <v>1</v>
      </c>
      <c r="L5315" s="4" t="str">
        <f>TEXT(Table1[[#This Row],[Order_Date]], "mmm-yyyy")</f>
        <v>Jul-2024</v>
      </c>
    </row>
    <row r="5316" spans="1:12" x14ac:dyDescent="0.25">
      <c r="A5316" t="s">
        <v>10747</v>
      </c>
      <c r="B5316" t="s">
        <v>10748</v>
      </c>
      <c r="C5316" s="1">
        <v>45652</v>
      </c>
      <c r="E5316" t="s">
        <v>44</v>
      </c>
      <c r="G5316" t="s">
        <v>22</v>
      </c>
      <c r="H5316" t="s">
        <v>41</v>
      </c>
      <c r="I5316" t="str">
        <f>IF(Table1[[#This Row],[Return_Status]]="Returned", "Yes", "No")</f>
        <v>No</v>
      </c>
      <c r="J5316">
        <f>IF(Table1[[#This Row],[Return_Flag]]="Yes",1,0)</f>
        <v>0</v>
      </c>
      <c r="K5316">
        <f>IF(Table1[[#This Row],[Order_ID]]=Table1[[#This Row],[Order_ID]],1,0)</f>
        <v>1</v>
      </c>
      <c r="L5316" s="4" t="str">
        <f>TEXT(Table1[[#This Row],[Order_Date]], "mmm-yyyy")</f>
        <v>Dec-2024</v>
      </c>
    </row>
    <row r="5317" spans="1:12" x14ac:dyDescent="0.25">
      <c r="A5317" t="s">
        <v>10749</v>
      </c>
      <c r="B5317" t="s">
        <v>10750</v>
      </c>
      <c r="C5317" s="1">
        <v>45640</v>
      </c>
      <c r="D5317" s="1">
        <v>45262</v>
      </c>
      <c r="E5317" t="s">
        <v>32</v>
      </c>
      <c r="F5317" t="s">
        <v>33</v>
      </c>
      <c r="G5317" t="s">
        <v>12</v>
      </c>
      <c r="H5317" t="s">
        <v>238</v>
      </c>
      <c r="I5317" t="str">
        <f>IF(Table1[[#This Row],[Return_Status]]="Returned", "Yes", "No")</f>
        <v>Yes</v>
      </c>
      <c r="J5317">
        <f>IF(Table1[[#This Row],[Return_Flag]]="Yes",1,0)</f>
        <v>1</v>
      </c>
      <c r="K5317">
        <f>IF(Table1[[#This Row],[Order_ID]]=Table1[[#This Row],[Order_ID]],1,0)</f>
        <v>1</v>
      </c>
      <c r="L5317" s="4" t="str">
        <f>TEXT(Table1[[#This Row],[Order_Date]], "mmm-yyyy")</f>
        <v>Dec-2024</v>
      </c>
    </row>
    <row r="5318" spans="1:12" x14ac:dyDescent="0.25">
      <c r="A5318" t="s">
        <v>10751</v>
      </c>
      <c r="B5318" t="s">
        <v>10752</v>
      </c>
      <c r="C5318" s="1">
        <v>45562</v>
      </c>
      <c r="D5318" s="1">
        <v>45094</v>
      </c>
      <c r="E5318" t="s">
        <v>16</v>
      </c>
      <c r="F5318" t="s">
        <v>40</v>
      </c>
      <c r="G5318" t="s">
        <v>12</v>
      </c>
      <c r="H5318" t="s">
        <v>54</v>
      </c>
      <c r="I5318" t="str">
        <f>IF(Table1[[#This Row],[Return_Status]]="Returned", "Yes", "No")</f>
        <v>Yes</v>
      </c>
      <c r="J5318">
        <f>IF(Table1[[#This Row],[Return_Flag]]="Yes",1,0)</f>
        <v>1</v>
      </c>
      <c r="K5318">
        <f>IF(Table1[[#This Row],[Order_ID]]=Table1[[#This Row],[Order_ID]],1,0)</f>
        <v>1</v>
      </c>
      <c r="L5318" s="4" t="str">
        <f>TEXT(Table1[[#This Row],[Order_Date]], "mmm-yyyy")</f>
        <v>Sep-2024</v>
      </c>
    </row>
    <row r="5319" spans="1:12" x14ac:dyDescent="0.25">
      <c r="A5319" t="s">
        <v>10753</v>
      </c>
      <c r="B5319" t="s">
        <v>10754</v>
      </c>
      <c r="C5319" s="1">
        <v>45046</v>
      </c>
      <c r="E5319" t="s">
        <v>44</v>
      </c>
      <c r="G5319" t="s">
        <v>22</v>
      </c>
      <c r="H5319" t="s">
        <v>45</v>
      </c>
      <c r="I5319" t="str">
        <f>IF(Table1[[#This Row],[Return_Status]]="Returned", "Yes", "No")</f>
        <v>No</v>
      </c>
      <c r="J5319">
        <f>IF(Table1[[#This Row],[Return_Flag]]="Yes",1,0)</f>
        <v>0</v>
      </c>
      <c r="K5319">
        <f>IF(Table1[[#This Row],[Order_ID]]=Table1[[#This Row],[Order_ID]],1,0)</f>
        <v>1</v>
      </c>
      <c r="L5319" s="4" t="str">
        <f>TEXT(Table1[[#This Row],[Order_Date]], "mmm-yyyy")</f>
        <v>Apr-2023</v>
      </c>
    </row>
    <row r="5320" spans="1:12" x14ac:dyDescent="0.25">
      <c r="A5320" t="s">
        <v>10755</v>
      </c>
      <c r="B5320" t="s">
        <v>10756</v>
      </c>
      <c r="C5320" s="1">
        <v>45347</v>
      </c>
      <c r="E5320" t="s">
        <v>21</v>
      </c>
      <c r="G5320" t="s">
        <v>22</v>
      </c>
      <c r="H5320" t="s">
        <v>131</v>
      </c>
      <c r="I5320" t="str">
        <f>IF(Table1[[#This Row],[Return_Status]]="Returned", "Yes", "No")</f>
        <v>No</v>
      </c>
      <c r="J5320">
        <f>IF(Table1[[#This Row],[Return_Flag]]="Yes",1,0)</f>
        <v>0</v>
      </c>
      <c r="K5320">
        <f>IF(Table1[[#This Row],[Order_ID]]=Table1[[#This Row],[Order_ID]],1,0)</f>
        <v>1</v>
      </c>
      <c r="L5320" s="4" t="str">
        <f>TEXT(Table1[[#This Row],[Order_Date]], "mmm-yyyy")</f>
        <v>Feb-2024</v>
      </c>
    </row>
    <row r="5321" spans="1:12" x14ac:dyDescent="0.25">
      <c r="A5321" t="s">
        <v>10757</v>
      </c>
      <c r="B5321" t="s">
        <v>10758</v>
      </c>
      <c r="C5321" s="1">
        <v>45564</v>
      </c>
      <c r="E5321" t="s">
        <v>44</v>
      </c>
      <c r="G5321" t="s">
        <v>22</v>
      </c>
      <c r="H5321" t="s">
        <v>221</v>
      </c>
      <c r="I5321" t="str">
        <f>IF(Table1[[#This Row],[Return_Status]]="Returned", "Yes", "No")</f>
        <v>No</v>
      </c>
      <c r="J5321">
        <f>IF(Table1[[#This Row],[Return_Flag]]="Yes",1,0)</f>
        <v>0</v>
      </c>
      <c r="K5321">
        <f>IF(Table1[[#This Row],[Order_ID]]=Table1[[#This Row],[Order_ID]],1,0)</f>
        <v>1</v>
      </c>
      <c r="L5321" s="4" t="str">
        <f>TEXT(Table1[[#This Row],[Order_Date]], "mmm-yyyy")</f>
        <v>Sep-2024</v>
      </c>
    </row>
    <row r="5322" spans="1:12" x14ac:dyDescent="0.25">
      <c r="A5322" t="s">
        <v>10759</v>
      </c>
      <c r="B5322" t="s">
        <v>10760</v>
      </c>
      <c r="C5322" s="1">
        <v>45552</v>
      </c>
      <c r="D5322" s="1">
        <v>45415</v>
      </c>
      <c r="E5322" t="s">
        <v>32</v>
      </c>
      <c r="F5322" t="s">
        <v>17</v>
      </c>
      <c r="G5322" t="s">
        <v>12</v>
      </c>
      <c r="H5322" t="s">
        <v>107</v>
      </c>
      <c r="I5322" t="str">
        <f>IF(Table1[[#This Row],[Return_Status]]="Returned", "Yes", "No")</f>
        <v>Yes</v>
      </c>
      <c r="J5322">
        <f>IF(Table1[[#This Row],[Return_Flag]]="Yes",1,0)</f>
        <v>1</v>
      </c>
      <c r="K5322">
        <f>IF(Table1[[#This Row],[Order_ID]]=Table1[[#This Row],[Order_ID]],1,0)</f>
        <v>1</v>
      </c>
      <c r="L5322" s="4" t="str">
        <f>TEXT(Table1[[#This Row],[Order_Date]], "mmm-yyyy")</f>
        <v>Sep-2024</v>
      </c>
    </row>
    <row r="5323" spans="1:12" x14ac:dyDescent="0.25">
      <c r="A5323" t="s">
        <v>10761</v>
      </c>
      <c r="B5323" t="s">
        <v>10762</v>
      </c>
      <c r="C5323" s="1">
        <v>45148</v>
      </c>
      <c r="D5323" s="1">
        <v>45189</v>
      </c>
      <c r="E5323" t="s">
        <v>16</v>
      </c>
      <c r="F5323" t="s">
        <v>17</v>
      </c>
      <c r="G5323" t="s">
        <v>12</v>
      </c>
      <c r="H5323" t="s">
        <v>264</v>
      </c>
      <c r="I5323" t="str">
        <f>IF(Table1[[#This Row],[Return_Status]]="Returned", "Yes", "No")</f>
        <v>Yes</v>
      </c>
      <c r="J5323">
        <f>IF(Table1[[#This Row],[Return_Flag]]="Yes",1,0)</f>
        <v>1</v>
      </c>
      <c r="K5323">
        <f>IF(Table1[[#This Row],[Order_ID]]=Table1[[#This Row],[Order_ID]],1,0)</f>
        <v>1</v>
      </c>
      <c r="L5323" s="4" t="str">
        <f>TEXT(Table1[[#This Row],[Order_Date]], "mmm-yyyy")</f>
        <v>Aug-2023</v>
      </c>
    </row>
    <row r="5324" spans="1:12" x14ac:dyDescent="0.25">
      <c r="A5324" t="s">
        <v>10763</v>
      </c>
      <c r="B5324" t="s">
        <v>10764</v>
      </c>
      <c r="C5324" s="1">
        <v>44947</v>
      </c>
      <c r="D5324" s="1">
        <v>45417</v>
      </c>
      <c r="E5324" t="s">
        <v>44</v>
      </c>
      <c r="F5324" t="s">
        <v>33</v>
      </c>
      <c r="G5324" t="s">
        <v>12</v>
      </c>
      <c r="H5324" t="s">
        <v>779</v>
      </c>
      <c r="I5324" t="str">
        <f>IF(Table1[[#This Row],[Return_Status]]="Returned", "Yes", "No")</f>
        <v>Yes</v>
      </c>
      <c r="J5324">
        <f>IF(Table1[[#This Row],[Return_Flag]]="Yes",1,0)</f>
        <v>1</v>
      </c>
      <c r="K5324">
        <f>IF(Table1[[#This Row],[Order_ID]]=Table1[[#This Row],[Order_ID]],1,0)</f>
        <v>1</v>
      </c>
      <c r="L5324" s="4" t="str">
        <f>TEXT(Table1[[#This Row],[Order_Date]], "mmm-yyyy")</f>
        <v>Jan-2023</v>
      </c>
    </row>
    <row r="5325" spans="1:12" x14ac:dyDescent="0.25">
      <c r="A5325" t="s">
        <v>10765</v>
      </c>
      <c r="B5325" t="s">
        <v>10766</v>
      </c>
      <c r="C5325" s="1">
        <v>45142</v>
      </c>
      <c r="D5325" s="1">
        <v>45164</v>
      </c>
      <c r="E5325" t="s">
        <v>44</v>
      </c>
      <c r="F5325" t="s">
        <v>40</v>
      </c>
      <c r="G5325" t="s">
        <v>12</v>
      </c>
      <c r="H5325" t="s">
        <v>703</v>
      </c>
      <c r="I5325" t="str">
        <f>IF(Table1[[#This Row],[Return_Status]]="Returned", "Yes", "No")</f>
        <v>Yes</v>
      </c>
      <c r="J5325">
        <f>IF(Table1[[#This Row],[Return_Flag]]="Yes",1,0)</f>
        <v>1</v>
      </c>
      <c r="K5325">
        <f>IF(Table1[[#This Row],[Order_ID]]=Table1[[#This Row],[Order_ID]],1,0)</f>
        <v>1</v>
      </c>
      <c r="L5325" s="4" t="str">
        <f>TEXT(Table1[[#This Row],[Order_Date]], "mmm-yyyy")</f>
        <v>Aug-2023</v>
      </c>
    </row>
    <row r="5326" spans="1:12" x14ac:dyDescent="0.25">
      <c r="A5326" t="s">
        <v>10767</v>
      </c>
      <c r="B5326" t="s">
        <v>10768</v>
      </c>
      <c r="C5326" s="1">
        <v>45239</v>
      </c>
      <c r="E5326" t="s">
        <v>21</v>
      </c>
      <c r="G5326" t="s">
        <v>22</v>
      </c>
      <c r="H5326" t="s">
        <v>89</v>
      </c>
      <c r="I5326" t="str">
        <f>IF(Table1[[#This Row],[Return_Status]]="Returned", "Yes", "No")</f>
        <v>No</v>
      </c>
      <c r="J5326">
        <f>IF(Table1[[#This Row],[Return_Flag]]="Yes",1,0)</f>
        <v>0</v>
      </c>
      <c r="K5326">
        <f>IF(Table1[[#This Row],[Order_ID]]=Table1[[#This Row],[Order_ID]],1,0)</f>
        <v>1</v>
      </c>
      <c r="L5326" s="4" t="str">
        <f>TEXT(Table1[[#This Row],[Order_Date]], "mmm-yyyy")</f>
        <v>Nov-2023</v>
      </c>
    </row>
    <row r="5327" spans="1:12" x14ac:dyDescent="0.25">
      <c r="A5327" t="s">
        <v>10769</v>
      </c>
      <c r="B5327" t="s">
        <v>10770</v>
      </c>
      <c r="C5327" s="1">
        <v>44927</v>
      </c>
      <c r="E5327" t="s">
        <v>16</v>
      </c>
      <c r="G5327" t="s">
        <v>22</v>
      </c>
      <c r="H5327" t="s">
        <v>80</v>
      </c>
      <c r="I5327" t="str">
        <f>IF(Table1[[#This Row],[Return_Status]]="Returned", "Yes", "No")</f>
        <v>No</v>
      </c>
      <c r="J5327">
        <f>IF(Table1[[#This Row],[Return_Flag]]="Yes",1,0)</f>
        <v>0</v>
      </c>
      <c r="K5327">
        <f>IF(Table1[[#This Row],[Order_ID]]=Table1[[#This Row],[Order_ID]],1,0)</f>
        <v>1</v>
      </c>
      <c r="L5327" s="4" t="str">
        <f>TEXT(Table1[[#This Row],[Order_Date]], "mmm-yyyy")</f>
        <v>Jan-2023</v>
      </c>
    </row>
    <row r="5328" spans="1:12" x14ac:dyDescent="0.25">
      <c r="A5328" t="s">
        <v>10771</v>
      </c>
      <c r="B5328" t="s">
        <v>10772</v>
      </c>
      <c r="C5328" s="1">
        <v>45160</v>
      </c>
      <c r="D5328" s="1">
        <v>45570</v>
      </c>
      <c r="E5328" t="s">
        <v>21</v>
      </c>
      <c r="F5328" t="s">
        <v>40</v>
      </c>
      <c r="G5328" t="s">
        <v>12</v>
      </c>
      <c r="H5328" t="s">
        <v>449</v>
      </c>
      <c r="I5328" t="str">
        <f>IF(Table1[[#This Row],[Return_Status]]="Returned", "Yes", "No")</f>
        <v>Yes</v>
      </c>
      <c r="J5328">
        <f>IF(Table1[[#This Row],[Return_Flag]]="Yes",1,0)</f>
        <v>1</v>
      </c>
      <c r="K5328">
        <f>IF(Table1[[#This Row],[Order_ID]]=Table1[[#This Row],[Order_ID]],1,0)</f>
        <v>1</v>
      </c>
      <c r="L5328" s="4" t="str">
        <f>TEXT(Table1[[#This Row],[Order_Date]], "mmm-yyyy")</f>
        <v>Aug-2023</v>
      </c>
    </row>
    <row r="5329" spans="1:12" x14ac:dyDescent="0.25">
      <c r="A5329" t="s">
        <v>10773</v>
      </c>
      <c r="B5329" t="s">
        <v>10774</v>
      </c>
      <c r="C5329" s="1">
        <v>45503</v>
      </c>
      <c r="D5329" s="1">
        <v>45079</v>
      </c>
      <c r="E5329" t="s">
        <v>21</v>
      </c>
      <c r="F5329" t="s">
        <v>33</v>
      </c>
      <c r="G5329" t="s">
        <v>12</v>
      </c>
      <c r="H5329" t="s">
        <v>65</v>
      </c>
      <c r="I5329" t="str">
        <f>IF(Table1[[#This Row],[Return_Status]]="Returned", "Yes", "No")</f>
        <v>Yes</v>
      </c>
      <c r="J5329">
        <f>IF(Table1[[#This Row],[Return_Flag]]="Yes",1,0)</f>
        <v>1</v>
      </c>
      <c r="K5329">
        <f>IF(Table1[[#This Row],[Order_ID]]=Table1[[#This Row],[Order_ID]],1,0)</f>
        <v>1</v>
      </c>
      <c r="L5329" s="4" t="str">
        <f>TEXT(Table1[[#This Row],[Order_Date]], "mmm-yyyy")</f>
        <v>Jul-2024</v>
      </c>
    </row>
    <row r="5330" spans="1:12" x14ac:dyDescent="0.25">
      <c r="A5330" t="s">
        <v>10775</v>
      </c>
      <c r="B5330" t="s">
        <v>10776</v>
      </c>
      <c r="C5330" s="1">
        <v>45337</v>
      </c>
      <c r="D5330" s="1">
        <v>45543</v>
      </c>
      <c r="E5330" t="s">
        <v>21</v>
      </c>
      <c r="F5330" t="s">
        <v>33</v>
      </c>
      <c r="G5330" t="s">
        <v>12</v>
      </c>
      <c r="H5330" t="s">
        <v>207</v>
      </c>
      <c r="I5330" t="str">
        <f>IF(Table1[[#This Row],[Return_Status]]="Returned", "Yes", "No")</f>
        <v>Yes</v>
      </c>
      <c r="J5330">
        <f>IF(Table1[[#This Row],[Return_Flag]]="Yes",1,0)</f>
        <v>1</v>
      </c>
      <c r="K5330">
        <f>IF(Table1[[#This Row],[Order_ID]]=Table1[[#This Row],[Order_ID]],1,0)</f>
        <v>1</v>
      </c>
      <c r="L5330" s="4" t="str">
        <f>TEXT(Table1[[#This Row],[Order_Date]], "mmm-yyyy")</f>
        <v>Feb-2024</v>
      </c>
    </row>
    <row r="5331" spans="1:12" x14ac:dyDescent="0.25">
      <c r="A5331" t="s">
        <v>10777</v>
      </c>
      <c r="B5331" t="s">
        <v>10778</v>
      </c>
      <c r="C5331" s="1">
        <v>45279</v>
      </c>
      <c r="E5331" t="s">
        <v>21</v>
      </c>
      <c r="G5331" t="s">
        <v>22</v>
      </c>
      <c r="H5331" t="s">
        <v>13</v>
      </c>
      <c r="I5331" t="str">
        <f>IF(Table1[[#This Row],[Return_Status]]="Returned", "Yes", "No")</f>
        <v>No</v>
      </c>
      <c r="J5331">
        <f>IF(Table1[[#This Row],[Return_Flag]]="Yes",1,0)</f>
        <v>0</v>
      </c>
      <c r="K5331">
        <f>IF(Table1[[#This Row],[Order_ID]]=Table1[[#This Row],[Order_ID]],1,0)</f>
        <v>1</v>
      </c>
      <c r="L5331" s="4" t="str">
        <f>TEXT(Table1[[#This Row],[Order_Date]], "mmm-yyyy")</f>
        <v>Dec-2023</v>
      </c>
    </row>
    <row r="5332" spans="1:12" x14ac:dyDescent="0.25">
      <c r="A5332" t="s">
        <v>10779</v>
      </c>
      <c r="B5332" t="s">
        <v>10780</v>
      </c>
      <c r="C5332" s="1">
        <v>45052</v>
      </c>
      <c r="D5332" s="1">
        <v>45396</v>
      </c>
      <c r="E5332" t="s">
        <v>32</v>
      </c>
      <c r="F5332" t="s">
        <v>17</v>
      </c>
      <c r="G5332" t="s">
        <v>12</v>
      </c>
      <c r="H5332" t="s">
        <v>404</v>
      </c>
      <c r="I5332" t="str">
        <f>IF(Table1[[#This Row],[Return_Status]]="Returned", "Yes", "No")</f>
        <v>Yes</v>
      </c>
      <c r="J5332">
        <f>IF(Table1[[#This Row],[Return_Flag]]="Yes",1,0)</f>
        <v>1</v>
      </c>
      <c r="K5332">
        <f>IF(Table1[[#This Row],[Order_ID]]=Table1[[#This Row],[Order_ID]],1,0)</f>
        <v>1</v>
      </c>
      <c r="L5332" s="4" t="str">
        <f>TEXT(Table1[[#This Row],[Order_Date]], "mmm-yyyy")</f>
        <v>May-2023</v>
      </c>
    </row>
    <row r="5333" spans="1:12" x14ac:dyDescent="0.25">
      <c r="A5333" t="s">
        <v>10781</v>
      </c>
      <c r="B5333" t="s">
        <v>10782</v>
      </c>
      <c r="C5333" s="1">
        <v>45301</v>
      </c>
      <c r="D5333" s="1">
        <v>45346</v>
      </c>
      <c r="E5333" t="s">
        <v>16</v>
      </c>
      <c r="F5333" t="s">
        <v>11</v>
      </c>
      <c r="G5333" t="s">
        <v>12</v>
      </c>
      <c r="H5333" t="s">
        <v>34</v>
      </c>
      <c r="I5333" t="str">
        <f>IF(Table1[[#This Row],[Return_Status]]="Returned", "Yes", "No")</f>
        <v>Yes</v>
      </c>
      <c r="J5333">
        <f>IF(Table1[[#This Row],[Return_Flag]]="Yes",1,0)</f>
        <v>1</v>
      </c>
      <c r="K5333">
        <f>IF(Table1[[#This Row],[Order_ID]]=Table1[[#This Row],[Order_ID]],1,0)</f>
        <v>1</v>
      </c>
      <c r="L5333" s="4" t="str">
        <f>TEXT(Table1[[#This Row],[Order_Date]], "mmm-yyyy")</f>
        <v>Jan-2024</v>
      </c>
    </row>
    <row r="5334" spans="1:12" x14ac:dyDescent="0.25">
      <c r="A5334" t="s">
        <v>10783</v>
      </c>
      <c r="B5334" t="s">
        <v>10784</v>
      </c>
      <c r="C5334" s="1">
        <v>45160</v>
      </c>
      <c r="D5334" s="1">
        <v>45405</v>
      </c>
      <c r="E5334" t="s">
        <v>16</v>
      </c>
      <c r="F5334" t="s">
        <v>17</v>
      </c>
      <c r="G5334" t="s">
        <v>12</v>
      </c>
      <c r="H5334" t="s">
        <v>710</v>
      </c>
      <c r="I5334" t="str">
        <f>IF(Table1[[#This Row],[Return_Status]]="Returned", "Yes", "No")</f>
        <v>Yes</v>
      </c>
      <c r="J5334">
        <f>IF(Table1[[#This Row],[Return_Flag]]="Yes",1,0)</f>
        <v>1</v>
      </c>
      <c r="K5334">
        <f>IF(Table1[[#This Row],[Order_ID]]=Table1[[#This Row],[Order_ID]],1,0)</f>
        <v>1</v>
      </c>
      <c r="L5334" s="4" t="str">
        <f>TEXT(Table1[[#This Row],[Order_Date]], "mmm-yyyy")</f>
        <v>Aug-2023</v>
      </c>
    </row>
    <row r="5335" spans="1:12" x14ac:dyDescent="0.25">
      <c r="A5335" t="s">
        <v>10785</v>
      </c>
      <c r="B5335" t="s">
        <v>10786</v>
      </c>
      <c r="C5335" s="1">
        <v>45602</v>
      </c>
      <c r="D5335" s="1">
        <v>45637</v>
      </c>
      <c r="E5335" t="s">
        <v>21</v>
      </c>
      <c r="F5335" t="s">
        <v>17</v>
      </c>
      <c r="G5335" t="s">
        <v>12</v>
      </c>
      <c r="H5335" t="s">
        <v>557</v>
      </c>
      <c r="I5335" t="str">
        <f>IF(Table1[[#This Row],[Return_Status]]="Returned", "Yes", "No")</f>
        <v>Yes</v>
      </c>
      <c r="J5335">
        <f>IF(Table1[[#This Row],[Return_Flag]]="Yes",1,0)</f>
        <v>1</v>
      </c>
      <c r="K5335">
        <f>IF(Table1[[#This Row],[Order_ID]]=Table1[[#This Row],[Order_ID]],1,0)</f>
        <v>1</v>
      </c>
      <c r="L5335" s="4" t="str">
        <f>TEXT(Table1[[#This Row],[Order_Date]], "mmm-yyyy")</f>
        <v>Nov-2024</v>
      </c>
    </row>
    <row r="5336" spans="1:12" x14ac:dyDescent="0.25">
      <c r="A5336" t="s">
        <v>10787</v>
      </c>
      <c r="B5336" t="s">
        <v>10788</v>
      </c>
      <c r="C5336" s="1">
        <v>45007</v>
      </c>
      <c r="E5336" t="s">
        <v>32</v>
      </c>
      <c r="G5336" t="s">
        <v>22</v>
      </c>
      <c r="H5336" t="s">
        <v>92</v>
      </c>
      <c r="I5336" t="str">
        <f>IF(Table1[[#This Row],[Return_Status]]="Returned", "Yes", "No")</f>
        <v>No</v>
      </c>
      <c r="J5336">
        <f>IF(Table1[[#This Row],[Return_Flag]]="Yes",1,0)</f>
        <v>0</v>
      </c>
      <c r="K5336">
        <f>IF(Table1[[#This Row],[Order_ID]]=Table1[[#This Row],[Order_ID]],1,0)</f>
        <v>1</v>
      </c>
      <c r="L5336" s="4" t="str">
        <f>TEXT(Table1[[#This Row],[Order_Date]], "mmm-yyyy")</f>
        <v>Mar-2023</v>
      </c>
    </row>
    <row r="5337" spans="1:12" x14ac:dyDescent="0.25">
      <c r="A5337" t="s">
        <v>10789</v>
      </c>
      <c r="B5337" t="s">
        <v>10790</v>
      </c>
      <c r="C5337" s="1">
        <v>45454</v>
      </c>
      <c r="E5337" t="s">
        <v>44</v>
      </c>
      <c r="G5337" t="s">
        <v>22</v>
      </c>
      <c r="H5337" t="s">
        <v>92</v>
      </c>
      <c r="I5337" t="str">
        <f>IF(Table1[[#This Row],[Return_Status]]="Returned", "Yes", "No")</f>
        <v>No</v>
      </c>
      <c r="J5337">
        <f>IF(Table1[[#This Row],[Return_Flag]]="Yes",1,0)</f>
        <v>0</v>
      </c>
      <c r="K5337">
        <f>IF(Table1[[#This Row],[Order_ID]]=Table1[[#This Row],[Order_ID]],1,0)</f>
        <v>1</v>
      </c>
      <c r="L5337" s="4" t="str">
        <f>TEXT(Table1[[#This Row],[Order_Date]], "mmm-yyyy")</f>
        <v>Jun-2024</v>
      </c>
    </row>
    <row r="5338" spans="1:12" x14ac:dyDescent="0.25">
      <c r="A5338" t="s">
        <v>10791</v>
      </c>
      <c r="B5338" t="s">
        <v>10792</v>
      </c>
      <c r="C5338" s="1">
        <v>45538</v>
      </c>
      <c r="D5338" s="1">
        <v>45581</v>
      </c>
      <c r="E5338" t="s">
        <v>32</v>
      </c>
      <c r="F5338" t="s">
        <v>33</v>
      </c>
      <c r="G5338" t="s">
        <v>12</v>
      </c>
      <c r="H5338" t="s">
        <v>264</v>
      </c>
      <c r="I5338" t="str">
        <f>IF(Table1[[#This Row],[Return_Status]]="Returned", "Yes", "No")</f>
        <v>Yes</v>
      </c>
      <c r="J5338">
        <f>IF(Table1[[#This Row],[Return_Flag]]="Yes",1,0)</f>
        <v>1</v>
      </c>
      <c r="K5338">
        <f>IF(Table1[[#This Row],[Order_ID]]=Table1[[#This Row],[Order_ID]],1,0)</f>
        <v>1</v>
      </c>
      <c r="L5338" s="4" t="str">
        <f>TEXT(Table1[[#This Row],[Order_Date]], "mmm-yyyy")</f>
        <v>Sep-2024</v>
      </c>
    </row>
    <row r="5339" spans="1:12" x14ac:dyDescent="0.25">
      <c r="A5339" t="s">
        <v>10793</v>
      </c>
      <c r="B5339" t="s">
        <v>10794</v>
      </c>
      <c r="C5339" s="1">
        <v>45452</v>
      </c>
      <c r="D5339" s="1">
        <v>45619</v>
      </c>
      <c r="E5339" t="s">
        <v>32</v>
      </c>
      <c r="F5339" t="s">
        <v>40</v>
      </c>
      <c r="G5339" t="s">
        <v>12</v>
      </c>
      <c r="H5339" t="s">
        <v>218</v>
      </c>
      <c r="I5339" t="str">
        <f>IF(Table1[[#This Row],[Return_Status]]="Returned", "Yes", "No")</f>
        <v>Yes</v>
      </c>
      <c r="J5339">
        <f>IF(Table1[[#This Row],[Return_Flag]]="Yes",1,0)</f>
        <v>1</v>
      </c>
      <c r="K5339">
        <f>IF(Table1[[#This Row],[Order_ID]]=Table1[[#This Row],[Order_ID]],1,0)</f>
        <v>1</v>
      </c>
      <c r="L5339" s="4" t="str">
        <f>TEXT(Table1[[#This Row],[Order_Date]], "mmm-yyyy")</f>
        <v>Jun-2024</v>
      </c>
    </row>
    <row r="5340" spans="1:12" x14ac:dyDescent="0.25">
      <c r="A5340" t="s">
        <v>10795</v>
      </c>
      <c r="B5340" t="s">
        <v>10796</v>
      </c>
      <c r="C5340" s="1">
        <v>45120</v>
      </c>
      <c r="E5340" t="s">
        <v>16</v>
      </c>
      <c r="G5340" t="s">
        <v>22</v>
      </c>
      <c r="H5340" t="s">
        <v>95</v>
      </c>
      <c r="I5340" t="str">
        <f>IF(Table1[[#This Row],[Return_Status]]="Returned", "Yes", "No")</f>
        <v>No</v>
      </c>
      <c r="J5340">
        <f>IF(Table1[[#This Row],[Return_Flag]]="Yes",1,0)</f>
        <v>0</v>
      </c>
      <c r="K5340">
        <f>IF(Table1[[#This Row],[Order_ID]]=Table1[[#This Row],[Order_ID]],1,0)</f>
        <v>1</v>
      </c>
      <c r="L5340" s="4" t="str">
        <f>TEXT(Table1[[#This Row],[Order_Date]], "mmm-yyyy")</f>
        <v>Jul-2023</v>
      </c>
    </row>
    <row r="5341" spans="1:12" x14ac:dyDescent="0.25">
      <c r="A5341" t="s">
        <v>10797</v>
      </c>
      <c r="B5341" t="s">
        <v>10798</v>
      </c>
      <c r="C5341" s="1">
        <v>44982</v>
      </c>
      <c r="E5341" t="s">
        <v>44</v>
      </c>
      <c r="G5341" t="s">
        <v>22</v>
      </c>
      <c r="H5341" t="s">
        <v>155</v>
      </c>
      <c r="I5341" t="str">
        <f>IF(Table1[[#This Row],[Return_Status]]="Returned", "Yes", "No")</f>
        <v>No</v>
      </c>
      <c r="J5341">
        <f>IF(Table1[[#This Row],[Return_Flag]]="Yes",1,0)</f>
        <v>0</v>
      </c>
      <c r="K5341">
        <f>IF(Table1[[#This Row],[Order_ID]]=Table1[[#This Row],[Order_ID]],1,0)</f>
        <v>1</v>
      </c>
      <c r="L5341" s="4" t="str">
        <f>TEXT(Table1[[#This Row],[Order_Date]], "mmm-yyyy")</f>
        <v>Feb-2023</v>
      </c>
    </row>
    <row r="5342" spans="1:12" x14ac:dyDescent="0.25">
      <c r="A5342" t="s">
        <v>10799</v>
      </c>
      <c r="B5342" t="s">
        <v>10800</v>
      </c>
      <c r="C5342" s="1">
        <v>45162</v>
      </c>
      <c r="D5342" s="1">
        <v>45652</v>
      </c>
      <c r="E5342" t="s">
        <v>16</v>
      </c>
      <c r="F5342" t="s">
        <v>40</v>
      </c>
      <c r="G5342" t="s">
        <v>12</v>
      </c>
      <c r="H5342" t="s">
        <v>436</v>
      </c>
      <c r="I5342" t="str">
        <f>IF(Table1[[#This Row],[Return_Status]]="Returned", "Yes", "No")</f>
        <v>Yes</v>
      </c>
      <c r="J5342">
        <f>IF(Table1[[#This Row],[Return_Flag]]="Yes",1,0)</f>
        <v>1</v>
      </c>
      <c r="K5342">
        <f>IF(Table1[[#This Row],[Order_ID]]=Table1[[#This Row],[Order_ID]],1,0)</f>
        <v>1</v>
      </c>
      <c r="L5342" s="4" t="str">
        <f>TEXT(Table1[[#This Row],[Order_Date]], "mmm-yyyy")</f>
        <v>Aug-2023</v>
      </c>
    </row>
    <row r="5343" spans="1:12" x14ac:dyDescent="0.25">
      <c r="A5343" t="s">
        <v>10801</v>
      </c>
      <c r="B5343" t="s">
        <v>10802</v>
      </c>
      <c r="C5343" s="1">
        <v>45236</v>
      </c>
      <c r="E5343" t="s">
        <v>44</v>
      </c>
      <c r="G5343" t="s">
        <v>22</v>
      </c>
      <c r="H5343" t="s">
        <v>86</v>
      </c>
      <c r="I5343" t="str">
        <f>IF(Table1[[#This Row],[Return_Status]]="Returned", "Yes", "No")</f>
        <v>No</v>
      </c>
      <c r="J5343">
        <f>IF(Table1[[#This Row],[Return_Flag]]="Yes",1,0)</f>
        <v>0</v>
      </c>
      <c r="K5343">
        <f>IF(Table1[[#This Row],[Order_ID]]=Table1[[#This Row],[Order_ID]],1,0)</f>
        <v>1</v>
      </c>
      <c r="L5343" s="4" t="str">
        <f>TEXT(Table1[[#This Row],[Order_Date]], "mmm-yyyy")</f>
        <v>Nov-2023</v>
      </c>
    </row>
    <row r="5344" spans="1:12" x14ac:dyDescent="0.25">
      <c r="A5344" t="s">
        <v>10803</v>
      </c>
      <c r="B5344" t="s">
        <v>10804</v>
      </c>
      <c r="C5344" s="1">
        <v>45010</v>
      </c>
      <c r="E5344" t="s">
        <v>21</v>
      </c>
      <c r="G5344" t="s">
        <v>22</v>
      </c>
      <c r="H5344" t="s">
        <v>600</v>
      </c>
      <c r="I5344" t="str">
        <f>IF(Table1[[#This Row],[Return_Status]]="Returned", "Yes", "No")</f>
        <v>No</v>
      </c>
      <c r="J5344">
        <f>IF(Table1[[#This Row],[Return_Flag]]="Yes",1,0)</f>
        <v>0</v>
      </c>
      <c r="K5344">
        <f>IF(Table1[[#This Row],[Order_ID]]=Table1[[#This Row],[Order_ID]],1,0)</f>
        <v>1</v>
      </c>
      <c r="L5344" s="4" t="str">
        <f>TEXT(Table1[[#This Row],[Order_Date]], "mmm-yyyy")</f>
        <v>Mar-2023</v>
      </c>
    </row>
    <row r="5345" spans="1:12" x14ac:dyDescent="0.25">
      <c r="A5345" t="s">
        <v>10805</v>
      </c>
      <c r="B5345" t="s">
        <v>10806</v>
      </c>
      <c r="C5345" s="1">
        <v>45428</v>
      </c>
      <c r="E5345" t="s">
        <v>21</v>
      </c>
      <c r="G5345" t="s">
        <v>22</v>
      </c>
      <c r="H5345" t="s">
        <v>357</v>
      </c>
      <c r="I5345" t="str">
        <f>IF(Table1[[#This Row],[Return_Status]]="Returned", "Yes", "No")</f>
        <v>No</v>
      </c>
      <c r="J5345">
        <f>IF(Table1[[#This Row],[Return_Flag]]="Yes",1,0)</f>
        <v>0</v>
      </c>
      <c r="K5345">
        <f>IF(Table1[[#This Row],[Order_ID]]=Table1[[#This Row],[Order_ID]],1,0)</f>
        <v>1</v>
      </c>
      <c r="L5345" s="4" t="str">
        <f>TEXT(Table1[[#This Row],[Order_Date]], "mmm-yyyy")</f>
        <v>May-2024</v>
      </c>
    </row>
    <row r="5346" spans="1:12" x14ac:dyDescent="0.25">
      <c r="A5346" t="s">
        <v>10807</v>
      </c>
      <c r="B5346" t="s">
        <v>10808</v>
      </c>
      <c r="C5346" s="1">
        <v>45554</v>
      </c>
      <c r="E5346" t="s">
        <v>10</v>
      </c>
      <c r="G5346" t="s">
        <v>22</v>
      </c>
      <c r="H5346" t="s">
        <v>642</v>
      </c>
      <c r="I5346" t="str">
        <f>IF(Table1[[#This Row],[Return_Status]]="Returned", "Yes", "No")</f>
        <v>No</v>
      </c>
      <c r="J5346">
        <f>IF(Table1[[#This Row],[Return_Flag]]="Yes",1,0)</f>
        <v>0</v>
      </c>
      <c r="K5346">
        <f>IF(Table1[[#This Row],[Order_ID]]=Table1[[#This Row],[Order_ID]],1,0)</f>
        <v>1</v>
      </c>
      <c r="L5346" s="4" t="str">
        <f>TEXT(Table1[[#This Row],[Order_Date]], "mmm-yyyy")</f>
        <v>Sep-2024</v>
      </c>
    </row>
    <row r="5347" spans="1:12" x14ac:dyDescent="0.25">
      <c r="A5347" t="s">
        <v>10809</v>
      </c>
      <c r="B5347" t="s">
        <v>10810</v>
      </c>
      <c r="C5347" s="1">
        <v>45383</v>
      </c>
      <c r="D5347" s="1">
        <v>45056</v>
      </c>
      <c r="E5347" t="s">
        <v>21</v>
      </c>
      <c r="F5347" t="s">
        <v>33</v>
      </c>
      <c r="G5347" t="s">
        <v>12</v>
      </c>
      <c r="H5347" t="s">
        <v>600</v>
      </c>
      <c r="I5347" t="str">
        <f>IF(Table1[[#This Row],[Return_Status]]="Returned", "Yes", "No")</f>
        <v>Yes</v>
      </c>
      <c r="J5347">
        <f>IF(Table1[[#This Row],[Return_Flag]]="Yes",1,0)</f>
        <v>1</v>
      </c>
      <c r="K5347">
        <f>IF(Table1[[#This Row],[Order_ID]]=Table1[[#This Row],[Order_ID]],1,0)</f>
        <v>1</v>
      </c>
      <c r="L5347" s="4" t="str">
        <f>TEXT(Table1[[#This Row],[Order_Date]], "mmm-yyyy")</f>
        <v>Apr-2024</v>
      </c>
    </row>
    <row r="5348" spans="1:12" x14ac:dyDescent="0.25">
      <c r="A5348" t="s">
        <v>10811</v>
      </c>
      <c r="B5348" t="s">
        <v>10812</v>
      </c>
      <c r="C5348" s="1">
        <v>45297</v>
      </c>
      <c r="E5348" t="s">
        <v>10</v>
      </c>
      <c r="G5348" t="s">
        <v>22</v>
      </c>
      <c r="H5348" t="s">
        <v>168</v>
      </c>
      <c r="I5348" t="str">
        <f>IF(Table1[[#This Row],[Return_Status]]="Returned", "Yes", "No")</f>
        <v>No</v>
      </c>
      <c r="J5348">
        <f>IF(Table1[[#This Row],[Return_Flag]]="Yes",1,0)</f>
        <v>0</v>
      </c>
      <c r="K5348">
        <f>IF(Table1[[#This Row],[Order_ID]]=Table1[[#This Row],[Order_ID]],1,0)</f>
        <v>1</v>
      </c>
      <c r="L5348" s="4" t="str">
        <f>TEXT(Table1[[#This Row],[Order_Date]], "mmm-yyyy")</f>
        <v>Jan-2024</v>
      </c>
    </row>
    <row r="5349" spans="1:12" x14ac:dyDescent="0.25">
      <c r="A5349" t="s">
        <v>10813</v>
      </c>
      <c r="B5349" t="s">
        <v>10814</v>
      </c>
      <c r="C5349" s="1">
        <v>45569</v>
      </c>
      <c r="E5349" t="s">
        <v>44</v>
      </c>
      <c r="G5349" t="s">
        <v>22</v>
      </c>
      <c r="H5349" t="s">
        <v>436</v>
      </c>
      <c r="I5349" t="str">
        <f>IF(Table1[[#This Row],[Return_Status]]="Returned", "Yes", "No")</f>
        <v>No</v>
      </c>
      <c r="J5349">
        <f>IF(Table1[[#This Row],[Return_Flag]]="Yes",1,0)</f>
        <v>0</v>
      </c>
      <c r="K5349">
        <f>IF(Table1[[#This Row],[Order_ID]]=Table1[[#This Row],[Order_ID]],1,0)</f>
        <v>1</v>
      </c>
      <c r="L5349" s="4" t="str">
        <f>TEXT(Table1[[#This Row],[Order_Date]], "mmm-yyyy")</f>
        <v>Oct-2024</v>
      </c>
    </row>
    <row r="5350" spans="1:12" x14ac:dyDescent="0.25">
      <c r="A5350" t="s">
        <v>10815</v>
      </c>
      <c r="B5350" t="s">
        <v>10816</v>
      </c>
      <c r="C5350" s="1">
        <v>44961</v>
      </c>
      <c r="E5350" t="s">
        <v>32</v>
      </c>
      <c r="G5350" t="s">
        <v>22</v>
      </c>
      <c r="H5350" t="s">
        <v>71</v>
      </c>
      <c r="I5350" t="str">
        <f>IF(Table1[[#This Row],[Return_Status]]="Returned", "Yes", "No")</f>
        <v>No</v>
      </c>
      <c r="J5350">
        <f>IF(Table1[[#This Row],[Return_Flag]]="Yes",1,0)</f>
        <v>0</v>
      </c>
      <c r="K5350">
        <f>IF(Table1[[#This Row],[Order_ID]]=Table1[[#This Row],[Order_ID]],1,0)</f>
        <v>1</v>
      </c>
      <c r="L5350" s="4" t="str">
        <f>TEXT(Table1[[#This Row],[Order_Date]], "mmm-yyyy")</f>
        <v>Feb-2023</v>
      </c>
    </row>
    <row r="5351" spans="1:12" x14ac:dyDescent="0.25">
      <c r="A5351" t="s">
        <v>10817</v>
      </c>
      <c r="B5351" t="s">
        <v>10818</v>
      </c>
      <c r="C5351" s="1">
        <v>45170</v>
      </c>
      <c r="E5351" t="s">
        <v>32</v>
      </c>
      <c r="G5351" t="s">
        <v>22</v>
      </c>
      <c r="H5351" t="s">
        <v>71</v>
      </c>
      <c r="I5351" t="str">
        <f>IF(Table1[[#This Row],[Return_Status]]="Returned", "Yes", "No")</f>
        <v>No</v>
      </c>
      <c r="J5351">
        <f>IF(Table1[[#This Row],[Return_Flag]]="Yes",1,0)</f>
        <v>0</v>
      </c>
      <c r="K5351">
        <f>IF(Table1[[#This Row],[Order_ID]]=Table1[[#This Row],[Order_ID]],1,0)</f>
        <v>1</v>
      </c>
      <c r="L5351" s="4" t="str">
        <f>TEXT(Table1[[#This Row],[Order_Date]], "mmm-yyyy")</f>
        <v>Sep-2023</v>
      </c>
    </row>
    <row r="5352" spans="1:12" x14ac:dyDescent="0.25">
      <c r="A5352" t="s">
        <v>10819</v>
      </c>
      <c r="B5352" t="s">
        <v>10820</v>
      </c>
      <c r="C5352" s="1">
        <v>45406</v>
      </c>
      <c r="E5352" t="s">
        <v>44</v>
      </c>
      <c r="G5352" t="s">
        <v>22</v>
      </c>
      <c r="H5352" t="s">
        <v>155</v>
      </c>
      <c r="I5352" t="str">
        <f>IF(Table1[[#This Row],[Return_Status]]="Returned", "Yes", "No")</f>
        <v>No</v>
      </c>
      <c r="J5352">
        <f>IF(Table1[[#This Row],[Return_Flag]]="Yes",1,0)</f>
        <v>0</v>
      </c>
      <c r="K5352">
        <f>IF(Table1[[#This Row],[Order_ID]]=Table1[[#This Row],[Order_ID]],1,0)</f>
        <v>1</v>
      </c>
      <c r="L5352" s="4" t="str">
        <f>TEXT(Table1[[#This Row],[Order_Date]], "mmm-yyyy")</f>
        <v>Apr-2024</v>
      </c>
    </row>
    <row r="5353" spans="1:12" x14ac:dyDescent="0.25">
      <c r="A5353" t="s">
        <v>10821</v>
      </c>
      <c r="B5353" t="s">
        <v>10822</v>
      </c>
      <c r="C5353" s="1">
        <v>45518</v>
      </c>
      <c r="D5353" s="1">
        <v>45215</v>
      </c>
      <c r="E5353" t="s">
        <v>32</v>
      </c>
      <c r="F5353" t="s">
        <v>40</v>
      </c>
      <c r="G5353" t="s">
        <v>12</v>
      </c>
      <c r="H5353" t="s">
        <v>1032</v>
      </c>
      <c r="I5353" t="str">
        <f>IF(Table1[[#This Row],[Return_Status]]="Returned", "Yes", "No")</f>
        <v>Yes</v>
      </c>
      <c r="J5353">
        <f>IF(Table1[[#This Row],[Return_Flag]]="Yes",1,0)</f>
        <v>1</v>
      </c>
      <c r="K5353">
        <f>IF(Table1[[#This Row],[Order_ID]]=Table1[[#This Row],[Order_ID]],1,0)</f>
        <v>1</v>
      </c>
      <c r="L5353" s="4" t="str">
        <f>TEXT(Table1[[#This Row],[Order_Date]], "mmm-yyyy")</f>
        <v>Aug-2024</v>
      </c>
    </row>
    <row r="5354" spans="1:12" x14ac:dyDescent="0.25">
      <c r="A5354" t="s">
        <v>10823</v>
      </c>
      <c r="B5354" t="s">
        <v>10824</v>
      </c>
      <c r="C5354" s="1">
        <v>45139</v>
      </c>
      <c r="D5354" s="1">
        <v>45218</v>
      </c>
      <c r="E5354" t="s">
        <v>44</v>
      </c>
      <c r="F5354" t="s">
        <v>40</v>
      </c>
      <c r="G5354" t="s">
        <v>12</v>
      </c>
      <c r="H5354" t="s">
        <v>118</v>
      </c>
      <c r="I5354" t="str">
        <f>IF(Table1[[#This Row],[Return_Status]]="Returned", "Yes", "No")</f>
        <v>Yes</v>
      </c>
      <c r="J5354">
        <f>IF(Table1[[#This Row],[Return_Flag]]="Yes",1,0)</f>
        <v>1</v>
      </c>
      <c r="K5354">
        <f>IF(Table1[[#This Row],[Order_ID]]=Table1[[#This Row],[Order_ID]],1,0)</f>
        <v>1</v>
      </c>
      <c r="L5354" s="4" t="str">
        <f>TEXT(Table1[[#This Row],[Order_Date]], "mmm-yyyy")</f>
        <v>Aug-2023</v>
      </c>
    </row>
    <row r="5355" spans="1:12" x14ac:dyDescent="0.25">
      <c r="A5355" t="s">
        <v>10825</v>
      </c>
      <c r="B5355" t="s">
        <v>10826</v>
      </c>
      <c r="C5355" s="1">
        <v>45014</v>
      </c>
      <c r="D5355" s="1">
        <v>45295</v>
      </c>
      <c r="E5355" t="s">
        <v>44</v>
      </c>
      <c r="F5355" t="s">
        <v>17</v>
      </c>
      <c r="G5355" t="s">
        <v>12</v>
      </c>
      <c r="H5355" t="s">
        <v>65</v>
      </c>
      <c r="I5355" t="str">
        <f>IF(Table1[[#This Row],[Return_Status]]="Returned", "Yes", "No")</f>
        <v>Yes</v>
      </c>
      <c r="J5355">
        <f>IF(Table1[[#This Row],[Return_Flag]]="Yes",1,0)</f>
        <v>1</v>
      </c>
      <c r="K5355">
        <f>IF(Table1[[#This Row],[Order_ID]]=Table1[[#This Row],[Order_ID]],1,0)</f>
        <v>1</v>
      </c>
      <c r="L5355" s="4" t="str">
        <f>TEXT(Table1[[#This Row],[Order_Date]], "mmm-yyyy")</f>
        <v>Mar-2023</v>
      </c>
    </row>
    <row r="5356" spans="1:12" x14ac:dyDescent="0.25">
      <c r="A5356" t="s">
        <v>10827</v>
      </c>
      <c r="B5356" t="s">
        <v>10828</v>
      </c>
      <c r="C5356" s="1">
        <v>44973</v>
      </c>
      <c r="E5356" t="s">
        <v>21</v>
      </c>
      <c r="G5356" t="s">
        <v>22</v>
      </c>
      <c r="H5356" t="s">
        <v>264</v>
      </c>
      <c r="I5356" t="str">
        <f>IF(Table1[[#This Row],[Return_Status]]="Returned", "Yes", "No")</f>
        <v>No</v>
      </c>
      <c r="J5356">
        <f>IF(Table1[[#This Row],[Return_Flag]]="Yes",1,0)</f>
        <v>0</v>
      </c>
      <c r="K5356">
        <f>IF(Table1[[#This Row],[Order_ID]]=Table1[[#This Row],[Order_ID]],1,0)</f>
        <v>1</v>
      </c>
      <c r="L5356" s="4" t="str">
        <f>TEXT(Table1[[#This Row],[Order_Date]], "mmm-yyyy")</f>
        <v>Feb-2023</v>
      </c>
    </row>
    <row r="5357" spans="1:12" x14ac:dyDescent="0.25">
      <c r="A5357" t="s">
        <v>10829</v>
      </c>
      <c r="B5357" t="s">
        <v>10830</v>
      </c>
      <c r="C5357" s="1">
        <v>45015</v>
      </c>
      <c r="E5357" t="s">
        <v>10</v>
      </c>
      <c r="G5357" t="s">
        <v>22</v>
      </c>
      <c r="H5357" t="s">
        <v>258</v>
      </c>
      <c r="I5357" t="str">
        <f>IF(Table1[[#This Row],[Return_Status]]="Returned", "Yes", "No")</f>
        <v>No</v>
      </c>
      <c r="J5357">
        <f>IF(Table1[[#This Row],[Return_Flag]]="Yes",1,0)</f>
        <v>0</v>
      </c>
      <c r="K5357">
        <f>IF(Table1[[#This Row],[Order_ID]]=Table1[[#This Row],[Order_ID]],1,0)</f>
        <v>1</v>
      </c>
      <c r="L5357" s="4" t="str">
        <f>TEXT(Table1[[#This Row],[Order_Date]], "mmm-yyyy")</f>
        <v>Mar-2023</v>
      </c>
    </row>
    <row r="5358" spans="1:12" x14ac:dyDescent="0.25">
      <c r="A5358" t="s">
        <v>10831</v>
      </c>
      <c r="B5358" t="s">
        <v>10832</v>
      </c>
      <c r="C5358" s="1">
        <v>44942</v>
      </c>
      <c r="D5358" s="1">
        <v>45121</v>
      </c>
      <c r="E5358" t="s">
        <v>44</v>
      </c>
      <c r="F5358" t="s">
        <v>40</v>
      </c>
      <c r="G5358" t="s">
        <v>12</v>
      </c>
      <c r="H5358" t="s">
        <v>65</v>
      </c>
      <c r="I5358" t="str">
        <f>IF(Table1[[#This Row],[Return_Status]]="Returned", "Yes", "No")</f>
        <v>Yes</v>
      </c>
      <c r="J5358">
        <f>IF(Table1[[#This Row],[Return_Flag]]="Yes",1,0)</f>
        <v>1</v>
      </c>
      <c r="K5358">
        <f>IF(Table1[[#This Row],[Order_ID]]=Table1[[#This Row],[Order_ID]],1,0)</f>
        <v>1</v>
      </c>
      <c r="L5358" s="4" t="str">
        <f>TEXT(Table1[[#This Row],[Order_Date]], "mmm-yyyy")</f>
        <v>Jan-2023</v>
      </c>
    </row>
    <row r="5359" spans="1:12" x14ac:dyDescent="0.25">
      <c r="A5359" t="s">
        <v>10833</v>
      </c>
      <c r="B5359" t="s">
        <v>10834</v>
      </c>
      <c r="C5359" s="1">
        <v>45404</v>
      </c>
      <c r="D5359" s="1">
        <v>45089</v>
      </c>
      <c r="E5359" t="s">
        <v>44</v>
      </c>
      <c r="F5359" t="s">
        <v>40</v>
      </c>
      <c r="G5359" t="s">
        <v>12</v>
      </c>
      <c r="H5359" t="s">
        <v>218</v>
      </c>
      <c r="I5359" t="str">
        <f>IF(Table1[[#This Row],[Return_Status]]="Returned", "Yes", "No")</f>
        <v>Yes</v>
      </c>
      <c r="J5359">
        <f>IF(Table1[[#This Row],[Return_Flag]]="Yes",1,0)</f>
        <v>1</v>
      </c>
      <c r="K5359">
        <f>IF(Table1[[#This Row],[Order_ID]]=Table1[[#This Row],[Order_ID]],1,0)</f>
        <v>1</v>
      </c>
      <c r="L5359" s="4" t="str">
        <f>TEXT(Table1[[#This Row],[Order_Date]], "mmm-yyyy")</f>
        <v>Apr-2024</v>
      </c>
    </row>
    <row r="5360" spans="1:12" x14ac:dyDescent="0.25">
      <c r="A5360" t="s">
        <v>10835</v>
      </c>
      <c r="B5360" t="s">
        <v>10836</v>
      </c>
      <c r="C5360" s="1">
        <v>45298</v>
      </c>
      <c r="D5360" s="1">
        <v>45393</v>
      </c>
      <c r="E5360" t="s">
        <v>10</v>
      </c>
      <c r="F5360" t="s">
        <v>33</v>
      </c>
      <c r="G5360" t="s">
        <v>12</v>
      </c>
      <c r="H5360" t="s">
        <v>600</v>
      </c>
      <c r="I5360" t="str">
        <f>IF(Table1[[#This Row],[Return_Status]]="Returned", "Yes", "No")</f>
        <v>Yes</v>
      </c>
      <c r="J5360">
        <f>IF(Table1[[#This Row],[Return_Flag]]="Yes",1,0)</f>
        <v>1</v>
      </c>
      <c r="K5360">
        <f>IF(Table1[[#This Row],[Order_ID]]=Table1[[#This Row],[Order_ID]],1,0)</f>
        <v>1</v>
      </c>
      <c r="L5360" s="4" t="str">
        <f>TEXT(Table1[[#This Row],[Order_Date]], "mmm-yyyy")</f>
        <v>Jan-2024</v>
      </c>
    </row>
    <row r="5361" spans="1:12" x14ac:dyDescent="0.25">
      <c r="A5361" t="s">
        <v>10837</v>
      </c>
      <c r="B5361" t="s">
        <v>10838</v>
      </c>
      <c r="C5361" s="1">
        <v>44939</v>
      </c>
      <c r="E5361" t="s">
        <v>32</v>
      </c>
      <c r="G5361" t="s">
        <v>22</v>
      </c>
      <c r="H5361" t="s">
        <v>77</v>
      </c>
      <c r="I5361" t="str">
        <f>IF(Table1[[#This Row],[Return_Status]]="Returned", "Yes", "No")</f>
        <v>No</v>
      </c>
      <c r="J5361">
        <f>IF(Table1[[#This Row],[Return_Flag]]="Yes",1,0)</f>
        <v>0</v>
      </c>
      <c r="K5361">
        <f>IF(Table1[[#This Row],[Order_ID]]=Table1[[#This Row],[Order_ID]],1,0)</f>
        <v>1</v>
      </c>
      <c r="L5361" s="4" t="str">
        <f>TEXT(Table1[[#This Row],[Order_Date]], "mmm-yyyy")</f>
        <v>Jan-2023</v>
      </c>
    </row>
    <row r="5362" spans="1:12" x14ac:dyDescent="0.25">
      <c r="A5362" t="s">
        <v>10839</v>
      </c>
      <c r="B5362" t="s">
        <v>10840</v>
      </c>
      <c r="C5362" s="1">
        <v>45112</v>
      </c>
      <c r="E5362" t="s">
        <v>16</v>
      </c>
      <c r="G5362" t="s">
        <v>22</v>
      </c>
      <c r="H5362" t="s">
        <v>703</v>
      </c>
      <c r="I5362" t="str">
        <f>IF(Table1[[#This Row],[Return_Status]]="Returned", "Yes", "No")</f>
        <v>No</v>
      </c>
      <c r="J5362">
        <f>IF(Table1[[#This Row],[Return_Flag]]="Yes",1,0)</f>
        <v>0</v>
      </c>
      <c r="K5362">
        <f>IF(Table1[[#This Row],[Order_ID]]=Table1[[#This Row],[Order_ID]],1,0)</f>
        <v>1</v>
      </c>
      <c r="L5362" s="4" t="str">
        <f>TEXT(Table1[[#This Row],[Order_Date]], "mmm-yyyy")</f>
        <v>Jul-2023</v>
      </c>
    </row>
    <row r="5363" spans="1:12" x14ac:dyDescent="0.25">
      <c r="A5363" t="s">
        <v>10841</v>
      </c>
      <c r="B5363" t="s">
        <v>10842</v>
      </c>
      <c r="C5363" s="1">
        <v>45109</v>
      </c>
      <c r="D5363" s="1">
        <v>45251</v>
      </c>
      <c r="E5363" t="s">
        <v>10</v>
      </c>
      <c r="F5363" t="s">
        <v>11</v>
      </c>
      <c r="G5363" t="s">
        <v>12</v>
      </c>
      <c r="H5363" t="s">
        <v>324</v>
      </c>
      <c r="I5363" t="str">
        <f>IF(Table1[[#This Row],[Return_Status]]="Returned", "Yes", "No")</f>
        <v>Yes</v>
      </c>
      <c r="J5363">
        <f>IF(Table1[[#This Row],[Return_Flag]]="Yes",1,0)</f>
        <v>1</v>
      </c>
      <c r="K5363">
        <f>IF(Table1[[#This Row],[Order_ID]]=Table1[[#This Row],[Order_ID]],1,0)</f>
        <v>1</v>
      </c>
      <c r="L5363" s="4" t="str">
        <f>TEXT(Table1[[#This Row],[Order_Date]], "mmm-yyyy")</f>
        <v>Jul-2023</v>
      </c>
    </row>
    <row r="5364" spans="1:12" x14ac:dyDescent="0.25">
      <c r="A5364" t="s">
        <v>10843</v>
      </c>
      <c r="B5364" t="s">
        <v>10844</v>
      </c>
      <c r="C5364" s="1">
        <v>45201</v>
      </c>
      <c r="D5364" s="1">
        <v>45034</v>
      </c>
      <c r="E5364" t="s">
        <v>32</v>
      </c>
      <c r="F5364" t="s">
        <v>33</v>
      </c>
      <c r="G5364" t="s">
        <v>12</v>
      </c>
      <c r="H5364" t="s">
        <v>264</v>
      </c>
      <c r="I5364" t="str">
        <f>IF(Table1[[#This Row],[Return_Status]]="Returned", "Yes", "No")</f>
        <v>Yes</v>
      </c>
      <c r="J5364">
        <f>IF(Table1[[#This Row],[Return_Flag]]="Yes",1,0)</f>
        <v>1</v>
      </c>
      <c r="K5364">
        <f>IF(Table1[[#This Row],[Order_ID]]=Table1[[#This Row],[Order_ID]],1,0)</f>
        <v>1</v>
      </c>
      <c r="L5364" s="4" t="str">
        <f>TEXT(Table1[[#This Row],[Order_Date]], "mmm-yyyy")</f>
        <v>Oct-2023</v>
      </c>
    </row>
    <row r="5365" spans="1:12" x14ac:dyDescent="0.25">
      <c r="A5365" t="s">
        <v>10845</v>
      </c>
      <c r="B5365" t="s">
        <v>10846</v>
      </c>
      <c r="C5365" s="1">
        <v>45498</v>
      </c>
      <c r="D5365" s="1">
        <v>45565</v>
      </c>
      <c r="E5365" t="s">
        <v>32</v>
      </c>
      <c r="F5365" t="s">
        <v>11</v>
      </c>
      <c r="G5365" t="s">
        <v>12</v>
      </c>
      <c r="H5365" t="s">
        <v>158</v>
      </c>
      <c r="I5365" t="str">
        <f>IF(Table1[[#This Row],[Return_Status]]="Returned", "Yes", "No")</f>
        <v>Yes</v>
      </c>
      <c r="J5365">
        <f>IF(Table1[[#This Row],[Return_Flag]]="Yes",1,0)</f>
        <v>1</v>
      </c>
      <c r="K5365">
        <f>IF(Table1[[#This Row],[Order_ID]]=Table1[[#This Row],[Order_ID]],1,0)</f>
        <v>1</v>
      </c>
      <c r="L5365" s="4" t="str">
        <f>TEXT(Table1[[#This Row],[Order_Date]], "mmm-yyyy")</f>
        <v>Jul-2024</v>
      </c>
    </row>
    <row r="5366" spans="1:12" x14ac:dyDescent="0.25">
      <c r="A5366" t="s">
        <v>10847</v>
      </c>
      <c r="B5366" t="s">
        <v>10848</v>
      </c>
      <c r="C5366" s="1">
        <v>45249</v>
      </c>
      <c r="D5366" s="1">
        <v>45019</v>
      </c>
      <c r="E5366" t="s">
        <v>44</v>
      </c>
      <c r="F5366" t="s">
        <v>33</v>
      </c>
      <c r="G5366" t="s">
        <v>12</v>
      </c>
      <c r="H5366" t="s">
        <v>817</v>
      </c>
      <c r="I5366" t="str">
        <f>IF(Table1[[#This Row],[Return_Status]]="Returned", "Yes", "No")</f>
        <v>Yes</v>
      </c>
      <c r="J5366">
        <f>IF(Table1[[#This Row],[Return_Flag]]="Yes",1,0)</f>
        <v>1</v>
      </c>
      <c r="K5366">
        <f>IF(Table1[[#This Row],[Order_ID]]=Table1[[#This Row],[Order_ID]],1,0)</f>
        <v>1</v>
      </c>
      <c r="L5366" s="4" t="str">
        <f>TEXT(Table1[[#This Row],[Order_Date]], "mmm-yyyy")</f>
        <v>Nov-2023</v>
      </c>
    </row>
    <row r="5367" spans="1:12" x14ac:dyDescent="0.25">
      <c r="A5367" t="s">
        <v>10849</v>
      </c>
      <c r="B5367" t="s">
        <v>10850</v>
      </c>
      <c r="C5367" s="1">
        <v>45372</v>
      </c>
      <c r="D5367" s="1">
        <v>45539</v>
      </c>
      <c r="E5367" t="s">
        <v>16</v>
      </c>
      <c r="F5367" t="s">
        <v>17</v>
      </c>
      <c r="G5367" t="s">
        <v>12</v>
      </c>
      <c r="H5367" t="s">
        <v>101</v>
      </c>
      <c r="I5367" t="str">
        <f>IF(Table1[[#This Row],[Return_Status]]="Returned", "Yes", "No")</f>
        <v>Yes</v>
      </c>
      <c r="J5367">
        <f>IF(Table1[[#This Row],[Return_Flag]]="Yes",1,0)</f>
        <v>1</v>
      </c>
      <c r="K5367">
        <f>IF(Table1[[#This Row],[Order_ID]]=Table1[[#This Row],[Order_ID]],1,0)</f>
        <v>1</v>
      </c>
      <c r="L5367" s="4" t="str">
        <f>TEXT(Table1[[#This Row],[Order_Date]], "mmm-yyyy")</f>
        <v>Mar-2024</v>
      </c>
    </row>
    <row r="5368" spans="1:12" x14ac:dyDescent="0.25">
      <c r="A5368" t="s">
        <v>10851</v>
      </c>
      <c r="B5368" t="s">
        <v>10852</v>
      </c>
      <c r="C5368" s="1">
        <v>45260</v>
      </c>
      <c r="E5368" t="s">
        <v>32</v>
      </c>
      <c r="G5368" t="s">
        <v>22</v>
      </c>
      <c r="H5368" t="s">
        <v>23</v>
      </c>
      <c r="I5368" t="str">
        <f>IF(Table1[[#This Row],[Return_Status]]="Returned", "Yes", "No")</f>
        <v>No</v>
      </c>
      <c r="J5368">
        <f>IF(Table1[[#This Row],[Return_Flag]]="Yes",1,0)</f>
        <v>0</v>
      </c>
      <c r="K5368">
        <f>IF(Table1[[#This Row],[Order_ID]]=Table1[[#This Row],[Order_ID]],1,0)</f>
        <v>1</v>
      </c>
      <c r="L5368" s="4" t="str">
        <f>TEXT(Table1[[#This Row],[Order_Date]], "mmm-yyyy")</f>
        <v>Nov-2023</v>
      </c>
    </row>
    <row r="5369" spans="1:12" x14ac:dyDescent="0.25">
      <c r="A5369" t="s">
        <v>10853</v>
      </c>
      <c r="B5369" t="s">
        <v>10854</v>
      </c>
      <c r="C5369" s="1">
        <v>45644</v>
      </c>
      <c r="E5369" t="s">
        <v>44</v>
      </c>
      <c r="G5369" t="s">
        <v>22</v>
      </c>
      <c r="H5369" t="s">
        <v>54</v>
      </c>
      <c r="I5369" t="str">
        <f>IF(Table1[[#This Row],[Return_Status]]="Returned", "Yes", "No")</f>
        <v>No</v>
      </c>
      <c r="J5369">
        <f>IF(Table1[[#This Row],[Return_Flag]]="Yes",1,0)</f>
        <v>0</v>
      </c>
      <c r="K5369">
        <f>IF(Table1[[#This Row],[Order_ID]]=Table1[[#This Row],[Order_ID]],1,0)</f>
        <v>1</v>
      </c>
      <c r="L5369" s="4" t="str">
        <f>TEXT(Table1[[#This Row],[Order_Date]], "mmm-yyyy")</f>
        <v>Dec-2024</v>
      </c>
    </row>
    <row r="5370" spans="1:12" x14ac:dyDescent="0.25">
      <c r="A5370" t="s">
        <v>10855</v>
      </c>
      <c r="B5370" t="s">
        <v>10856</v>
      </c>
      <c r="C5370" s="1">
        <v>45417</v>
      </c>
      <c r="D5370" s="1">
        <v>45625</v>
      </c>
      <c r="E5370" t="s">
        <v>16</v>
      </c>
      <c r="F5370" t="s">
        <v>40</v>
      </c>
      <c r="G5370" t="s">
        <v>12</v>
      </c>
      <c r="H5370" t="s">
        <v>557</v>
      </c>
      <c r="I5370" t="str">
        <f>IF(Table1[[#This Row],[Return_Status]]="Returned", "Yes", "No")</f>
        <v>Yes</v>
      </c>
      <c r="J5370">
        <f>IF(Table1[[#This Row],[Return_Flag]]="Yes",1,0)</f>
        <v>1</v>
      </c>
      <c r="K5370">
        <f>IF(Table1[[#This Row],[Order_ID]]=Table1[[#This Row],[Order_ID]],1,0)</f>
        <v>1</v>
      </c>
      <c r="L5370" s="4" t="str">
        <f>TEXT(Table1[[#This Row],[Order_Date]], "mmm-yyyy")</f>
        <v>May-2024</v>
      </c>
    </row>
    <row r="5371" spans="1:12" x14ac:dyDescent="0.25">
      <c r="A5371" t="s">
        <v>10857</v>
      </c>
      <c r="B5371" t="s">
        <v>10858</v>
      </c>
      <c r="C5371" s="1">
        <v>45105</v>
      </c>
      <c r="E5371" t="s">
        <v>16</v>
      </c>
      <c r="G5371" t="s">
        <v>22</v>
      </c>
      <c r="H5371" t="s">
        <v>74</v>
      </c>
      <c r="I5371" t="str">
        <f>IF(Table1[[#This Row],[Return_Status]]="Returned", "Yes", "No")</f>
        <v>No</v>
      </c>
      <c r="J5371">
        <f>IF(Table1[[#This Row],[Return_Flag]]="Yes",1,0)</f>
        <v>0</v>
      </c>
      <c r="K5371">
        <f>IF(Table1[[#This Row],[Order_ID]]=Table1[[#This Row],[Order_ID]],1,0)</f>
        <v>1</v>
      </c>
      <c r="L5371" s="4" t="str">
        <f>TEXT(Table1[[#This Row],[Order_Date]], "mmm-yyyy")</f>
        <v>Jun-2023</v>
      </c>
    </row>
    <row r="5372" spans="1:12" x14ac:dyDescent="0.25">
      <c r="A5372" t="s">
        <v>10859</v>
      </c>
      <c r="B5372" t="s">
        <v>10860</v>
      </c>
      <c r="C5372" s="1">
        <v>45204</v>
      </c>
      <c r="D5372" s="1">
        <v>45287</v>
      </c>
      <c r="E5372" t="s">
        <v>16</v>
      </c>
      <c r="F5372" t="s">
        <v>40</v>
      </c>
      <c r="G5372" t="s">
        <v>12</v>
      </c>
      <c r="H5372" t="s">
        <v>13</v>
      </c>
      <c r="I5372" t="str">
        <f>IF(Table1[[#This Row],[Return_Status]]="Returned", "Yes", "No")</f>
        <v>Yes</v>
      </c>
      <c r="J5372">
        <f>IF(Table1[[#This Row],[Return_Flag]]="Yes",1,0)</f>
        <v>1</v>
      </c>
      <c r="K5372">
        <f>IF(Table1[[#This Row],[Order_ID]]=Table1[[#This Row],[Order_ID]],1,0)</f>
        <v>1</v>
      </c>
      <c r="L5372" s="4" t="str">
        <f>TEXT(Table1[[#This Row],[Order_Date]], "mmm-yyyy")</f>
        <v>Oct-2023</v>
      </c>
    </row>
    <row r="5373" spans="1:12" x14ac:dyDescent="0.25">
      <c r="A5373" t="s">
        <v>10861</v>
      </c>
      <c r="B5373" t="s">
        <v>10862</v>
      </c>
      <c r="C5373" s="1">
        <v>45578</v>
      </c>
      <c r="D5373" s="1">
        <v>45161</v>
      </c>
      <c r="E5373" t="s">
        <v>44</v>
      </c>
      <c r="F5373" t="s">
        <v>40</v>
      </c>
      <c r="G5373" t="s">
        <v>12</v>
      </c>
      <c r="H5373" t="s">
        <v>258</v>
      </c>
      <c r="I5373" t="str">
        <f>IF(Table1[[#This Row],[Return_Status]]="Returned", "Yes", "No")</f>
        <v>Yes</v>
      </c>
      <c r="J5373">
        <f>IF(Table1[[#This Row],[Return_Flag]]="Yes",1,0)</f>
        <v>1</v>
      </c>
      <c r="K5373">
        <f>IF(Table1[[#This Row],[Order_ID]]=Table1[[#This Row],[Order_ID]],1,0)</f>
        <v>1</v>
      </c>
      <c r="L5373" s="4" t="str">
        <f>TEXT(Table1[[#This Row],[Order_Date]], "mmm-yyyy")</f>
        <v>Oct-2024</v>
      </c>
    </row>
    <row r="5374" spans="1:12" x14ac:dyDescent="0.25">
      <c r="A5374" t="s">
        <v>10863</v>
      </c>
      <c r="B5374" t="s">
        <v>10864</v>
      </c>
      <c r="C5374" s="1">
        <v>45038</v>
      </c>
      <c r="D5374" s="1">
        <v>45208</v>
      </c>
      <c r="E5374" t="s">
        <v>21</v>
      </c>
      <c r="F5374" t="s">
        <v>40</v>
      </c>
      <c r="G5374" t="s">
        <v>12</v>
      </c>
      <c r="H5374" t="s">
        <v>360</v>
      </c>
      <c r="I5374" t="str">
        <f>IF(Table1[[#This Row],[Return_Status]]="Returned", "Yes", "No")</f>
        <v>Yes</v>
      </c>
      <c r="J5374">
        <f>IF(Table1[[#This Row],[Return_Flag]]="Yes",1,0)</f>
        <v>1</v>
      </c>
      <c r="K5374">
        <f>IF(Table1[[#This Row],[Order_ID]]=Table1[[#This Row],[Order_ID]],1,0)</f>
        <v>1</v>
      </c>
      <c r="L5374" s="4" t="str">
        <f>TEXT(Table1[[#This Row],[Order_Date]], "mmm-yyyy")</f>
        <v>Apr-2023</v>
      </c>
    </row>
    <row r="5375" spans="1:12" x14ac:dyDescent="0.25">
      <c r="A5375" t="s">
        <v>10865</v>
      </c>
      <c r="B5375" t="s">
        <v>10866</v>
      </c>
      <c r="C5375" s="1">
        <v>45086</v>
      </c>
      <c r="D5375" s="1">
        <v>45392</v>
      </c>
      <c r="E5375" t="s">
        <v>21</v>
      </c>
      <c r="F5375" t="s">
        <v>40</v>
      </c>
      <c r="G5375" t="s">
        <v>12</v>
      </c>
      <c r="H5375" t="s">
        <v>89</v>
      </c>
      <c r="I5375" t="str">
        <f>IF(Table1[[#This Row],[Return_Status]]="Returned", "Yes", "No")</f>
        <v>Yes</v>
      </c>
      <c r="J5375">
        <f>IF(Table1[[#This Row],[Return_Flag]]="Yes",1,0)</f>
        <v>1</v>
      </c>
      <c r="K5375">
        <f>IF(Table1[[#This Row],[Order_ID]]=Table1[[#This Row],[Order_ID]],1,0)</f>
        <v>1</v>
      </c>
      <c r="L5375" s="4" t="str">
        <f>TEXT(Table1[[#This Row],[Order_Date]], "mmm-yyyy")</f>
        <v>Jun-2023</v>
      </c>
    </row>
    <row r="5376" spans="1:12" x14ac:dyDescent="0.25">
      <c r="A5376" t="s">
        <v>10867</v>
      </c>
      <c r="B5376" t="s">
        <v>10868</v>
      </c>
      <c r="C5376" s="1">
        <v>45551</v>
      </c>
      <c r="D5376" s="1">
        <v>45009</v>
      </c>
      <c r="E5376" t="s">
        <v>32</v>
      </c>
      <c r="F5376" t="s">
        <v>17</v>
      </c>
      <c r="G5376" t="s">
        <v>12</v>
      </c>
      <c r="H5376" t="s">
        <v>101</v>
      </c>
      <c r="I5376" t="str">
        <f>IF(Table1[[#This Row],[Return_Status]]="Returned", "Yes", "No")</f>
        <v>Yes</v>
      </c>
      <c r="J5376">
        <f>IF(Table1[[#This Row],[Return_Flag]]="Yes",1,0)</f>
        <v>1</v>
      </c>
      <c r="K5376">
        <f>IF(Table1[[#This Row],[Order_ID]]=Table1[[#This Row],[Order_ID]],1,0)</f>
        <v>1</v>
      </c>
      <c r="L5376" s="4" t="str">
        <f>TEXT(Table1[[#This Row],[Order_Date]], "mmm-yyyy")</f>
        <v>Sep-2024</v>
      </c>
    </row>
    <row r="5377" spans="1:12" x14ac:dyDescent="0.25">
      <c r="A5377" t="s">
        <v>10869</v>
      </c>
      <c r="B5377" t="s">
        <v>10870</v>
      </c>
      <c r="C5377" s="1">
        <v>45081</v>
      </c>
      <c r="E5377" t="s">
        <v>21</v>
      </c>
      <c r="G5377" t="s">
        <v>22</v>
      </c>
      <c r="H5377" t="s">
        <v>92</v>
      </c>
      <c r="I5377" t="str">
        <f>IF(Table1[[#This Row],[Return_Status]]="Returned", "Yes", "No")</f>
        <v>No</v>
      </c>
      <c r="J5377">
        <f>IF(Table1[[#This Row],[Return_Flag]]="Yes",1,0)</f>
        <v>0</v>
      </c>
      <c r="K5377">
        <f>IF(Table1[[#This Row],[Order_ID]]=Table1[[#This Row],[Order_ID]],1,0)</f>
        <v>1</v>
      </c>
      <c r="L5377" s="4" t="str">
        <f>TEXT(Table1[[#This Row],[Order_Date]], "mmm-yyyy")</f>
        <v>Jun-2023</v>
      </c>
    </row>
    <row r="5378" spans="1:12" x14ac:dyDescent="0.25">
      <c r="A5378" t="s">
        <v>10871</v>
      </c>
      <c r="B5378" t="s">
        <v>10872</v>
      </c>
      <c r="C5378" s="1">
        <v>45285</v>
      </c>
      <c r="E5378" t="s">
        <v>16</v>
      </c>
      <c r="G5378" t="s">
        <v>22</v>
      </c>
      <c r="H5378" t="s">
        <v>121</v>
      </c>
      <c r="I5378" t="str">
        <f>IF(Table1[[#This Row],[Return_Status]]="Returned", "Yes", "No")</f>
        <v>No</v>
      </c>
      <c r="J5378">
        <f>IF(Table1[[#This Row],[Return_Flag]]="Yes",1,0)</f>
        <v>0</v>
      </c>
      <c r="K5378">
        <f>IF(Table1[[#This Row],[Order_ID]]=Table1[[#This Row],[Order_ID]],1,0)</f>
        <v>1</v>
      </c>
      <c r="L5378" s="4" t="str">
        <f>TEXT(Table1[[#This Row],[Order_Date]], "mmm-yyyy")</f>
        <v>Dec-2023</v>
      </c>
    </row>
    <row r="5379" spans="1:12" x14ac:dyDescent="0.25">
      <c r="A5379" t="s">
        <v>10873</v>
      </c>
      <c r="B5379" t="s">
        <v>10874</v>
      </c>
      <c r="C5379" s="1">
        <v>45546</v>
      </c>
      <c r="E5379" t="s">
        <v>10</v>
      </c>
      <c r="G5379" t="s">
        <v>22</v>
      </c>
      <c r="H5379" t="s">
        <v>71</v>
      </c>
      <c r="I5379" t="str">
        <f>IF(Table1[[#This Row],[Return_Status]]="Returned", "Yes", "No")</f>
        <v>No</v>
      </c>
      <c r="J5379">
        <f>IF(Table1[[#This Row],[Return_Flag]]="Yes",1,0)</f>
        <v>0</v>
      </c>
      <c r="K5379">
        <f>IF(Table1[[#This Row],[Order_ID]]=Table1[[#This Row],[Order_ID]],1,0)</f>
        <v>1</v>
      </c>
      <c r="L5379" s="4" t="str">
        <f>TEXT(Table1[[#This Row],[Order_Date]], "mmm-yyyy")</f>
        <v>Sep-2024</v>
      </c>
    </row>
    <row r="5380" spans="1:12" x14ac:dyDescent="0.25">
      <c r="A5380" t="s">
        <v>10875</v>
      </c>
      <c r="B5380" t="s">
        <v>10876</v>
      </c>
      <c r="C5380" s="1">
        <v>45168</v>
      </c>
      <c r="D5380" s="1">
        <v>45293</v>
      </c>
      <c r="E5380" t="s">
        <v>16</v>
      </c>
      <c r="F5380" t="s">
        <v>40</v>
      </c>
      <c r="G5380" t="s">
        <v>12</v>
      </c>
      <c r="H5380" t="s">
        <v>221</v>
      </c>
      <c r="I5380" t="str">
        <f>IF(Table1[[#This Row],[Return_Status]]="Returned", "Yes", "No")</f>
        <v>Yes</v>
      </c>
      <c r="J5380">
        <f>IF(Table1[[#This Row],[Return_Flag]]="Yes",1,0)</f>
        <v>1</v>
      </c>
      <c r="K5380">
        <f>IF(Table1[[#This Row],[Order_ID]]=Table1[[#This Row],[Order_ID]],1,0)</f>
        <v>1</v>
      </c>
      <c r="L5380" s="4" t="str">
        <f>TEXT(Table1[[#This Row],[Order_Date]], "mmm-yyyy")</f>
        <v>Aug-2023</v>
      </c>
    </row>
    <row r="5381" spans="1:12" x14ac:dyDescent="0.25">
      <c r="A5381" t="s">
        <v>10877</v>
      </c>
      <c r="B5381" t="s">
        <v>10878</v>
      </c>
      <c r="C5381" s="1">
        <v>45214</v>
      </c>
      <c r="E5381" t="s">
        <v>16</v>
      </c>
      <c r="G5381" t="s">
        <v>22</v>
      </c>
      <c r="H5381" t="s">
        <v>146</v>
      </c>
      <c r="I5381" t="str">
        <f>IF(Table1[[#This Row],[Return_Status]]="Returned", "Yes", "No")</f>
        <v>No</v>
      </c>
      <c r="J5381">
        <f>IF(Table1[[#This Row],[Return_Flag]]="Yes",1,0)</f>
        <v>0</v>
      </c>
      <c r="K5381">
        <f>IF(Table1[[#This Row],[Order_ID]]=Table1[[#This Row],[Order_ID]],1,0)</f>
        <v>1</v>
      </c>
      <c r="L5381" s="4" t="str">
        <f>TEXT(Table1[[#This Row],[Order_Date]], "mmm-yyyy")</f>
        <v>Oct-2023</v>
      </c>
    </row>
    <row r="5382" spans="1:12" x14ac:dyDescent="0.25">
      <c r="A5382" t="s">
        <v>10879</v>
      </c>
      <c r="B5382" t="s">
        <v>10880</v>
      </c>
      <c r="C5382" s="1">
        <v>44937</v>
      </c>
      <c r="D5382" s="1">
        <v>45011</v>
      </c>
      <c r="E5382" t="s">
        <v>16</v>
      </c>
      <c r="F5382" t="s">
        <v>17</v>
      </c>
      <c r="G5382" t="s">
        <v>12</v>
      </c>
      <c r="H5382" t="s">
        <v>413</v>
      </c>
      <c r="I5382" t="str">
        <f>IF(Table1[[#This Row],[Return_Status]]="Returned", "Yes", "No")</f>
        <v>Yes</v>
      </c>
      <c r="J5382">
        <f>IF(Table1[[#This Row],[Return_Flag]]="Yes",1,0)</f>
        <v>1</v>
      </c>
      <c r="K5382">
        <f>IF(Table1[[#This Row],[Order_ID]]=Table1[[#This Row],[Order_ID]],1,0)</f>
        <v>1</v>
      </c>
      <c r="L5382" s="4" t="str">
        <f>TEXT(Table1[[#This Row],[Order_Date]], "mmm-yyyy")</f>
        <v>Jan-2023</v>
      </c>
    </row>
    <row r="5383" spans="1:12" x14ac:dyDescent="0.25">
      <c r="A5383" t="s">
        <v>10881</v>
      </c>
      <c r="B5383" t="s">
        <v>10882</v>
      </c>
      <c r="C5383" s="1">
        <v>45120</v>
      </c>
      <c r="D5383" s="1">
        <v>45202</v>
      </c>
      <c r="E5383" t="s">
        <v>16</v>
      </c>
      <c r="F5383" t="s">
        <v>40</v>
      </c>
      <c r="G5383" t="s">
        <v>12</v>
      </c>
      <c r="H5383" t="s">
        <v>121</v>
      </c>
      <c r="I5383" t="str">
        <f>IF(Table1[[#This Row],[Return_Status]]="Returned", "Yes", "No")</f>
        <v>Yes</v>
      </c>
      <c r="J5383">
        <f>IF(Table1[[#This Row],[Return_Flag]]="Yes",1,0)</f>
        <v>1</v>
      </c>
      <c r="K5383">
        <f>IF(Table1[[#This Row],[Order_ID]]=Table1[[#This Row],[Order_ID]],1,0)</f>
        <v>1</v>
      </c>
      <c r="L5383" s="4" t="str">
        <f>TEXT(Table1[[#This Row],[Order_Date]], "mmm-yyyy")</f>
        <v>Jul-2023</v>
      </c>
    </row>
    <row r="5384" spans="1:12" x14ac:dyDescent="0.25">
      <c r="A5384" t="s">
        <v>10883</v>
      </c>
      <c r="B5384" t="s">
        <v>10884</v>
      </c>
      <c r="C5384" s="1">
        <v>45653</v>
      </c>
      <c r="E5384" t="s">
        <v>21</v>
      </c>
      <c r="G5384" t="s">
        <v>22</v>
      </c>
      <c r="H5384" t="s">
        <v>34</v>
      </c>
      <c r="I5384" t="str">
        <f>IF(Table1[[#This Row],[Return_Status]]="Returned", "Yes", "No")</f>
        <v>No</v>
      </c>
      <c r="J5384">
        <f>IF(Table1[[#This Row],[Return_Flag]]="Yes",1,0)</f>
        <v>0</v>
      </c>
      <c r="K5384">
        <f>IF(Table1[[#This Row],[Order_ID]]=Table1[[#This Row],[Order_ID]],1,0)</f>
        <v>1</v>
      </c>
      <c r="L5384" s="4" t="str">
        <f>TEXT(Table1[[#This Row],[Order_Date]], "mmm-yyyy")</f>
        <v>Dec-2024</v>
      </c>
    </row>
    <row r="5385" spans="1:12" x14ac:dyDescent="0.25">
      <c r="A5385" t="s">
        <v>10885</v>
      </c>
      <c r="B5385" t="s">
        <v>10886</v>
      </c>
      <c r="C5385" s="1">
        <v>44942</v>
      </c>
      <c r="E5385" t="s">
        <v>16</v>
      </c>
      <c r="G5385" t="s">
        <v>22</v>
      </c>
      <c r="H5385" t="s">
        <v>389</v>
      </c>
      <c r="I5385" t="str">
        <f>IF(Table1[[#This Row],[Return_Status]]="Returned", "Yes", "No")</f>
        <v>No</v>
      </c>
      <c r="J5385">
        <f>IF(Table1[[#This Row],[Return_Flag]]="Yes",1,0)</f>
        <v>0</v>
      </c>
      <c r="K5385">
        <f>IF(Table1[[#This Row],[Order_ID]]=Table1[[#This Row],[Order_ID]],1,0)</f>
        <v>1</v>
      </c>
      <c r="L5385" s="4" t="str">
        <f>TEXT(Table1[[#This Row],[Order_Date]], "mmm-yyyy")</f>
        <v>Jan-2023</v>
      </c>
    </row>
    <row r="5386" spans="1:12" x14ac:dyDescent="0.25">
      <c r="A5386" t="s">
        <v>10887</v>
      </c>
      <c r="B5386" t="s">
        <v>10888</v>
      </c>
      <c r="C5386" s="1">
        <v>45105</v>
      </c>
      <c r="E5386" t="s">
        <v>21</v>
      </c>
      <c r="G5386" t="s">
        <v>22</v>
      </c>
      <c r="H5386" t="s">
        <v>258</v>
      </c>
      <c r="I5386" t="str">
        <f>IF(Table1[[#This Row],[Return_Status]]="Returned", "Yes", "No")</f>
        <v>No</v>
      </c>
      <c r="J5386">
        <f>IF(Table1[[#This Row],[Return_Flag]]="Yes",1,0)</f>
        <v>0</v>
      </c>
      <c r="K5386">
        <f>IF(Table1[[#This Row],[Order_ID]]=Table1[[#This Row],[Order_ID]],1,0)</f>
        <v>1</v>
      </c>
      <c r="L5386" s="4" t="str">
        <f>TEXT(Table1[[#This Row],[Order_Date]], "mmm-yyyy")</f>
        <v>Jun-2023</v>
      </c>
    </row>
    <row r="5387" spans="1:12" x14ac:dyDescent="0.25">
      <c r="A5387" t="s">
        <v>10889</v>
      </c>
      <c r="B5387" t="s">
        <v>10890</v>
      </c>
      <c r="C5387" s="1">
        <v>45332</v>
      </c>
      <c r="E5387" t="s">
        <v>21</v>
      </c>
      <c r="G5387" t="s">
        <v>22</v>
      </c>
      <c r="H5387" t="s">
        <v>221</v>
      </c>
      <c r="I5387" t="str">
        <f>IF(Table1[[#This Row],[Return_Status]]="Returned", "Yes", "No")</f>
        <v>No</v>
      </c>
      <c r="J5387">
        <f>IF(Table1[[#This Row],[Return_Flag]]="Yes",1,0)</f>
        <v>0</v>
      </c>
      <c r="K5387">
        <f>IF(Table1[[#This Row],[Order_ID]]=Table1[[#This Row],[Order_ID]],1,0)</f>
        <v>1</v>
      </c>
      <c r="L5387" s="4" t="str">
        <f>TEXT(Table1[[#This Row],[Order_Date]], "mmm-yyyy")</f>
        <v>Feb-2024</v>
      </c>
    </row>
    <row r="5388" spans="1:12" x14ac:dyDescent="0.25">
      <c r="A5388" t="s">
        <v>10891</v>
      </c>
      <c r="B5388" t="s">
        <v>10892</v>
      </c>
      <c r="C5388" s="1">
        <v>45073</v>
      </c>
      <c r="E5388" t="s">
        <v>32</v>
      </c>
      <c r="G5388" t="s">
        <v>22</v>
      </c>
      <c r="H5388" t="s">
        <v>241</v>
      </c>
      <c r="I5388" t="str">
        <f>IF(Table1[[#This Row],[Return_Status]]="Returned", "Yes", "No")</f>
        <v>No</v>
      </c>
      <c r="J5388">
        <f>IF(Table1[[#This Row],[Return_Flag]]="Yes",1,0)</f>
        <v>0</v>
      </c>
      <c r="K5388">
        <f>IF(Table1[[#This Row],[Order_ID]]=Table1[[#This Row],[Order_ID]],1,0)</f>
        <v>1</v>
      </c>
      <c r="L5388" s="4" t="str">
        <f>TEXT(Table1[[#This Row],[Order_Date]], "mmm-yyyy")</f>
        <v>May-2023</v>
      </c>
    </row>
    <row r="5389" spans="1:12" x14ac:dyDescent="0.25">
      <c r="A5389" t="s">
        <v>10893</v>
      </c>
      <c r="B5389" t="s">
        <v>10894</v>
      </c>
      <c r="C5389" s="1">
        <v>45034</v>
      </c>
      <c r="E5389" t="s">
        <v>10</v>
      </c>
      <c r="G5389" t="s">
        <v>22</v>
      </c>
      <c r="H5389" t="s">
        <v>218</v>
      </c>
      <c r="I5389" t="str">
        <f>IF(Table1[[#This Row],[Return_Status]]="Returned", "Yes", "No")</f>
        <v>No</v>
      </c>
      <c r="J5389">
        <f>IF(Table1[[#This Row],[Return_Flag]]="Yes",1,0)</f>
        <v>0</v>
      </c>
      <c r="K5389">
        <f>IF(Table1[[#This Row],[Order_ID]]=Table1[[#This Row],[Order_ID]],1,0)</f>
        <v>1</v>
      </c>
      <c r="L5389" s="4" t="str">
        <f>TEXT(Table1[[#This Row],[Order_Date]], "mmm-yyyy")</f>
        <v>Apr-2023</v>
      </c>
    </row>
    <row r="5390" spans="1:12" x14ac:dyDescent="0.25">
      <c r="A5390" t="s">
        <v>10895</v>
      </c>
      <c r="B5390" t="s">
        <v>10896</v>
      </c>
      <c r="C5390" s="1">
        <v>45073</v>
      </c>
      <c r="D5390" s="1">
        <v>44945</v>
      </c>
      <c r="E5390" t="s">
        <v>21</v>
      </c>
      <c r="F5390" t="s">
        <v>40</v>
      </c>
      <c r="G5390" t="s">
        <v>12</v>
      </c>
      <c r="H5390" t="s">
        <v>329</v>
      </c>
      <c r="I5390" t="str">
        <f>IF(Table1[[#This Row],[Return_Status]]="Returned", "Yes", "No")</f>
        <v>Yes</v>
      </c>
      <c r="J5390">
        <f>IF(Table1[[#This Row],[Return_Flag]]="Yes",1,0)</f>
        <v>1</v>
      </c>
      <c r="K5390">
        <f>IF(Table1[[#This Row],[Order_ID]]=Table1[[#This Row],[Order_ID]],1,0)</f>
        <v>1</v>
      </c>
      <c r="L5390" s="4" t="str">
        <f>TEXT(Table1[[#This Row],[Order_Date]], "mmm-yyyy")</f>
        <v>May-2023</v>
      </c>
    </row>
    <row r="5391" spans="1:12" x14ac:dyDescent="0.25">
      <c r="A5391" t="s">
        <v>10897</v>
      </c>
      <c r="B5391" t="s">
        <v>10898</v>
      </c>
      <c r="C5391" s="1">
        <v>45211</v>
      </c>
      <c r="D5391" s="1">
        <v>45523</v>
      </c>
      <c r="E5391" t="s">
        <v>32</v>
      </c>
      <c r="F5391" t="s">
        <v>33</v>
      </c>
      <c r="G5391" t="s">
        <v>12</v>
      </c>
      <c r="H5391" t="s">
        <v>1129</v>
      </c>
      <c r="I5391" t="str">
        <f>IF(Table1[[#This Row],[Return_Status]]="Returned", "Yes", "No")</f>
        <v>Yes</v>
      </c>
      <c r="J5391">
        <f>IF(Table1[[#This Row],[Return_Flag]]="Yes",1,0)</f>
        <v>1</v>
      </c>
      <c r="K5391">
        <f>IF(Table1[[#This Row],[Order_ID]]=Table1[[#This Row],[Order_ID]],1,0)</f>
        <v>1</v>
      </c>
      <c r="L5391" s="4" t="str">
        <f>TEXT(Table1[[#This Row],[Order_Date]], "mmm-yyyy")</f>
        <v>Oct-2023</v>
      </c>
    </row>
    <row r="5392" spans="1:12" x14ac:dyDescent="0.25">
      <c r="A5392" t="s">
        <v>10899</v>
      </c>
      <c r="B5392" t="s">
        <v>10900</v>
      </c>
      <c r="C5392" s="1">
        <v>45420</v>
      </c>
      <c r="D5392" s="1">
        <v>45321</v>
      </c>
      <c r="E5392" t="s">
        <v>16</v>
      </c>
      <c r="F5392" t="s">
        <v>11</v>
      </c>
      <c r="G5392" t="s">
        <v>12</v>
      </c>
      <c r="H5392" t="s">
        <v>51</v>
      </c>
      <c r="I5392" t="str">
        <f>IF(Table1[[#This Row],[Return_Status]]="Returned", "Yes", "No")</f>
        <v>Yes</v>
      </c>
      <c r="J5392">
        <f>IF(Table1[[#This Row],[Return_Flag]]="Yes",1,0)</f>
        <v>1</v>
      </c>
      <c r="K5392">
        <f>IF(Table1[[#This Row],[Order_ID]]=Table1[[#This Row],[Order_ID]],1,0)</f>
        <v>1</v>
      </c>
      <c r="L5392" s="4" t="str">
        <f>TEXT(Table1[[#This Row],[Order_Date]], "mmm-yyyy")</f>
        <v>May-2024</v>
      </c>
    </row>
    <row r="5393" spans="1:12" x14ac:dyDescent="0.25">
      <c r="A5393" t="s">
        <v>10901</v>
      </c>
      <c r="B5393" t="s">
        <v>10902</v>
      </c>
      <c r="C5393" s="1">
        <v>45037</v>
      </c>
      <c r="D5393" s="1">
        <v>45109</v>
      </c>
      <c r="E5393" t="s">
        <v>10</v>
      </c>
      <c r="F5393" t="s">
        <v>33</v>
      </c>
      <c r="G5393" t="s">
        <v>12</v>
      </c>
      <c r="H5393" t="s">
        <v>168</v>
      </c>
      <c r="I5393" t="str">
        <f>IF(Table1[[#This Row],[Return_Status]]="Returned", "Yes", "No")</f>
        <v>Yes</v>
      </c>
      <c r="J5393">
        <f>IF(Table1[[#This Row],[Return_Flag]]="Yes",1,0)</f>
        <v>1</v>
      </c>
      <c r="K5393">
        <f>IF(Table1[[#This Row],[Order_ID]]=Table1[[#This Row],[Order_ID]],1,0)</f>
        <v>1</v>
      </c>
      <c r="L5393" s="4" t="str">
        <f>TEXT(Table1[[#This Row],[Order_Date]], "mmm-yyyy")</f>
        <v>Apr-2023</v>
      </c>
    </row>
    <row r="5394" spans="1:12" x14ac:dyDescent="0.25">
      <c r="A5394" t="s">
        <v>10903</v>
      </c>
      <c r="B5394" t="s">
        <v>10904</v>
      </c>
      <c r="C5394" s="1">
        <v>44979</v>
      </c>
      <c r="E5394" t="s">
        <v>44</v>
      </c>
      <c r="G5394" t="s">
        <v>22</v>
      </c>
      <c r="H5394" t="s">
        <v>74</v>
      </c>
      <c r="I5394" t="str">
        <f>IF(Table1[[#This Row],[Return_Status]]="Returned", "Yes", "No")</f>
        <v>No</v>
      </c>
      <c r="J5394">
        <f>IF(Table1[[#This Row],[Return_Flag]]="Yes",1,0)</f>
        <v>0</v>
      </c>
      <c r="K5394">
        <f>IF(Table1[[#This Row],[Order_ID]]=Table1[[#This Row],[Order_ID]],1,0)</f>
        <v>1</v>
      </c>
      <c r="L5394" s="4" t="str">
        <f>TEXT(Table1[[#This Row],[Order_Date]], "mmm-yyyy")</f>
        <v>Feb-2023</v>
      </c>
    </row>
    <row r="5395" spans="1:12" x14ac:dyDescent="0.25">
      <c r="A5395" t="s">
        <v>10905</v>
      </c>
      <c r="B5395" t="s">
        <v>10906</v>
      </c>
      <c r="C5395" s="1">
        <v>44952</v>
      </c>
      <c r="D5395" s="1">
        <v>45640</v>
      </c>
      <c r="E5395" t="s">
        <v>16</v>
      </c>
      <c r="F5395" t="s">
        <v>11</v>
      </c>
      <c r="G5395" t="s">
        <v>12</v>
      </c>
      <c r="H5395" t="s">
        <v>77</v>
      </c>
      <c r="I5395" t="str">
        <f>IF(Table1[[#This Row],[Return_Status]]="Returned", "Yes", "No")</f>
        <v>Yes</v>
      </c>
      <c r="J5395">
        <f>IF(Table1[[#This Row],[Return_Flag]]="Yes",1,0)</f>
        <v>1</v>
      </c>
      <c r="K5395">
        <f>IF(Table1[[#This Row],[Order_ID]]=Table1[[#This Row],[Order_ID]],1,0)</f>
        <v>1</v>
      </c>
      <c r="L5395" s="4" t="str">
        <f>TEXT(Table1[[#This Row],[Order_Date]], "mmm-yyyy")</f>
        <v>Jan-2023</v>
      </c>
    </row>
    <row r="5396" spans="1:12" x14ac:dyDescent="0.25">
      <c r="A5396" t="s">
        <v>10907</v>
      </c>
      <c r="B5396" t="s">
        <v>10908</v>
      </c>
      <c r="C5396" s="1">
        <v>45002</v>
      </c>
      <c r="D5396" s="1">
        <v>45331</v>
      </c>
      <c r="E5396" t="s">
        <v>44</v>
      </c>
      <c r="F5396" t="s">
        <v>33</v>
      </c>
      <c r="G5396" t="s">
        <v>12</v>
      </c>
      <c r="H5396" t="s">
        <v>161</v>
      </c>
      <c r="I5396" t="str">
        <f>IF(Table1[[#This Row],[Return_Status]]="Returned", "Yes", "No")</f>
        <v>Yes</v>
      </c>
      <c r="J5396">
        <f>IF(Table1[[#This Row],[Return_Flag]]="Yes",1,0)</f>
        <v>1</v>
      </c>
      <c r="K5396">
        <f>IF(Table1[[#This Row],[Order_ID]]=Table1[[#This Row],[Order_ID]],1,0)</f>
        <v>1</v>
      </c>
      <c r="L5396" s="4" t="str">
        <f>TEXT(Table1[[#This Row],[Order_Date]], "mmm-yyyy")</f>
        <v>Mar-2023</v>
      </c>
    </row>
    <row r="5397" spans="1:12" x14ac:dyDescent="0.25">
      <c r="A5397" t="s">
        <v>10909</v>
      </c>
      <c r="B5397" t="s">
        <v>10910</v>
      </c>
      <c r="C5397" s="1">
        <v>45098</v>
      </c>
      <c r="E5397" t="s">
        <v>21</v>
      </c>
      <c r="G5397" t="s">
        <v>22</v>
      </c>
      <c r="H5397" t="s">
        <v>280</v>
      </c>
      <c r="I5397" t="str">
        <f>IF(Table1[[#This Row],[Return_Status]]="Returned", "Yes", "No")</f>
        <v>No</v>
      </c>
      <c r="J5397">
        <f>IF(Table1[[#This Row],[Return_Flag]]="Yes",1,0)</f>
        <v>0</v>
      </c>
      <c r="K5397">
        <f>IF(Table1[[#This Row],[Order_ID]]=Table1[[#This Row],[Order_ID]],1,0)</f>
        <v>1</v>
      </c>
      <c r="L5397" s="4" t="str">
        <f>TEXT(Table1[[#This Row],[Order_Date]], "mmm-yyyy")</f>
        <v>Jun-2023</v>
      </c>
    </row>
    <row r="5398" spans="1:12" x14ac:dyDescent="0.25">
      <c r="A5398" t="s">
        <v>10911</v>
      </c>
      <c r="B5398" t="s">
        <v>10912</v>
      </c>
      <c r="C5398" s="1">
        <v>45418</v>
      </c>
      <c r="E5398" t="s">
        <v>21</v>
      </c>
      <c r="G5398" t="s">
        <v>22</v>
      </c>
      <c r="H5398" t="s">
        <v>389</v>
      </c>
      <c r="I5398" t="str">
        <f>IF(Table1[[#This Row],[Return_Status]]="Returned", "Yes", "No")</f>
        <v>No</v>
      </c>
      <c r="J5398">
        <f>IF(Table1[[#This Row],[Return_Flag]]="Yes",1,0)</f>
        <v>0</v>
      </c>
      <c r="K5398">
        <f>IF(Table1[[#This Row],[Order_ID]]=Table1[[#This Row],[Order_ID]],1,0)</f>
        <v>1</v>
      </c>
      <c r="L5398" s="4" t="str">
        <f>TEXT(Table1[[#This Row],[Order_Date]], "mmm-yyyy")</f>
        <v>May-2024</v>
      </c>
    </row>
    <row r="5399" spans="1:12" x14ac:dyDescent="0.25">
      <c r="A5399" t="s">
        <v>10913</v>
      </c>
      <c r="B5399" t="s">
        <v>10914</v>
      </c>
      <c r="C5399" s="1">
        <v>45407</v>
      </c>
      <c r="D5399" s="1">
        <v>45025</v>
      </c>
      <c r="E5399" t="s">
        <v>10</v>
      </c>
      <c r="F5399" t="s">
        <v>40</v>
      </c>
      <c r="G5399" t="s">
        <v>12</v>
      </c>
      <c r="H5399" t="s">
        <v>177</v>
      </c>
      <c r="I5399" t="str">
        <f>IF(Table1[[#This Row],[Return_Status]]="Returned", "Yes", "No")</f>
        <v>Yes</v>
      </c>
      <c r="J5399">
        <f>IF(Table1[[#This Row],[Return_Flag]]="Yes",1,0)</f>
        <v>1</v>
      </c>
      <c r="K5399">
        <f>IF(Table1[[#This Row],[Order_ID]]=Table1[[#This Row],[Order_ID]],1,0)</f>
        <v>1</v>
      </c>
      <c r="L5399" s="4" t="str">
        <f>TEXT(Table1[[#This Row],[Order_Date]], "mmm-yyyy")</f>
        <v>Apr-2024</v>
      </c>
    </row>
    <row r="5400" spans="1:12" x14ac:dyDescent="0.25">
      <c r="A5400" t="s">
        <v>10915</v>
      </c>
      <c r="B5400" t="s">
        <v>10916</v>
      </c>
      <c r="C5400" s="1">
        <v>45635</v>
      </c>
      <c r="E5400" t="s">
        <v>10</v>
      </c>
      <c r="G5400" t="s">
        <v>22</v>
      </c>
      <c r="H5400" t="s">
        <v>80</v>
      </c>
      <c r="I5400" t="str">
        <f>IF(Table1[[#This Row],[Return_Status]]="Returned", "Yes", "No")</f>
        <v>No</v>
      </c>
      <c r="J5400">
        <f>IF(Table1[[#This Row],[Return_Flag]]="Yes",1,0)</f>
        <v>0</v>
      </c>
      <c r="K5400">
        <f>IF(Table1[[#This Row],[Order_ID]]=Table1[[#This Row],[Order_ID]],1,0)</f>
        <v>1</v>
      </c>
      <c r="L5400" s="4" t="str">
        <f>TEXT(Table1[[#This Row],[Order_Date]], "mmm-yyyy")</f>
        <v>Dec-2024</v>
      </c>
    </row>
    <row r="5401" spans="1:12" x14ac:dyDescent="0.25">
      <c r="A5401" t="s">
        <v>10917</v>
      </c>
      <c r="B5401" t="s">
        <v>10918</v>
      </c>
      <c r="C5401" s="1">
        <v>45105</v>
      </c>
      <c r="D5401" s="1">
        <v>45651</v>
      </c>
      <c r="E5401" t="s">
        <v>10</v>
      </c>
      <c r="F5401" t="s">
        <v>40</v>
      </c>
      <c r="G5401" t="s">
        <v>12</v>
      </c>
      <c r="H5401" t="s">
        <v>23</v>
      </c>
      <c r="I5401" t="str">
        <f>IF(Table1[[#This Row],[Return_Status]]="Returned", "Yes", "No")</f>
        <v>Yes</v>
      </c>
      <c r="J5401">
        <f>IF(Table1[[#This Row],[Return_Flag]]="Yes",1,0)</f>
        <v>1</v>
      </c>
      <c r="K5401">
        <f>IF(Table1[[#This Row],[Order_ID]]=Table1[[#This Row],[Order_ID]],1,0)</f>
        <v>1</v>
      </c>
      <c r="L5401" s="4" t="str">
        <f>TEXT(Table1[[#This Row],[Order_Date]], "mmm-yyyy")</f>
        <v>Jun-2023</v>
      </c>
    </row>
    <row r="5402" spans="1:12" x14ac:dyDescent="0.25">
      <c r="A5402" t="s">
        <v>10919</v>
      </c>
      <c r="B5402" t="s">
        <v>10920</v>
      </c>
      <c r="C5402" s="1">
        <v>45113</v>
      </c>
      <c r="E5402" t="s">
        <v>16</v>
      </c>
      <c r="G5402" t="s">
        <v>22</v>
      </c>
      <c r="H5402" t="s">
        <v>131</v>
      </c>
      <c r="I5402" t="str">
        <f>IF(Table1[[#This Row],[Return_Status]]="Returned", "Yes", "No")</f>
        <v>No</v>
      </c>
      <c r="J5402">
        <f>IF(Table1[[#This Row],[Return_Flag]]="Yes",1,0)</f>
        <v>0</v>
      </c>
      <c r="K5402">
        <f>IF(Table1[[#This Row],[Order_ID]]=Table1[[#This Row],[Order_ID]],1,0)</f>
        <v>1</v>
      </c>
      <c r="L5402" s="4" t="str">
        <f>TEXT(Table1[[#This Row],[Order_Date]], "mmm-yyyy")</f>
        <v>Jul-2023</v>
      </c>
    </row>
    <row r="5403" spans="1:12" x14ac:dyDescent="0.25">
      <c r="A5403" t="s">
        <v>10921</v>
      </c>
      <c r="B5403" t="s">
        <v>10922</v>
      </c>
      <c r="C5403" s="1">
        <v>45550</v>
      </c>
      <c r="E5403" t="s">
        <v>21</v>
      </c>
      <c r="G5403" t="s">
        <v>22</v>
      </c>
      <c r="H5403" t="s">
        <v>218</v>
      </c>
      <c r="I5403" t="str">
        <f>IF(Table1[[#This Row],[Return_Status]]="Returned", "Yes", "No")</f>
        <v>No</v>
      </c>
      <c r="J5403">
        <f>IF(Table1[[#This Row],[Return_Flag]]="Yes",1,0)</f>
        <v>0</v>
      </c>
      <c r="K5403">
        <f>IF(Table1[[#This Row],[Order_ID]]=Table1[[#This Row],[Order_ID]],1,0)</f>
        <v>1</v>
      </c>
      <c r="L5403" s="4" t="str">
        <f>TEXT(Table1[[#This Row],[Order_Date]], "mmm-yyyy")</f>
        <v>Sep-2024</v>
      </c>
    </row>
    <row r="5404" spans="1:12" x14ac:dyDescent="0.25">
      <c r="A5404" t="s">
        <v>10923</v>
      </c>
      <c r="B5404" t="s">
        <v>10924</v>
      </c>
      <c r="C5404" s="1">
        <v>45209</v>
      </c>
      <c r="D5404" s="1">
        <v>45016</v>
      </c>
      <c r="E5404" t="s">
        <v>32</v>
      </c>
      <c r="F5404" t="s">
        <v>40</v>
      </c>
      <c r="G5404" t="s">
        <v>12</v>
      </c>
      <c r="H5404" t="s">
        <v>74</v>
      </c>
      <c r="I5404" t="str">
        <f>IF(Table1[[#This Row],[Return_Status]]="Returned", "Yes", "No")</f>
        <v>Yes</v>
      </c>
      <c r="J5404">
        <f>IF(Table1[[#This Row],[Return_Flag]]="Yes",1,0)</f>
        <v>1</v>
      </c>
      <c r="K5404">
        <f>IF(Table1[[#This Row],[Order_ID]]=Table1[[#This Row],[Order_ID]],1,0)</f>
        <v>1</v>
      </c>
      <c r="L5404" s="4" t="str">
        <f>TEXT(Table1[[#This Row],[Order_Date]], "mmm-yyyy")</f>
        <v>Oct-2023</v>
      </c>
    </row>
    <row r="5405" spans="1:12" x14ac:dyDescent="0.25">
      <c r="A5405" t="s">
        <v>10925</v>
      </c>
      <c r="B5405" t="s">
        <v>10926</v>
      </c>
      <c r="C5405" s="1">
        <v>45254</v>
      </c>
      <c r="D5405" s="1">
        <v>45155</v>
      </c>
      <c r="E5405" t="s">
        <v>32</v>
      </c>
      <c r="F5405" t="s">
        <v>17</v>
      </c>
      <c r="G5405" t="s">
        <v>12</v>
      </c>
      <c r="H5405" t="s">
        <v>98</v>
      </c>
      <c r="I5405" t="str">
        <f>IF(Table1[[#This Row],[Return_Status]]="Returned", "Yes", "No")</f>
        <v>Yes</v>
      </c>
      <c r="J5405">
        <f>IF(Table1[[#This Row],[Return_Flag]]="Yes",1,0)</f>
        <v>1</v>
      </c>
      <c r="K5405">
        <f>IF(Table1[[#This Row],[Order_ID]]=Table1[[#This Row],[Order_ID]],1,0)</f>
        <v>1</v>
      </c>
      <c r="L5405" s="4" t="str">
        <f>TEXT(Table1[[#This Row],[Order_Date]], "mmm-yyyy")</f>
        <v>Nov-2023</v>
      </c>
    </row>
    <row r="5406" spans="1:12" x14ac:dyDescent="0.25">
      <c r="A5406" t="s">
        <v>10927</v>
      </c>
      <c r="B5406" t="s">
        <v>10928</v>
      </c>
      <c r="C5406" s="1">
        <v>45066</v>
      </c>
      <c r="E5406" t="s">
        <v>10</v>
      </c>
      <c r="G5406" t="s">
        <v>22</v>
      </c>
      <c r="H5406" t="s">
        <v>177</v>
      </c>
      <c r="I5406" t="str">
        <f>IF(Table1[[#This Row],[Return_Status]]="Returned", "Yes", "No")</f>
        <v>No</v>
      </c>
      <c r="J5406">
        <f>IF(Table1[[#This Row],[Return_Flag]]="Yes",1,0)</f>
        <v>0</v>
      </c>
      <c r="K5406">
        <f>IF(Table1[[#This Row],[Order_ID]]=Table1[[#This Row],[Order_ID]],1,0)</f>
        <v>1</v>
      </c>
      <c r="L5406" s="4" t="str">
        <f>TEXT(Table1[[#This Row],[Order_Date]], "mmm-yyyy")</f>
        <v>May-2023</v>
      </c>
    </row>
    <row r="5407" spans="1:12" x14ac:dyDescent="0.25">
      <c r="A5407" t="s">
        <v>10929</v>
      </c>
      <c r="B5407" t="s">
        <v>10930</v>
      </c>
      <c r="C5407" s="1">
        <v>45095</v>
      </c>
      <c r="D5407" s="1">
        <v>45491</v>
      </c>
      <c r="E5407" t="s">
        <v>16</v>
      </c>
      <c r="F5407" t="s">
        <v>40</v>
      </c>
      <c r="G5407" t="s">
        <v>12</v>
      </c>
      <c r="H5407" t="s">
        <v>45</v>
      </c>
      <c r="I5407" t="str">
        <f>IF(Table1[[#This Row],[Return_Status]]="Returned", "Yes", "No")</f>
        <v>Yes</v>
      </c>
      <c r="J5407">
        <f>IF(Table1[[#This Row],[Return_Flag]]="Yes",1,0)</f>
        <v>1</v>
      </c>
      <c r="K5407">
        <f>IF(Table1[[#This Row],[Order_ID]]=Table1[[#This Row],[Order_ID]],1,0)</f>
        <v>1</v>
      </c>
      <c r="L5407" s="4" t="str">
        <f>TEXT(Table1[[#This Row],[Order_Date]], "mmm-yyyy")</f>
        <v>Jun-2023</v>
      </c>
    </row>
    <row r="5408" spans="1:12" x14ac:dyDescent="0.25">
      <c r="A5408" t="s">
        <v>10931</v>
      </c>
      <c r="B5408" t="s">
        <v>10932</v>
      </c>
      <c r="C5408" s="1">
        <v>45327</v>
      </c>
      <c r="D5408" s="1">
        <v>45029</v>
      </c>
      <c r="E5408" t="s">
        <v>16</v>
      </c>
      <c r="F5408" t="s">
        <v>17</v>
      </c>
      <c r="G5408" t="s">
        <v>12</v>
      </c>
      <c r="H5408" t="s">
        <v>98</v>
      </c>
      <c r="I5408" t="str">
        <f>IF(Table1[[#This Row],[Return_Status]]="Returned", "Yes", "No")</f>
        <v>Yes</v>
      </c>
      <c r="J5408">
        <f>IF(Table1[[#This Row],[Return_Flag]]="Yes",1,0)</f>
        <v>1</v>
      </c>
      <c r="K5408">
        <f>IF(Table1[[#This Row],[Order_ID]]=Table1[[#This Row],[Order_ID]],1,0)</f>
        <v>1</v>
      </c>
      <c r="L5408" s="4" t="str">
        <f>TEXT(Table1[[#This Row],[Order_Date]], "mmm-yyyy")</f>
        <v>Feb-2024</v>
      </c>
    </row>
    <row r="5409" spans="1:12" x14ac:dyDescent="0.25">
      <c r="A5409" t="s">
        <v>10933</v>
      </c>
      <c r="B5409" t="s">
        <v>10934</v>
      </c>
      <c r="C5409" s="1">
        <v>45384</v>
      </c>
      <c r="E5409" t="s">
        <v>32</v>
      </c>
      <c r="G5409" t="s">
        <v>22</v>
      </c>
      <c r="H5409" t="s">
        <v>51</v>
      </c>
      <c r="I5409" t="str">
        <f>IF(Table1[[#This Row],[Return_Status]]="Returned", "Yes", "No")</f>
        <v>No</v>
      </c>
      <c r="J5409">
        <f>IF(Table1[[#This Row],[Return_Flag]]="Yes",1,0)</f>
        <v>0</v>
      </c>
      <c r="K5409">
        <f>IF(Table1[[#This Row],[Order_ID]]=Table1[[#This Row],[Order_ID]],1,0)</f>
        <v>1</v>
      </c>
      <c r="L5409" s="4" t="str">
        <f>TEXT(Table1[[#This Row],[Order_Date]], "mmm-yyyy")</f>
        <v>Apr-2024</v>
      </c>
    </row>
    <row r="5410" spans="1:12" x14ac:dyDescent="0.25">
      <c r="A5410" t="s">
        <v>10935</v>
      </c>
      <c r="B5410" t="s">
        <v>10936</v>
      </c>
      <c r="C5410" s="1">
        <v>45412</v>
      </c>
      <c r="D5410" s="1">
        <v>45379</v>
      </c>
      <c r="E5410" t="s">
        <v>44</v>
      </c>
      <c r="F5410" t="s">
        <v>33</v>
      </c>
      <c r="G5410" t="s">
        <v>12</v>
      </c>
      <c r="H5410" t="s">
        <v>26</v>
      </c>
      <c r="I5410" t="str">
        <f>IF(Table1[[#This Row],[Return_Status]]="Returned", "Yes", "No")</f>
        <v>Yes</v>
      </c>
      <c r="J5410">
        <f>IF(Table1[[#This Row],[Return_Flag]]="Yes",1,0)</f>
        <v>1</v>
      </c>
      <c r="K5410">
        <f>IF(Table1[[#This Row],[Order_ID]]=Table1[[#This Row],[Order_ID]],1,0)</f>
        <v>1</v>
      </c>
      <c r="L5410" s="4" t="str">
        <f>TEXT(Table1[[#This Row],[Order_Date]], "mmm-yyyy")</f>
        <v>Apr-2024</v>
      </c>
    </row>
    <row r="5411" spans="1:12" x14ac:dyDescent="0.25">
      <c r="A5411" t="s">
        <v>10937</v>
      </c>
      <c r="B5411" t="s">
        <v>10938</v>
      </c>
      <c r="C5411" s="1">
        <v>45455</v>
      </c>
      <c r="D5411" s="1">
        <v>45011</v>
      </c>
      <c r="E5411" t="s">
        <v>32</v>
      </c>
      <c r="F5411" t="s">
        <v>17</v>
      </c>
      <c r="G5411" t="s">
        <v>12</v>
      </c>
      <c r="H5411" t="s">
        <v>1032</v>
      </c>
      <c r="I5411" t="str">
        <f>IF(Table1[[#This Row],[Return_Status]]="Returned", "Yes", "No")</f>
        <v>Yes</v>
      </c>
      <c r="J5411">
        <f>IF(Table1[[#This Row],[Return_Flag]]="Yes",1,0)</f>
        <v>1</v>
      </c>
      <c r="K5411">
        <f>IF(Table1[[#This Row],[Order_ID]]=Table1[[#This Row],[Order_ID]],1,0)</f>
        <v>1</v>
      </c>
      <c r="L5411" s="4" t="str">
        <f>TEXT(Table1[[#This Row],[Order_Date]], "mmm-yyyy")</f>
        <v>Jun-2024</v>
      </c>
    </row>
    <row r="5412" spans="1:12" x14ac:dyDescent="0.25">
      <c r="A5412" t="s">
        <v>10939</v>
      </c>
      <c r="B5412" t="s">
        <v>10940</v>
      </c>
      <c r="C5412" s="1">
        <v>45239</v>
      </c>
      <c r="D5412" s="1">
        <v>45122</v>
      </c>
      <c r="E5412" t="s">
        <v>16</v>
      </c>
      <c r="F5412" t="s">
        <v>40</v>
      </c>
      <c r="G5412" t="s">
        <v>12</v>
      </c>
      <c r="H5412" t="s">
        <v>221</v>
      </c>
      <c r="I5412" t="str">
        <f>IF(Table1[[#This Row],[Return_Status]]="Returned", "Yes", "No")</f>
        <v>Yes</v>
      </c>
      <c r="J5412">
        <f>IF(Table1[[#This Row],[Return_Flag]]="Yes",1,0)</f>
        <v>1</v>
      </c>
      <c r="K5412">
        <f>IF(Table1[[#This Row],[Order_ID]]=Table1[[#This Row],[Order_ID]],1,0)</f>
        <v>1</v>
      </c>
      <c r="L5412" s="4" t="str">
        <f>TEXT(Table1[[#This Row],[Order_Date]], "mmm-yyyy")</f>
        <v>Nov-2023</v>
      </c>
    </row>
    <row r="5413" spans="1:12" x14ac:dyDescent="0.25">
      <c r="A5413" t="s">
        <v>10941</v>
      </c>
      <c r="B5413" t="s">
        <v>10942</v>
      </c>
      <c r="C5413" s="1">
        <v>45625</v>
      </c>
      <c r="D5413" s="1">
        <v>45421</v>
      </c>
      <c r="E5413" t="s">
        <v>44</v>
      </c>
      <c r="F5413" t="s">
        <v>40</v>
      </c>
      <c r="G5413" t="s">
        <v>12</v>
      </c>
      <c r="H5413" t="s">
        <v>77</v>
      </c>
      <c r="I5413" t="str">
        <f>IF(Table1[[#This Row],[Return_Status]]="Returned", "Yes", "No")</f>
        <v>Yes</v>
      </c>
      <c r="J5413">
        <f>IF(Table1[[#This Row],[Return_Flag]]="Yes",1,0)</f>
        <v>1</v>
      </c>
      <c r="K5413">
        <f>IF(Table1[[#This Row],[Order_ID]]=Table1[[#This Row],[Order_ID]],1,0)</f>
        <v>1</v>
      </c>
      <c r="L5413" s="4" t="str">
        <f>TEXT(Table1[[#This Row],[Order_Date]], "mmm-yyyy")</f>
        <v>Nov-2024</v>
      </c>
    </row>
    <row r="5414" spans="1:12" x14ac:dyDescent="0.25">
      <c r="A5414" t="s">
        <v>10943</v>
      </c>
      <c r="B5414" t="s">
        <v>10944</v>
      </c>
      <c r="C5414" s="1">
        <v>45117</v>
      </c>
      <c r="E5414" t="s">
        <v>32</v>
      </c>
      <c r="G5414" t="s">
        <v>22</v>
      </c>
      <c r="H5414" t="s">
        <v>68</v>
      </c>
      <c r="I5414" t="str">
        <f>IF(Table1[[#This Row],[Return_Status]]="Returned", "Yes", "No")</f>
        <v>No</v>
      </c>
      <c r="J5414">
        <f>IF(Table1[[#This Row],[Return_Flag]]="Yes",1,0)</f>
        <v>0</v>
      </c>
      <c r="K5414">
        <f>IF(Table1[[#This Row],[Order_ID]]=Table1[[#This Row],[Order_ID]],1,0)</f>
        <v>1</v>
      </c>
      <c r="L5414" s="4" t="str">
        <f>TEXT(Table1[[#This Row],[Order_Date]], "mmm-yyyy")</f>
        <v>Jul-2023</v>
      </c>
    </row>
    <row r="5415" spans="1:12" x14ac:dyDescent="0.25">
      <c r="A5415" t="s">
        <v>10945</v>
      </c>
      <c r="B5415" t="s">
        <v>10946</v>
      </c>
      <c r="C5415" s="1">
        <v>45526</v>
      </c>
      <c r="D5415" s="1">
        <v>45445</v>
      </c>
      <c r="E5415" t="s">
        <v>21</v>
      </c>
      <c r="F5415" t="s">
        <v>40</v>
      </c>
      <c r="G5415" t="s">
        <v>12</v>
      </c>
      <c r="H5415" t="s">
        <v>817</v>
      </c>
      <c r="I5415" t="str">
        <f>IF(Table1[[#This Row],[Return_Status]]="Returned", "Yes", "No")</f>
        <v>Yes</v>
      </c>
      <c r="J5415">
        <f>IF(Table1[[#This Row],[Return_Flag]]="Yes",1,0)</f>
        <v>1</v>
      </c>
      <c r="K5415">
        <f>IF(Table1[[#This Row],[Order_ID]]=Table1[[#This Row],[Order_ID]],1,0)</f>
        <v>1</v>
      </c>
      <c r="L5415" s="4" t="str">
        <f>TEXT(Table1[[#This Row],[Order_Date]], "mmm-yyyy")</f>
        <v>Aug-2024</v>
      </c>
    </row>
    <row r="5416" spans="1:12" x14ac:dyDescent="0.25">
      <c r="A5416" t="s">
        <v>10947</v>
      </c>
      <c r="B5416" t="s">
        <v>10948</v>
      </c>
      <c r="C5416" s="1">
        <v>45219</v>
      </c>
      <c r="E5416" t="s">
        <v>10</v>
      </c>
      <c r="G5416" t="s">
        <v>22</v>
      </c>
      <c r="H5416" t="s">
        <v>149</v>
      </c>
      <c r="I5416" t="str">
        <f>IF(Table1[[#This Row],[Return_Status]]="Returned", "Yes", "No")</f>
        <v>No</v>
      </c>
      <c r="J5416">
        <f>IF(Table1[[#This Row],[Return_Flag]]="Yes",1,0)</f>
        <v>0</v>
      </c>
      <c r="K5416">
        <f>IF(Table1[[#This Row],[Order_ID]]=Table1[[#This Row],[Order_ID]],1,0)</f>
        <v>1</v>
      </c>
      <c r="L5416" s="4" t="str">
        <f>TEXT(Table1[[#This Row],[Order_Date]], "mmm-yyyy")</f>
        <v>Oct-2023</v>
      </c>
    </row>
    <row r="5417" spans="1:12" x14ac:dyDescent="0.25">
      <c r="A5417" t="s">
        <v>10949</v>
      </c>
      <c r="B5417" t="s">
        <v>10950</v>
      </c>
      <c r="C5417" s="1">
        <v>45343</v>
      </c>
      <c r="D5417" s="1">
        <v>45200</v>
      </c>
      <c r="E5417" t="s">
        <v>32</v>
      </c>
      <c r="F5417" t="s">
        <v>17</v>
      </c>
      <c r="G5417" t="s">
        <v>12</v>
      </c>
      <c r="H5417" t="s">
        <v>107</v>
      </c>
      <c r="I5417" t="str">
        <f>IF(Table1[[#This Row],[Return_Status]]="Returned", "Yes", "No")</f>
        <v>Yes</v>
      </c>
      <c r="J5417">
        <f>IF(Table1[[#This Row],[Return_Flag]]="Yes",1,0)</f>
        <v>1</v>
      </c>
      <c r="K5417">
        <f>IF(Table1[[#This Row],[Order_ID]]=Table1[[#This Row],[Order_ID]],1,0)</f>
        <v>1</v>
      </c>
      <c r="L5417" s="4" t="str">
        <f>TEXT(Table1[[#This Row],[Order_Date]], "mmm-yyyy")</f>
        <v>Feb-2024</v>
      </c>
    </row>
    <row r="5418" spans="1:12" x14ac:dyDescent="0.25">
      <c r="A5418" t="s">
        <v>10951</v>
      </c>
      <c r="B5418" t="s">
        <v>10952</v>
      </c>
      <c r="C5418" s="1">
        <v>45023</v>
      </c>
      <c r="E5418" t="s">
        <v>21</v>
      </c>
      <c r="G5418" t="s">
        <v>22</v>
      </c>
      <c r="H5418" t="s">
        <v>92</v>
      </c>
      <c r="I5418" t="str">
        <f>IF(Table1[[#This Row],[Return_Status]]="Returned", "Yes", "No")</f>
        <v>No</v>
      </c>
      <c r="J5418">
        <f>IF(Table1[[#This Row],[Return_Flag]]="Yes",1,0)</f>
        <v>0</v>
      </c>
      <c r="K5418">
        <f>IF(Table1[[#This Row],[Order_ID]]=Table1[[#This Row],[Order_ID]],1,0)</f>
        <v>1</v>
      </c>
      <c r="L5418" s="4" t="str">
        <f>TEXT(Table1[[#This Row],[Order_Date]], "mmm-yyyy")</f>
        <v>Apr-2023</v>
      </c>
    </row>
    <row r="5419" spans="1:12" x14ac:dyDescent="0.25">
      <c r="A5419" t="s">
        <v>10953</v>
      </c>
      <c r="B5419" t="s">
        <v>10954</v>
      </c>
      <c r="C5419" s="1">
        <v>45271</v>
      </c>
      <c r="E5419" t="s">
        <v>32</v>
      </c>
      <c r="G5419" t="s">
        <v>22</v>
      </c>
      <c r="H5419" t="s">
        <v>89</v>
      </c>
      <c r="I5419" t="str">
        <f>IF(Table1[[#This Row],[Return_Status]]="Returned", "Yes", "No")</f>
        <v>No</v>
      </c>
      <c r="J5419">
        <f>IF(Table1[[#This Row],[Return_Flag]]="Yes",1,0)</f>
        <v>0</v>
      </c>
      <c r="K5419">
        <f>IF(Table1[[#This Row],[Order_ID]]=Table1[[#This Row],[Order_ID]],1,0)</f>
        <v>1</v>
      </c>
      <c r="L5419" s="4" t="str">
        <f>TEXT(Table1[[#This Row],[Order_Date]], "mmm-yyyy")</f>
        <v>Dec-2023</v>
      </c>
    </row>
    <row r="5420" spans="1:12" x14ac:dyDescent="0.25">
      <c r="A5420" t="s">
        <v>10955</v>
      </c>
      <c r="B5420" t="s">
        <v>10956</v>
      </c>
      <c r="C5420" s="1">
        <v>44982</v>
      </c>
      <c r="E5420" t="s">
        <v>16</v>
      </c>
      <c r="G5420" t="s">
        <v>22</v>
      </c>
      <c r="H5420" t="s">
        <v>86</v>
      </c>
      <c r="I5420" t="str">
        <f>IF(Table1[[#This Row],[Return_Status]]="Returned", "Yes", "No")</f>
        <v>No</v>
      </c>
      <c r="J5420">
        <f>IF(Table1[[#This Row],[Return_Flag]]="Yes",1,0)</f>
        <v>0</v>
      </c>
      <c r="K5420">
        <f>IF(Table1[[#This Row],[Order_ID]]=Table1[[#This Row],[Order_ID]],1,0)</f>
        <v>1</v>
      </c>
      <c r="L5420" s="4" t="str">
        <f>TEXT(Table1[[#This Row],[Order_Date]], "mmm-yyyy")</f>
        <v>Feb-2023</v>
      </c>
    </row>
    <row r="5421" spans="1:12" x14ac:dyDescent="0.25">
      <c r="A5421" t="s">
        <v>10957</v>
      </c>
      <c r="B5421" t="s">
        <v>10958</v>
      </c>
      <c r="C5421" s="1">
        <v>45423</v>
      </c>
      <c r="D5421" s="1">
        <v>45278</v>
      </c>
      <c r="E5421" t="s">
        <v>44</v>
      </c>
      <c r="F5421" t="s">
        <v>33</v>
      </c>
      <c r="G5421" t="s">
        <v>12</v>
      </c>
      <c r="H5421" t="s">
        <v>642</v>
      </c>
      <c r="I5421" t="str">
        <f>IF(Table1[[#This Row],[Return_Status]]="Returned", "Yes", "No")</f>
        <v>Yes</v>
      </c>
      <c r="J5421">
        <f>IF(Table1[[#This Row],[Return_Flag]]="Yes",1,0)</f>
        <v>1</v>
      </c>
      <c r="K5421">
        <f>IF(Table1[[#This Row],[Order_ID]]=Table1[[#This Row],[Order_ID]],1,0)</f>
        <v>1</v>
      </c>
      <c r="L5421" s="4" t="str">
        <f>TEXT(Table1[[#This Row],[Order_Date]], "mmm-yyyy")</f>
        <v>May-2024</v>
      </c>
    </row>
    <row r="5422" spans="1:12" x14ac:dyDescent="0.25">
      <c r="A5422" t="s">
        <v>10959</v>
      </c>
      <c r="B5422" t="s">
        <v>10960</v>
      </c>
      <c r="C5422" s="1">
        <v>45348</v>
      </c>
      <c r="E5422" t="s">
        <v>44</v>
      </c>
      <c r="G5422" t="s">
        <v>22</v>
      </c>
      <c r="H5422" t="s">
        <v>110</v>
      </c>
      <c r="I5422" t="str">
        <f>IF(Table1[[#This Row],[Return_Status]]="Returned", "Yes", "No")</f>
        <v>No</v>
      </c>
      <c r="J5422">
        <f>IF(Table1[[#This Row],[Return_Flag]]="Yes",1,0)</f>
        <v>0</v>
      </c>
      <c r="K5422">
        <f>IF(Table1[[#This Row],[Order_ID]]=Table1[[#This Row],[Order_ID]],1,0)</f>
        <v>1</v>
      </c>
      <c r="L5422" s="4" t="str">
        <f>TEXT(Table1[[#This Row],[Order_Date]], "mmm-yyyy")</f>
        <v>Feb-2024</v>
      </c>
    </row>
    <row r="5423" spans="1:12" x14ac:dyDescent="0.25">
      <c r="A5423" t="s">
        <v>10961</v>
      </c>
      <c r="B5423" t="s">
        <v>10962</v>
      </c>
      <c r="C5423" s="1">
        <v>45012</v>
      </c>
      <c r="D5423" s="1">
        <v>45147</v>
      </c>
      <c r="E5423" t="s">
        <v>16</v>
      </c>
      <c r="F5423" t="s">
        <v>40</v>
      </c>
      <c r="G5423" t="s">
        <v>12</v>
      </c>
      <c r="H5423" t="s">
        <v>171</v>
      </c>
      <c r="I5423" t="str">
        <f>IF(Table1[[#This Row],[Return_Status]]="Returned", "Yes", "No")</f>
        <v>Yes</v>
      </c>
      <c r="J5423">
        <f>IF(Table1[[#This Row],[Return_Flag]]="Yes",1,0)</f>
        <v>1</v>
      </c>
      <c r="K5423">
        <f>IF(Table1[[#This Row],[Order_ID]]=Table1[[#This Row],[Order_ID]],1,0)</f>
        <v>1</v>
      </c>
      <c r="L5423" s="4" t="str">
        <f>TEXT(Table1[[#This Row],[Order_Date]], "mmm-yyyy")</f>
        <v>Mar-2023</v>
      </c>
    </row>
    <row r="5424" spans="1:12" x14ac:dyDescent="0.25">
      <c r="A5424" t="s">
        <v>10963</v>
      </c>
      <c r="B5424" t="s">
        <v>10964</v>
      </c>
      <c r="C5424" s="1">
        <v>45267</v>
      </c>
      <c r="D5424" s="1">
        <v>45624</v>
      </c>
      <c r="E5424" t="s">
        <v>16</v>
      </c>
      <c r="F5424" t="s">
        <v>11</v>
      </c>
      <c r="G5424" t="s">
        <v>12</v>
      </c>
      <c r="H5424" t="s">
        <v>280</v>
      </c>
      <c r="I5424" t="str">
        <f>IF(Table1[[#This Row],[Return_Status]]="Returned", "Yes", "No")</f>
        <v>Yes</v>
      </c>
      <c r="J5424">
        <f>IF(Table1[[#This Row],[Return_Flag]]="Yes",1,0)</f>
        <v>1</v>
      </c>
      <c r="K5424">
        <f>IF(Table1[[#This Row],[Order_ID]]=Table1[[#This Row],[Order_ID]],1,0)</f>
        <v>1</v>
      </c>
      <c r="L5424" s="4" t="str">
        <f>TEXT(Table1[[#This Row],[Order_Date]], "mmm-yyyy")</f>
        <v>Dec-2023</v>
      </c>
    </row>
    <row r="5425" spans="1:12" x14ac:dyDescent="0.25">
      <c r="A5425" t="s">
        <v>10965</v>
      </c>
      <c r="B5425" t="s">
        <v>10966</v>
      </c>
      <c r="C5425" s="1">
        <v>44932</v>
      </c>
      <c r="D5425" s="1">
        <v>45445</v>
      </c>
      <c r="E5425" t="s">
        <v>16</v>
      </c>
      <c r="F5425" t="s">
        <v>11</v>
      </c>
      <c r="G5425" t="s">
        <v>12</v>
      </c>
      <c r="H5425" t="s">
        <v>41</v>
      </c>
      <c r="I5425" t="str">
        <f>IF(Table1[[#This Row],[Return_Status]]="Returned", "Yes", "No")</f>
        <v>Yes</v>
      </c>
      <c r="J5425">
        <f>IF(Table1[[#This Row],[Return_Flag]]="Yes",1,0)</f>
        <v>1</v>
      </c>
      <c r="K5425">
        <f>IF(Table1[[#This Row],[Order_ID]]=Table1[[#This Row],[Order_ID]],1,0)</f>
        <v>1</v>
      </c>
      <c r="L5425" s="4" t="str">
        <f>TEXT(Table1[[#This Row],[Order_Date]], "mmm-yyyy")</f>
        <v>Jan-2023</v>
      </c>
    </row>
    <row r="5426" spans="1:12" x14ac:dyDescent="0.25">
      <c r="A5426" t="s">
        <v>10967</v>
      </c>
      <c r="B5426" t="s">
        <v>10968</v>
      </c>
      <c r="C5426" s="1">
        <v>45290</v>
      </c>
      <c r="D5426" s="1">
        <v>45479</v>
      </c>
      <c r="E5426" t="s">
        <v>10</v>
      </c>
      <c r="F5426" t="s">
        <v>40</v>
      </c>
      <c r="G5426" t="s">
        <v>12</v>
      </c>
      <c r="H5426" t="s">
        <v>557</v>
      </c>
      <c r="I5426" t="str">
        <f>IF(Table1[[#This Row],[Return_Status]]="Returned", "Yes", "No")</f>
        <v>Yes</v>
      </c>
      <c r="J5426">
        <f>IF(Table1[[#This Row],[Return_Flag]]="Yes",1,0)</f>
        <v>1</v>
      </c>
      <c r="K5426">
        <f>IF(Table1[[#This Row],[Order_ID]]=Table1[[#This Row],[Order_ID]],1,0)</f>
        <v>1</v>
      </c>
      <c r="L5426" s="4" t="str">
        <f>TEXT(Table1[[#This Row],[Order_Date]], "mmm-yyyy")</f>
        <v>Dec-2023</v>
      </c>
    </row>
    <row r="5427" spans="1:12" x14ac:dyDescent="0.25">
      <c r="A5427" t="s">
        <v>10969</v>
      </c>
      <c r="B5427" t="s">
        <v>10970</v>
      </c>
      <c r="C5427" s="1">
        <v>45643</v>
      </c>
      <c r="D5427" s="1">
        <v>45550</v>
      </c>
      <c r="E5427" t="s">
        <v>16</v>
      </c>
      <c r="F5427" t="s">
        <v>11</v>
      </c>
      <c r="G5427" t="s">
        <v>12</v>
      </c>
      <c r="H5427" t="s">
        <v>324</v>
      </c>
      <c r="I5427" t="str">
        <f>IF(Table1[[#This Row],[Return_Status]]="Returned", "Yes", "No")</f>
        <v>Yes</v>
      </c>
      <c r="J5427">
        <f>IF(Table1[[#This Row],[Return_Flag]]="Yes",1,0)</f>
        <v>1</v>
      </c>
      <c r="K5427">
        <f>IF(Table1[[#This Row],[Order_ID]]=Table1[[#This Row],[Order_ID]],1,0)</f>
        <v>1</v>
      </c>
      <c r="L5427" s="4" t="str">
        <f>TEXT(Table1[[#This Row],[Order_Date]], "mmm-yyyy")</f>
        <v>Dec-2024</v>
      </c>
    </row>
    <row r="5428" spans="1:12" x14ac:dyDescent="0.25">
      <c r="A5428" t="s">
        <v>10971</v>
      </c>
      <c r="B5428" t="s">
        <v>10972</v>
      </c>
      <c r="C5428" s="1">
        <v>45557</v>
      </c>
      <c r="E5428" t="s">
        <v>44</v>
      </c>
      <c r="G5428" t="s">
        <v>22</v>
      </c>
      <c r="H5428" t="s">
        <v>389</v>
      </c>
      <c r="I5428" t="str">
        <f>IF(Table1[[#This Row],[Return_Status]]="Returned", "Yes", "No")</f>
        <v>No</v>
      </c>
      <c r="J5428">
        <f>IF(Table1[[#This Row],[Return_Flag]]="Yes",1,0)</f>
        <v>0</v>
      </c>
      <c r="K5428">
        <f>IF(Table1[[#This Row],[Order_ID]]=Table1[[#This Row],[Order_ID]],1,0)</f>
        <v>1</v>
      </c>
      <c r="L5428" s="4" t="str">
        <f>TEXT(Table1[[#This Row],[Order_Date]], "mmm-yyyy")</f>
        <v>Sep-2024</v>
      </c>
    </row>
    <row r="5429" spans="1:12" x14ac:dyDescent="0.25">
      <c r="A5429" t="s">
        <v>10973</v>
      </c>
      <c r="B5429" t="s">
        <v>10974</v>
      </c>
      <c r="C5429" s="1">
        <v>45642</v>
      </c>
      <c r="E5429" t="s">
        <v>44</v>
      </c>
      <c r="G5429" t="s">
        <v>22</v>
      </c>
      <c r="H5429" t="s">
        <v>104</v>
      </c>
      <c r="I5429" t="str">
        <f>IF(Table1[[#This Row],[Return_Status]]="Returned", "Yes", "No")</f>
        <v>No</v>
      </c>
      <c r="J5429">
        <f>IF(Table1[[#This Row],[Return_Flag]]="Yes",1,0)</f>
        <v>0</v>
      </c>
      <c r="K5429">
        <f>IF(Table1[[#This Row],[Order_ID]]=Table1[[#This Row],[Order_ID]],1,0)</f>
        <v>1</v>
      </c>
      <c r="L5429" s="4" t="str">
        <f>TEXT(Table1[[#This Row],[Order_Date]], "mmm-yyyy")</f>
        <v>Dec-2024</v>
      </c>
    </row>
    <row r="5430" spans="1:12" x14ac:dyDescent="0.25">
      <c r="A5430" t="s">
        <v>10975</v>
      </c>
      <c r="B5430" t="s">
        <v>10976</v>
      </c>
      <c r="C5430" s="1">
        <v>45086</v>
      </c>
      <c r="E5430" t="s">
        <v>32</v>
      </c>
      <c r="G5430" t="s">
        <v>22</v>
      </c>
      <c r="H5430" t="s">
        <v>204</v>
      </c>
      <c r="I5430" t="str">
        <f>IF(Table1[[#This Row],[Return_Status]]="Returned", "Yes", "No")</f>
        <v>No</v>
      </c>
      <c r="J5430">
        <f>IF(Table1[[#This Row],[Return_Flag]]="Yes",1,0)</f>
        <v>0</v>
      </c>
      <c r="K5430">
        <f>IF(Table1[[#This Row],[Order_ID]]=Table1[[#This Row],[Order_ID]],1,0)</f>
        <v>1</v>
      </c>
      <c r="L5430" s="4" t="str">
        <f>TEXT(Table1[[#This Row],[Order_Date]], "mmm-yyyy")</f>
        <v>Jun-2023</v>
      </c>
    </row>
    <row r="5431" spans="1:12" x14ac:dyDescent="0.25">
      <c r="A5431" t="s">
        <v>10977</v>
      </c>
      <c r="B5431" t="s">
        <v>10978</v>
      </c>
      <c r="C5431" s="1">
        <v>45031</v>
      </c>
      <c r="D5431" s="1">
        <v>45105</v>
      </c>
      <c r="E5431" t="s">
        <v>16</v>
      </c>
      <c r="F5431" t="s">
        <v>17</v>
      </c>
      <c r="G5431" t="s">
        <v>12</v>
      </c>
      <c r="H5431" t="s">
        <v>255</v>
      </c>
      <c r="I5431" t="str">
        <f>IF(Table1[[#This Row],[Return_Status]]="Returned", "Yes", "No")</f>
        <v>Yes</v>
      </c>
      <c r="J5431">
        <f>IF(Table1[[#This Row],[Return_Flag]]="Yes",1,0)</f>
        <v>1</v>
      </c>
      <c r="K5431">
        <f>IF(Table1[[#This Row],[Order_ID]]=Table1[[#This Row],[Order_ID]],1,0)</f>
        <v>1</v>
      </c>
      <c r="L5431" s="4" t="str">
        <f>TEXT(Table1[[#This Row],[Order_Date]], "mmm-yyyy")</f>
        <v>Apr-2023</v>
      </c>
    </row>
    <row r="5432" spans="1:12" x14ac:dyDescent="0.25">
      <c r="A5432" t="s">
        <v>10979</v>
      </c>
      <c r="B5432" t="s">
        <v>10980</v>
      </c>
      <c r="C5432" s="1">
        <v>45197</v>
      </c>
      <c r="E5432" t="s">
        <v>16</v>
      </c>
      <c r="G5432" t="s">
        <v>22</v>
      </c>
      <c r="H5432" t="s">
        <v>442</v>
      </c>
      <c r="I5432" t="str">
        <f>IF(Table1[[#This Row],[Return_Status]]="Returned", "Yes", "No")</f>
        <v>No</v>
      </c>
      <c r="J5432">
        <f>IF(Table1[[#This Row],[Return_Flag]]="Yes",1,0)</f>
        <v>0</v>
      </c>
      <c r="K5432">
        <f>IF(Table1[[#This Row],[Order_ID]]=Table1[[#This Row],[Order_ID]],1,0)</f>
        <v>1</v>
      </c>
      <c r="L5432" s="4" t="str">
        <f>TEXT(Table1[[#This Row],[Order_Date]], "mmm-yyyy")</f>
        <v>Sep-2023</v>
      </c>
    </row>
    <row r="5433" spans="1:12" x14ac:dyDescent="0.25">
      <c r="A5433" t="s">
        <v>10981</v>
      </c>
      <c r="B5433" t="s">
        <v>10982</v>
      </c>
      <c r="C5433" s="1">
        <v>45515</v>
      </c>
      <c r="D5433" s="1">
        <v>45189</v>
      </c>
      <c r="E5433" t="s">
        <v>21</v>
      </c>
      <c r="F5433" t="s">
        <v>11</v>
      </c>
      <c r="G5433" t="s">
        <v>12</v>
      </c>
      <c r="H5433" t="s">
        <v>642</v>
      </c>
      <c r="I5433" t="str">
        <f>IF(Table1[[#This Row],[Return_Status]]="Returned", "Yes", "No")</f>
        <v>Yes</v>
      </c>
      <c r="J5433">
        <f>IF(Table1[[#This Row],[Return_Flag]]="Yes",1,0)</f>
        <v>1</v>
      </c>
      <c r="K5433">
        <f>IF(Table1[[#This Row],[Order_ID]]=Table1[[#This Row],[Order_ID]],1,0)</f>
        <v>1</v>
      </c>
      <c r="L5433" s="4" t="str">
        <f>TEXT(Table1[[#This Row],[Order_Date]], "mmm-yyyy")</f>
        <v>Aug-2024</v>
      </c>
    </row>
    <row r="5434" spans="1:12" x14ac:dyDescent="0.25">
      <c r="A5434" t="s">
        <v>10983</v>
      </c>
      <c r="B5434" t="s">
        <v>10984</v>
      </c>
      <c r="C5434" s="1">
        <v>45508</v>
      </c>
      <c r="E5434" t="s">
        <v>21</v>
      </c>
      <c r="G5434" t="s">
        <v>22</v>
      </c>
      <c r="H5434" t="s">
        <v>104</v>
      </c>
      <c r="I5434" t="str">
        <f>IF(Table1[[#This Row],[Return_Status]]="Returned", "Yes", "No")</f>
        <v>No</v>
      </c>
      <c r="J5434">
        <f>IF(Table1[[#This Row],[Return_Flag]]="Yes",1,0)</f>
        <v>0</v>
      </c>
      <c r="K5434">
        <f>IF(Table1[[#This Row],[Order_ID]]=Table1[[#This Row],[Order_ID]],1,0)</f>
        <v>1</v>
      </c>
      <c r="L5434" s="4" t="str">
        <f>TEXT(Table1[[#This Row],[Order_Date]], "mmm-yyyy")</f>
        <v>Aug-2024</v>
      </c>
    </row>
    <row r="5435" spans="1:12" x14ac:dyDescent="0.25">
      <c r="A5435" t="s">
        <v>10985</v>
      </c>
      <c r="B5435" t="s">
        <v>10986</v>
      </c>
      <c r="C5435" s="1">
        <v>45327</v>
      </c>
      <c r="E5435" t="s">
        <v>16</v>
      </c>
      <c r="G5435" t="s">
        <v>22</v>
      </c>
      <c r="H5435" t="s">
        <v>255</v>
      </c>
      <c r="I5435" t="str">
        <f>IF(Table1[[#This Row],[Return_Status]]="Returned", "Yes", "No")</f>
        <v>No</v>
      </c>
      <c r="J5435">
        <f>IF(Table1[[#This Row],[Return_Flag]]="Yes",1,0)</f>
        <v>0</v>
      </c>
      <c r="K5435">
        <f>IF(Table1[[#This Row],[Order_ID]]=Table1[[#This Row],[Order_ID]],1,0)</f>
        <v>1</v>
      </c>
      <c r="L5435" s="4" t="str">
        <f>TEXT(Table1[[#This Row],[Order_Date]], "mmm-yyyy")</f>
        <v>Feb-2024</v>
      </c>
    </row>
    <row r="5436" spans="1:12" x14ac:dyDescent="0.25">
      <c r="A5436" t="s">
        <v>10987</v>
      </c>
      <c r="B5436" t="s">
        <v>10988</v>
      </c>
      <c r="C5436" s="1">
        <v>45447</v>
      </c>
      <c r="E5436" t="s">
        <v>10</v>
      </c>
      <c r="G5436" t="s">
        <v>22</v>
      </c>
      <c r="H5436" t="s">
        <v>29</v>
      </c>
      <c r="I5436" t="str">
        <f>IF(Table1[[#This Row],[Return_Status]]="Returned", "Yes", "No")</f>
        <v>No</v>
      </c>
      <c r="J5436">
        <f>IF(Table1[[#This Row],[Return_Flag]]="Yes",1,0)</f>
        <v>0</v>
      </c>
      <c r="K5436">
        <f>IF(Table1[[#This Row],[Order_ID]]=Table1[[#This Row],[Order_ID]],1,0)</f>
        <v>1</v>
      </c>
      <c r="L5436" s="4" t="str">
        <f>TEXT(Table1[[#This Row],[Order_Date]], "mmm-yyyy")</f>
        <v>Jun-2024</v>
      </c>
    </row>
    <row r="5437" spans="1:12" x14ac:dyDescent="0.25">
      <c r="A5437" t="s">
        <v>10989</v>
      </c>
      <c r="B5437" t="s">
        <v>10990</v>
      </c>
      <c r="C5437" s="1">
        <v>45124</v>
      </c>
      <c r="E5437" t="s">
        <v>44</v>
      </c>
      <c r="G5437" t="s">
        <v>22</v>
      </c>
      <c r="H5437" t="s">
        <v>197</v>
      </c>
      <c r="I5437" t="str">
        <f>IF(Table1[[#This Row],[Return_Status]]="Returned", "Yes", "No")</f>
        <v>No</v>
      </c>
      <c r="J5437">
        <f>IF(Table1[[#This Row],[Return_Flag]]="Yes",1,0)</f>
        <v>0</v>
      </c>
      <c r="K5437">
        <f>IF(Table1[[#This Row],[Order_ID]]=Table1[[#This Row],[Order_ID]],1,0)</f>
        <v>1</v>
      </c>
      <c r="L5437" s="4" t="str">
        <f>TEXT(Table1[[#This Row],[Order_Date]], "mmm-yyyy")</f>
        <v>Jul-2023</v>
      </c>
    </row>
    <row r="5438" spans="1:12" x14ac:dyDescent="0.25">
      <c r="A5438" t="s">
        <v>10991</v>
      </c>
      <c r="B5438" t="s">
        <v>10992</v>
      </c>
      <c r="C5438" s="1">
        <v>45475</v>
      </c>
      <c r="D5438" s="1">
        <v>45042</v>
      </c>
      <c r="E5438" t="s">
        <v>21</v>
      </c>
      <c r="F5438" t="s">
        <v>33</v>
      </c>
      <c r="G5438" t="s">
        <v>12</v>
      </c>
      <c r="H5438" t="s">
        <v>18</v>
      </c>
      <c r="I5438" t="str">
        <f>IF(Table1[[#This Row],[Return_Status]]="Returned", "Yes", "No")</f>
        <v>Yes</v>
      </c>
      <c r="J5438">
        <f>IF(Table1[[#This Row],[Return_Flag]]="Yes",1,0)</f>
        <v>1</v>
      </c>
      <c r="K5438">
        <f>IF(Table1[[#This Row],[Order_ID]]=Table1[[#This Row],[Order_ID]],1,0)</f>
        <v>1</v>
      </c>
      <c r="L5438" s="4" t="str">
        <f>TEXT(Table1[[#This Row],[Order_Date]], "mmm-yyyy")</f>
        <v>Jul-2024</v>
      </c>
    </row>
    <row r="5439" spans="1:12" x14ac:dyDescent="0.25">
      <c r="A5439" t="s">
        <v>10993</v>
      </c>
      <c r="B5439" t="s">
        <v>10994</v>
      </c>
      <c r="C5439" s="1">
        <v>44971</v>
      </c>
      <c r="D5439" s="1">
        <v>45282</v>
      </c>
      <c r="E5439" t="s">
        <v>10</v>
      </c>
      <c r="F5439" t="s">
        <v>33</v>
      </c>
      <c r="G5439" t="s">
        <v>12</v>
      </c>
      <c r="H5439" t="s">
        <v>817</v>
      </c>
      <c r="I5439" t="str">
        <f>IF(Table1[[#This Row],[Return_Status]]="Returned", "Yes", "No")</f>
        <v>Yes</v>
      </c>
      <c r="J5439">
        <f>IF(Table1[[#This Row],[Return_Flag]]="Yes",1,0)</f>
        <v>1</v>
      </c>
      <c r="K5439">
        <f>IF(Table1[[#This Row],[Order_ID]]=Table1[[#This Row],[Order_ID]],1,0)</f>
        <v>1</v>
      </c>
      <c r="L5439" s="4" t="str">
        <f>TEXT(Table1[[#This Row],[Order_Date]], "mmm-yyyy")</f>
        <v>Feb-2023</v>
      </c>
    </row>
    <row r="5440" spans="1:12" x14ac:dyDescent="0.25">
      <c r="A5440" t="s">
        <v>10995</v>
      </c>
      <c r="B5440" t="s">
        <v>10996</v>
      </c>
      <c r="C5440" s="1">
        <v>45594</v>
      </c>
      <c r="D5440" s="1">
        <v>45483</v>
      </c>
      <c r="E5440" t="s">
        <v>16</v>
      </c>
      <c r="F5440" t="s">
        <v>17</v>
      </c>
      <c r="G5440" t="s">
        <v>12</v>
      </c>
      <c r="H5440" t="s">
        <v>110</v>
      </c>
      <c r="I5440" t="str">
        <f>IF(Table1[[#This Row],[Return_Status]]="Returned", "Yes", "No")</f>
        <v>Yes</v>
      </c>
      <c r="J5440">
        <f>IF(Table1[[#This Row],[Return_Flag]]="Yes",1,0)</f>
        <v>1</v>
      </c>
      <c r="K5440">
        <f>IF(Table1[[#This Row],[Order_ID]]=Table1[[#This Row],[Order_ID]],1,0)</f>
        <v>1</v>
      </c>
      <c r="L5440" s="4" t="str">
        <f>TEXT(Table1[[#This Row],[Order_Date]], "mmm-yyyy")</f>
        <v>Oct-2024</v>
      </c>
    </row>
    <row r="5441" spans="1:12" x14ac:dyDescent="0.25">
      <c r="A5441" t="s">
        <v>10997</v>
      </c>
      <c r="B5441" t="s">
        <v>10998</v>
      </c>
      <c r="C5441" s="1">
        <v>44927</v>
      </c>
      <c r="D5441" s="1">
        <v>45257</v>
      </c>
      <c r="E5441" t="s">
        <v>10</v>
      </c>
      <c r="F5441" t="s">
        <v>33</v>
      </c>
      <c r="G5441" t="s">
        <v>12</v>
      </c>
      <c r="H5441" t="s">
        <v>204</v>
      </c>
      <c r="I5441" t="str">
        <f>IF(Table1[[#This Row],[Return_Status]]="Returned", "Yes", "No")</f>
        <v>Yes</v>
      </c>
      <c r="J5441">
        <f>IF(Table1[[#This Row],[Return_Flag]]="Yes",1,0)</f>
        <v>1</v>
      </c>
      <c r="K5441">
        <f>IF(Table1[[#This Row],[Order_ID]]=Table1[[#This Row],[Order_ID]],1,0)</f>
        <v>1</v>
      </c>
      <c r="L5441" s="4" t="str">
        <f>TEXT(Table1[[#This Row],[Order_Date]], "mmm-yyyy")</f>
        <v>Jan-2023</v>
      </c>
    </row>
    <row r="5442" spans="1:12" x14ac:dyDescent="0.25">
      <c r="A5442" t="s">
        <v>10999</v>
      </c>
      <c r="B5442" t="s">
        <v>11000</v>
      </c>
      <c r="C5442" s="1">
        <v>45050</v>
      </c>
      <c r="D5442" s="1">
        <v>45209</v>
      </c>
      <c r="E5442" t="s">
        <v>21</v>
      </c>
      <c r="F5442" t="s">
        <v>33</v>
      </c>
      <c r="G5442" t="s">
        <v>12</v>
      </c>
      <c r="H5442" t="s">
        <v>110</v>
      </c>
      <c r="I5442" t="str">
        <f>IF(Table1[[#This Row],[Return_Status]]="Returned", "Yes", "No")</f>
        <v>Yes</v>
      </c>
      <c r="J5442">
        <f>IF(Table1[[#This Row],[Return_Flag]]="Yes",1,0)</f>
        <v>1</v>
      </c>
      <c r="K5442">
        <f>IF(Table1[[#This Row],[Order_ID]]=Table1[[#This Row],[Order_ID]],1,0)</f>
        <v>1</v>
      </c>
      <c r="L5442" s="4" t="str">
        <f>TEXT(Table1[[#This Row],[Order_Date]], "mmm-yyyy")</f>
        <v>May-2023</v>
      </c>
    </row>
    <row r="5443" spans="1:12" x14ac:dyDescent="0.25">
      <c r="A5443" t="s">
        <v>11001</v>
      </c>
      <c r="B5443" t="s">
        <v>11002</v>
      </c>
      <c r="C5443" s="1">
        <v>45204</v>
      </c>
      <c r="E5443" t="s">
        <v>32</v>
      </c>
      <c r="G5443" t="s">
        <v>22</v>
      </c>
      <c r="H5443" t="s">
        <v>104</v>
      </c>
      <c r="I5443" t="str">
        <f>IF(Table1[[#This Row],[Return_Status]]="Returned", "Yes", "No")</f>
        <v>No</v>
      </c>
      <c r="J5443">
        <f>IF(Table1[[#This Row],[Return_Flag]]="Yes",1,0)</f>
        <v>0</v>
      </c>
      <c r="K5443">
        <f>IF(Table1[[#This Row],[Order_ID]]=Table1[[#This Row],[Order_ID]],1,0)</f>
        <v>1</v>
      </c>
      <c r="L5443" s="4" t="str">
        <f>TEXT(Table1[[#This Row],[Order_Date]], "mmm-yyyy")</f>
        <v>Oct-2023</v>
      </c>
    </row>
    <row r="5444" spans="1:12" x14ac:dyDescent="0.25">
      <c r="A5444" t="s">
        <v>11003</v>
      </c>
      <c r="B5444" t="s">
        <v>11004</v>
      </c>
      <c r="C5444" s="1">
        <v>45266</v>
      </c>
      <c r="D5444" s="1">
        <v>45422</v>
      </c>
      <c r="E5444" t="s">
        <v>32</v>
      </c>
      <c r="F5444" t="s">
        <v>33</v>
      </c>
      <c r="G5444" t="s">
        <v>12</v>
      </c>
      <c r="H5444" t="s">
        <v>113</v>
      </c>
      <c r="I5444" t="str">
        <f>IF(Table1[[#This Row],[Return_Status]]="Returned", "Yes", "No")</f>
        <v>Yes</v>
      </c>
      <c r="J5444">
        <f>IF(Table1[[#This Row],[Return_Flag]]="Yes",1,0)</f>
        <v>1</v>
      </c>
      <c r="K5444">
        <f>IF(Table1[[#This Row],[Order_ID]]=Table1[[#This Row],[Order_ID]],1,0)</f>
        <v>1</v>
      </c>
      <c r="L5444" s="4" t="str">
        <f>TEXT(Table1[[#This Row],[Order_Date]], "mmm-yyyy")</f>
        <v>Dec-2023</v>
      </c>
    </row>
    <row r="5445" spans="1:12" x14ac:dyDescent="0.25">
      <c r="A5445" t="s">
        <v>11005</v>
      </c>
      <c r="B5445" t="s">
        <v>11006</v>
      </c>
      <c r="C5445" s="1">
        <v>44934</v>
      </c>
      <c r="E5445" t="s">
        <v>44</v>
      </c>
      <c r="G5445" t="s">
        <v>22</v>
      </c>
      <c r="H5445" t="s">
        <v>1164</v>
      </c>
      <c r="I5445" t="str">
        <f>IF(Table1[[#This Row],[Return_Status]]="Returned", "Yes", "No")</f>
        <v>No</v>
      </c>
      <c r="J5445">
        <f>IF(Table1[[#This Row],[Return_Flag]]="Yes",1,0)</f>
        <v>0</v>
      </c>
      <c r="K5445">
        <f>IF(Table1[[#This Row],[Order_ID]]=Table1[[#This Row],[Order_ID]],1,0)</f>
        <v>1</v>
      </c>
      <c r="L5445" s="4" t="str">
        <f>TEXT(Table1[[#This Row],[Order_Date]], "mmm-yyyy")</f>
        <v>Jan-2023</v>
      </c>
    </row>
    <row r="5446" spans="1:12" x14ac:dyDescent="0.25">
      <c r="A5446" t="s">
        <v>11007</v>
      </c>
      <c r="B5446" t="s">
        <v>11008</v>
      </c>
      <c r="C5446" s="1">
        <v>45557</v>
      </c>
      <c r="D5446" s="1">
        <v>45356</v>
      </c>
      <c r="E5446" t="s">
        <v>32</v>
      </c>
      <c r="F5446" t="s">
        <v>33</v>
      </c>
      <c r="G5446" t="s">
        <v>12</v>
      </c>
      <c r="H5446" t="s">
        <v>289</v>
      </c>
      <c r="I5446" t="str">
        <f>IF(Table1[[#This Row],[Return_Status]]="Returned", "Yes", "No")</f>
        <v>Yes</v>
      </c>
      <c r="J5446">
        <f>IF(Table1[[#This Row],[Return_Flag]]="Yes",1,0)</f>
        <v>1</v>
      </c>
      <c r="K5446">
        <f>IF(Table1[[#This Row],[Order_ID]]=Table1[[#This Row],[Order_ID]],1,0)</f>
        <v>1</v>
      </c>
      <c r="L5446" s="4" t="str">
        <f>TEXT(Table1[[#This Row],[Order_Date]], "mmm-yyyy")</f>
        <v>Sep-2024</v>
      </c>
    </row>
    <row r="5447" spans="1:12" x14ac:dyDescent="0.25">
      <c r="A5447" t="s">
        <v>11009</v>
      </c>
      <c r="B5447" t="s">
        <v>11010</v>
      </c>
      <c r="C5447" s="1">
        <v>45637</v>
      </c>
      <c r="D5447" s="1">
        <v>44934</v>
      </c>
      <c r="E5447" t="s">
        <v>16</v>
      </c>
      <c r="F5447" t="s">
        <v>17</v>
      </c>
      <c r="G5447" t="s">
        <v>12</v>
      </c>
      <c r="H5447" t="s">
        <v>703</v>
      </c>
      <c r="I5447" t="str">
        <f>IF(Table1[[#This Row],[Return_Status]]="Returned", "Yes", "No")</f>
        <v>Yes</v>
      </c>
      <c r="J5447">
        <f>IF(Table1[[#This Row],[Return_Flag]]="Yes",1,0)</f>
        <v>1</v>
      </c>
      <c r="K5447">
        <f>IF(Table1[[#This Row],[Order_ID]]=Table1[[#This Row],[Order_ID]],1,0)</f>
        <v>1</v>
      </c>
      <c r="L5447" s="4" t="str">
        <f>TEXT(Table1[[#This Row],[Order_Date]], "mmm-yyyy")</f>
        <v>Dec-2024</v>
      </c>
    </row>
    <row r="5448" spans="1:12" x14ac:dyDescent="0.25">
      <c r="A5448" t="s">
        <v>11011</v>
      </c>
      <c r="B5448" t="s">
        <v>11012</v>
      </c>
      <c r="C5448" s="1">
        <v>45387</v>
      </c>
      <c r="E5448" t="s">
        <v>10</v>
      </c>
      <c r="G5448" t="s">
        <v>22</v>
      </c>
      <c r="H5448" t="s">
        <v>289</v>
      </c>
      <c r="I5448" t="str">
        <f>IF(Table1[[#This Row],[Return_Status]]="Returned", "Yes", "No")</f>
        <v>No</v>
      </c>
      <c r="J5448">
        <f>IF(Table1[[#This Row],[Return_Flag]]="Yes",1,0)</f>
        <v>0</v>
      </c>
      <c r="K5448">
        <f>IF(Table1[[#This Row],[Order_ID]]=Table1[[#This Row],[Order_ID]],1,0)</f>
        <v>1</v>
      </c>
      <c r="L5448" s="4" t="str">
        <f>TEXT(Table1[[#This Row],[Order_Date]], "mmm-yyyy")</f>
        <v>Apr-2024</v>
      </c>
    </row>
    <row r="5449" spans="1:12" x14ac:dyDescent="0.25">
      <c r="A5449" t="s">
        <v>11013</v>
      </c>
      <c r="B5449" t="s">
        <v>11014</v>
      </c>
      <c r="C5449" s="1">
        <v>45018</v>
      </c>
      <c r="D5449" s="1">
        <v>44972</v>
      </c>
      <c r="E5449" t="s">
        <v>16</v>
      </c>
      <c r="F5449" t="s">
        <v>17</v>
      </c>
      <c r="G5449" t="s">
        <v>12</v>
      </c>
      <c r="H5449" t="s">
        <v>197</v>
      </c>
      <c r="I5449" t="str">
        <f>IF(Table1[[#This Row],[Return_Status]]="Returned", "Yes", "No")</f>
        <v>Yes</v>
      </c>
      <c r="J5449">
        <f>IF(Table1[[#This Row],[Return_Flag]]="Yes",1,0)</f>
        <v>1</v>
      </c>
      <c r="K5449">
        <f>IF(Table1[[#This Row],[Order_ID]]=Table1[[#This Row],[Order_ID]],1,0)</f>
        <v>1</v>
      </c>
      <c r="L5449" s="4" t="str">
        <f>TEXT(Table1[[#This Row],[Order_Date]], "mmm-yyyy")</f>
        <v>Apr-2023</v>
      </c>
    </row>
    <row r="5450" spans="1:12" x14ac:dyDescent="0.25">
      <c r="A5450" t="s">
        <v>11015</v>
      </c>
      <c r="B5450" t="s">
        <v>11016</v>
      </c>
      <c r="C5450" s="1">
        <v>45527</v>
      </c>
      <c r="D5450" s="1">
        <v>45118</v>
      </c>
      <c r="E5450" t="s">
        <v>10</v>
      </c>
      <c r="F5450" t="s">
        <v>33</v>
      </c>
      <c r="G5450" t="s">
        <v>12</v>
      </c>
      <c r="H5450" t="s">
        <v>207</v>
      </c>
      <c r="I5450" t="str">
        <f>IF(Table1[[#This Row],[Return_Status]]="Returned", "Yes", "No")</f>
        <v>Yes</v>
      </c>
      <c r="J5450">
        <f>IF(Table1[[#This Row],[Return_Flag]]="Yes",1,0)</f>
        <v>1</v>
      </c>
      <c r="K5450">
        <f>IF(Table1[[#This Row],[Order_ID]]=Table1[[#This Row],[Order_ID]],1,0)</f>
        <v>1</v>
      </c>
      <c r="L5450" s="4" t="str">
        <f>TEXT(Table1[[#This Row],[Order_Date]], "mmm-yyyy")</f>
        <v>Aug-2024</v>
      </c>
    </row>
    <row r="5451" spans="1:12" x14ac:dyDescent="0.25">
      <c r="A5451" t="s">
        <v>11017</v>
      </c>
      <c r="B5451" t="s">
        <v>11018</v>
      </c>
      <c r="C5451" s="1">
        <v>45111</v>
      </c>
      <c r="E5451" t="s">
        <v>44</v>
      </c>
      <c r="G5451" t="s">
        <v>22</v>
      </c>
      <c r="H5451" t="s">
        <v>498</v>
      </c>
      <c r="I5451" t="str">
        <f>IF(Table1[[#This Row],[Return_Status]]="Returned", "Yes", "No")</f>
        <v>No</v>
      </c>
      <c r="J5451">
        <f>IF(Table1[[#This Row],[Return_Flag]]="Yes",1,0)</f>
        <v>0</v>
      </c>
      <c r="K5451">
        <f>IF(Table1[[#This Row],[Order_ID]]=Table1[[#This Row],[Order_ID]],1,0)</f>
        <v>1</v>
      </c>
      <c r="L5451" s="4" t="str">
        <f>TEXT(Table1[[#This Row],[Order_Date]], "mmm-yyyy")</f>
        <v>Jul-2023</v>
      </c>
    </row>
    <row r="5452" spans="1:12" x14ac:dyDescent="0.25">
      <c r="A5452" t="s">
        <v>11019</v>
      </c>
      <c r="B5452" t="s">
        <v>11020</v>
      </c>
      <c r="C5452" s="1">
        <v>45496</v>
      </c>
      <c r="D5452" s="1">
        <v>45362</v>
      </c>
      <c r="E5452" t="s">
        <v>32</v>
      </c>
      <c r="F5452" t="s">
        <v>17</v>
      </c>
      <c r="G5452" t="s">
        <v>12</v>
      </c>
      <c r="H5452" t="s">
        <v>98</v>
      </c>
      <c r="I5452" t="str">
        <f>IF(Table1[[#This Row],[Return_Status]]="Returned", "Yes", "No")</f>
        <v>Yes</v>
      </c>
      <c r="J5452">
        <f>IF(Table1[[#This Row],[Return_Flag]]="Yes",1,0)</f>
        <v>1</v>
      </c>
      <c r="K5452">
        <f>IF(Table1[[#This Row],[Order_ID]]=Table1[[#This Row],[Order_ID]],1,0)</f>
        <v>1</v>
      </c>
      <c r="L5452" s="4" t="str">
        <f>TEXT(Table1[[#This Row],[Order_Date]], "mmm-yyyy")</f>
        <v>Jul-2024</v>
      </c>
    </row>
    <row r="5453" spans="1:12" x14ac:dyDescent="0.25">
      <c r="A5453" t="s">
        <v>11021</v>
      </c>
      <c r="B5453" t="s">
        <v>11022</v>
      </c>
      <c r="C5453" s="1">
        <v>45325</v>
      </c>
      <c r="E5453" t="s">
        <v>21</v>
      </c>
      <c r="G5453" t="s">
        <v>22</v>
      </c>
      <c r="H5453" t="s">
        <v>174</v>
      </c>
      <c r="I5453" t="str">
        <f>IF(Table1[[#This Row],[Return_Status]]="Returned", "Yes", "No")</f>
        <v>No</v>
      </c>
      <c r="J5453">
        <f>IF(Table1[[#This Row],[Return_Flag]]="Yes",1,0)</f>
        <v>0</v>
      </c>
      <c r="K5453">
        <f>IF(Table1[[#This Row],[Order_ID]]=Table1[[#This Row],[Order_ID]],1,0)</f>
        <v>1</v>
      </c>
      <c r="L5453" s="4" t="str">
        <f>TEXT(Table1[[#This Row],[Order_Date]], "mmm-yyyy")</f>
        <v>Feb-2024</v>
      </c>
    </row>
    <row r="5454" spans="1:12" x14ac:dyDescent="0.25">
      <c r="A5454" t="s">
        <v>11023</v>
      </c>
      <c r="B5454" t="s">
        <v>11024</v>
      </c>
      <c r="C5454" s="1">
        <v>45244</v>
      </c>
      <c r="E5454" t="s">
        <v>32</v>
      </c>
      <c r="G5454" t="s">
        <v>22</v>
      </c>
      <c r="H5454" t="s">
        <v>264</v>
      </c>
      <c r="I5454" t="str">
        <f>IF(Table1[[#This Row],[Return_Status]]="Returned", "Yes", "No")</f>
        <v>No</v>
      </c>
      <c r="J5454">
        <f>IF(Table1[[#This Row],[Return_Flag]]="Yes",1,0)</f>
        <v>0</v>
      </c>
      <c r="K5454">
        <f>IF(Table1[[#This Row],[Order_ID]]=Table1[[#This Row],[Order_ID]],1,0)</f>
        <v>1</v>
      </c>
      <c r="L5454" s="4" t="str">
        <f>TEXT(Table1[[#This Row],[Order_Date]], "mmm-yyyy")</f>
        <v>Nov-2023</v>
      </c>
    </row>
    <row r="5455" spans="1:12" x14ac:dyDescent="0.25">
      <c r="A5455" t="s">
        <v>11025</v>
      </c>
      <c r="B5455" t="s">
        <v>11026</v>
      </c>
      <c r="C5455" s="1">
        <v>45519</v>
      </c>
      <c r="D5455" s="1">
        <v>45313</v>
      </c>
      <c r="E5455" t="s">
        <v>44</v>
      </c>
      <c r="F5455" t="s">
        <v>11</v>
      </c>
      <c r="G5455" t="s">
        <v>12</v>
      </c>
      <c r="H5455" t="s">
        <v>255</v>
      </c>
      <c r="I5455" t="str">
        <f>IF(Table1[[#This Row],[Return_Status]]="Returned", "Yes", "No")</f>
        <v>Yes</v>
      </c>
      <c r="J5455">
        <f>IF(Table1[[#This Row],[Return_Flag]]="Yes",1,0)</f>
        <v>1</v>
      </c>
      <c r="K5455">
        <f>IF(Table1[[#This Row],[Order_ID]]=Table1[[#This Row],[Order_ID]],1,0)</f>
        <v>1</v>
      </c>
      <c r="L5455" s="4" t="str">
        <f>TEXT(Table1[[#This Row],[Order_Date]], "mmm-yyyy")</f>
        <v>Aug-2024</v>
      </c>
    </row>
    <row r="5456" spans="1:12" x14ac:dyDescent="0.25">
      <c r="A5456" t="s">
        <v>11027</v>
      </c>
      <c r="B5456" t="s">
        <v>11028</v>
      </c>
      <c r="C5456" s="1">
        <v>45202</v>
      </c>
      <c r="D5456" s="1">
        <v>45065</v>
      </c>
      <c r="E5456" t="s">
        <v>10</v>
      </c>
      <c r="F5456" t="s">
        <v>11</v>
      </c>
      <c r="G5456" t="s">
        <v>12</v>
      </c>
      <c r="H5456" t="s">
        <v>1032</v>
      </c>
      <c r="I5456" t="str">
        <f>IF(Table1[[#This Row],[Return_Status]]="Returned", "Yes", "No")</f>
        <v>Yes</v>
      </c>
      <c r="J5456">
        <f>IF(Table1[[#This Row],[Return_Flag]]="Yes",1,0)</f>
        <v>1</v>
      </c>
      <c r="K5456">
        <f>IF(Table1[[#This Row],[Order_ID]]=Table1[[#This Row],[Order_ID]],1,0)</f>
        <v>1</v>
      </c>
      <c r="L5456" s="4" t="str">
        <f>TEXT(Table1[[#This Row],[Order_Date]], "mmm-yyyy")</f>
        <v>Oct-2023</v>
      </c>
    </row>
    <row r="5457" spans="1:12" x14ac:dyDescent="0.25">
      <c r="A5457" t="s">
        <v>11029</v>
      </c>
      <c r="B5457" t="s">
        <v>11030</v>
      </c>
      <c r="C5457" s="1">
        <v>45066</v>
      </c>
      <c r="E5457" t="s">
        <v>32</v>
      </c>
      <c r="G5457" t="s">
        <v>22</v>
      </c>
      <c r="H5457" t="s">
        <v>360</v>
      </c>
      <c r="I5457" t="str">
        <f>IF(Table1[[#This Row],[Return_Status]]="Returned", "Yes", "No")</f>
        <v>No</v>
      </c>
      <c r="J5457">
        <f>IF(Table1[[#This Row],[Return_Flag]]="Yes",1,0)</f>
        <v>0</v>
      </c>
      <c r="K5457">
        <f>IF(Table1[[#This Row],[Order_ID]]=Table1[[#This Row],[Order_ID]],1,0)</f>
        <v>1</v>
      </c>
      <c r="L5457" s="4" t="str">
        <f>TEXT(Table1[[#This Row],[Order_Date]], "mmm-yyyy")</f>
        <v>May-2023</v>
      </c>
    </row>
    <row r="5458" spans="1:12" x14ac:dyDescent="0.25">
      <c r="A5458" t="s">
        <v>11031</v>
      </c>
      <c r="B5458" t="s">
        <v>11032</v>
      </c>
      <c r="C5458" s="1">
        <v>45127</v>
      </c>
      <c r="D5458" s="1">
        <v>45624</v>
      </c>
      <c r="E5458" t="s">
        <v>44</v>
      </c>
      <c r="F5458" t="s">
        <v>33</v>
      </c>
      <c r="G5458" t="s">
        <v>12</v>
      </c>
      <c r="H5458" t="s">
        <v>18</v>
      </c>
      <c r="I5458" t="str">
        <f>IF(Table1[[#This Row],[Return_Status]]="Returned", "Yes", "No")</f>
        <v>Yes</v>
      </c>
      <c r="J5458">
        <f>IF(Table1[[#This Row],[Return_Flag]]="Yes",1,0)</f>
        <v>1</v>
      </c>
      <c r="K5458">
        <f>IF(Table1[[#This Row],[Order_ID]]=Table1[[#This Row],[Order_ID]],1,0)</f>
        <v>1</v>
      </c>
      <c r="L5458" s="4" t="str">
        <f>TEXT(Table1[[#This Row],[Order_Date]], "mmm-yyyy")</f>
        <v>Jul-2023</v>
      </c>
    </row>
    <row r="5459" spans="1:12" x14ac:dyDescent="0.25">
      <c r="A5459" t="s">
        <v>11033</v>
      </c>
      <c r="B5459" t="s">
        <v>11034</v>
      </c>
      <c r="C5459" s="1">
        <v>45289</v>
      </c>
      <c r="E5459" t="s">
        <v>44</v>
      </c>
      <c r="G5459" t="s">
        <v>22</v>
      </c>
      <c r="H5459" t="s">
        <v>177</v>
      </c>
      <c r="I5459" t="str">
        <f>IF(Table1[[#This Row],[Return_Status]]="Returned", "Yes", "No")</f>
        <v>No</v>
      </c>
      <c r="J5459">
        <f>IF(Table1[[#This Row],[Return_Flag]]="Yes",1,0)</f>
        <v>0</v>
      </c>
      <c r="K5459">
        <f>IF(Table1[[#This Row],[Order_ID]]=Table1[[#This Row],[Order_ID]],1,0)</f>
        <v>1</v>
      </c>
      <c r="L5459" s="4" t="str">
        <f>TEXT(Table1[[#This Row],[Order_Date]], "mmm-yyyy")</f>
        <v>Dec-2023</v>
      </c>
    </row>
    <row r="5460" spans="1:12" x14ac:dyDescent="0.25">
      <c r="A5460" t="s">
        <v>11035</v>
      </c>
      <c r="B5460" t="s">
        <v>11036</v>
      </c>
      <c r="C5460" s="1">
        <v>45030</v>
      </c>
      <c r="D5460" s="1">
        <v>45126</v>
      </c>
      <c r="E5460" t="s">
        <v>16</v>
      </c>
      <c r="F5460" t="s">
        <v>33</v>
      </c>
      <c r="G5460" t="s">
        <v>12</v>
      </c>
      <c r="H5460" t="s">
        <v>280</v>
      </c>
      <c r="I5460" t="str">
        <f>IF(Table1[[#This Row],[Return_Status]]="Returned", "Yes", "No")</f>
        <v>Yes</v>
      </c>
      <c r="J5460">
        <f>IF(Table1[[#This Row],[Return_Flag]]="Yes",1,0)</f>
        <v>1</v>
      </c>
      <c r="K5460">
        <f>IF(Table1[[#This Row],[Order_ID]]=Table1[[#This Row],[Order_ID]],1,0)</f>
        <v>1</v>
      </c>
      <c r="L5460" s="4" t="str">
        <f>TEXT(Table1[[#This Row],[Order_Date]], "mmm-yyyy")</f>
        <v>Apr-2023</v>
      </c>
    </row>
    <row r="5461" spans="1:12" x14ac:dyDescent="0.25">
      <c r="A5461" t="s">
        <v>11037</v>
      </c>
      <c r="B5461" t="s">
        <v>11038</v>
      </c>
      <c r="C5461" s="1">
        <v>45130</v>
      </c>
      <c r="E5461" t="s">
        <v>10</v>
      </c>
      <c r="G5461" t="s">
        <v>22</v>
      </c>
      <c r="H5461" t="s">
        <v>121</v>
      </c>
      <c r="I5461" t="str">
        <f>IF(Table1[[#This Row],[Return_Status]]="Returned", "Yes", "No")</f>
        <v>No</v>
      </c>
      <c r="J5461">
        <f>IF(Table1[[#This Row],[Return_Flag]]="Yes",1,0)</f>
        <v>0</v>
      </c>
      <c r="K5461">
        <f>IF(Table1[[#This Row],[Order_ID]]=Table1[[#This Row],[Order_ID]],1,0)</f>
        <v>1</v>
      </c>
      <c r="L5461" s="4" t="str">
        <f>TEXT(Table1[[#This Row],[Order_Date]], "mmm-yyyy")</f>
        <v>Jul-2023</v>
      </c>
    </row>
    <row r="5462" spans="1:12" x14ac:dyDescent="0.25">
      <c r="A5462" t="s">
        <v>11039</v>
      </c>
      <c r="B5462" t="s">
        <v>11040</v>
      </c>
      <c r="C5462" s="1">
        <v>45639</v>
      </c>
      <c r="E5462" t="s">
        <v>32</v>
      </c>
      <c r="G5462" t="s">
        <v>22</v>
      </c>
      <c r="H5462" t="s">
        <v>13</v>
      </c>
      <c r="I5462" t="str">
        <f>IF(Table1[[#This Row],[Return_Status]]="Returned", "Yes", "No")</f>
        <v>No</v>
      </c>
      <c r="J5462">
        <f>IF(Table1[[#This Row],[Return_Flag]]="Yes",1,0)</f>
        <v>0</v>
      </c>
      <c r="K5462">
        <f>IF(Table1[[#This Row],[Order_ID]]=Table1[[#This Row],[Order_ID]],1,0)</f>
        <v>1</v>
      </c>
      <c r="L5462" s="4" t="str">
        <f>TEXT(Table1[[#This Row],[Order_Date]], "mmm-yyyy")</f>
        <v>Dec-2024</v>
      </c>
    </row>
    <row r="5463" spans="1:12" x14ac:dyDescent="0.25">
      <c r="A5463" t="s">
        <v>11041</v>
      </c>
      <c r="B5463" t="s">
        <v>11042</v>
      </c>
      <c r="C5463" s="1">
        <v>45457</v>
      </c>
      <c r="D5463" s="1">
        <v>45229</v>
      </c>
      <c r="E5463" t="s">
        <v>32</v>
      </c>
      <c r="F5463" t="s">
        <v>17</v>
      </c>
      <c r="G5463" t="s">
        <v>12</v>
      </c>
      <c r="H5463" t="s">
        <v>110</v>
      </c>
      <c r="I5463" t="str">
        <f>IF(Table1[[#This Row],[Return_Status]]="Returned", "Yes", "No")</f>
        <v>Yes</v>
      </c>
      <c r="J5463">
        <f>IF(Table1[[#This Row],[Return_Flag]]="Yes",1,0)</f>
        <v>1</v>
      </c>
      <c r="K5463">
        <f>IF(Table1[[#This Row],[Order_ID]]=Table1[[#This Row],[Order_ID]],1,0)</f>
        <v>1</v>
      </c>
      <c r="L5463" s="4" t="str">
        <f>TEXT(Table1[[#This Row],[Order_Date]], "mmm-yyyy")</f>
        <v>Jun-2024</v>
      </c>
    </row>
    <row r="5464" spans="1:12" x14ac:dyDescent="0.25">
      <c r="A5464" t="s">
        <v>11043</v>
      </c>
      <c r="B5464" t="s">
        <v>11044</v>
      </c>
      <c r="C5464" s="1">
        <v>45021</v>
      </c>
      <c r="D5464" s="1">
        <v>45437</v>
      </c>
      <c r="E5464" t="s">
        <v>16</v>
      </c>
      <c r="F5464" t="s">
        <v>17</v>
      </c>
      <c r="G5464" t="s">
        <v>12</v>
      </c>
      <c r="H5464" t="s">
        <v>289</v>
      </c>
      <c r="I5464" t="str">
        <f>IF(Table1[[#This Row],[Return_Status]]="Returned", "Yes", "No")</f>
        <v>Yes</v>
      </c>
      <c r="J5464">
        <f>IF(Table1[[#This Row],[Return_Flag]]="Yes",1,0)</f>
        <v>1</v>
      </c>
      <c r="K5464">
        <f>IF(Table1[[#This Row],[Order_ID]]=Table1[[#This Row],[Order_ID]],1,0)</f>
        <v>1</v>
      </c>
      <c r="L5464" s="4" t="str">
        <f>TEXT(Table1[[#This Row],[Order_Date]], "mmm-yyyy")</f>
        <v>Apr-2023</v>
      </c>
    </row>
    <row r="5465" spans="1:12" x14ac:dyDescent="0.25">
      <c r="A5465" t="s">
        <v>11045</v>
      </c>
      <c r="B5465" t="s">
        <v>11046</v>
      </c>
      <c r="C5465" s="1">
        <v>45060</v>
      </c>
      <c r="D5465" s="1">
        <v>45530</v>
      </c>
      <c r="E5465" t="s">
        <v>32</v>
      </c>
      <c r="F5465" t="s">
        <v>33</v>
      </c>
      <c r="G5465" t="s">
        <v>12</v>
      </c>
      <c r="H5465" t="s">
        <v>23</v>
      </c>
      <c r="I5465" t="str">
        <f>IF(Table1[[#This Row],[Return_Status]]="Returned", "Yes", "No")</f>
        <v>Yes</v>
      </c>
      <c r="J5465">
        <f>IF(Table1[[#This Row],[Return_Flag]]="Yes",1,0)</f>
        <v>1</v>
      </c>
      <c r="K5465">
        <f>IF(Table1[[#This Row],[Order_ID]]=Table1[[#This Row],[Order_ID]],1,0)</f>
        <v>1</v>
      </c>
      <c r="L5465" s="4" t="str">
        <f>TEXT(Table1[[#This Row],[Order_Date]], "mmm-yyyy")</f>
        <v>May-2023</v>
      </c>
    </row>
    <row r="5466" spans="1:12" x14ac:dyDescent="0.25">
      <c r="A5466" t="s">
        <v>11047</v>
      </c>
      <c r="B5466" t="s">
        <v>11048</v>
      </c>
      <c r="C5466" s="1">
        <v>45121</v>
      </c>
      <c r="D5466" s="1">
        <v>45160</v>
      </c>
      <c r="E5466" t="s">
        <v>10</v>
      </c>
      <c r="F5466" t="s">
        <v>11</v>
      </c>
      <c r="G5466" t="s">
        <v>12</v>
      </c>
      <c r="H5466" t="s">
        <v>26</v>
      </c>
      <c r="I5466" t="str">
        <f>IF(Table1[[#This Row],[Return_Status]]="Returned", "Yes", "No")</f>
        <v>Yes</v>
      </c>
      <c r="J5466">
        <f>IF(Table1[[#This Row],[Return_Flag]]="Yes",1,0)</f>
        <v>1</v>
      </c>
      <c r="K5466">
        <f>IF(Table1[[#This Row],[Order_ID]]=Table1[[#This Row],[Order_ID]],1,0)</f>
        <v>1</v>
      </c>
      <c r="L5466" s="4" t="str">
        <f>TEXT(Table1[[#This Row],[Order_Date]], "mmm-yyyy")</f>
        <v>Jul-2023</v>
      </c>
    </row>
    <row r="5467" spans="1:12" x14ac:dyDescent="0.25">
      <c r="A5467" t="s">
        <v>11049</v>
      </c>
      <c r="B5467" t="s">
        <v>11050</v>
      </c>
      <c r="C5467" s="1">
        <v>45410</v>
      </c>
      <c r="D5467" s="1">
        <v>45306</v>
      </c>
      <c r="E5467" t="s">
        <v>16</v>
      </c>
      <c r="F5467" t="s">
        <v>40</v>
      </c>
      <c r="G5467" t="s">
        <v>12</v>
      </c>
      <c r="H5467" t="s">
        <v>817</v>
      </c>
      <c r="I5467" t="str">
        <f>IF(Table1[[#This Row],[Return_Status]]="Returned", "Yes", "No")</f>
        <v>Yes</v>
      </c>
      <c r="J5467">
        <f>IF(Table1[[#This Row],[Return_Flag]]="Yes",1,0)</f>
        <v>1</v>
      </c>
      <c r="K5467">
        <f>IF(Table1[[#This Row],[Order_ID]]=Table1[[#This Row],[Order_ID]],1,0)</f>
        <v>1</v>
      </c>
      <c r="L5467" s="4" t="str">
        <f>TEXT(Table1[[#This Row],[Order_Date]], "mmm-yyyy")</f>
        <v>Apr-2024</v>
      </c>
    </row>
    <row r="5468" spans="1:12" x14ac:dyDescent="0.25">
      <c r="A5468" t="s">
        <v>11051</v>
      </c>
      <c r="B5468" t="s">
        <v>11052</v>
      </c>
      <c r="C5468" s="1">
        <v>45544</v>
      </c>
      <c r="E5468" t="s">
        <v>10</v>
      </c>
      <c r="G5468" t="s">
        <v>22</v>
      </c>
      <c r="H5468" t="s">
        <v>642</v>
      </c>
      <c r="I5468" t="str">
        <f>IF(Table1[[#This Row],[Return_Status]]="Returned", "Yes", "No")</f>
        <v>No</v>
      </c>
      <c r="J5468">
        <f>IF(Table1[[#This Row],[Return_Flag]]="Yes",1,0)</f>
        <v>0</v>
      </c>
      <c r="K5468">
        <f>IF(Table1[[#This Row],[Order_ID]]=Table1[[#This Row],[Order_ID]],1,0)</f>
        <v>1</v>
      </c>
      <c r="L5468" s="4" t="str">
        <f>TEXT(Table1[[#This Row],[Order_Date]], "mmm-yyyy")</f>
        <v>Sep-2024</v>
      </c>
    </row>
    <row r="5469" spans="1:12" x14ac:dyDescent="0.25">
      <c r="A5469" t="s">
        <v>11053</v>
      </c>
      <c r="B5469" t="s">
        <v>11054</v>
      </c>
      <c r="C5469" s="1">
        <v>45063</v>
      </c>
      <c r="E5469" t="s">
        <v>21</v>
      </c>
      <c r="G5469" t="s">
        <v>22</v>
      </c>
      <c r="H5469" t="s">
        <v>158</v>
      </c>
      <c r="I5469" t="str">
        <f>IF(Table1[[#This Row],[Return_Status]]="Returned", "Yes", "No")</f>
        <v>No</v>
      </c>
      <c r="J5469">
        <f>IF(Table1[[#This Row],[Return_Flag]]="Yes",1,0)</f>
        <v>0</v>
      </c>
      <c r="K5469">
        <f>IF(Table1[[#This Row],[Order_ID]]=Table1[[#This Row],[Order_ID]],1,0)</f>
        <v>1</v>
      </c>
      <c r="L5469" s="4" t="str">
        <f>TEXT(Table1[[#This Row],[Order_Date]], "mmm-yyyy")</f>
        <v>May-2023</v>
      </c>
    </row>
    <row r="5470" spans="1:12" x14ac:dyDescent="0.25">
      <c r="A5470" t="s">
        <v>11055</v>
      </c>
      <c r="B5470" t="s">
        <v>11056</v>
      </c>
      <c r="C5470" s="1">
        <v>45029</v>
      </c>
      <c r="D5470" s="1">
        <v>44981</v>
      </c>
      <c r="E5470" t="s">
        <v>21</v>
      </c>
      <c r="F5470" t="s">
        <v>17</v>
      </c>
      <c r="G5470" t="s">
        <v>12</v>
      </c>
      <c r="H5470" t="s">
        <v>851</v>
      </c>
      <c r="I5470" t="str">
        <f>IF(Table1[[#This Row],[Return_Status]]="Returned", "Yes", "No")</f>
        <v>Yes</v>
      </c>
      <c r="J5470">
        <f>IF(Table1[[#This Row],[Return_Flag]]="Yes",1,0)</f>
        <v>1</v>
      </c>
      <c r="K5470">
        <f>IF(Table1[[#This Row],[Order_ID]]=Table1[[#This Row],[Order_ID]],1,0)</f>
        <v>1</v>
      </c>
      <c r="L5470" s="4" t="str">
        <f>TEXT(Table1[[#This Row],[Order_Date]], "mmm-yyyy")</f>
        <v>Apr-2023</v>
      </c>
    </row>
    <row r="5471" spans="1:12" x14ac:dyDescent="0.25">
      <c r="A5471" t="s">
        <v>11057</v>
      </c>
      <c r="B5471" t="s">
        <v>11058</v>
      </c>
      <c r="C5471" s="1">
        <v>45398</v>
      </c>
      <c r="D5471" s="1">
        <v>45329</v>
      </c>
      <c r="E5471" t="s">
        <v>21</v>
      </c>
      <c r="F5471" t="s">
        <v>11</v>
      </c>
      <c r="G5471" t="s">
        <v>12</v>
      </c>
      <c r="H5471" t="s">
        <v>177</v>
      </c>
      <c r="I5471" t="str">
        <f>IF(Table1[[#This Row],[Return_Status]]="Returned", "Yes", "No")</f>
        <v>Yes</v>
      </c>
      <c r="J5471">
        <f>IF(Table1[[#This Row],[Return_Flag]]="Yes",1,0)</f>
        <v>1</v>
      </c>
      <c r="K5471">
        <f>IF(Table1[[#This Row],[Order_ID]]=Table1[[#This Row],[Order_ID]],1,0)</f>
        <v>1</v>
      </c>
      <c r="L5471" s="4" t="str">
        <f>TEXT(Table1[[#This Row],[Order_Date]], "mmm-yyyy")</f>
        <v>Apr-2024</v>
      </c>
    </row>
    <row r="5472" spans="1:12" x14ac:dyDescent="0.25">
      <c r="A5472" t="s">
        <v>11059</v>
      </c>
      <c r="B5472" t="s">
        <v>11060</v>
      </c>
      <c r="C5472" s="1">
        <v>45194</v>
      </c>
      <c r="E5472" t="s">
        <v>16</v>
      </c>
      <c r="G5472" t="s">
        <v>22</v>
      </c>
      <c r="H5472" t="s">
        <v>41</v>
      </c>
      <c r="I5472" t="str">
        <f>IF(Table1[[#This Row],[Return_Status]]="Returned", "Yes", "No")</f>
        <v>No</v>
      </c>
      <c r="J5472">
        <f>IF(Table1[[#This Row],[Return_Flag]]="Yes",1,0)</f>
        <v>0</v>
      </c>
      <c r="K5472">
        <f>IF(Table1[[#This Row],[Order_ID]]=Table1[[#This Row],[Order_ID]],1,0)</f>
        <v>1</v>
      </c>
      <c r="L5472" s="4" t="str">
        <f>TEXT(Table1[[#This Row],[Order_Date]], "mmm-yyyy")</f>
        <v>Sep-2023</v>
      </c>
    </row>
    <row r="5473" spans="1:12" x14ac:dyDescent="0.25">
      <c r="A5473" t="s">
        <v>11061</v>
      </c>
      <c r="B5473" t="s">
        <v>11062</v>
      </c>
      <c r="C5473" s="1">
        <v>45200</v>
      </c>
      <c r="D5473" s="1">
        <v>45533</v>
      </c>
      <c r="E5473" t="s">
        <v>44</v>
      </c>
      <c r="F5473" t="s">
        <v>17</v>
      </c>
      <c r="G5473" t="s">
        <v>12</v>
      </c>
      <c r="H5473" t="s">
        <v>45</v>
      </c>
      <c r="I5473" t="str">
        <f>IF(Table1[[#This Row],[Return_Status]]="Returned", "Yes", "No")</f>
        <v>Yes</v>
      </c>
      <c r="J5473">
        <f>IF(Table1[[#This Row],[Return_Flag]]="Yes",1,0)</f>
        <v>1</v>
      </c>
      <c r="K5473">
        <f>IF(Table1[[#This Row],[Order_ID]]=Table1[[#This Row],[Order_ID]],1,0)</f>
        <v>1</v>
      </c>
      <c r="L5473" s="4" t="str">
        <f>TEXT(Table1[[#This Row],[Order_Date]], "mmm-yyyy")</f>
        <v>Oct-2023</v>
      </c>
    </row>
    <row r="5474" spans="1:12" x14ac:dyDescent="0.25">
      <c r="A5474" t="s">
        <v>11063</v>
      </c>
      <c r="B5474" t="s">
        <v>11064</v>
      </c>
      <c r="C5474" s="1">
        <v>45483</v>
      </c>
      <c r="E5474" t="s">
        <v>21</v>
      </c>
      <c r="G5474" t="s">
        <v>22</v>
      </c>
      <c r="H5474" t="s">
        <v>605</v>
      </c>
      <c r="I5474" t="str">
        <f>IF(Table1[[#This Row],[Return_Status]]="Returned", "Yes", "No")</f>
        <v>No</v>
      </c>
      <c r="J5474">
        <f>IF(Table1[[#This Row],[Return_Flag]]="Yes",1,0)</f>
        <v>0</v>
      </c>
      <c r="K5474">
        <f>IF(Table1[[#This Row],[Order_ID]]=Table1[[#This Row],[Order_ID]],1,0)</f>
        <v>1</v>
      </c>
      <c r="L5474" s="4" t="str">
        <f>TEXT(Table1[[#This Row],[Order_Date]], "mmm-yyyy")</f>
        <v>Jul-2024</v>
      </c>
    </row>
    <row r="5475" spans="1:12" x14ac:dyDescent="0.25">
      <c r="A5475" t="s">
        <v>11065</v>
      </c>
      <c r="B5475" t="s">
        <v>11066</v>
      </c>
      <c r="C5475" s="1">
        <v>45446</v>
      </c>
      <c r="D5475" s="1">
        <v>45490</v>
      </c>
      <c r="E5475" t="s">
        <v>21</v>
      </c>
      <c r="F5475" t="s">
        <v>33</v>
      </c>
      <c r="G5475" t="s">
        <v>12</v>
      </c>
      <c r="H5475" t="s">
        <v>605</v>
      </c>
      <c r="I5475" t="str">
        <f>IF(Table1[[#This Row],[Return_Status]]="Returned", "Yes", "No")</f>
        <v>Yes</v>
      </c>
      <c r="J5475">
        <f>IF(Table1[[#This Row],[Return_Flag]]="Yes",1,0)</f>
        <v>1</v>
      </c>
      <c r="K5475">
        <f>IF(Table1[[#This Row],[Order_ID]]=Table1[[#This Row],[Order_ID]],1,0)</f>
        <v>1</v>
      </c>
      <c r="L5475" s="4" t="str">
        <f>TEXT(Table1[[#This Row],[Order_Date]], "mmm-yyyy")</f>
        <v>Jun-2024</v>
      </c>
    </row>
    <row r="5476" spans="1:12" x14ac:dyDescent="0.25">
      <c r="A5476" t="s">
        <v>11067</v>
      </c>
      <c r="B5476" t="s">
        <v>11068</v>
      </c>
      <c r="C5476" s="1">
        <v>45483</v>
      </c>
      <c r="E5476" t="s">
        <v>32</v>
      </c>
      <c r="G5476" t="s">
        <v>22</v>
      </c>
      <c r="H5476" t="s">
        <v>557</v>
      </c>
      <c r="I5476" t="str">
        <f>IF(Table1[[#This Row],[Return_Status]]="Returned", "Yes", "No")</f>
        <v>No</v>
      </c>
      <c r="J5476">
        <f>IF(Table1[[#This Row],[Return_Flag]]="Yes",1,0)</f>
        <v>0</v>
      </c>
      <c r="K5476">
        <f>IF(Table1[[#This Row],[Order_ID]]=Table1[[#This Row],[Order_ID]],1,0)</f>
        <v>1</v>
      </c>
      <c r="L5476" s="4" t="str">
        <f>TEXT(Table1[[#This Row],[Order_Date]], "mmm-yyyy")</f>
        <v>Jul-2024</v>
      </c>
    </row>
    <row r="5477" spans="1:12" x14ac:dyDescent="0.25">
      <c r="A5477" t="s">
        <v>11069</v>
      </c>
      <c r="B5477" t="s">
        <v>11070</v>
      </c>
      <c r="C5477" s="1">
        <v>45212</v>
      </c>
      <c r="E5477" t="s">
        <v>10</v>
      </c>
      <c r="G5477" t="s">
        <v>22</v>
      </c>
      <c r="H5477" t="s">
        <v>442</v>
      </c>
      <c r="I5477" t="str">
        <f>IF(Table1[[#This Row],[Return_Status]]="Returned", "Yes", "No")</f>
        <v>No</v>
      </c>
      <c r="J5477">
        <f>IF(Table1[[#This Row],[Return_Flag]]="Yes",1,0)</f>
        <v>0</v>
      </c>
      <c r="K5477">
        <f>IF(Table1[[#This Row],[Order_ID]]=Table1[[#This Row],[Order_ID]],1,0)</f>
        <v>1</v>
      </c>
      <c r="L5477" s="4" t="str">
        <f>TEXT(Table1[[#This Row],[Order_Date]], "mmm-yyyy")</f>
        <v>Oct-2023</v>
      </c>
    </row>
    <row r="5478" spans="1:12" x14ac:dyDescent="0.25">
      <c r="A5478" t="s">
        <v>11071</v>
      </c>
      <c r="B5478" t="s">
        <v>11072</v>
      </c>
      <c r="C5478" s="1">
        <v>44948</v>
      </c>
      <c r="E5478" t="s">
        <v>16</v>
      </c>
      <c r="G5478" t="s">
        <v>22</v>
      </c>
      <c r="H5478" t="s">
        <v>642</v>
      </c>
      <c r="I5478" t="str">
        <f>IF(Table1[[#This Row],[Return_Status]]="Returned", "Yes", "No")</f>
        <v>No</v>
      </c>
      <c r="J5478">
        <f>IF(Table1[[#This Row],[Return_Flag]]="Yes",1,0)</f>
        <v>0</v>
      </c>
      <c r="K5478">
        <f>IF(Table1[[#This Row],[Order_ID]]=Table1[[#This Row],[Order_ID]],1,0)</f>
        <v>1</v>
      </c>
      <c r="L5478" s="4" t="str">
        <f>TEXT(Table1[[#This Row],[Order_Date]], "mmm-yyyy")</f>
        <v>Jan-2023</v>
      </c>
    </row>
    <row r="5479" spans="1:12" x14ac:dyDescent="0.25">
      <c r="A5479" t="s">
        <v>11073</v>
      </c>
      <c r="B5479" t="s">
        <v>11074</v>
      </c>
      <c r="C5479" s="1">
        <v>45518</v>
      </c>
      <c r="D5479" s="1">
        <v>45298</v>
      </c>
      <c r="E5479" t="s">
        <v>10</v>
      </c>
      <c r="F5479" t="s">
        <v>33</v>
      </c>
      <c r="G5479" t="s">
        <v>12</v>
      </c>
      <c r="H5479" t="s">
        <v>118</v>
      </c>
      <c r="I5479" t="str">
        <f>IF(Table1[[#This Row],[Return_Status]]="Returned", "Yes", "No")</f>
        <v>Yes</v>
      </c>
      <c r="J5479">
        <f>IF(Table1[[#This Row],[Return_Flag]]="Yes",1,0)</f>
        <v>1</v>
      </c>
      <c r="K5479">
        <f>IF(Table1[[#This Row],[Order_ID]]=Table1[[#This Row],[Order_ID]],1,0)</f>
        <v>1</v>
      </c>
      <c r="L5479" s="4" t="str">
        <f>TEXT(Table1[[#This Row],[Order_Date]], "mmm-yyyy")</f>
        <v>Aug-2024</v>
      </c>
    </row>
    <row r="5480" spans="1:12" x14ac:dyDescent="0.25">
      <c r="A5480" t="s">
        <v>11075</v>
      </c>
      <c r="B5480" t="s">
        <v>11076</v>
      </c>
      <c r="C5480" s="1">
        <v>45005</v>
      </c>
      <c r="E5480" t="s">
        <v>44</v>
      </c>
      <c r="G5480" t="s">
        <v>22</v>
      </c>
      <c r="H5480" t="s">
        <v>241</v>
      </c>
      <c r="I5480" t="str">
        <f>IF(Table1[[#This Row],[Return_Status]]="Returned", "Yes", "No")</f>
        <v>No</v>
      </c>
      <c r="J5480">
        <f>IF(Table1[[#This Row],[Return_Flag]]="Yes",1,0)</f>
        <v>0</v>
      </c>
      <c r="K5480">
        <f>IF(Table1[[#This Row],[Order_ID]]=Table1[[#This Row],[Order_ID]],1,0)</f>
        <v>1</v>
      </c>
      <c r="L5480" s="4" t="str">
        <f>TEXT(Table1[[#This Row],[Order_Date]], "mmm-yyyy")</f>
        <v>Mar-2023</v>
      </c>
    </row>
    <row r="5481" spans="1:12" x14ac:dyDescent="0.25">
      <c r="A5481" t="s">
        <v>11077</v>
      </c>
      <c r="B5481" t="s">
        <v>11078</v>
      </c>
      <c r="C5481" s="1">
        <v>45490</v>
      </c>
      <c r="E5481" t="s">
        <v>16</v>
      </c>
      <c r="G5481" t="s">
        <v>22</v>
      </c>
      <c r="H5481" t="s">
        <v>404</v>
      </c>
      <c r="I5481" t="str">
        <f>IF(Table1[[#This Row],[Return_Status]]="Returned", "Yes", "No")</f>
        <v>No</v>
      </c>
      <c r="J5481">
        <f>IF(Table1[[#This Row],[Return_Flag]]="Yes",1,0)</f>
        <v>0</v>
      </c>
      <c r="K5481">
        <f>IF(Table1[[#This Row],[Order_ID]]=Table1[[#This Row],[Order_ID]],1,0)</f>
        <v>1</v>
      </c>
      <c r="L5481" s="4" t="str">
        <f>TEXT(Table1[[#This Row],[Order_Date]], "mmm-yyyy")</f>
        <v>Jul-2024</v>
      </c>
    </row>
    <row r="5482" spans="1:12" x14ac:dyDescent="0.25">
      <c r="A5482" t="s">
        <v>11079</v>
      </c>
      <c r="B5482" t="s">
        <v>11080</v>
      </c>
      <c r="C5482" s="1">
        <v>45543</v>
      </c>
      <c r="D5482" s="1">
        <v>45129</v>
      </c>
      <c r="E5482" t="s">
        <v>44</v>
      </c>
      <c r="F5482" t="s">
        <v>17</v>
      </c>
      <c r="G5482" t="s">
        <v>12</v>
      </c>
      <c r="H5482" t="s">
        <v>271</v>
      </c>
      <c r="I5482" t="str">
        <f>IF(Table1[[#This Row],[Return_Status]]="Returned", "Yes", "No")</f>
        <v>Yes</v>
      </c>
      <c r="J5482">
        <f>IF(Table1[[#This Row],[Return_Flag]]="Yes",1,0)</f>
        <v>1</v>
      </c>
      <c r="K5482">
        <f>IF(Table1[[#This Row],[Order_ID]]=Table1[[#This Row],[Order_ID]],1,0)</f>
        <v>1</v>
      </c>
      <c r="L5482" s="4" t="str">
        <f>TEXT(Table1[[#This Row],[Order_Date]], "mmm-yyyy")</f>
        <v>Sep-2024</v>
      </c>
    </row>
    <row r="5483" spans="1:12" x14ac:dyDescent="0.25">
      <c r="A5483" t="s">
        <v>11081</v>
      </c>
      <c r="B5483" t="s">
        <v>11082</v>
      </c>
      <c r="C5483" s="1">
        <v>45375</v>
      </c>
      <c r="E5483" t="s">
        <v>44</v>
      </c>
      <c r="G5483" t="s">
        <v>22</v>
      </c>
      <c r="H5483" t="s">
        <v>851</v>
      </c>
      <c r="I5483" t="str">
        <f>IF(Table1[[#This Row],[Return_Status]]="Returned", "Yes", "No")</f>
        <v>No</v>
      </c>
      <c r="J5483">
        <f>IF(Table1[[#This Row],[Return_Flag]]="Yes",1,0)</f>
        <v>0</v>
      </c>
      <c r="K5483">
        <f>IF(Table1[[#This Row],[Order_ID]]=Table1[[#This Row],[Order_ID]],1,0)</f>
        <v>1</v>
      </c>
      <c r="L5483" s="4" t="str">
        <f>TEXT(Table1[[#This Row],[Order_Date]], "mmm-yyyy")</f>
        <v>Mar-2024</v>
      </c>
    </row>
    <row r="5484" spans="1:12" x14ac:dyDescent="0.25">
      <c r="A5484" t="s">
        <v>11083</v>
      </c>
      <c r="B5484" t="s">
        <v>11084</v>
      </c>
      <c r="C5484" s="1">
        <v>45424</v>
      </c>
      <c r="D5484" s="1">
        <v>45371</v>
      </c>
      <c r="E5484" t="s">
        <v>10</v>
      </c>
      <c r="F5484" t="s">
        <v>11</v>
      </c>
      <c r="G5484" t="s">
        <v>12</v>
      </c>
      <c r="H5484" t="s">
        <v>264</v>
      </c>
      <c r="I5484" t="str">
        <f>IF(Table1[[#This Row],[Return_Status]]="Returned", "Yes", "No")</f>
        <v>Yes</v>
      </c>
      <c r="J5484">
        <f>IF(Table1[[#This Row],[Return_Flag]]="Yes",1,0)</f>
        <v>1</v>
      </c>
      <c r="K5484">
        <f>IF(Table1[[#This Row],[Order_ID]]=Table1[[#This Row],[Order_ID]],1,0)</f>
        <v>1</v>
      </c>
      <c r="L5484" s="4" t="str">
        <f>TEXT(Table1[[#This Row],[Order_Date]], "mmm-yyyy")</f>
        <v>May-2024</v>
      </c>
    </row>
    <row r="5485" spans="1:12" x14ac:dyDescent="0.25">
      <c r="A5485" t="s">
        <v>11085</v>
      </c>
      <c r="B5485" t="s">
        <v>11086</v>
      </c>
      <c r="C5485" s="1">
        <v>45057</v>
      </c>
      <c r="E5485" t="s">
        <v>44</v>
      </c>
      <c r="G5485" t="s">
        <v>22</v>
      </c>
      <c r="H5485" t="s">
        <v>183</v>
      </c>
      <c r="I5485" t="str">
        <f>IF(Table1[[#This Row],[Return_Status]]="Returned", "Yes", "No")</f>
        <v>No</v>
      </c>
      <c r="J5485">
        <f>IF(Table1[[#This Row],[Return_Flag]]="Yes",1,0)</f>
        <v>0</v>
      </c>
      <c r="K5485">
        <f>IF(Table1[[#This Row],[Order_ID]]=Table1[[#This Row],[Order_ID]],1,0)</f>
        <v>1</v>
      </c>
      <c r="L5485" s="4" t="str">
        <f>TEXT(Table1[[#This Row],[Order_Date]], "mmm-yyyy")</f>
        <v>May-2023</v>
      </c>
    </row>
    <row r="5486" spans="1:12" x14ac:dyDescent="0.25">
      <c r="A5486" t="s">
        <v>11087</v>
      </c>
      <c r="B5486" t="s">
        <v>11088</v>
      </c>
      <c r="C5486" s="1">
        <v>45274</v>
      </c>
      <c r="D5486" s="1">
        <v>45129</v>
      </c>
      <c r="E5486" t="s">
        <v>21</v>
      </c>
      <c r="F5486" t="s">
        <v>11</v>
      </c>
      <c r="G5486" t="s">
        <v>12</v>
      </c>
      <c r="H5486" t="s">
        <v>89</v>
      </c>
      <c r="I5486" t="str">
        <f>IF(Table1[[#This Row],[Return_Status]]="Returned", "Yes", "No")</f>
        <v>Yes</v>
      </c>
      <c r="J5486">
        <f>IF(Table1[[#This Row],[Return_Flag]]="Yes",1,0)</f>
        <v>1</v>
      </c>
      <c r="K5486">
        <f>IF(Table1[[#This Row],[Order_ID]]=Table1[[#This Row],[Order_ID]],1,0)</f>
        <v>1</v>
      </c>
      <c r="L5486" s="4" t="str">
        <f>TEXT(Table1[[#This Row],[Order_Date]], "mmm-yyyy")</f>
        <v>Dec-2023</v>
      </c>
    </row>
    <row r="5487" spans="1:12" x14ac:dyDescent="0.25">
      <c r="A5487" t="s">
        <v>11089</v>
      </c>
      <c r="B5487" t="s">
        <v>11090</v>
      </c>
      <c r="C5487" s="1">
        <v>45336</v>
      </c>
      <c r="D5487" s="1">
        <v>45295</v>
      </c>
      <c r="E5487" t="s">
        <v>32</v>
      </c>
      <c r="F5487" t="s">
        <v>33</v>
      </c>
      <c r="G5487" t="s">
        <v>12</v>
      </c>
      <c r="H5487" t="s">
        <v>703</v>
      </c>
      <c r="I5487" t="str">
        <f>IF(Table1[[#This Row],[Return_Status]]="Returned", "Yes", "No")</f>
        <v>Yes</v>
      </c>
      <c r="J5487">
        <f>IF(Table1[[#This Row],[Return_Flag]]="Yes",1,0)</f>
        <v>1</v>
      </c>
      <c r="K5487">
        <f>IF(Table1[[#This Row],[Order_ID]]=Table1[[#This Row],[Order_ID]],1,0)</f>
        <v>1</v>
      </c>
      <c r="L5487" s="4" t="str">
        <f>TEXT(Table1[[#This Row],[Order_Date]], "mmm-yyyy")</f>
        <v>Feb-2024</v>
      </c>
    </row>
    <row r="5488" spans="1:12" x14ac:dyDescent="0.25">
      <c r="A5488" t="s">
        <v>11091</v>
      </c>
      <c r="B5488" t="s">
        <v>11092</v>
      </c>
      <c r="C5488" s="1">
        <v>45079</v>
      </c>
      <c r="D5488" s="1">
        <v>45261</v>
      </c>
      <c r="E5488" t="s">
        <v>10</v>
      </c>
      <c r="F5488" t="s">
        <v>17</v>
      </c>
      <c r="G5488" t="s">
        <v>12</v>
      </c>
      <c r="H5488" t="s">
        <v>235</v>
      </c>
      <c r="I5488" t="str">
        <f>IF(Table1[[#This Row],[Return_Status]]="Returned", "Yes", "No")</f>
        <v>Yes</v>
      </c>
      <c r="J5488">
        <f>IF(Table1[[#This Row],[Return_Flag]]="Yes",1,0)</f>
        <v>1</v>
      </c>
      <c r="K5488">
        <f>IF(Table1[[#This Row],[Order_ID]]=Table1[[#This Row],[Order_ID]],1,0)</f>
        <v>1</v>
      </c>
      <c r="L5488" s="4" t="str">
        <f>TEXT(Table1[[#This Row],[Order_Date]], "mmm-yyyy")</f>
        <v>Jun-2023</v>
      </c>
    </row>
    <row r="5489" spans="1:12" x14ac:dyDescent="0.25">
      <c r="A5489" t="s">
        <v>11093</v>
      </c>
      <c r="B5489" t="s">
        <v>11094</v>
      </c>
      <c r="C5489" s="1">
        <v>45103</v>
      </c>
      <c r="E5489" t="s">
        <v>21</v>
      </c>
      <c r="G5489" t="s">
        <v>22</v>
      </c>
      <c r="H5489" t="s">
        <v>168</v>
      </c>
      <c r="I5489" t="str">
        <f>IF(Table1[[#This Row],[Return_Status]]="Returned", "Yes", "No")</f>
        <v>No</v>
      </c>
      <c r="J5489">
        <f>IF(Table1[[#This Row],[Return_Flag]]="Yes",1,0)</f>
        <v>0</v>
      </c>
      <c r="K5489">
        <f>IF(Table1[[#This Row],[Order_ID]]=Table1[[#This Row],[Order_ID]],1,0)</f>
        <v>1</v>
      </c>
      <c r="L5489" s="4" t="str">
        <f>TEXT(Table1[[#This Row],[Order_Date]], "mmm-yyyy")</f>
        <v>Jun-2023</v>
      </c>
    </row>
    <row r="5490" spans="1:12" x14ac:dyDescent="0.25">
      <c r="A5490" t="s">
        <v>11095</v>
      </c>
      <c r="B5490" t="s">
        <v>11096</v>
      </c>
      <c r="C5490" s="1">
        <v>45361</v>
      </c>
      <c r="D5490" s="1">
        <v>44959</v>
      </c>
      <c r="E5490" t="s">
        <v>21</v>
      </c>
      <c r="F5490" t="s">
        <v>17</v>
      </c>
      <c r="G5490" t="s">
        <v>12</v>
      </c>
      <c r="H5490" t="s">
        <v>350</v>
      </c>
      <c r="I5490" t="str">
        <f>IF(Table1[[#This Row],[Return_Status]]="Returned", "Yes", "No")</f>
        <v>Yes</v>
      </c>
      <c r="J5490">
        <f>IF(Table1[[#This Row],[Return_Flag]]="Yes",1,0)</f>
        <v>1</v>
      </c>
      <c r="K5490">
        <f>IF(Table1[[#This Row],[Order_ID]]=Table1[[#This Row],[Order_ID]],1,0)</f>
        <v>1</v>
      </c>
      <c r="L5490" s="4" t="str">
        <f>TEXT(Table1[[#This Row],[Order_Date]], "mmm-yyyy")</f>
        <v>Mar-2024</v>
      </c>
    </row>
    <row r="5491" spans="1:12" x14ac:dyDescent="0.25">
      <c r="A5491" t="s">
        <v>11097</v>
      </c>
      <c r="B5491" t="s">
        <v>11098</v>
      </c>
      <c r="C5491" s="1">
        <v>45134</v>
      </c>
      <c r="D5491" s="1">
        <v>44973</v>
      </c>
      <c r="E5491" t="s">
        <v>44</v>
      </c>
      <c r="F5491" t="s">
        <v>11</v>
      </c>
      <c r="G5491" t="s">
        <v>12</v>
      </c>
      <c r="H5491" t="s">
        <v>557</v>
      </c>
      <c r="I5491" t="str">
        <f>IF(Table1[[#This Row],[Return_Status]]="Returned", "Yes", "No")</f>
        <v>Yes</v>
      </c>
      <c r="J5491">
        <f>IF(Table1[[#This Row],[Return_Flag]]="Yes",1,0)</f>
        <v>1</v>
      </c>
      <c r="K5491">
        <f>IF(Table1[[#This Row],[Order_ID]]=Table1[[#This Row],[Order_ID]],1,0)</f>
        <v>1</v>
      </c>
      <c r="L5491" s="4" t="str">
        <f>TEXT(Table1[[#This Row],[Order_Date]], "mmm-yyyy")</f>
        <v>Jul-2023</v>
      </c>
    </row>
    <row r="5492" spans="1:12" x14ac:dyDescent="0.25">
      <c r="A5492" t="s">
        <v>11099</v>
      </c>
      <c r="B5492" t="s">
        <v>11100</v>
      </c>
      <c r="C5492" s="1">
        <v>45025</v>
      </c>
      <c r="D5492" s="1">
        <v>44940</v>
      </c>
      <c r="E5492" t="s">
        <v>44</v>
      </c>
      <c r="F5492" t="s">
        <v>33</v>
      </c>
      <c r="G5492" t="s">
        <v>12</v>
      </c>
      <c r="H5492" t="s">
        <v>295</v>
      </c>
      <c r="I5492" t="str">
        <f>IF(Table1[[#This Row],[Return_Status]]="Returned", "Yes", "No")</f>
        <v>Yes</v>
      </c>
      <c r="J5492">
        <f>IF(Table1[[#This Row],[Return_Flag]]="Yes",1,0)</f>
        <v>1</v>
      </c>
      <c r="K5492">
        <f>IF(Table1[[#This Row],[Order_ID]]=Table1[[#This Row],[Order_ID]],1,0)</f>
        <v>1</v>
      </c>
      <c r="L5492" s="4" t="str">
        <f>TEXT(Table1[[#This Row],[Order_Date]], "mmm-yyyy")</f>
        <v>Apr-2023</v>
      </c>
    </row>
    <row r="5493" spans="1:12" x14ac:dyDescent="0.25">
      <c r="A5493" t="s">
        <v>11101</v>
      </c>
      <c r="B5493" t="s">
        <v>11102</v>
      </c>
      <c r="C5493" s="1">
        <v>45571</v>
      </c>
      <c r="D5493" s="1">
        <v>45517</v>
      </c>
      <c r="E5493" t="s">
        <v>10</v>
      </c>
      <c r="F5493" t="s">
        <v>40</v>
      </c>
      <c r="G5493" t="s">
        <v>12</v>
      </c>
      <c r="H5493" t="s">
        <v>86</v>
      </c>
      <c r="I5493" t="str">
        <f>IF(Table1[[#This Row],[Return_Status]]="Returned", "Yes", "No")</f>
        <v>Yes</v>
      </c>
      <c r="J5493">
        <f>IF(Table1[[#This Row],[Return_Flag]]="Yes",1,0)</f>
        <v>1</v>
      </c>
      <c r="K5493">
        <f>IF(Table1[[#This Row],[Order_ID]]=Table1[[#This Row],[Order_ID]],1,0)</f>
        <v>1</v>
      </c>
      <c r="L5493" s="4" t="str">
        <f>TEXT(Table1[[#This Row],[Order_Date]], "mmm-yyyy")</f>
        <v>Oct-2024</v>
      </c>
    </row>
    <row r="5494" spans="1:12" x14ac:dyDescent="0.25">
      <c r="A5494" t="s">
        <v>11103</v>
      </c>
      <c r="B5494" t="s">
        <v>11104</v>
      </c>
      <c r="C5494" s="1">
        <v>45422</v>
      </c>
      <c r="E5494" t="s">
        <v>32</v>
      </c>
      <c r="G5494" t="s">
        <v>22</v>
      </c>
      <c r="H5494" t="s">
        <v>498</v>
      </c>
      <c r="I5494" t="str">
        <f>IF(Table1[[#This Row],[Return_Status]]="Returned", "Yes", "No")</f>
        <v>No</v>
      </c>
      <c r="J5494">
        <f>IF(Table1[[#This Row],[Return_Flag]]="Yes",1,0)</f>
        <v>0</v>
      </c>
      <c r="K5494">
        <f>IF(Table1[[#This Row],[Order_ID]]=Table1[[#This Row],[Order_ID]],1,0)</f>
        <v>1</v>
      </c>
      <c r="L5494" s="4" t="str">
        <f>TEXT(Table1[[#This Row],[Order_Date]], "mmm-yyyy")</f>
        <v>May-2024</v>
      </c>
    </row>
    <row r="5495" spans="1:12" x14ac:dyDescent="0.25">
      <c r="A5495" t="s">
        <v>11105</v>
      </c>
      <c r="B5495" t="s">
        <v>11106</v>
      </c>
      <c r="C5495" s="1">
        <v>45423</v>
      </c>
      <c r="E5495" t="s">
        <v>32</v>
      </c>
      <c r="G5495" t="s">
        <v>22</v>
      </c>
      <c r="H5495" t="s">
        <v>204</v>
      </c>
      <c r="I5495" t="str">
        <f>IF(Table1[[#This Row],[Return_Status]]="Returned", "Yes", "No")</f>
        <v>No</v>
      </c>
      <c r="J5495">
        <f>IF(Table1[[#This Row],[Return_Flag]]="Yes",1,0)</f>
        <v>0</v>
      </c>
      <c r="K5495">
        <f>IF(Table1[[#This Row],[Order_ID]]=Table1[[#This Row],[Order_ID]],1,0)</f>
        <v>1</v>
      </c>
      <c r="L5495" s="4" t="str">
        <f>TEXT(Table1[[#This Row],[Order_Date]], "mmm-yyyy")</f>
        <v>May-2024</v>
      </c>
    </row>
    <row r="5496" spans="1:12" x14ac:dyDescent="0.25">
      <c r="A5496" t="s">
        <v>11107</v>
      </c>
      <c r="B5496" t="s">
        <v>11108</v>
      </c>
      <c r="C5496" s="1">
        <v>45554</v>
      </c>
      <c r="E5496" t="s">
        <v>21</v>
      </c>
      <c r="G5496" t="s">
        <v>22</v>
      </c>
      <c r="H5496" t="s">
        <v>1129</v>
      </c>
      <c r="I5496" t="str">
        <f>IF(Table1[[#This Row],[Return_Status]]="Returned", "Yes", "No")</f>
        <v>No</v>
      </c>
      <c r="J5496">
        <f>IF(Table1[[#This Row],[Return_Flag]]="Yes",1,0)</f>
        <v>0</v>
      </c>
      <c r="K5496">
        <f>IF(Table1[[#This Row],[Order_ID]]=Table1[[#This Row],[Order_ID]],1,0)</f>
        <v>1</v>
      </c>
      <c r="L5496" s="4" t="str">
        <f>TEXT(Table1[[#This Row],[Order_Date]], "mmm-yyyy")</f>
        <v>Sep-2024</v>
      </c>
    </row>
    <row r="5497" spans="1:12" x14ac:dyDescent="0.25">
      <c r="A5497" t="s">
        <v>11109</v>
      </c>
      <c r="B5497" t="s">
        <v>11110</v>
      </c>
      <c r="C5497" s="1">
        <v>45195</v>
      </c>
      <c r="E5497" t="s">
        <v>32</v>
      </c>
      <c r="G5497" t="s">
        <v>22</v>
      </c>
      <c r="H5497" t="s">
        <v>221</v>
      </c>
      <c r="I5497" t="str">
        <f>IF(Table1[[#This Row],[Return_Status]]="Returned", "Yes", "No")</f>
        <v>No</v>
      </c>
      <c r="J5497">
        <f>IF(Table1[[#This Row],[Return_Flag]]="Yes",1,0)</f>
        <v>0</v>
      </c>
      <c r="K5497">
        <f>IF(Table1[[#This Row],[Order_ID]]=Table1[[#This Row],[Order_ID]],1,0)</f>
        <v>1</v>
      </c>
      <c r="L5497" s="4" t="str">
        <f>TEXT(Table1[[#This Row],[Order_Date]], "mmm-yyyy")</f>
        <v>Sep-2023</v>
      </c>
    </row>
    <row r="5498" spans="1:12" x14ac:dyDescent="0.25">
      <c r="A5498" t="s">
        <v>11111</v>
      </c>
      <c r="B5498" t="s">
        <v>11112</v>
      </c>
      <c r="C5498" s="1">
        <v>45075</v>
      </c>
      <c r="E5498" t="s">
        <v>10</v>
      </c>
      <c r="G5498" t="s">
        <v>22</v>
      </c>
      <c r="H5498" t="s">
        <v>89</v>
      </c>
      <c r="I5498" t="str">
        <f>IF(Table1[[#This Row],[Return_Status]]="Returned", "Yes", "No")</f>
        <v>No</v>
      </c>
      <c r="J5498">
        <f>IF(Table1[[#This Row],[Return_Flag]]="Yes",1,0)</f>
        <v>0</v>
      </c>
      <c r="K5498">
        <f>IF(Table1[[#This Row],[Order_ID]]=Table1[[#This Row],[Order_ID]],1,0)</f>
        <v>1</v>
      </c>
      <c r="L5498" s="4" t="str">
        <f>TEXT(Table1[[#This Row],[Order_Date]], "mmm-yyyy")</f>
        <v>May-2023</v>
      </c>
    </row>
    <row r="5499" spans="1:12" x14ac:dyDescent="0.25">
      <c r="A5499" t="s">
        <v>11113</v>
      </c>
      <c r="B5499" t="s">
        <v>11114</v>
      </c>
      <c r="C5499" s="1">
        <v>45597</v>
      </c>
      <c r="D5499" s="1">
        <v>45592</v>
      </c>
      <c r="E5499" t="s">
        <v>10</v>
      </c>
      <c r="F5499" t="s">
        <v>11</v>
      </c>
      <c r="G5499" t="s">
        <v>12</v>
      </c>
      <c r="H5499" t="s">
        <v>83</v>
      </c>
      <c r="I5499" t="str">
        <f>IF(Table1[[#This Row],[Return_Status]]="Returned", "Yes", "No")</f>
        <v>Yes</v>
      </c>
      <c r="J5499">
        <f>IF(Table1[[#This Row],[Return_Flag]]="Yes",1,0)</f>
        <v>1</v>
      </c>
      <c r="K5499">
        <f>IF(Table1[[#This Row],[Order_ID]]=Table1[[#This Row],[Order_ID]],1,0)</f>
        <v>1</v>
      </c>
      <c r="L5499" s="4" t="str">
        <f>TEXT(Table1[[#This Row],[Order_Date]], "mmm-yyyy")</f>
        <v>Nov-2024</v>
      </c>
    </row>
    <row r="5500" spans="1:12" x14ac:dyDescent="0.25">
      <c r="A5500" t="s">
        <v>11115</v>
      </c>
      <c r="B5500" t="s">
        <v>11116</v>
      </c>
      <c r="C5500" s="1">
        <v>45359</v>
      </c>
      <c r="E5500" t="s">
        <v>21</v>
      </c>
      <c r="G5500" t="s">
        <v>22</v>
      </c>
      <c r="H5500" t="s">
        <v>357</v>
      </c>
      <c r="I5500" t="str">
        <f>IF(Table1[[#This Row],[Return_Status]]="Returned", "Yes", "No")</f>
        <v>No</v>
      </c>
      <c r="J5500">
        <f>IF(Table1[[#This Row],[Return_Flag]]="Yes",1,0)</f>
        <v>0</v>
      </c>
      <c r="K5500">
        <f>IF(Table1[[#This Row],[Order_ID]]=Table1[[#This Row],[Order_ID]],1,0)</f>
        <v>1</v>
      </c>
      <c r="L5500" s="4" t="str">
        <f>TEXT(Table1[[#This Row],[Order_Date]], "mmm-yyyy")</f>
        <v>Mar-2024</v>
      </c>
    </row>
    <row r="5501" spans="1:12" x14ac:dyDescent="0.25">
      <c r="A5501" t="s">
        <v>11117</v>
      </c>
      <c r="B5501" t="s">
        <v>11118</v>
      </c>
      <c r="C5501" s="1">
        <v>45408</v>
      </c>
      <c r="E5501" t="s">
        <v>44</v>
      </c>
      <c r="G5501" t="s">
        <v>22</v>
      </c>
      <c r="H5501" t="s">
        <v>241</v>
      </c>
      <c r="I5501" t="str">
        <f>IF(Table1[[#This Row],[Return_Status]]="Returned", "Yes", "No")</f>
        <v>No</v>
      </c>
      <c r="J5501">
        <f>IF(Table1[[#This Row],[Return_Flag]]="Yes",1,0)</f>
        <v>0</v>
      </c>
      <c r="K5501">
        <f>IF(Table1[[#This Row],[Order_ID]]=Table1[[#This Row],[Order_ID]],1,0)</f>
        <v>1</v>
      </c>
      <c r="L5501" s="4" t="str">
        <f>TEXT(Table1[[#This Row],[Order_Date]], "mmm-yyyy")</f>
        <v>Apr-2024</v>
      </c>
    </row>
    <row r="5502" spans="1:12" x14ac:dyDescent="0.25">
      <c r="A5502" t="s">
        <v>11119</v>
      </c>
      <c r="B5502" t="s">
        <v>11120</v>
      </c>
      <c r="C5502" s="1">
        <v>45058</v>
      </c>
      <c r="E5502" t="s">
        <v>32</v>
      </c>
      <c r="G5502" t="s">
        <v>22</v>
      </c>
      <c r="H5502" t="s">
        <v>436</v>
      </c>
      <c r="I5502" t="str">
        <f>IF(Table1[[#This Row],[Return_Status]]="Returned", "Yes", "No")</f>
        <v>No</v>
      </c>
      <c r="J5502">
        <f>IF(Table1[[#This Row],[Return_Flag]]="Yes",1,0)</f>
        <v>0</v>
      </c>
      <c r="K5502">
        <f>IF(Table1[[#This Row],[Order_ID]]=Table1[[#This Row],[Order_ID]],1,0)</f>
        <v>1</v>
      </c>
      <c r="L5502" s="4" t="str">
        <f>TEXT(Table1[[#This Row],[Order_Date]], "mmm-yyyy")</f>
        <v>May-2023</v>
      </c>
    </row>
    <row r="5503" spans="1:12" x14ac:dyDescent="0.25">
      <c r="A5503" t="s">
        <v>11121</v>
      </c>
      <c r="B5503" t="s">
        <v>11122</v>
      </c>
      <c r="C5503" s="1">
        <v>44988</v>
      </c>
      <c r="D5503" s="1">
        <v>45166</v>
      </c>
      <c r="E5503" t="s">
        <v>44</v>
      </c>
      <c r="F5503" t="s">
        <v>33</v>
      </c>
      <c r="G5503" t="s">
        <v>12</v>
      </c>
      <c r="H5503" t="s">
        <v>329</v>
      </c>
      <c r="I5503" t="str">
        <f>IF(Table1[[#This Row],[Return_Status]]="Returned", "Yes", "No")</f>
        <v>Yes</v>
      </c>
      <c r="J5503">
        <f>IF(Table1[[#This Row],[Return_Flag]]="Yes",1,0)</f>
        <v>1</v>
      </c>
      <c r="K5503">
        <f>IF(Table1[[#This Row],[Order_ID]]=Table1[[#This Row],[Order_ID]],1,0)</f>
        <v>1</v>
      </c>
      <c r="L5503" s="4" t="str">
        <f>TEXT(Table1[[#This Row],[Order_Date]], "mmm-yyyy")</f>
        <v>Mar-2023</v>
      </c>
    </row>
    <row r="5504" spans="1:12" x14ac:dyDescent="0.25">
      <c r="A5504" t="s">
        <v>11123</v>
      </c>
      <c r="B5504" t="s">
        <v>11124</v>
      </c>
      <c r="C5504" s="1">
        <v>45589</v>
      </c>
      <c r="E5504" t="s">
        <v>10</v>
      </c>
      <c r="G5504" t="s">
        <v>22</v>
      </c>
      <c r="H5504" t="s">
        <v>557</v>
      </c>
      <c r="I5504" t="str">
        <f>IF(Table1[[#This Row],[Return_Status]]="Returned", "Yes", "No")</f>
        <v>No</v>
      </c>
      <c r="J5504">
        <f>IF(Table1[[#This Row],[Return_Flag]]="Yes",1,0)</f>
        <v>0</v>
      </c>
      <c r="K5504">
        <f>IF(Table1[[#This Row],[Order_ID]]=Table1[[#This Row],[Order_ID]],1,0)</f>
        <v>1</v>
      </c>
      <c r="L5504" s="4" t="str">
        <f>TEXT(Table1[[#This Row],[Order_Date]], "mmm-yyyy")</f>
        <v>Oct-2024</v>
      </c>
    </row>
    <row r="5505" spans="1:12" x14ac:dyDescent="0.25">
      <c r="A5505" t="s">
        <v>11125</v>
      </c>
      <c r="B5505" t="s">
        <v>11126</v>
      </c>
      <c r="C5505" s="1">
        <v>45093</v>
      </c>
      <c r="E5505" t="s">
        <v>32</v>
      </c>
      <c r="G5505" t="s">
        <v>22</v>
      </c>
      <c r="H5505" t="s">
        <v>600</v>
      </c>
      <c r="I5505" t="str">
        <f>IF(Table1[[#This Row],[Return_Status]]="Returned", "Yes", "No")</f>
        <v>No</v>
      </c>
      <c r="J5505">
        <f>IF(Table1[[#This Row],[Return_Flag]]="Yes",1,0)</f>
        <v>0</v>
      </c>
      <c r="K5505">
        <f>IF(Table1[[#This Row],[Order_ID]]=Table1[[#This Row],[Order_ID]],1,0)</f>
        <v>1</v>
      </c>
      <c r="L5505" s="4" t="str">
        <f>TEXT(Table1[[#This Row],[Order_Date]], "mmm-yyyy")</f>
        <v>Jun-2023</v>
      </c>
    </row>
    <row r="5506" spans="1:12" x14ac:dyDescent="0.25">
      <c r="A5506" t="s">
        <v>11127</v>
      </c>
      <c r="B5506" t="s">
        <v>11128</v>
      </c>
      <c r="C5506" s="1">
        <v>45057</v>
      </c>
      <c r="D5506" s="1">
        <v>44995</v>
      </c>
      <c r="E5506" t="s">
        <v>16</v>
      </c>
      <c r="F5506" t="s">
        <v>33</v>
      </c>
      <c r="G5506" t="s">
        <v>12</v>
      </c>
      <c r="H5506" t="s">
        <v>642</v>
      </c>
      <c r="I5506" t="str">
        <f>IF(Table1[[#This Row],[Return_Status]]="Returned", "Yes", "No")</f>
        <v>Yes</v>
      </c>
      <c r="J5506">
        <f>IF(Table1[[#This Row],[Return_Flag]]="Yes",1,0)</f>
        <v>1</v>
      </c>
      <c r="K5506">
        <f>IF(Table1[[#This Row],[Order_ID]]=Table1[[#This Row],[Order_ID]],1,0)</f>
        <v>1</v>
      </c>
      <c r="L5506" s="4" t="str">
        <f>TEXT(Table1[[#This Row],[Order_Date]], "mmm-yyyy")</f>
        <v>May-2023</v>
      </c>
    </row>
    <row r="5507" spans="1:12" x14ac:dyDescent="0.25">
      <c r="A5507" t="s">
        <v>11129</v>
      </c>
      <c r="B5507" t="s">
        <v>11130</v>
      </c>
      <c r="C5507" s="1">
        <v>45054</v>
      </c>
      <c r="D5507" s="1">
        <v>45154</v>
      </c>
      <c r="E5507" t="s">
        <v>21</v>
      </c>
      <c r="F5507" t="s">
        <v>33</v>
      </c>
      <c r="G5507" t="s">
        <v>12</v>
      </c>
      <c r="H5507" t="s">
        <v>439</v>
      </c>
      <c r="I5507" t="str">
        <f>IF(Table1[[#This Row],[Return_Status]]="Returned", "Yes", "No")</f>
        <v>Yes</v>
      </c>
      <c r="J5507">
        <f>IF(Table1[[#This Row],[Return_Flag]]="Yes",1,0)</f>
        <v>1</v>
      </c>
      <c r="K5507">
        <f>IF(Table1[[#This Row],[Order_ID]]=Table1[[#This Row],[Order_ID]],1,0)</f>
        <v>1</v>
      </c>
      <c r="L5507" s="4" t="str">
        <f>TEXT(Table1[[#This Row],[Order_Date]], "mmm-yyyy")</f>
        <v>May-2023</v>
      </c>
    </row>
    <row r="5508" spans="1:12" x14ac:dyDescent="0.25">
      <c r="A5508" t="s">
        <v>11131</v>
      </c>
      <c r="B5508" t="s">
        <v>11132</v>
      </c>
      <c r="C5508" s="1">
        <v>45511</v>
      </c>
      <c r="E5508" t="s">
        <v>21</v>
      </c>
      <c r="G5508" t="s">
        <v>22</v>
      </c>
      <c r="H5508" t="s">
        <v>848</v>
      </c>
      <c r="I5508" t="str">
        <f>IF(Table1[[#This Row],[Return_Status]]="Returned", "Yes", "No")</f>
        <v>No</v>
      </c>
      <c r="J5508">
        <f>IF(Table1[[#This Row],[Return_Flag]]="Yes",1,0)</f>
        <v>0</v>
      </c>
      <c r="K5508">
        <f>IF(Table1[[#This Row],[Order_ID]]=Table1[[#This Row],[Order_ID]],1,0)</f>
        <v>1</v>
      </c>
      <c r="L5508" s="4" t="str">
        <f>TEXT(Table1[[#This Row],[Order_Date]], "mmm-yyyy")</f>
        <v>Aug-2024</v>
      </c>
    </row>
    <row r="5509" spans="1:12" x14ac:dyDescent="0.25">
      <c r="A5509" t="s">
        <v>11133</v>
      </c>
      <c r="B5509" t="s">
        <v>11134</v>
      </c>
      <c r="C5509" s="1">
        <v>45043</v>
      </c>
      <c r="D5509" s="1">
        <v>45058</v>
      </c>
      <c r="E5509" t="s">
        <v>44</v>
      </c>
      <c r="F5509" t="s">
        <v>40</v>
      </c>
      <c r="G5509" t="s">
        <v>12</v>
      </c>
      <c r="H5509" t="s">
        <v>389</v>
      </c>
      <c r="I5509" t="str">
        <f>IF(Table1[[#This Row],[Return_Status]]="Returned", "Yes", "No")</f>
        <v>Yes</v>
      </c>
      <c r="J5509">
        <f>IF(Table1[[#This Row],[Return_Flag]]="Yes",1,0)</f>
        <v>1</v>
      </c>
      <c r="K5509">
        <f>IF(Table1[[#This Row],[Order_ID]]=Table1[[#This Row],[Order_ID]],1,0)</f>
        <v>1</v>
      </c>
      <c r="L5509" s="4" t="str">
        <f>TEXT(Table1[[#This Row],[Order_Date]], "mmm-yyyy")</f>
        <v>Apr-2023</v>
      </c>
    </row>
    <row r="5510" spans="1:12" x14ac:dyDescent="0.25">
      <c r="A5510" t="s">
        <v>11135</v>
      </c>
      <c r="B5510" t="s">
        <v>11136</v>
      </c>
      <c r="C5510" s="1">
        <v>45066</v>
      </c>
      <c r="E5510" t="s">
        <v>21</v>
      </c>
      <c r="G5510" t="s">
        <v>22</v>
      </c>
      <c r="H5510" t="s">
        <v>350</v>
      </c>
      <c r="I5510" t="str">
        <f>IF(Table1[[#This Row],[Return_Status]]="Returned", "Yes", "No")</f>
        <v>No</v>
      </c>
      <c r="J5510">
        <f>IF(Table1[[#This Row],[Return_Flag]]="Yes",1,0)</f>
        <v>0</v>
      </c>
      <c r="K5510">
        <f>IF(Table1[[#This Row],[Order_ID]]=Table1[[#This Row],[Order_ID]],1,0)</f>
        <v>1</v>
      </c>
      <c r="L5510" s="4" t="str">
        <f>TEXT(Table1[[#This Row],[Order_Date]], "mmm-yyyy")</f>
        <v>May-2023</v>
      </c>
    </row>
    <row r="5511" spans="1:12" x14ac:dyDescent="0.25">
      <c r="A5511" t="s">
        <v>11137</v>
      </c>
      <c r="B5511" t="s">
        <v>11138</v>
      </c>
      <c r="C5511" s="1">
        <v>45249</v>
      </c>
      <c r="E5511" t="s">
        <v>44</v>
      </c>
      <c r="G5511" t="s">
        <v>22</v>
      </c>
      <c r="H5511" t="s">
        <v>171</v>
      </c>
      <c r="I5511" t="str">
        <f>IF(Table1[[#This Row],[Return_Status]]="Returned", "Yes", "No")</f>
        <v>No</v>
      </c>
      <c r="J5511">
        <f>IF(Table1[[#This Row],[Return_Flag]]="Yes",1,0)</f>
        <v>0</v>
      </c>
      <c r="K5511">
        <f>IF(Table1[[#This Row],[Order_ID]]=Table1[[#This Row],[Order_ID]],1,0)</f>
        <v>1</v>
      </c>
      <c r="L5511" s="4" t="str">
        <f>TEXT(Table1[[#This Row],[Order_Date]], "mmm-yyyy")</f>
        <v>Nov-2023</v>
      </c>
    </row>
    <row r="5512" spans="1:12" x14ac:dyDescent="0.25">
      <c r="A5512" t="s">
        <v>11139</v>
      </c>
      <c r="B5512" t="s">
        <v>11140</v>
      </c>
      <c r="C5512" s="1">
        <v>45430</v>
      </c>
      <c r="D5512" s="1">
        <v>45199</v>
      </c>
      <c r="E5512" t="s">
        <v>10</v>
      </c>
      <c r="F5512" t="s">
        <v>11</v>
      </c>
      <c r="G5512" t="s">
        <v>12</v>
      </c>
      <c r="H5512" t="s">
        <v>146</v>
      </c>
      <c r="I5512" t="str">
        <f>IF(Table1[[#This Row],[Return_Status]]="Returned", "Yes", "No")</f>
        <v>Yes</v>
      </c>
      <c r="J5512">
        <f>IF(Table1[[#This Row],[Return_Flag]]="Yes",1,0)</f>
        <v>1</v>
      </c>
      <c r="K5512">
        <f>IF(Table1[[#This Row],[Order_ID]]=Table1[[#This Row],[Order_ID]],1,0)</f>
        <v>1</v>
      </c>
      <c r="L5512" s="4" t="str">
        <f>TEXT(Table1[[#This Row],[Order_Date]], "mmm-yyyy")</f>
        <v>May-2024</v>
      </c>
    </row>
    <row r="5513" spans="1:12" x14ac:dyDescent="0.25">
      <c r="A5513" t="s">
        <v>11141</v>
      </c>
      <c r="B5513" t="s">
        <v>11142</v>
      </c>
      <c r="C5513" s="1">
        <v>45030</v>
      </c>
      <c r="E5513" t="s">
        <v>21</v>
      </c>
      <c r="G5513" t="s">
        <v>22</v>
      </c>
      <c r="H5513" t="s">
        <v>192</v>
      </c>
      <c r="I5513" t="str">
        <f>IF(Table1[[#This Row],[Return_Status]]="Returned", "Yes", "No")</f>
        <v>No</v>
      </c>
      <c r="J5513">
        <f>IF(Table1[[#This Row],[Return_Flag]]="Yes",1,0)</f>
        <v>0</v>
      </c>
      <c r="K5513">
        <f>IF(Table1[[#This Row],[Order_ID]]=Table1[[#This Row],[Order_ID]],1,0)</f>
        <v>1</v>
      </c>
      <c r="L5513" s="4" t="str">
        <f>TEXT(Table1[[#This Row],[Order_Date]], "mmm-yyyy")</f>
        <v>Apr-2023</v>
      </c>
    </row>
    <row r="5514" spans="1:12" x14ac:dyDescent="0.25">
      <c r="A5514" t="s">
        <v>11143</v>
      </c>
      <c r="B5514" t="s">
        <v>11144</v>
      </c>
      <c r="C5514" s="1">
        <v>45537</v>
      </c>
      <c r="D5514" s="1">
        <v>45296</v>
      </c>
      <c r="E5514" t="s">
        <v>16</v>
      </c>
      <c r="F5514" t="s">
        <v>17</v>
      </c>
      <c r="G5514" t="s">
        <v>12</v>
      </c>
      <c r="H5514" t="s">
        <v>192</v>
      </c>
      <c r="I5514" t="str">
        <f>IF(Table1[[#This Row],[Return_Status]]="Returned", "Yes", "No")</f>
        <v>Yes</v>
      </c>
      <c r="J5514">
        <f>IF(Table1[[#This Row],[Return_Flag]]="Yes",1,0)</f>
        <v>1</v>
      </c>
      <c r="K5514">
        <f>IF(Table1[[#This Row],[Order_ID]]=Table1[[#This Row],[Order_ID]],1,0)</f>
        <v>1</v>
      </c>
      <c r="L5514" s="4" t="str">
        <f>TEXT(Table1[[#This Row],[Order_Date]], "mmm-yyyy")</f>
        <v>Sep-2024</v>
      </c>
    </row>
    <row r="5515" spans="1:12" x14ac:dyDescent="0.25">
      <c r="A5515" t="s">
        <v>11145</v>
      </c>
      <c r="B5515" t="s">
        <v>11146</v>
      </c>
      <c r="C5515" s="1">
        <v>45076</v>
      </c>
      <c r="E5515" t="s">
        <v>32</v>
      </c>
      <c r="G5515" t="s">
        <v>22</v>
      </c>
      <c r="H5515" t="s">
        <v>449</v>
      </c>
      <c r="I5515" t="str">
        <f>IF(Table1[[#This Row],[Return_Status]]="Returned", "Yes", "No")</f>
        <v>No</v>
      </c>
      <c r="J5515">
        <f>IF(Table1[[#This Row],[Return_Flag]]="Yes",1,0)</f>
        <v>0</v>
      </c>
      <c r="K5515">
        <f>IF(Table1[[#This Row],[Order_ID]]=Table1[[#This Row],[Order_ID]],1,0)</f>
        <v>1</v>
      </c>
      <c r="L5515" s="4" t="str">
        <f>TEXT(Table1[[#This Row],[Order_Date]], "mmm-yyyy")</f>
        <v>May-2023</v>
      </c>
    </row>
    <row r="5516" spans="1:12" x14ac:dyDescent="0.25">
      <c r="A5516" t="s">
        <v>11147</v>
      </c>
      <c r="B5516" t="s">
        <v>11148</v>
      </c>
      <c r="C5516" s="1">
        <v>45223</v>
      </c>
      <c r="D5516" s="1">
        <v>45436</v>
      </c>
      <c r="E5516" t="s">
        <v>16</v>
      </c>
      <c r="F5516" t="s">
        <v>40</v>
      </c>
      <c r="G5516" t="s">
        <v>12</v>
      </c>
      <c r="H5516" t="s">
        <v>26</v>
      </c>
      <c r="I5516" t="str">
        <f>IF(Table1[[#This Row],[Return_Status]]="Returned", "Yes", "No")</f>
        <v>Yes</v>
      </c>
      <c r="J5516">
        <f>IF(Table1[[#This Row],[Return_Flag]]="Yes",1,0)</f>
        <v>1</v>
      </c>
      <c r="K5516">
        <f>IF(Table1[[#This Row],[Order_ID]]=Table1[[#This Row],[Order_ID]],1,0)</f>
        <v>1</v>
      </c>
      <c r="L5516" s="4" t="str">
        <f>TEXT(Table1[[#This Row],[Order_Date]], "mmm-yyyy")</f>
        <v>Oct-2023</v>
      </c>
    </row>
    <row r="5517" spans="1:12" x14ac:dyDescent="0.25">
      <c r="A5517" t="s">
        <v>11149</v>
      </c>
      <c r="B5517" t="s">
        <v>11150</v>
      </c>
      <c r="C5517" s="1">
        <v>45603</v>
      </c>
      <c r="D5517" s="1">
        <v>45539</v>
      </c>
      <c r="E5517" t="s">
        <v>16</v>
      </c>
      <c r="F5517" t="s">
        <v>40</v>
      </c>
      <c r="G5517" t="s">
        <v>12</v>
      </c>
      <c r="H5517" t="s">
        <v>452</v>
      </c>
      <c r="I5517" t="str">
        <f>IF(Table1[[#This Row],[Return_Status]]="Returned", "Yes", "No")</f>
        <v>Yes</v>
      </c>
      <c r="J5517">
        <f>IF(Table1[[#This Row],[Return_Flag]]="Yes",1,0)</f>
        <v>1</v>
      </c>
      <c r="K5517">
        <f>IF(Table1[[#This Row],[Order_ID]]=Table1[[#This Row],[Order_ID]],1,0)</f>
        <v>1</v>
      </c>
      <c r="L5517" s="4" t="str">
        <f>TEXT(Table1[[#This Row],[Order_Date]], "mmm-yyyy")</f>
        <v>Nov-2024</v>
      </c>
    </row>
    <row r="5518" spans="1:12" x14ac:dyDescent="0.25">
      <c r="A5518" t="s">
        <v>11151</v>
      </c>
      <c r="B5518" t="s">
        <v>11152</v>
      </c>
      <c r="C5518" s="1">
        <v>45184</v>
      </c>
      <c r="E5518" t="s">
        <v>44</v>
      </c>
      <c r="G5518" t="s">
        <v>22</v>
      </c>
      <c r="H5518" t="s">
        <v>557</v>
      </c>
      <c r="I5518" t="str">
        <f>IF(Table1[[#This Row],[Return_Status]]="Returned", "Yes", "No")</f>
        <v>No</v>
      </c>
      <c r="J5518">
        <f>IF(Table1[[#This Row],[Return_Flag]]="Yes",1,0)</f>
        <v>0</v>
      </c>
      <c r="K5518">
        <f>IF(Table1[[#This Row],[Order_ID]]=Table1[[#This Row],[Order_ID]],1,0)</f>
        <v>1</v>
      </c>
      <c r="L5518" s="4" t="str">
        <f>TEXT(Table1[[#This Row],[Order_Date]], "mmm-yyyy")</f>
        <v>Sep-2023</v>
      </c>
    </row>
    <row r="5519" spans="1:12" x14ac:dyDescent="0.25">
      <c r="A5519" t="s">
        <v>11153</v>
      </c>
      <c r="B5519" t="s">
        <v>11154</v>
      </c>
      <c r="C5519" s="1">
        <v>45311</v>
      </c>
      <c r="E5519" t="s">
        <v>32</v>
      </c>
      <c r="G5519" t="s">
        <v>22</v>
      </c>
      <c r="H5519" t="s">
        <v>449</v>
      </c>
      <c r="I5519" t="str">
        <f>IF(Table1[[#This Row],[Return_Status]]="Returned", "Yes", "No")</f>
        <v>No</v>
      </c>
      <c r="J5519">
        <f>IF(Table1[[#This Row],[Return_Flag]]="Yes",1,0)</f>
        <v>0</v>
      </c>
      <c r="K5519">
        <f>IF(Table1[[#This Row],[Order_ID]]=Table1[[#This Row],[Order_ID]],1,0)</f>
        <v>1</v>
      </c>
      <c r="L5519" s="4" t="str">
        <f>TEXT(Table1[[#This Row],[Order_Date]], "mmm-yyyy")</f>
        <v>Jan-2024</v>
      </c>
    </row>
    <row r="5520" spans="1:12" x14ac:dyDescent="0.25">
      <c r="A5520" t="s">
        <v>11155</v>
      </c>
      <c r="B5520" t="s">
        <v>11156</v>
      </c>
      <c r="C5520" s="1">
        <v>45079</v>
      </c>
      <c r="E5520" t="s">
        <v>16</v>
      </c>
      <c r="G5520" t="s">
        <v>22</v>
      </c>
      <c r="H5520" t="s">
        <v>13</v>
      </c>
      <c r="I5520" t="str">
        <f>IF(Table1[[#This Row],[Return_Status]]="Returned", "Yes", "No")</f>
        <v>No</v>
      </c>
      <c r="J5520">
        <f>IF(Table1[[#This Row],[Return_Flag]]="Yes",1,0)</f>
        <v>0</v>
      </c>
      <c r="K5520">
        <f>IF(Table1[[#This Row],[Order_ID]]=Table1[[#This Row],[Order_ID]],1,0)</f>
        <v>1</v>
      </c>
      <c r="L5520" s="4" t="str">
        <f>TEXT(Table1[[#This Row],[Order_Date]], "mmm-yyyy")</f>
        <v>Jun-2023</v>
      </c>
    </row>
    <row r="5521" spans="1:12" x14ac:dyDescent="0.25">
      <c r="A5521" t="s">
        <v>11157</v>
      </c>
      <c r="B5521" t="s">
        <v>11158</v>
      </c>
      <c r="C5521" s="1">
        <v>45029</v>
      </c>
      <c r="D5521" s="1">
        <v>45119</v>
      </c>
      <c r="E5521" t="s">
        <v>16</v>
      </c>
      <c r="F5521" t="s">
        <v>11</v>
      </c>
      <c r="G5521" t="s">
        <v>12</v>
      </c>
      <c r="H5521" t="s">
        <v>98</v>
      </c>
      <c r="I5521" t="str">
        <f>IF(Table1[[#This Row],[Return_Status]]="Returned", "Yes", "No")</f>
        <v>Yes</v>
      </c>
      <c r="J5521">
        <f>IF(Table1[[#This Row],[Return_Flag]]="Yes",1,0)</f>
        <v>1</v>
      </c>
      <c r="K5521">
        <f>IF(Table1[[#This Row],[Order_ID]]=Table1[[#This Row],[Order_ID]],1,0)</f>
        <v>1</v>
      </c>
      <c r="L5521" s="4" t="str">
        <f>TEXT(Table1[[#This Row],[Order_Date]], "mmm-yyyy")</f>
        <v>Apr-2023</v>
      </c>
    </row>
    <row r="5522" spans="1:12" x14ac:dyDescent="0.25">
      <c r="A5522" t="s">
        <v>11159</v>
      </c>
      <c r="B5522" t="s">
        <v>11160</v>
      </c>
      <c r="C5522" s="1">
        <v>45260</v>
      </c>
      <c r="D5522" s="1">
        <v>45078</v>
      </c>
      <c r="E5522" t="s">
        <v>16</v>
      </c>
      <c r="F5522" t="s">
        <v>33</v>
      </c>
      <c r="G5522" t="s">
        <v>12</v>
      </c>
      <c r="H5522" t="s">
        <v>207</v>
      </c>
      <c r="I5522" t="str">
        <f>IF(Table1[[#This Row],[Return_Status]]="Returned", "Yes", "No")</f>
        <v>Yes</v>
      </c>
      <c r="J5522">
        <f>IF(Table1[[#This Row],[Return_Flag]]="Yes",1,0)</f>
        <v>1</v>
      </c>
      <c r="K5522">
        <f>IF(Table1[[#This Row],[Order_ID]]=Table1[[#This Row],[Order_ID]],1,0)</f>
        <v>1</v>
      </c>
      <c r="L5522" s="4" t="str">
        <f>TEXT(Table1[[#This Row],[Order_Date]], "mmm-yyyy")</f>
        <v>Nov-2023</v>
      </c>
    </row>
    <row r="5523" spans="1:12" x14ac:dyDescent="0.25">
      <c r="A5523" t="s">
        <v>11161</v>
      </c>
      <c r="B5523" t="s">
        <v>11162</v>
      </c>
      <c r="C5523" s="1">
        <v>45343</v>
      </c>
      <c r="E5523" t="s">
        <v>21</v>
      </c>
      <c r="G5523" t="s">
        <v>22</v>
      </c>
      <c r="H5523" t="s">
        <v>235</v>
      </c>
      <c r="I5523" t="str">
        <f>IF(Table1[[#This Row],[Return_Status]]="Returned", "Yes", "No")</f>
        <v>No</v>
      </c>
      <c r="J5523">
        <f>IF(Table1[[#This Row],[Return_Flag]]="Yes",1,0)</f>
        <v>0</v>
      </c>
      <c r="K5523">
        <f>IF(Table1[[#This Row],[Order_ID]]=Table1[[#This Row],[Order_ID]],1,0)</f>
        <v>1</v>
      </c>
      <c r="L5523" s="4" t="str">
        <f>TEXT(Table1[[#This Row],[Order_Date]], "mmm-yyyy")</f>
        <v>Feb-2024</v>
      </c>
    </row>
    <row r="5524" spans="1:12" x14ac:dyDescent="0.25">
      <c r="A5524" t="s">
        <v>11163</v>
      </c>
      <c r="B5524" t="s">
        <v>11164</v>
      </c>
      <c r="C5524" s="1">
        <v>45474</v>
      </c>
      <c r="D5524" s="1">
        <v>45183</v>
      </c>
      <c r="E5524" t="s">
        <v>32</v>
      </c>
      <c r="F5524" t="s">
        <v>11</v>
      </c>
      <c r="G5524" t="s">
        <v>12</v>
      </c>
      <c r="H5524" t="s">
        <v>436</v>
      </c>
      <c r="I5524" t="str">
        <f>IF(Table1[[#This Row],[Return_Status]]="Returned", "Yes", "No")</f>
        <v>Yes</v>
      </c>
      <c r="J5524">
        <f>IF(Table1[[#This Row],[Return_Flag]]="Yes",1,0)</f>
        <v>1</v>
      </c>
      <c r="K5524">
        <f>IF(Table1[[#This Row],[Order_ID]]=Table1[[#This Row],[Order_ID]],1,0)</f>
        <v>1</v>
      </c>
      <c r="L5524" s="4" t="str">
        <f>TEXT(Table1[[#This Row],[Order_Date]], "mmm-yyyy")</f>
        <v>Jul-2024</v>
      </c>
    </row>
    <row r="5525" spans="1:12" x14ac:dyDescent="0.25">
      <c r="A5525" t="s">
        <v>11165</v>
      </c>
      <c r="B5525" t="s">
        <v>11166</v>
      </c>
      <c r="C5525" s="1">
        <v>45000</v>
      </c>
      <c r="D5525" s="1">
        <v>45642</v>
      </c>
      <c r="E5525" t="s">
        <v>16</v>
      </c>
      <c r="F5525" t="s">
        <v>33</v>
      </c>
      <c r="G5525" t="s">
        <v>12</v>
      </c>
      <c r="H5525" t="s">
        <v>77</v>
      </c>
      <c r="I5525" t="str">
        <f>IF(Table1[[#This Row],[Return_Status]]="Returned", "Yes", "No")</f>
        <v>Yes</v>
      </c>
      <c r="J5525">
        <f>IF(Table1[[#This Row],[Return_Flag]]="Yes",1,0)</f>
        <v>1</v>
      </c>
      <c r="K5525">
        <f>IF(Table1[[#This Row],[Order_ID]]=Table1[[#This Row],[Order_ID]],1,0)</f>
        <v>1</v>
      </c>
      <c r="L5525" s="4" t="str">
        <f>TEXT(Table1[[#This Row],[Order_Date]], "mmm-yyyy")</f>
        <v>Mar-2023</v>
      </c>
    </row>
    <row r="5526" spans="1:12" x14ac:dyDescent="0.25">
      <c r="A5526" t="s">
        <v>11167</v>
      </c>
      <c r="B5526" t="s">
        <v>11168</v>
      </c>
      <c r="C5526" s="1">
        <v>44972</v>
      </c>
      <c r="E5526" t="s">
        <v>16</v>
      </c>
      <c r="G5526" t="s">
        <v>22</v>
      </c>
      <c r="H5526" t="s">
        <v>192</v>
      </c>
      <c r="I5526" t="str">
        <f>IF(Table1[[#This Row],[Return_Status]]="Returned", "Yes", "No")</f>
        <v>No</v>
      </c>
      <c r="J5526">
        <f>IF(Table1[[#This Row],[Return_Flag]]="Yes",1,0)</f>
        <v>0</v>
      </c>
      <c r="K5526">
        <f>IF(Table1[[#This Row],[Order_ID]]=Table1[[#This Row],[Order_ID]],1,0)</f>
        <v>1</v>
      </c>
      <c r="L5526" s="4" t="str">
        <f>TEXT(Table1[[#This Row],[Order_Date]], "mmm-yyyy")</f>
        <v>Feb-2023</v>
      </c>
    </row>
    <row r="5527" spans="1:12" x14ac:dyDescent="0.25">
      <c r="A5527" t="s">
        <v>11169</v>
      </c>
      <c r="B5527" t="s">
        <v>11170</v>
      </c>
      <c r="C5527" s="1">
        <v>45473</v>
      </c>
      <c r="E5527" t="s">
        <v>10</v>
      </c>
      <c r="G5527" t="s">
        <v>22</v>
      </c>
      <c r="H5527" t="s">
        <v>258</v>
      </c>
      <c r="I5527" t="str">
        <f>IF(Table1[[#This Row],[Return_Status]]="Returned", "Yes", "No")</f>
        <v>No</v>
      </c>
      <c r="J5527">
        <f>IF(Table1[[#This Row],[Return_Flag]]="Yes",1,0)</f>
        <v>0</v>
      </c>
      <c r="K5527">
        <f>IF(Table1[[#This Row],[Order_ID]]=Table1[[#This Row],[Order_ID]],1,0)</f>
        <v>1</v>
      </c>
      <c r="L5527" s="4" t="str">
        <f>TEXT(Table1[[#This Row],[Order_Date]], "mmm-yyyy")</f>
        <v>Jun-2024</v>
      </c>
    </row>
    <row r="5528" spans="1:12" x14ac:dyDescent="0.25">
      <c r="A5528" t="s">
        <v>11171</v>
      </c>
      <c r="B5528" t="s">
        <v>11172</v>
      </c>
      <c r="C5528" s="1">
        <v>45384</v>
      </c>
      <c r="E5528" t="s">
        <v>16</v>
      </c>
      <c r="G5528" t="s">
        <v>22</v>
      </c>
      <c r="H5528" t="s">
        <v>452</v>
      </c>
      <c r="I5528" t="str">
        <f>IF(Table1[[#This Row],[Return_Status]]="Returned", "Yes", "No")</f>
        <v>No</v>
      </c>
      <c r="J5528">
        <f>IF(Table1[[#This Row],[Return_Flag]]="Yes",1,0)</f>
        <v>0</v>
      </c>
      <c r="K5528">
        <f>IF(Table1[[#This Row],[Order_ID]]=Table1[[#This Row],[Order_ID]],1,0)</f>
        <v>1</v>
      </c>
      <c r="L5528" s="4" t="str">
        <f>TEXT(Table1[[#This Row],[Order_Date]], "mmm-yyyy")</f>
        <v>Apr-2024</v>
      </c>
    </row>
    <row r="5529" spans="1:12" x14ac:dyDescent="0.25">
      <c r="A5529" t="s">
        <v>11173</v>
      </c>
      <c r="B5529" t="s">
        <v>11174</v>
      </c>
      <c r="C5529" s="1">
        <v>45437</v>
      </c>
      <c r="D5529" s="1">
        <v>45622</v>
      </c>
      <c r="E5529" t="s">
        <v>10</v>
      </c>
      <c r="F5529" t="s">
        <v>11</v>
      </c>
      <c r="G5529" t="s">
        <v>12</v>
      </c>
      <c r="H5529" t="s">
        <v>18</v>
      </c>
      <c r="I5529" t="str">
        <f>IF(Table1[[#This Row],[Return_Status]]="Returned", "Yes", "No")</f>
        <v>Yes</v>
      </c>
      <c r="J5529">
        <f>IF(Table1[[#This Row],[Return_Flag]]="Yes",1,0)</f>
        <v>1</v>
      </c>
      <c r="K5529">
        <f>IF(Table1[[#This Row],[Order_ID]]=Table1[[#This Row],[Order_ID]],1,0)</f>
        <v>1</v>
      </c>
      <c r="L5529" s="4" t="str">
        <f>TEXT(Table1[[#This Row],[Order_Date]], "mmm-yyyy")</f>
        <v>May-2024</v>
      </c>
    </row>
    <row r="5530" spans="1:12" x14ac:dyDescent="0.25">
      <c r="A5530" t="s">
        <v>11175</v>
      </c>
      <c r="B5530" t="s">
        <v>11176</v>
      </c>
      <c r="C5530" s="1">
        <v>45572</v>
      </c>
      <c r="D5530" s="1">
        <v>45500</v>
      </c>
      <c r="E5530" t="s">
        <v>32</v>
      </c>
      <c r="F5530" t="s">
        <v>17</v>
      </c>
      <c r="G5530" t="s">
        <v>12</v>
      </c>
      <c r="H5530" t="s">
        <v>74</v>
      </c>
      <c r="I5530" t="str">
        <f>IF(Table1[[#This Row],[Return_Status]]="Returned", "Yes", "No")</f>
        <v>Yes</v>
      </c>
      <c r="J5530">
        <f>IF(Table1[[#This Row],[Return_Flag]]="Yes",1,0)</f>
        <v>1</v>
      </c>
      <c r="K5530">
        <f>IF(Table1[[#This Row],[Order_ID]]=Table1[[#This Row],[Order_ID]],1,0)</f>
        <v>1</v>
      </c>
      <c r="L5530" s="4" t="str">
        <f>TEXT(Table1[[#This Row],[Order_Date]], "mmm-yyyy")</f>
        <v>Oct-2024</v>
      </c>
    </row>
    <row r="5531" spans="1:12" x14ac:dyDescent="0.25">
      <c r="A5531" t="s">
        <v>11177</v>
      </c>
      <c r="B5531" t="s">
        <v>11178</v>
      </c>
      <c r="C5531" s="1">
        <v>45056</v>
      </c>
      <c r="E5531" t="s">
        <v>32</v>
      </c>
      <c r="G5531" t="s">
        <v>22</v>
      </c>
      <c r="H5531" t="s">
        <v>152</v>
      </c>
      <c r="I5531" t="str">
        <f>IF(Table1[[#This Row],[Return_Status]]="Returned", "Yes", "No")</f>
        <v>No</v>
      </c>
      <c r="J5531">
        <f>IF(Table1[[#This Row],[Return_Flag]]="Yes",1,0)</f>
        <v>0</v>
      </c>
      <c r="K5531">
        <f>IF(Table1[[#This Row],[Order_ID]]=Table1[[#This Row],[Order_ID]],1,0)</f>
        <v>1</v>
      </c>
      <c r="L5531" s="4" t="str">
        <f>TEXT(Table1[[#This Row],[Order_Date]], "mmm-yyyy")</f>
        <v>May-2023</v>
      </c>
    </row>
    <row r="5532" spans="1:12" x14ac:dyDescent="0.25">
      <c r="A5532" t="s">
        <v>11179</v>
      </c>
      <c r="B5532" t="s">
        <v>11180</v>
      </c>
      <c r="C5532" s="1">
        <v>45374</v>
      </c>
      <c r="D5532" s="1">
        <v>44986</v>
      </c>
      <c r="E5532" t="s">
        <v>10</v>
      </c>
      <c r="F5532" t="s">
        <v>33</v>
      </c>
      <c r="G5532" t="s">
        <v>12</v>
      </c>
      <c r="H5532" t="s">
        <v>41</v>
      </c>
      <c r="I5532" t="str">
        <f>IF(Table1[[#This Row],[Return_Status]]="Returned", "Yes", "No")</f>
        <v>Yes</v>
      </c>
      <c r="J5532">
        <f>IF(Table1[[#This Row],[Return_Flag]]="Yes",1,0)</f>
        <v>1</v>
      </c>
      <c r="K5532">
        <f>IF(Table1[[#This Row],[Order_ID]]=Table1[[#This Row],[Order_ID]],1,0)</f>
        <v>1</v>
      </c>
      <c r="L5532" s="4" t="str">
        <f>TEXT(Table1[[#This Row],[Order_Date]], "mmm-yyyy")</f>
        <v>Mar-2024</v>
      </c>
    </row>
    <row r="5533" spans="1:12" x14ac:dyDescent="0.25">
      <c r="A5533" t="s">
        <v>11181</v>
      </c>
      <c r="B5533" t="s">
        <v>11182</v>
      </c>
      <c r="C5533" s="1">
        <v>45582</v>
      </c>
      <c r="E5533" t="s">
        <v>10</v>
      </c>
      <c r="G5533" t="s">
        <v>22</v>
      </c>
      <c r="H5533" t="s">
        <v>1164</v>
      </c>
      <c r="I5533" t="str">
        <f>IF(Table1[[#This Row],[Return_Status]]="Returned", "Yes", "No")</f>
        <v>No</v>
      </c>
      <c r="J5533">
        <f>IF(Table1[[#This Row],[Return_Flag]]="Yes",1,0)</f>
        <v>0</v>
      </c>
      <c r="K5533">
        <f>IF(Table1[[#This Row],[Order_ID]]=Table1[[#This Row],[Order_ID]],1,0)</f>
        <v>1</v>
      </c>
      <c r="L5533" s="4" t="str">
        <f>TEXT(Table1[[#This Row],[Order_Date]], "mmm-yyyy")</f>
        <v>Oct-2024</v>
      </c>
    </row>
    <row r="5534" spans="1:12" x14ac:dyDescent="0.25">
      <c r="A5534" t="s">
        <v>11183</v>
      </c>
      <c r="B5534" t="s">
        <v>11184</v>
      </c>
      <c r="C5534" s="1">
        <v>45365</v>
      </c>
      <c r="D5534" s="1">
        <v>45097</v>
      </c>
      <c r="E5534" t="s">
        <v>44</v>
      </c>
      <c r="F5534" t="s">
        <v>40</v>
      </c>
      <c r="G5534" t="s">
        <v>12</v>
      </c>
      <c r="H5534" t="s">
        <v>45</v>
      </c>
      <c r="I5534" t="str">
        <f>IF(Table1[[#This Row],[Return_Status]]="Returned", "Yes", "No")</f>
        <v>Yes</v>
      </c>
      <c r="J5534">
        <f>IF(Table1[[#This Row],[Return_Flag]]="Yes",1,0)</f>
        <v>1</v>
      </c>
      <c r="K5534">
        <f>IF(Table1[[#This Row],[Order_ID]]=Table1[[#This Row],[Order_ID]],1,0)</f>
        <v>1</v>
      </c>
      <c r="L5534" s="4" t="str">
        <f>TEXT(Table1[[#This Row],[Order_Date]], "mmm-yyyy")</f>
        <v>Mar-2024</v>
      </c>
    </row>
    <row r="5535" spans="1:12" x14ac:dyDescent="0.25">
      <c r="A5535" t="s">
        <v>11185</v>
      </c>
      <c r="B5535" t="s">
        <v>11186</v>
      </c>
      <c r="C5535" s="1">
        <v>45155</v>
      </c>
      <c r="D5535" s="1">
        <v>45283</v>
      </c>
      <c r="E5535" t="s">
        <v>32</v>
      </c>
      <c r="F5535" t="s">
        <v>11</v>
      </c>
      <c r="G5535" t="s">
        <v>12</v>
      </c>
      <c r="H5535" t="s">
        <v>34</v>
      </c>
      <c r="I5535" t="str">
        <f>IF(Table1[[#This Row],[Return_Status]]="Returned", "Yes", "No")</f>
        <v>Yes</v>
      </c>
      <c r="J5535">
        <f>IF(Table1[[#This Row],[Return_Flag]]="Yes",1,0)</f>
        <v>1</v>
      </c>
      <c r="K5535">
        <f>IF(Table1[[#This Row],[Order_ID]]=Table1[[#This Row],[Order_ID]],1,0)</f>
        <v>1</v>
      </c>
      <c r="L5535" s="4" t="str">
        <f>TEXT(Table1[[#This Row],[Order_Date]], "mmm-yyyy")</f>
        <v>Aug-2023</v>
      </c>
    </row>
    <row r="5536" spans="1:12" x14ac:dyDescent="0.25">
      <c r="A5536" t="s">
        <v>11187</v>
      </c>
      <c r="B5536" t="s">
        <v>11188</v>
      </c>
      <c r="C5536" s="1">
        <v>45060</v>
      </c>
      <c r="D5536" s="1">
        <v>45034</v>
      </c>
      <c r="E5536" t="s">
        <v>10</v>
      </c>
      <c r="F5536" t="s">
        <v>11</v>
      </c>
      <c r="G5536" t="s">
        <v>12</v>
      </c>
      <c r="H5536" t="s">
        <v>155</v>
      </c>
      <c r="I5536" t="str">
        <f>IF(Table1[[#This Row],[Return_Status]]="Returned", "Yes", "No")</f>
        <v>Yes</v>
      </c>
      <c r="J5536">
        <f>IF(Table1[[#This Row],[Return_Flag]]="Yes",1,0)</f>
        <v>1</v>
      </c>
      <c r="K5536">
        <f>IF(Table1[[#This Row],[Order_ID]]=Table1[[#This Row],[Order_ID]],1,0)</f>
        <v>1</v>
      </c>
      <c r="L5536" s="4" t="str">
        <f>TEXT(Table1[[#This Row],[Order_Date]], "mmm-yyyy")</f>
        <v>May-2023</v>
      </c>
    </row>
    <row r="5537" spans="1:12" x14ac:dyDescent="0.25">
      <c r="A5537" t="s">
        <v>11189</v>
      </c>
      <c r="B5537" t="s">
        <v>11190</v>
      </c>
      <c r="C5537" s="1">
        <v>45447</v>
      </c>
      <c r="E5537" t="s">
        <v>21</v>
      </c>
      <c r="G5537" t="s">
        <v>22</v>
      </c>
      <c r="H5537" t="s">
        <v>77</v>
      </c>
      <c r="I5537" t="str">
        <f>IF(Table1[[#This Row],[Return_Status]]="Returned", "Yes", "No")</f>
        <v>No</v>
      </c>
      <c r="J5537">
        <f>IF(Table1[[#This Row],[Return_Flag]]="Yes",1,0)</f>
        <v>0</v>
      </c>
      <c r="K5537">
        <f>IF(Table1[[#This Row],[Order_ID]]=Table1[[#This Row],[Order_ID]],1,0)</f>
        <v>1</v>
      </c>
      <c r="L5537" s="4" t="str">
        <f>TEXT(Table1[[#This Row],[Order_Date]], "mmm-yyyy")</f>
        <v>Jun-2024</v>
      </c>
    </row>
    <row r="5538" spans="1:12" x14ac:dyDescent="0.25">
      <c r="A5538" t="s">
        <v>11191</v>
      </c>
      <c r="B5538" t="s">
        <v>11192</v>
      </c>
      <c r="C5538" s="1">
        <v>45337</v>
      </c>
      <c r="E5538" t="s">
        <v>44</v>
      </c>
      <c r="G5538" t="s">
        <v>22</v>
      </c>
      <c r="H5538" t="s">
        <v>134</v>
      </c>
      <c r="I5538" t="str">
        <f>IF(Table1[[#This Row],[Return_Status]]="Returned", "Yes", "No")</f>
        <v>No</v>
      </c>
      <c r="J5538">
        <f>IF(Table1[[#This Row],[Return_Flag]]="Yes",1,0)</f>
        <v>0</v>
      </c>
      <c r="K5538">
        <f>IF(Table1[[#This Row],[Order_ID]]=Table1[[#This Row],[Order_ID]],1,0)</f>
        <v>1</v>
      </c>
      <c r="L5538" s="4" t="str">
        <f>TEXT(Table1[[#This Row],[Order_Date]], "mmm-yyyy")</f>
        <v>Feb-2024</v>
      </c>
    </row>
    <row r="5539" spans="1:12" x14ac:dyDescent="0.25">
      <c r="A5539" t="s">
        <v>11193</v>
      </c>
      <c r="B5539" t="s">
        <v>11194</v>
      </c>
      <c r="C5539" s="1">
        <v>45599</v>
      </c>
      <c r="E5539" t="s">
        <v>10</v>
      </c>
      <c r="G5539" t="s">
        <v>22</v>
      </c>
      <c r="H5539" t="s">
        <v>329</v>
      </c>
      <c r="I5539" t="str">
        <f>IF(Table1[[#This Row],[Return_Status]]="Returned", "Yes", "No")</f>
        <v>No</v>
      </c>
      <c r="J5539">
        <f>IF(Table1[[#This Row],[Return_Flag]]="Yes",1,0)</f>
        <v>0</v>
      </c>
      <c r="K5539">
        <f>IF(Table1[[#This Row],[Order_ID]]=Table1[[#This Row],[Order_ID]],1,0)</f>
        <v>1</v>
      </c>
      <c r="L5539" s="4" t="str">
        <f>TEXT(Table1[[#This Row],[Order_Date]], "mmm-yyyy")</f>
        <v>Nov-2024</v>
      </c>
    </row>
    <row r="5540" spans="1:12" x14ac:dyDescent="0.25">
      <c r="A5540" t="s">
        <v>11195</v>
      </c>
      <c r="B5540" t="s">
        <v>11196</v>
      </c>
      <c r="C5540" s="1">
        <v>45239</v>
      </c>
      <c r="E5540" t="s">
        <v>16</v>
      </c>
      <c r="G5540" t="s">
        <v>22</v>
      </c>
      <c r="H5540" t="s">
        <v>23</v>
      </c>
      <c r="I5540" t="str">
        <f>IF(Table1[[#This Row],[Return_Status]]="Returned", "Yes", "No")</f>
        <v>No</v>
      </c>
      <c r="J5540">
        <f>IF(Table1[[#This Row],[Return_Flag]]="Yes",1,0)</f>
        <v>0</v>
      </c>
      <c r="K5540">
        <f>IF(Table1[[#This Row],[Order_ID]]=Table1[[#This Row],[Order_ID]],1,0)</f>
        <v>1</v>
      </c>
      <c r="L5540" s="4" t="str">
        <f>TEXT(Table1[[#This Row],[Order_Date]], "mmm-yyyy")</f>
        <v>Nov-2023</v>
      </c>
    </row>
    <row r="5541" spans="1:12" x14ac:dyDescent="0.25">
      <c r="A5541" t="s">
        <v>11197</v>
      </c>
      <c r="B5541" t="s">
        <v>11198</v>
      </c>
      <c r="C5541" s="1">
        <v>45157</v>
      </c>
      <c r="D5541" s="1">
        <v>45565</v>
      </c>
      <c r="E5541" t="s">
        <v>32</v>
      </c>
      <c r="F5541" t="s">
        <v>40</v>
      </c>
      <c r="G5541" t="s">
        <v>12</v>
      </c>
      <c r="H5541" t="s">
        <v>271</v>
      </c>
      <c r="I5541" t="str">
        <f>IF(Table1[[#This Row],[Return_Status]]="Returned", "Yes", "No")</f>
        <v>Yes</v>
      </c>
      <c r="J5541">
        <f>IF(Table1[[#This Row],[Return_Flag]]="Yes",1,0)</f>
        <v>1</v>
      </c>
      <c r="K5541">
        <f>IF(Table1[[#This Row],[Order_ID]]=Table1[[#This Row],[Order_ID]],1,0)</f>
        <v>1</v>
      </c>
      <c r="L5541" s="4" t="str">
        <f>TEXT(Table1[[#This Row],[Order_Date]], "mmm-yyyy")</f>
        <v>Aug-2023</v>
      </c>
    </row>
    <row r="5542" spans="1:12" x14ac:dyDescent="0.25">
      <c r="A5542" t="s">
        <v>11199</v>
      </c>
      <c r="B5542" t="s">
        <v>11200</v>
      </c>
      <c r="C5542" s="1">
        <v>45019</v>
      </c>
      <c r="E5542" t="s">
        <v>16</v>
      </c>
      <c r="G5542" t="s">
        <v>22</v>
      </c>
      <c r="H5542" t="s">
        <v>92</v>
      </c>
      <c r="I5542" t="str">
        <f>IF(Table1[[#This Row],[Return_Status]]="Returned", "Yes", "No")</f>
        <v>No</v>
      </c>
      <c r="J5542">
        <f>IF(Table1[[#This Row],[Return_Flag]]="Yes",1,0)</f>
        <v>0</v>
      </c>
      <c r="K5542">
        <f>IF(Table1[[#This Row],[Order_ID]]=Table1[[#This Row],[Order_ID]],1,0)</f>
        <v>1</v>
      </c>
      <c r="L5542" s="4" t="str">
        <f>TEXT(Table1[[#This Row],[Order_Date]], "mmm-yyyy")</f>
        <v>Apr-2023</v>
      </c>
    </row>
    <row r="5543" spans="1:12" x14ac:dyDescent="0.25">
      <c r="A5543" t="s">
        <v>11201</v>
      </c>
      <c r="B5543" t="s">
        <v>11202</v>
      </c>
      <c r="C5543" s="1">
        <v>45448</v>
      </c>
      <c r="E5543" t="s">
        <v>10</v>
      </c>
      <c r="G5543" t="s">
        <v>22</v>
      </c>
      <c r="H5543" t="s">
        <v>37</v>
      </c>
      <c r="I5543" t="str">
        <f>IF(Table1[[#This Row],[Return_Status]]="Returned", "Yes", "No")</f>
        <v>No</v>
      </c>
      <c r="J5543">
        <f>IF(Table1[[#This Row],[Return_Flag]]="Yes",1,0)</f>
        <v>0</v>
      </c>
      <c r="K5543">
        <f>IF(Table1[[#This Row],[Order_ID]]=Table1[[#This Row],[Order_ID]],1,0)</f>
        <v>1</v>
      </c>
      <c r="L5543" s="4" t="str">
        <f>TEXT(Table1[[#This Row],[Order_Date]], "mmm-yyyy")</f>
        <v>Jun-2024</v>
      </c>
    </row>
    <row r="5544" spans="1:12" x14ac:dyDescent="0.25">
      <c r="A5544" t="s">
        <v>11203</v>
      </c>
      <c r="B5544" t="s">
        <v>11204</v>
      </c>
      <c r="C5544" s="1">
        <v>45093</v>
      </c>
      <c r="D5544" s="1">
        <v>45407</v>
      </c>
      <c r="E5544" t="s">
        <v>32</v>
      </c>
      <c r="F5544" t="s">
        <v>17</v>
      </c>
      <c r="G5544" t="s">
        <v>12</v>
      </c>
      <c r="H5544" t="s">
        <v>557</v>
      </c>
      <c r="I5544" t="str">
        <f>IF(Table1[[#This Row],[Return_Status]]="Returned", "Yes", "No")</f>
        <v>Yes</v>
      </c>
      <c r="J5544">
        <f>IF(Table1[[#This Row],[Return_Flag]]="Yes",1,0)</f>
        <v>1</v>
      </c>
      <c r="K5544">
        <f>IF(Table1[[#This Row],[Order_ID]]=Table1[[#This Row],[Order_ID]],1,0)</f>
        <v>1</v>
      </c>
      <c r="L5544" s="4" t="str">
        <f>TEXT(Table1[[#This Row],[Order_Date]], "mmm-yyyy")</f>
        <v>Jun-2023</v>
      </c>
    </row>
    <row r="5545" spans="1:12" x14ac:dyDescent="0.25">
      <c r="A5545" t="s">
        <v>11205</v>
      </c>
      <c r="B5545" t="s">
        <v>11206</v>
      </c>
      <c r="C5545" s="1">
        <v>45273</v>
      </c>
      <c r="E5545" t="s">
        <v>16</v>
      </c>
      <c r="G5545" t="s">
        <v>22</v>
      </c>
      <c r="H5545" t="s">
        <v>186</v>
      </c>
      <c r="I5545" t="str">
        <f>IF(Table1[[#This Row],[Return_Status]]="Returned", "Yes", "No")</f>
        <v>No</v>
      </c>
      <c r="J5545">
        <f>IF(Table1[[#This Row],[Return_Flag]]="Yes",1,0)</f>
        <v>0</v>
      </c>
      <c r="K5545">
        <f>IF(Table1[[#This Row],[Order_ID]]=Table1[[#This Row],[Order_ID]],1,0)</f>
        <v>1</v>
      </c>
      <c r="L5545" s="4" t="str">
        <f>TEXT(Table1[[#This Row],[Order_Date]], "mmm-yyyy")</f>
        <v>Dec-2023</v>
      </c>
    </row>
    <row r="5546" spans="1:12" x14ac:dyDescent="0.25">
      <c r="A5546" t="s">
        <v>11207</v>
      </c>
      <c r="B5546" t="s">
        <v>11208</v>
      </c>
      <c r="C5546" s="1">
        <v>45647</v>
      </c>
      <c r="E5546" t="s">
        <v>32</v>
      </c>
      <c r="G5546" t="s">
        <v>22</v>
      </c>
      <c r="H5546" t="s">
        <v>34</v>
      </c>
      <c r="I5546" t="str">
        <f>IF(Table1[[#This Row],[Return_Status]]="Returned", "Yes", "No")</f>
        <v>No</v>
      </c>
      <c r="J5546">
        <f>IF(Table1[[#This Row],[Return_Flag]]="Yes",1,0)</f>
        <v>0</v>
      </c>
      <c r="K5546">
        <f>IF(Table1[[#This Row],[Order_ID]]=Table1[[#This Row],[Order_ID]],1,0)</f>
        <v>1</v>
      </c>
      <c r="L5546" s="4" t="str">
        <f>TEXT(Table1[[#This Row],[Order_Date]], "mmm-yyyy")</f>
        <v>Dec-2024</v>
      </c>
    </row>
    <row r="5547" spans="1:12" x14ac:dyDescent="0.25">
      <c r="A5547" t="s">
        <v>11209</v>
      </c>
      <c r="B5547" t="s">
        <v>11210</v>
      </c>
      <c r="C5547" s="1">
        <v>45200</v>
      </c>
      <c r="E5547" t="s">
        <v>21</v>
      </c>
      <c r="G5547" t="s">
        <v>22</v>
      </c>
      <c r="H5547" t="s">
        <v>155</v>
      </c>
      <c r="I5547" t="str">
        <f>IF(Table1[[#This Row],[Return_Status]]="Returned", "Yes", "No")</f>
        <v>No</v>
      </c>
      <c r="J5547">
        <f>IF(Table1[[#This Row],[Return_Flag]]="Yes",1,0)</f>
        <v>0</v>
      </c>
      <c r="K5547">
        <f>IF(Table1[[#This Row],[Order_ID]]=Table1[[#This Row],[Order_ID]],1,0)</f>
        <v>1</v>
      </c>
      <c r="L5547" s="4" t="str">
        <f>TEXT(Table1[[#This Row],[Order_Date]], "mmm-yyyy")</f>
        <v>Oct-2023</v>
      </c>
    </row>
    <row r="5548" spans="1:12" x14ac:dyDescent="0.25">
      <c r="A5548" t="s">
        <v>11211</v>
      </c>
      <c r="B5548" t="s">
        <v>11212</v>
      </c>
      <c r="C5548" s="1">
        <v>45483</v>
      </c>
      <c r="D5548" s="1">
        <v>45278</v>
      </c>
      <c r="E5548" t="s">
        <v>44</v>
      </c>
      <c r="F5548" t="s">
        <v>17</v>
      </c>
      <c r="G5548" t="s">
        <v>12</v>
      </c>
      <c r="H5548" t="s">
        <v>68</v>
      </c>
      <c r="I5548" t="str">
        <f>IF(Table1[[#This Row],[Return_Status]]="Returned", "Yes", "No")</f>
        <v>Yes</v>
      </c>
      <c r="J5548">
        <f>IF(Table1[[#This Row],[Return_Flag]]="Yes",1,0)</f>
        <v>1</v>
      </c>
      <c r="K5548">
        <f>IF(Table1[[#This Row],[Order_ID]]=Table1[[#This Row],[Order_ID]],1,0)</f>
        <v>1</v>
      </c>
      <c r="L5548" s="4" t="str">
        <f>TEXT(Table1[[#This Row],[Order_Date]], "mmm-yyyy")</f>
        <v>Jul-2024</v>
      </c>
    </row>
    <row r="5549" spans="1:12" x14ac:dyDescent="0.25">
      <c r="A5549" t="s">
        <v>11213</v>
      </c>
      <c r="B5549" t="s">
        <v>11214</v>
      </c>
      <c r="C5549" s="1">
        <v>45233</v>
      </c>
      <c r="E5549" t="s">
        <v>32</v>
      </c>
      <c r="G5549" t="s">
        <v>22</v>
      </c>
      <c r="H5549" t="s">
        <v>131</v>
      </c>
      <c r="I5549" t="str">
        <f>IF(Table1[[#This Row],[Return_Status]]="Returned", "Yes", "No")</f>
        <v>No</v>
      </c>
      <c r="J5549">
        <f>IF(Table1[[#This Row],[Return_Flag]]="Yes",1,0)</f>
        <v>0</v>
      </c>
      <c r="K5549">
        <f>IF(Table1[[#This Row],[Order_ID]]=Table1[[#This Row],[Order_ID]],1,0)</f>
        <v>1</v>
      </c>
      <c r="L5549" s="4" t="str">
        <f>TEXT(Table1[[#This Row],[Order_Date]], "mmm-yyyy")</f>
        <v>Nov-2023</v>
      </c>
    </row>
    <row r="5550" spans="1:12" x14ac:dyDescent="0.25">
      <c r="A5550" t="s">
        <v>11215</v>
      </c>
      <c r="B5550" t="s">
        <v>11216</v>
      </c>
      <c r="C5550" s="1">
        <v>44996</v>
      </c>
      <c r="D5550" s="1">
        <v>45130</v>
      </c>
      <c r="E5550" t="s">
        <v>44</v>
      </c>
      <c r="F5550" t="s">
        <v>40</v>
      </c>
      <c r="G5550" t="s">
        <v>12</v>
      </c>
      <c r="H5550" t="s">
        <v>788</v>
      </c>
      <c r="I5550" t="str">
        <f>IF(Table1[[#This Row],[Return_Status]]="Returned", "Yes", "No")</f>
        <v>Yes</v>
      </c>
      <c r="J5550">
        <f>IF(Table1[[#This Row],[Return_Flag]]="Yes",1,0)</f>
        <v>1</v>
      </c>
      <c r="K5550">
        <f>IF(Table1[[#This Row],[Order_ID]]=Table1[[#This Row],[Order_ID]],1,0)</f>
        <v>1</v>
      </c>
      <c r="L5550" s="4" t="str">
        <f>TEXT(Table1[[#This Row],[Order_Date]], "mmm-yyyy")</f>
        <v>Mar-2023</v>
      </c>
    </row>
    <row r="5551" spans="1:12" x14ac:dyDescent="0.25">
      <c r="A5551" t="s">
        <v>11217</v>
      </c>
      <c r="B5551" t="s">
        <v>11218</v>
      </c>
      <c r="C5551" s="1">
        <v>44933</v>
      </c>
      <c r="E5551" t="s">
        <v>16</v>
      </c>
      <c r="G5551" t="s">
        <v>22</v>
      </c>
      <c r="H5551" t="s">
        <v>45</v>
      </c>
      <c r="I5551" t="str">
        <f>IF(Table1[[#This Row],[Return_Status]]="Returned", "Yes", "No")</f>
        <v>No</v>
      </c>
      <c r="J5551">
        <f>IF(Table1[[#This Row],[Return_Flag]]="Yes",1,0)</f>
        <v>0</v>
      </c>
      <c r="K5551">
        <f>IF(Table1[[#This Row],[Order_ID]]=Table1[[#This Row],[Order_ID]],1,0)</f>
        <v>1</v>
      </c>
      <c r="L5551" s="4" t="str">
        <f>TEXT(Table1[[#This Row],[Order_Date]], "mmm-yyyy")</f>
        <v>Jan-2023</v>
      </c>
    </row>
    <row r="5552" spans="1:12" x14ac:dyDescent="0.25">
      <c r="A5552" t="s">
        <v>11219</v>
      </c>
      <c r="B5552" t="s">
        <v>11220</v>
      </c>
      <c r="C5552" s="1">
        <v>45439</v>
      </c>
      <c r="D5552" s="1">
        <v>45277</v>
      </c>
      <c r="E5552" t="s">
        <v>16</v>
      </c>
      <c r="F5552" t="s">
        <v>40</v>
      </c>
      <c r="G5552" t="s">
        <v>12</v>
      </c>
      <c r="H5552" t="s">
        <v>204</v>
      </c>
      <c r="I5552" t="str">
        <f>IF(Table1[[#This Row],[Return_Status]]="Returned", "Yes", "No")</f>
        <v>Yes</v>
      </c>
      <c r="J5552">
        <f>IF(Table1[[#This Row],[Return_Flag]]="Yes",1,0)</f>
        <v>1</v>
      </c>
      <c r="K5552">
        <f>IF(Table1[[#This Row],[Order_ID]]=Table1[[#This Row],[Order_ID]],1,0)</f>
        <v>1</v>
      </c>
      <c r="L5552" s="4" t="str">
        <f>TEXT(Table1[[#This Row],[Order_Date]], "mmm-yyyy")</f>
        <v>May-2024</v>
      </c>
    </row>
    <row r="5553" spans="1:12" x14ac:dyDescent="0.25">
      <c r="A5553" t="s">
        <v>11221</v>
      </c>
      <c r="B5553" t="s">
        <v>11222</v>
      </c>
      <c r="C5553" s="1">
        <v>45164</v>
      </c>
      <c r="E5553" t="s">
        <v>44</v>
      </c>
      <c r="G5553" t="s">
        <v>22</v>
      </c>
      <c r="H5553" t="s">
        <v>168</v>
      </c>
      <c r="I5553" t="str">
        <f>IF(Table1[[#This Row],[Return_Status]]="Returned", "Yes", "No")</f>
        <v>No</v>
      </c>
      <c r="J5553">
        <f>IF(Table1[[#This Row],[Return_Flag]]="Yes",1,0)</f>
        <v>0</v>
      </c>
      <c r="K5553">
        <f>IF(Table1[[#This Row],[Order_ID]]=Table1[[#This Row],[Order_ID]],1,0)</f>
        <v>1</v>
      </c>
      <c r="L5553" s="4" t="str">
        <f>TEXT(Table1[[#This Row],[Order_Date]], "mmm-yyyy")</f>
        <v>Aug-2023</v>
      </c>
    </row>
    <row r="5554" spans="1:12" x14ac:dyDescent="0.25">
      <c r="A5554" t="s">
        <v>11223</v>
      </c>
      <c r="B5554" t="s">
        <v>11224</v>
      </c>
      <c r="C5554" s="1">
        <v>45227</v>
      </c>
      <c r="E5554" t="s">
        <v>21</v>
      </c>
      <c r="G5554" t="s">
        <v>22</v>
      </c>
      <c r="H5554" t="s">
        <v>74</v>
      </c>
      <c r="I5554" t="str">
        <f>IF(Table1[[#This Row],[Return_Status]]="Returned", "Yes", "No")</f>
        <v>No</v>
      </c>
      <c r="J5554">
        <f>IF(Table1[[#This Row],[Return_Flag]]="Yes",1,0)</f>
        <v>0</v>
      </c>
      <c r="K5554">
        <f>IF(Table1[[#This Row],[Order_ID]]=Table1[[#This Row],[Order_ID]],1,0)</f>
        <v>1</v>
      </c>
      <c r="L5554" s="4" t="str">
        <f>TEXT(Table1[[#This Row],[Order_Date]], "mmm-yyyy")</f>
        <v>Oct-2023</v>
      </c>
    </row>
    <row r="5555" spans="1:12" x14ac:dyDescent="0.25">
      <c r="A5555" t="s">
        <v>11225</v>
      </c>
      <c r="B5555" t="s">
        <v>11226</v>
      </c>
      <c r="C5555" s="1">
        <v>45249</v>
      </c>
      <c r="E5555" t="s">
        <v>10</v>
      </c>
      <c r="G5555" t="s">
        <v>22</v>
      </c>
      <c r="H5555" t="s">
        <v>101</v>
      </c>
      <c r="I5555" t="str">
        <f>IF(Table1[[#This Row],[Return_Status]]="Returned", "Yes", "No")</f>
        <v>No</v>
      </c>
      <c r="J5555">
        <f>IF(Table1[[#This Row],[Return_Flag]]="Yes",1,0)</f>
        <v>0</v>
      </c>
      <c r="K5555">
        <f>IF(Table1[[#This Row],[Order_ID]]=Table1[[#This Row],[Order_ID]],1,0)</f>
        <v>1</v>
      </c>
      <c r="L5555" s="4" t="str">
        <f>TEXT(Table1[[#This Row],[Order_Date]], "mmm-yyyy")</f>
        <v>Nov-2023</v>
      </c>
    </row>
    <row r="5556" spans="1:12" x14ac:dyDescent="0.25">
      <c r="A5556" t="s">
        <v>11227</v>
      </c>
      <c r="B5556" t="s">
        <v>11228</v>
      </c>
      <c r="C5556" s="1">
        <v>45636</v>
      </c>
      <c r="D5556" s="1">
        <v>44945</v>
      </c>
      <c r="E5556" t="s">
        <v>21</v>
      </c>
      <c r="F5556" t="s">
        <v>17</v>
      </c>
      <c r="G5556" t="s">
        <v>12</v>
      </c>
      <c r="H5556" t="s">
        <v>1129</v>
      </c>
      <c r="I5556" t="str">
        <f>IF(Table1[[#This Row],[Return_Status]]="Returned", "Yes", "No")</f>
        <v>Yes</v>
      </c>
      <c r="J5556">
        <f>IF(Table1[[#This Row],[Return_Flag]]="Yes",1,0)</f>
        <v>1</v>
      </c>
      <c r="K5556">
        <f>IF(Table1[[#This Row],[Order_ID]]=Table1[[#This Row],[Order_ID]],1,0)</f>
        <v>1</v>
      </c>
      <c r="L5556" s="4" t="str">
        <f>TEXT(Table1[[#This Row],[Order_Date]], "mmm-yyyy")</f>
        <v>Dec-2024</v>
      </c>
    </row>
    <row r="5557" spans="1:12" x14ac:dyDescent="0.25">
      <c r="A5557" t="s">
        <v>11229</v>
      </c>
      <c r="B5557" t="s">
        <v>11230</v>
      </c>
      <c r="C5557" s="1">
        <v>45110</v>
      </c>
      <c r="D5557" s="1">
        <v>45070</v>
      </c>
      <c r="E5557" t="s">
        <v>10</v>
      </c>
      <c r="F5557" t="s">
        <v>11</v>
      </c>
      <c r="G5557" t="s">
        <v>12</v>
      </c>
      <c r="H5557" t="s">
        <v>600</v>
      </c>
      <c r="I5557" t="str">
        <f>IF(Table1[[#This Row],[Return_Status]]="Returned", "Yes", "No")</f>
        <v>Yes</v>
      </c>
      <c r="J5557">
        <f>IF(Table1[[#This Row],[Return_Flag]]="Yes",1,0)</f>
        <v>1</v>
      </c>
      <c r="K5557">
        <f>IF(Table1[[#This Row],[Order_ID]]=Table1[[#This Row],[Order_ID]],1,0)</f>
        <v>1</v>
      </c>
      <c r="L5557" s="4" t="str">
        <f>TEXT(Table1[[#This Row],[Order_Date]], "mmm-yyyy")</f>
        <v>Jul-2023</v>
      </c>
    </row>
    <row r="5558" spans="1:12" x14ac:dyDescent="0.25">
      <c r="A5558" t="s">
        <v>11231</v>
      </c>
      <c r="B5558" t="s">
        <v>11232</v>
      </c>
      <c r="C5558" s="1">
        <v>45275</v>
      </c>
      <c r="E5558" t="s">
        <v>21</v>
      </c>
      <c r="G5558" t="s">
        <v>22</v>
      </c>
      <c r="H5558" t="s">
        <v>271</v>
      </c>
      <c r="I5558" t="str">
        <f>IF(Table1[[#This Row],[Return_Status]]="Returned", "Yes", "No")</f>
        <v>No</v>
      </c>
      <c r="J5558">
        <f>IF(Table1[[#This Row],[Return_Flag]]="Yes",1,0)</f>
        <v>0</v>
      </c>
      <c r="K5558">
        <f>IF(Table1[[#This Row],[Order_ID]]=Table1[[#This Row],[Order_ID]],1,0)</f>
        <v>1</v>
      </c>
      <c r="L5558" s="4" t="str">
        <f>TEXT(Table1[[#This Row],[Order_Date]], "mmm-yyyy")</f>
        <v>Dec-2023</v>
      </c>
    </row>
    <row r="5559" spans="1:12" x14ac:dyDescent="0.25">
      <c r="A5559" t="s">
        <v>11233</v>
      </c>
      <c r="B5559" t="s">
        <v>11234</v>
      </c>
      <c r="C5559" s="1">
        <v>45307</v>
      </c>
      <c r="E5559" t="s">
        <v>21</v>
      </c>
      <c r="G5559" t="s">
        <v>22</v>
      </c>
      <c r="H5559" t="s">
        <v>605</v>
      </c>
      <c r="I5559" t="str">
        <f>IF(Table1[[#This Row],[Return_Status]]="Returned", "Yes", "No")</f>
        <v>No</v>
      </c>
      <c r="J5559">
        <f>IF(Table1[[#This Row],[Return_Flag]]="Yes",1,0)</f>
        <v>0</v>
      </c>
      <c r="K5559">
        <f>IF(Table1[[#This Row],[Order_ID]]=Table1[[#This Row],[Order_ID]],1,0)</f>
        <v>1</v>
      </c>
      <c r="L5559" s="4" t="str">
        <f>TEXT(Table1[[#This Row],[Order_Date]], "mmm-yyyy")</f>
        <v>Jan-2024</v>
      </c>
    </row>
    <row r="5560" spans="1:12" x14ac:dyDescent="0.25">
      <c r="A5560" t="s">
        <v>11235</v>
      </c>
      <c r="B5560" t="s">
        <v>11236</v>
      </c>
      <c r="C5560" s="1">
        <v>45210</v>
      </c>
      <c r="D5560" s="1">
        <v>45420</v>
      </c>
      <c r="E5560" t="s">
        <v>16</v>
      </c>
      <c r="F5560" t="s">
        <v>33</v>
      </c>
      <c r="G5560" t="s">
        <v>12</v>
      </c>
      <c r="H5560" t="s">
        <v>146</v>
      </c>
      <c r="I5560" t="str">
        <f>IF(Table1[[#This Row],[Return_Status]]="Returned", "Yes", "No")</f>
        <v>Yes</v>
      </c>
      <c r="J5560">
        <f>IF(Table1[[#This Row],[Return_Flag]]="Yes",1,0)</f>
        <v>1</v>
      </c>
      <c r="K5560">
        <f>IF(Table1[[#This Row],[Order_ID]]=Table1[[#This Row],[Order_ID]],1,0)</f>
        <v>1</v>
      </c>
      <c r="L5560" s="4" t="str">
        <f>TEXT(Table1[[#This Row],[Order_Date]], "mmm-yyyy")</f>
        <v>Oct-2023</v>
      </c>
    </row>
    <row r="5561" spans="1:12" x14ac:dyDescent="0.25">
      <c r="A5561" t="s">
        <v>11237</v>
      </c>
      <c r="B5561" t="s">
        <v>11238</v>
      </c>
      <c r="C5561" s="1">
        <v>45637</v>
      </c>
      <c r="D5561" s="1">
        <v>45611</v>
      </c>
      <c r="E5561" t="s">
        <v>21</v>
      </c>
      <c r="F5561" t="s">
        <v>11</v>
      </c>
      <c r="G5561" t="s">
        <v>12</v>
      </c>
      <c r="H5561" t="s">
        <v>280</v>
      </c>
      <c r="I5561" t="str">
        <f>IF(Table1[[#This Row],[Return_Status]]="Returned", "Yes", "No")</f>
        <v>Yes</v>
      </c>
      <c r="J5561">
        <f>IF(Table1[[#This Row],[Return_Flag]]="Yes",1,0)</f>
        <v>1</v>
      </c>
      <c r="K5561">
        <f>IF(Table1[[#This Row],[Order_ID]]=Table1[[#This Row],[Order_ID]],1,0)</f>
        <v>1</v>
      </c>
      <c r="L5561" s="4" t="str">
        <f>TEXT(Table1[[#This Row],[Order_Date]], "mmm-yyyy")</f>
        <v>Dec-2024</v>
      </c>
    </row>
    <row r="5562" spans="1:12" x14ac:dyDescent="0.25">
      <c r="A5562" t="s">
        <v>11239</v>
      </c>
      <c r="B5562" t="s">
        <v>11240</v>
      </c>
      <c r="C5562" s="1">
        <v>45281</v>
      </c>
      <c r="D5562" s="1">
        <v>45300</v>
      </c>
      <c r="E5562" t="s">
        <v>10</v>
      </c>
      <c r="F5562" t="s">
        <v>40</v>
      </c>
      <c r="G5562" t="s">
        <v>12</v>
      </c>
      <c r="H5562" t="s">
        <v>13</v>
      </c>
      <c r="I5562" t="str">
        <f>IF(Table1[[#This Row],[Return_Status]]="Returned", "Yes", "No")</f>
        <v>Yes</v>
      </c>
      <c r="J5562">
        <f>IF(Table1[[#This Row],[Return_Flag]]="Yes",1,0)</f>
        <v>1</v>
      </c>
      <c r="K5562">
        <f>IF(Table1[[#This Row],[Order_ID]]=Table1[[#This Row],[Order_ID]],1,0)</f>
        <v>1</v>
      </c>
      <c r="L5562" s="4" t="str">
        <f>TEXT(Table1[[#This Row],[Order_Date]], "mmm-yyyy")</f>
        <v>Dec-2023</v>
      </c>
    </row>
    <row r="5563" spans="1:12" x14ac:dyDescent="0.25">
      <c r="A5563" t="s">
        <v>11241</v>
      </c>
      <c r="B5563" t="s">
        <v>11242</v>
      </c>
      <c r="C5563" s="1">
        <v>45480</v>
      </c>
      <c r="D5563" s="1">
        <v>45024</v>
      </c>
      <c r="E5563" t="s">
        <v>10</v>
      </c>
      <c r="F5563" t="s">
        <v>11</v>
      </c>
      <c r="G5563" t="s">
        <v>12</v>
      </c>
      <c r="H5563" t="s">
        <v>134</v>
      </c>
      <c r="I5563" t="str">
        <f>IF(Table1[[#This Row],[Return_Status]]="Returned", "Yes", "No")</f>
        <v>Yes</v>
      </c>
      <c r="J5563">
        <f>IF(Table1[[#This Row],[Return_Flag]]="Yes",1,0)</f>
        <v>1</v>
      </c>
      <c r="K5563">
        <f>IF(Table1[[#This Row],[Order_ID]]=Table1[[#This Row],[Order_ID]],1,0)</f>
        <v>1</v>
      </c>
      <c r="L5563" s="4" t="str">
        <f>TEXT(Table1[[#This Row],[Order_Date]], "mmm-yyyy")</f>
        <v>Jul-2024</v>
      </c>
    </row>
    <row r="5564" spans="1:12" x14ac:dyDescent="0.25">
      <c r="A5564" t="s">
        <v>11243</v>
      </c>
      <c r="B5564" t="s">
        <v>11244</v>
      </c>
      <c r="C5564" s="1">
        <v>45231</v>
      </c>
      <c r="E5564" t="s">
        <v>21</v>
      </c>
      <c r="G5564" t="s">
        <v>22</v>
      </c>
      <c r="H5564" t="s">
        <v>197</v>
      </c>
      <c r="I5564" t="str">
        <f>IF(Table1[[#This Row],[Return_Status]]="Returned", "Yes", "No")</f>
        <v>No</v>
      </c>
      <c r="J5564">
        <f>IF(Table1[[#This Row],[Return_Flag]]="Yes",1,0)</f>
        <v>0</v>
      </c>
      <c r="K5564">
        <f>IF(Table1[[#This Row],[Order_ID]]=Table1[[#This Row],[Order_ID]],1,0)</f>
        <v>1</v>
      </c>
      <c r="L5564" s="4" t="str">
        <f>TEXT(Table1[[#This Row],[Order_Date]], "mmm-yyyy")</f>
        <v>Nov-2023</v>
      </c>
    </row>
    <row r="5565" spans="1:12" x14ac:dyDescent="0.25">
      <c r="A5565" t="s">
        <v>11245</v>
      </c>
      <c r="B5565" t="s">
        <v>11246</v>
      </c>
      <c r="C5565" s="1">
        <v>44952</v>
      </c>
      <c r="E5565" t="s">
        <v>44</v>
      </c>
      <c r="G5565" t="s">
        <v>22</v>
      </c>
      <c r="H5565" t="s">
        <v>292</v>
      </c>
      <c r="I5565" t="str">
        <f>IF(Table1[[#This Row],[Return_Status]]="Returned", "Yes", "No")</f>
        <v>No</v>
      </c>
      <c r="J5565">
        <f>IF(Table1[[#This Row],[Return_Flag]]="Yes",1,0)</f>
        <v>0</v>
      </c>
      <c r="K5565">
        <f>IF(Table1[[#This Row],[Order_ID]]=Table1[[#This Row],[Order_ID]],1,0)</f>
        <v>1</v>
      </c>
      <c r="L5565" s="4" t="str">
        <f>TEXT(Table1[[#This Row],[Order_Date]], "mmm-yyyy")</f>
        <v>Jan-2023</v>
      </c>
    </row>
    <row r="5566" spans="1:12" x14ac:dyDescent="0.25">
      <c r="A5566" t="s">
        <v>11247</v>
      </c>
      <c r="B5566" t="s">
        <v>11248</v>
      </c>
      <c r="C5566" s="1">
        <v>45301</v>
      </c>
      <c r="E5566" t="s">
        <v>21</v>
      </c>
      <c r="G5566" t="s">
        <v>22</v>
      </c>
      <c r="H5566" t="s">
        <v>557</v>
      </c>
      <c r="I5566" t="str">
        <f>IF(Table1[[#This Row],[Return_Status]]="Returned", "Yes", "No")</f>
        <v>No</v>
      </c>
      <c r="J5566">
        <f>IF(Table1[[#This Row],[Return_Flag]]="Yes",1,0)</f>
        <v>0</v>
      </c>
      <c r="K5566">
        <f>IF(Table1[[#This Row],[Order_ID]]=Table1[[#This Row],[Order_ID]],1,0)</f>
        <v>1</v>
      </c>
      <c r="L5566" s="4" t="str">
        <f>TEXT(Table1[[#This Row],[Order_Date]], "mmm-yyyy")</f>
        <v>Jan-2024</v>
      </c>
    </row>
    <row r="5567" spans="1:12" x14ac:dyDescent="0.25">
      <c r="A5567" t="s">
        <v>11249</v>
      </c>
      <c r="B5567" t="s">
        <v>11250</v>
      </c>
      <c r="C5567" s="1">
        <v>45380</v>
      </c>
      <c r="E5567" t="s">
        <v>44</v>
      </c>
      <c r="G5567" t="s">
        <v>22</v>
      </c>
      <c r="H5567" t="s">
        <v>389</v>
      </c>
      <c r="I5567" t="str">
        <f>IF(Table1[[#This Row],[Return_Status]]="Returned", "Yes", "No")</f>
        <v>No</v>
      </c>
      <c r="J5567">
        <f>IF(Table1[[#This Row],[Return_Flag]]="Yes",1,0)</f>
        <v>0</v>
      </c>
      <c r="K5567">
        <f>IF(Table1[[#This Row],[Order_ID]]=Table1[[#This Row],[Order_ID]],1,0)</f>
        <v>1</v>
      </c>
      <c r="L5567" s="4" t="str">
        <f>TEXT(Table1[[#This Row],[Order_Date]], "mmm-yyyy")</f>
        <v>Mar-2024</v>
      </c>
    </row>
    <row r="5568" spans="1:12" x14ac:dyDescent="0.25">
      <c r="A5568" t="s">
        <v>11251</v>
      </c>
      <c r="B5568" t="s">
        <v>11252</v>
      </c>
      <c r="C5568" s="1">
        <v>45178</v>
      </c>
      <c r="E5568" t="s">
        <v>21</v>
      </c>
      <c r="G5568" t="s">
        <v>22</v>
      </c>
      <c r="H5568" t="s">
        <v>118</v>
      </c>
      <c r="I5568" t="str">
        <f>IF(Table1[[#This Row],[Return_Status]]="Returned", "Yes", "No")</f>
        <v>No</v>
      </c>
      <c r="J5568">
        <f>IF(Table1[[#This Row],[Return_Flag]]="Yes",1,0)</f>
        <v>0</v>
      </c>
      <c r="K5568">
        <f>IF(Table1[[#This Row],[Order_ID]]=Table1[[#This Row],[Order_ID]],1,0)</f>
        <v>1</v>
      </c>
      <c r="L5568" s="4" t="str">
        <f>TEXT(Table1[[#This Row],[Order_Date]], "mmm-yyyy")</f>
        <v>Sep-2023</v>
      </c>
    </row>
    <row r="5569" spans="1:12" x14ac:dyDescent="0.25">
      <c r="A5569" t="s">
        <v>11253</v>
      </c>
      <c r="B5569" t="s">
        <v>11254</v>
      </c>
      <c r="C5569" s="1">
        <v>45510</v>
      </c>
      <c r="E5569" t="s">
        <v>32</v>
      </c>
      <c r="G5569" t="s">
        <v>22</v>
      </c>
      <c r="H5569" t="s">
        <v>92</v>
      </c>
      <c r="I5569" t="str">
        <f>IF(Table1[[#This Row],[Return_Status]]="Returned", "Yes", "No")</f>
        <v>No</v>
      </c>
      <c r="J5569">
        <f>IF(Table1[[#This Row],[Return_Flag]]="Yes",1,0)</f>
        <v>0</v>
      </c>
      <c r="K5569">
        <f>IF(Table1[[#This Row],[Order_ID]]=Table1[[#This Row],[Order_ID]],1,0)</f>
        <v>1</v>
      </c>
      <c r="L5569" s="4" t="str">
        <f>TEXT(Table1[[#This Row],[Order_Date]], "mmm-yyyy")</f>
        <v>Aug-2024</v>
      </c>
    </row>
    <row r="5570" spans="1:12" x14ac:dyDescent="0.25">
      <c r="A5570" t="s">
        <v>11255</v>
      </c>
      <c r="B5570" t="s">
        <v>11256</v>
      </c>
      <c r="C5570" s="1">
        <v>45304</v>
      </c>
      <c r="E5570" t="s">
        <v>44</v>
      </c>
      <c r="G5570" t="s">
        <v>22</v>
      </c>
      <c r="H5570" t="s">
        <v>26</v>
      </c>
      <c r="I5570" t="str">
        <f>IF(Table1[[#This Row],[Return_Status]]="Returned", "Yes", "No")</f>
        <v>No</v>
      </c>
      <c r="J5570">
        <f>IF(Table1[[#This Row],[Return_Flag]]="Yes",1,0)</f>
        <v>0</v>
      </c>
      <c r="K5570">
        <f>IF(Table1[[#This Row],[Order_ID]]=Table1[[#This Row],[Order_ID]],1,0)</f>
        <v>1</v>
      </c>
      <c r="L5570" s="4" t="str">
        <f>TEXT(Table1[[#This Row],[Order_Date]], "mmm-yyyy")</f>
        <v>Jan-2024</v>
      </c>
    </row>
    <row r="5571" spans="1:12" x14ac:dyDescent="0.25">
      <c r="A5571" t="s">
        <v>11257</v>
      </c>
      <c r="B5571" t="s">
        <v>11258</v>
      </c>
      <c r="C5571" s="1">
        <v>45616</v>
      </c>
      <c r="D5571" s="1">
        <v>45039</v>
      </c>
      <c r="E5571" t="s">
        <v>32</v>
      </c>
      <c r="F5571" t="s">
        <v>33</v>
      </c>
      <c r="G5571" t="s">
        <v>12</v>
      </c>
      <c r="H5571" t="s">
        <v>207</v>
      </c>
      <c r="I5571" t="str">
        <f>IF(Table1[[#This Row],[Return_Status]]="Returned", "Yes", "No")</f>
        <v>Yes</v>
      </c>
      <c r="J5571">
        <f>IF(Table1[[#This Row],[Return_Flag]]="Yes",1,0)</f>
        <v>1</v>
      </c>
      <c r="K5571">
        <f>IF(Table1[[#This Row],[Order_ID]]=Table1[[#This Row],[Order_ID]],1,0)</f>
        <v>1</v>
      </c>
      <c r="L5571" s="4" t="str">
        <f>TEXT(Table1[[#This Row],[Order_Date]], "mmm-yyyy")</f>
        <v>Nov-2024</v>
      </c>
    </row>
    <row r="5572" spans="1:12" x14ac:dyDescent="0.25">
      <c r="A5572" t="s">
        <v>11259</v>
      </c>
      <c r="B5572" t="s">
        <v>11260</v>
      </c>
      <c r="C5572" s="1">
        <v>45325</v>
      </c>
      <c r="D5572" s="1">
        <v>45604</v>
      </c>
      <c r="E5572" t="s">
        <v>16</v>
      </c>
      <c r="F5572" t="s">
        <v>33</v>
      </c>
      <c r="G5572" t="s">
        <v>12</v>
      </c>
      <c r="H5572" t="s">
        <v>128</v>
      </c>
      <c r="I5572" t="str">
        <f>IF(Table1[[#This Row],[Return_Status]]="Returned", "Yes", "No")</f>
        <v>Yes</v>
      </c>
      <c r="J5572">
        <f>IF(Table1[[#This Row],[Return_Flag]]="Yes",1,0)</f>
        <v>1</v>
      </c>
      <c r="K5572">
        <f>IF(Table1[[#This Row],[Order_ID]]=Table1[[#This Row],[Order_ID]],1,0)</f>
        <v>1</v>
      </c>
      <c r="L5572" s="4" t="str">
        <f>TEXT(Table1[[#This Row],[Order_Date]], "mmm-yyyy")</f>
        <v>Feb-2024</v>
      </c>
    </row>
    <row r="5573" spans="1:12" x14ac:dyDescent="0.25">
      <c r="A5573" t="s">
        <v>11261</v>
      </c>
      <c r="B5573" t="s">
        <v>11262</v>
      </c>
      <c r="C5573" s="1">
        <v>45640</v>
      </c>
      <c r="D5573" s="1">
        <v>45153</v>
      </c>
      <c r="E5573" t="s">
        <v>44</v>
      </c>
      <c r="F5573" t="s">
        <v>17</v>
      </c>
      <c r="G5573" t="s">
        <v>12</v>
      </c>
      <c r="H5573" t="s">
        <v>71</v>
      </c>
      <c r="I5573" t="str">
        <f>IF(Table1[[#This Row],[Return_Status]]="Returned", "Yes", "No")</f>
        <v>Yes</v>
      </c>
      <c r="J5573">
        <f>IF(Table1[[#This Row],[Return_Flag]]="Yes",1,0)</f>
        <v>1</v>
      </c>
      <c r="K5573">
        <f>IF(Table1[[#This Row],[Order_ID]]=Table1[[#This Row],[Order_ID]],1,0)</f>
        <v>1</v>
      </c>
      <c r="L5573" s="4" t="str">
        <f>TEXT(Table1[[#This Row],[Order_Date]], "mmm-yyyy")</f>
        <v>Dec-2024</v>
      </c>
    </row>
    <row r="5574" spans="1:12" x14ac:dyDescent="0.25">
      <c r="A5574" t="s">
        <v>11263</v>
      </c>
      <c r="B5574" t="s">
        <v>11264</v>
      </c>
      <c r="C5574" s="1">
        <v>44970</v>
      </c>
      <c r="D5574" s="1">
        <v>45607</v>
      </c>
      <c r="E5574" t="s">
        <v>32</v>
      </c>
      <c r="F5574" t="s">
        <v>17</v>
      </c>
      <c r="G5574" t="s">
        <v>12</v>
      </c>
      <c r="H5574" t="s">
        <v>168</v>
      </c>
      <c r="I5574" t="str">
        <f>IF(Table1[[#This Row],[Return_Status]]="Returned", "Yes", "No")</f>
        <v>Yes</v>
      </c>
      <c r="J5574">
        <f>IF(Table1[[#This Row],[Return_Flag]]="Yes",1,0)</f>
        <v>1</v>
      </c>
      <c r="K5574">
        <f>IF(Table1[[#This Row],[Order_ID]]=Table1[[#This Row],[Order_ID]],1,0)</f>
        <v>1</v>
      </c>
      <c r="L5574" s="4" t="str">
        <f>TEXT(Table1[[#This Row],[Order_Date]], "mmm-yyyy")</f>
        <v>Feb-2023</v>
      </c>
    </row>
    <row r="5575" spans="1:12" x14ac:dyDescent="0.25">
      <c r="A5575" t="s">
        <v>11265</v>
      </c>
      <c r="B5575" t="s">
        <v>11266</v>
      </c>
      <c r="C5575" s="1">
        <v>45404</v>
      </c>
      <c r="E5575" t="s">
        <v>10</v>
      </c>
      <c r="G5575" t="s">
        <v>22</v>
      </c>
      <c r="H5575" t="s">
        <v>131</v>
      </c>
      <c r="I5575" t="str">
        <f>IF(Table1[[#This Row],[Return_Status]]="Returned", "Yes", "No")</f>
        <v>No</v>
      </c>
      <c r="J5575">
        <f>IF(Table1[[#This Row],[Return_Flag]]="Yes",1,0)</f>
        <v>0</v>
      </c>
      <c r="K5575">
        <f>IF(Table1[[#This Row],[Order_ID]]=Table1[[#This Row],[Order_ID]],1,0)</f>
        <v>1</v>
      </c>
      <c r="L5575" s="4" t="str">
        <f>TEXT(Table1[[#This Row],[Order_Date]], "mmm-yyyy")</f>
        <v>Apr-2024</v>
      </c>
    </row>
    <row r="5576" spans="1:12" x14ac:dyDescent="0.25">
      <c r="A5576" t="s">
        <v>11267</v>
      </c>
      <c r="B5576" t="s">
        <v>11268</v>
      </c>
      <c r="C5576" s="1">
        <v>45584</v>
      </c>
      <c r="E5576" t="s">
        <v>10</v>
      </c>
      <c r="G5576" t="s">
        <v>22</v>
      </c>
      <c r="H5576" t="s">
        <v>238</v>
      </c>
      <c r="I5576" t="str">
        <f>IF(Table1[[#This Row],[Return_Status]]="Returned", "Yes", "No")</f>
        <v>No</v>
      </c>
      <c r="J5576">
        <f>IF(Table1[[#This Row],[Return_Flag]]="Yes",1,0)</f>
        <v>0</v>
      </c>
      <c r="K5576">
        <f>IF(Table1[[#This Row],[Order_ID]]=Table1[[#This Row],[Order_ID]],1,0)</f>
        <v>1</v>
      </c>
      <c r="L5576" s="4" t="str">
        <f>TEXT(Table1[[#This Row],[Order_Date]], "mmm-yyyy")</f>
        <v>Oct-2024</v>
      </c>
    </row>
    <row r="5577" spans="1:12" x14ac:dyDescent="0.25">
      <c r="A5577" t="s">
        <v>11269</v>
      </c>
      <c r="B5577" t="s">
        <v>11270</v>
      </c>
      <c r="C5577" s="1">
        <v>45206</v>
      </c>
      <c r="E5577" t="s">
        <v>44</v>
      </c>
      <c r="G5577" t="s">
        <v>22</v>
      </c>
      <c r="H5577" t="s">
        <v>292</v>
      </c>
      <c r="I5577" t="str">
        <f>IF(Table1[[#This Row],[Return_Status]]="Returned", "Yes", "No")</f>
        <v>No</v>
      </c>
      <c r="J5577">
        <f>IF(Table1[[#This Row],[Return_Flag]]="Yes",1,0)</f>
        <v>0</v>
      </c>
      <c r="K5577">
        <f>IF(Table1[[#This Row],[Order_ID]]=Table1[[#This Row],[Order_ID]],1,0)</f>
        <v>1</v>
      </c>
      <c r="L5577" s="4" t="str">
        <f>TEXT(Table1[[#This Row],[Order_Date]], "mmm-yyyy")</f>
        <v>Oct-2023</v>
      </c>
    </row>
    <row r="5578" spans="1:12" x14ac:dyDescent="0.25">
      <c r="A5578" t="s">
        <v>11271</v>
      </c>
      <c r="B5578" t="s">
        <v>11272</v>
      </c>
      <c r="C5578" s="1">
        <v>45656</v>
      </c>
      <c r="D5578" s="1">
        <v>45529</v>
      </c>
      <c r="E5578" t="s">
        <v>21</v>
      </c>
      <c r="F5578" t="s">
        <v>40</v>
      </c>
      <c r="G5578" t="s">
        <v>12</v>
      </c>
      <c r="H5578" t="s">
        <v>104</v>
      </c>
      <c r="I5578" t="str">
        <f>IF(Table1[[#This Row],[Return_Status]]="Returned", "Yes", "No")</f>
        <v>Yes</v>
      </c>
      <c r="J5578">
        <f>IF(Table1[[#This Row],[Return_Flag]]="Yes",1,0)</f>
        <v>1</v>
      </c>
      <c r="K5578">
        <f>IF(Table1[[#This Row],[Order_ID]]=Table1[[#This Row],[Order_ID]],1,0)</f>
        <v>1</v>
      </c>
      <c r="L5578" s="4" t="str">
        <f>TEXT(Table1[[#This Row],[Order_Date]], "mmm-yyyy")</f>
        <v>Dec-2024</v>
      </c>
    </row>
    <row r="5579" spans="1:12" x14ac:dyDescent="0.25">
      <c r="A5579" t="s">
        <v>11273</v>
      </c>
      <c r="B5579" t="s">
        <v>11274</v>
      </c>
      <c r="C5579" s="1">
        <v>45314</v>
      </c>
      <c r="E5579" t="s">
        <v>16</v>
      </c>
      <c r="G5579" t="s">
        <v>22</v>
      </c>
      <c r="H5579" t="s">
        <v>149</v>
      </c>
      <c r="I5579" t="str">
        <f>IF(Table1[[#This Row],[Return_Status]]="Returned", "Yes", "No")</f>
        <v>No</v>
      </c>
      <c r="J5579">
        <f>IF(Table1[[#This Row],[Return_Flag]]="Yes",1,0)</f>
        <v>0</v>
      </c>
      <c r="K5579">
        <f>IF(Table1[[#This Row],[Order_ID]]=Table1[[#This Row],[Order_ID]],1,0)</f>
        <v>1</v>
      </c>
      <c r="L5579" s="4" t="str">
        <f>TEXT(Table1[[#This Row],[Order_Date]], "mmm-yyyy")</f>
        <v>Jan-2024</v>
      </c>
    </row>
    <row r="5580" spans="1:12" x14ac:dyDescent="0.25">
      <c r="A5580" t="s">
        <v>11275</v>
      </c>
      <c r="B5580" t="s">
        <v>11276</v>
      </c>
      <c r="C5580" s="1">
        <v>44974</v>
      </c>
      <c r="D5580" s="1">
        <v>45212</v>
      </c>
      <c r="E5580" t="s">
        <v>16</v>
      </c>
      <c r="F5580" t="s">
        <v>17</v>
      </c>
      <c r="G5580" t="s">
        <v>12</v>
      </c>
      <c r="H5580" t="s">
        <v>189</v>
      </c>
      <c r="I5580" t="str">
        <f>IF(Table1[[#This Row],[Return_Status]]="Returned", "Yes", "No")</f>
        <v>Yes</v>
      </c>
      <c r="J5580">
        <f>IF(Table1[[#This Row],[Return_Flag]]="Yes",1,0)</f>
        <v>1</v>
      </c>
      <c r="K5580">
        <f>IF(Table1[[#This Row],[Order_ID]]=Table1[[#This Row],[Order_ID]],1,0)</f>
        <v>1</v>
      </c>
      <c r="L5580" s="4" t="str">
        <f>TEXT(Table1[[#This Row],[Order_Date]], "mmm-yyyy")</f>
        <v>Feb-2023</v>
      </c>
    </row>
    <row r="5581" spans="1:12" x14ac:dyDescent="0.25">
      <c r="A5581" t="s">
        <v>11277</v>
      </c>
      <c r="B5581" t="s">
        <v>11278</v>
      </c>
      <c r="C5581" s="1">
        <v>44928</v>
      </c>
      <c r="E5581" t="s">
        <v>16</v>
      </c>
      <c r="G5581" t="s">
        <v>22</v>
      </c>
      <c r="H5581" t="s">
        <v>258</v>
      </c>
      <c r="I5581" t="str">
        <f>IF(Table1[[#This Row],[Return_Status]]="Returned", "Yes", "No")</f>
        <v>No</v>
      </c>
      <c r="J5581">
        <f>IF(Table1[[#This Row],[Return_Flag]]="Yes",1,0)</f>
        <v>0</v>
      </c>
      <c r="K5581">
        <f>IF(Table1[[#This Row],[Order_ID]]=Table1[[#This Row],[Order_ID]],1,0)</f>
        <v>1</v>
      </c>
      <c r="L5581" s="4" t="str">
        <f>TEXT(Table1[[#This Row],[Order_Date]], "mmm-yyyy")</f>
        <v>Jan-2023</v>
      </c>
    </row>
    <row r="5582" spans="1:12" x14ac:dyDescent="0.25">
      <c r="A5582" t="s">
        <v>11279</v>
      </c>
      <c r="B5582" t="s">
        <v>11280</v>
      </c>
      <c r="C5582" s="1">
        <v>44971</v>
      </c>
      <c r="D5582" s="1">
        <v>45614</v>
      </c>
      <c r="E5582" t="s">
        <v>10</v>
      </c>
      <c r="F5582" t="s">
        <v>17</v>
      </c>
      <c r="G5582" t="s">
        <v>12</v>
      </c>
      <c r="H5582" t="s">
        <v>26</v>
      </c>
      <c r="I5582" t="str">
        <f>IF(Table1[[#This Row],[Return_Status]]="Returned", "Yes", "No")</f>
        <v>Yes</v>
      </c>
      <c r="J5582">
        <f>IF(Table1[[#This Row],[Return_Flag]]="Yes",1,0)</f>
        <v>1</v>
      </c>
      <c r="K5582">
        <f>IF(Table1[[#This Row],[Order_ID]]=Table1[[#This Row],[Order_ID]],1,0)</f>
        <v>1</v>
      </c>
      <c r="L5582" s="4" t="str">
        <f>TEXT(Table1[[#This Row],[Order_Date]], "mmm-yyyy")</f>
        <v>Feb-2023</v>
      </c>
    </row>
    <row r="5583" spans="1:12" x14ac:dyDescent="0.25">
      <c r="A5583" t="s">
        <v>11281</v>
      </c>
      <c r="B5583" t="s">
        <v>11282</v>
      </c>
      <c r="C5583" s="1">
        <v>45602</v>
      </c>
      <c r="E5583" t="s">
        <v>21</v>
      </c>
      <c r="G5583" t="s">
        <v>22</v>
      </c>
      <c r="H5583" t="s">
        <v>324</v>
      </c>
      <c r="I5583" t="str">
        <f>IF(Table1[[#This Row],[Return_Status]]="Returned", "Yes", "No")</f>
        <v>No</v>
      </c>
      <c r="J5583">
        <f>IF(Table1[[#This Row],[Return_Flag]]="Yes",1,0)</f>
        <v>0</v>
      </c>
      <c r="K5583">
        <f>IF(Table1[[#This Row],[Order_ID]]=Table1[[#This Row],[Order_ID]],1,0)</f>
        <v>1</v>
      </c>
      <c r="L5583" s="4" t="str">
        <f>TEXT(Table1[[#This Row],[Order_Date]], "mmm-yyyy")</f>
        <v>Nov-2024</v>
      </c>
    </row>
    <row r="5584" spans="1:12" x14ac:dyDescent="0.25">
      <c r="A5584" t="s">
        <v>11283</v>
      </c>
      <c r="B5584" t="s">
        <v>11284</v>
      </c>
      <c r="C5584" s="1">
        <v>45328</v>
      </c>
      <c r="E5584" t="s">
        <v>21</v>
      </c>
      <c r="G5584" t="s">
        <v>22</v>
      </c>
      <c r="H5584" t="s">
        <v>26</v>
      </c>
      <c r="I5584" t="str">
        <f>IF(Table1[[#This Row],[Return_Status]]="Returned", "Yes", "No")</f>
        <v>No</v>
      </c>
      <c r="J5584">
        <f>IF(Table1[[#This Row],[Return_Flag]]="Yes",1,0)</f>
        <v>0</v>
      </c>
      <c r="K5584">
        <f>IF(Table1[[#This Row],[Order_ID]]=Table1[[#This Row],[Order_ID]],1,0)</f>
        <v>1</v>
      </c>
      <c r="L5584" s="4" t="str">
        <f>TEXT(Table1[[#This Row],[Order_Date]], "mmm-yyyy")</f>
        <v>Feb-2024</v>
      </c>
    </row>
    <row r="5585" spans="1:12" x14ac:dyDescent="0.25">
      <c r="A5585" t="s">
        <v>11285</v>
      </c>
      <c r="B5585" t="s">
        <v>11286</v>
      </c>
      <c r="C5585" s="1">
        <v>45322</v>
      </c>
      <c r="D5585" s="1">
        <v>45480</v>
      </c>
      <c r="E5585" t="s">
        <v>44</v>
      </c>
      <c r="F5585" t="s">
        <v>17</v>
      </c>
      <c r="G5585" t="s">
        <v>12</v>
      </c>
      <c r="H5585" t="s">
        <v>141</v>
      </c>
      <c r="I5585" t="str">
        <f>IF(Table1[[#This Row],[Return_Status]]="Returned", "Yes", "No")</f>
        <v>Yes</v>
      </c>
      <c r="J5585">
        <f>IF(Table1[[#This Row],[Return_Flag]]="Yes",1,0)</f>
        <v>1</v>
      </c>
      <c r="K5585">
        <f>IF(Table1[[#This Row],[Order_ID]]=Table1[[#This Row],[Order_ID]],1,0)</f>
        <v>1</v>
      </c>
      <c r="L5585" s="4" t="str">
        <f>TEXT(Table1[[#This Row],[Order_Date]], "mmm-yyyy")</f>
        <v>Jan-2024</v>
      </c>
    </row>
    <row r="5586" spans="1:12" x14ac:dyDescent="0.25">
      <c r="A5586" t="s">
        <v>11287</v>
      </c>
      <c r="B5586" t="s">
        <v>11288</v>
      </c>
      <c r="C5586" s="1">
        <v>45045</v>
      </c>
      <c r="E5586" t="s">
        <v>44</v>
      </c>
      <c r="G5586" t="s">
        <v>22</v>
      </c>
      <c r="H5586" t="s">
        <v>292</v>
      </c>
      <c r="I5586" t="str">
        <f>IF(Table1[[#This Row],[Return_Status]]="Returned", "Yes", "No")</f>
        <v>No</v>
      </c>
      <c r="J5586">
        <f>IF(Table1[[#This Row],[Return_Flag]]="Yes",1,0)</f>
        <v>0</v>
      </c>
      <c r="K5586">
        <f>IF(Table1[[#This Row],[Order_ID]]=Table1[[#This Row],[Order_ID]],1,0)</f>
        <v>1</v>
      </c>
      <c r="L5586" s="4" t="str">
        <f>TEXT(Table1[[#This Row],[Order_Date]], "mmm-yyyy")</f>
        <v>Apr-2023</v>
      </c>
    </row>
    <row r="5587" spans="1:12" x14ac:dyDescent="0.25">
      <c r="A5587" t="s">
        <v>11289</v>
      </c>
      <c r="B5587" t="s">
        <v>11290</v>
      </c>
      <c r="C5587" s="1">
        <v>45100</v>
      </c>
      <c r="D5587" s="1">
        <v>45032</v>
      </c>
      <c r="E5587" t="s">
        <v>21</v>
      </c>
      <c r="F5587" t="s">
        <v>17</v>
      </c>
      <c r="G5587" t="s">
        <v>12</v>
      </c>
      <c r="H5587" t="s">
        <v>83</v>
      </c>
      <c r="I5587" t="str">
        <f>IF(Table1[[#This Row],[Return_Status]]="Returned", "Yes", "No")</f>
        <v>Yes</v>
      </c>
      <c r="J5587">
        <f>IF(Table1[[#This Row],[Return_Flag]]="Yes",1,0)</f>
        <v>1</v>
      </c>
      <c r="K5587">
        <f>IF(Table1[[#This Row],[Order_ID]]=Table1[[#This Row],[Order_ID]],1,0)</f>
        <v>1</v>
      </c>
      <c r="L5587" s="4" t="str">
        <f>TEXT(Table1[[#This Row],[Order_Date]], "mmm-yyyy")</f>
        <v>Jun-2023</v>
      </c>
    </row>
    <row r="5588" spans="1:12" x14ac:dyDescent="0.25">
      <c r="A5588" t="s">
        <v>11291</v>
      </c>
      <c r="B5588" t="s">
        <v>11292</v>
      </c>
      <c r="C5588" s="1">
        <v>45625</v>
      </c>
      <c r="D5588" s="1">
        <v>45125</v>
      </c>
      <c r="E5588" t="s">
        <v>21</v>
      </c>
      <c r="F5588" t="s">
        <v>40</v>
      </c>
      <c r="G5588" t="s">
        <v>12</v>
      </c>
      <c r="H5588" t="s">
        <v>439</v>
      </c>
      <c r="I5588" t="str">
        <f>IF(Table1[[#This Row],[Return_Status]]="Returned", "Yes", "No")</f>
        <v>Yes</v>
      </c>
      <c r="J5588">
        <f>IF(Table1[[#This Row],[Return_Flag]]="Yes",1,0)</f>
        <v>1</v>
      </c>
      <c r="K5588">
        <f>IF(Table1[[#This Row],[Order_ID]]=Table1[[#This Row],[Order_ID]],1,0)</f>
        <v>1</v>
      </c>
      <c r="L5588" s="4" t="str">
        <f>TEXT(Table1[[#This Row],[Order_Date]], "mmm-yyyy")</f>
        <v>Nov-2024</v>
      </c>
    </row>
    <row r="5589" spans="1:12" x14ac:dyDescent="0.25">
      <c r="A5589" t="s">
        <v>11293</v>
      </c>
      <c r="B5589" t="s">
        <v>11294</v>
      </c>
      <c r="C5589" s="1">
        <v>45206</v>
      </c>
      <c r="E5589" t="s">
        <v>16</v>
      </c>
      <c r="G5589" t="s">
        <v>22</v>
      </c>
      <c r="H5589" t="s">
        <v>180</v>
      </c>
      <c r="I5589" t="str">
        <f>IF(Table1[[#This Row],[Return_Status]]="Returned", "Yes", "No")</f>
        <v>No</v>
      </c>
      <c r="J5589">
        <f>IF(Table1[[#This Row],[Return_Flag]]="Yes",1,0)</f>
        <v>0</v>
      </c>
      <c r="K5589">
        <f>IF(Table1[[#This Row],[Order_ID]]=Table1[[#This Row],[Order_ID]],1,0)</f>
        <v>1</v>
      </c>
      <c r="L5589" s="4" t="str">
        <f>TEXT(Table1[[#This Row],[Order_Date]], "mmm-yyyy")</f>
        <v>Oct-2023</v>
      </c>
    </row>
    <row r="5590" spans="1:12" x14ac:dyDescent="0.25">
      <c r="A5590" t="s">
        <v>11295</v>
      </c>
      <c r="B5590" t="s">
        <v>11296</v>
      </c>
      <c r="C5590" s="1">
        <v>45452</v>
      </c>
      <c r="D5590" s="1">
        <v>45541</v>
      </c>
      <c r="E5590" t="s">
        <v>16</v>
      </c>
      <c r="F5590" t="s">
        <v>40</v>
      </c>
      <c r="G5590" t="s">
        <v>12</v>
      </c>
      <c r="H5590" t="s">
        <v>101</v>
      </c>
      <c r="I5590" t="str">
        <f>IF(Table1[[#This Row],[Return_Status]]="Returned", "Yes", "No")</f>
        <v>Yes</v>
      </c>
      <c r="J5590">
        <f>IF(Table1[[#This Row],[Return_Flag]]="Yes",1,0)</f>
        <v>1</v>
      </c>
      <c r="K5590">
        <f>IF(Table1[[#This Row],[Order_ID]]=Table1[[#This Row],[Order_ID]],1,0)</f>
        <v>1</v>
      </c>
      <c r="L5590" s="4" t="str">
        <f>TEXT(Table1[[#This Row],[Order_Date]], "mmm-yyyy")</f>
        <v>Jun-2024</v>
      </c>
    </row>
    <row r="5591" spans="1:12" x14ac:dyDescent="0.25">
      <c r="A5591" t="s">
        <v>11297</v>
      </c>
      <c r="B5591" t="s">
        <v>11298</v>
      </c>
      <c r="C5591" s="1">
        <v>45323</v>
      </c>
      <c r="D5591" s="1">
        <v>45440</v>
      </c>
      <c r="E5591" t="s">
        <v>44</v>
      </c>
      <c r="F5591" t="s">
        <v>17</v>
      </c>
      <c r="G5591" t="s">
        <v>12</v>
      </c>
      <c r="H5591" t="s">
        <v>155</v>
      </c>
      <c r="I5591" t="str">
        <f>IF(Table1[[#This Row],[Return_Status]]="Returned", "Yes", "No")</f>
        <v>Yes</v>
      </c>
      <c r="J5591">
        <f>IF(Table1[[#This Row],[Return_Flag]]="Yes",1,0)</f>
        <v>1</v>
      </c>
      <c r="K5591">
        <f>IF(Table1[[#This Row],[Order_ID]]=Table1[[#This Row],[Order_ID]],1,0)</f>
        <v>1</v>
      </c>
      <c r="L5591" s="4" t="str">
        <f>TEXT(Table1[[#This Row],[Order_Date]], "mmm-yyyy")</f>
        <v>Feb-2024</v>
      </c>
    </row>
    <row r="5592" spans="1:12" x14ac:dyDescent="0.25">
      <c r="A5592" t="s">
        <v>11299</v>
      </c>
      <c r="B5592" t="s">
        <v>11300</v>
      </c>
      <c r="C5592" s="1">
        <v>45365</v>
      </c>
      <c r="E5592" t="s">
        <v>32</v>
      </c>
      <c r="G5592" t="s">
        <v>22</v>
      </c>
      <c r="H5592" t="s">
        <v>246</v>
      </c>
      <c r="I5592" t="str">
        <f>IF(Table1[[#This Row],[Return_Status]]="Returned", "Yes", "No")</f>
        <v>No</v>
      </c>
      <c r="J5592">
        <f>IF(Table1[[#This Row],[Return_Flag]]="Yes",1,0)</f>
        <v>0</v>
      </c>
      <c r="K5592">
        <f>IF(Table1[[#This Row],[Order_ID]]=Table1[[#This Row],[Order_ID]],1,0)</f>
        <v>1</v>
      </c>
      <c r="L5592" s="4" t="str">
        <f>TEXT(Table1[[#This Row],[Order_Date]], "mmm-yyyy")</f>
        <v>Mar-2024</v>
      </c>
    </row>
    <row r="5593" spans="1:12" x14ac:dyDescent="0.25">
      <c r="A5593" t="s">
        <v>11301</v>
      </c>
      <c r="B5593" t="s">
        <v>11302</v>
      </c>
      <c r="C5593" s="1">
        <v>45009</v>
      </c>
      <c r="D5593" s="1">
        <v>45182</v>
      </c>
      <c r="E5593" t="s">
        <v>21</v>
      </c>
      <c r="F5593" t="s">
        <v>40</v>
      </c>
      <c r="G5593" t="s">
        <v>12</v>
      </c>
      <c r="H5593" t="s">
        <v>23</v>
      </c>
      <c r="I5593" t="str">
        <f>IF(Table1[[#This Row],[Return_Status]]="Returned", "Yes", "No")</f>
        <v>Yes</v>
      </c>
      <c r="J5593">
        <f>IF(Table1[[#This Row],[Return_Flag]]="Yes",1,0)</f>
        <v>1</v>
      </c>
      <c r="K5593">
        <f>IF(Table1[[#This Row],[Order_ID]]=Table1[[#This Row],[Order_ID]],1,0)</f>
        <v>1</v>
      </c>
      <c r="L5593" s="4" t="str">
        <f>TEXT(Table1[[#This Row],[Order_Date]], "mmm-yyyy")</f>
        <v>Mar-2023</v>
      </c>
    </row>
    <row r="5594" spans="1:12" x14ac:dyDescent="0.25">
      <c r="A5594" t="s">
        <v>11303</v>
      </c>
      <c r="B5594" t="s">
        <v>11304</v>
      </c>
      <c r="C5594" s="1">
        <v>45172</v>
      </c>
      <c r="D5594" s="1">
        <v>45264</v>
      </c>
      <c r="E5594" t="s">
        <v>10</v>
      </c>
      <c r="F5594" t="s">
        <v>33</v>
      </c>
      <c r="G5594" t="s">
        <v>12</v>
      </c>
      <c r="H5594" t="s">
        <v>289</v>
      </c>
      <c r="I5594" t="str">
        <f>IF(Table1[[#This Row],[Return_Status]]="Returned", "Yes", "No")</f>
        <v>Yes</v>
      </c>
      <c r="J5594">
        <f>IF(Table1[[#This Row],[Return_Flag]]="Yes",1,0)</f>
        <v>1</v>
      </c>
      <c r="K5594">
        <f>IF(Table1[[#This Row],[Order_ID]]=Table1[[#This Row],[Order_ID]],1,0)</f>
        <v>1</v>
      </c>
      <c r="L5594" s="4" t="str">
        <f>TEXT(Table1[[#This Row],[Order_Date]], "mmm-yyyy")</f>
        <v>Sep-2023</v>
      </c>
    </row>
    <row r="5595" spans="1:12" x14ac:dyDescent="0.25">
      <c r="A5595" t="s">
        <v>11305</v>
      </c>
      <c r="B5595" t="s">
        <v>11306</v>
      </c>
      <c r="C5595" s="1">
        <v>45620</v>
      </c>
      <c r="D5595" s="1">
        <v>44931</v>
      </c>
      <c r="E5595" t="s">
        <v>16</v>
      </c>
      <c r="F5595" t="s">
        <v>11</v>
      </c>
      <c r="G5595" t="s">
        <v>12</v>
      </c>
      <c r="H5595" t="s">
        <v>104</v>
      </c>
      <c r="I5595" t="str">
        <f>IF(Table1[[#This Row],[Return_Status]]="Returned", "Yes", "No")</f>
        <v>Yes</v>
      </c>
      <c r="J5595">
        <f>IF(Table1[[#This Row],[Return_Flag]]="Yes",1,0)</f>
        <v>1</v>
      </c>
      <c r="K5595">
        <f>IF(Table1[[#This Row],[Order_ID]]=Table1[[#This Row],[Order_ID]],1,0)</f>
        <v>1</v>
      </c>
      <c r="L5595" s="4" t="str">
        <f>TEXT(Table1[[#This Row],[Order_Date]], "mmm-yyyy")</f>
        <v>Nov-2024</v>
      </c>
    </row>
    <row r="5596" spans="1:12" x14ac:dyDescent="0.25">
      <c r="A5596" t="s">
        <v>11307</v>
      </c>
      <c r="B5596" t="s">
        <v>11308</v>
      </c>
      <c r="C5596" s="1">
        <v>45259</v>
      </c>
      <c r="E5596" t="s">
        <v>16</v>
      </c>
      <c r="G5596" t="s">
        <v>22</v>
      </c>
      <c r="H5596" t="s">
        <v>442</v>
      </c>
      <c r="I5596" t="str">
        <f>IF(Table1[[#This Row],[Return_Status]]="Returned", "Yes", "No")</f>
        <v>No</v>
      </c>
      <c r="J5596">
        <f>IF(Table1[[#This Row],[Return_Flag]]="Yes",1,0)</f>
        <v>0</v>
      </c>
      <c r="K5596">
        <f>IF(Table1[[#This Row],[Order_ID]]=Table1[[#This Row],[Order_ID]],1,0)</f>
        <v>1</v>
      </c>
      <c r="L5596" s="4" t="str">
        <f>TEXT(Table1[[#This Row],[Order_Date]], "mmm-yyyy")</f>
        <v>Nov-2023</v>
      </c>
    </row>
    <row r="5597" spans="1:12" x14ac:dyDescent="0.25">
      <c r="A5597" t="s">
        <v>11309</v>
      </c>
      <c r="B5597" t="s">
        <v>11310</v>
      </c>
      <c r="C5597" s="1">
        <v>45062</v>
      </c>
      <c r="D5597" s="1">
        <v>45462</v>
      </c>
      <c r="E5597" t="s">
        <v>10</v>
      </c>
      <c r="F5597" t="s">
        <v>11</v>
      </c>
      <c r="G5597" t="s">
        <v>12</v>
      </c>
      <c r="H5597" t="s">
        <v>264</v>
      </c>
      <c r="I5597" t="str">
        <f>IF(Table1[[#This Row],[Return_Status]]="Returned", "Yes", "No")</f>
        <v>Yes</v>
      </c>
      <c r="J5597">
        <f>IF(Table1[[#This Row],[Return_Flag]]="Yes",1,0)</f>
        <v>1</v>
      </c>
      <c r="K5597">
        <f>IF(Table1[[#This Row],[Order_ID]]=Table1[[#This Row],[Order_ID]],1,0)</f>
        <v>1</v>
      </c>
      <c r="L5597" s="4" t="str">
        <f>TEXT(Table1[[#This Row],[Order_Date]], "mmm-yyyy")</f>
        <v>May-2023</v>
      </c>
    </row>
    <row r="5598" spans="1:12" x14ac:dyDescent="0.25">
      <c r="A5598" t="s">
        <v>11311</v>
      </c>
      <c r="B5598" t="s">
        <v>11312</v>
      </c>
      <c r="C5598" s="1">
        <v>45410</v>
      </c>
      <c r="E5598" t="s">
        <v>10</v>
      </c>
      <c r="G5598" t="s">
        <v>22</v>
      </c>
      <c r="H5598" t="s">
        <v>110</v>
      </c>
      <c r="I5598" t="str">
        <f>IF(Table1[[#This Row],[Return_Status]]="Returned", "Yes", "No")</f>
        <v>No</v>
      </c>
      <c r="J5598">
        <f>IF(Table1[[#This Row],[Return_Flag]]="Yes",1,0)</f>
        <v>0</v>
      </c>
      <c r="K5598">
        <f>IF(Table1[[#This Row],[Order_ID]]=Table1[[#This Row],[Order_ID]],1,0)</f>
        <v>1</v>
      </c>
      <c r="L5598" s="4" t="str">
        <f>TEXT(Table1[[#This Row],[Order_Date]], "mmm-yyyy")</f>
        <v>Apr-2024</v>
      </c>
    </row>
    <row r="5599" spans="1:12" x14ac:dyDescent="0.25">
      <c r="A5599" t="s">
        <v>11313</v>
      </c>
      <c r="B5599" t="s">
        <v>11314</v>
      </c>
      <c r="C5599" s="1">
        <v>45093</v>
      </c>
      <c r="E5599" t="s">
        <v>16</v>
      </c>
      <c r="G5599" t="s">
        <v>22</v>
      </c>
      <c r="H5599" t="s">
        <v>54</v>
      </c>
      <c r="I5599" t="str">
        <f>IF(Table1[[#This Row],[Return_Status]]="Returned", "Yes", "No")</f>
        <v>No</v>
      </c>
      <c r="J5599">
        <f>IF(Table1[[#This Row],[Return_Flag]]="Yes",1,0)</f>
        <v>0</v>
      </c>
      <c r="K5599">
        <f>IF(Table1[[#This Row],[Order_ID]]=Table1[[#This Row],[Order_ID]],1,0)</f>
        <v>1</v>
      </c>
      <c r="L5599" s="4" t="str">
        <f>TEXT(Table1[[#This Row],[Order_Date]], "mmm-yyyy")</f>
        <v>Jun-2023</v>
      </c>
    </row>
    <row r="5600" spans="1:12" x14ac:dyDescent="0.25">
      <c r="A5600" t="s">
        <v>11315</v>
      </c>
      <c r="B5600" t="s">
        <v>11316</v>
      </c>
      <c r="C5600" s="1">
        <v>45524</v>
      </c>
      <c r="D5600" s="1">
        <v>45233</v>
      </c>
      <c r="E5600" t="s">
        <v>16</v>
      </c>
      <c r="F5600" t="s">
        <v>11</v>
      </c>
      <c r="G5600" t="s">
        <v>12</v>
      </c>
      <c r="H5600" t="s">
        <v>101</v>
      </c>
      <c r="I5600" t="str">
        <f>IF(Table1[[#This Row],[Return_Status]]="Returned", "Yes", "No")</f>
        <v>Yes</v>
      </c>
      <c r="J5600">
        <f>IF(Table1[[#This Row],[Return_Flag]]="Yes",1,0)</f>
        <v>1</v>
      </c>
      <c r="K5600">
        <f>IF(Table1[[#This Row],[Order_ID]]=Table1[[#This Row],[Order_ID]],1,0)</f>
        <v>1</v>
      </c>
      <c r="L5600" s="4" t="str">
        <f>TEXT(Table1[[#This Row],[Order_Date]], "mmm-yyyy")</f>
        <v>Aug-2024</v>
      </c>
    </row>
    <row r="5601" spans="1:12" x14ac:dyDescent="0.25">
      <c r="A5601" t="s">
        <v>11317</v>
      </c>
      <c r="B5601" t="s">
        <v>11318</v>
      </c>
      <c r="C5601" s="1">
        <v>45166</v>
      </c>
      <c r="D5601" s="1">
        <v>45467</v>
      </c>
      <c r="E5601" t="s">
        <v>16</v>
      </c>
      <c r="F5601" t="s">
        <v>17</v>
      </c>
      <c r="G5601" t="s">
        <v>12</v>
      </c>
      <c r="H5601" t="s">
        <v>264</v>
      </c>
      <c r="I5601" t="str">
        <f>IF(Table1[[#This Row],[Return_Status]]="Returned", "Yes", "No")</f>
        <v>Yes</v>
      </c>
      <c r="J5601">
        <f>IF(Table1[[#This Row],[Return_Flag]]="Yes",1,0)</f>
        <v>1</v>
      </c>
      <c r="K5601">
        <f>IF(Table1[[#This Row],[Order_ID]]=Table1[[#This Row],[Order_ID]],1,0)</f>
        <v>1</v>
      </c>
      <c r="L5601" s="4" t="str">
        <f>TEXT(Table1[[#This Row],[Order_Date]], "mmm-yyyy")</f>
        <v>Aug-2023</v>
      </c>
    </row>
    <row r="5602" spans="1:12" x14ac:dyDescent="0.25">
      <c r="A5602" t="s">
        <v>11319</v>
      </c>
      <c r="B5602" t="s">
        <v>11320</v>
      </c>
      <c r="C5602" s="1">
        <v>45060</v>
      </c>
      <c r="E5602" t="s">
        <v>32</v>
      </c>
      <c r="G5602" t="s">
        <v>22</v>
      </c>
      <c r="H5602" t="s">
        <v>89</v>
      </c>
      <c r="I5602" t="str">
        <f>IF(Table1[[#This Row],[Return_Status]]="Returned", "Yes", "No")</f>
        <v>No</v>
      </c>
      <c r="J5602">
        <f>IF(Table1[[#This Row],[Return_Flag]]="Yes",1,0)</f>
        <v>0</v>
      </c>
      <c r="K5602">
        <f>IF(Table1[[#This Row],[Order_ID]]=Table1[[#This Row],[Order_ID]],1,0)</f>
        <v>1</v>
      </c>
      <c r="L5602" s="4" t="str">
        <f>TEXT(Table1[[#This Row],[Order_Date]], "mmm-yyyy")</f>
        <v>May-2023</v>
      </c>
    </row>
    <row r="5603" spans="1:12" x14ac:dyDescent="0.25">
      <c r="A5603" t="s">
        <v>11321</v>
      </c>
      <c r="B5603" t="s">
        <v>11322</v>
      </c>
      <c r="C5603" s="1">
        <v>45620</v>
      </c>
      <c r="E5603" t="s">
        <v>10</v>
      </c>
      <c r="G5603" t="s">
        <v>22</v>
      </c>
      <c r="H5603" t="s">
        <v>13</v>
      </c>
      <c r="I5603" t="str">
        <f>IF(Table1[[#This Row],[Return_Status]]="Returned", "Yes", "No")</f>
        <v>No</v>
      </c>
      <c r="J5603">
        <f>IF(Table1[[#This Row],[Return_Flag]]="Yes",1,0)</f>
        <v>0</v>
      </c>
      <c r="K5603">
        <f>IF(Table1[[#This Row],[Order_ID]]=Table1[[#This Row],[Order_ID]],1,0)</f>
        <v>1</v>
      </c>
      <c r="L5603" s="4" t="str">
        <f>TEXT(Table1[[#This Row],[Order_Date]], "mmm-yyyy")</f>
        <v>Nov-2024</v>
      </c>
    </row>
    <row r="5604" spans="1:12" x14ac:dyDescent="0.25">
      <c r="A5604" t="s">
        <v>11323</v>
      </c>
      <c r="B5604" t="s">
        <v>11324</v>
      </c>
      <c r="C5604" s="1">
        <v>45457</v>
      </c>
      <c r="D5604" s="1">
        <v>45344</v>
      </c>
      <c r="E5604" t="s">
        <v>10</v>
      </c>
      <c r="F5604" t="s">
        <v>17</v>
      </c>
      <c r="G5604" t="s">
        <v>12</v>
      </c>
      <c r="H5604" t="s">
        <v>92</v>
      </c>
      <c r="I5604" t="str">
        <f>IF(Table1[[#This Row],[Return_Status]]="Returned", "Yes", "No")</f>
        <v>Yes</v>
      </c>
      <c r="J5604">
        <f>IF(Table1[[#This Row],[Return_Flag]]="Yes",1,0)</f>
        <v>1</v>
      </c>
      <c r="K5604">
        <f>IF(Table1[[#This Row],[Order_ID]]=Table1[[#This Row],[Order_ID]],1,0)</f>
        <v>1</v>
      </c>
      <c r="L5604" s="4" t="str">
        <f>TEXT(Table1[[#This Row],[Order_Date]], "mmm-yyyy")</f>
        <v>Jun-2024</v>
      </c>
    </row>
    <row r="5605" spans="1:12" x14ac:dyDescent="0.25">
      <c r="A5605" t="s">
        <v>11325</v>
      </c>
      <c r="B5605" t="s">
        <v>11326</v>
      </c>
      <c r="C5605" s="1">
        <v>45190</v>
      </c>
      <c r="D5605" s="1">
        <v>45541</v>
      </c>
      <c r="E5605" t="s">
        <v>16</v>
      </c>
      <c r="F5605" t="s">
        <v>17</v>
      </c>
      <c r="G5605" t="s">
        <v>12</v>
      </c>
      <c r="H5605" t="s">
        <v>442</v>
      </c>
      <c r="I5605" t="str">
        <f>IF(Table1[[#This Row],[Return_Status]]="Returned", "Yes", "No")</f>
        <v>Yes</v>
      </c>
      <c r="J5605">
        <f>IF(Table1[[#This Row],[Return_Flag]]="Yes",1,0)</f>
        <v>1</v>
      </c>
      <c r="K5605">
        <f>IF(Table1[[#This Row],[Order_ID]]=Table1[[#This Row],[Order_ID]],1,0)</f>
        <v>1</v>
      </c>
      <c r="L5605" s="4" t="str">
        <f>TEXT(Table1[[#This Row],[Order_Date]], "mmm-yyyy")</f>
        <v>Sep-2023</v>
      </c>
    </row>
    <row r="5606" spans="1:12" x14ac:dyDescent="0.25">
      <c r="A5606" t="s">
        <v>11327</v>
      </c>
      <c r="B5606" t="s">
        <v>11328</v>
      </c>
      <c r="C5606" s="1">
        <v>45287</v>
      </c>
      <c r="E5606" t="s">
        <v>16</v>
      </c>
      <c r="G5606" t="s">
        <v>22</v>
      </c>
      <c r="H5606" t="s">
        <v>436</v>
      </c>
      <c r="I5606" t="str">
        <f>IF(Table1[[#This Row],[Return_Status]]="Returned", "Yes", "No")</f>
        <v>No</v>
      </c>
      <c r="J5606">
        <f>IF(Table1[[#This Row],[Return_Flag]]="Yes",1,0)</f>
        <v>0</v>
      </c>
      <c r="K5606">
        <f>IF(Table1[[#This Row],[Order_ID]]=Table1[[#This Row],[Order_ID]],1,0)</f>
        <v>1</v>
      </c>
      <c r="L5606" s="4" t="str">
        <f>TEXT(Table1[[#This Row],[Order_Date]], "mmm-yyyy")</f>
        <v>Dec-2023</v>
      </c>
    </row>
    <row r="5607" spans="1:12" x14ac:dyDescent="0.25">
      <c r="A5607" t="s">
        <v>11329</v>
      </c>
      <c r="B5607" t="s">
        <v>11330</v>
      </c>
      <c r="C5607" s="1">
        <v>45489</v>
      </c>
      <c r="D5607" s="1">
        <v>45339</v>
      </c>
      <c r="E5607" t="s">
        <v>32</v>
      </c>
      <c r="F5607" t="s">
        <v>40</v>
      </c>
      <c r="G5607" t="s">
        <v>12</v>
      </c>
      <c r="H5607" t="s">
        <v>161</v>
      </c>
      <c r="I5607" t="str">
        <f>IF(Table1[[#This Row],[Return_Status]]="Returned", "Yes", "No")</f>
        <v>Yes</v>
      </c>
      <c r="J5607">
        <f>IF(Table1[[#This Row],[Return_Flag]]="Yes",1,0)</f>
        <v>1</v>
      </c>
      <c r="K5607">
        <f>IF(Table1[[#This Row],[Order_ID]]=Table1[[#This Row],[Order_ID]],1,0)</f>
        <v>1</v>
      </c>
      <c r="L5607" s="4" t="str">
        <f>TEXT(Table1[[#This Row],[Order_Date]], "mmm-yyyy")</f>
        <v>Jul-2024</v>
      </c>
    </row>
    <row r="5608" spans="1:12" x14ac:dyDescent="0.25">
      <c r="A5608" t="s">
        <v>11331</v>
      </c>
      <c r="B5608" t="s">
        <v>11332</v>
      </c>
      <c r="C5608" s="1">
        <v>45464</v>
      </c>
      <c r="D5608" s="1">
        <v>45324</v>
      </c>
      <c r="E5608" t="s">
        <v>10</v>
      </c>
      <c r="F5608" t="s">
        <v>33</v>
      </c>
      <c r="G5608" t="s">
        <v>12</v>
      </c>
      <c r="H5608" t="s">
        <v>13</v>
      </c>
      <c r="I5608" t="str">
        <f>IF(Table1[[#This Row],[Return_Status]]="Returned", "Yes", "No")</f>
        <v>Yes</v>
      </c>
      <c r="J5608">
        <f>IF(Table1[[#This Row],[Return_Flag]]="Yes",1,0)</f>
        <v>1</v>
      </c>
      <c r="K5608">
        <f>IF(Table1[[#This Row],[Order_ID]]=Table1[[#This Row],[Order_ID]],1,0)</f>
        <v>1</v>
      </c>
      <c r="L5608" s="4" t="str">
        <f>TEXT(Table1[[#This Row],[Order_Date]], "mmm-yyyy")</f>
        <v>Jun-2024</v>
      </c>
    </row>
    <row r="5609" spans="1:12" x14ac:dyDescent="0.25">
      <c r="A5609" t="s">
        <v>11333</v>
      </c>
      <c r="B5609" t="s">
        <v>11334</v>
      </c>
      <c r="C5609" s="1">
        <v>45133</v>
      </c>
      <c r="E5609" t="s">
        <v>16</v>
      </c>
      <c r="G5609" t="s">
        <v>22</v>
      </c>
      <c r="H5609" t="s">
        <v>74</v>
      </c>
      <c r="I5609" t="str">
        <f>IF(Table1[[#This Row],[Return_Status]]="Returned", "Yes", "No")</f>
        <v>No</v>
      </c>
      <c r="J5609">
        <f>IF(Table1[[#This Row],[Return_Flag]]="Yes",1,0)</f>
        <v>0</v>
      </c>
      <c r="K5609">
        <f>IF(Table1[[#This Row],[Order_ID]]=Table1[[#This Row],[Order_ID]],1,0)</f>
        <v>1</v>
      </c>
      <c r="L5609" s="4" t="str">
        <f>TEXT(Table1[[#This Row],[Order_Date]], "mmm-yyyy")</f>
        <v>Jul-2023</v>
      </c>
    </row>
    <row r="5610" spans="1:12" x14ac:dyDescent="0.25">
      <c r="A5610" t="s">
        <v>11335</v>
      </c>
      <c r="B5610" t="s">
        <v>11336</v>
      </c>
      <c r="C5610" s="1">
        <v>45534</v>
      </c>
      <c r="E5610" t="s">
        <v>10</v>
      </c>
      <c r="G5610" t="s">
        <v>22</v>
      </c>
      <c r="H5610" t="s">
        <v>131</v>
      </c>
      <c r="I5610" t="str">
        <f>IF(Table1[[#This Row],[Return_Status]]="Returned", "Yes", "No")</f>
        <v>No</v>
      </c>
      <c r="J5610">
        <f>IF(Table1[[#This Row],[Return_Flag]]="Yes",1,0)</f>
        <v>0</v>
      </c>
      <c r="K5610">
        <f>IF(Table1[[#This Row],[Order_ID]]=Table1[[#This Row],[Order_ID]],1,0)</f>
        <v>1</v>
      </c>
      <c r="L5610" s="4" t="str">
        <f>TEXT(Table1[[#This Row],[Order_Date]], "mmm-yyyy")</f>
        <v>Aug-2024</v>
      </c>
    </row>
    <row r="5611" spans="1:12" x14ac:dyDescent="0.25">
      <c r="A5611" t="s">
        <v>11337</v>
      </c>
      <c r="B5611" t="s">
        <v>11338</v>
      </c>
      <c r="C5611" s="1">
        <v>45560</v>
      </c>
      <c r="E5611" t="s">
        <v>10</v>
      </c>
      <c r="G5611" t="s">
        <v>22</v>
      </c>
      <c r="H5611" t="s">
        <v>413</v>
      </c>
      <c r="I5611" t="str">
        <f>IF(Table1[[#This Row],[Return_Status]]="Returned", "Yes", "No")</f>
        <v>No</v>
      </c>
      <c r="J5611">
        <f>IF(Table1[[#This Row],[Return_Flag]]="Yes",1,0)</f>
        <v>0</v>
      </c>
      <c r="K5611">
        <f>IF(Table1[[#This Row],[Order_ID]]=Table1[[#This Row],[Order_ID]],1,0)</f>
        <v>1</v>
      </c>
      <c r="L5611" s="4" t="str">
        <f>TEXT(Table1[[#This Row],[Order_Date]], "mmm-yyyy")</f>
        <v>Sep-2024</v>
      </c>
    </row>
    <row r="5612" spans="1:12" x14ac:dyDescent="0.25">
      <c r="A5612" t="s">
        <v>11339</v>
      </c>
      <c r="B5612" t="s">
        <v>11340</v>
      </c>
      <c r="C5612" s="1">
        <v>45005</v>
      </c>
      <c r="D5612" s="1">
        <v>45348</v>
      </c>
      <c r="E5612" t="s">
        <v>10</v>
      </c>
      <c r="F5612" t="s">
        <v>17</v>
      </c>
      <c r="G5612" t="s">
        <v>12</v>
      </c>
      <c r="H5612" t="s">
        <v>404</v>
      </c>
      <c r="I5612" t="str">
        <f>IF(Table1[[#This Row],[Return_Status]]="Returned", "Yes", "No")</f>
        <v>Yes</v>
      </c>
      <c r="J5612">
        <f>IF(Table1[[#This Row],[Return_Flag]]="Yes",1,0)</f>
        <v>1</v>
      </c>
      <c r="K5612">
        <f>IF(Table1[[#This Row],[Order_ID]]=Table1[[#This Row],[Order_ID]],1,0)</f>
        <v>1</v>
      </c>
      <c r="L5612" s="4" t="str">
        <f>TEXT(Table1[[#This Row],[Order_Date]], "mmm-yyyy")</f>
        <v>Mar-2023</v>
      </c>
    </row>
    <row r="5613" spans="1:12" x14ac:dyDescent="0.25">
      <c r="A5613" t="s">
        <v>11341</v>
      </c>
      <c r="B5613" t="s">
        <v>11342</v>
      </c>
      <c r="C5613" s="1">
        <v>45560</v>
      </c>
      <c r="D5613" s="1">
        <v>45020</v>
      </c>
      <c r="E5613" t="s">
        <v>21</v>
      </c>
      <c r="F5613" t="s">
        <v>17</v>
      </c>
      <c r="G5613" t="s">
        <v>12</v>
      </c>
      <c r="H5613" t="s">
        <v>131</v>
      </c>
      <c r="I5613" t="str">
        <f>IF(Table1[[#This Row],[Return_Status]]="Returned", "Yes", "No")</f>
        <v>Yes</v>
      </c>
      <c r="J5613">
        <f>IF(Table1[[#This Row],[Return_Flag]]="Yes",1,0)</f>
        <v>1</v>
      </c>
      <c r="K5613">
        <f>IF(Table1[[#This Row],[Order_ID]]=Table1[[#This Row],[Order_ID]],1,0)</f>
        <v>1</v>
      </c>
      <c r="L5613" s="4" t="str">
        <f>TEXT(Table1[[#This Row],[Order_Date]], "mmm-yyyy")</f>
        <v>Sep-2024</v>
      </c>
    </row>
    <row r="5614" spans="1:12" x14ac:dyDescent="0.25">
      <c r="A5614" t="s">
        <v>11343</v>
      </c>
      <c r="B5614" t="s">
        <v>11344</v>
      </c>
      <c r="C5614" s="1">
        <v>45003</v>
      </c>
      <c r="E5614" t="s">
        <v>32</v>
      </c>
      <c r="G5614" t="s">
        <v>22</v>
      </c>
      <c r="H5614" t="s">
        <v>54</v>
      </c>
      <c r="I5614" t="str">
        <f>IF(Table1[[#This Row],[Return_Status]]="Returned", "Yes", "No")</f>
        <v>No</v>
      </c>
      <c r="J5614">
        <f>IF(Table1[[#This Row],[Return_Flag]]="Yes",1,0)</f>
        <v>0</v>
      </c>
      <c r="K5614">
        <f>IF(Table1[[#This Row],[Order_ID]]=Table1[[#This Row],[Order_ID]],1,0)</f>
        <v>1</v>
      </c>
      <c r="L5614" s="4" t="str">
        <f>TEXT(Table1[[#This Row],[Order_Date]], "mmm-yyyy")</f>
        <v>Mar-2023</v>
      </c>
    </row>
    <row r="5615" spans="1:12" x14ac:dyDescent="0.25">
      <c r="A5615" t="s">
        <v>11345</v>
      </c>
      <c r="B5615" t="s">
        <v>11346</v>
      </c>
      <c r="C5615" s="1">
        <v>45243</v>
      </c>
      <c r="D5615" s="1">
        <v>45062</v>
      </c>
      <c r="E5615" t="s">
        <v>44</v>
      </c>
      <c r="F5615" t="s">
        <v>40</v>
      </c>
      <c r="G5615" t="s">
        <v>12</v>
      </c>
      <c r="H5615" t="s">
        <v>158</v>
      </c>
      <c r="I5615" t="str">
        <f>IF(Table1[[#This Row],[Return_Status]]="Returned", "Yes", "No")</f>
        <v>Yes</v>
      </c>
      <c r="J5615">
        <f>IF(Table1[[#This Row],[Return_Flag]]="Yes",1,0)</f>
        <v>1</v>
      </c>
      <c r="K5615">
        <f>IF(Table1[[#This Row],[Order_ID]]=Table1[[#This Row],[Order_ID]],1,0)</f>
        <v>1</v>
      </c>
      <c r="L5615" s="4" t="str">
        <f>TEXT(Table1[[#This Row],[Order_Date]], "mmm-yyyy")</f>
        <v>Nov-2023</v>
      </c>
    </row>
    <row r="5616" spans="1:12" x14ac:dyDescent="0.25">
      <c r="A5616" t="s">
        <v>11347</v>
      </c>
      <c r="B5616" t="s">
        <v>11348</v>
      </c>
      <c r="C5616" s="1">
        <v>44986</v>
      </c>
      <c r="E5616" t="s">
        <v>44</v>
      </c>
      <c r="G5616" t="s">
        <v>22</v>
      </c>
      <c r="H5616" t="s">
        <v>324</v>
      </c>
      <c r="I5616" t="str">
        <f>IF(Table1[[#This Row],[Return_Status]]="Returned", "Yes", "No")</f>
        <v>No</v>
      </c>
      <c r="J5616">
        <f>IF(Table1[[#This Row],[Return_Flag]]="Yes",1,0)</f>
        <v>0</v>
      </c>
      <c r="K5616">
        <f>IF(Table1[[#This Row],[Order_ID]]=Table1[[#This Row],[Order_ID]],1,0)</f>
        <v>1</v>
      </c>
      <c r="L5616" s="4" t="str">
        <f>TEXT(Table1[[#This Row],[Order_Date]], "mmm-yyyy")</f>
        <v>Mar-2023</v>
      </c>
    </row>
    <row r="5617" spans="1:12" x14ac:dyDescent="0.25">
      <c r="A5617" t="s">
        <v>11349</v>
      </c>
      <c r="B5617" t="s">
        <v>11350</v>
      </c>
      <c r="C5617" s="1">
        <v>45465</v>
      </c>
      <c r="E5617" t="s">
        <v>32</v>
      </c>
      <c r="G5617" t="s">
        <v>22</v>
      </c>
      <c r="H5617" t="s">
        <v>710</v>
      </c>
      <c r="I5617" t="str">
        <f>IF(Table1[[#This Row],[Return_Status]]="Returned", "Yes", "No")</f>
        <v>No</v>
      </c>
      <c r="J5617">
        <f>IF(Table1[[#This Row],[Return_Flag]]="Yes",1,0)</f>
        <v>0</v>
      </c>
      <c r="K5617">
        <f>IF(Table1[[#This Row],[Order_ID]]=Table1[[#This Row],[Order_ID]],1,0)</f>
        <v>1</v>
      </c>
      <c r="L5617" s="4" t="str">
        <f>TEXT(Table1[[#This Row],[Order_Date]], "mmm-yyyy")</f>
        <v>Jun-2024</v>
      </c>
    </row>
    <row r="5618" spans="1:12" x14ac:dyDescent="0.25">
      <c r="A5618" t="s">
        <v>11351</v>
      </c>
      <c r="B5618" t="s">
        <v>11352</v>
      </c>
      <c r="C5618" s="1">
        <v>45057</v>
      </c>
      <c r="D5618" s="1">
        <v>45368</v>
      </c>
      <c r="E5618" t="s">
        <v>21</v>
      </c>
      <c r="F5618" t="s">
        <v>11</v>
      </c>
      <c r="G5618" t="s">
        <v>12</v>
      </c>
      <c r="H5618" t="s">
        <v>360</v>
      </c>
      <c r="I5618" t="str">
        <f>IF(Table1[[#This Row],[Return_Status]]="Returned", "Yes", "No")</f>
        <v>Yes</v>
      </c>
      <c r="J5618">
        <f>IF(Table1[[#This Row],[Return_Flag]]="Yes",1,0)</f>
        <v>1</v>
      </c>
      <c r="K5618">
        <f>IF(Table1[[#This Row],[Order_ID]]=Table1[[#This Row],[Order_ID]],1,0)</f>
        <v>1</v>
      </c>
      <c r="L5618" s="4" t="str">
        <f>TEXT(Table1[[#This Row],[Order_Date]], "mmm-yyyy")</f>
        <v>May-2023</v>
      </c>
    </row>
    <row r="5619" spans="1:12" x14ac:dyDescent="0.25">
      <c r="A5619" t="s">
        <v>11353</v>
      </c>
      <c r="B5619" t="s">
        <v>11354</v>
      </c>
      <c r="C5619" s="1">
        <v>45132</v>
      </c>
      <c r="D5619" s="1">
        <v>45076</v>
      </c>
      <c r="E5619" t="s">
        <v>32</v>
      </c>
      <c r="F5619" t="s">
        <v>40</v>
      </c>
      <c r="G5619" t="s">
        <v>12</v>
      </c>
      <c r="H5619" t="s">
        <v>442</v>
      </c>
      <c r="I5619" t="str">
        <f>IF(Table1[[#This Row],[Return_Status]]="Returned", "Yes", "No")</f>
        <v>Yes</v>
      </c>
      <c r="J5619">
        <f>IF(Table1[[#This Row],[Return_Flag]]="Yes",1,0)</f>
        <v>1</v>
      </c>
      <c r="K5619">
        <f>IF(Table1[[#This Row],[Order_ID]]=Table1[[#This Row],[Order_ID]],1,0)</f>
        <v>1</v>
      </c>
      <c r="L5619" s="4" t="str">
        <f>TEXT(Table1[[#This Row],[Order_Date]], "mmm-yyyy")</f>
        <v>Jul-2023</v>
      </c>
    </row>
    <row r="5620" spans="1:12" x14ac:dyDescent="0.25">
      <c r="A5620" t="s">
        <v>11355</v>
      </c>
      <c r="B5620" t="s">
        <v>11356</v>
      </c>
      <c r="C5620" s="1">
        <v>45016</v>
      </c>
      <c r="E5620" t="s">
        <v>32</v>
      </c>
      <c r="G5620" t="s">
        <v>22</v>
      </c>
      <c r="H5620" t="s">
        <v>357</v>
      </c>
      <c r="I5620" t="str">
        <f>IF(Table1[[#This Row],[Return_Status]]="Returned", "Yes", "No")</f>
        <v>No</v>
      </c>
      <c r="J5620">
        <f>IF(Table1[[#This Row],[Return_Flag]]="Yes",1,0)</f>
        <v>0</v>
      </c>
      <c r="K5620">
        <f>IF(Table1[[#This Row],[Order_ID]]=Table1[[#This Row],[Order_ID]],1,0)</f>
        <v>1</v>
      </c>
      <c r="L5620" s="4" t="str">
        <f>TEXT(Table1[[#This Row],[Order_Date]], "mmm-yyyy")</f>
        <v>Mar-2023</v>
      </c>
    </row>
    <row r="5621" spans="1:12" x14ac:dyDescent="0.25">
      <c r="A5621" t="s">
        <v>11357</v>
      </c>
      <c r="B5621" t="s">
        <v>11358</v>
      </c>
      <c r="C5621" s="1">
        <v>45646</v>
      </c>
      <c r="D5621" s="1">
        <v>45469</v>
      </c>
      <c r="E5621" t="s">
        <v>10</v>
      </c>
      <c r="F5621" t="s">
        <v>11</v>
      </c>
      <c r="G5621" t="s">
        <v>12</v>
      </c>
      <c r="H5621" t="s">
        <v>289</v>
      </c>
      <c r="I5621" t="str">
        <f>IF(Table1[[#This Row],[Return_Status]]="Returned", "Yes", "No")</f>
        <v>Yes</v>
      </c>
      <c r="J5621">
        <f>IF(Table1[[#This Row],[Return_Flag]]="Yes",1,0)</f>
        <v>1</v>
      </c>
      <c r="K5621">
        <f>IF(Table1[[#This Row],[Order_ID]]=Table1[[#This Row],[Order_ID]],1,0)</f>
        <v>1</v>
      </c>
      <c r="L5621" s="4" t="str">
        <f>TEXT(Table1[[#This Row],[Order_Date]], "mmm-yyyy")</f>
        <v>Dec-2024</v>
      </c>
    </row>
    <row r="5622" spans="1:12" x14ac:dyDescent="0.25">
      <c r="A5622" t="s">
        <v>11359</v>
      </c>
      <c r="B5622" t="s">
        <v>11360</v>
      </c>
      <c r="C5622" s="1">
        <v>45049</v>
      </c>
      <c r="E5622" t="s">
        <v>16</v>
      </c>
      <c r="G5622" t="s">
        <v>22</v>
      </c>
      <c r="H5622" t="s">
        <v>149</v>
      </c>
      <c r="I5622" t="str">
        <f>IF(Table1[[#This Row],[Return_Status]]="Returned", "Yes", "No")</f>
        <v>No</v>
      </c>
      <c r="J5622">
        <f>IF(Table1[[#This Row],[Return_Flag]]="Yes",1,0)</f>
        <v>0</v>
      </c>
      <c r="K5622">
        <f>IF(Table1[[#This Row],[Order_ID]]=Table1[[#This Row],[Order_ID]],1,0)</f>
        <v>1</v>
      </c>
      <c r="L5622" s="4" t="str">
        <f>TEXT(Table1[[#This Row],[Order_Date]], "mmm-yyyy")</f>
        <v>May-2023</v>
      </c>
    </row>
    <row r="5623" spans="1:12" x14ac:dyDescent="0.25">
      <c r="A5623" t="s">
        <v>11361</v>
      </c>
      <c r="B5623" t="s">
        <v>11362</v>
      </c>
      <c r="C5623" s="1">
        <v>45320</v>
      </c>
      <c r="D5623" s="1">
        <v>45159</v>
      </c>
      <c r="E5623" t="s">
        <v>44</v>
      </c>
      <c r="F5623" t="s">
        <v>40</v>
      </c>
      <c r="G5623" t="s">
        <v>12</v>
      </c>
      <c r="H5623" t="s">
        <v>197</v>
      </c>
      <c r="I5623" t="str">
        <f>IF(Table1[[#This Row],[Return_Status]]="Returned", "Yes", "No")</f>
        <v>Yes</v>
      </c>
      <c r="J5623">
        <f>IF(Table1[[#This Row],[Return_Flag]]="Yes",1,0)</f>
        <v>1</v>
      </c>
      <c r="K5623">
        <f>IF(Table1[[#This Row],[Order_ID]]=Table1[[#This Row],[Order_ID]],1,0)</f>
        <v>1</v>
      </c>
      <c r="L5623" s="4" t="str">
        <f>TEXT(Table1[[#This Row],[Order_Date]], "mmm-yyyy")</f>
        <v>Jan-2024</v>
      </c>
    </row>
    <row r="5624" spans="1:12" x14ac:dyDescent="0.25">
      <c r="A5624" t="s">
        <v>11363</v>
      </c>
      <c r="B5624" t="s">
        <v>11364</v>
      </c>
      <c r="C5624" s="1">
        <v>45012</v>
      </c>
      <c r="D5624" s="1">
        <v>45427</v>
      </c>
      <c r="E5624" t="s">
        <v>32</v>
      </c>
      <c r="F5624" t="s">
        <v>40</v>
      </c>
      <c r="G5624" t="s">
        <v>12</v>
      </c>
      <c r="H5624" t="s">
        <v>98</v>
      </c>
      <c r="I5624" t="str">
        <f>IF(Table1[[#This Row],[Return_Status]]="Returned", "Yes", "No")</f>
        <v>Yes</v>
      </c>
      <c r="J5624">
        <f>IF(Table1[[#This Row],[Return_Flag]]="Yes",1,0)</f>
        <v>1</v>
      </c>
      <c r="K5624">
        <f>IF(Table1[[#This Row],[Order_ID]]=Table1[[#This Row],[Order_ID]],1,0)</f>
        <v>1</v>
      </c>
      <c r="L5624" s="4" t="str">
        <f>TEXT(Table1[[#This Row],[Order_Date]], "mmm-yyyy")</f>
        <v>Mar-2023</v>
      </c>
    </row>
    <row r="5625" spans="1:12" x14ac:dyDescent="0.25">
      <c r="A5625" t="s">
        <v>11365</v>
      </c>
      <c r="B5625" t="s">
        <v>11366</v>
      </c>
      <c r="C5625" s="1">
        <v>45217</v>
      </c>
      <c r="D5625" s="1">
        <v>45079</v>
      </c>
      <c r="E5625" t="s">
        <v>10</v>
      </c>
      <c r="F5625" t="s">
        <v>40</v>
      </c>
      <c r="G5625" t="s">
        <v>12</v>
      </c>
      <c r="H5625" t="s">
        <v>404</v>
      </c>
      <c r="I5625" t="str">
        <f>IF(Table1[[#This Row],[Return_Status]]="Returned", "Yes", "No")</f>
        <v>Yes</v>
      </c>
      <c r="J5625">
        <f>IF(Table1[[#This Row],[Return_Flag]]="Yes",1,0)</f>
        <v>1</v>
      </c>
      <c r="K5625">
        <f>IF(Table1[[#This Row],[Order_ID]]=Table1[[#This Row],[Order_ID]],1,0)</f>
        <v>1</v>
      </c>
      <c r="L5625" s="4" t="str">
        <f>TEXT(Table1[[#This Row],[Order_Date]], "mmm-yyyy")</f>
        <v>Oct-2023</v>
      </c>
    </row>
    <row r="5626" spans="1:12" x14ac:dyDescent="0.25">
      <c r="A5626" t="s">
        <v>11367</v>
      </c>
      <c r="B5626" t="s">
        <v>11368</v>
      </c>
      <c r="C5626" s="1">
        <v>45491</v>
      </c>
      <c r="E5626" t="s">
        <v>16</v>
      </c>
      <c r="G5626" t="s">
        <v>22</v>
      </c>
      <c r="H5626" t="s">
        <v>192</v>
      </c>
      <c r="I5626" t="str">
        <f>IF(Table1[[#This Row],[Return_Status]]="Returned", "Yes", "No")</f>
        <v>No</v>
      </c>
      <c r="J5626">
        <f>IF(Table1[[#This Row],[Return_Flag]]="Yes",1,0)</f>
        <v>0</v>
      </c>
      <c r="K5626">
        <f>IF(Table1[[#This Row],[Order_ID]]=Table1[[#This Row],[Order_ID]],1,0)</f>
        <v>1</v>
      </c>
      <c r="L5626" s="4" t="str">
        <f>TEXT(Table1[[#This Row],[Order_Date]], "mmm-yyyy")</f>
        <v>Jul-2024</v>
      </c>
    </row>
    <row r="5627" spans="1:12" x14ac:dyDescent="0.25">
      <c r="A5627" t="s">
        <v>11369</v>
      </c>
      <c r="B5627" t="s">
        <v>11370</v>
      </c>
      <c r="C5627" s="1">
        <v>45255</v>
      </c>
      <c r="E5627" t="s">
        <v>21</v>
      </c>
      <c r="G5627" t="s">
        <v>22</v>
      </c>
      <c r="H5627" t="s">
        <v>360</v>
      </c>
      <c r="I5627" t="str">
        <f>IF(Table1[[#This Row],[Return_Status]]="Returned", "Yes", "No")</f>
        <v>No</v>
      </c>
      <c r="J5627">
        <f>IF(Table1[[#This Row],[Return_Flag]]="Yes",1,0)</f>
        <v>0</v>
      </c>
      <c r="K5627">
        <f>IF(Table1[[#This Row],[Order_ID]]=Table1[[#This Row],[Order_ID]],1,0)</f>
        <v>1</v>
      </c>
      <c r="L5627" s="4" t="str">
        <f>TEXT(Table1[[#This Row],[Order_Date]], "mmm-yyyy")</f>
        <v>Nov-2023</v>
      </c>
    </row>
    <row r="5628" spans="1:12" x14ac:dyDescent="0.25">
      <c r="A5628" t="s">
        <v>11371</v>
      </c>
      <c r="B5628" t="s">
        <v>11372</v>
      </c>
      <c r="C5628" s="1">
        <v>45603</v>
      </c>
      <c r="E5628" t="s">
        <v>10</v>
      </c>
      <c r="G5628" t="s">
        <v>22</v>
      </c>
      <c r="H5628" t="s">
        <v>186</v>
      </c>
      <c r="I5628" t="str">
        <f>IF(Table1[[#This Row],[Return_Status]]="Returned", "Yes", "No")</f>
        <v>No</v>
      </c>
      <c r="J5628">
        <f>IF(Table1[[#This Row],[Return_Flag]]="Yes",1,0)</f>
        <v>0</v>
      </c>
      <c r="K5628">
        <f>IF(Table1[[#This Row],[Order_ID]]=Table1[[#This Row],[Order_ID]],1,0)</f>
        <v>1</v>
      </c>
      <c r="L5628" s="4" t="str">
        <f>TEXT(Table1[[#This Row],[Order_Date]], "mmm-yyyy")</f>
        <v>Nov-2024</v>
      </c>
    </row>
    <row r="5629" spans="1:12" x14ac:dyDescent="0.25">
      <c r="A5629" t="s">
        <v>11373</v>
      </c>
      <c r="B5629" t="s">
        <v>11374</v>
      </c>
      <c r="C5629" s="1">
        <v>45442</v>
      </c>
      <c r="E5629" t="s">
        <v>10</v>
      </c>
      <c r="G5629" t="s">
        <v>22</v>
      </c>
      <c r="H5629" t="s">
        <v>485</v>
      </c>
      <c r="I5629" t="str">
        <f>IF(Table1[[#This Row],[Return_Status]]="Returned", "Yes", "No")</f>
        <v>No</v>
      </c>
      <c r="J5629">
        <f>IF(Table1[[#This Row],[Return_Flag]]="Yes",1,0)</f>
        <v>0</v>
      </c>
      <c r="K5629">
        <f>IF(Table1[[#This Row],[Order_ID]]=Table1[[#This Row],[Order_ID]],1,0)</f>
        <v>1</v>
      </c>
      <c r="L5629" s="4" t="str">
        <f>TEXT(Table1[[#This Row],[Order_Date]], "mmm-yyyy")</f>
        <v>May-2024</v>
      </c>
    </row>
    <row r="5630" spans="1:12" x14ac:dyDescent="0.25">
      <c r="A5630" t="s">
        <v>11375</v>
      </c>
      <c r="B5630" t="s">
        <v>11376</v>
      </c>
      <c r="C5630" s="1">
        <v>45329</v>
      </c>
      <c r="D5630" s="1">
        <v>45566</v>
      </c>
      <c r="E5630" t="s">
        <v>16</v>
      </c>
      <c r="F5630" t="s">
        <v>11</v>
      </c>
      <c r="G5630" t="s">
        <v>12</v>
      </c>
      <c r="H5630" t="s">
        <v>485</v>
      </c>
      <c r="I5630" t="str">
        <f>IF(Table1[[#This Row],[Return_Status]]="Returned", "Yes", "No")</f>
        <v>Yes</v>
      </c>
      <c r="J5630">
        <f>IF(Table1[[#This Row],[Return_Flag]]="Yes",1,0)</f>
        <v>1</v>
      </c>
      <c r="K5630">
        <f>IF(Table1[[#This Row],[Order_ID]]=Table1[[#This Row],[Order_ID]],1,0)</f>
        <v>1</v>
      </c>
      <c r="L5630" s="4" t="str">
        <f>TEXT(Table1[[#This Row],[Order_Date]], "mmm-yyyy")</f>
        <v>Feb-2024</v>
      </c>
    </row>
    <row r="5631" spans="1:12" x14ac:dyDescent="0.25">
      <c r="A5631" t="s">
        <v>11377</v>
      </c>
      <c r="B5631" t="s">
        <v>11378</v>
      </c>
      <c r="C5631" s="1">
        <v>45520</v>
      </c>
      <c r="D5631" s="1">
        <v>45324</v>
      </c>
      <c r="E5631" t="s">
        <v>32</v>
      </c>
      <c r="F5631" t="s">
        <v>33</v>
      </c>
      <c r="G5631" t="s">
        <v>12</v>
      </c>
      <c r="H5631" t="s">
        <v>149</v>
      </c>
      <c r="I5631" t="str">
        <f>IF(Table1[[#This Row],[Return_Status]]="Returned", "Yes", "No")</f>
        <v>Yes</v>
      </c>
      <c r="J5631">
        <f>IF(Table1[[#This Row],[Return_Flag]]="Yes",1,0)</f>
        <v>1</v>
      </c>
      <c r="K5631">
        <f>IF(Table1[[#This Row],[Order_ID]]=Table1[[#This Row],[Order_ID]],1,0)</f>
        <v>1</v>
      </c>
      <c r="L5631" s="4" t="str">
        <f>TEXT(Table1[[#This Row],[Order_Date]], "mmm-yyyy")</f>
        <v>Aug-2024</v>
      </c>
    </row>
    <row r="5632" spans="1:12" x14ac:dyDescent="0.25">
      <c r="A5632" t="s">
        <v>11379</v>
      </c>
      <c r="B5632" t="s">
        <v>11380</v>
      </c>
      <c r="C5632" s="1">
        <v>45657</v>
      </c>
      <c r="E5632" t="s">
        <v>21</v>
      </c>
      <c r="G5632" t="s">
        <v>22</v>
      </c>
      <c r="H5632" t="s">
        <v>107</v>
      </c>
      <c r="I5632" t="str">
        <f>IF(Table1[[#This Row],[Return_Status]]="Returned", "Yes", "No")</f>
        <v>No</v>
      </c>
      <c r="J5632">
        <f>IF(Table1[[#This Row],[Return_Flag]]="Yes",1,0)</f>
        <v>0</v>
      </c>
      <c r="K5632">
        <f>IF(Table1[[#This Row],[Order_ID]]=Table1[[#This Row],[Order_ID]],1,0)</f>
        <v>1</v>
      </c>
      <c r="L5632" s="4" t="str">
        <f>TEXT(Table1[[#This Row],[Order_Date]], "mmm-yyyy")</f>
        <v>Dec-2024</v>
      </c>
    </row>
    <row r="5633" spans="1:12" x14ac:dyDescent="0.25">
      <c r="A5633" t="s">
        <v>11381</v>
      </c>
      <c r="B5633" t="s">
        <v>11382</v>
      </c>
      <c r="C5633" s="1">
        <v>44998</v>
      </c>
      <c r="E5633" t="s">
        <v>10</v>
      </c>
      <c r="G5633" t="s">
        <v>22</v>
      </c>
      <c r="H5633" t="s">
        <v>389</v>
      </c>
      <c r="I5633" t="str">
        <f>IF(Table1[[#This Row],[Return_Status]]="Returned", "Yes", "No")</f>
        <v>No</v>
      </c>
      <c r="J5633">
        <f>IF(Table1[[#This Row],[Return_Flag]]="Yes",1,0)</f>
        <v>0</v>
      </c>
      <c r="K5633">
        <f>IF(Table1[[#This Row],[Order_ID]]=Table1[[#This Row],[Order_ID]],1,0)</f>
        <v>1</v>
      </c>
      <c r="L5633" s="4" t="str">
        <f>TEXT(Table1[[#This Row],[Order_Date]], "mmm-yyyy")</f>
        <v>Mar-2023</v>
      </c>
    </row>
    <row r="5634" spans="1:12" x14ac:dyDescent="0.25">
      <c r="A5634" t="s">
        <v>11383</v>
      </c>
      <c r="B5634" t="s">
        <v>11384</v>
      </c>
      <c r="C5634" s="1">
        <v>45610</v>
      </c>
      <c r="E5634" t="s">
        <v>10</v>
      </c>
      <c r="G5634" t="s">
        <v>22</v>
      </c>
      <c r="H5634" t="s">
        <v>779</v>
      </c>
      <c r="I5634" t="str">
        <f>IF(Table1[[#This Row],[Return_Status]]="Returned", "Yes", "No")</f>
        <v>No</v>
      </c>
      <c r="J5634">
        <f>IF(Table1[[#This Row],[Return_Flag]]="Yes",1,0)</f>
        <v>0</v>
      </c>
      <c r="K5634">
        <f>IF(Table1[[#This Row],[Order_ID]]=Table1[[#This Row],[Order_ID]],1,0)</f>
        <v>1</v>
      </c>
      <c r="L5634" s="4" t="str">
        <f>TEXT(Table1[[#This Row],[Order_Date]], "mmm-yyyy")</f>
        <v>Nov-2024</v>
      </c>
    </row>
    <row r="5635" spans="1:12" x14ac:dyDescent="0.25">
      <c r="A5635" t="s">
        <v>11385</v>
      </c>
      <c r="B5635" t="s">
        <v>11386</v>
      </c>
      <c r="C5635" s="1">
        <v>45458</v>
      </c>
      <c r="E5635" t="s">
        <v>32</v>
      </c>
      <c r="G5635" t="s">
        <v>22</v>
      </c>
      <c r="H5635" t="s">
        <v>37</v>
      </c>
      <c r="I5635" t="str">
        <f>IF(Table1[[#This Row],[Return_Status]]="Returned", "Yes", "No")</f>
        <v>No</v>
      </c>
      <c r="J5635">
        <f>IF(Table1[[#This Row],[Return_Flag]]="Yes",1,0)</f>
        <v>0</v>
      </c>
      <c r="K5635">
        <f>IF(Table1[[#This Row],[Order_ID]]=Table1[[#This Row],[Order_ID]],1,0)</f>
        <v>1</v>
      </c>
      <c r="L5635" s="4" t="str">
        <f>TEXT(Table1[[#This Row],[Order_Date]], "mmm-yyyy")</f>
        <v>Jun-2024</v>
      </c>
    </row>
    <row r="5636" spans="1:12" x14ac:dyDescent="0.25">
      <c r="A5636" t="s">
        <v>11387</v>
      </c>
      <c r="B5636" t="s">
        <v>11388</v>
      </c>
      <c r="C5636" s="1">
        <v>45354</v>
      </c>
      <c r="D5636" s="1">
        <v>45468</v>
      </c>
      <c r="E5636" t="s">
        <v>32</v>
      </c>
      <c r="F5636" t="s">
        <v>40</v>
      </c>
      <c r="G5636" t="s">
        <v>12</v>
      </c>
      <c r="H5636" t="s">
        <v>48</v>
      </c>
      <c r="I5636" t="str">
        <f>IF(Table1[[#This Row],[Return_Status]]="Returned", "Yes", "No")</f>
        <v>Yes</v>
      </c>
      <c r="J5636">
        <f>IF(Table1[[#This Row],[Return_Flag]]="Yes",1,0)</f>
        <v>1</v>
      </c>
      <c r="K5636">
        <f>IF(Table1[[#This Row],[Order_ID]]=Table1[[#This Row],[Order_ID]],1,0)</f>
        <v>1</v>
      </c>
      <c r="L5636" s="4" t="str">
        <f>TEXT(Table1[[#This Row],[Order_Date]], "mmm-yyyy")</f>
        <v>Mar-2024</v>
      </c>
    </row>
    <row r="5637" spans="1:12" x14ac:dyDescent="0.25">
      <c r="A5637" t="s">
        <v>11389</v>
      </c>
      <c r="B5637" t="s">
        <v>11390</v>
      </c>
      <c r="C5637" s="1">
        <v>45327</v>
      </c>
      <c r="E5637" t="s">
        <v>10</v>
      </c>
      <c r="G5637" t="s">
        <v>22</v>
      </c>
      <c r="H5637" t="s">
        <v>851</v>
      </c>
      <c r="I5637" t="str">
        <f>IF(Table1[[#This Row],[Return_Status]]="Returned", "Yes", "No")</f>
        <v>No</v>
      </c>
      <c r="J5637">
        <f>IF(Table1[[#This Row],[Return_Flag]]="Yes",1,0)</f>
        <v>0</v>
      </c>
      <c r="K5637">
        <f>IF(Table1[[#This Row],[Order_ID]]=Table1[[#This Row],[Order_ID]],1,0)</f>
        <v>1</v>
      </c>
      <c r="L5637" s="4" t="str">
        <f>TEXT(Table1[[#This Row],[Order_Date]], "mmm-yyyy")</f>
        <v>Feb-2024</v>
      </c>
    </row>
    <row r="5638" spans="1:12" x14ac:dyDescent="0.25">
      <c r="A5638" t="s">
        <v>11391</v>
      </c>
      <c r="B5638" t="s">
        <v>11392</v>
      </c>
      <c r="C5638" s="1">
        <v>45436</v>
      </c>
      <c r="D5638" s="1">
        <v>45361</v>
      </c>
      <c r="E5638" t="s">
        <v>10</v>
      </c>
      <c r="F5638" t="s">
        <v>33</v>
      </c>
      <c r="G5638" t="s">
        <v>12</v>
      </c>
      <c r="H5638" t="s">
        <v>389</v>
      </c>
      <c r="I5638" t="str">
        <f>IF(Table1[[#This Row],[Return_Status]]="Returned", "Yes", "No")</f>
        <v>Yes</v>
      </c>
      <c r="J5638">
        <f>IF(Table1[[#This Row],[Return_Flag]]="Yes",1,0)</f>
        <v>1</v>
      </c>
      <c r="K5638">
        <f>IF(Table1[[#This Row],[Order_ID]]=Table1[[#This Row],[Order_ID]],1,0)</f>
        <v>1</v>
      </c>
      <c r="L5638" s="4" t="str">
        <f>TEXT(Table1[[#This Row],[Order_Date]], "mmm-yyyy")</f>
        <v>May-2024</v>
      </c>
    </row>
    <row r="5639" spans="1:12" x14ac:dyDescent="0.25">
      <c r="A5639" t="s">
        <v>11393</v>
      </c>
      <c r="B5639" t="s">
        <v>11394</v>
      </c>
      <c r="C5639" s="1">
        <v>45322</v>
      </c>
      <c r="E5639" t="s">
        <v>10</v>
      </c>
      <c r="G5639" t="s">
        <v>22</v>
      </c>
      <c r="H5639" t="s">
        <v>442</v>
      </c>
      <c r="I5639" t="str">
        <f>IF(Table1[[#This Row],[Return_Status]]="Returned", "Yes", "No")</f>
        <v>No</v>
      </c>
      <c r="J5639">
        <f>IF(Table1[[#This Row],[Return_Flag]]="Yes",1,0)</f>
        <v>0</v>
      </c>
      <c r="K5639">
        <f>IF(Table1[[#This Row],[Order_ID]]=Table1[[#This Row],[Order_ID]],1,0)</f>
        <v>1</v>
      </c>
      <c r="L5639" s="4" t="str">
        <f>TEXT(Table1[[#This Row],[Order_Date]], "mmm-yyyy")</f>
        <v>Jan-2024</v>
      </c>
    </row>
    <row r="5640" spans="1:12" x14ac:dyDescent="0.25">
      <c r="A5640" t="s">
        <v>11395</v>
      </c>
      <c r="B5640" t="s">
        <v>11396</v>
      </c>
      <c r="C5640" s="1">
        <v>45214</v>
      </c>
      <c r="E5640" t="s">
        <v>44</v>
      </c>
      <c r="G5640" t="s">
        <v>22</v>
      </c>
      <c r="H5640" t="s">
        <v>449</v>
      </c>
      <c r="I5640" t="str">
        <f>IF(Table1[[#This Row],[Return_Status]]="Returned", "Yes", "No")</f>
        <v>No</v>
      </c>
      <c r="J5640">
        <f>IF(Table1[[#This Row],[Return_Flag]]="Yes",1,0)</f>
        <v>0</v>
      </c>
      <c r="K5640">
        <f>IF(Table1[[#This Row],[Order_ID]]=Table1[[#This Row],[Order_ID]],1,0)</f>
        <v>1</v>
      </c>
      <c r="L5640" s="4" t="str">
        <f>TEXT(Table1[[#This Row],[Order_Date]], "mmm-yyyy")</f>
        <v>Oct-2023</v>
      </c>
    </row>
    <row r="5641" spans="1:12" x14ac:dyDescent="0.25">
      <c r="A5641" t="s">
        <v>11397</v>
      </c>
      <c r="B5641" t="s">
        <v>11398</v>
      </c>
      <c r="C5641" s="1">
        <v>45122</v>
      </c>
      <c r="E5641" t="s">
        <v>44</v>
      </c>
      <c r="G5641" t="s">
        <v>22</v>
      </c>
      <c r="H5641" t="s">
        <v>246</v>
      </c>
      <c r="I5641" t="str">
        <f>IF(Table1[[#This Row],[Return_Status]]="Returned", "Yes", "No")</f>
        <v>No</v>
      </c>
      <c r="J5641">
        <f>IF(Table1[[#This Row],[Return_Flag]]="Yes",1,0)</f>
        <v>0</v>
      </c>
      <c r="K5641">
        <f>IF(Table1[[#This Row],[Order_ID]]=Table1[[#This Row],[Order_ID]],1,0)</f>
        <v>1</v>
      </c>
      <c r="L5641" s="4" t="str">
        <f>TEXT(Table1[[#This Row],[Order_Date]], "mmm-yyyy")</f>
        <v>Jul-2023</v>
      </c>
    </row>
    <row r="5642" spans="1:12" x14ac:dyDescent="0.25">
      <c r="A5642" t="s">
        <v>11399</v>
      </c>
      <c r="B5642" t="s">
        <v>11400</v>
      </c>
      <c r="C5642" s="1">
        <v>45654</v>
      </c>
      <c r="E5642" t="s">
        <v>16</v>
      </c>
      <c r="G5642" t="s">
        <v>22</v>
      </c>
      <c r="H5642" t="s">
        <v>110</v>
      </c>
      <c r="I5642" t="str">
        <f>IF(Table1[[#This Row],[Return_Status]]="Returned", "Yes", "No")</f>
        <v>No</v>
      </c>
      <c r="J5642">
        <f>IF(Table1[[#This Row],[Return_Flag]]="Yes",1,0)</f>
        <v>0</v>
      </c>
      <c r="K5642">
        <f>IF(Table1[[#This Row],[Order_ID]]=Table1[[#This Row],[Order_ID]],1,0)</f>
        <v>1</v>
      </c>
      <c r="L5642" s="4" t="str">
        <f>TEXT(Table1[[#This Row],[Order_Date]], "mmm-yyyy")</f>
        <v>Dec-2024</v>
      </c>
    </row>
    <row r="5643" spans="1:12" x14ac:dyDescent="0.25">
      <c r="A5643" t="s">
        <v>11401</v>
      </c>
      <c r="B5643" t="s">
        <v>11402</v>
      </c>
      <c r="C5643" s="1">
        <v>45279</v>
      </c>
      <c r="E5643" t="s">
        <v>16</v>
      </c>
      <c r="G5643" t="s">
        <v>22</v>
      </c>
      <c r="H5643" t="s">
        <v>295</v>
      </c>
      <c r="I5643" t="str">
        <f>IF(Table1[[#This Row],[Return_Status]]="Returned", "Yes", "No")</f>
        <v>No</v>
      </c>
      <c r="J5643">
        <f>IF(Table1[[#This Row],[Return_Flag]]="Yes",1,0)</f>
        <v>0</v>
      </c>
      <c r="K5643">
        <f>IF(Table1[[#This Row],[Order_ID]]=Table1[[#This Row],[Order_ID]],1,0)</f>
        <v>1</v>
      </c>
      <c r="L5643" s="4" t="str">
        <f>TEXT(Table1[[#This Row],[Order_Date]], "mmm-yyyy")</f>
        <v>Dec-2023</v>
      </c>
    </row>
    <row r="5644" spans="1:12" x14ac:dyDescent="0.25">
      <c r="A5644" t="s">
        <v>11403</v>
      </c>
      <c r="B5644" t="s">
        <v>11404</v>
      </c>
      <c r="C5644" s="1">
        <v>45449</v>
      </c>
      <c r="E5644" t="s">
        <v>32</v>
      </c>
      <c r="G5644" t="s">
        <v>22</v>
      </c>
      <c r="H5644" t="s">
        <v>442</v>
      </c>
      <c r="I5644" t="str">
        <f>IF(Table1[[#This Row],[Return_Status]]="Returned", "Yes", "No")</f>
        <v>No</v>
      </c>
      <c r="J5644">
        <f>IF(Table1[[#This Row],[Return_Flag]]="Yes",1,0)</f>
        <v>0</v>
      </c>
      <c r="K5644">
        <f>IF(Table1[[#This Row],[Order_ID]]=Table1[[#This Row],[Order_ID]],1,0)</f>
        <v>1</v>
      </c>
      <c r="L5644" s="4" t="str">
        <f>TEXT(Table1[[#This Row],[Order_Date]], "mmm-yyyy")</f>
        <v>Jun-2024</v>
      </c>
    </row>
    <row r="5645" spans="1:12" x14ac:dyDescent="0.25">
      <c r="A5645" t="s">
        <v>11405</v>
      </c>
      <c r="B5645" t="s">
        <v>11406</v>
      </c>
      <c r="C5645" s="1">
        <v>45464</v>
      </c>
      <c r="E5645" t="s">
        <v>21</v>
      </c>
      <c r="G5645" t="s">
        <v>22</v>
      </c>
      <c r="H5645" t="s">
        <v>146</v>
      </c>
      <c r="I5645" t="str">
        <f>IF(Table1[[#This Row],[Return_Status]]="Returned", "Yes", "No")</f>
        <v>No</v>
      </c>
      <c r="J5645">
        <f>IF(Table1[[#This Row],[Return_Flag]]="Yes",1,0)</f>
        <v>0</v>
      </c>
      <c r="K5645">
        <f>IF(Table1[[#This Row],[Order_ID]]=Table1[[#This Row],[Order_ID]],1,0)</f>
        <v>1</v>
      </c>
      <c r="L5645" s="4" t="str">
        <f>TEXT(Table1[[#This Row],[Order_Date]], "mmm-yyyy")</f>
        <v>Jun-2024</v>
      </c>
    </row>
    <row r="5646" spans="1:12" x14ac:dyDescent="0.25">
      <c r="A5646" t="s">
        <v>11407</v>
      </c>
      <c r="B5646" t="s">
        <v>11408</v>
      </c>
      <c r="C5646" s="1">
        <v>45005</v>
      </c>
      <c r="E5646" t="s">
        <v>21</v>
      </c>
      <c r="G5646" t="s">
        <v>22</v>
      </c>
      <c r="H5646" t="s">
        <v>121</v>
      </c>
      <c r="I5646" t="str">
        <f>IF(Table1[[#This Row],[Return_Status]]="Returned", "Yes", "No")</f>
        <v>No</v>
      </c>
      <c r="J5646">
        <f>IF(Table1[[#This Row],[Return_Flag]]="Yes",1,0)</f>
        <v>0</v>
      </c>
      <c r="K5646">
        <f>IF(Table1[[#This Row],[Order_ID]]=Table1[[#This Row],[Order_ID]],1,0)</f>
        <v>1</v>
      </c>
      <c r="L5646" s="4" t="str">
        <f>TEXT(Table1[[#This Row],[Order_Date]], "mmm-yyyy")</f>
        <v>Mar-2023</v>
      </c>
    </row>
    <row r="5647" spans="1:12" x14ac:dyDescent="0.25">
      <c r="A5647" t="s">
        <v>11409</v>
      </c>
      <c r="B5647" t="s">
        <v>11410</v>
      </c>
      <c r="C5647" s="1">
        <v>45548</v>
      </c>
      <c r="D5647" s="1">
        <v>45542</v>
      </c>
      <c r="E5647" t="s">
        <v>21</v>
      </c>
      <c r="F5647" t="s">
        <v>17</v>
      </c>
      <c r="G5647" t="s">
        <v>12</v>
      </c>
      <c r="H5647" t="s">
        <v>134</v>
      </c>
      <c r="I5647" t="str">
        <f>IF(Table1[[#This Row],[Return_Status]]="Returned", "Yes", "No")</f>
        <v>Yes</v>
      </c>
      <c r="J5647">
        <f>IF(Table1[[#This Row],[Return_Flag]]="Yes",1,0)</f>
        <v>1</v>
      </c>
      <c r="K5647">
        <f>IF(Table1[[#This Row],[Order_ID]]=Table1[[#This Row],[Order_ID]],1,0)</f>
        <v>1</v>
      </c>
      <c r="L5647" s="4" t="str">
        <f>TEXT(Table1[[#This Row],[Order_Date]], "mmm-yyyy")</f>
        <v>Sep-2024</v>
      </c>
    </row>
    <row r="5648" spans="1:12" x14ac:dyDescent="0.25">
      <c r="A5648" t="s">
        <v>11411</v>
      </c>
      <c r="B5648" t="s">
        <v>11412</v>
      </c>
      <c r="C5648" s="1">
        <v>45256</v>
      </c>
      <c r="E5648" t="s">
        <v>21</v>
      </c>
      <c r="G5648" t="s">
        <v>22</v>
      </c>
      <c r="H5648" t="s">
        <v>48</v>
      </c>
      <c r="I5648" t="str">
        <f>IF(Table1[[#This Row],[Return_Status]]="Returned", "Yes", "No")</f>
        <v>No</v>
      </c>
      <c r="J5648">
        <f>IF(Table1[[#This Row],[Return_Flag]]="Yes",1,0)</f>
        <v>0</v>
      </c>
      <c r="K5648">
        <f>IF(Table1[[#This Row],[Order_ID]]=Table1[[#This Row],[Order_ID]],1,0)</f>
        <v>1</v>
      </c>
      <c r="L5648" s="4" t="str">
        <f>TEXT(Table1[[#This Row],[Order_Date]], "mmm-yyyy")</f>
        <v>Nov-2023</v>
      </c>
    </row>
    <row r="5649" spans="1:12" x14ac:dyDescent="0.25">
      <c r="A5649" t="s">
        <v>11413</v>
      </c>
      <c r="B5649" t="s">
        <v>11414</v>
      </c>
      <c r="C5649" s="1">
        <v>44995</v>
      </c>
      <c r="E5649" t="s">
        <v>10</v>
      </c>
      <c r="G5649" t="s">
        <v>22</v>
      </c>
      <c r="H5649" t="s">
        <v>404</v>
      </c>
      <c r="I5649" t="str">
        <f>IF(Table1[[#This Row],[Return_Status]]="Returned", "Yes", "No")</f>
        <v>No</v>
      </c>
      <c r="J5649">
        <f>IF(Table1[[#This Row],[Return_Flag]]="Yes",1,0)</f>
        <v>0</v>
      </c>
      <c r="K5649">
        <f>IF(Table1[[#This Row],[Order_ID]]=Table1[[#This Row],[Order_ID]],1,0)</f>
        <v>1</v>
      </c>
      <c r="L5649" s="4" t="str">
        <f>TEXT(Table1[[#This Row],[Order_Date]], "mmm-yyyy")</f>
        <v>Mar-2023</v>
      </c>
    </row>
    <row r="5650" spans="1:12" x14ac:dyDescent="0.25">
      <c r="A5650" t="s">
        <v>11415</v>
      </c>
      <c r="B5650" t="s">
        <v>11416</v>
      </c>
      <c r="C5650" s="1">
        <v>45315</v>
      </c>
      <c r="D5650" s="1">
        <v>44960</v>
      </c>
      <c r="E5650" t="s">
        <v>32</v>
      </c>
      <c r="F5650" t="s">
        <v>33</v>
      </c>
      <c r="G5650" t="s">
        <v>12</v>
      </c>
      <c r="H5650" t="s">
        <v>204</v>
      </c>
      <c r="I5650" t="str">
        <f>IF(Table1[[#This Row],[Return_Status]]="Returned", "Yes", "No")</f>
        <v>Yes</v>
      </c>
      <c r="J5650">
        <f>IF(Table1[[#This Row],[Return_Flag]]="Yes",1,0)</f>
        <v>1</v>
      </c>
      <c r="K5650">
        <f>IF(Table1[[#This Row],[Order_ID]]=Table1[[#This Row],[Order_ID]],1,0)</f>
        <v>1</v>
      </c>
      <c r="L5650" s="4" t="str">
        <f>TEXT(Table1[[#This Row],[Order_Date]], "mmm-yyyy")</f>
        <v>Jan-2024</v>
      </c>
    </row>
    <row r="5651" spans="1:12" x14ac:dyDescent="0.25">
      <c r="A5651" t="s">
        <v>11417</v>
      </c>
      <c r="B5651" t="s">
        <v>11418</v>
      </c>
      <c r="C5651" s="1">
        <v>45272</v>
      </c>
      <c r="E5651" t="s">
        <v>10</v>
      </c>
      <c r="G5651" t="s">
        <v>22</v>
      </c>
      <c r="H5651" t="s">
        <v>89</v>
      </c>
      <c r="I5651" t="str">
        <f>IF(Table1[[#This Row],[Return_Status]]="Returned", "Yes", "No")</f>
        <v>No</v>
      </c>
      <c r="J5651">
        <f>IF(Table1[[#This Row],[Return_Flag]]="Yes",1,0)</f>
        <v>0</v>
      </c>
      <c r="K5651">
        <f>IF(Table1[[#This Row],[Order_ID]]=Table1[[#This Row],[Order_ID]],1,0)</f>
        <v>1</v>
      </c>
      <c r="L5651" s="4" t="str">
        <f>TEXT(Table1[[#This Row],[Order_Date]], "mmm-yyyy")</f>
        <v>Dec-2023</v>
      </c>
    </row>
    <row r="5652" spans="1:12" x14ac:dyDescent="0.25">
      <c r="A5652" t="s">
        <v>11419</v>
      </c>
      <c r="B5652" t="s">
        <v>11420</v>
      </c>
      <c r="C5652" s="1">
        <v>45247</v>
      </c>
      <c r="E5652" t="s">
        <v>10</v>
      </c>
      <c r="G5652" t="s">
        <v>22</v>
      </c>
      <c r="H5652" t="s">
        <v>221</v>
      </c>
      <c r="I5652" t="str">
        <f>IF(Table1[[#This Row],[Return_Status]]="Returned", "Yes", "No")</f>
        <v>No</v>
      </c>
      <c r="J5652">
        <f>IF(Table1[[#This Row],[Return_Flag]]="Yes",1,0)</f>
        <v>0</v>
      </c>
      <c r="K5652">
        <f>IF(Table1[[#This Row],[Order_ID]]=Table1[[#This Row],[Order_ID]],1,0)</f>
        <v>1</v>
      </c>
      <c r="L5652" s="4" t="str">
        <f>TEXT(Table1[[#This Row],[Order_Date]], "mmm-yyyy")</f>
        <v>Nov-2023</v>
      </c>
    </row>
    <row r="5653" spans="1:12" x14ac:dyDescent="0.25">
      <c r="A5653" t="s">
        <v>11421</v>
      </c>
      <c r="B5653" t="s">
        <v>11422</v>
      </c>
      <c r="C5653" s="1">
        <v>45204</v>
      </c>
      <c r="E5653" t="s">
        <v>10</v>
      </c>
      <c r="G5653" t="s">
        <v>22</v>
      </c>
      <c r="H5653" t="s">
        <v>605</v>
      </c>
      <c r="I5653" t="str">
        <f>IF(Table1[[#This Row],[Return_Status]]="Returned", "Yes", "No")</f>
        <v>No</v>
      </c>
      <c r="J5653">
        <f>IF(Table1[[#This Row],[Return_Flag]]="Yes",1,0)</f>
        <v>0</v>
      </c>
      <c r="K5653">
        <f>IF(Table1[[#This Row],[Order_ID]]=Table1[[#This Row],[Order_ID]],1,0)</f>
        <v>1</v>
      </c>
      <c r="L5653" s="4" t="str">
        <f>TEXT(Table1[[#This Row],[Order_Date]], "mmm-yyyy")</f>
        <v>Oct-2023</v>
      </c>
    </row>
    <row r="5654" spans="1:12" x14ac:dyDescent="0.25">
      <c r="A5654" t="s">
        <v>11423</v>
      </c>
      <c r="B5654" t="s">
        <v>11424</v>
      </c>
      <c r="C5654" s="1">
        <v>44932</v>
      </c>
      <c r="E5654" t="s">
        <v>44</v>
      </c>
      <c r="G5654" t="s">
        <v>22</v>
      </c>
      <c r="H5654" t="s">
        <v>128</v>
      </c>
      <c r="I5654" t="str">
        <f>IF(Table1[[#This Row],[Return_Status]]="Returned", "Yes", "No")</f>
        <v>No</v>
      </c>
      <c r="J5654">
        <f>IF(Table1[[#This Row],[Return_Flag]]="Yes",1,0)</f>
        <v>0</v>
      </c>
      <c r="K5654">
        <f>IF(Table1[[#This Row],[Order_ID]]=Table1[[#This Row],[Order_ID]],1,0)</f>
        <v>1</v>
      </c>
      <c r="L5654" s="4" t="str">
        <f>TEXT(Table1[[#This Row],[Order_Date]], "mmm-yyyy")</f>
        <v>Jan-2023</v>
      </c>
    </row>
    <row r="5655" spans="1:12" x14ac:dyDescent="0.25">
      <c r="A5655" t="s">
        <v>11425</v>
      </c>
      <c r="B5655" t="s">
        <v>11426</v>
      </c>
      <c r="C5655" s="1">
        <v>44994</v>
      </c>
      <c r="D5655" s="1">
        <v>45257</v>
      </c>
      <c r="E5655" t="s">
        <v>44</v>
      </c>
      <c r="F5655" t="s">
        <v>17</v>
      </c>
      <c r="G5655" t="s">
        <v>12</v>
      </c>
      <c r="H5655" t="s">
        <v>1164</v>
      </c>
      <c r="I5655" t="str">
        <f>IF(Table1[[#This Row],[Return_Status]]="Returned", "Yes", "No")</f>
        <v>Yes</v>
      </c>
      <c r="J5655">
        <f>IF(Table1[[#This Row],[Return_Flag]]="Yes",1,0)</f>
        <v>1</v>
      </c>
      <c r="K5655">
        <f>IF(Table1[[#This Row],[Order_ID]]=Table1[[#This Row],[Order_ID]],1,0)</f>
        <v>1</v>
      </c>
      <c r="L5655" s="4" t="str">
        <f>TEXT(Table1[[#This Row],[Order_Date]], "mmm-yyyy")</f>
        <v>Mar-2023</v>
      </c>
    </row>
    <row r="5656" spans="1:12" x14ac:dyDescent="0.25">
      <c r="A5656" t="s">
        <v>11427</v>
      </c>
      <c r="B5656" t="s">
        <v>11428</v>
      </c>
      <c r="C5656" s="1">
        <v>45635</v>
      </c>
      <c r="E5656" t="s">
        <v>21</v>
      </c>
      <c r="G5656" t="s">
        <v>22</v>
      </c>
      <c r="H5656" t="s">
        <v>851</v>
      </c>
      <c r="I5656" t="str">
        <f>IF(Table1[[#This Row],[Return_Status]]="Returned", "Yes", "No")</f>
        <v>No</v>
      </c>
      <c r="J5656">
        <f>IF(Table1[[#This Row],[Return_Flag]]="Yes",1,0)</f>
        <v>0</v>
      </c>
      <c r="K5656">
        <f>IF(Table1[[#This Row],[Order_ID]]=Table1[[#This Row],[Order_ID]],1,0)</f>
        <v>1</v>
      </c>
      <c r="L5656" s="4" t="str">
        <f>TEXT(Table1[[#This Row],[Order_Date]], "mmm-yyyy")</f>
        <v>Dec-2024</v>
      </c>
    </row>
    <row r="5657" spans="1:12" x14ac:dyDescent="0.25">
      <c r="A5657" t="s">
        <v>11429</v>
      </c>
      <c r="B5657" t="s">
        <v>11430</v>
      </c>
      <c r="C5657" s="1">
        <v>45008</v>
      </c>
      <c r="D5657" s="1">
        <v>45258</v>
      </c>
      <c r="E5657" t="s">
        <v>44</v>
      </c>
      <c r="F5657" t="s">
        <v>17</v>
      </c>
      <c r="G5657" t="s">
        <v>12</v>
      </c>
      <c r="H5657" t="s">
        <v>77</v>
      </c>
      <c r="I5657" t="str">
        <f>IF(Table1[[#This Row],[Return_Status]]="Returned", "Yes", "No")</f>
        <v>Yes</v>
      </c>
      <c r="J5657">
        <f>IF(Table1[[#This Row],[Return_Flag]]="Yes",1,0)</f>
        <v>1</v>
      </c>
      <c r="K5657">
        <f>IF(Table1[[#This Row],[Order_ID]]=Table1[[#This Row],[Order_ID]],1,0)</f>
        <v>1</v>
      </c>
      <c r="L5657" s="4" t="str">
        <f>TEXT(Table1[[#This Row],[Order_Date]], "mmm-yyyy")</f>
        <v>Mar-2023</v>
      </c>
    </row>
    <row r="5658" spans="1:12" x14ac:dyDescent="0.25">
      <c r="A5658" t="s">
        <v>11431</v>
      </c>
      <c r="B5658" t="s">
        <v>11432</v>
      </c>
      <c r="C5658" s="1">
        <v>45547</v>
      </c>
      <c r="D5658" s="1">
        <v>45527</v>
      </c>
      <c r="E5658" t="s">
        <v>21</v>
      </c>
      <c r="F5658" t="s">
        <v>40</v>
      </c>
      <c r="G5658" t="s">
        <v>12</v>
      </c>
      <c r="H5658" t="s">
        <v>77</v>
      </c>
      <c r="I5658" t="str">
        <f>IF(Table1[[#This Row],[Return_Status]]="Returned", "Yes", "No")</f>
        <v>Yes</v>
      </c>
      <c r="J5658">
        <f>IF(Table1[[#This Row],[Return_Flag]]="Yes",1,0)</f>
        <v>1</v>
      </c>
      <c r="K5658">
        <f>IF(Table1[[#This Row],[Order_ID]]=Table1[[#This Row],[Order_ID]],1,0)</f>
        <v>1</v>
      </c>
      <c r="L5658" s="4" t="str">
        <f>TEXT(Table1[[#This Row],[Order_Date]], "mmm-yyyy")</f>
        <v>Sep-2024</v>
      </c>
    </row>
    <row r="5659" spans="1:12" x14ac:dyDescent="0.25">
      <c r="A5659" t="s">
        <v>11433</v>
      </c>
      <c r="B5659" t="s">
        <v>11434</v>
      </c>
      <c r="C5659" s="1">
        <v>45485</v>
      </c>
      <c r="E5659" t="s">
        <v>44</v>
      </c>
      <c r="G5659" t="s">
        <v>22</v>
      </c>
      <c r="H5659" t="s">
        <v>204</v>
      </c>
      <c r="I5659" t="str">
        <f>IF(Table1[[#This Row],[Return_Status]]="Returned", "Yes", "No")</f>
        <v>No</v>
      </c>
      <c r="J5659">
        <f>IF(Table1[[#This Row],[Return_Flag]]="Yes",1,0)</f>
        <v>0</v>
      </c>
      <c r="K5659">
        <f>IF(Table1[[#This Row],[Order_ID]]=Table1[[#This Row],[Order_ID]],1,0)</f>
        <v>1</v>
      </c>
      <c r="L5659" s="4" t="str">
        <f>TEXT(Table1[[#This Row],[Order_Date]], "mmm-yyyy")</f>
        <v>Jul-2024</v>
      </c>
    </row>
    <row r="5660" spans="1:12" x14ac:dyDescent="0.25">
      <c r="A5660" t="s">
        <v>11435</v>
      </c>
      <c r="B5660" t="s">
        <v>11436</v>
      </c>
      <c r="C5660" s="1">
        <v>45604</v>
      </c>
      <c r="D5660" s="1">
        <v>45314</v>
      </c>
      <c r="E5660" t="s">
        <v>16</v>
      </c>
      <c r="F5660" t="s">
        <v>17</v>
      </c>
      <c r="G5660" t="s">
        <v>12</v>
      </c>
      <c r="H5660" t="s">
        <v>45</v>
      </c>
      <c r="I5660" t="str">
        <f>IF(Table1[[#This Row],[Return_Status]]="Returned", "Yes", "No")</f>
        <v>Yes</v>
      </c>
      <c r="J5660">
        <f>IF(Table1[[#This Row],[Return_Flag]]="Yes",1,0)</f>
        <v>1</v>
      </c>
      <c r="K5660">
        <f>IF(Table1[[#This Row],[Order_ID]]=Table1[[#This Row],[Order_ID]],1,0)</f>
        <v>1</v>
      </c>
      <c r="L5660" s="4" t="str">
        <f>TEXT(Table1[[#This Row],[Order_Date]], "mmm-yyyy")</f>
        <v>Nov-2024</v>
      </c>
    </row>
    <row r="5661" spans="1:12" x14ac:dyDescent="0.25">
      <c r="A5661" t="s">
        <v>11437</v>
      </c>
      <c r="B5661" t="s">
        <v>11438</v>
      </c>
      <c r="C5661" s="1">
        <v>45108</v>
      </c>
      <c r="E5661" t="s">
        <v>32</v>
      </c>
      <c r="G5661" t="s">
        <v>22</v>
      </c>
      <c r="H5661" t="s">
        <v>449</v>
      </c>
      <c r="I5661" t="str">
        <f>IF(Table1[[#This Row],[Return_Status]]="Returned", "Yes", "No")</f>
        <v>No</v>
      </c>
      <c r="J5661">
        <f>IF(Table1[[#This Row],[Return_Flag]]="Yes",1,0)</f>
        <v>0</v>
      </c>
      <c r="K5661">
        <f>IF(Table1[[#This Row],[Order_ID]]=Table1[[#This Row],[Order_ID]],1,0)</f>
        <v>1</v>
      </c>
      <c r="L5661" s="4" t="str">
        <f>TEXT(Table1[[#This Row],[Order_Date]], "mmm-yyyy")</f>
        <v>Jul-2023</v>
      </c>
    </row>
    <row r="5662" spans="1:12" x14ac:dyDescent="0.25">
      <c r="A5662" t="s">
        <v>11439</v>
      </c>
      <c r="B5662" t="s">
        <v>11440</v>
      </c>
      <c r="C5662" s="1">
        <v>45481</v>
      </c>
      <c r="D5662" s="1">
        <v>45101</v>
      </c>
      <c r="E5662" t="s">
        <v>32</v>
      </c>
      <c r="F5662" t="s">
        <v>11</v>
      </c>
      <c r="G5662" t="s">
        <v>12</v>
      </c>
      <c r="H5662" t="s">
        <v>439</v>
      </c>
      <c r="I5662" t="str">
        <f>IF(Table1[[#This Row],[Return_Status]]="Returned", "Yes", "No")</f>
        <v>Yes</v>
      </c>
      <c r="J5662">
        <f>IF(Table1[[#This Row],[Return_Flag]]="Yes",1,0)</f>
        <v>1</v>
      </c>
      <c r="K5662">
        <f>IF(Table1[[#This Row],[Order_ID]]=Table1[[#This Row],[Order_ID]],1,0)</f>
        <v>1</v>
      </c>
      <c r="L5662" s="4" t="str">
        <f>TEXT(Table1[[#This Row],[Order_Date]], "mmm-yyyy")</f>
        <v>Jul-2024</v>
      </c>
    </row>
    <row r="5663" spans="1:12" x14ac:dyDescent="0.25">
      <c r="A5663" t="s">
        <v>11441</v>
      </c>
      <c r="B5663" t="s">
        <v>11442</v>
      </c>
      <c r="C5663" s="1">
        <v>45365</v>
      </c>
      <c r="E5663" t="s">
        <v>21</v>
      </c>
      <c r="G5663" t="s">
        <v>22</v>
      </c>
      <c r="H5663" t="s">
        <v>95</v>
      </c>
      <c r="I5663" t="str">
        <f>IF(Table1[[#This Row],[Return_Status]]="Returned", "Yes", "No")</f>
        <v>No</v>
      </c>
      <c r="J5663">
        <f>IF(Table1[[#This Row],[Return_Flag]]="Yes",1,0)</f>
        <v>0</v>
      </c>
      <c r="K5663">
        <f>IF(Table1[[#This Row],[Order_ID]]=Table1[[#This Row],[Order_ID]],1,0)</f>
        <v>1</v>
      </c>
      <c r="L5663" s="4" t="str">
        <f>TEXT(Table1[[#This Row],[Order_Date]], "mmm-yyyy")</f>
        <v>Mar-2024</v>
      </c>
    </row>
    <row r="5664" spans="1:12" x14ac:dyDescent="0.25">
      <c r="A5664" t="s">
        <v>11443</v>
      </c>
      <c r="B5664" t="s">
        <v>11444</v>
      </c>
      <c r="C5664" s="1">
        <v>45488</v>
      </c>
      <c r="D5664" s="1">
        <v>45162</v>
      </c>
      <c r="E5664" t="s">
        <v>44</v>
      </c>
      <c r="F5664" t="s">
        <v>33</v>
      </c>
      <c r="G5664" t="s">
        <v>12</v>
      </c>
      <c r="H5664" t="s">
        <v>158</v>
      </c>
      <c r="I5664" t="str">
        <f>IF(Table1[[#This Row],[Return_Status]]="Returned", "Yes", "No")</f>
        <v>Yes</v>
      </c>
      <c r="J5664">
        <f>IF(Table1[[#This Row],[Return_Flag]]="Yes",1,0)</f>
        <v>1</v>
      </c>
      <c r="K5664">
        <f>IF(Table1[[#This Row],[Order_ID]]=Table1[[#This Row],[Order_ID]],1,0)</f>
        <v>1</v>
      </c>
      <c r="L5664" s="4" t="str">
        <f>TEXT(Table1[[#This Row],[Order_Date]], "mmm-yyyy")</f>
        <v>Jul-2024</v>
      </c>
    </row>
    <row r="5665" spans="1:12" x14ac:dyDescent="0.25">
      <c r="A5665" t="s">
        <v>11445</v>
      </c>
      <c r="B5665" t="s">
        <v>11446</v>
      </c>
      <c r="C5665" s="1">
        <v>45274</v>
      </c>
      <c r="E5665" t="s">
        <v>16</v>
      </c>
      <c r="G5665" t="s">
        <v>22</v>
      </c>
      <c r="H5665" t="s">
        <v>77</v>
      </c>
      <c r="I5665" t="str">
        <f>IF(Table1[[#This Row],[Return_Status]]="Returned", "Yes", "No")</f>
        <v>No</v>
      </c>
      <c r="J5665">
        <f>IF(Table1[[#This Row],[Return_Flag]]="Yes",1,0)</f>
        <v>0</v>
      </c>
      <c r="K5665">
        <f>IF(Table1[[#This Row],[Order_ID]]=Table1[[#This Row],[Order_ID]],1,0)</f>
        <v>1</v>
      </c>
      <c r="L5665" s="4" t="str">
        <f>TEXT(Table1[[#This Row],[Order_Date]], "mmm-yyyy")</f>
        <v>Dec-2023</v>
      </c>
    </row>
    <row r="5666" spans="1:12" x14ac:dyDescent="0.25">
      <c r="A5666" t="s">
        <v>11447</v>
      </c>
      <c r="B5666" t="s">
        <v>11448</v>
      </c>
      <c r="C5666" s="1">
        <v>45198</v>
      </c>
      <c r="E5666" t="s">
        <v>16</v>
      </c>
      <c r="G5666" t="s">
        <v>22</v>
      </c>
      <c r="H5666" t="s">
        <v>74</v>
      </c>
      <c r="I5666" t="str">
        <f>IF(Table1[[#This Row],[Return_Status]]="Returned", "Yes", "No")</f>
        <v>No</v>
      </c>
      <c r="J5666">
        <f>IF(Table1[[#This Row],[Return_Flag]]="Yes",1,0)</f>
        <v>0</v>
      </c>
      <c r="K5666">
        <f>IF(Table1[[#This Row],[Order_ID]]=Table1[[#This Row],[Order_ID]],1,0)</f>
        <v>1</v>
      </c>
      <c r="L5666" s="4" t="str">
        <f>TEXT(Table1[[#This Row],[Order_Date]], "mmm-yyyy")</f>
        <v>Sep-2023</v>
      </c>
    </row>
    <row r="5667" spans="1:12" x14ac:dyDescent="0.25">
      <c r="A5667" t="s">
        <v>11449</v>
      </c>
      <c r="B5667" t="s">
        <v>11450</v>
      </c>
      <c r="C5667" s="1">
        <v>45122</v>
      </c>
      <c r="E5667" t="s">
        <v>44</v>
      </c>
      <c r="G5667" t="s">
        <v>22</v>
      </c>
      <c r="H5667" t="s">
        <v>71</v>
      </c>
      <c r="I5667" t="str">
        <f>IF(Table1[[#This Row],[Return_Status]]="Returned", "Yes", "No")</f>
        <v>No</v>
      </c>
      <c r="J5667">
        <f>IF(Table1[[#This Row],[Return_Flag]]="Yes",1,0)</f>
        <v>0</v>
      </c>
      <c r="K5667">
        <f>IF(Table1[[#This Row],[Order_ID]]=Table1[[#This Row],[Order_ID]],1,0)</f>
        <v>1</v>
      </c>
      <c r="L5667" s="4" t="str">
        <f>TEXT(Table1[[#This Row],[Order_Date]], "mmm-yyyy")</f>
        <v>Jul-2023</v>
      </c>
    </row>
    <row r="5668" spans="1:12" x14ac:dyDescent="0.25">
      <c r="A5668" t="s">
        <v>11451</v>
      </c>
      <c r="B5668" t="s">
        <v>11452</v>
      </c>
      <c r="C5668" s="1">
        <v>45303</v>
      </c>
      <c r="E5668" t="s">
        <v>21</v>
      </c>
      <c r="G5668" t="s">
        <v>22</v>
      </c>
      <c r="H5668" t="s">
        <v>788</v>
      </c>
      <c r="I5668" t="str">
        <f>IF(Table1[[#This Row],[Return_Status]]="Returned", "Yes", "No")</f>
        <v>No</v>
      </c>
      <c r="J5668">
        <f>IF(Table1[[#This Row],[Return_Flag]]="Yes",1,0)</f>
        <v>0</v>
      </c>
      <c r="K5668">
        <f>IF(Table1[[#This Row],[Order_ID]]=Table1[[#This Row],[Order_ID]],1,0)</f>
        <v>1</v>
      </c>
      <c r="L5668" s="4" t="str">
        <f>TEXT(Table1[[#This Row],[Order_Date]], "mmm-yyyy")</f>
        <v>Jan-2024</v>
      </c>
    </row>
    <row r="5669" spans="1:12" x14ac:dyDescent="0.25">
      <c r="A5669" t="s">
        <v>11453</v>
      </c>
      <c r="B5669" t="s">
        <v>11454</v>
      </c>
      <c r="C5669" s="1">
        <v>45354</v>
      </c>
      <c r="D5669" s="1">
        <v>45024</v>
      </c>
      <c r="E5669" t="s">
        <v>32</v>
      </c>
      <c r="F5669" t="s">
        <v>17</v>
      </c>
      <c r="G5669" t="s">
        <v>12</v>
      </c>
      <c r="H5669" t="s">
        <v>45</v>
      </c>
      <c r="I5669" t="str">
        <f>IF(Table1[[#This Row],[Return_Status]]="Returned", "Yes", "No")</f>
        <v>Yes</v>
      </c>
      <c r="J5669">
        <f>IF(Table1[[#This Row],[Return_Flag]]="Yes",1,0)</f>
        <v>1</v>
      </c>
      <c r="K5669">
        <f>IF(Table1[[#This Row],[Order_ID]]=Table1[[#This Row],[Order_ID]],1,0)</f>
        <v>1</v>
      </c>
      <c r="L5669" s="4" t="str">
        <f>TEXT(Table1[[#This Row],[Order_Date]], "mmm-yyyy")</f>
        <v>Mar-2024</v>
      </c>
    </row>
    <row r="5670" spans="1:12" x14ac:dyDescent="0.25">
      <c r="A5670" t="s">
        <v>11455</v>
      </c>
      <c r="B5670" t="s">
        <v>11456</v>
      </c>
      <c r="C5670" s="1">
        <v>45459</v>
      </c>
      <c r="E5670" t="s">
        <v>44</v>
      </c>
      <c r="G5670" t="s">
        <v>22</v>
      </c>
      <c r="H5670" t="s">
        <v>83</v>
      </c>
      <c r="I5670" t="str">
        <f>IF(Table1[[#This Row],[Return_Status]]="Returned", "Yes", "No")</f>
        <v>No</v>
      </c>
      <c r="J5670">
        <f>IF(Table1[[#This Row],[Return_Flag]]="Yes",1,0)</f>
        <v>0</v>
      </c>
      <c r="K5670">
        <f>IF(Table1[[#This Row],[Order_ID]]=Table1[[#This Row],[Order_ID]],1,0)</f>
        <v>1</v>
      </c>
      <c r="L5670" s="4" t="str">
        <f>TEXT(Table1[[#This Row],[Order_Date]], "mmm-yyyy")</f>
        <v>Jun-2024</v>
      </c>
    </row>
    <row r="5671" spans="1:12" x14ac:dyDescent="0.25">
      <c r="A5671" t="s">
        <v>11457</v>
      </c>
      <c r="B5671" t="s">
        <v>11458</v>
      </c>
      <c r="C5671" s="1">
        <v>45188</v>
      </c>
      <c r="E5671" t="s">
        <v>16</v>
      </c>
      <c r="G5671" t="s">
        <v>22</v>
      </c>
      <c r="H5671" t="s">
        <v>605</v>
      </c>
      <c r="I5671" t="str">
        <f>IF(Table1[[#This Row],[Return_Status]]="Returned", "Yes", "No")</f>
        <v>No</v>
      </c>
      <c r="J5671">
        <f>IF(Table1[[#This Row],[Return_Flag]]="Yes",1,0)</f>
        <v>0</v>
      </c>
      <c r="K5671">
        <f>IF(Table1[[#This Row],[Order_ID]]=Table1[[#This Row],[Order_ID]],1,0)</f>
        <v>1</v>
      </c>
      <c r="L5671" s="4" t="str">
        <f>TEXT(Table1[[#This Row],[Order_Date]], "mmm-yyyy")</f>
        <v>Sep-2023</v>
      </c>
    </row>
    <row r="5672" spans="1:12" x14ac:dyDescent="0.25">
      <c r="A5672" t="s">
        <v>11459</v>
      </c>
      <c r="B5672" t="s">
        <v>11460</v>
      </c>
      <c r="C5672" s="1">
        <v>45502</v>
      </c>
      <c r="D5672" s="1">
        <v>45534</v>
      </c>
      <c r="E5672" t="s">
        <v>32</v>
      </c>
      <c r="F5672" t="s">
        <v>33</v>
      </c>
      <c r="G5672" t="s">
        <v>12</v>
      </c>
      <c r="H5672" t="s">
        <v>642</v>
      </c>
      <c r="I5672" t="str">
        <f>IF(Table1[[#This Row],[Return_Status]]="Returned", "Yes", "No")</f>
        <v>Yes</v>
      </c>
      <c r="J5672">
        <f>IF(Table1[[#This Row],[Return_Flag]]="Yes",1,0)</f>
        <v>1</v>
      </c>
      <c r="K5672">
        <f>IF(Table1[[#This Row],[Order_ID]]=Table1[[#This Row],[Order_ID]],1,0)</f>
        <v>1</v>
      </c>
      <c r="L5672" s="4" t="str">
        <f>TEXT(Table1[[#This Row],[Order_Date]], "mmm-yyyy")</f>
        <v>Jul-2024</v>
      </c>
    </row>
    <row r="5673" spans="1:12" x14ac:dyDescent="0.25">
      <c r="A5673" t="s">
        <v>11461</v>
      </c>
      <c r="B5673" t="s">
        <v>11462</v>
      </c>
      <c r="C5673" s="1">
        <v>45498</v>
      </c>
      <c r="E5673" t="s">
        <v>16</v>
      </c>
      <c r="G5673" t="s">
        <v>22</v>
      </c>
      <c r="H5673" t="s">
        <v>204</v>
      </c>
      <c r="I5673" t="str">
        <f>IF(Table1[[#This Row],[Return_Status]]="Returned", "Yes", "No")</f>
        <v>No</v>
      </c>
      <c r="J5673">
        <f>IF(Table1[[#This Row],[Return_Flag]]="Yes",1,0)</f>
        <v>0</v>
      </c>
      <c r="K5673">
        <f>IF(Table1[[#This Row],[Order_ID]]=Table1[[#This Row],[Order_ID]],1,0)</f>
        <v>1</v>
      </c>
      <c r="L5673" s="4" t="str">
        <f>TEXT(Table1[[#This Row],[Order_Date]], "mmm-yyyy")</f>
        <v>Jul-2024</v>
      </c>
    </row>
    <row r="5674" spans="1:12" x14ac:dyDescent="0.25">
      <c r="A5674" t="s">
        <v>11463</v>
      </c>
      <c r="B5674" t="s">
        <v>11464</v>
      </c>
      <c r="C5674" s="1">
        <v>44958</v>
      </c>
      <c r="E5674" t="s">
        <v>32</v>
      </c>
      <c r="G5674" t="s">
        <v>22</v>
      </c>
      <c r="H5674" t="s">
        <v>183</v>
      </c>
      <c r="I5674" t="str">
        <f>IF(Table1[[#This Row],[Return_Status]]="Returned", "Yes", "No")</f>
        <v>No</v>
      </c>
      <c r="J5674">
        <f>IF(Table1[[#This Row],[Return_Flag]]="Yes",1,0)</f>
        <v>0</v>
      </c>
      <c r="K5674">
        <f>IF(Table1[[#This Row],[Order_ID]]=Table1[[#This Row],[Order_ID]],1,0)</f>
        <v>1</v>
      </c>
      <c r="L5674" s="4" t="str">
        <f>TEXT(Table1[[#This Row],[Order_Date]], "mmm-yyyy")</f>
        <v>Feb-2023</v>
      </c>
    </row>
    <row r="5675" spans="1:12" x14ac:dyDescent="0.25">
      <c r="A5675" t="s">
        <v>11465</v>
      </c>
      <c r="B5675" t="s">
        <v>11466</v>
      </c>
      <c r="C5675" s="1">
        <v>45260</v>
      </c>
      <c r="E5675" t="s">
        <v>32</v>
      </c>
      <c r="G5675" t="s">
        <v>22</v>
      </c>
      <c r="H5675" t="s">
        <v>118</v>
      </c>
      <c r="I5675" t="str">
        <f>IF(Table1[[#This Row],[Return_Status]]="Returned", "Yes", "No")</f>
        <v>No</v>
      </c>
      <c r="J5675">
        <f>IF(Table1[[#This Row],[Return_Flag]]="Yes",1,0)</f>
        <v>0</v>
      </c>
      <c r="K5675">
        <f>IF(Table1[[#This Row],[Order_ID]]=Table1[[#This Row],[Order_ID]],1,0)</f>
        <v>1</v>
      </c>
      <c r="L5675" s="4" t="str">
        <f>TEXT(Table1[[#This Row],[Order_Date]], "mmm-yyyy")</f>
        <v>Nov-2023</v>
      </c>
    </row>
    <row r="5676" spans="1:12" x14ac:dyDescent="0.25">
      <c r="A5676" t="s">
        <v>11467</v>
      </c>
      <c r="B5676" t="s">
        <v>11468</v>
      </c>
      <c r="C5676" s="1">
        <v>45272</v>
      </c>
      <c r="E5676" t="s">
        <v>44</v>
      </c>
      <c r="G5676" t="s">
        <v>22</v>
      </c>
      <c r="H5676" t="s">
        <v>45</v>
      </c>
      <c r="I5676" t="str">
        <f>IF(Table1[[#This Row],[Return_Status]]="Returned", "Yes", "No")</f>
        <v>No</v>
      </c>
      <c r="J5676">
        <f>IF(Table1[[#This Row],[Return_Flag]]="Yes",1,0)</f>
        <v>0</v>
      </c>
      <c r="K5676">
        <f>IF(Table1[[#This Row],[Order_ID]]=Table1[[#This Row],[Order_ID]],1,0)</f>
        <v>1</v>
      </c>
      <c r="L5676" s="4" t="str">
        <f>TEXT(Table1[[#This Row],[Order_Date]], "mmm-yyyy")</f>
        <v>Dec-2023</v>
      </c>
    </row>
    <row r="5677" spans="1:12" x14ac:dyDescent="0.25">
      <c r="A5677" t="s">
        <v>11469</v>
      </c>
      <c r="B5677" t="s">
        <v>11470</v>
      </c>
      <c r="C5677" s="1">
        <v>45235</v>
      </c>
      <c r="D5677" s="1">
        <v>45542</v>
      </c>
      <c r="E5677" t="s">
        <v>10</v>
      </c>
      <c r="F5677" t="s">
        <v>17</v>
      </c>
      <c r="G5677" t="s">
        <v>12</v>
      </c>
      <c r="H5677" t="s">
        <v>37</v>
      </c>
      <c r="I5677" t="str">
        <f>IF(Table1[[#This Row],[Return_Status]]="Returned", "Yes", "No")</f>
        <v>Yes</v>
      </c>
      <c r="J5677">
        <f>IF(Table1[[#This Row],[Return_Flag]]="Yes",1,0)</f>
        <v>1</v>
      </c>
      <c r="K5677">
        <f>IF(Table1[[#This Row],[Order_ID]]=Table1[[#This Row],[Order_ID]],1,0)</f>
        <v>1</v>
      </c>
      <c r="L5677" s="4" t="str">
        <f>TEXT(Table1[[#This Row],[Order_Date]], "mmm-yyyy")</f>
        <v>Nov-2023</v>
      </c>
    </row>
    <row r="5678" spans="1:12" x14ac:dyDescent="0.25">
      <c r="A5678" t="s">
        <v>11471</v>
      </c>
      <c r="B5678" t="s">
        <v>11472</v>
      </c>
      <c r="C5678" s="1">
        <v>45535</v>
      </c>
      <c r="D5678" s="1">
        <v>45137</v>
      </c>
      <c r="E5678" t="s">
        <v>10</v>
      </c>
      <c r="F5678" t="s">
        <v>11</v>
      </c>
      <c r="G5678" t="s">
        <v>12</v>
      </c>
      <c r="H5678" t="s">
        <v>152</v>
      </c>
      <c r="I5678" t="str">
        <f>IF(Table1[[#This Row],[Return_Status]]="Returned", "Yes", "No")</f>
        <v>Yes</v>
      </c>
      <c r="J5678">
        <f>IF(Table1[[#This Row],[Return_Flag]]="Yes",1,0)</f>
        <v>1</v>
      </c>
      <c r="K5678">
        <f>IF(Table1[[#This Row],[Order_ID]]=Table1[[#This Row],[Order_ID]],1,0)</f>
        <v>1</v>
      </c>
      <c r="L5678" s="4" t="str">
        <f>TEXT(Table1[[#This Row],[Order_Date]], "mmm-yyyy")</f>
        <v>Aug-2024</v>
      </c>
    </row>
    <row r="5679" spans="1:12" x14ac:dyDescent="0.25">
      <c r="A5679" t="s">
        <v>11473</v>
      </c>
      <c r="B5679" t="s">
        <v>11474</v>
      </c>
      <c r="C5679" s="1">
        <v>45591</v>
      </c>
      <c r="D5679" s="1">
        <v>45144</v>
      </c>
      <c r="E5679" t="s">
        <v>32</v>
      </c>
      <c r="F5679" t="s">
        <v>17</v>
      </c>
      <c r="G5679" t="s">
        <v>12</v>
      </c>
      <c r="H5679" t="s">
        <v>449</v>
      </c>
      <c r="I5679" t="str">
        <f>IF(Table1[[#This Row],[Return_Status]]="Returned", "Yes", "No")</f>
        <v>Yes</v>
      </c>
      <c r="J5679">
        <f>IF(Table1[[#This Row],[Return_Flag]]="Yes",1,0)</f>
        <v>1</v>
      </c>
      <c r="K5679">
        <f>IF(Table1[[#This Row],[Order_ID]]=Table1[[#This Row],[Order_ID]],1,0)</f>
        <v>1</v>
      </c>
      <c r="L5679" s="4" t="str">
        <f>TEXT(Table1[[#This Row],[Order_Date]], "mmm-yyyy")</f>
        <v>Oct-2024</v>
      </c>
    </row>
    <row r="5680" spans="1:12" x14ac:dyDescent="0.25">
      <c r="A5680" t="s">
        <v>11475</v>
      </c>
      <c r="B5680" t="s">
        <v>11476</v>
      </c>
      <c r="C5680" s="1">
        <v>45255</v>
      </c>
      <c r="E5680" t="s">
        <v>32</v>
      </c>
      <c r="G5680" t="s">
        <v>22</v>
      </c>
      <c r="H5680" t="s">
        <v>360</v>
      </c>
      <c r="I5680" t="str">
        <f>IF(Table1[[#This Row],[Return_Status]]="Returned", "Yes", "No")</f>
        <v>No</v>
      </c>
      <c r="J5680">
        <f>IF(Table1[[#This Row],[Return_Flag]]="Yes",1,0)</f>
        <v>0</v>
      </c>
      <c r="K5680">
        <f>IF(Table1[[#This Row],[Order_ID]]=Table1[[#This Row],[Order_ID]],1,0)</f>
        <v>1</v>
      </c>
      <c r="L5680" s="4" t="str">
        <f>TEXT(Table1[[#This Row],[Order_Date]], "mmm-yyyy")</f>
        <v>Nov-2023</v>
      </c>
    </row>
    <row r="5681" spans="1:12" x14ac:dyDescent="0.25">
      <c r="A5681" t="s">
        <v>11477</v>
      </c>
      <c r="B5681" t="s">
        <v>11478</v>
      </c>
      <c r="C5681" s="1">
        <v>45369</v>
      </c>
      <c r="E5681" t="s">
        <v>32</v>
      </c>
      <c r="G5681" t="s">
        <v>22</v>
      </c>
      <c r="H5681" t="s">
        <v>360</v>
      </c>
      <c r="I5681" t="str">
        <f>IF(Table1[[#This Row],[Return_Status]]="Returned", "Yes", "No")</f>
        <v>No</v>
      </c>
      <c r="J5681">
        <f>IF(Table1[[#This Row],[Return_Flag]]="Yes",1,0)</f>
        <v>0</v>
      </c>
      <c r="K5681">
        <f>IF(Table1[[#This Row],[Order_ID]]=Table1[[#This Row],[Order_ID]],1,0)</f>
        <v>1</v>
      </c>
      <c r="L5681" s="4" t="str">
        <f>TEXT(Table1[[#This Row],[Order_Date]], "mmm-yyyy")</f>
        <v>Mar-2024</v>
      </c>
    </row>
    <row r="5682" spans="1:12" x14ac:dyDescent="0.25">
      <c r="A5682" t="s">
        <v>11479</v>
      </c>
      <c r="B5682" t="s">
        <v>11480</v>
      </c>
      <c r="C5682" s="1">
        <v>45122</v>
      </c>
      <c r="E5682" t="s">
        <v>16</v>
      </c>
      <c r="G5682" t="s">
        <v>22</v>
      </c>
      <c r="H5682" t="s">
        <v>113</v>
      </c>
      <c r="I5682" t="str">
        <f>IF(Table1[[#This Row],[Return_Status]]="Returned", "Yes", "No")</f>
        <v>No</v>
      </c>
      <c r="J5682">
        <f>IF(Table1[[#This Row],[Return_Flag]]="Yes",1,0)</f>
        <v>0</v>
      </c>
      <c r="K5682">
        <f>IF(Table1[[#This Row],[Order_ID]]=Table1[[#This Row],[Order_ID]],1,0)</f>
        <v>1</v>
      </c>
      <c r="L5682" s="4" t="str">
        <f>TEXT(Table1[[#This Row],[Order_Date]], "mmm-yyyy")</f>
        <v>Jul-2023</v>
      </c>
    </row>
    <row r="5683" spans="1:12" x14ac:dyDescent="0.25">
      <c r="A5683" t="s">
        <v>11481</v>
      </c>
      <c r="B5683" t="s">
        <v>11482</v>
      </c>
      <c r="C5683" s="1">
        <v>45238</v>
      </c>
      <c r="D5683" s="1">
        <v>45446</v>
      </c>
      <c r="E5683" t="s">
        <v>32</v>
      </c>
      <c r="F5683" t="s">
        <v>40</v>
      </c>
      <c r="G5683" t="s">
        <v>12</v>
      </c>
      <c r="H5683" t="s">
        <v>221</v>
      </c>
      <c r="I5683" t="str">
        <f>IF(Table1[[#This Row],[Return_Status]]="Returned", "Yes", "No")</f>
        <v>Yes</v>
      </c>
      <c r="J5683">
        <f>IF(Table1[[#This Row],[Return_Flag]]="Yes",1,0)</f>
        <v>1</v>
      </c>
      <c r="K5683">
        <f>IF(Table1[[#This Row],[Order_ID]]=Table1[[#This Row],[Order_ID]],1,0)</f>
        <v>1</v>
      </c>
      <c r="L5683" s="4" t="str">
        <f>TEXT(Table1[[#This Row],[Order_Date]], "mmm-yyyy")</f>
        <v>Nov-2023</v>
      </c>
    </row>
    <row r="5684" spans="1:12" x14ac:dyDescent="0.25">
      <c r="A5684" t="s">
        <v>11483</v>
      </c>
      <c r="B5684" t="s">
        <v>11484</v>
      </c>
      <c r="C5684" s="1">
        <v>44965</v>
      </c>
      <c r="D5684" s="1">
        <v>44947</v>
      </c>
      <c r="E5684" t="s">
        <v>21</v>
      </c>
      <c r="F5684" t="s">
        <v>40</v>
      </c>
      <c r="G5684" t="s">
        <v>12</v>
      </c>
      <c r="H5684" t="s">
        <v>118</v>
      </c>
      <c r="I5684" t="str">
        <f>IF(Table1[[#This Row],[Return_Status]]="Returned", "Yes", "No")</f>
        <v>Yes</v>
      </c>
      <c r="J5684">
        <f>IF(Table1[[#This Row],[Return_Flag]]="Yes",1,0)</f>
        <v>1</v>
      </c>
      <c r="K5684">
        <f>IF(Table1[[#This Row],[Order_ID]]=Table1[[#This Row],[Order_ID]],1,0)</f>
        <v>1</v>
      </c>
      <c r="L5684" s="4" t="str">
        <f>TEXT(Table1[[#This Row],[Order_Date]], "mmm-yyyy")</f>
        <v>Feb-2023</v>
      </c>
    </row>
    <row r="5685" spans="1:12" x14ac:dyDescent="0.25">
      <c r="A5685" t="s">
        <v>11485</v>
      </c>
      <c r="B5685" t="s">
        <v>11486</v>
      </c>
      <c r="C5685" s="1">
        <v>45447</v>
      </c>
      <c r="E5685" t="s">
        <v>21</v>
      </c>
      <c r="G5685" t="s">
        <v>22</v>
      </c>
      <c r="H5685" t="s">
        <v>221</v>
      </c>
      <c r="I5685" t="str">
        <f>IF(Table1[[#This Row],[Return_Status]]="Returned", "Yes", "No")</f>
        <v>No</v>
      </c>
      <c r="J5685">
        <f>IF(Table1[[#This Row],[Return_Flag]]="Yes",1,0)</f>
        <v>0</v>
      </c>
      <c r="K5685">
        <f>IF(Table1[[#This Row],[Order_ID]]=Table1[[#This Row],[Order_ID]],1,0)</f>
        <v>1</v>
      </c>
      <c r="L5685" s="4" t="str">
        <f>TEXT(Table1[[#This Row],[Order_Date]], "mmm-yyyy")</f>
        <v>Jun-2024</v>
      </c>
    </row>
    <row r="5686" spans="1:12" x14ac:dyDescent="0.25">
      <c r="A5686" t="s">
        <v>11487</v>
      </c>
      <c r="B5686" t="s">
        <v>11488</v>
      </c>
      <c r="C5686" s="1">
        <v>45633</v>
      </c>
      <c r="D5686" s="1">
        <v>45656</v>
      </c>
      <c r="E5686" t="s">
        <v>44</v>
      </c>
      <c r="F5686" t="s">
        <v>33</v>
      </c>
      <c r="G5686" t="s">
        <v>12</v>
      </c>
      <c r="H5686" t="s">
        <v>449</v>
      </c>
      <c r="I5686" t="str">
        <f>IF(Table1[[#This Row],[Return_Status]]="Returned", "Yes", "No")</f>
        <v>Yes</v>
      </c>
      <c r="J5686">
        <f>IF(Table1[[#This Row],[Return_Flag]]="Yes",1,0)</f>
        <v>1</v>
      </c>
      <c r="K5686">
        <f>IF(Table1[[#This Row],[Order_ID]]=Table1[[#This Row],[Order_ID]],1,0)</f>
        <v>1</v>
      </c>
      <c r="L5686" s="4" t="str">
        <f>TEXT(Table1[[#This Row],[Order_Date]], "mmm-yyyy")</f>
        <v>Dec-2024</v>
      </c>
    </row>
    <row r="5687" spans="1:12" x14ac:dyDescent="0.25">
      <c r="A5687" t="s">
        <v>11489</v>
      </c>
      <c r="B5687" t="s">
        <v>11490</v>
      </c>
      <c r="C5687" s="1">
        <v>45205</v>
      </c>
      <c r="E5687" t="s">
        <v>44</v>
      </c>
      <c r="G5687" t="s">
        <v>22</v>
      </c>
      <c r="H5687" t="s">
        <v>186</v>
      </c>
      <c r="I5687" t="str">
        <f>IF(Table1[[#This Row],[Return_Status]]="Returned", "Yes", "No")</f>
        <v>No</v>
      </c>
      <c r="J5687">
        <f>IF(Table1[[#This Row],[Return_Flag]]="Yes",1,0)</f>
        <v>0</v>
      </c>
      <c r="K5687">
        <f>IF(Table1[[#This Row],[Order_ID]]=Table1[[#This Row],[Order_ID]],1,0)</f>
        <v>1</v>
      </c>
      <c r="L5687" s="4" t="str">
        <f>TEXT(Table1[[#This Row],[Order_Date]], "mmm-yyyy")</f>
        <v>Oct-2023</v>
      </c>
    </row>
    <row r="5688" spans="1:12" x14ac:dyDescent="0.25">
      <c r="A5688" t="s">
        <v>11491</v>
      </c>
      <c r="B5688" t="s">
        <v>11492</v>
      </c>
      <c r="C5688" s="1">
        <v>45084</v>
      </c>
      <c r="E5688" t="s">
        <v>32</v>
      </c>
      <c r="G5688" t="s">
        <v>22</v>
      </c>
      <c r="H5688" t="s">
        <v>1032</v>
      </c>
      <c r="I5688" t="str">
        <f>IF(Table1[[#This Row],[Return_Status]]="Returned", "Yes", "No")</f>
        <v>No</v>
      </c>
      <c r="J5688">
        <f>IF(Table1[[#This Row],[Return_Flag]]="Yes",1,0)</f>
        <v>0</v>
      </c>
      <c r="K5688">
        <f>IF(Table1[[#This Row],[Order_ID]]=Table1[[#This Row],[Order_ID]],1,0)</f>
        <v>1</v>
      </c>
      <c r="L5688" s="4" t="str">
        <f>TEXT(Table1[[#This Row],[Order_Date]], "mmm-yyyy")</f>
        <v>Jun-2023</v>
      </c>
    </row>
    <row r="5689" spans="1:12" x14ac:dyDescent="0.25">
      <c r="A5689" t="s">
        <v>11493</v>
      </c>
      <c r="B5689" t="s">
        <v>11494</v>
      </c>
      <c r="C5689" s="1">
        <v>45150</v>
      </c>
      <c r="D5689" s="1">
        <v>45584</v>
      </c>
      <c r="E5689" t="s">
        <v>21</v>
      </c>
      <c r="F5689" t="s">
        <v>40</v>
      </c>
      <c r="G5689" t="s">
        <v>12</v>
      </c>
      <c r="H5689" t="s">
        <v>324</v>
      </c>
      <c r="I5689" t="str">
        <f>IF(Table1[[#This Row],[Return_Status]]="Returned", "Yes", "No")</f>
        <v>Yes</v>
      </c>
      <c r="J5689">
        <f>IF(Table1[[#This Row],[Return_Flag]]="Yes",1,0)</f>
        <v>1</v>
      </c>
      <c r="K5689">
        <f>IF(Table1[[#This Row],[Order_ID]]=Table1[[#This Row],[Order_ID]],1,0)</f>
        <v>1</v>
      </c>
      <c r="L5689" s="4" t="str">
        <f>TEXT(Table1[[#This Row],[Order_Date]], "mmm-yyyy")</f>
        <v>Aug-2023</v>
      </c>
    </row>
    <row r="5690" spans="1:12" x14ac:dyDescent="0.25">
      <c r="A5690" t="s">
        <v>11495</v>
      </c>
      <c r="B5690" t="s">
        <v>11496</v>
      </c>
      <c r="C5690" s="1">
        <v>45100</v>
      </c>
      <c r="D5690" s="1">
        <v>45210</v>
      </c>
      <c r="E5690" t="s">
        <v>44</v>
      </c>
      <c r="F5690" t="s">
        <v>17</v>
      </c>
      <c r="G5690" t="s">
        <v>12</v>
      </c>
      <c r="H5690" t="s">
        <v>68</v>
      </c>
      <c r="I5690" t="str">
        <f>IF(Table1[[#This Row],[Return_Status]]="Returned", "Yes", "No")</f>
        <v>Yes</v>
      </c>
      <c r="J5690">
        <f>IF(Table1[[#This Row],[Return_Flag]]="Yes",1,0)</f>
        <v>1</v>
      </c>
      <c r="K5690">
        <f>IF(Table1[[#This Row],[Order_ID]]=Table1[[#This Row],[Order_ID]],1,0)</f>
        <v>1</v>
      </c>
      <c r="L5690" s="4" t="str">
        <f>TEXT(Table1[[#This Row],[Order_Date]], "mmm-yyyy")</f>
        <v>Jun-2023</v>
      </c>
    </row>
    <row r="5691" spans="1:12" x14ac:dyDescent="0.25">
      <c r="A5691" t="s">
        <v>11497</v>
      </c>
      <c r="B5691" t="s">
        <v>11498</v>
      </c>
      <c r="C5691" s="1">
        <v>45483</v>
      </c>
      <c r="E5691" t="s">
        <v>10</v>
      </c>
      <c r="G5691" t="s">
        <v>22</v>
      </c>
      <c r="H5691" t="s">
        <v>74</v>
      </c>
      <c r="I5691" t="str">
        <f>IF(Table1[[#This Row],[Return_Status]]="Returned", "Yes", "No")</f>
        <v>No</v>
      </c>
      <c r="J5691">
        <f>IF(Table1[[#This Row],[Return_Flag]]="Yes",1,0)</f>
        <v>0</v>
      </c>
      <c r="K5691">
        <f>IF(Table1[[#This Row],[Order_ID]]=Table1[[#This Row],[Order_ID]],1,0)</f>
        <v>1</v>
      </c>
      <c r="L5691" s="4" t="str">
        <f>TEXT(Table1[[#This Row],[Order_Date]], "mmm-yyyy")</f>
        <v>Jul-2024</v>
      </c>
    </row>
    <row r="5692" spans="1:12" x14ac:dyDescent="0.25">
      <c r="A5692" t="s">
        <v>11499</v>
      </c>
      <c r="B5692" t="s">
        <v>11500</v>
      </c>
      <c r="C5692" s="1">
        <v>45648</v>
      </c>
      <c r="E5692" t="s">
        <v>32</v>
      </c>
      <c r="G5692" t="s">
        <v>22</v>
      </c>
      <c r="H5692" t="s">
        <v>177</v>
      </c>
      <c r="I5692" t="str">
        <f>IF(Table1[[#This Row],[Return_Status]]="Returned", "Yes", "No")</f>
        <v>No</v>
      </c>
      <c r="J5692">
        <f>IF(Table1[[#This Row],[Return_Flag]]="Yes",1,0)</f>
        <v>0</v>
      </c>
      <c r="K5692">
        <f>IF(Table1[[#This Row],[Order_ID]]=Table1[[#This Row],[Order_ID]],1,0)</f>
        <v>1</v>
      </c>
      <c r="L5692" s="4" t="str">
        <f>TEXT(Table1[[#This Row],[Order_Date]], "mmm-yyyy")</f>
        <v>Dec-2024</v>
      </c>
    </row>
    <row r="5693" spans="1:12" x14ac:dyDescent="0.25">
      <c r="A5693" t="s">
        <v>11501</v>
      </c>
      <c r="B5693" t="s">
        <v>11502</v>
      </c>
      <c r="C5693" s="1">
        <v>45338</v>
      </c>
      <c r="E5693" t="s">
        <v>16</v>
      </c>
      <c r="G5693" t="s">
        <v>22</v>
      </c>
      <c r="H5693" t="s">
        <v>180</v>
      </c>
      <c r="I5693" t="str">
        <f>IF(Table1[[#This Row],[Return_Status]]="Returned", "Yes", "No")</f>
        <v>No</v>
      </c>
      <c r="J5693">
        <f>IF(Table1[[#This Row],[Return_Flag]]="Yes",1,0)</f>
        <v>0</v>
      </c>
      <c r="K5693">
        <f>IF(Table1[[#This Row],[Order_ID]]=Table1[[#This Row],[Order_ID]],1,0)</f>
        <v>1</v>
      </c>
      <c r="L5693" s="4" t="str">
        <f>TEXT(Table1[[#This Row],[Order_Date]], "mmm-yyyy")</f>
        <v>Feb-2024</v>
      </c>
    </row>
    <row r="5694" spans="1:12" x14ac:dyDescent="0.25">
      <c r="A5694" t="s">
        <v>11503</v>
      </c>
      <c r="B5694" t="s">
        <v>11504</v>
      </c>
      <c r="C5694" s="1">
        <v>45020</v>
      </c>
      <c r="D5694" s="1">
        <v>45131</v>
      </c>
      <c r="E5694" t="s">
        <v>16</v>
      </c>
      <c r="F5694" t="s">
        <v>11</v>
      </c>
      <c r="G5694" t="s">
        <v>12</v>
      </c>
      <c r="H5694" t="s">
        <v>95</v>
      </c>
      <c r="I5694" t="str">
        <f>IF(Table1[[#This Row],[Return_Status]]="Returned", "Yes", "No")</f>
        <v>Yes</v>
      </c>
      <c r="J5694">
        <f>IF(Table1[[#This Row],[Return_Flag]]="Yes",1,0)</f>
        <v>1</v>
      </c>
      <c r="K5694">
        <f>IF(Table1[[#This Row],[Order_ID]]=Table1[[#This Row],[Order_ID]],1,0)</f>
        <v>1</v>
      </c>
      <c r="L5694" s="4" t="str">
        <f>TEXT(Table1[[#This Row],[Order_Date]], "mmm-yyyy")</f>
        <v>Apr-2023</v>
      </c>
    </row>
    <row r="5695" spans="1:12" x14ac:dyDescent="0.25">
      <c r="A5695" t="s">
        <v>11505</v>
      </c>
      <c r="B5695" t="s">
        <v>11506</v>
      </c>
      <c r="C5695" s="1">
        <v>45400</v>
      </c>
      <c r="D5695" s="1">
        <v>45284</v>
      </c>
      <c r="E5695" t="s">
        <v>10</v>
      </c>
      <c r="F5695" t="s">
        <v>17</v>
      </c>
      <c r="G5695" t="s">
        <v>12</v>
      </c>
      <c r="H5695" t="s">
        <v>788</v>
      </c>
      <c r="I5695" t="str">
        <f>IF(Table1[[#This Row],[Return_Status]]="Returned", "Yes", "No")</f>
        <v>Yes</v>
      </c>
      <c r="J5695">
        <f>IF(Table1[[#This Row],[Return_Flag]]="Yes",1,0)</f>
        <v>1</v>
      </c>
      <c r="K5695">
        <f>IF(Table1[[#This Row],[Order_ID]]=Table1[[#This Row],[Order_ID]],1,0)</f>
        <v>1</v>
      </c>
      <c r="L5695" s="4" t="str">
        <f>TEXT(Table1[[#This Row],[Order_Date]], "mmm-yyyy")</f>
        <v>Apr-2024</v>
      </c>
    </row>
    <row r="5696" spans="1:12" x14ac:dyDescent="0.25">
      <c r="A5696" t="s">
        <v>11507</v>
      </c>
      <c r="B5696" t="s">
        <v>11508</v>
      </c>
      <c r="C5696" s="1">
        <v>45147</v>
      </c>
      <c r="E5696" t="s">
        <v>32</v>
      </c>
      <c r="G5696" t="s">
        <v>22</v>
      </c>
      <c r="H5696" t="s">
        <v>174</v>
      </c>
      <c r="I5696" t="str">
        <f>IF(Table1[[#This Row],[Return_Status]]="Returned", "Yes", "No")</f>
        <v>No</v>
      </c>
      <c r="J5696">
        <f>IF(Table1[[#This Row],[Return_Flag]]="Yes",1,0)</f>
        <v>0</v>
      </c>
      <c r="K5696">
        <f>IF(Table1[[#This Row],[Order_ID]]=Table1[[#This Row],[Order_ID]],1,0)</f>
        <v>1</v>
      </c>
      <c r="L5696" s="4" t="str">
        <f>TEXT(Table1[[#This Row],[Order_Date]], "mmm-yyyy")</f>
        <v>Aug-2023</v>
      </c>
    </row>
    <row r="5697" spans="1:12" x14ac:dyDescent="0.25">
      <c r="A5697" t="s">
        <v>11509</v>
      </c>
      <c r="B5697" t="s">
        <v>11510</v>
      </c>
      <c r="C5697" s="1">
        <v>44959</v>
      </c>
      <c r="D5697" s="1">
        <v>45346</v>
      </c>
      <c r="E5697" t="s">
        <v>16</v>
      </c>
      <c r="F5697" t="s">
        <v>33</v>
      </c>
      <c r="G5697" t="s">
        <v>12</v>
      </c>
      <c r="H5697" t="s">
        <v>128</v>
      </c>
      <c r="I5697" t="str">
        <f>IF(Table1[[#This Row],[Return_Status]]="Returned", "Yes", "No")</f>
        <v>Yes</v>
      </c>
      <c r="J5697">
        <f>IF(Table1[[#This Row],[Return_Flag]]="Yes",1,0)</f>
        <v>1</v>
      </c>
      <c r="K5697">
        <f>IF(Table1[[#This Row],[Order_ID]]=Table1[[#This Row],[Order_ID]],1,0)</f>
        <v>1</v>
      </c>
      <c r="L5697" s="4" t="str">
        <f>TEXT(Table1[[#This Row],[Order_Date]], "mmm-yyyy")</f>
        <v>Feb-2023</v>
      </c>
    </row>
    <row r="5698" spans="1:12" x14ac:dyDescent="0.25">
      <c r="A5698" t="s">
        <v>11511</v>
      </c>
      <c r="B5698" t="s">
        <v>11512</v>
      </c>
      <c r="C5698" s="1">
        <v>45073</v>
      </c>
      <c r="E5698" t="s">
        <v>21</v>
      </c>
      <c r="G5698" t="s">
        <v>22</v>
      </c>
      <c r="H5698" t="s">
        <v>161</v>
      </c>
      <c r="I5698" t="str">
        <f>IF(Table1[[#This Row],[Return_Status]]="Returned", "Yes", "No")</f>
        <v>No</v>
      </c>
      <c r="J5698">
        <f>IF(Table1[[#This Row],[Return_Flag]]="Yes",1,0)</f>
        <v>0</v>
      </c>
      <c r="K5698">
        <f>IF(Table1[[#This Row],[Order_ID]]=Table1[[#This Row],[Order_ID]],1,0)</f>
        <v>1</v>
      </c>
      <c r="L5698" s="4" t="str">
        <f>TEXT(Table1[[#This Row],[Order_Date]], "mmm-yyyy")</f>
        <v>May-2023</v>
      </c>
    </row>
    <row r="5699" spans="1:12" x14ac:dyDescent="0.25">
      <c r="A5699" t="s">
        <v>11513</v>
      </c>
      <c r="B5699" t="s">
        <v>11514</v>
      </c>
      <c r="C5699" s="1">
        <v>45601</v>
      </c>
      <c r="D5699" s="1">
        <v>45376</v>
      </c>
      <c r="E5699" t="s">
        <v>21</v>
      </c>
      <c r="F5699" t="s">
        <v>11</v>
      </c>
      <c r="G5699" t="s">
        <v>12</v>
      </c>
      <c r="H5699" t="s">
        <v>360</v>
      </c>
      <c r="I5699" t="str">
        <f>IF(Table1[[#This Row],[Return_Status]]="Returned", "Yes", "No")</f>
        <v>Yes</v>
      </c>
      <c r="J5699">
        <f>IF(Table1[[#This Row],[Return_Flag]]="Yes",1,0)</f>
        <v>1</v>
      </c>
      <c r="K5699">
        <f>IF(Table1[[#This Row],[Order_ID]]=Table1[[#This Row],[Order_ID]],1,0)</f>
        <v>1</v>
      </c>
      <c r="L5699" s="4" t="str">
        <f>TEXT(Table1[[#This Row],[Order_Date]], "mmm-yyyy")</f>
        <v>Nov-2024</v>
      </c>
    </row>
    <row r="5700" spans="1:12" x14ac:dyDescent="0.25">
      <c r="A5700" t="s">
        <v>11515</v>
      </c>
      <c r="B5700" t="s">
        <v>11516</v>
      </c>
      <c r="C5700" s="1">
        <v>45017</v>
      </c>
      <c r="E5700" t="s">
        <v>10</v>
      </c>
      <c r="G5700" t="s">
        <v>22</v>
      </c>
      <c r="H5700" t="s">
        <v>710</v>
      </c>
      <c r="I5700" t="str">
        <f>IF(Table1[[#This Row],[Return_Status]]="Returned", "Yes", "No")</f>
        <v>No</v>
      </c>
      <c r="J5700">
        <f>IF(Table1[[#This Row],[Return_Flag]]="Yes",1,0)</f>
        <v>0</v>
      </c>
      <c r="K5700">
        <f>IF(Table1[[#This Row],[Order_ID]]=Table1[[#This Row],[Order_ID]],1,0)</f>
        <v>1</v>
      </c>
      <c r="L5700" s="4" t="str">
        <f>TEXT(Table1[[#This Row],[Order_Date]], "mmm-yyyy")</f>
        <v>Apr-2023</v>
      </c>
    </row>
    <row r="5701" spans="1:12" x14ac:dyDescent="0.25">
      <c r="A5701" t="s">
        <v>11517</v>
      </c>
      <c r="B5701" t="s">
        <v>11518</v>
      </c>
      <c r="C5701" s="1">
        <v>45175</v>
      </c>
      <c r="E5701" t="s">
        <v>32</v>
      </c>
      <c r="G5701" t="s">
        <v>22</v>
      </c>
      <c r="H5701" t="s">
        <v>80</v>
      </c>
      <c r="I5701" t="str">
        <f>IF(Table1[[#This Row],[Return_Status]]="Returned", "Yes", "No")</f>
        <v>No</v>
      </c>
      <c r="J5701">
        <f>IF(Table1[[#This Row],[Return_Flag]]="Yes",1,0)</f>
        <v>0</v>
      </c>
      <c r="K5701">
        <f>IF(Table1[[#This Row],[Order_ID]]=Table1[[#This Row],[Order_ID]],1,0)</f>
        <v>1</v>
      </c>
      <c r="L5701" s="4" t="str">
        <f>TEXT(Table1[[#This Row],[Order_Date]], "mmm-yyyy")</f>
        <v>Sep-2023</v>
      </c>
    </row>
    <row r="5702" spans="1:12" x14ac:dyDescent="0.25">
      <c r="A5702" t="s">
        <v>11519</v>
      </c>
      <c r="B5702" t="s">
        <v>11520</v>
      </c>
      <c r="C5702" s="1">
        <v>45034</v>
      </c>
      <c r="E5702" t="s">
        <v>16</v>
      </c>
      <c r="G5702" t="s">
        <v>22</v>
      </c>
      <c r="H5702" t="s">
        <v>324</v>
      </c>
      <c r="I5702" t="str">
        <f>IF(Table1[[#This Row],[Return_Status]]="Returned", "Yes", "No")</f>
        <v>No</v>
      </c>
      <c r="J5702">
        <f>IF(Table1[[#This Row],[Return_Flag]]="Yes",1,0)</f>
        <v>0</v>
      </c>
      <c r="K5702">
        <f>IF(Table1[[#This Row],[Order_ID]]=Table1[[#This Row],[Order_ID]],1,0)</f>
        <v>1</v>
      </c>
      <c r="L5702" s="4" t="str">
        <f>TEXT(Table1[[#This Row],[Order_Date]], "mmm-yyyy")</f>
        <v>Apr-2023</v>
      </c>
    </row>
    <row r="5703" spans="1:12" x14ac:dyDescent="0.25">
      <c r="A5703" t="s">
        <v>11521</v>
      </c>
      <c r="B5703" t="s">
        <v>11522</v>
      </c>
      <c r="C5703" s="1">
        <v>44976</v>
      </c>
      <c r="E5703" t="s">
        <v>16</v>
      </c>
      <c r="G5703" t="s">
        <v>22</v>
      </c>
      <c r="H5703" t="s">
        <v>1129</v>
      </c>
      <c r="I5703" t="str">
        <f>IF(Table1[[#This Row],[Return_Status]]="Returned", "Yes", "No")</f>
        <v>No</v>
      </c>
      <c r="J5703">
        <f>IF(Table1[[#This Row],[Return_Flag]]="Yes",1,0)</f>
        <v>0</v>
      </c>
      <c r="K5703">
        <f>IF(Table1[[#This Row],[Order_ID]]=Table1[[#This Row],[Order_ID]],1,0)</f>
        <v>1</v>
      </c>
      <c r="L5703" s="4" t="str">
        <f>TEXT(Table1[[#This Row],[Order_Date]], "mmm-yyyy")</f>
        <v>Feb-2023</v>
      </c>
    </row>
    <row r="5704" spans="1:12" x14ac:dyDescent="0.25">
      <c r="A5704" t="s">
        <v>11523</v>
      </c>
      <c r="B5704" t="s">
        <v>11524</v>
      </c>
      <c r="C5704" s="1">
        <v>45221</v>
      </c>
      <c r="D5704" s="1">
        <v>45497</v>
      </c>
      <c r="E5704" t="s">
        <v>32</v>
      </c>
      <c r="F5704" t="s">
        <v>33</v>
      </c>
      <c r="G5704" t="s">
        <v>12</v>
      </c>
      <c r="H5704" t="s">
        <v>104</v>
      </c>
      <c r="I5704" t="str">
        <f>IF(Table1[[#This Row],[Return_Status]]="Returned", "Yes", "No")</f>
        <v>Yes</v>
      </c>
      <c r="J5704">
        <f>IF(Table1[[#This Row],[Return_Flag]]="Yes",1,0)</f>
        <v>1</v>
      </c>
      <c r="K5704">
        <f>IF(Table1[[#This Row],[Order_ID]]=Table1[[#This Row],[Order_ID]],1,0)</f>
        <v>1</v>
      </c>
      <c r="L5704" s="4" t="str">
        <f>TEXT(Table1[[#This Row],[Order_Date]], "mmm-yyyy")</f>
        <v>Oct-2023</v>
      </c>
    </row>
    <row r="5705" spans="1:12" x14ac:dyDescent="0.25">
      <c r="A5705" t="s">
        <v>11525</v>
      </c>
      <c r="B5705" t="s">
        <v>11526</v>
      </c>
      <c r="C5705" s="1">
        <v>45525</v>
      </c>
      <c r="E5705" t="s">
        <v>10</v>
      </c>
      <c r="G5705" t="s">
        <v>22</v>
      </c>
      <c r="H5705" t="s">
        <v>1032</v>
      </c>
      <c r="I5705" t="str">
        <f>IF(Table1[[#This Row],[Return_Status]]="Returned", "Yes", "No")</f>
        <v>No</v>
      </c>
      <c r="J5705">
        <f>IF(Table1[[#This Row],[Return_Flag]]="Yes",1,0)</f>
        <v>0</v>
      </c>
      <c r="K5705">
        <f>IF(Table1[[#This Row],[Order_ID]]=Table1[[#This Row],[Order_ID]],1,0)</f>
        <v>1</v>
      </c>
      <c r="L5705" s="4" t="str">
        <f>TEXT(Table1[[#This Row],[Order_Date]], "mmm-yyyy")</f>
        <v>Aug-2024</v>
      </c>
    </row>
    <row r="5706" spans="1:12" x14ac:dyDescent="0.25">
      <c r="A5706" t="s">
        <v>11527</v>
      </c>
      <c r="B5706" t="s">
        <v>11528</v>
      </c>
      <c r="C5706" s="1">
        <v>45480</v>
      </c>
      <c r="D5706" s="1">
        <v>45026</v>
      </c>
      <c r="E5706" t="s">
        <v>21</v>
      </c>
      <c r="F5706" t="s">
        <v>33</v>
      </c>
      <c r="G5706" t="s">
        <v>12</v>
      </c>
      <c r="H5706" t="s">
        <v>350</v>
      </c>
      <c r="I5706" t="str">
        <f>IF(Table1[[#This Row],[Return_Status]]="Returned", "Yes", "No")</f>
        <v>Yes</v>
      </c>
      <c r="J5706">
        <f>IF(Table1[[#This Row],[Return_Flag]]="Yes",1,0)</f>
        <v>1</v>
      </c>
      <c r="K5706">
        <f>IF(Table1[[#This Row],[Order_ID]]=Table1[[#This Row],[Order_ID]],1,0)</f>
        <v>1</v>
      </c>
      <c r="L5706" s="4" t="str">
        <f>TEXT(Table1[[#This Row],[Order_Date]], "mmm-yyyy")</f>
        <v>Jul-2024</v>
      </c>
    </row>
    <row r="5707" spans="1:12" x14ac:dyDescent="0.25">
      <c r="A5707" t="s">
        <v>11529</v>
      </c>
      <c r="B5707" t="s">
        <v>11530</v>
      </c>
      <c r="C5707" s="1">
        <v>45076</v>
      </c>
      <c r="D5707" s="1">
        <v>45608</v>
      </c>
      <c r="E5707" t="s">
        <v>10</v>
      </c>
      <c r="F5707" t="s">
        <v>17</v>
      </c>
      <c r="G5707" t="s">
        <v>12</v>
      </c>
      <c r="H5707" t="s">
        <v>442</v>
      </c>
      <c r="I5707" t="str">
        <f>IF(Table1[[#This Row],[Return_Status]]="Returned", "Yes", "No")</f>
        <v>Yes</v>
      </c>
      <c r="J5707">
        <f>IF(Table1[[#This Row],[Return_Flag]]="Yes",1,0)</f>
        <v>1</v>
      </c>
      <c r="K5707">
        <f>IF(Table1[[#This Row],[Order_ID]]=Table1[[#This Row],[Order_ID]],1,0)</f>
        <v>1</v>
      </c>
      <c r="L5707" s="4" t="str">
        <f>TEXT(Table1[[#This Row],[Order_Date]], "mmm-yyyy")</f>
        <v>May-2023</v>
      </c>
    </row>
    <row r="5708" spans="1:12" x14ac:dyDescent="0.25">
      <c r="A5708" t="s">
        <v>11531</v>
      </c>
      <c r="B5708" t="s">
        <v>11532</v>
      </c>
      <c r="C5708" s="1">
        <v>45269</v>
      </c>
      <c r="E5708" t="s">
        <v>10</v>
      </c>
      <c r="G5708" t="s">
        <v>22</v>
      </c>
      <c r="H5708" t="s">
        <v>264</v>
      </c>
      <c r="I5708" t="str">
        <f>IF(Table1[[#This Row],[Return_Status]]="Returned", "Yes", "No")</f>
        <v>No</v>
      </c>
      <c r="J5708">
        <f>IF(Table1[[#This Row],[Return_Flag]]="Yes",1,0)</f>
        <v>0</v>
      </c>
      <c r="K5708">
        <f>IF(Table1[[#This Row],[Order_ID]]=Table1[[#This Row],[Order_ID]],1,0)</f>
        <v>1</v>
      </c>
      <c r="L5708" s="4" t="str">
        <f>TEXT(Table1[[#This Row],[Order_Date]], "mmm-yyyy")</f>
        <v>Dec-2023</v>
      </c>
    </row>
    <row r="5709" spans="1:12" x14ac:dyDescent="0.25">
      <c r="A5709" t="s">
        <v>11533</v>
      </c>
      <c r="B5709" t="s">
        <v>11534</v>
      </c>
      <c r="C5709" s="1">
        <v>44943</v>
      </c>
      <c r="D5709" s="1">
        <v>45560</v>
      </c>
      <c r="E5709" t="s">
        <v>10</v>
      </c>
      <c r="F5709" t="s">
        <v>40</v>
      </c>
      <c r="G5709" t="s">
        <v>12</v>
      </c>
      <c r="H5709" t="s">
        <v>34</v>
      </c>
      <c r="I5709" t="str">
        <f>IF(Table1[[#This Row],[Return_Status]]="Returned", "Yes", "No")</f>
        <v>Yes</v>
      </c>
      <c r="J5709">
        <f>IF(Table1[[#This Row],[Return_Flag]]="Yes",1,0)</f>
        <v>1</v>
      </c>
      <c r="K5709">
        <f>IF(Table1[[#This Row],[Order_ID]]=Table1[[#This Row],[Order_ID]],1,0)</f>
        <v>1</v>
      </c>
      <c r="L5709" s="4" t="str">
        <f>TEXT(Table1[[#This Row],[Order_Date]], "mmm-yyyy")</f>
        <v>Jan-2023</v>
      </c>
    </row>
    <row r="5710" spans="1:12" x14ac:dyDescent="0.25">
      <c r="A5710" t="s">
        <v>11535</v>
      </c>
      <c r="B5710" t="s">
        <v>11536</v>
      </c>
      <c r="C5710" s="1">
        <v>45260</v>
      </c>
      <c r="D5710" s="1">
        <v>45035</v>
      </c>
      <c r="E5710" t="s">
        <v>10</v>
      </c>
      <c r="F5710" t="s">
        <v>11</v>
      </c>
      <c r="G5710" t="s">
        <v>12</v>
      </c>
      <c r="H5710" t="s">
        <v>360</v>
      </c>
      <c r="I5710" t="str">
        <f>IF(Table1[[#This Row],[Return_Status]]="Returned", "Yes", "No")</f>
        <v>Yes</v>
      </c>
      <c r="J5710">
        <f>IF(Table1[[#This Row],[Return_Flag]]="Yes",1,0)</f>
        <v>1</v>
      </c>
      <c r="K5710">
        <f>IF(Table1[[#This Row],[Order_ID]]=Table1[[#This Row],[Order_ID]],1,0)</f>
        <v>1</v>
      </c>
      <c r="L5710" s="4" t="str">
        <f>TEXT(Table1[[#This Row],[Order_Date]], "mmm-yyyy")</f>
        <v>Nov-2023</v>
      </c>
    </row>
    <row r="5711" spans="1:12" x14ac:dyDescent="0.25">
      <c r="A5711" t="s">
        <v>11537</v>
      </c>
      <c r="B5711" t="s">
        <v>11538</v>
      </c>
      <c r="C5711" s="1">
        <v>45629</v>
      </c>
      <c r="E5711" t="s">
        <v>16</v>
      </c>
      <c r="G5711" t="s">
        <v>22</v>
      </c>
      <c r="H5711" t="s">
        <v>92</v>
      </c>
      <c r="I5711" t="str">
        <f>IF(Table1[[#This Row],[Return_Status]]="Returned", "Yes", "No")</f>
        <v>No</v>
      </c>
      <c r="J5711">
        <f>IF(Table1[[#This Row],[Return_Flag]]="Yes",1,0)</f>
        <v>0</v>
      </c>
      <c r="K5711">
        <f>IF(Table1[[#This Row],[Order_ID]]=Table1[[#This Row],[Order_ID]],1,0)</f>
        <v>1</v>
      </c>
      <c r="L5711" s="4" t="str">
        <f>TEXT(Table1[[#This Row],[Order_Date]], "mmm-yyyy")</f>
        <v>Dec-2024</v>
      </c>
    </row>
    <row r="5712" spans="1:12" x14ac:dyDescent="0.25">
      <c r="A5712" t="s">
        <v>11539</v>
      </c>
      <c r="B5712" t="s">
        <v>11540</v>
      </c>
      <c r="C5712" s="1">
        <v>45447</v>
      </c>
      <c r="D5712" s="1">
        <v>45377</v>
      </c>
      <c r="E5712" t="s">
        <v>16</v>
      </c>
      <c r="F5712" t="s">
        <v>33</v>
      </c>
      <c r="G5712" t="s">
        <v>12</v>
      </c>
      <c r="H5712" t="s">
        <v>65</v>
      </c>
      <c r="I5712" t="str">
        <f>IF(Table1[[#This Row],[Return_Status]]="Returned", "Yes", "No")</f>
        <v>Yes</v>
      </c>
      <c r="J5712">
        <f>IF(Table1[[#This Row],[Return_Flag]]="Yes",1,0)</f>
        <v>1</v>
      </c>
      <c r="K5712">
        <f>IF(Table1[[#This Row],[Order_ID]]=Table1[[#This Row],[Order_ID]],1,0)</f>
        <v>1</v>
      </c>
      <c r="L5712" s="4" t="str">
        <f>TEXT(Table1[[#This Row],[Order_Date]], "mmm-yyyy")</f>
        <v>Jun-2024</v>
      </c>
    </row>
    <row r="5713" spans="1:12" x14ac:dyDescent="0.25">
      <c r="A5713" t="s">
        <v>11541</v>
      </c>
      <c r="B5713" t="s">
        <v>11542</v>
      </c>
      <c r="C5713" s="1">
        <v>44940</v>
      </c>
      <c r="D5713" s="1">
        <v>45504</v>
      </c>
      <c r="E5713" t="s">
        <v>10</v>
      </c>
      <c r="F5713" t="s">
        <v>40</v>
      </c>
      <c r="G5713" t="s">
        <v>12</v>
      </c>
      <c r="H5713" t="s">
        <v>37</v>
      </c>
      <c r="I5713" t="str">
        <f>IF(Table1[[#This Row],[Return_Status]]="Returned", "Yes", "No")</f>
        <v>Yes</v>
      </c>
      <c r="J5713">
        <f>IF(Table1[[#This Row],[Return_Flag]]="Yes",1,0)</f>
        <v>1</v>
      </c>
      <c r="K5713">
        <f>IF(Table1[[#This Row],[Order_ID]]=Table1[[#This Row],[Order_ID]],1,0)</f>
        <v>1</v>
      </c>
      <c r="L5713" s="4" t="str">
        <f>TEXT(Table1[[#This Row],[Order_Date]], "mmm-yyyy")</f>
        <v>Jan-2023</v>
      </c>
    </row>
    <row r="5714" spans="1:12" x14ac:dyDescent="0.25">
      <c r="A5714" t="s">
        <v>11543</v>
      </c>
      <c r="B5714" t="s">
        <v>11544</v>
      </c>
      <c r="C5714" s="1">
        <v>45631</v>
      </c>
      <c r="E5714" t="s">
        <v>44</v>
      </c>
      <c r="G5714" t="s">
        <v>22</v>
      </c>
      <c r="H5714" t="s">
        <v>264</v>
      </c>
      <c r="I5714" t="str">
        <f>IF(Table1[[#This Row],[Return_Status]]="Returned", "Yes", "No")</f>
        <v>No</v>
      </c>
      <c r="J5714">
        <f>IF(Table1[[#This Row],[Return_Flag]]="Yes",1,0)</f>
        <v>0</v>
      </c>
      <c r="K5714">
        <f>IF(Table1[[#This Row],[Order_ID]]=Table1[[#This Row],[Order_ID]],1,0)</f>
        <v>1</v>
      </c>
      <c r="L5714" s="4" t="str">
        <f>TEXT(Table1[[#This Row],[Order_Date]], "mmm-yyyy")</f>
        <v>Dec-2024</v>
      </c>
    </row>
    <row r="5715" spans="1:12" x14ac:dyDescent="0.25">
      <c r="A5715" t="s">
        <v>11545</v>
      </c>
      <c r="B5715" t="s">
        <v>11546</v>
      </c>
      <c r="C5715" s="1">
        <v>44992</v>
      </c>
      <c r="D5715" s="1">
        <v>45411</v>
      </c>
      <c r="E5715" t="s">
        <v>16</v>
      </c>
      <c r="F5715" t="s">
        <v>17</v>
      </c>
      <c r="G5715" t="s">
        <v>12</v>
      </c>
      <c r="H5715" t="s">
        <v>329</v>
      </c>
      <c r="I5715" t="str">
        <f>IF(Table1[[#This Row],[Return_Status]]="Returned", "Yes", "No")</f>
        <v>Yes</v>
      </c>
      <c r="J5715">
        <f>IF(Table1[[#This Row],[Return_Flag]]="Yes",1,0)</f>
        <v>1</v>
      </c>
      <c r="K5715">
        <f>IF(Table1[[#This Row],[Order_ID]]=Table1[[#This Row],[Order_ID]],1,0)</f>
        <v>1</v>
      </c>
      <c r="L5715" s="4" t="str">
        <f>TEXT(Table1[[#This Row],[Order_Date]], "mmm-yyyy")</f>
        <v>Mar-2023</v>
      </c>
    </row>
    <row r="5716" spans="1:12" x14ac:dyDescent="0.25">
      <c r="A5716" t="s">
        <v>11547</v>
      </c>
      <c r="B5716" t="s">
        <v>11548</v>
      </c>
      <c r="C5716" s="1">
        <v>45639</v>
      </c>
      <c r="D5716" s="1">
        <v>45498</v>
      </c>
      <c r="E5716" t="s">
        <v>10</v>
      </c>
      <c r="F5716" t="s">
        <v>17</v>
      </c>
      <c r="G5716" t="s">
        <v>12</v>
      </c>
      <c r="H5716" t="s">
        <v>413</v>
      </c>
      <c r="I5716" t="str">
        <f>IF(Table1[[#This Row],[Return_Status]]="Returned", "Yes", "No")</f>
        <v>Yes</v>
      </c>
      <c r="J5716">
        <f>IF(Table1[[#This Row],[Return_Flag]]="Yes",1,0)</f>
        <v>1</v>
      </c>
      <c r="K5716">
        <f>IF(Table1[[#This Row],[Order_ID]]=Table1[[#This Row],[Order_ID]],1,0)</f>
        <v>1</v>
      </c>
      <c r="L5716" s="4" t="str">
        <f>TEXT(Table1[[#This Row],[Order_Date]], "mmm-yyyy")</f>
        <v>Dec-2024</v>
      </c>
    </row>
    <row r="5717" spans="1:12" x14ac:dyDescent="0.25">
      <c r="A5717" t="s">
        <v>11549</v>
      </c>
      <c r="B5717" t="s">
        <v>11550</v>
      </c>
      <c r="C5717" s="1">
        <v>45586</v>
      </c>
      <c r="E5717" t="s">
        <v>32</v>
      </c>
      <c r="G5717" t="s">
        <v>22</v>
      </c>
      <c r="H5717" t="s">
        <v>232</v>
      </c>
      <c r="I5717" t="str">
        <f>IF(Table1[[#This Row],[Return_Status]]="Returned", "Yes", "No")</f>
        <v>No</v>
      </c>
      <c r="J5717">
        <f>IF(Table1[[#This Row],[Return_Flag]]="Yes",1,0)</f>
        <v>0</v>
      </c>
      <c r="K5717">
        <f>IF(Table1[[#This Row],[Order_ID]]=Table1[[#This Row],[Order_ID]],1,0)</f>
        <v>1</v>
      </c>
      <c r="L5717" s="4" t="str">
        <f>TEXT(Table1[[#This Row],[Order_Date]], "mmm-yyyy")</f>
        <v>Oct-2024</v>
      </c>
    </row>
    <row r="5718" spans="1:12" x14ac:dyDescent="0.25">
      <c r="A5718" t="s">
        <v>11551</v>
      </c>
      <c r="B5718" t="s">
        <v>11552</v>
      </c>
      <c r="C5718" s="1">
        <v>44949</v>
      </c>
      <c r="D5718" s="1">
        <v>45305</v>
      </c>
      <c r="E5718" t="s">
        <v>16</v>
      </c>
      <c r="F5718" t="s">
        <v>11</v>
      </c>
      <c r="G5718" t="s">
        <v>12</v>
      </c>
      <c r="H5718" t="s">
        <v>110</v>
      </c>
      <c r="I5718" t="str">
        <f>IF(Table1[[#This Row],[Return_Status]]="Returned", "Yes", "No")</f>
        <v>Yes</v>
      </c>
      <c r="J5718">
        <f>IF(Table1[[#This Row],[Return_Flag]]="Yes",1,0)</f>
        <v>1</v>
      </c>
      <c r="K5718">
        <f>IF(Table1[[#This Row],[Order_ID]]=Table1[[#This Row],[Order_ID]],1,0)</f>
        <v>1</v>
      </c>
      <c r="L5718" s="4" t="str">
        <f>TEXT(Table1[[#This Row],[Order_Date]], "mmm-yyyy")</f>
        <v>Jan-2023</v>
      </c>
    </row>
    <row r="5719" spans="1:12" x14ac:dyDescent="0.25">
      <c r="A5719" t="s">
        <v>11553</v>
      </c>
      <c r="B5719" t="s">
        <v>11554</v>
      </c>
      <c r="C5719" s="1">
        <v>45250</v>
      </c>
      <c r="E5719" t="s">
        <v>44</v>
      </c>
      <c r="G5719" t="s">
        <v>22</v>
      </c>
      <c r="H5719" t="s">
        <v>642</v>
      </c>
      <c r="I5719" t="str">
        <f>IF(Table1[[#This Row],[Return_Status]]="Returned", "Yes", "No")</f>
        <v>No</v>
      </c>
      <c r="J5719">
        <f>IF(Table1[[#This Row],[Return_Flag]]="Yes",1,0)</f>
        <v>0</v>
      </c>
      <c r="K5719">
        <f>IF(Table1[[#This Row],[Order_ID]]=Table1[[#This Row],[Order_ID]],1,0)</f>
        <v>1</v>
      </c>
      <c r="L5719" s="4" t="str">
        <f>TEXT(Table1[[#This Row],[Order_Date]], "mmm-yyyy")</f>
        <v>Nov-2023</v>
      </c>
    </row>
    <row r="5720" spans="1:12" x14ac:dyDescent="0.25">
      <c r="A5720" t="s">
        <v>11555</v>
      </c>
      <c r="B5720" t="s">
        <v>11556</v>
      </c>
      <c r="C5720" s="1">
        <v>45218</v>
      </c>
      <c r="D5720" s="1">
        <v>45578</v>
      </c>
      <c r="E5720" t="s">
        <v>21</v>
      </c>
      <c r="F5720" t="s">
        <v>33</v>
      </c>
      <c r="G5720" t="s">
        <v>12</v>
      </c>
      <c r="H5720" t="s">
        <v>280</v>
      </c>
      <c r="I5720" t="str">
        <f>IF(Table1[[#This Row],[Return_Status]]="Returned", "Yes", "No")</f>
        <v>Yes</v>
      </c>
      <c r="J5720">
        <f>IF(Table1[[#This Row],[Return_Flag]]="Yes",1,0)</f>
        <v>1</v>
      </c>
      <c r="K5720">
        <f>IF(Table1[[#This Row],[Order_ID]]=Table1[[#This Row],[Order_ID]],1,0)</f>
        <v>1</v>
      </c>
      <c r="L5720" s="4" t="str">
        <f>TEXT(Table1[[#This Row],[Order_Date]], "mmm-yyyy")</f>
        <v>Oct-2023</v>
      </c>
    </row>
    <row r="5721" spans="1:12" x14ac:dyDescent="0.25">
      <c r="A5721" t="s">
        <v>11557</v>
      </c>
      <c r="B5721" t="s">
        <v>11558</v>
      </c>
      <c r="C5721" s="1">
        <v>44945</v>
      </c>
      <c r="D5721" s="1">
        <v>45546</v>
      </c>
      <c r="E5721" t="s">
        <v>44</v>
      </c>
      <c r="F5721" t="s">
        <v>17</v>
      </c>
      <c r="G5721" t="s">
        <v>12</v>
      </c>
      <c r="H5721" t="s">
        <v>848</v>
      </c>
      <c r="I5721" t="str">
        <f>IF(Table1[[#This Row],[Return_Status]]="Returned", "Yes", "No")</f>
        <v>Yes</v>
      </c>
      <c r="J5721">
        <f>IF(Table1[[#This Row],[Return_Flag]]="Yes",1,0)</f>
        <v>1</v>
      </c>
      <c r="K5721">
        <f>IF(Table1[[#This Row],[Order_ID]]=Table1[[#This Row],[Order_ID]],1,0)</f>
        <v>1</v>
      </c>
      <c r="L5721" s="4" t="str">
        <f>TEXT(Table1[[#This Row],[Order_Date]], "mmm-yyyy")</f>
        <v>Jan-2023</v>
      </c>
    </row>
    <row r="5722" spans="1:12" x14ac:dyDescent="0.25">
      <c r="A5722" t="s">
        <v>11559</v>
      </c>
      <c r="B5722" t="s">
        <v>11560</v>
      </c>
      <c r="C5722" s="1">
        <v>45107</v>
      </c>
      <c r="D5722" s="1">
        <v>45370</v>
      </c>
      <c r="E5722" t="s">
        <v>21</v>
      </c>
      <c r="F5722" t="s">
        <v>11</v>
      </c>
      <c r="G5722" t="s">
        <v>12</v>
      </c>
      <c r="H5722" t="s">
        <v>62</v>
      </c>
      <c r="I5722" t="str">
        <f>IF(Table1[[#This Row],[Return_Status]]="Returned", "Yes", "No")</f>
        <v>Yes</v>
      </c>
      <c r="J5722">
        <f>IF(Table1[[#This Row],[Return_Flag]]="Yes",1,0)</f>
        <v>1</v>
      </c>
      <c r="K5722">
        <f>IF(Table1[[#This Row],[Order_ID]]=Table1[[#This Row],[Order_ID]],1,0)</f>
        <v>1</v>
      </c>
      <c r="L5722" s="4" t="str">
        <f>TEXT(Table1[[#This Row],[Order_Date]], "mmm-yyyy")</f>
        <v>Jun-2023</v>
      </c>
    </row>
    <row r="5723" spans="1:12" x14ac:dyDescent="0.25">
      <c r="A5723" t="s">
        <v>11561</v>
      </c>
      <c r="B5723" t="s">
        <v>11562</v>
      </c>
      <c r="C5723" s="1">
        <v>45054</v>
      </c>
      <c r="D5723" s="1">
        <v>45269</v>
      </c>
      <c r="E5723" t="s">
        <v>16</v>
      </c>
      <c r="F5723" t="s">
        <v>40</v>
      </c>
      <c r="G5723" t="s">
        <v>12</v>
      </c>
      <c r="H5723" t="s">
        <v>851</v>
      </c>
      <c r="I5723" t="str">
        <f>IF(Table1[[#This Row],[Return_Status]]="Returned", "Yes", "No")</f>
        <v>Yes</v>
      </c>
      <c r="J5723">
        <f>IF(Table1[[#This Row],[Return_Flag]]="Yes",1,0)</f>
        <v>1</v>
      </c>
      <c r="K5723">
        <f>IF(Table1[[#This Row],[Order_ID]]=Table1[[#This Row],[Order_ID]],1,0)</f>
        <v>1</v>
      </c>
      <c r="L5723" s="4" t="str">
        <f>TEXT(Table1[[#This Row],[Order_Date]], "mmm-yyyy")</f>
        <v>May-2023</v>
      </c>
    </row>
    <row r="5724" spans="1:12" x14ac:dyDescent="0.25">
      <c r="A5724" t="s">
        <v>11563</v>
      </c>
      <c r="B5724" t="s">
        <v>11564</v>
      </c>
      <c r="C5724" s="1">
        <v>45245</v>
      </c>
      <c r="D5724" s="1">
        <v>44976</v>
      </c>
      <c r="E5724" t="s">
        <v>44</v>
      </c>
      <c r="F5724" t="s">
        <v>40</v>
      </c>
      <c r="G5724" t="s">
        <v>12</v>
      </c>
      <c r="H5724" t="s">
        <v>329</v>
      </c>
      <c r="I5724" t="str">
        <f>IF(Table1[[#This Row],[Return_Status]]="Returned", "Yes", "No")</f>
        <v>Yes</v>
      </c>
      <c r="J5724">
        <f>IF(Table1[[#This Row],[Return_Flag]]="Yes",1,0)</f>
        <v>1</v>
      </c>
      <c r="K5724">
        <f>IF(Table1[[#This Row],[Order_ID]]=Table1[[#This Row],[Order_ID]],1,0)</f>
        <v>1</v>
      </c>
      <c r="L5724" s="4" t="str">
        <f>TEXT(Table1[[#This Row],[Order_Date]], "mmm-yyyy")</f>
        <v>Nov-2023</v>
      </c>
    </row>
    <row r="5725" spans="1:12" x14ac:dyDescent="0.25">
      <c r="A5725" t="s">
        <v>11565</v>
      </c>
      <c r="B5725" t="s">
        <v>11566</v>
      </c>
      <c r="C5725" s="1">
        <v>45010</v>
      </c>
      <c r="E5725" t="s">
        <v>10</v>
      </c>
      <c r="G5725" t="s">
        <v>22</v>
      </c>
      <c r="H5725" t="s">
        <v>851</v>
      </c>
      <c r="I5725" t="str">
        <f>IF(Table1[[#This Row],[Return_Status]]="Returned", "Yes", "No")</f>
        <v>No</v>
      </c>
      <c r="J5725">
        <f>IF(Table1[[#This Row],[Return_Flag]]="Yes",1,0)</f>
        <v>0</v>
      </c>
      <c r="K5725">
        <f>IF(Table1[[#This Row],[Order_ID]]=Table1[[#This Row],[Order_ID]],1,0)</f>
        <v>1</v>
      </c>
      <c r="L5725" s="4" t="str">
        <f>TEXT(Table1[[#This Row],[Order_Date]], "mmm-yyyy")</f>
        <v>Mar-2023</v>
      </c>
    </row>
    <row r="5726" spans="1:12" x14ac:dyDescent="0.25">
      <c r="A5726" t="s">
        <v>11567</v>
      </c>
      <c r="B5726" t="s">
        <v>11568</v>
      </c>
      <c r="C5726" s="1">
        <v>45024</v>
      </c>
      <c r="D5726" s="1">
        <v>45554</v>
      </c>
      <c r="E5726" t="s">
        <v>44</v>
      </c>
      <c r="F5726" t="s">
        <v>40</v>
      </c>
      <c r="G5726" t="s">
        <v>12</v>
      </c>
      <c r="H5726" t="s">
        <v>449</v>
      </c>
      <c r="I5726" t="str">
        <f>IF(Table1[[#This Row],[Return_Status]]="Returned", "Yes", "No")</f>
        <v>Yes</v>
      </c>
      <c r="J5726">
        <f>IF(Table1[[#This Row],[Return_Flag]]="Yes",1,0)</f>
        <v>1</v>
      </c>
      <c r="K5726">
        <f>IF(Table1[[#This Row],[Order_ID]]=Table1[[#This Row],[Order_ID]],1,0)</f>
        <v>1</v>
      </c>
      <c r="L5726" s="4" t="str">
        <f>TEXT(Table1[[#This Row],[Order_Date]], "mmm-yyyy")</f>
        <v>Apr-2023</v>
      </c>
    </row>
    <row r="5727" spans="1:12" x14ac:dyDescent="0.25">
      <c r="A5727" t="s">
        <v>11569</v>
      </c>
      <c r="B5727" t="s">
        <v>11570</v>
      </c>
      <c r="C5727" s="1">
        <v>45321</v>
      </c>
      <c r="D5727" s="1">
        <v>45168</v>
      </c>
      <c r="E5727" t="s">
        <v>16</v>
      </c>
      <c r="F5727" t="s">
        <v>40</v>
      </c>
      <c r="G5727" t="s">
        <v>12</v>
      </c>
      <c r="H5727" t="s">
        <v>788</v>
      </c>
      <c r="I5727" t="str">
        <f>IF(Table1[[#This Row],[Return_Status]]="Returned", "Yes", "No")</f>
        <v>Yes</v>
      </c>
      <c r="J5727">
        <f>IF(Table1[[#This Row],[Return_Flag]]="Yes",1,0)</f>
        <v>1</v>
      </c>
      <c r="K5727">
        <f>IF(Table1[[#This Row],[Order_ID]]=Table1[[#This Row],[Order_ID]],1,0)</f>
        <v>1</v>
      </c>
      <c r="L5727" s="4" t="str">
        <f>TEXT(Table1[[#This Row],[Order_Date]], "mmm-yyyy")</f>
        <v>Jan-2024</v>
      </c>
    </row>
    <row r="5728" spans="1:12" x14ac:dyDescent="0.25">
      <c r="A5728" t="s">
        <v>11571</v>
      </c>
      <c r="B5728" t="s">
        <v>11572</v>
      </c>
      <c r="C5728" s="1">
        <v>45419</v>
      </c>
      <c r="D5728" s="1">
        <v>45517</v>
      </c>
      <c r="E5728" t="s">
        <v>21</v>
      </c>
      <c r="F5728" t="s">
        <v>40</v>
      </c>
      <c r="G5728" t="s">
        <v>12</v>
      </c>
      <c r="H5728" t="s">
        <v>74</v>
      </c>
      <c r="I5728" t="str">
        <f>IF(Table1[[#This Row],[Return_Status]]="Returned", "Yes", "No")</f>
        <v>Yes</v>
      </c>
      <c r="J5728">
        <f>IF(Table1[[#This Row],[Return_Flag]]="Yes",1,0)</f>
        <v>1</v>
      </c>
      <c r="K5728">
        <f>IF(Table1[[#This Row],[Order_ID]]=Table1[[#This Row],[Order_ID]],1,0)</f>
        <v>1</v>
      </c>
      <c r="L5728" s="4" t="str">
        <f>TEXT(Table1[[#This Row],[Order_Date]], "mmm-yyyy")</f>
        <v>May-2024</v>
      </c>
    </row>
    <row r="5729" spans="1:12" x14ac:dyDescent="0.25">
      <c r="A5729" t="s">
        <v>11573</v>
      </c>
      <c r="B5729" t="s">
        <v>11574</v>
      </c>
      <c r="C5729" s="1">
        <v>45097</v>
      </c>
      <c r="E5729" t="s">
        <v>10</v>
      </c>
      <c r="G5729" t="s">
        <v>22</v>
      </c>
      <c r="H5729" t="s">
        <v>235</v>
      </c>
      <c r="I5729" t="str">
        <f>IF(Table1[[#This Row],[Return_Status]]="Returned", "Yes", "No")</f>
        <v>No</v>
      </c>
      <c r="J5729">
        <f>IF(Table1[[#This Row],[Return_Flag]]="Yes",1,0)</f>
        <v>0</v>
      </c>
      <c r="K5729">
        <f>IF(Table1[[#This Row],[Order_ID]]=Table1[[#This Row],[Order_ID]],1,0)</f>
        <v>1</v>
      </c>
      <c r="L5729" s="4" t="str">
        <f>TEXT(Table1[[#This Row],[Order_Date]], "mmm-yyyy")</f>
        <v>Jun-2023</v>
      </c>
    </row>
    <row r="5730" spans="1:12" x14ac:dyDescent="0.25">
      <c r="A5730" t="s">
        <v>11575</v>
      </c>
      <c r="B5730" t="s">
        <v>11576</v>
      </c>
      <c r="C5730" s="1">
        <v>45147</v>
      </c>
      <c r="D5730" s="1">
        <v>44980</v>
      </c>
      <c r="E5730" t="s">
        <v>16</v>
      </c>
      <c r="F5730" t="s">
        <v>40</v>
      </c>
      <c r="G5730" t="s">
        <v>12</v>
      </c>
      <c r="H5730" t="s">
        <v>174</v>
      </c>
      <c r="I5730" t="str">
        <f>IF(Table1[[#This Row],[Return_Status]]="Returned", "Yes", "No")</f>
        <v>Yes</v>
      </c>
      <c r="J5730">
        <f>IF(Table1[[#This Row],[Return_Flag]]="Yes",1,0)</f>
        <v>1</v>
      </c>
      <c r="K5730">
        <f>IF(Table1[[#This Row],[Order_ID]]=Table1[[#This Row],[Order_ID]],1,0)</f>
        <v>1</v>
      </c>
      <c r="L5730" s="4" t="str">
        <f>TEXT(Table1[[#This Row],[Order_Date]], "mmm-yyyy")</f>
        <v>Aug-2023</v>
      </c>
    </row>
    <row r="5731" spans="1:12" x14ac:dyDescent="0.25">
      <c r="A5731" t="s">
        <v>11577</v>
      </c>
      <c r="B5731" t="s">
        <v>11578</v>
      </c>
      <c r="C5731" s="1">
        <v>44993</v>
      </c>
      <c r="D5731" s="1">
        <v>44930</v>
      </c>
      <c r="E5731" t="s">
        <v>16</v>
      </c>
      <c r="F5731" t="s">
        <v>40</v>
      </c>
      <c r="G5731" t="s">
        <v>12</v>
      </c>
      <c r="H5731" t="s">
        <v>128</v>
      </c>
      <c r="I5731" t="str">
        <f>IF(Table1[[#This Row],[Return_Status]]="Returned", "Yes", "No")</f>
        <v>Yes</v>
      </c>
      <c r="J5731">
        <f>IF(Table1[[#This Row],[Return_Flag]]="Yes",1,0)</f>
        <v>1</v>
      </c>
      <c r="K5731">
        <f>IF(Table1[[#This Row],[Order_ID]]=Table1[[#This Row],[Order_ID]],1,0)</f>
        <v>1</v>
      </c>
      <c r="L5731" s="4" t="str">
        <f>TEXT(Table1[[#This Row],[Order_Date]], "mmm-yyyy")</f>
        <v>Mar-2023</v>
      </c>
    </row>
    <row r="5732" spans="1:12" x14ac:dyDescent="0.25">
      <c r="A5732" t="s">
        <v>11579</v>
      </c>
      <c r="B5732" t="s">
        <v>11580</v>
      </c>
      <c r="C5732" s="1">
        <v>45142</v>
      </c>
      <c r="E5732" t="s">
        <v>10</v>
      </c>
      <c r="G5732" t="s">
        <v>22</v>
      </c>
      <c r="H5732" t="s">
        <v>189</v>
      </c>
      <c r="I5732" t="str">
        <f>IF(Table1[[#This Row],[Return_Status]]="Returned", "Yes", "No")</f>
        <v>No</v>
      </c>
      <c r="J5732">
        <f>IF(Table1[[#This Row],[Return_Flag]]="Yes",1,0)</f>
        <v>0</v>
      </c>
      <c r="K5732">
        <f>IF(Table1[[#This Row],[Order_ID]]=Table1[[#This Row],[Order_ID]],1,0)</f>
        <v>1</v>
      </c>
      <c r="L5732" s="4" t="str">
        <f>TEXT(Table1[[#This Row],[Order_Date]], "mmm-yyyy")</f>
        <v>Aug-2023</v>
      </c>
    </row>
    <row r="5733" spans="1:12" x14ac:dyDescent="0.25">
      <c r="A5733" t="s">
        <v>11581</v>
      </c>
      <c r="B5733" t="s">
        <v>11582</v>
      </c>
      <c r="C5733" s="1">
        <v>45400</v>
      </c>
      <c r="D5733" s="1">
        <v>45330</v>
      </c>
      <c r="E5733" t="s">
        <v>32</v>
      </c>
      <c r="F5733" t="s">
        <v>33</v>
      </c>
      <c r="G5733" t="s">
        <v>12</v>
      </c>
      <c r="H5733" t="s">
        <v>23</v>
      </c>
      <c r="I5733" t="str">
        <f>IF(Table1[[#This Row],[Return_Status]]="Returned", "Yes", "No")</f>
        <v>Yes</v>
      </c>
      <c r="J5733">
        <f>IF(Table1[[#This Row],[Return_Flag]]="Yes",1,0)</f>
        <v>1</v>
      </c>
      <c r="K5733">
        <f>IF(Table1[[#This Row],[Order_ID]]=Table1[[#This Row],[Order_ID]],1,0)</f>
        <v>1</v>
      </c>
      <c r="L5733" s="4" t="str">
        <f>TEXT(Table1[[#This Row],[Order_Date]], "mmm-yyyy")</f>
        <v>Apr-2024</v>
      </c>
    </row>
    <row r="5734" spans="1:12" x14ac:dyDescent="0.25">
      <c r="A5734" t="s">
        <v>11583</v>
      </c>
      <c r="B5734" t="s">
        <v>11584</v>
      </c>
      <c r="C5734" s="1">
        <v>45308</v>
      </c>
      <c r="E5734" t="s">
        <v>32</v>
      </c>
      <c r="G5734" t="s">
        <v>22</v>
      </c>
      <c r="H5734" t="s">
        <v>107</v>
      </c>
      <c r="I5734" t="str">
        <f>IF(Table1[[#This Row],[Return_Status]]="Returned", "Yes", "No")</f>
        <v>No</v>
      </c>
      <c r="J5734">
        <f>IF(Table1[[#This Row],[Return_Flag]]="Yes",1,0)</f>
        <v>0</v>
      </c>
      <c r="K5734">
        <f>IF(Table1[[#This Row],[Order_ID]]=Table1[[#This Row],[Order_ID]],1,0)</f>
        <v>1</v>
      </c>
      <c r="L5734" s="4" t="str">
        <f>TEXT(Table1[[#This Row],[Order_Date]], "mmm-yyyy")</f>
        <v>Jan-2024</v>
      </c>
    </row>
    <row r="5735" spans="1:12" x14ac:dyDescent="0.25">
      <c r="A5735" t="s">
        <v>11585</v>
      </c>
      <c r="B5735" t="s">
        <v>11586</v>
      </c>
      <c r="C5735" s="1">
        <v>45243</v>
      </c>
      <c r="D5735" s="1">
        <v>45020</v>
      </c>
      <c r="E5735" t="s">
        <v>10</v>
      </c>
      <c r="F5735" t="s">
        <v>40</v>
      </c>
      <c r="G5735" t="s">
        <v>12</v>
      </c>
      <c r="H5735" t="s">
        <v>113</v>
      </c>
      <c r="I5735" t="str">
        <f>IF(Table1[[#This Row],[Return_Status]]="Returned", "Yes", "No")</f>
        <v>Yes</v>
      </c>
      <c r="J5735">
        <f>IF(Table1[[#This Row],[Return_Flag]]="Yes",1,0)</f>
        <v>1</v>
      </c>
      <c r="K5735">
        <f>IF(Table1[[#This Row],[Order_ID]]=Table1[[#This Row],[Order_ID]],1,0)</f>
        <v>1</v>
      </c>
      <c r="L5735" s="4" t="str">
        <f>TEXT(Table1[[#This Row],[Order_Date]], "mmm-yyyy")</f>
        <v>Nov-2023</v>
      </c>
    </row>
    <row r="5736" spans="1:12" x14ac:dyDescent="0.25">
      <c r="A5736" t="s">
        <v>11587</v>
      </c>
      <c r="B5736" t="s">
        <v>11588</v>
      </c>
      <c r="C5736" s="1">
        <v>45170</v>
      </c>
      <c r="E5736" t="s">
        <v>44</v>
      </c>
      <c r="G5736" t="s">
        <v>22</v>
      </c>
      <c r="H5736" t="s">
        <v>186</v>
      </c>
      <c r="I5736" t="str">
        <f>IF(Table1[[#This Row],[Return_Status]]="Returned", "Yes", "No")</f>
        <v>No</v>
      </c>
      <c r="J5736">
        <f>IF(Table1[[#This Row],[Return_Flag]]="Yes",1,0)</f>
        <v>0</v>
      </c>
      <c r="K5736">
        <f>IF(Table1[[#This Row],[Order_ID]]=Table1[[#This Row],[Order_ID]],1,0)</f>
        <v>1</v>
      </c>
      <c r="L5736" s="4" t="str">
        <f>TEXT(Table1[[#This Row],[Order_Date]], "mmm-yyyy")</f>
        <v>Sep-2023</v>
      </c>
    </row>
    <row r="5737" spans="1:12" x14ac:dyDescent="0.25">
      <c r="A5737" t="s">
        <v>11589</v>
      </c>
      <c r="B5737" t="s">
        <v>11590</v>
      </c>
      <c r="C5737" s="1">
        <v>45118</v>
      </c>
      <c r="D5737" s="1">
        <v>45503</v>
      </c>
      <c r="E5737" t="s">
        <v>21</v>
      </c>
      <c r="F5737" t="s">
        <v>33</v>
      </c>
      <c r="G5737" t="s">
        <v>12</v>
      </c>
      <c r="H5737" t="s">
        <v>37</v>
      </c>
      <c r="I5737" t="str">
        <f>IF(Table1[[#This Row],[Return_Status]]="Returned", "Yes", "No")</f>
        <v>Yes</v>
      </c>
      <c r="J5737">
        <f>IF(Table1[[#This Row],[Return_Flag]]="Yes",1,0)</f>
        <v>1</v>
      </c>
      <c r="K5737">
        <f>IF(Table1[[#This Row],[Order_ID]]=Table1[[#This Row],[Order_ID]],1,0)</f>
        <v>1</v>
      </c>
      <c r="L5737" s="4" t="str">
        <f>TEXT(Table1[[#This Row],[Order_Date]], "mmm-yyyy")</f>
        <v>Jul-2023</v>
      </c>
    </row>
    <row r="5738" spans="1:12" x14ac:dyDescent="0.25">
      <c r="A5738" t="s">
        <v>11591</v>
      </c>
      <c r="B5738" t="s">
        <v>11592</v>
      </c>
      <c r="C5738" s="1">
        <v>45603</v>
      </c>
      <c r="E5738" t="s">
        <v>44</v>
      </c>
      <c r="G5738" t="s">
        <v>22</v>
      </c>
      <c r="H5738" t="s">
        <v>89</v>
      </c>
      <c r="I5738" t="str">
        <f>IF(Table1[[#This Row],[Return_Status]]="Returned", "Yes", "No")</f>
        <v>No</v>
      </c>
      <c r="J5738">
        <f>IF(Table1[[#This Row],[Return_Flag]]="Yes",1,0)</f>
        <v>0</v>
      </c>
      <c r="K5738">
        <f>IF(Table1[[#This Row],[Order_ID]]=Table1[[#This Row],[Order_ID]],1,0)</f>
        <v>1</v>
      </c>
      <c r="L5738" s="4" t="str">
        <f>TEXT(Table1[[#This Row],[Order_Date]], "mmm-yyyy")</f>
        <v>Nov-2024</v>
      </c>
    </row>
    <row r="5739" spans="1:12" x14ac:dyDescent="0.25">
      <c r="A5739" t="s">
        <v>11593</v>
      </c>
      <c r="B5739" t="s">
        <v>11594</v>
      </c>
      <c r="C5739" s="1">
        <v>45074</v>
      </c>
      <c r="D5739" s="1">
        <v>45171</v>
      </c>
      <c r="E5739" t="s">
        <v>10</v>
      </c>
      <c r="F5739" t="s">
        <v>17</v>
      </c>
      <c r="G5739" t="s">
        <v>12</v>
      </c>
      <c r="H5739" t="s">
        <v>110</v>
      </c>
      <c r="I5739" t="str">
        <f>IF(Table1[[#This Row],[Return_Status]]="Returned", "Yes", "No")</f>
        <v>Yes</v>
      </c>
      <c r="J5739">
        <f>IF(Table1[[#This Row],[Return_Flag]]="Yes",1,0)</f>
        <v>1</v>
      </c>
      <c r="K5739">
        <f>IF(Table1[[#This Row],[Order_ID]]=Table1[[#This Row],[Order_ID]],1,0)</f>
        <v>1</v>
      </c>
      <c r="L5739" s="4" t="str">
        <f>TEXT(Table1[[#This Row],[Order_Date]], "mmm-yyyy")</f>
        <v>May-2023</v>
      </c>
    </row>
    <row r="5740" spans="1:12" x14ac:dyDescent="0.25">
      <c r="A5740" t="s">
        <v>11595</v>
      </c>
      <c r="B5740" t="s">
        <v>11596</v>
      </c>
      <c r="C5740" s="1">
        <v>45511</v>
      </c>
      <c r="D5740" s="1">
        <v>45597</v>
      </c>
      <c r="E5740" t="s">
        <v>10</v>
      </c>
      <c r="F5740" t="s">
        <v>11</v>
      </c>
      <c r="G5740" t="s">
        <v>12</v>
      </c>
      <c r="H5740" t="s">
        <v>83</v>
      </c>
      <c r="I5740" t="str">
        <f>IF(Table1[[#This Row],[Return_Status]]="Returned", "Yes", "No")</f>
        <v>Yes</v>
      </c>
      <c r="J5740">
        <f>IF(Table1[[#This Row],[Return_Flag]]="Yes",1,0)</f>
        <v>1</v>
      </c>
      <c r="K5740">
        <f>IF(Table1[[#This Row],[Order_ID]]=Table1[[#This Row],[Order_ID]],1,0)</f>
        <v>1</v>
      </c>
      <c r="L5740" s="4" t="str">
        <f>TEXT(Table1[[#This Row],[Order_Date]], "mmm-yyyy")</f>
        <v>Aug-2024</v>
      </c>
    </row>
    <row r="5741" spans="1:12" x14ac:dyDescent="0.25">
      <c r="A5741" t="s">
        <v>11597</v>
      </c>
      <c r="B5741" t="s">
        <v>11598</v>
      </c>
      <c r="C5741" s="1">
        <v>45072</v>
      </c>
      <c r="D5741" s="1">
        <v>45593</v>
      </c>
      <c r="E5741" t="s">
        <v>44</v>
      </c>
      <c r="F5741" t="s">
        <v>33</v>
      </c>
      <c r="G5741" t="s">
        <v>12</v>
      </c>
      <c r="H5741" t="s">
        <v>89</v>
      </c>
      <c r="I5741" t="str">
        <f>IF(Table1[[#This Row],[Return_Status]]="Returned", "Yes", "No")</f>
        <v>Yes</v>
      </c>
      <c r="J5741">
        <f>IF(Table1[[#This Row],[Return_Flag]]="Yes",1,0)</f>
        <v>1</v>
      </c>
      <c r="K5741">
        <f>IF(Table1[[#This Row],[Order_ID]]=Table1[[#This Row],[Order_ID]],1,0)</f>
        <v>1</v>
      </c>
      <c r="L5741" s="4" t="str">
        <f>TEXT(Table1[[#This Row],[Order_Date]], "mmm-yyyy")</f>
        <v>May-2023</v>
      </c>
    </row>
    <row r="5742" spans="1:12" x14ac:dyDescent="0.25">
      <c r="A5742" t="s">
        <v>11599</v>
      </c>
      <c r="B5742" t="s">
        <v>11600</v>
      </c>
      <c r="C5742" s="1">
        <v>45538</v>
      </c>
      <c r="D5742" s="1">
        <v>45287</v>
      </c>
      <c r="E5742" t="s">
        <v>44</v>
      </c>
      <c r="F5742" t="s">
        <v>17</v>
      </c>
      <c r="G5742" t="s">
        <v>12</v>
      </c>
      <c r="H5742" t="s">
        <v>442</v>
      </c>
      <c r="I5742" t="str">
        <f>IF(Table1[[#This Row],[Return_Status]]="Returned", "Yes", "No")</f>
        <v>Yes</v>
      </c>
      <c r="J5742">
        <f>IF(Table1[[#This Row],[Return_Flag]]="Yes",1,0)</f>
        <v>1</v>
      </c>
      <c r="K5742">
        <f>IF(Table1[[#This Row],[Order_ID]]=Table1[[#This Row],[Order_ID]],1,0)</f>
        <v>1</v>
      </c>
      <c r="L5742" s="4" t="str">
        <f>TEXT(Table1[[#This Row],[Order_Date]], "mmm-yyyy")</f>
        <v>Sep-2024</v>
      </c>
    </row>
    <row r="5743" spans="1:12" x14ac:dyDescent="0.25">
      <c r="A5743" t="s">
        <v>11601</v>
      </c>
      <c r="B5743" t="s">
        <v>11602</v>
      </c>
      <c r="C5743" s="1">
        <v>45388</v>
      </c>
      <c r="D5743" s="1">
        <v>44933</v>
      </c>
      <c r="E5743" t="s">
        <v>21</v>
      </c>
      <c r="F5743" t="s">
        <v>11</v>
      </c>
      <c r="G5743" t="s">
        <v>12</v>
      </c>
      <c r="H5743" t="s">
        <v>37</v>
      </c>
      <c r="I5743" t="str">
        <f>IF(Table1[[#This Row],[Return_Status]]="Returned", "Yes", "No")</f>
        <v>Yes</v>
      </c>
      <c r="J5743">
        <f>IF(Table1[[#This Row],[Return_Flag]]="Yes",1,0)</f>
        <v>1</v>
      </c>
      <c r="K5743">
        <f>IF(Table1[[#This Row],[Order_ID]]=Table1[[#This Row],[Order_ID]],1,0)</f>
        <v>1</v>
      </c>
      <c r="L5743" s="4" t="str">
        <f>TEXT(Table1[[#This Row],[Order_Date]], "mmm-yyyy")</f>
        <v>Apr-2024</v>
      </c>
    </row>
    <row r="5744" spans="1:12" x14ac:dyDescent="0.25">
      <c r="A5744" t="s">
        <v>11603</v>
      </c>
      <c r="B5744" t="s">
        <v>11604</v>
      </c>
      <c r="C5744" s="1">
        <v>45656</v>
      </c>
      <c r="D5744" s="1">
        <v>45131</v>
      </c>
      <c r="E5744" t="s">
        <v>10</v>
      </c>
      <c r="F5744" t="s">
        <v>11</v>
      </c>
      <c r="G5744" t="s">
        <v>12</v>
      </c>
      <c r="H5744" t="s">
        <v>779</v>
      </c>
      <c r="I5744" t="str">
        <f>IF(Table1[[#This Row],[Return_Status]]="Returned", "Yes", "No")</f>
        <v>Yes</v>
      </c>
      <c r="J5744">
        <f>IF(Table1[[#This Row],[Return_Flag]]="Yes",1,0)</f>
        <v>1</v>
      </c>
      <c r="K5744">
        <f>IF(Table1[[#This Row],[Order_ID]]=Table1[[#This Row],[Order_ID]],1,0)</f>
        <v>1</v>
      </c>
      <c r="L5744" s="4" t="str">
        <f>TEXT(Table1[[#This Row],[Order_Date]], "mmm-yyyy")</f>
        <v>Dec-2024</v>
      </c>
    </row>
    <row r="5745" spans="1:12" x14ac:dyDescent="0.25">
      <c r="A5745" t="s">
        <v>11605</v>
      </c>
      <c r="B5745" t="s">
        <v>11606</v>
      </c>
      <c r="C5745" s="1">
        <v>45266</v>
      </c>
      <c r="D5745" s="1">
        <v>45361</v>
      </c>
      <c r="E5745" t="s">
        <v>44</v>
      </c>
      <c r="F5745" t="s">
        <v>33</v>
      </c>
      <c r="G5745" t="s">
        <v>12</v>
      </c>
      <c r="H5745" t="s">
        <v>74</v>
      </c>
      <c r="I5745" t="str">
        <f>IF(Table1[[#This Row],[Return_Status]]="Returned", "Yes", "No")</f>
        <v>Yes</v>
      </c>
      <c r="J5745">
        <f>IF(Table1[[#This Row],[Return_Flag]]="Yes",1,0)</f>
        <v>1</v>
      </c>
      <c r="K5745">
        <f>IF(Table1[[#This Row],[Order_ID]]=Table1[[#This Row],[Order_ID]],1,0)</f>
        <v>1</v>
      </c>
      <c r="L5745" s="4" t="str">
        <f>TEXT(Table1[[#This Row],[Order_Date]], "mmm-yyyy")</f>
        <v>Dec-2023</v>
      </c>
    </row>
    <row r="5746" spans="1:12" x14ac:dyDescent="0.25">
      <c r="A5746" t="s">
        <v>11607</v>
      </c>
      <c r="B5746" t="s">
        <v>11608</v>
      </c>
      <c r="C5746" s="1">
        <v>44968</v>
      </c>
      <c r="E5746" t="s">
        <v>16</v>
      </c>
      <c r="G5746" t="s">
        <v>22</v>
      </c>
      <c r="H5746" t="s">
        <v>51</v>
      </c>
      <c r="I5746" t="str">
        <f>IF(Table1[[#This Row],[Return_Status]]="Returned", "Yes", "No")</f>
        <v>No</v>
      </c>
      <c r="J5746">
        <f>IF(Table1[[#This Row],[Return_Flag]]="Yes",1,0)</f>
        <v>0</v>
      </c>
      <c r="K5746">
        <f>IF(Table1[[#This Row],[Order_ID]]=Table1[[#This Row],[Order_ID]],1,0)</f>
        <v>1</v>
      </c>
      <c r="L5746" s="4" t="str">
        <f>TEXT(Table1[[#This Row],[Order_Date]], "mmm-yyyy")</f>
        <v>Feb-2023</v>
      </c>
    </row>
    <row r="5747" spans="1:12" x14ac:dyDescent="0.25">
      <c r="A5747" t="s">
        <v>11609</v>
      </c>
      <c r="B5747" t="s">
        <v>11610</v>
      </c>
      <c r="C5747" s="1">
        <v>45577</v>
      </c>
      <c r="D5747" s="1">
        <v>45259</v>
      </c>
      <c r="E5747" t="s">
        <v>32</v>
      </c>
      <c r="F5747" t="s">
        <v>40</v>
      </c>
      <c r="G5747" t="s">
        <v>12</v>
      </c>
      <c r="H5747" t="s">
        <v>241</v>
      </c>
      <c r="I5747" t="str">
        <f>IF(Table1[[#This Row],[Return_Status]]="Returned", "Yes", "No")</f>
        <v>Yes</v>
      </c>
      <c r="J5747">
        <f>IF(Table1[[#This Row],[Return_Flag]]="Yes",1,0)</f>
        <v>1</v>
      </c>
      <c r="K5747">
        <f>IF(Table1[[#This Row],[Order_ID]]=Table1[[#This Row],[Order_ID]],1,0)</f>
        <v>1</v>
      </c>
      <c r="L5747" s="4" t="str">
        <f>TEXT(Table1[[#This Row],[Order_Date]], "mmm-yyyy")</f>
        <v>Oct-2024</v>
      </c>
    </row>
    <row r="5748" spans="1:12" x14ac:dyDescent="0.25">
      <c r="A5748" t="s">
        <v>11611</v>
      </c>
      <c r="B5748" t="s">
        <v>11612</v>
      </c>
      <c r="C5748" s="1">
        <v>44952</v>
      </c>
      <c r="E5748" t="s">
        <v>44</v>
      </c>
      <c r="G5748" t="s">
        <v>22</v>
      </c>
      <c r="H5748" t="s">
        <v>121</v>
      </c>
      <c r="I5748" t="str">
        <f>IF(Table1[[#This Row],[Return_Status]]="Returned", "Yes", "No")</f>
        <v>No</v>
      </c>
      <c r="J5748">
        <f>IF(Table1[[#This Row],[Return_Flag]]="Yes",1,0)</f>
        <v>0</v>
      </c>
      <c r="K5748">
        <f>IF(Table1[[#This Row],[Order_ID]]=Table1[[#This Row],[Order_ID]],1,0)</f>
        <v>1</v>
      </c>
      <c r="L5748" s="4" t="str">
        <f>TEXT(Table1[[#This Row],[Order_Date]], "mmm-yyyy")</f>
        <v>Jan-2023</v>
      </c>
    </row>
    <row r="5749" spans="1:12" x14ac:dyDescent="0.25">
      <c r="A5749" t="s">
        <v>11613</v>
      </c>
      <c r="B5749" t="s">
        <v>11614</v>
      </c>
      <c r="C5749" s="1">
        <v>45334</v>
      </c>
      <c r="D5749" s="1">
        <v>45000</v>
      </c>
      <c r="E5749" t="s">
        <v>16</v>
      </c>
      <c r="F5749" t="s">
        <v>40</v>
      </c>
      <c r="G5749" t="s">
        <v>12</v>
      </c>
      <c r="H5749" t="s">
        <v>113</v>
      </c>
      <c r="I5749" t="str">
        <f>IF(Table1[[#This Row],[Return_Status]]="Returned", "Yes", "No")</f>
        <v>Yes</v>
      </c>
      <c r="J5749">
        <f>IF(Table1[[#This Row],[Return_Flag]]="Yes",1,0)</f>
        <v>1</v>
      </c>
      <c r="K5749">
        <f>IF(Table1[[#This Row],[Order_ID]]=Table1[[#This Row],[Order_ID]],1,0)</f>
        <v>1</v>
      </c>
      <c r="L5749" s="4" t="str">
        <f>TEXT(Table1[[#This Row],[Order_Date]], "mmm-yyyy")</f>
        <v>Feb-2024</v>
      </c>
    </row>
    <row r="5750" spans="1:12" x14ac:dyDescent="0.25">
      <c r="A5750" t="s">
        <v>11615</v>
      </c>
      <c r="B5750" t="s">
        <v>11616</v>
      </c>
      <c r="C5750" s="1">
        <v>45173</v>
      </c>
      <c r="E5750" t="s">
        <v>21</v>
      </c>
      <c r="G5750" t="s">
        <v>22</v>
      </c>
      <c r="H5750" t="s">
        <v>141</v>
      </c>
      <c r="I5750" t="str">
        <f>IF(Table1[[#This Row],[Return_Status]]="Returned", "Yes", "No")</f>
        <v>No</v>
      </c>
      <c r="J5750">
        <f>IF(Table1[[#This Row],[Return_Flag]]="Yes",1,0)</f>
        <v>0</v>
      </c>
      <c r="K5750">
        <f>IF(Table1[[#This Row],[Order_ID]]=Table1[[#This Row],[Order_ID]],1,0)</f>
        <v>1</v>
      </c>
      <c r="L5750" s="4" t="str">
        <f>TEXT(Table1[[#This Row],[Order_Date]], "mmm-yyyy")</f>
        <v>Sep-2023</v>
      </c>
    </row>
    <row r="5751" spans="1:12" x14ac:dyDescent="0.25">
      <c r="A5751" t="s">
        <v>11617</v>
      </c>
      <c r="B5751" t="s">
        <v>11618</v>
      </c>
      <c r="C5751" s="1">
        <v>45301</v>
      </c>
      <c r="E5751" t="s">
        <v>16</v>
      </c>
      <c r="G5751" t="s">
        <v>22</v>
      </c>
      <c r="H5751" t="s">
        <v>177</v>
      </c>
      <c r="I5751" t="str">
        <f>IF(Table1[[#This Row],[Return_Status]]="Returned", "Yes", "No")</f>
        <v>No</v>
      </c>
      <c r="J5751">
        <f>IF(Table1[[#This Row],[Return_Flag]]="Yes",1,0)</f>
        <v>0</v>
      </c>
      <c r="K5751">
        <f>IF(Table1[[#This Row],[Order_ID]]=Table1[[#This Row],[Order_ID]],1,0)</f>
        <v>1</v>
      </c>
      <c r="L5751" s="4" t="str">
        <f>TEXT(Table1[[#This Row],[Order_Date]], "mmm-yyyy")</f>
        <v>Jan-2024</v>
      </c>
    </row>
    <row r="5752" spans="1:12" x14ac:dyDescent="0.25">
      <c r="A5752" t="s">
        <v>11619</v>
      </c>
      <c r="B5752" t="s">
        <v>11620</v>
      </c>
      <c r="C5752" s="1">
        <v>45534</v>
      </c>
      <c r="D5752" s="1">
        <v>44989</v>
      </c>
      <c r="E5752" t="s">
        <v>10</v>
      </c>
      <c r="F5752" t="s">
        <v>11</v>
      </c>
      <c r="G5752" t="s">
        <v>12</v>
      </c>
      <c r="H5752" t="s">
        <v>703</v>
      </c>
      <c r="I5752" t="str">
        <f>IF(Table1[[#This Row],[Return_Status]]="Returned", "Yes", "No")</f>
        <v>Yes</v>
      </c>
      <c r="J5752">
        <f>IF(Table1[[#This Row],[Return_Flag]]="Yes",1,0)</f>
        <v>1</v>
      </c>
      <c r="K5752">
        <f>IF(Table1[[#This Row],[Order_ID]]=Table1[[#This Row],[Order_ID]],1,0)</f>
        <v>1</v>
      </c>
      <c r="L5752" s="4" t="str">
        <f>TEXT(Table1[[#This Row],[Order_Date]], "mmm-yyyy")</f>
        <v>Aug-2024</v>
      </c>
    </row>
    <row r="5753" spans="1:12" x14ac:dyDescent="0.25">
      <c r="A5753" t="s">
        <v>11621</v>
      </c>
      <c r="B5753" t="s">
        <v>11622</v>
      </c>
      <c r="C5753" s="1">
        <v>45556</v>
      </c>
      <c r="D5753" s="1">
        <v>45289</v>
      </c>
      <c r="E5753" t="s">
        <v>10</v>
      </c>
      <c r="F5753" t="s">
        <v>33</v>
      </c>
      <c r="G5753" t="s">
        <v>12</v>
      </c>
      <c r="H5753" t="s">
        <v>485</v>
      </c>
      <c r="I5753" t="str">
        <f>IF(Table1[[#This Row],[Return_Status]]="Returned", "Yes", "No")</f>
        <v>Yes</v>
      </c>
      <c r="J5753">
        <f>IF(Table1[[#This Row],[Return_Flag]]="Yes",1,0)</f>
        <v>1</v>
      </c>
      <c r="K5753">
        <f>IF(Table1[[#This Row],[Order_ID]]=Table1[[#This Row],[Order_ID]],1,0)</f>
        <v>1</v>
      </c>
      <c r="L5753" s="4" t="str">
        <f>TEXT(Table1[[#This Row],[Order_Date]], "mmm-yyyy")</f>
        <v>Sep-2024</v>
      </c>
    </row>
    <row r="5754" spans="1:12" x14ac:dyDescent="0.25">
      <c r="A5754" t="s">
        <v>11623</v>
      </c>
      <c r="B5754" t="s">
        <v>11624</v>
      </c>
      <c r="C5754" s="1">
        <v>45033</v>
      </c>
      <c r="D5754" s="1">
        <v>45158</v>
      </c>
      <c r="E5754" t="s">
        <v>32</v>
      </c>
      <c r="F5754" t="s">
        <v>40</v>
      </c>
      <c r="G5754" t="s">
        <v>12</v>
      </c>
      <c r="H5754" t="s">
        <v>23</v>
      </c>
      <c r="I5754" t="str">
        <f>IF(Table1[[#This Row],[Return_Status]]="Returned", "Yes", "No")</f>
        <v>Yes</v>
      </c>
      <c r="J5754">
        <f>IF(Table1[[#This Row],[Return_Flag]]="Yes",1,0)</f>
        <v>1</v>
      </c>
      <c r="K5754">
        <f>IF(Table1[[#This Row],[Order_ID]]=Table1[[#This Row],[Order_ID]],1,0)</f>
        <v>1</v>
      </c>
      <c r="L5754" s="4" t="str">
        <f>TEXT(Table1[[#This Row],[Order_Date]], "mmm-yyyy")</f>
        <v>Apr-2023</v>
      </c>
    </row>
    <row r="5755" spans="1:12" x14ac:dyDescent="0.25">
      <c r="A5755" t="s">
        <v>11625</v>
      </c>
      <c r="B5755" t="s">
        <v>11626</v>
      </c>
      <c r="C5755" s="1">
        <v>45397</v>
      </c>
      <c r="E5755" t="s">
        <v>16</v>
      </c>
      <c r="G5755" t="s">
        <v>22</v>
      </c>
      <c r="H5755" t="s">
        <v>404</v>
      </c>
      <c r="I5755" t="str">
        <f>IF(Table1[[#This Row],[Return_Status]]="Returned", "Yes", "No")</f>
        <v>No</v>
      </c>
      <c r="J5755">
        <f>IF(Table1[[#This Row],[Return_Flag]]="Yes",1,0)</f>
        <v>0</v>
      </c>
      <c r="K5755">
        <f>IF(Table1[[#This Row],[Order_ID]]=Table1[[#This Row],[Order_ID]],1,0)</f>
        <v>1</v>
      </c>
      <c r="L5755" s="4" t="str">
        <f>TEXT(Table1[[#This Row],[Order_Date]], "mmm-yyyy")</f>
        <v>Apr-2024</v>
      </c>
    </row>
    <row r="5756" spans="1:12" x14ac:dyDescent="0.25">
      <c r="A5756" t="s">
        <v>11627</v>
      </c>
      <c r="B5756" t="s">
        <v>11628</v>
      </c>
      <c r="C5756" s="1">
        <v>45509</v>
      </c>
      <c r="E5756" t="s">
        <v>10</v>
      </c>
      <c r="G5756" t="s">
        <v>22</v>
      </c>
      <c r="H5756" t="s">
        <v>92</v>
      </c>
      <c r="I5756" t="str">
        <f>IF(Table1[[#This Row],[Return_Status]]="Returned", "Yes", "No")</f>
        <v>No</v>
      </c>
      <c r="J5756">
        <f>IF(Table1[[#This Row],[Return_Flag]]="Yes",1,0)</f>
        <v>0</v>
      </c>
      <c r="K5756">
        <f>IF(Table1[[#This Row],[Order_ID]]=Table1[[#This Row],[Order_ID]],1,0)</f>
        <v>1</v>
      </c>
      <c r="L5756" s="4" t="str">
        <f>TEXT(Table1[[#This Row],[Order_Date]], "mmm-yyyy")</f>
        <v>Aug-2024</v>
      </c>
    </row>
    <row r="5757" spans="1:12" x14ac:dyDescent="0.25">
      <c r="A5757" t="s">
        <v>11629</v>
      </c>
      <c r="B5757" t="s">
        <v>11630</v>
      </c>
      <c r="C5757" s="1">
        <v>45621</v>
      </c>
      <c r="D5757" s="1">
        <v>45086</v>
      </c>
      <c r="E5757" t="s">
        <v>10</v>
      </c>
      <c r="F5757" t="s">
        <v>33</v>
      </c>
      <c r="G5757" t="s">
        <v>12</v>
      </c>
      <c r="H5757" t="s">
        <v>57</v>
      </c>
      <c r="I5757" t="str">
        <f>IF(Table1[[#This Row],[Return_Status]]="Returned", "Yes", "No")</f>
        <v>Yes</v>
      </c>
      <c r="J5757">
        <f>IF(Table1[[#This Row],[Return_Flag]]="Yes",1,0)</f>
        <v>1</v>
      </c>
      <c r="K5757">
        <f>IF(Table1[[#This Row],[Order_ID]]=Table1[[#This Row],[Order_ID]],1,0)</f>
        <v>1</v>
      </c>
      <c r="L5757" s="4" t="str">
        <f>TEXT(Table1[[#This Row],[Order_Date]], "mmm-yyyy")</f>
        <v>Nov-2024</v>
      </c>
    </row>
    <row r="5758" spans="1:12" x14ac:dyDescent="0.25">
      <c r="A5758" t="s">
        <v>11631</v>
      </c>
      <c r="B5758" t="s">
        <v>11632</v>
      </c>
      <c r="C5758" s="1">
        <v>45302</v>
      </c>
      <c r="E5758" t="s">
        <v>16</v>
      </c>
      <c r="G5758" t="s">
        <v>22</v>
      </c>
      <c r="H5758" t="s">
        <v>128</v>
      </c>
      <c r="I5758" t="str">
        <f>IF(Table1[[#This Row],[Return_Status]]="Returned", "Yes", "No")</f>
        <v>No</v>
      </c>
      <c r="J5758">
        <f>IF(Table1[[#This Row],[Return_Flag]]="Yes",1,0)</f>
        <v>0</v>
      </c>
      <c r="K5758">
        <f>IF(Table1[[#This Row],[Order_ID]]=Table1[[#This Row],[Order_ID]],1,0)</f>
        <v>1</v>
      </c>
      <c r="L5758" s="4" t="str">
        <f>TEXT(Table1[[#This Row],[Order_Date]], "mmm-yyyy")</f>
        <v>Jan-2024</v>
      </c>
    </row>
    <row r="5759" spans="1:12" x14ac:dyDescent="0.25">
      <c r="A5759" t="s">
        <v>11633</v>
      </c>
      <c r="B5759" t="s">
        <v>11634</v>
      </c>
      <c r="C5759" s="1">
        <v>44990</v>
      </c>
      <c r="D5759" s="1">
        <v>44978</v>
      </c>
      <c r="E5759" t="s">
        <v>16</v>
      </c>
      <c r="F5759" t="s">
        <v>11</v>
      </c>
      <c r="G5759" t="s">
        <v>12</v>
      </c>
      <c r="H5759" t="s">
        <v>436</v>
      </c>
      <c r="I5759" t="str">
        <f>IF(Table1[[#This Row],[Return_Status]]="Returned", "Yes", "No")</f>
        <v>Yes</v>
      </c>
      <c r="J5759">
        <f>IF(Table1[[#This Row],[Return_Flag]]="Yes",1,0)</f>
        <v>1</v>
      </c>
      <c r="K5759">
        <f>IF(Table1[[#This Row],[Order_ID]]=Table1[[#This Row],[Order_ID]],1,0)</f>
        <v>1</v>
      </c>
      <c r="L5759" s="4" t="str">
        <f>TEXT(Table1[[#This Row],[Order_Date]], "mmm-yyyy")</f>
        <v>Mar-2023</v>
      </c>
    </row>
    <row r="5760" spans="1:12" x14ac:dyDescent="0.25">
      <c r="A5760" t="s">
        <v>11635</v>
      </c>
      <c r="B5760" t="s">
        <v>11636</v>
      </c>
      <c r="C5760" s="1">
        <v>45434</v>
      </c>
      <c r="D5760" s="1">
        <v>45202</v>
      </c>
      <c r="E5760" t="s">
        <v>44</v>
      </c>
      <c r="F5760" t="s">
        <v>33</v>
      </c>
      <c r="G5760" t="s">
        <v>12</v>
      </c>
      <c r="H5760" t="s">
        <v>110</v>
      </c>
      <c r="I5760" t="str">
        <f>IF(Table1[[#This Row],[Return_Status]]="Returned", "Yes", "No")</f>
        <v>Yes</v>
      </c>
      <c r="J5760">
        <f>IF(Table1[[#This Row],[Return_Flag]]="Yes",1,0)</f>
        <v>1</v>
      </c>
      <c r="K5760">
        <f>IF(Table1[[#This Row],[Order_ID]]=Table1[[#This Row],[Order_ID]],1,0)</f>
        <v>1</v>
      </c>
      <c r="L5760" s="4" t="str">
        <f>TEXT(Table1[[#This Row],[Order_Date]], "mmm-yyyy")</f>
        <v>May-2024</v>
      </c>
    </row>
    <row r="5761" spans="1:12" x14ac:dyDescent="0.25">
      <c r="A5761" t="s">
        <v>11637</v>
      </c>
      <c r="B5761" t="s">
        <v>11638</v>
      </c>
      <c r="C5761" s="1">
        <v>45140</v>
      </c>
      <c r="E5761" t="s">
        <v>10</v>
      </c>
      <c r="G5761" t="s">
        <v>22</v>
      </c>
      <c r="H5761" t="s">
        <v>149</v>
      </c>
      <c r="I5761" t="str">
        <f>IF(Table1[[#This Row],[Return_Status]]="Returned", "Yes", "No")</f>
        <v>No</v>
      </c>
      <c r="J5761">
        <f>IF(Table1[[#This Row],[Return_Flag]]="Yes",1,0)</f>
        <v>0</v>
      </c>
      <c r="K5761">
        <f>IF(Table1[[#This Row],[Order_ID]]=Table1[[#This Row],[Order_ID]],1,0)</f>
        <v>1</v>
      </c>
      <c r="L5761" s="4" t="str">
        <f>TEXT(Table1[[#This Row],[Order_Date]], "mmm-yyyy")</f>
        <v>Aug-2023</v>
      </c>
    </row>
    <row r="5762" spans="1:12" x14ac:dyDescent="0.25">
      <c r="A5762" t="s">
        <v>11639</v>
      </c>
      <c r="B5762" t="s">
        <v>11640</v>
      </c>
      <c r="C5762" s="1">
        <v>45340</v>
      </c>
      <c r="E5762" t="s">
        <v>32</v>
      </c>
      <c r="G5762" t="s">
        <v>22</v>
      </c>
      <c r="H5762" t="s">
        <v>295</v>
      </c>
      <c r="I5762" t="str">
        <f>IF(Table1[[#This Row],[Return_Status]]="Returned", "Yes", "No")</f>
        <v>No</v>
      </c>
      <c r="J5762">
        <f>IF(Table1[[#This Row],[Return_Flag]]="Yes",1,0)</f>
        <v>0</v>
      </c>
      <c r="K5762">
        <f>IF(Table1[[#This Row],[Order_ID]]=Table1[[#This Row],[Order_ID]],1,0)</f>
        <v>1</v>
      </c>
      <c r="L5762" s="4" t="str">
        <f>TEXT(Table1[[#This Row],[Order_Date]], "mmm-yyyy")</f>
        <v>Feb-2024</v>
      </c>
    </row>
    <row r="5763" spans="1:12" x14ac:dyDescent="0.25">
      <c r="A5763" t="s">
        <v>11641</v>
      </c>
      <c r="B5763" t="s">
        <v>11642</v>
      </c>
      <c r="C5763" s="1">
        <v>45514</v>
      </c>
      <c r="E5763" t="s">
        <v>32</v>
      </c>
      <c r="G5763" t="s">
        <v>22</v>
      </c>
      <c r="H5763" t="s">
        <v>92</v>
      </c>
      <c r="I5763" t="str">
        <f>IF(Table1[[#This Row],[Return_Status]]="Returned", "Yes", "No")</f>
        <v>No</v>
      </c>
      <c r="J5763">
        <f>IF(Table1[[#This Row],[Return_Flag]]="Yes",1,0)</f>
        <v>0</v>
      </c>
      <c r="K5763">
        <f>IF(Table1[[#This Row],[Order_ID]]=Table1[[#This Row],[Order_ID]],1,0)</f>
        <v>1</v>
      </c>
      <c r="L5763" s="4" t="str">
        <f>TEXT(Table1[[#This Row],[Order_Date]], "mmm-yyyy")</f>
        <v>Aug-2024</v>
      </c>
    </row>
    <row r="5764" spans="1:12" x14ac:dyDescent="0.25">
      <c r="A5764" t="s">
        <v>11643</v>
      </c>
      <c r="B5764" t="s">
        <v>11644</v>
      </c>
      <c r="C5764" s="1">
        <v>45211</v>
      </c>
      <c r="E5764" t="s">
        <v>16</v>
      </c>
      <c r="G5764" t="s">
        <v>22</v>
      </c>
      <c r="H5764" t="s">
        <v>295</v>
      </c>
      <c r="I5764" t="str">
        <f>IF(Table1[[#This Row],[Return_Status]]="Returned", "Yes", "No")</f>
        <v>No</v>
      </c>
      <c r="J5764">
        <f>IF(Table1[[#This Row],[Return_Flag]]="Yes",1,0)</f>
        <v>0</v>
      </c>
      <c r="K5764">
        <f>IF(Table1[[#This Row],[Order_ID]]=Table1[[#This Row],[Order_ID]],1,0)</f>
        <v>1</v>
      </c>
      <c r="L5764" s="4" t="str">
        <f>TEXT(Table1[[#This Row],[Order_Date]], "mmm-yyyy")</f>
        <v>Oct-2023</v>
      </c>
    </row>
    <row r="5765" spans="1:12" x14ac:dyDescent="0.25">
      <c r="A5765" t="s">
        <v>11645</v>
      </c>
      <c r="B5765" t="s">
        <v>11646</v>
      </c>
      <c r="C5765" s="1">
        <v>45073</v>
      </c>
      <c r="D5765" s="1">
        <v>45412</v>
      </c>
      <c r="E5765" t="s">
        <v>32</v>
      </c>
      <c r="F5765" t="s">
        <v>17</v>
      </c>
      <c r="G5765" t="s">
        <v>12</v>
      </c>
      <c r="H5765" t="s">
        <v>404</v>
      </c>
      <c r="I5765" t="str">
        <f>IF(Table1[[#This Row],[Return_Status]]="Returned", "Yes", "No")</f>
        <v>Yes</v>
      </c>
      <c r="J5765">
        <f>IF(Table1[[#This Row],[Return_Flag]]="Yes",1,0)</f>
        <v>1</v>
      </c>
      <c r="K5765">
        <f>IF(Table1[[#This Row],[Order_ID]]=Table1[[#This Row],[Order_ID]],1,0)</f>
        <v>1</v>
      </c>
      <c r="L5765" s="4" t="str">
        <f>TEXT(Table1[[#This Row],[Order_Date]], "mmm-yyyy")</f>
        <v>May-2023</v>
      </c>
    </row>
    <row r="5766" spans="1:12" x14ac:dyDescent="0.25">
      <c r="A5766" t="s">
        <v>11647</v>
      </c>
      <c r="B5766" t="s">
        <v>11648</v>
      </c>
      <c r="C5766" s="1">
        <v>45232</v>
      </c>
      <c r="D5766" s="1">
        <v>45464</v>
      </c>
      <c r="E5766" t="s">
        <v>16</v>
      </c>
      <c r="F5766" t="s">
        <v>40</v>
      </c>
      <c r="G5766" t="s">
        <v>12</v>
      </c>
      <c r="H5766" t="s">
        <v>350</v>
      </c>
      <c r="I5766" t="str">
        <f>IF(Table1[[#This Row],[Return_Status]]="Returned", "Yes", "No")</f>
        <v>Yes</v>
      </c>
      <c r="J5766">
        <f>IF(Table1[[#This Row],[Return_Flag]]="Yes",1,0)</f>
        <v>1</v>
      </c>
      <c r="K5766">
        <f>IF(Table1[[#This Row],[Order_ID]]=Table1[[#This Row],[Order_ID]],1,0)</f>
        <v>1</v>
      </c>
      <c r="L5766" s="4" t="str">
        <f>TEXT(Table1[[#This Row],[Order_Date]], "mmm-yyyy")</f>
        <v>Nov-2023</v>
      </c>
    </row>
    <row r="5767" spans="1:12" x14ac:dyDescent="0.25">
      <c r="A5767" t="s">
        <v>11649</v>
      </c>
      <c r="B5767" t="s">
        <v>11650</v>
      </c>
      <c r="C5767" s="1">
        <v>45273</v>
      </c>
      <c r="E5767" t="s">
        <v>10</v>
      </c>
      <c r="G5767" t="s">
        <v>22</v>
      </c>
      <c r="H5767" t="s">
        <v>246</v>
      </c>
      <c r="I5767" t="str">
        <f>IF(Table1[[#This Row],[Return_Status]]="Returned", "Yes", "No")</f>
        <v>No</v>
      </c>
      <c r="J5767">
        <f>IF(Table1[[#This Row],[Return_Flag]]="Yes",1,0)</f>
        <v>0</v>
      </c>
      <c r="K5767">
        <f>IF(Table1[[#This Row],[Order_ID]]=Table1[[#This Row],[Order_ID]],1,0)</f>
        <v>1</v>
      </c>
      <c r="L5767" s="4" t="str">
        <f>TEXT(Table1[[#This Row],[Order_Date]], "mmm-yyyy")</f>
        <v>Dec-2023</v>
      </c>
    </row>
    <row r="5768" spans="1:12" x14ac:dyDescent="0.25">
      <c r="A5768" t="s">
        <v>11651</v>
      </c>
      <c r="B5768" t="s">
        <v>11652</v>
      </c>
      <c r="C5768" s="1">
        <v>45343</v>
      </c>
      <c r="E5768" t="s">
        <v>32</v>
      </c>
      <c r="G5768" t="s">
        <v>22</v>
      </c>
      <c r="H5768" t="s">
        <v>241</v>
      </c>
      <c r="I5768" t="str">
        <f>IF(Table1[[#This Row],[Return_Status]]="Returned", "Yes", "No")</f>
        <v>No</v>
      </c>
      <c r="J5768">
        <f>IF(Table1[[#This Row],[Return_Flag]]="Yes",1,0)</f>
        <v>0</v>
      </c>
      <c r="K5768">
        <f>IF(Table1[[#This Row],[Order_ID]]=Table1[[#This Row],[Order_ID]],1,0)</f>
        <v>1</v>
      </c>
      <c r="L5768" s="4" t="str">
        <f>TEXT(Table1[[#This Row],[Order_Date]], "mmm-yyyy")</f>
        <v>Feb-2024</v>
      </c>
    </row>
    <row r="5769" spans="1:12" x14ac:dyDescent="0.25">
      <c r="A5769" t="s">
        <v>11653</v>
      </c>
      <c r="B5769" t="s">
        <v>11654</v>
      </c>
      <c r="C5769" s="1">
        <v>45389</v>
      </c>
      <c r="E5769" t="s">
        <v>10</v>
      </c>
      <c r="G5769" t="s">
        <v>22</v>
      </c>
      <c r="H5769" t="s">
        <v>152</v>
      </c>
      <c r="I5769" t="str">
        <f>IF(Table1[[#This Row],[Return_Status]]="Returned", "Yes", "No")</f>
        <v>No</v>
      </c>
      <c r="J5769">
        <f>IF(Table1[[#This Row],[Return_Flag]]="Yes",1,0)</f>
        <v>0</v>
      </c>
      <c r="K5769">
        <f>IF(Table1[[#This Row],[Order_ID]]=Table1[[#This Row],[Order_ID]],1,0)</f>
        <v>1</v>
      </c>
      <c r="L5769" s="4" t="str">
        <f>TEXT(Table1[[#This Row],[Order_Date]], "mmm-yyyy")</f>
        <v>Apr-2024</v>
      </c>
    </row>
    <row r="5770" spans="1:12" x14ac:dyDescent="0.25">
      <c r="A5770" t="s">
        <v>11655</v>
      </c>
      <c r="B5770" t="s">
        <v>11656</v>
      </c>
      <c r="C5770" s="1">
        <v>45155</v>
      </c>
      <c r="E5770" t="s">
        <v>44</v>
      </c>
      <c r="G5770" t="s">
        <v>22</v>
      </c>
      <c r="H5770" t="s">
        <v>183</v>
      </c>
      <c r="I5770" t="str">
        <f>IF(Table1[[#This Row],[Return_Status]]="Returned", "Yes", "No")</f>
        <v>No</v>
      </c>
      <c r="J5770">
        <f>IF(Table1[[#This Row],[Return_Flag]]="Yes",1,0)</f>
        <v>0</v>
      </c>
      <c r="K5770">
        <f>IF(Table1[[#This Row],[Order_ID]]=Table1[[#This Row],[Order_ID]],1,0)</f>
        <v>1</v>
      </c>
      <c r="L5770" s="4" t="str">
        <f>TEXT(Table1[[#This Row],[Order_Date]], "mmm-yyyy")</f>
        <v>Aug-2023</v>
      </c>
    </row>
    <row r="5771" spans="1:12" x14ac:dyDescent="0.25">
      <c r="A5771" t="s">
        <v>11657</v>
      </c>
      <c r="B5771" t="s">
        <v>11658</v>
      </c>
      <c r="C5771" s="1">
        <v>45603</v>
      </c>
      <c r="D5771" s="1">
        <v>45480</v>
      </c>
      <c r="E5771" t="s">
        <v>16</v>
      </c>
      <c r="F5771" t="s">
        <v>11</v>
      </c>
      <c r="G5771" t="s">
        <v>12</v>
      </c>
      <c r="H5771" t="s">
        <v>264</v>
      </c>
      <c r="I5771" t="str">
        <f>IF(Table1[[#This Row],[Return_Status]]="Returned", "Yes", "No")</f>
        <v>Yes</v>
      </c>
      <c r="J5771">
        <f>IF(Table1[[#This Row],[Return_Flag]]="Yes",1,0)</f>
        <v>1</v>
      </c>
      <c r="K5771">
        <f>IF(Table1[[#This Row],[Order_ID]]=Table1[[#This Row],[Order_ID]],1,0)</f>
        <v>1</v>
      </c>
      <c r="L5771" s="4" t="str">
        <f>TEXT(Table1[[#This Row],[Order_Date]], "mmm-yyyy")</f>
        <v>Nov-2024</v>
      </c>
    </row>
    <row r="5772" spans="1:12" x14ac:dyDescent="0.25">
      <c r="A5772" t="s">
        <v>11659</v>
      </c>
      <c r="B5772" t="s">
        <v>11660</v>
      </c>
      <c r="C5772" s="1">
        <v>45466</v>
      </c>
      <c r="E5772" t="s">
        <v>21</v>
      </c>
      <c r="G5772" t="s">
        <v>22</v>
      </c>
      <c r="H5772" t="s">
        <v>57</v>
      </c>
      <c r="I5772" t="str">
        <f>IF(Table1[[#This Row],[Return_Status]]="Returned", "Yes", "No")</f>
        <v>No</v>
      </c>
      <c r="J5772">
        <f>IF(Table1[[#This Row],[Return_Flag]]="Yes",1,0)</f>
        <v>0</v>
      </c>
      <c r="K5772">
        <f>IF(Table1[[#This Row],[Order_ID]]=Table1[[#This Row],[Order_ID]],1,0)</f>
        <v>1</v>
      </c>
      <c r="L5772" s="4" t="str">
        <f>TEXT(Table1[[#This Row],[Order_Date]], "mmm-yyyy")</f>
        <v>Jun-2024</v>
      </c>
    </row>
    <row r="5773" spans="1:12" x14ac:dyDescent="0.25">
      <c r="A5773" t="s">
        <v>11661</v>
      </c>
      <c r="B5773" t="s">
        <v>11662</v>
      </c>
      <c r="C5773" s="1">
        <v>45201</v>
      </c>
      <c r="E5773" t="s">
        <v>16</v>
      </c>
      <c r="G5773" t="s">
        <v>22</v>
      </c>
      <c r="H5773" t="s">
        <v>442</v>
      </c>
      <c r="I5773" t="str">
        <f>IF(Table1[[#This Row],[Return_Status]]="Returned", "Yes", "No")</f>
        <v>No</v>
      </c>
      <c r="J5773">
        <f>IF(Table1[[#This Row],[Return_Flag]]="Yes",1,0)</f>
        <v>0</v>
      </c>
      <c r="K5773">
        <f>IF(Table1[[#This Row],[Order_ID]]=Table1[[#This Row],[Order_ID]],1,0)</f>
        <v>1</v>
      </c>
      <c r="L5773" s="4" t="str">
        <f>TEXT(Table1[[#This Row],[Order_Date]], "mmm-yyyy")</f>
        <v>Oct-2023</v>
      </c>
    </row>
    <row r="5774" spans="1:12" x14ac:dyDescent="0.25">
      <c r="A5774" t="s">
        <v>11663</v>
      </c>
      <c r="B5774" t="s">
        <v>11664</v>
      </c>
      <c r="C5774" s="1">
        <v>45031</v>
      </c>
      <c r="E5774" t="s">
        <v>32</v>
      </c>
      <c r="G5774" t="s">
        <v>22</v>
      </c>
      <c r="H5774" t="s">
        <v>442</v>
      </c>
      <c r="I5774" t="str">
        <f>IF(Table1[[#This Row],[Return_Status]]="Returned", "Yes", "No")</f>
        <v>No</v>
      </c>
      <c r="J5774">
        <f>IF(Table1[[#This Row],[Return_Flag]]="Yes",1,0)</f>
        <v>0</v>
      </c>
      <c r="K5774">
        <f>IF(Table1[[#This Row],[Order_ID]]=Table1[[#This Row],[Order_ID]],1,0)</f>
        <v>1</v>
      </c>
      <c r="L5774" s="4" t="str">
        <f>TEXT(Table1[[#This Row],[Order_Date]], "mmm-yyyy")</f>
        <v>Apr-2023</v>
      </c>
    </row>
    <row r="5775" spans="1:12" x14ac:dyDescent="0.25">
      <c r="A5775" t="s">
        <v>11665</v>
      </c>
      <c r="B5775" t="s">
        <v>11666</v>
      </c>
      <c r="C5775" s="1">
        <v>45547</v>
      </c>
      <c r="D5775" s="1">
        <v>44947</v>
      </c>
      <c r="E5775" t="s">
        <v>32</v>
      </c>
      <c r="F5775" t="s">
        <v>40</v>
      </c>
      <c r="G5775" t="s">
        <v>12</v>
      </c>
      <c r="H5775" t="s">
        <v>113</v>
      </c>
      <c r="I5775" t="str">
        <f>IF(Table1[[#This Row],[Return_Status]]="Returned", "Yes", "No")</f>
        <v>Yes</v>
      </c>
      <c r="J5775">
        <f>IF(Table1[[#This Row],[Return_Flag]]="Yes",1,0)</f>
        <v>1</v>
      </c>
      <c r="K5775">
        <f>IF(Table1[[#This Row],[Order_ID]]=Table1[[#This Row],[Order_ID]],1,0)</f>
        <v>1</v>
      </c>
      <c r="L5775" s="4" t="str">
        <f>TEXT(Table1[[#This Row],[Order_Date]], "mmm-yyyy")</f>
        <v>Sep-2024</v>
      </c>
    </row>
    <row r="5776" spans="1:12" x14ac:dyDescent="0.25">
      <c r="A5776" t="s">
        <v>11667</v>
      </c>
      <c r="B5776" t="s">
        <v>11668</v>
      </c>
      <c r="C5776" s="1">
        <v>45032</v>
      </c>
      <c r="D5776" s="1">
        <v>45201</v>
      </c>
      <c r="E5776" t="s">
        <v>32</v>
      </c>
      <c r="F5776" t="s">
        <v>40</v>
      </c>
      <c r="G5776" t="s">
        <v>12</v>
      </c>
      <c r="H5776" t="s">
        <v>146</v>
      </c>
      <c r="I5776" t="str">
        <f>IF(Table1[[#This Row],[Return_Status]]="Returned", "Yes", "No")</f>
        <v>Yes</v>
      </c>
      <c r="J5776">
        <f>IF(Table1[[#This Row],[Return_Flag]]="Yes",1,0)</f>
        <v>1</v>
      </c>
      <c r="K5776">
        <f>IF(Table1[[#This Row],[Order_ID]]=Table1[[#This Row],[Order_ID]],1,0)</f>
        <v>1</v>
      </c>
      <c r="L5776" s="4" t="str">
        <f>TEXT(Table1[[#This Row],[Order_Date]], "mmm-yyyy")</f>
        <v>Apr-2023</v>
      </c>
    </row>
    <row r="5777" spans="1:12" x14ac:dyDescent="0.25">
      <c r="A5777" t="s">
        <v>11669</v>
      </c>
      <c r="B5777" t="s">
        <v>11670</v>
      </c>
      <c r="C5777" s="1">
        <v>45166</v>
      </c>
      <c r="E5777" t="s">
        <v>16</v>
      </c>
      <c r="G5777" t="s">
        <v>22</v>
      </c>
      <c r="H5777" t="s">
        <v>107</v>
      </c>
      <c r="I5777" t="str">
        <f>IF(Table1[[#This Row],[Return_Status]]="Returned", "Yes", "No")</f>
        <v>No</v>
      </c>
      <c r="J5777">
        <f>IF(Table1[[#This Row],[Return_Flag]]="Yes",1,0)</f>
        <v>0</v>
      </c>
      <c r="K5777">
        <f>IF(Table1[[#This Row],[Order_ID]]=Table1[[#This Row],[Order_ID]],1,0)</f>
        <v>1</v>
      </c>
      <c r="L5777" s="4" t="str">
        <f>TEXT(Table1[[#This Row],[Order_Date]], "mmm-yyyy")</f>
        <v>Aug-2023</v>
      </c>
    </row>
    <row r="5778" spans="1:12" x14ac:dyDescent="0.25">
      <c r="A5778" t="s">
        <v>11671</v>
      </c>
      <c r="B5778" t="s">
        <v>11672</v>
      </c>
      <c r="C5778" s="1">
        <v>45426</v>
      </c>
      <c r="D5778" s="1">
        <v>45022</v>
      </c>
      <c r="E5778" t="s">
        <v>16</v>
      </c>
      <c r="F5778" t="s">
        <v>40</v>
      </c>
      <c r="G5778" t="s">
        <v>12</v>
      </c>
      <c r="H5778" t="s">
        <v>324</v>
      </c>
      <c r="I5778" t="str">
        <f>IF(Table1[[#This Row],[Return_Status]]="Returned", "Yes", "No")</f>
        <v>Yes</v>
      </c>
      <c r="J5778">
        <f>IF(Table1[[#This Row],[Return_Flag]]="Yes",1,0)</f>
        <v>1</v>
      </c>
      <c r="K5778">
        <f>IF(Table1[[#This Row],[Order_ID]]=Table1[[#This Row],[Order_ID]],1,0)</f>
        <v>1</v>
      </c>
      <c r="L5778" s="4" t="str">
        <f>TEXT(Table1[[#This Row],[Order_Date]], "mmm-yyyy")</f>
        <v>May-2024</v>
      </c>
    </row>
    <row r="5779" spans="1:12" x14ac:dyDescent="0.25">
      <c r="A5779" t="s">
        <v>11673</v>
      </c>
      <c r="B5779" t="s">
        <v>11674</v>
      </c>
      <c r="C5779" s="1">
        <v>45086</v>
      </c>
      <c r="D5779" s="1">
        <v>45185</v>
      </c>
      <c r="E5779" t="s">
        <v>32</v>
      </c>
      <c r="F5779" t="s">
        <v>33</v>
      </c>
      <c r="G5779" t="s">
        <v>12</v>
      </c>
      <c r="H5779" t="s">
        <v>413</v>
      </c>
      <c r="I5779" t="str">
        <f>IF(Table1[[#This Row],[Return_Status]]="Returned", "Yes", "No")</f>
        <v>Yes</v>
      </c>
      <c r="J5779">
        <f>IF(Table1[[#This Row],[Return_Flag]]="Yes",1,0)</f>
        <v>1</v>
      </c>
      <c r="K5779">
        <f>IF(Table1[[#This Row],[Order_ID]]=Table1[[#This Row],[Order_ID]],1,0)</f>
        <v>1</v>
      </c>
      <c r="L5779" s="4" t="str">
        <f>TEXT(Table1[[#This Row],[Order_Date]], "mmm-yyyy")</f>
        <v>Jun-2023</v>
      </c>
    </row>
    <row r="5780" spans="1:12" x14ac:dyDescent="0.25">
      <c r="A5780" t="s">
        <v>11675</v>
      </c>
      <c r="B5780" t="s">
        <v>11676</v>
      </c>
      <c r="C5780" s="1">
        <v>45647</v>
      </c>
      <c r="E5780" t="s">
        <v>32</v>
      </c>
      <c r="G5780" t="s">
        <v>22</v>
      </c>
      <c r="H5780" t="s">
        <v>238</v>
      </c>
      <c r="I5780" t="str">
        <f>IF(Table1[[#This Row],[Return_Status]]="Returned", "Yes", "No")</f>
        <v>No</v>
      </c>
      <c r="J5780">
        <f>IF(Table1[[#This Row],[Return_Flag]]="Yes",1,0)</f>
        <v>0</v>
      </c>
      <c r="K5780">
        <f>IF(Table1[[#This Row],[Order_ID]]=Table1[[#This Row],[Order_ID]],1,0)</f>
        <v>1</v>
      </c>
      <c r="L5780" s="4" t="str">
        <f>TEXT(Table1[[#This Row],[Order_Date]], "mmm-yyyy")</f>
        <v>Dec-2024</v>
      </c>
    </row>
    <row r="5781" spans="1:12" x14ac:dyDescent="0.25">
      <c r="A5781" t="s">
        <v>11677</v>
      </c>
      <c r="B5781" t="s">
        <v>11678</v>
      </c>
      <c r="C5781" s="1">
        <v>45259</v>
      </c>
      <c r="E5781" t="s">
        <v>21</v>
      </c>
      <c r="G5781" t="s">
        <v>22</v>
      </c>
      <c r="H5781" t="s">
        <v>449</v>
      </c>
      <c r="I5781" t="str">
        <f>IF(Table1[[#This Row],[Return_Status]]="Returned", "Yes", "No")</f>
        <v>No</v>
      </c>
      <c r="J5781">
        <f>IF(Table1[[#This Row],[Return_Flag]]="Yes",1,0)</f>
        <v>0</v>
      </c>
      <c r="K5781">
        <f>IF(Table1[[#This Row],[Order_ID]]=Table1[[#This Row],[Order_ID]],1,0)</f>
        <v>1</v>
      </c>
      <c r="L5781" s="4" t="str">
        <f>TEXT(Table1[[#This Row],[Order_Date]], "mmm-yyyy")</f>
        <v>Nov-2023</v>
      </c>
    </row>
    <row r="5782" spans="1:12" x14ac:dyDescent="0.25">
      <c r="A5782" t="s">
        <v>11679</v>
      </c>
      <c r="B5782" t="s">
        <v>11680</v>
      </c>
      <c r="C5782" s="1">
        <v>45630</v>
      </c>
      <c r="D5782" s="1">
        <v>45088</v>
      </c>
      <c r="E5782" t="s">
        <v>44</v>
      </c>
      <c r="F5782" t="s">
        <v>33</v>
      </c>
      <c r="G5782" t="s">
        <v>12</v>
      </c>
      <c r="H5782" t="s">
        <v>324</v>
      </c>
      <c r="I5782" t="str">
        <f>IF(Table1[[#This Row],[Return_Status]]="Returned", "Yes", "No")</f>
        <v>Yes</v>
      </c>
      <c r="J5782">
        <f>IF(Table1[[#This Row],[Return_Flag]]="Yes",1,0)</f>
        <v>1</v>
      </c>
      <c r="K5782">
        <f>IF(Table1[[#This Row],[Order_ID]]=Table1[[#This Row],[Order_ID]],1,0)</f>
        <v>1</v>
      </c>
      <c r="L5782" s="4" t="str">
        <f>TEXT(Table1[[#This Row],[Order_Date]], "mmm-yyyy")</f>
        <v>Dec-2024</v>
      </c>
    </row>
    <row r="5783" spans="1:12" x14ac:dyDescent="0.25">
      <c r="A5783" t="s">
        <v>11681</v>
      </c>
      <c r="B5783" t="s">
        <v>11682</v>
      </c>
      <c r="C5783" s="1">
        <v>45527</v>
      </c>
      <c r="D5783" s="1">
        <v>45066</v>
      </c>
      <c r="E5783" t="s">
        <v>10</v>
      </c>
      <c r="F5783" t="s">
        <v>11</v>
      </c>
      <c r="G5783" t="s">
        <v>12</v>
      </c>
      <c r="H5783" t="s">
        <v>26</v>
      </c>
      <c r="I5783" t="str">
        <f>IF(Table1[[#This Row],[Return_Status]]="Returned", "Yes", "No")</f>
        <v>Yes</v>
      </c>
      <c r="J5783">
        <f>IF(Table1[[#This Row],[Return_Flag]]="Yes",1,0)</f>
        <v>1</v>
      </c>
      <c r="K5783">
        <f>IF(Table1[[#This Row],[Order_ID]]=Table1[[#This Row],[Order_ID]],1,0)</f>
        <v>1</v>
      </c>
      <c r="L5783" s="4" t="str">
        <f>TEXT(Table1[[#This Row],[Order_Date]], "mmm-yyyy")</f>
        <v>Aug-2024</v>
      </c>
    </row>
    <row r="5784" spans="1:12" x14ac:dyDescent="0.25">
      <c r="A5784" t="s">
        <v>11683</v>
      </c>
      <c r="B5784" t="s">
        <v>11684</v>
      </c>
      <c r="C5784" s="1">
        <v>45635</v>
      </c>
      <c r="D5784" s="1">
        <v>45440</v>
      </c>
      <c r="E5784" t="s">
        <v>16</v>
      </c>
      <c r="F5784" t="s">
        <v>33</v>
      </c>
      <c r="G5784" t="s">
        <v>12</v>
      </c>
      <c r="H5784" t="s">
        <v>101</v>
      </c>
      <c r="I5784" t="str">
        <f>IF(Table1[[#This Row],[Return_Status]]="Returned", "Yes", "No")</f>
        <v>Yes</v>
      </c>
      <c r="J5784">
        <f>IF(Table1[[#This Row],[Return_Flag]]="Yes",1,0)</f>
        <v>1</v>
      </c>
      <c r="K5784">
        <f>IF(Table1[[#This Row],[Order_ID]]=Table1[[#This Row],[Order_ID]],1,0)</f>
        <v>1</v>
      </c>
      <c r="L5784" s="4" t="str">
        <f>TEXT(Table1[[#This Row],[Order_Date]], "mmm-yyyy")</f>
        <v>Dec-2024</v>
      </c>
    </row>
    <row r="5785" spans="1:12" x14ac:dyDescent="0.25">
      <c r="A5785" t="s">
        <v>11685</v>
      </c>
      <c r="B5785" t="s">
        <v>11686</v>
      </c>
      <c r="C5785" s="1">
        <v>45350</v>
      </c>
      <c r="E5785" t="s">
        <v>32</v>
      </c>
      <c r="G5785" t="s">
        <v>22</v>
      </c>
      <c r="H5785" t="s">
        <v>232</v>
      </c>
      <c r="I5785" t="str">
        <f>IF(Table1[[#This Row],[Return_Status]]="Returned", "Yes", "No")</f>
        <v>No</v>
      </c>
      <c r="J5785">
        <f>IF(Table1[[#This Row],[Return_Flag]]="Yes",1,0)</f>
        <v>0</v>
      </c>
      <c r="K5785">
        <f>IF(Table1[[#This Row],[Order_ID]]=Table1[[#This Row],[Order_ID]],1,0)</f>
        <v>1</v>
      </c>
      <c r="L5785" s="4" t="str">
        <f>TEXT(Table1[[#This Row],[Order_Date]], "mmm-yyyy")</f>
        <v>Feb-2024</v>
      </c>
    </row>
    <row r="5786" spans="1:12" x14ac:dyDescent="0.25">
      <c r="A5786" t="s">
        <v>11687</v>
      </c>
      <c r="B5786" t="s">
        <v>11688</v>
      </c>
      <c r="C5786" s="1">
        <v>45559</v>
      </c>
      <c r="E5786" t="s">
        <v>10</v>
      </c>
      <c r="G5786" t="s">
        <v>22</v>
      </c>
      <c r="H5786" t="s">
        <v>45</v>
      </c>
      <c r="I5786" t="str">
        <f>IF(Table1[[#This Row],[Return_Status]]="Returned", "Yes", "No")</f>
        <v>No</v>
      </c>
      <c r="J5786">
        <f>IF(Table1[[#This Row],[Return_Flag]]="Yes",1,0)</f>
        <v>0</v>
      </c>
      <c r="K5786">
        <f>IF(Table1[[#This Row],[Order_ID]]=Table1[[#This Row],[Order_ID]],1,0)</f>
        <v>1</v>
      </c>
      <c r="L5786" s="4" t="str">
        <f>TEXT(Table1[[#This Row],[Order_Date]], "mmm-yyyy")</f>
        <v>Sep-2024</v>
      </c>
    </row>
    <row r="5787" spans="1:12" x14ac:dyDescent="0.25">
      <c r="A5787" t="s">
        <v>11689</v>
      </c>
      <c r="B5787" t="s">
        <v>11690</v>
      </c>
      <c r="C5787" s="1">
        <v>45276</v>
      </c>
      <c r="E5787" t="s">
        <v>21</v>
      </c>
      <c r="G5787" t="s">
        <v>22</v>
      </c>
      <c r="H5787" t="s">
        <v>295</v>
      </c>
      <c r="I5787" t="str">
        <f>IF(Table1[[#This Row],[Return_Status]]="Returned", "Yes", "No")</f>
        <v>No</v>
      </c>
      <c r="J5787">
        <f>IF(Table1[[#This Row],[Return_Flag]]="Yes",1,0)</f>
        <v>0</v>
      </c>
      <c r="K5787">
        <f>IF(Table1[[#This Row],[Order_ID]]=Table1[[#This Row],[Order_ID]],1,0)</f>
        <v>1</v>
      </c>
      <c r="L5787" s="4" t="str">
        <f>TEXT(Table1[[#This Row],[Order_Date]], "mmm-yyyy")</f>
        <v>Dec-2023</v>
      </c>
    </row>
    <row r="5788" spans="1:12" x14ac:dyDescent="0.25">
      <c r="A5788" t="s">
        <v>11691</v>
      </c>
      <c r="B5788" t="s">
        <v>11692</v>
      </c>
      <c r="C5788" s="1">
        <v>45470</v>
      </c>
      <c r="E5788" t="s">
        <v>44</v>
      </c>
      <c r="G5788" t="s">
        <v>22</v>
      </c>
      <c r="H5788" t="s">
        <v>389</v>
      </c>
      <c r="I5788" t="str">
        <f>IF(Table1[[#This Row],[Return_Status]]="Returned", "Yes", "No")</f>
        <v>No</v>
      </c>
      <c r="J5788">
        <f>IF(Table1[[#This Row],[Return_Flag]]="Yes",1,0)</f>
        <v>0</v>
      </c>
      <c r="K5788">
        <f>IF(Table1[[#This Row],[Order_ID]]=Table1[[#This Row],[Order_ID]],1,0)</f>
        <v>1</v>
      </c>
      <c r="L5788" s="4" t="str">
        <f>TEXT(Table1[[#This Row],[Order_Date]], "mmm-yyyy")</f>
        <v>Jun-2024</v>
      </c>
    </row>
    <row r="5789" spans="1:12" x14ac:dyDescent="0.25">
      <c r="A5789" t="s">
        <v>11693</v>
      </c>
      <c r="B5789" t="s">
        <v>11694</v>
      </c>
      <c r="C5789" s="1">
        <v>45015</v>
      </c>
      <c r="D5789" s="1">
        <v>45050</v>
      </c>
      <c r="E5789" t="s">
        <v>10</v>
      </c>
      <c r="F5789" t="s">
        <v>33</v>
      </c>
      <c r="G5789" t="s">
        <v>12</v>
      </c>
      <c r="H5789" t="s">
        <v>104</v>
      </c>
      <c r="I5789" t="str">
        <f>IF(Table1[[#This Row],[Return_Status]]="Returned", "Yes", "No")</f>
        <v>Yes</v>
      </c>
      <c r="J5789">
        <f>IF(Table1[[#This Row],[Return_Flag]]="Yes",1,0)</f>
        <v>1</v>
      </c>
      <c r="K5789">
        <f>IF(Table1[[#This Row],[Order_ID]]=Table1[[#This Row],[Order_ID]],1,0)</f>
        <v>1</v>
      </c>
      <c r="L5789" s="4" t="str">
        <f>TEXT(Table1[[#This Row],[Order_Date]], "mmm-yyyy")</f>
        <v>Mar-2023</v>
      </c>
    </row>
    <row r="5790" spans="1:12" x14ac:dyDescent="0.25">
      <c r="A5790" t="s">
        <v>11695</v>
      </c>
      <c r="B5790" t="s">
        <v>11696</v>
      </c>
      <c r="C5790" s="1">
        <v>45464</v>
      </c>
      <c r="D5790" s="1">
        <v>45408</v>
      </c>
      <c r="E5790" t="s">
        <v>32</v>
      </c>
      <c r="F5790" t="s">
        <v>11</v>
      </c>
      <c r="G5790" t="s">
        <v>12</v>
      </c>
      <c r="H5790" t="s">
        <v>95</v>
      </c>
      <c r="I5790" t="str">
        <f>IF(Table1[[#This Row],[Return_Status]]="Returned", "Yes", "No")</f>
        <v>Yes</v>
      </c>
      <c r="J5790">
        <f>IF(Table1[[#This Row],[Return_Flag]]="Yes",1,0)</f>
        <v>1</v>
      </c>
      <c r="K5790">
        <f>IF(Table1[[#This Row],[Order_ID]]=Table1[[#This Row],[Order_ID]],1,0)</f>
        <v>1</v>
      </c>
      <c r="L5790" s="4" t="str">
        <f>TEXT(Table1[[#This Row],[Order_Date]], "mmm-yyyy")</f>
        <v>Jun-2024</v>
      </c>
    </row>
    <row r="5791" spans="1:12" x14ac:dyDescent="0.25">
      <c r="A5791" t="s">
        <v>11697</v>
      </c>
      <c r="B5791" t="s">
        <v>11698</v>
      </c>
      <c r="C5791" s="1">
        <v>45188</v>
      </c>
      <c r="D5791" s="1">
        <v>45186</v>
      </c>
      <c r="E5791" t="s">
        <v>10</v>
      </c>
      <c r="F5791" t="s">
        <v>40</v>
      </c>
      <c r="G5791" t="s">
        <v>12</v>
      </c>
      <c r="H5791" t="s">
        <v>1032</v>
      </c>
      <c r="I5791" t="str">
        <f>IF(Table1[[#This Row],[Return_Status]]="Returned", "Yes", "No")</f>
        <v>Yes</v>
      </c>
      <c r="J5791">
        <f>IF(Table1[[#This Row],[Return_Flag]]="Yes",1,0)</f>
        <v>1</v>
      </c>
      <c r="K5791">
        <f>IF(Table1[[#This Row],[Order_ID]]=Table1[[#This Row],[Order_ID]],1,0)</f>
        <v>1</v>
      </c>
      <c r="L5791" s="4" t="str">
        <f>TEXT(Table1[[#This Row],[Order_Date]], "mmm-yyyy")</f>
        <v>Sep-2023</v>
      </c>
    </row>
    <row r="5792" spans="1:12" x14ac:dyDescent="0.25">
      <c r="A5792" t="s">
        <v>11699</v>
      </c>
      <c r="B5792" t="s">
        <v>11700</v>
      </c>
      <c r="C5792" s="1">
        <v>45391</v>
      </c>
      <c r="E5792" t="s">
        <v>21</v>
      </c>
      <c r="G5792" t="s">
        <v>22</v>
      </c>
      <c r="H5792" t="s">
        <v>18</v>
      </c>
      <c r="I5792" t="str">
        <f>IF(Table1[[#This Row],[Return_Status]]="Returned", "Yes", "No")</f>
        <v>No</v>
      </c>
      <c r="J5792">
        <f>IF(Table1[[#This Row],[Return_Flag]]="Yes",1,0)</f>
        <v>0</v>
      </c>
      <c r="K5792">
        <f>IF(Table1[[#This Row],[Order_ID]]=Table1[[#This Row],[Order_ID]],1,0)</f>
        <v>1</v>
      </c>
      <c r="L5792" s="4" t="str">
        <f>TEXT(Table1[[#This Row],[Order_Date]], "mmm-yyyy")</f>
        <v>Apr-2024</v>
      </c>
    </row>
    <row r="5793" spans="1:12" x14ac:dyDescent="0.25">
      <c r="A5793" t="s">
        <v>11701</v>
      </c>
      <c r="B5793" t="s">
        <v>11702</v>
      </c>
      <c r="C5793" s="1">
        <v>45537</v>
      </c>
      <c r="E5793" t="s">
        <v>21</v>
      </c>
      <c r="G5793" t="s">
        <v>22</v>
      </c>
      <c r="H5793" t="s">
        <v>141</v>
      </c>
      <c r="I5793" t="str">
        <f>IF(Table1[[#This Row],[Return_Status]]="Returned", "Yes", "No")</f>
        <v>No</v>
      </c>
      <c r="J5793">
        <f>IF(Table1[[#This Row],[Return_Flag]]="Yes",1,0)</f>
        <v>0</v>
      </c>
      <c r="K5793">
        <f>IF(Table1[[#This Row],[Order_ID]]=Table1[[#This Row],[Order_ID]],1,0)</f>
        <v>1</v>
      </c>
      <c r="L5793" s="4" t="str">
        <f>TEXT(Table1[[#This Row],[Order_Date]], "mmm-yyyy")</f>
        <v>Sep-2024</v>
      </c>
    </row>
    <row r="5794" spans="1:12" x14ac:dyDescent="0.25">
      <c r="A5794" t="s">
        <v>11703</v>
      </c>
      <c r="B5794" t="s">
        <v>11704</v>
      </c>
      <c r="C5794" s="1">
        <v>45462</v>
      </c>
      <c r="E5794" t="s">
        <v>10</v>
      </c>
      <c r="G5794" t="s">
        <v>22</v>
      </c>
      <c r="H5794" t="s">
        <v>54</v>
      </c>
      <c r="I5794" t="str">
        <f>IF(Table1[[#This Row],[Return_Status]]="Returned", "Yes", "No")</f>
        <v>No</v>
      </c>
      <c r="J5794">
        <f>IF(Table1[[#This Row],[Return_Flag]]="Yes",1,0)</f>
        <v>0</v>
      </c>
      <c r="K5794">
        <f>IF(Table1[[#This Row],[Order_ID]]=Table1[[#This Row],[Order_ID]],1,0)</f>
        <v>1</v>
      </c>
      <c r="L5794" s="4" t="str">
        <f>TEXT(Table1[[#This Row],[Order_Date]], "mmm-yyyy")</f>
        <v>Jun-2024</v>
      </c>
    </row>
    <row r="5795" spans="1:12" x14ac:dyDescent="0.25">
      <c r="A5795" t="s">
        <v>11705</v>
      </c>
      <c r="B5795" t="s">
        <v>11706</v>
      </c>
      <c r="C5795" s="1">
        <v>45016</v>
      </c>
      <c r="D5795" s="1">
        <v>45460</v>
      </c>
      <c r="E5795" t="s">
        <v>21</v>
      </c>
      <c r="F5795" t="s">
        <v>40</v>
      </c>
      <c r="G5795" t="s">
        <v>12</v>
      </c>
      <c r="H5795" t="s">
        <v>107</v>
      </c>
      <c r="I5795" t="str">
        <f>IF(Table1[[#This Row],[Return_Status]]="Returned", "Yes", "No")</f>
        <v>Yes</v>
      </c>
      <c r="J5795">
        <f>IF(Table1[[#This Row],[Return_Flag]]="Yes",1,0)</f>
        <v>1</v>
      </c>
      <c r="K5795">
        <f>IF(Table1[[#This Row],[Order_ID]]=Table1[[#This Row],[Order_ID]],1,0)</f>
        <v>1</v>
      </c>
      <c r="L5795" s="4" t="str">
        <f>TEXT(Table1[[#This Row],[Order_Date]], "mmm-yyyy")</f>
        <v>Mar-2023</v>
      </c>
    </row>
    <row r="5796" spans="1:12" x14ac:dyDescent="0.25">
      <c r="A5796" t="s">
        <v>11707</v>
      </c>
      <c r="B5796" t="s">
        <v>11708</v>
      </c>
      <c r="C5796" s="1">
        <v>45024</v>
      </c>
      <c r="E5796" t="s">
        <v>16</v>
      </c>
      <c r="G5796" t="s">
        <v>22</v>
      </c>
      <c r="H5796" t="s">
        <v>436</v>
      </c>
      <c r="I5796" t="str">
        <f>IF(Table1[[#This Row],[Return_Status]]="Returned", "Yes", "No")</f>
        <v>No</v>
      </c>
      <c r="J5796">
        <f>IF(Table1[[#This Row],[Return_Flag]]="Yes",1,0)</f>
        <v>0</v>
      </c>
      <c r="K5796">
        <f>IF(Table1[[#This Row],[Order_ID]]=Table1[[#This Row],[Order_ID]],1,0)</f>
        <v>1</v>
      </c>
      <c r="L5796" s="4" t="str">
        <f>TEXT(Table1[[#This Row],[Order_Date]], "mmm-yyyy")</f>
        <v>Apr-2023</v>
      </c>
    </row>
    <row r="5797" spans="1:12" x14ac:dyDescent="0.25">
      <c r="A5797" t="s">
        <v>11709</v>
      </c>
      <c r="B5797" t="s">
        <v>11710</v>
      </c>
      <c r="C5797" s="1">
        <v>44953</v>
      </c>
      <c r="E5797" t="s">
        <v>16</v>
      </c>
      <c r="G5797" t="s">
        <v>22</v>
      </c>
      <c r="H5797" t="s">
        <v>207</v>
      </c>
      <c r="I5797" t="str">
        <f>IF(Table1[[#This Row],[Return_Status]]="Returned", "Yes", "No")</f>
        <v>No</v>
      </c>
      <c r="J5797">
        <f>IF(Table1[[#This Row],[Return_Flag]]="Yes",1,0)</f>
        <v>0</v>
      </c>
      <c r="K5797">
        <f>IF(Table1[[#This Row],[Order_ID]]=Table1[[#This Row],[Order_ID]],1,0)</f>
        <v>1</v>
      </c>
      <c r="L5797" s="4" t="str">
        <f>TEXT(Table1[[#This Row],[Order_Date]], "mmm-yyyy")</f>
        <v>Jan-2023</v>
      </c>
    </row>
    <row r="5798" spans="1:12" x14ac:dyDescent="0.25">
      <c r="A5798" t="s">
        <v>11711</v>
      </c>
      <c r="B5798" t="s">
        <v>11712</v>
      </c>
      <c r="C5798" s="1">
        <v>45126</v>
      </c>
      <c r="D5798" s="1">
        <v>45113</v>
      </c>
      <c r="E5798" t="s">
        <v>10</v>
      </c>
      <c r="F5798" t="s">
        <v>33</v>
      </c>
      <c r="G5798" t="s">
        <v>12</v>
      </c>
      <c r="H5798" t="s">
        <v>264</v>
      </c>
      <c r="I5798" t="str">
        <f>IF(Table1[[#This Row],[Return_Status]]="Returned", "Yes", "No")</f>
        <v>Yes</v>
      </c>
      <c r="J5798">
        <f>IF(Table1[[#This Row],[Return_Flag]]="Yes",1,0)</f>
        <v>1</v>
      </c>
      <c r="K5798">
        <f>IF(Table1[[#This Row],[Order_ID]]=Table1[[#This Row],[Order_ID]],1,0)</f>
        <v>1</v>
      </c>
      <c r="L5798" s="4" t="str">
        <f>TEXT(Table1[[#This Row],[Order_Date]], "mmm-yyyy")</f>
        <v>Jul-2023</v>
      </c>
    </row>
    <row r="5799" spans="1:12" x14ac:dyDescent="0.25">
      <c r="A5799" t="s">
        <v>11713</v>
      </c>
      <c r="B5799" t="s">
        <v>11714</v>
      </c>
      <c r="C5799" s="1">
        <v>45388</v>
      </c>
      <c r="E5799" t="s">
        <v>16</v>
      </c>
      <c r="G5799" t="s">
        <v>22</v>
      </c>
      <c r="H5799" t="s">
        <v>92</v>
      </c>
      <c r="I5799" t="str">
        <f>IF(Table1[[#This Row],[Return_Status]]="Returned", "Yes", "No")</f>
        <v>No</v>
      </c>
      <c r="J5799">
        <f>IF(Table1[[#This Row],[Return_Flag]]="Yes",1,0)</f>
        <v>0</v>
      </c>
      <c r="K5799">
        <f>IF(Table1[[#This Row],[Order_ID]]=Table1[[#This Row],[Order_ID]],1,0)</f>
        <v>1</v>
      </c>
      <c r="L5799" s="4" t="str">
        <f>TEXT(Table1[[#This Row],[Order_Date]], "mmm-yyyy")</f>
        <v>Apr-2024</v>
      </c>
    </row>
    <row r="5800" spans="1:12" x14ac:dyDescent="0.25">
      <c r="A5800" t="s">
        <v>11715</v>
      </c>
      <c r="B5800" t="s">
        <v>11716</v>
      </c>
      <c r="C5800" s="1">
        <v>45518</v>
      </c>
      <c r="E5800" t="s">
        <v>32</v>
      </c>
      <c r="G5800" t="s">
        <v>22</v>
      </c>
      <c r="H5800" t="s">
        <v>1032</v>
      </c>
      <c r="I5800" t="str">
        <f>IF(Table1[[#This Row],[Return_Status]]="Returned", "Yes", "No")</f>
        <v>No</v>
      </c>
      <c r="J5800">
        <f>IF(Table1[[#This Row],[Return_Flag]]="Yes",1,0)</f>
        <v>0</v>
      </c>
      <c r="K5800">
        <f>IF(Table1[[#This Row],[Order_ID]]=Table1[[#This Row],[Order_ID]],1,0)</f>
        <v>1</v>
      </c>
      <c r="L5800" s="4" t="str">
        <f>TEXT(Table1[[#This Row],[Order_Date]], "mmm-yyyy")</f>
        <v>Aug-2024</v>
      </c>
    </row>
    <row r="5801" spans="1:12" x14ac:dyDescent="0.25">
      <c r="A5801" t="s">
        <v>11717</v>
      </c>
      <c r="B5801" t="s">
        <v>11718</v>
      </c>
      <c r="C5801" s="1">
        <v>45078</v>
      </c>
      <c r="E5801" t="s">
        <v>32</v>
      </c>
      <c r="G5801" t="s">
        <v>22</v>
      </c>
      <c r="H5801" t="s">
        <v>110</v>
      </c>
      <c r="I5801" t="str">
        <f>IF(Table1[[#This Row],[Return_Status]]="Returned", "Yes", "No")</f>
        <v>No</v>
      </c>
      <c r="J5801">
        <f>IF(Table1[[#This Row],[Return_Flag]]="Yes",1,0)</f>
        <v>0</v>
      </c>
      <c r="K5801">
        <f>IF(Table1[[#This Row],[Order_ID]]=Table1[[#This Row],[Order_ID]],1,0)</f>
        <v>1</v>
      </c>
      <c r="L5801" s="4" t="str">
        <f>TEXT(Table1[[#This Row],[Order_Date]], "mmm-yyyy")</f>
        <v>Jun-2023</v>
      </c>
    </row>
    <row r="5802" spans="1:12" x14ac:dyDescent="0.25">
      <c r="A5802" t="s">
        <v>11719</v>
      </c>
      <c r="B5802" t="s">
        <v>11720</v>
      </c>
      <c r="C5802" s="1">
        <v>45534</v>
      </c>
      <c r="E5802" t="s">
        <v>32</v>
      </c>
      <c r="G5802" t="s">
        <v>22</v>
      </c>
      <c r="H5802" t="s">
        <v>1032</v>
      </c>
      <c r="I5802" t="str">
        <f>IF(Table1[[#This Row],[Return_Status]]="Returned", "Yes", "No")</f>
        <v>No</v>
      </c>
      <c r="J5802">
        <f>IF(Table1[[#This Row],[Return_Flag]]="Yes",1,0)</f>
        <v>0</v>
      </c>
      <c r="K5802">
        <f>IF(Table1[[#This Row],[Order_ID]]=Table1[[#This Row],[Order_ID]],1,0)</f>
        <v>1</v>
      </c>
      <c r="L5802" s="4" t="str">
        <f>TEXT(Table1[[#This Row],[Order_Date]], "mmm-yyyy")</f>
        <v>Aug-2024</v>
      </c>
    </row>
    <row r="5803" spans="1:12" x14ac:dyDescent="0.25">
      <c r="A5803" t="s">
        <v>11721</v>
      </c>
      <c r="B5803" t="s">
        <v>11722</v>
      </c>
      <c r="C5803" s="1">
        <v>45626</v>
      </c>
      <c r="D5803" s="1">
        <v>45471</v>
      </c>
      <c r="E5803" t="s">
        <v>16</v>
      </c>
      <c r="F5803" t="s">
        <v>17</v>
      </c>
      <c r="G5803" t="s">
        <v>12</v>
      </c>
      <c r="H5803" t="s">
        <v>189</v>
      </c>
      <c r="I5803" t="str">
        <f>IF(Table1[[#This Row],[Return_Status]]="Returned", "Yes", "No")</f>
        <v>Yes</v>
      </c>
      <c r="J5803">
        <f>IF(Table1[[#This Row],[Return_Flag]]="Yes",1,0)</f>
        <v>1</v>
      </c>
      <c r="K5803">
        <f>IF(Table1[[#This Row],[Order_ID]]=Table1[[#This Row],[Order_ID]],1,0)</f>
        <v>1</v>
      </c>
      <c r="L5803" s="4" t="str">
        <f>TEXT(Table1[[#This Row],[Order_Date]], "mmm-yyyy")</f>
        <v>Nov-2024</v>
      </c>
    </row>
    <row r="5804" spans="1:12" x14ac:dyDescent="0.25">
      <c r="A5804" t="s">
        <v>11723</v>
      </c>
      <c r="B5804" t="s">
        <v>11724</v>
      </c>
      <c r="C5804" s="1">
        <v>44991</v>
      </c>
      <c r="E5804" t="s">
        <v>32</v>
      </c>
      <c r="G5804" t="s">
        <v>22</v>
      </c>
      <c r="H5804" t="s">
        <v>134</v>
      </c>
      <c r="I5804" t="str">
        <f>IF(Table1[[#This Row],[Return_Status]]="Returned", "Yes", "No")</f>
        <v>No</v>
      </c>
      <c r="J5804">
        <f>IF(Table1[[#This Row],[Return_Flag]]="Yes",1,0)</f>
        <v>0</v>
      </c>
      <c r="K5804">
        <f>IF(Table1[[#This Row],[Order_ID]]=Table1[[#This Row],[Order_ID]],1,0)</f>
        <v>1</v>
      </c>
      <c r="L5804" s="4" t="str">
        <f>TEXT(Table1[[#This Row],[Order_Date]], "mmm-yyyy")</f>
        <v>Mar-2023</v>
      </c>
    </row>
    <row r="5805" spans="1:12" x14ac:dyDescent="0.25">
      <c r="A5805" t="s">
        <v>11725</v>
      </c>
      <c r="B5805" t="s">
        <v>11726</v>
      </c>
      <c r="C5805" s="1">
        <v>45186</v>
      </c>
      <c r="D5805" s="1">
        <v>45258</v>
      </c>
      <c r="E5805" t="s">
        <v>44</v>
      </c>
      <c r="F5805" t="s">
        <v>40</v>
      </c>
      <c r="G5805" t="s">
        <v>12</v>
      </c>
      <c r="H5805" t="s">
        <v>232</v>
      </c>
      <c r="I5805" t="str">
        <f>IF(Table1[[#This Row],[Return_Status]]="Returned", "Yes", "No")</f>
        <v>Yes</v>
      </c>
      <c r="J5805">
        <f>IF(Table1[[#This Row],[Return_Flag]]="Yes",1,0)</f>
        <v>1</v>
      </c>
      <c r="K5805">
        <f>IF(Table1[[#This Row],[Order_ID]]=Table1[[#This Row],[Order_ID]],1,0)</f>
        <v>1</v>
      </c>
      <c r="L5805" s="4" t="str">
        <f>TEXT(Table1[[#This Row],[Order_Date]], "mmm-yyyy")</f>
        <v>Sep-2023</v>
      </c>
    </row>
    <row r="5806" spans="1:12" x14ac:dyDescent="0.25">
      <c r="A5806" t="s">
        <v>11727</v>
      </c>
      <c r="B5806" t="s">
        <v>11728</v>
      </c>
      <c r="C5806" s="1">
        <v>45626</v>
      </c>
      <c r="E5806" t="s">
        <v>32</v>
      </c>
      <c r="G5806" t="s">
        <v>22</v>
      </c>
      <c r="H5806" t="s">
        <v>131</v>
      </c>
      <c r="I5806" t="str">
        <f>IF(Table1[[#This Row],[Return_Status]]="Returned", "Yes", "No")</f>
        <v>No</v>
      </c>
      <c r="J5806">
        <f>IF(Table1[[#This Row],[Return_Flag]]="Yes",1,0)</f>
        <v>0</v>
      </c>
      <c r="K5806">
        <f>IF(Table1[[#This Row],[Order_ID]]=Table1[[#This Row],[Order_ID]],1,0)</f>
        <v>1</v>
      </c>
      <c r="L5806" s="4" t="str">
        <f>TEXT(Table1[[#This Row],[Order_Date]], "mmm-yyyy")</f>
        <v>Nov-2024</v>
      </c>
    </row>
    <row r="5807" spans="1:12" x14ac:dyDescent="0.25">
      <c r="A5807" t="s">
        <v>11729</v>
      </c>
      <c r="B5807" t="s">
        <v>11730</v>
      </c>
      <c r="C5807" s="1">
        <v>45335</v>
      </c>
      <c r="E5807" t="s">
        <v>32</v>
      </c>
      <c r="G5807" t="s">
        <v>22</v>
      </c>
      <c r="H5807" t="s">
        <v>134</v>
      </c>
      <c r="I5807" t="str">
        <f>IF(Table1[[#This Row],[Return_Status]]="Returned", "Yes", "No")</f>
        <v>No</v>
      </c>
      <c r="J5807">
        <f>IF(Table1[[#This Row],[Return_Flag]]="Yes",1,0)</f>
        <v>0</v>
      </c>
      <c r="K5807">
        <f>IF(Table1[[#This Row],[Order_ID]]=Table1[[#This Row],[Order_ID]],1,0)</f>
        <v>1</v>
      </c>
      <c r="L5807" s="4" t="str">
        <f>TEXT(Table1[[#This Row],[Order_Date]], "mmm-yyyy")</f>
        <v>Feb-2024</v>
      </c>
    </row>
    <row r="5808" spans="1:12" x14ac:dyDescent="0.25">
      <c r="A5808" t="s">
        <v>11731</v>
      </c>
      <c r="B5808" t="s">
        <v>11732</v>
      </c>
      <c r="C5808" s="1">
        <v>45058</v>
      </c>
      <c r="D5808" s="1">
        <v>44962</v>
      </c>
      <c r="E5808" t="s">
        <v>10</v>
      </c>
      <c r="F5808" t="s">
        <v>11</v>
      </c>
      <c r="G5808" t="s">
        <v>12</v>
      </c>
      <c r="H5808" t="s">
        <v>180</v>
      </c>
      <c r="I5808" t="str">
        <f>IF(Table1[[#This Row],[Return_Status]]="Returned", "Yes", "No")</f>
        <v>Yes</v>
      </c>
      <c r="J5808">
        <f>IF(Table1[[#This Row],[Return_Flag]]="Yes",1,0)</f>
        <v>1</v>
      </c>
      <c r="K5808">
        <f>IF(Table1[[#This Row],[Order_ID]]=Table1[[#This Row],[Order_ID]],1,0)</f>
        <v>1</v>
      </c>
      <c r="L5808" s="4" t="str">
        <f>TEXT(Table1[[#This Row],[Order_Date]], "mmm-yyyy")</f>
        <v>May-2023</v>
      </c>
    </row>
    <row r="5809" spans="1:12" x14ac:dyDescent="0.25">
      <c r="A5809" t="s">
        <v>11733</v>
      </c>
      <c r="B5809" t="s">
        <v>11734</v>
      </c>
      <c r="C5809" s="1">
        <v>45398</v>
      </c>
      <c r="E5809" t="s">
        <v>44</v>
      </c>
      <c r="G5809" t="s">
        <v>22</v>
      </c>
      <c r="H5809" t="s">
        <v>557</v>
      </c>
      <c r="I5809" t="str">
        <f>IF(Table1[[#This Row],[Return_Status]]="Returned", "Yes", "No")</f>
        <v>No</v>
      </c>
      <c r="J5809">
        <f>IF(Table1[[#This Row],[Return_Flag]]="Yes",1,0)</f>
        <v>0</v>
      </c>
      <c r="K5809">
        <f>IF(Table1[[#This Row],[Order_ID]]=Table1[[#This Row],[Order_ID]],1,0)</f>
        <v>1</v>
      </c>
      <c r="L5809" s="4" t="str">
        <f>TEXT(Table1[[#This Row],[Order_Date]], "mmm-yyyy")</f>
        <v>Apr-2024</v>
      </c>
    </row>
    <row r="5810" spans="1:12" x14ac:dyDescent="0.25">
      <c r="A5810" t="s">
        <v>11735</v>
      </c>
      <c r="B5810" t="s">
        <v>11736</v>
      </c>
      <c r="C5810" s="1">
        <v>44976</v>
      </c>
      <c r="E5810" t="s">
        <v>16</v>
      </c>
      <c r="G5810" t="s">
        <v>22</v>
      </c>
      <c r="H5810" t="s">
        <v>68</v>
      </c>
      <c r="I5810" t="str">
        <f>IF(Table1[[#This Row],[Return_Status]]="Returned", "Yes", "No")</f>
        <v>No</v>
      </c>
      <c r="J5810">
        <f>IF(Table1[[#This Row],[Return_Flag]]="Yes",1,0)</f>
        <v>0</v>
      </c>
      <c r="K5810">
        <f>IF(Table1[[#This Row],[Order_ID]]=Table1[[#This Row],[Order_ID]],1,0)</f>
        <v>1</v>
      </c>
      <c r="L5810" s="4" t="str">
        <f>TEXT(Table1[[#This Row],[Order_Date]], "mmm-yyyy")</f>
        <v>Feb-2023</v>
      </c>
    </row>
    <row r="5811" spans="1:12" x14ac:dyDescent="0.25">
      <c r="A5811" t="s">
        <v>11737</v>
      </c>
      <c r="B5811" t="s">
        <v>11738</v>
      </c>
      <c r="C5811" s="1">
        <v>45145</v>
      </c>
      <c r="E5811" t="s">
        <v>44</v>
      </c>
      <c r="G5811" t="s">
        <v>22</v>
      </c>
      <c r="H5811" t="s">
        <v>183</v>
      </c>
      <c r="I5811" t="str">
        <f>IF(Table1[[#This Row],[Return_Status]]="Returned", "Yes", "No")</f>
        <v>No</v>
      </c>
      <c r="J5811">
        <f>IF(Table1[[#This Row],[Return_Flag]]="Yes",1,0)</f>
        <v>0</v>
      </c>
      <c r="K5811">
        <f>IF(Table1[[#This Row],[Order_ID]]=Table1[[#This Row],[Order_ID]],1,0)</f>
        <v>1</v>
      </c>
      <c r="L5811" s="4" t="str">
        <f>TEXT(Table1[[#This Row],[Order_Date]], "mmm-yyyy")</f>
        <v>Aug-2023</v>
      </c>
    </row>
    <row r="5812" spans="1:12" x14ac:dyDescent="0.25">
      <c r="A5812" t="s">
        <v>11739</v>
      </c>
      <c r="B5812" t="s">
        <v>11740</v>
      </c>
      <c r="C5812" s="1">
        <v>44992</v>
      </c>
      <c r="E5812" t="s">
        <v>10</v>
      </c>
      <c r="G5812" t="s">
        <v>22</v>
      </c>
      <c r="H5812" t="s">
        <v>218</v>
      </c>
      <c r="I5812" t="str">
        <f>IF(Table1[[#This Row],[Return_Status]]="Returned", "Yes", "No")</f>
        <v>No</v>
      </c>
      <c r="J5812">
        <f>IF(Table1[[#This Row],[Return_Flag]]="Yes",1,0)</f>
        <v>0</v>
      </c>
      <c r="K5812">
        <f>IF(Table1[[#This Row],[Order_ID]]=Table1[[#This Row],[Order_ID]],1,0)</f>
        <v>1</v>
      </c>
      <c r="L5812" s="4" t="str">
        <f>TEXT(Table1[[#This Row],[Order_Date]], "mmm-yyyy")</f>
        <v>Mar-2023</v>
      </c>
    </row>
    <row r="5813" spans="1:12" x14ac:dyDescent="0.25">
      <c r="A5813" t="s">
        <v>11741</v>
      </c>
      <c r="B5813" t="s">
        <v>11742</v>
      </c>
      <c r="C5813" s="1">
        <v>45565</v>
      </c>
      <c r="E5813" t="s">
        <v>10</v>
      </c>
      <c r="G5813" t="s">
        <v>22</v>
      </c>
      <c r="H5813" t="s">
        <v>107</v>
      </c>
      <c r="I5813" t="str">
        <f>IF(Table1[[#This Row],[Return_Status]]="Returned", "Yes", "No")</f>
        <v>No</v>
      </c>
      <c r="J5813">
        <f>IF(Table1[[#This Row],[Return_Flag]]="Yes",1,0)</f>
        <v>0</v>
      </c>
      <c r="K5813">
        <f>IF(Table1[[#This Row],[Order_ID]]=Table1[[#This Row],[Order_ID]],1,0)</f>
        <v>1</v>
      </c>
      <c r="L5813" s="4" t="str">
        <f>TEXT(Table1[[#This Row],[Order_Date]], "mmm-yyyy")</f>
        <v>Sep-2024</v>
      </c>
    </row>
    <row r="5814" spans="1:12" x14ac:dyDescent="0.25">
      <c r="A5814" t="s">
        <v>11743</v>
      </c>
      <c r="B5814" t="s">
        <v>11744</v>
      </c>
      <c r="C5814" s="1">
        <v>45231</v>
      </c>
      <c r="E5814" t="s">
        <v>44</v>
      </c>
      <c r="G5814" t="s">
        <v>22</v>
      </c>
      <c r="H5814" t="s">
        <v>141</v>
      </c>
      <c r="I5814" t="str">
        <f>IF(Table1[[#This Row],[Return_Status]]="Returned", "Yes", "No")</f>
        <v>No</v>
      </c>
      <c r="J5814">
        <f>IF(Table1[[#This Row],[Return_Flag]]="Yes",1,0)</f>
        <v>0</v>
      </c>
      <c r="K5814">
        <f>IF(Table1[[#This Row],[Order_ID]]=Table1[[#This Row],[Order_ID]],1,0)</f>
        <v>1</v>
      </c>
      <c r="L5814" s="4" t="str">
        <f>TEXT(Table1[[#This Row],[Order_Date]], "mmm-yyyy")</f>
        <v>Nov-2023</v>
      </c>
    </row>
    <row r="5815" spans="1:12" x14ac:dyDescent="0.25">
      <c r="A5815" t="s">
        <v>11745</v>
      </c>
      <c r="B5815" t="s">
        <v>11746</v>
      </c>
      <c r="C5815" s="1">
        <v>45223</v>
      </c>
      <c r="D5815" s="1">
        <v>45444</v>
      </c>
      <c r="E5815" t="s">
        <v>32</v>
      </c>
      <c r="F5815" t="s">
        <v>11</v>
      </c>
      <c r="G5815" t="s">
        <v>12</v>
      </c>
      <c r="H5815" t="s">
        <v>80</v>
      </c>
      <c r="I5815" t="str">
        <f>IF(Table1[[#This Row],[Return_Status]]="Returned", "Yes", "No")</f>
        <v>Yes</v>
      </c>
      <c r="J5815">
        <f>IF(Table1[[#This Row],[Return_Flag]]="Yes",1,0)</f>
        <v>1</v>
      </c>
      <c r="K5815">
        <f>IF(Table1[[#This Row],[Order_ID]]=Table1[[#This Row],[Order_ID]],1,0)</f>
        <v>1</v>
      </c>
      <c r="L5815" s="4" t="str">
        <f>TEXT(Table1[[#This Row],[Order_Date]], "mmm-yyyy")</f>
        <v>Oct-2023</v>
      </c>
    </row>
    <row r="5816" spans="1:12" x14ac:dyDescent="0.25">
      <c r="A5816" t="s">
        <v>11747</v>
      </c>
      <c r="B5816" t="s">
        <v>11748</v>
      </c>
      <c r="C5816" s="1">
        <v>45489</v>
      </c>
      <c r="E5816" t="s">
        <v>21</v>
      </c>
      <c r="G5816" t="s">
        <v>22</v>
      </c>
      <c r="H5816" t="s">
        <v>498</v>
      </c>
      <c r="I5816" t="str">
        <f>IF(Table1[[#This Row],[Return_Status]]="Returned", "Yes", "No")</f>
        <v>No</v>
      </c>
      <c r="J5816">
        <f>IF(Table1[[#This Row],[Return_Flag]]="Yes",1,0)</f>
        <v>0</v>
      </c>
      <c r="K5816">
        <f>IF(Table1[[#This Row],[Order_ID]]=Table1[[#This Row],[Order_ID]],1,0)</f>
        <v>1</v>
      </c>
      <c r="L5816" s="4" t="str">
        <f>TEXT(Table1[[#This Row],[Order_Date]], "mmm-yyyy")</f>
        <v>Jul-2024</v>
      </c>
    </row>
    <row r="5817" spans="1:12" x14ac:dyDescent="0.25">
      <c r="A5817" t="s">
        <v>11749</v>
      </c>
      <c r="B5817" t="s">
        <v>11750</v>
      </c>
      <c r="C5817" s="1">
        <v>45377</v>
      </c>
      <c r="E5817" t="s">
        <v>16</v>
      </c>
      <c r="G5817" t="s">
        <v>22</v>
      </c>
      <c r="H5817" t="s">
        <v>118</v>
      </c>
      <c r="I5817" t="str">
        <f>IF(Table1[[#This Row],[Return_Status]]="Returned", "Yes", "No")</f>
        <v>No</v>
      </c>
      <c r="J5817">
        <f>IF(Table1[[#This Row],[Return_Flag]]="Yes",1,0)</f>
        <v>0</v>
      </c>
      <c r="K5817">
        <f>IF(Table1[[#This Row],[Order_ID]]=Table1[[#This Row],[Order_ID]],1,0)</f>
        <v>1</v>
      </c>
      <c r="L5817" s="4" t="str">
        <f>TEXT(Table1[[#This Row],[Order_Date]], "mmm-yyyy")</f>
        <v>Mar-2024</v>
      </c>
    </row>
    <row r="5818" spans="1:12" x14ac:dyDescent="0.25">
      <c r="A5818" t="s">
        <v>11751</v>
      </c>
      <c r="B5818" t="s">
        <v>11752</v>
      </c>
      <c r="C5818" s="1">
        <v>45335</v>
      </c>
      <c r="E5818" t="s">
        <v>32</v>
      </c>
      <c r="G5818" t="s">
        <v>22</v>
      </c>
      <c r="H5818" t="s">
        <v>324</v>
      </c>
      <c r="I5818" t="str">
        <f>IF(Table1[[#This Row],[Return_Status]]="Returned", "Yes", "No")</f>
        <v>No</v>
      </c>
      <c r="J5818">
        <f>IF(Table1[[#This Row],[Return_Flag]]="Yes",1,0)</f>
        <v>0</v>
      </c>
      <c r="K5818">
        <f>IF(Table1[[#This Row],[Order_ID]]=Table1[[#This Row],[Order_ID]],1,0)</f>
        <v>1</v>
      </c>
      <c r="L5818" s="4" t="str">
        <f>TEXT(Table1[[#This Row],[Order_Date]], "mmm-yyyy")</f>
        <v>Feb-2024</v>
      </c>
    </row>
    <row r="5819" spans="1:12" x14ac:dyDescent="0.25">
      <c r="A5819" t="s">
        <v>11753</v>
      </c>
      <c r="B5819" t="s">
        <v>11754</v>
      </c>
      <c r="C5819" s="1">
        <v>44968</v>
      </c>
      <c r="D5819" s="1">
        <v>45047</v>
      </c>
      <c r="E5819" t="s">
        <v>10</v>
      </c>
      <c r="F5819" t="s">
        <v>11</v>
      </c>
      <c r="G5819" t="s">
        <v>12</v>
      </c>
      <c r="H5819" t="s">
        <v>186</v>
      </c>
      <c r="I5819" t="str">
        <f>IF(Table1[[#This Row],[Return_Status]]="Returned", "Yes", "No")</f>
        <v>Yes</v>
      </c>
      <c r="J5819">
        <f>IF(Table1[[#This Row],[Return_Flag]]="Yes",1,0)</f>
        <v>1</v>
      </c>
      <c r="K5819">
        <f>IF(Table1[[#This Row],[Order_ID]]=Table1[[#This Row],[Order_ID]],1,0)</f>
        <v>1</v>
      </c>
      <c r="L5819" s="4" t="str">
        <f>TEXT(Table1[[#This Row],[Order_Date]], "mmm-yyyy")</f>
        <v>Feb-2023</v>
      </c>
    </row>
    <row r="5820" spans="1:12" x14ac:dyDescent="0.25">
      <c r="A5820" t="s">
        <v>11755</v>
      </c>
      <c r="B5820" t="s">
        <v>11756</v>
      </c>
      <c r="C5820" s="1">
        <v>45349</v>
      </c>
      <c r="E5820" t="s">
        <v>32</v>
      </c>
      <c r="G5820" t="s">
        <v>22</v>
      </c>
      <c r="H5820" t="s">
        <v>186</v>
      </c>
      <c r="I5820" t="str">
        <f>IF(Table1[[#This Row],[Return_Status]]="Returned", "Yes", "No")</f>
        <v>No</v>
      </c>
      <c r="J5820">
        <f>IF(Table1[[#This Row],[Return_Flag]]="Yes",1,0)</f>
        <v>0</v>
      </c>
      <c r="K5820">
        <f>IF(Table1[[#This Row],[Order_ID]]=Table1[[#This Row],[Order_ID]],1,0)</f>
        <v>1</v>
      </c>
      <c r="L5820" s="4" t="str">
        <f>TEXT(Table1[[#This Row],[Order_Date]], "mmm-yyyy")</f>
        <v>Feb-2024</v>
      </c>
    </row>
    <row r="5821" spans="1:12" x14ac:dyDescent="0.25">
      <c r="A5821" t="s">
        <v>11757</v>
      </c>
      <c r="B5821" t="s">
        <v>11758</v>
      </c>
      <c r="C5821" s="1">
        <v>45203</v>
      </c>
      <c r="E5821" t="s">
        <v>44</v>
      </c>
      <c r="G5821" t="s">
        <v>22</v>
      </c>
      <c r="H5821" t="s">
        <v>404</v>
      </c>
      <c r="I5821" t="str">
        <f>IF(Table1[[#This Row],[Return_Status]]="Returned", "Yes", "No")</f>
        <v>No</v>
      </c>
      <c r="J5821">
        <f>IF(Table1[[#This Row],[Return_Flag]]="Yes",1,0)</f>
        <v>0</v>
      </c>
      <c r="K5821">
        <f>IF(Table1[[#This Row],[Order_ID]]=Table1[[#This Row],[Order_ID]],1,0)</f>
        <v>1</v>
      </c>
      <c r="L5821" s="4" t="str">
        <f>TEXT(Table1[[#This Row],[Order_Date]], "mmm-yyyy")</f>
        <v>Oct-2023</v>
      </c>
    </row>
    <row r="5822" spans="1:12" x14ac:dyDescent="0.25">
      <c r="A5822" t="s">
        <v>11759</v>
      </c>
      <c r="B5822" t="s">
        <v>11760</v>
      </c>
      <c r="C5822" s="1">
        <v>45639</v>
      </c>
      <c r="E5822" t="s">
        <v>32</v>
      </c>
      <c r="G5822" t="s">
        <v>22</v>
      </c>
      <c r="H5822" t="s">
        <v>258</v>
      </c>
      <c r="I5822" t="str">
        <f>IF(Table1[[#This Row],[Return_Status]]="Returned", "Yes", "No")</f>
        <v>No</v>
      </c>
      <c r="J5822">
        <f>IF(Table1[[#This Row],[Return_Flag]]="Yes",1,0)</f>
        <v>0</v>
      </c>
      <c r="K5822">
        <f>IF(Table1[[#This Row],[Order_ID]]=Table1[[#This Row],[Order_ID]],1,0)</f>
        <v>1</v>
      </c>
      <c r="L5822" s="4" t="str">
        <f>TEXT(Table1[[#This Row],[Order_Date]], "mmm-yyyy")</f>
        <v>Dec-2024</v>
      </c>
    </row>
    <row r="5823" spans="1:12" x14ac:dyDescent="0.25">
      <c r="A5823" t="s">
        <v>11761</v>
      </c>
      <c r="B5823" t="s">
        <v>11762</v>
      </c>
      <c r="C5823" s="1">
        <v>45461</v>
      </c>
      <c r="D5823" s="1">
        <v>45488</v>
      </c>
      <c r="E5823" t="s">
        <v>16</v>
      </c>
      <c r="F5823" t="s">
        <v>11</v>
      </c>
      <c r="G5823" t="s">
        <v>12</v>
      </c>
      <c r="H5823" t="s">
        <v>34</v>
      </c>
      <c r="I5823" t="str">
        <f>IF(Table1[[#This Row],[Return_Status]]="Returned", "Yes", "No")</f>
        <v>Yes</v>
      </c>
      <c r="J5823">
        <f>IF(Table1[[#This Row],[Return_Flag]]="Yes",1,0)</f>
        <v>1</v>
      </c>
      <c r="K5823">
        <f>IF(Table1[[#This Row],[Order_ID]]=Table1[[#This Row],[Order_ID]],1,0)</f>
        <v>1</v>
      </c>
      <c r="L5823" s="4" t="str">
        <f>TEXT(Table1[[#This Row],[Order_Date]], "mmm-yyyy")</f>
        <v>Jun-2024</v>
      </c>
    </row>
    <row r="5824" spans="1:12" x14ac:dyDescent="0.25">
      <c r="A5824" t="s">
        <v>11763</v>
      </c>
      <c r="B5824" t="s">
        <v>11764</v>
      </c>
      <c r="C5824" s="1">
        <v>45025</v>
      </c>
      <c r="E5824" t="s">
        <v>44</v>
      </c>
      <c r="G5824" t="s">
        <v>22</v>
      </c>
      <c r="H5824" t="s">
        <v>161</v>
      </c>
      <c r="I5824" t="str">
        <f>IF(Table1[[#This Row],[Return_Status]]="Returned", "Yes", "No")</f>
        <v>No</v>
      </c>
      <c r="J5824">
        <f>IF(Table1[[#This Row],[Return_Flag]]="Yes",1,0)</f>
        <v>0</v>
      </c>
      <c r="K5824">
        <f>IF(Table1[[#This Row],[Order_ID]]=Table1[[#This Row],[Order_ID]],1,0)</f>
        <v>1</v>
      </c>
      <c r="L5824" s="4" t="str">
        <f>TEXT(Table1[[#This Row],[Order_Date]], "mmm-yyyy")</f>
        <v>Apr-2023</v>
      </c>
    </row>
    <row r="5825" spans="1:12" x14ac:dyDescent="0.25">
      <c r="A5825" t="s">
        <v>11765</v>
      </c>
      <c r="B5825" t="s">
        <v>11766</v>
      </c>
      <c r="C5825" s="1">
        <v>45368</v>
      </c>
      <c r="D5825" s="1">
        <v>45595</v>
      </c>
      <c r="E5825" t="s">
        <v>16</v>
      </c>
      <c r="F5825" t="s">
        <v>17</v>
      </c>
      <c r="G5825" t="s">
        <v>12</v>
      </c>
      <c r="H5825" t="s">
        <v>26</v>
      </c>
      <c r="I5825" t="str">
        <f>IF(Table1[[#This Row],[Return_Status]]="Returned", "Yes", "No")</f>
        <v>Yes</v>
      </c>
      <c r="J5825">
        <f>IF(Table1[[#This Row],[Return_Flag]]="Yes",1,0)</f>
        <v>1</v>
      </c>
      <c r="K5825">
        <f>IF(Table1[[#This Row],[Order_ID]]=Table1[[#This Row],[Order_ID]],1,0)</f>
        <v>1</v>
      </c>
      <c r="L5825" s="4" t="str">
        <f>TEXT(Table1[[#This Row],[Order_Date]], "mmm-yyyy")</f>
        <v>Mar-2024</v>
      </c>
    </row>
    <row r="5826" spans="1:12" x14ac:dyDescent="0.25">
      <c r="A5826" t="s">
        <v>11767</v>
      </c>
      <c r="B5826" t="s">
        <v>11768</v>
      </c>
      <c r="C5826" s="1">
        <v>45023</v>
      </c>
      <c r="E5826" t="s">
        <v>10</v>
      </c>
      <c r="G5826" t="s">
        <v>22</v>
      </c>
      <c r="H5826" t="s">
        <v>177</v>
      </c>
      <c r="I5826" t="str">
        <f>IF(Table1[[#This Row],[Return_Status]]="Returned", "Yes", "No")</f>
        <v>No</v>
      </c>
      <c r="J5826">
        <f>IF(Table1[[#This Row],[Return_Flag]]="Yes",1,0)</f>
        <v>0</v>
      </c>
      <c r="K5826">
        <f>IF(Table1[[#This Row],[Order_ID]]=Table1[[#This Row],[Order_ID]],1,0)</f>
        <v>1</v>
      </c>
      <c r="L5826" s="4" t="str">
        <f>TEXT(Table1[[#This Row],[Order_Date]], "mmm-yyyy")</f>
        <v>Apr-2023</v>
      </c>
    </row>
    <row r="5827" spans="1:12" x14ac:dyDescent="0.25">
      <c r="A5827" t="s">
        <v>11769</v>
      </c>
      <c r="B5827" t="s">
        <v>11770</v>
      </c>
      <c r="C5827" s="1">
        <v>45366</v>
      </c>
      <c r="D5827" s="1">
        <v>45477</v>
      </c>
      <c r="E5827" t="s">
        <v>10</v>
      </c>
      <c r="F5827" t="s">
        <v>11</v>
      </c>
      <c r="G5827" t="s">
        <v>12</v>
      </c>
      <c r="H5827" t="s">
        <v>177</v>
      </c>
      <c r="I5827" t="str">
        <f>IF(Table1[[#This Row],[Return_Status]]="Returned", "Yes", "No")</f>
        <v>Yes</v>
      </c>
      <c r="J5827">
        <f>IF(Table1[[#This Row],[Return_Flag]]="Yes",1,0)</f>
        <v>1</v>
      </c>
      <c r="K5827">
        <f>IF(Table1[[#This Row],[Order_ID]]=Table1[[#This Row],[Order_ID]],1,0)</f>
        <v>1</v>
      </c>
      <c r="L5827" s="4" t="str">
        <f>TEXT(Table1[[#This Row],[Order_Date]], "mmm-yyyy")</f>
        <v>Mar-2024</v>
      </c>
    </row>
    <row r="5828" spans="1:12" x14ac:dyDescent="0.25">
      <c r="A5828" t="s">
        <v>11771</v>
      </c>
      <c r="B5828" t="s">
        <v>11772</v>
      </c>
      <c r="C5828" s="1">
        <v>45306</v>
      </c>
      <c r="E5828" t="s">
        <v>21</v>
      </c>
      <c r="G5828" t="s">
        <v>22</v>
      </c>
      <c r="H5828" t="s">
        <v>80</v>
      </c>
      <c r="I5828" t="str">
        <f>IF(Table1[[#This Row],[Return_Status]]="Returned", "Yes", "No")</f>
        <v>No</v>
      </c>
      <c r="J5828">
        <f>IF(Table1[[#This Row],[Return_Flag]]="Yes",1,0)</f>
        <v>0</v>
      </c>
      <c r="K5828">
        <f>IF(Table1[[#This Row],[Order_ID]]=Table1[[#This Row],[Order_ID]],1,0)</f>
        <v>1</v>
      </c>
      <c r="L5828" s="4" t="str">
        <f>TEXT(Table1[[#This Row],[Order_Date]], "mmm-yyyy")</f>
        <v>Jan-2024</v>
      </c>
    </row>
    <row r="5829" spans="1:12" x14ac:dyDescent="0.25">
      <c r="A5829" t="s">
        <v>11773</v>
      </c>
      <c r="B5829" t="s">
        <v>11774</v>
      </c>
      <c r="C5829" s="1">
        <v>45015</v>
      </c>
      <c r="D5829" s="1">
        <v>45221</v>
      </c>
      <c r="E5829" t="s">
        <v>32</v>
      </c>
      <c r="F5829" t="s">
        <v>11</v>
      </c>
      <c r="G5829" t="s">
        <v>12</v>
      </c>
      <c r="H5829" t="s">
        <v>261</v>
      </c>
      <c r="I5829" t="str">
        <f>IF(Table1[[#This Row],[Return_Status]]="Returned", "Yes", "No")</f>
        <v>Yes</v>
      </c>
      <c r="J5829">
        <f>IF(Table1[[#This Row],[Return_Flag]]="Yes",1,0)</f>
        <v>1</v>
      </c>
      <c r="K5829">
        <f>IF(Table1[[#This Row],[Order_ID]]=Table1[[#This Row],[Order_ID]],1,0)</f>
        <v>1</v>
      </c>
      <c r="L5829" s="4" t="str">
        <f>TEXT(Table1[[#This Row],[Order_Date]], "mmm-yyyy")</f>
        <v>Mar-2023</v>
      </c>
    </row>
    <row r="5830" spans="1:12" x14ac:dyDescent="0.25">
      <c r="A5830" t="s">
        <v>11775</v>
      </c>
      <c r="B5830" t="s">
        <v>11776</v>
      </c>
      <c r="C5830" s="1">
        <v>44998</v>
      </c>
      <c r="E5830" t="s">
        <v>10</v>
      </c>
      <c r="G5830" t="s">
        <v>22</v>
      </c>
      <c r="H5830" t="s">
        <v>186</v>
      </c>
      <c r="I5830" t="str">
        <f>IF(Table1[[#This Row],[Return_Status]]="Returned", "Yes", "No")</f>
        <v>No</v>
      </c>
      <c r="J5830">
        <f>IF(Table1[[#This Row],[Return_Flag]]="Yes",1,0)</f>
        <v>0</v>
      </c>
      <c r="K5830">
        <f>IF(Table1[[#This Row],[Order_ID]]=Table1[[#This Row],[Order_ID]],1,0)</f>
        <v>1</v>
      </c>
      <c r="L5830" s="4" t="str">
        <f>TEXT(Table1[[#This Row],[Order_Date]], "mmm-yyyy")</f>
        <v>Mar-2023</v>
      </c>
    </row>
    <row r="5831" spans="1:12" x14ac:dyDescent="0.25">
      <c r="A5831" t="s">
        <v>11777</v>
      </c>
      <c r="B5831" t="s">
        <v>11778</v>
      </c>
      <c r="C5831" s="1">
        <v>45258</v>
      </c>
      <c r="D5831" s="1">
        <v>45186</v>
      </c>
      <c r="E5831" t="s">
        <v>16</v>
      </c>
      <c r="F5831" t="s">
        <v>17</v>
      </c>
      <c r="G5831" t="s">
        <v>12</v>
      </c>
      <c r="H5831" t="s">
        <v>258</v>
      </c>
      <c r="I5831" t="str">
        <f>IF(Table1[[#This Row],[Return_Status]]="Returned", "Yes", "No")</f>
        <v>Yes</v>
      </c>
      <c r="J5831">
        <f>IF(Table1[[#This Row],[Return_Flag]]="Yes",1,0)</f>
        <v>1</v>
      </c>
      <c r="K5831">
        <f>IF(Table1[[#This Row],[Order_ID]]=Table1[[#This Row],[Order_ID]],1,0)</f>
        <v>1</v>
      </c>
      <c r="L5831" s="4" t="str">
        <f>TEXT(Table1[[#This Row],[Order_Date]], "mmm-yyyy")</f>
        <v>Nov-2023</v>
      </c>
    </row>
    <row r="5832" spans="1:12" x14ac:dyDescent="0.25">
      <c r="A5832" t="s">
        <v>11779</v>
      </c>
      <c r="B5832" t="s">
        <v>11780</v>
      </c>
      <c r="C5832" s="1">
        <v>45237</v>
      </c>
      <c r="E5832" t="s">
        <v>16</v>
      </c>
      <c r="G5832" t="s">
        <v>22</v>
      </c>
      <c r="H5832" t="s">
        <v>703</v>
      </c>
      <c r="I5832" t="str">
        <f>IF(Table1[[#This Row],[Return_Status]]="Returned", "Yes", "No")</f>
        <v>No</v>
      </c>
      <c r="J5832">
        <f>IF(Table1[[#This Row],[Return_Flag]]="Yes",1,0)</f>
        <v>0</v>
      </c>
      <c r="K5832">
        <f>IF(Table1[[#This Row],[Order_ID]]=Table1[[#This Row],[Order_ID]],1,0)</f>
        <v>1</v>
      </c>
      <c r="L5832" s="4" t="str">
        <f>TEXT(Table1[[#This Row],[Order_Date]], "mmm-yyyy")</f>
        <v>Nov-2023</v>
      </c>
    </row>
    <row r="5833" spans="1:12" x14ac:dyDescent="0.25">
      <c r="A5833" t="s">
        <v>11781</v>
      </c>
      <c r="B5833" t="s">
        <v>11782</v>
      </c>
      <c r="C5833" s="1">
        <v>45166</v>
      </c>
      <c r="E5833" t="s">
        <v>32</v>
      </c>
      <c r="G5833" t="s">
        <v>22</v>
      </c>
      <c r="H5833" t="s">
        <v>404</v>
      </c>
      <c r="I5833" t="str">
        <f>IF(Table1[[#This Row],[Return_Status]]="Returned", "Yes", "No")</f>
        <v>No</v>
      </c>
      <c r="J5833">
        <f>IF(Table1[[#This Row],[Return_Flag]]="Yes",1,0)</f>
        <v>0</v>
      </c>
      <c r="K5833">
        <f>IF(Table1[[#This Row],[Order_ID]]=Table1[[#This Row],[Order_ID]],1,0)</f>
        <v>1</v>
      </c>
      <c r="L5833" s="4" t="str">
        <f>TEXT(Table1[[#This Row],[Order_Date]], "mmm-yyyy")</f>
        <v>Aug-2023</v>
      </c>
    </row>
    <row r="5834" spans="1:12" x14ac:dyDescent="0.25">
      <c r="A5834" t="s">
        <v>11783</v>
      </c>
      <c r="B5834" t="s">
        <v>11784</v>
      </c>
      <c r="C5834" s="1">
        <v>45563</v>
      </c>
      <c r="E5834" t="s">
        <v>21</v>
      </c>
      <c r="G5834" t="s">
        <v>22</v>
      </c>
      <c r="H5834" t="s">
        <v>710</v>
      </c>
      <c r="I5834" t="str">
        <f>IF(Table1[[#This Row],[Return_Status]]="Returned", "Yes", "No")</f>
        <v>No</v>
      </c>
      <c r="J5834">
        <f>IF(Table1[[#This Row],[Return_Flag]]="Yes",1,0)</f>
        <v>0</v>
      </c>
      <c r="K5834">
        <f>IF(Table1[[#This Row],[Order_ID]]=Table1[[#This Row],[Order_ID]],1,0)</f>
        <v>1</v>
      </c>
      <c r="L5834" s="4" t="str">
        <f>TEXT(Table1[[#This Row],[Order_Date]], "mmm-yyyy")</f>
        <v>Sep-2024</v>
      </c>
    </row>
    <row r="5835" spans="1:12" x14ac:dyDescent="0.25">
      <c r="A5835" t="s">
        <v>11785</v>
      </c>
      <c r="B5835" t="s">
        <v>11786</v>
      </c>
      <c r="C5835" s="1">
        <v>45137</v>
      </c>
      <c r="E5835" t="s">
        <v>44</v>
      </c>
      <c r="G5835" t="s">
        <v>22</v>
      </c>
      <c r="H5835" t="s">
        <v>204</v>
      </c>
      <c r="I5835" t="str">
        <f>IF(Table1[[#This Row],[Return_Status]]="Returned", "Yes", "No")</f>
        <v>No</v>
      </c>
      <c r="J5835">
        <f>IF(Table1[[#This Row],[Return_Flag]]="Yes",1,0)</f>
        <v>0</v>
      </c>
      <c r="K5835">
        <f>IF(Table1[[#This Row],[Order_ID]]=Table1[[#This Row],[Order_ID]],1,0)</f>
        <v>1</v>
      </c>
      <c r="L5835" s="4" t="str">
        <f>TEXT(Table1[[#This Row],[Order_Date]], "mmm-yyyy")</f>
        <v>Jul-2023</v>
      </c>
    </row>
    <row r="5836" spans="1:12" x14ac:dyDescent="0.25">
      <c r="A5836" t="s">
        <v>11787</v>
      </c>
      <c r="B5836" t="s">
        <v>11788</v>
      </c>
      <c r="C5836" s="1">
        <v>45278</v>
      </c>
      <c r="E5836" t="s">
        <v>16</v>
      </c>
      <c r="G5836" t="s">
        <v>22</v>
      </c>
      <c r="H5836" t="s">
        <v>180</v>
      </c>
      <c r="I5836" t="str">
        <f>IF(Table1[[#This Row],[Return_Status]]="Returned", "Yes", "No")</f>
        <v>No</v>
      </c>
      <c r="J5836">
        <f>IF(Table1[[#This Row],[Return_Flag]]="Yes",1,0)</f>
        <v>0</v>
      </c>
      <c r="K5836">
        <f>IF(Table1[[#This Row],[Order_ID]]=Table1[[#This Row],[Order_ID]],1,0)</f>
        <v>1</v>
      </c>
      <c r="L5836" s="4" t="str">
        <f>TEXT(Table1[[#This Row],[Order_Date]], "mmm-yyyy")</f>
        <v>Dec-2023</v>
      </c>
    </row>
    <row r="5837" spans="1:12" x14ac:dyDescent="0.25">
      <c r="A5837" t="s">
        <v>11789</v>
      </c>
      <c r="B5837" t="s">
        <v>11790</v>
      </c>
      <c r="C5837" s="1">
        <v>44988</v>
      </c>
      <c r="E5837" t="s">
        <v>44</v>
      </c>
      <c r="G5837" t="s">
        <v>22</v>
      </c>
      <c r="H5837" t="s">
        <v>246</v>
      </c>
      <c r="I5837" t="str">
        <f>IF(Table1[[#This Row],[Return_Status]]="Returned", "Yes", "No")</f>
        <v>No</v>
      </c>
      <c r="J5837">
        <f>IF(Table1[[#This Row],[Return_Flag]]="Yes",1,0)</f>
        <v>0</v>
      </c>
      <c r="K5837">
        <f>IF(Table1[[#This Row],[Order_ID]]=Table1[[#This Row],[Order_ID]],1,0)</f>
        <v>1</v>
      </c>
      <c r="L5837" s="4" t="str">
        <f>TEXT(Table1[[#This Row],[Order_Date]], "mmm-yyyy")</f>
        <v>Mar-2023</v>
      </c>
    </row>
    <row r="5838" spans="1:12" x14ac:dyDescent="0.25">
      <c r="A5838" t="s">
        <v>11791</v>
      </c>
      <c r="B5838" t="s">
        <v>11792</v>
      </c>
      <c r="C5838" s="1">
        <v>45162</v>
      </c>
      <c r="D5838" s="1">
        <v>45317</v>
      </c>
      <c r="E5838" t="s">
        <v>32</v>
      </c>
      <c r="F5838" t="s">
        <v>11</v>
      </c>
      <c r="G5838" t="s">
        <v>12</v>
      </c>
      <c r="H5838" t="s">
        <v>141</v>
      </c>
      <c r="I5838" t="str">
        <f>IF(Table1[[#This Row],[Return_Status]]="Returned", "Yes", "No")</f>
        <v>Yes</v>
      </c>
      <c r="J5838">
        <f>IF(Table1[[#This Row],[Return_Flag]]="Yes",1,0)</f>
        <v>1</v>
      </c>
      <c r="K5838">
        <f>IF(Table1[[#This Row],[Order_ID]]=Table1[[#This Row],[Order_ID]],1,0)</f>
        <v>1</v>
      </c>
      <c r="L5838" s="4" t="str">
        <f>TEXT(Table1[[#This Row],[Order_Date]], "mmm-yyyy")</f>
        <v>Aug-2023</v>
      </c>
    </row>
    <row r="5839" spans="1:12" x14ac:dyDescent="0.25">
      <c r="A5839" t="s">
        <v>11793</v>
      </c>
      <c r="B5839" t="s">
        <v>11794</v>
      </c>
      <c r="C5839" s="1">
        <v>45322</v>
      </c>
      <c r="E5839" t="s">
        <v>32</v>
      </c>
      <c r="G5839" t="s">
        <v>22</v>
      </c>
      <c r="H5839" t="s">
        <v>779</v>
      </c>
      <c r="I5839" t="str">
        <f>IF(Table1[[#This Row],[Return_Status]]="Returned", "Yes", "No")</f>
        <v>No</v>
      </c>
      <c r="J5839">
        <f>IF(Table1[[#This Row],[Return_Flag]]="Yes",1,0)</f>
        <v>0</v>
      </c>
      <c r="K5839">
        <f>IF(Table1[[#This Row],[Order_ID]]=Table1[[#This Row],[Order_ID]],1,0)</f>
        <v>1</v>
      </c>
      <c r="L5839" s="4" t="str">
        <f>TEXT(Table1[[#This Row],[Order_Date]], "mmm-yyyy")</f>
        <v>Jan-2024</v>
      </c>
    </row>
    <row r="5840" spans="1:12" x14ac:dyDescent="0.25">
      <c r="A5840" t="s">
        <v>11795</v>
      </c>
      <c r="B5840" t="s">
        <v>11796</v>
      </c>
      <c r="C5840" s="1">
        <v>45448</v>
      </c>
      <c r="D5840" s="1">
        <v>44929</v>
      </c>
      <c r="E5840" t="s">
        <v>44</v>
      </c>
      <c r="F5840" t="s">
        <v>17</v>
      </c>
      <c r="G5840" t="s">
        <v>12</v>
      </c>
      <c r="H5840" t="s">
        <v>41</v>
      </c>
      <c r="I5840" t="str">
        <f>IF(Table1[[#This Row],[Return_Status]]="Returned", "Yes", "No")</f>
        <v>Yes</v>
      </c>
      <c r="J5840">
        <f>IF(Table1[[#This Row],[Return_Flag]]="Yes",1,0)</f>
        <v>1</v>
      </c>
      <c r="K5840">
        <f>IF(Table1[[#This Row],[Order_ID]]=Table1[[#This Row],[Order_ID]],1,0)</f>
        <v>1</v>
      </c>
      <c r="L5840" s="4" t="str">
        <f>TEXT(Table1[[#This Row],[Order_Date]], "mmm-yyyy")</f>
        <v>Jun-2024</v>
      </c>
    </row>
    <row r="5841" spans="1:12" x14ac:dyDescent="0.25">
      <c r="A5841" t="s">
        <v>11797</v>
      </c>
      <c r="B5841" t="s">
        <v>11798</v>
      </c>
      <c r="C5841" s="1">
        <v>45236</v>
      </c>
      <c r="E5841" t="s">
        <v>10</v>
      </c>
      <c r="G5841" t="s">
        <v>22</v>
      </c>
      <c r="H5841" t="s">
        <v>848</v>
      </c>
      <c r="I5841" t="str">
        <f>IF(Table1[[#This Row],[Return_Status]]="Returned", "Yes", "No")</f>
        <v>No</v>
      </c>
      <c r="J5841">
        <f>IF(Table1[[#This Row],[Return_Flag]]="Yes",1,0)</f>
        <v>0</v>
      </c>
      <c r="K5841">
        <f>IF(Table1[[#This Row],[Order_ID]]=Table1[[#This Row],[Order_ID]],1,0)</f>
        <v>1</v>
      </c>
      <c r="L5841" s="4" t="str">
        <f>TEXT(Table1[[#This Row],[Order_Date]], "mmm-yyyy")</f>
        <v>Nov-2023</v>
      </c>
    </row>
    <row r="5842" spans="1:12" x14ac:dyDescent="0.25">
      <c r="A5842" t="s">
        <v>11799</v>
      </c>
      <c r="B5842" t="s">
        <v>11800</v>
      </c>
      <c r="C5842" s="1">
        <v>45021</v>
      </c>
      <c r="D5842" s="1">
        <v>45352</v>
      </c>
      <c r="E5842" t="s">
        <v>44</v>
      </c>
      <c r="F5842" t="s">
        <v>33</v>
      </c>
      <c r="G5842" t="s">
        <v>12</v>
      </c>
      <c r="H5842" t="s">
        <v>189</v>
      </c>
      <c r="I5842" t="str">
        <f>IF(Table1[[#This Row],[Return_Status]]="Returned", "Yes", "No")</f>
        <v>Yes</v>
      </c>
      <c r="J5842">
        <f>IF(Table1[[#This Row],[Return_Flag]]="Yes",1,0)</f>
        <v>1</v>
      </c>
      <c r="K5842">
        <f>IF(Table1[[#This Row],[Order_ID]]=Table1[[#This Row],[Order_ID]],1,0)</f>
        <v>1</v>
      </c>
      <c r="L5842" s="4" t="str">
        <f>TEXT(Table1[[#This Row],[Order_Date]], "mmm-yyyy")</f>
        <v>Apr-2023</v>
      </c>
    </row>
    <row r="5843" spans="1:12" x14ac:dyDescent="0.25">
      <c r="A5843" t="s">
        <v>11801</v>
      </c>
      <c r="B5843" t="s">
        <v>11802</v>
      </c>
      <c r="C5843" s="1">
        <v>45638</v>
      </c>
      <c r="D5843" s="1">
        <v>45223</v>
      </c>
      <c r="E5843" t="s">
        <v>16</v>
      </c>
      <c r="F5843" t="s">
        <v>11</v>
      </c>
      <c r="G5843" t="s">
        <v>12</v>
      </c>
      <c r="H5843" t="s">
        <v>186</v>
      </c>
      <c r="I5843" t="str">
        <f>IF(Table1[[#This Row],[Return_Status]]="Returned", "Yes", "No")</f>
        <v>Yes</v>
      </c>
      <c r="J5843">
        <f>IF(Table1[[#This Row],[Return_Flag]]="Yes",1,0)</f>
        <v>1</v>
      </c>
      <c r="K5843">
        <f>IF(Table1[[#This Row],[Order_ID]]=Table1[[#This Row],[Order_ID]],1,0)</f>
        <v>1</v>
      </c>
      <c r="L5843" s="4" t="str">
        <f>TEXT(Table1[[#This Row],[Order_Date]], "mmm-yyyy")</f>
        <v>Dec-2024</v>
      </c>
    </row>
    <row r="5844" spans="1:12" x14ac:dyDescent="0.25">
      <c r="A5844" t="s">
        <v>11803</v>
      </c>
      <c r="B5844" t="s">
        <v>11804</v>
      </c>
      <c r="C5844" s="1">
        <v>45332</v>
      </c>
      <c r="E5844" t="s">
        <v>16</v>
      </c>
      <c r="G5844" t="s">
        <v>22</v>
      </c>
      <c r="H5844" t="s">
        <v>1164</v>
      </c>
      <c r="I5844" t="str">
        <f>IF(Table1[[#This Row],[Return_Status]]="Returned", "Yes", "No")</f>
        <v>No</v>
      </c>
      <c r="J5844">
        <f>IF(Table1[[#This Row],[Return_Flag]]="Yes",1,0)</f>
        <v>0</v>
      </c>
      <c r="K5844">
        <f>IF(Table1[[#This Row],[Order_ID]]=Table1[[#This Row],[Order_ID]],1,0)</f>
        <v>1</v>
      </c>
      <c r="L5844" s="4" t="str">
        <f>TEXT(Table1[[#This Row],[Order_Date]], "mmm-yyyy")</f>
        <v>Feb-2024</v>
      </c>
    </row>
    <row r="5845" spans="1:12" x14ac:dyDescent="0.25">
      <c r="A5845" t="s">
        <v>11805</v>
      </c>
      <c r="B5845" t="s">
        <v>11806</v>
      </c>
      <c r="C5845" s="1">
        <v>45372</v>
      </c>
      <c r="E5845" t="s">
        <v>16</v>
      </c>
      <c r="G5845" t="s">
        <v>22</v>
      </c>
      <c r="H5845" t="s">
        <v>74</v>
      </c>
      <c r="I5845" t="str">
        <f>IF(Table1[[#This Row],[Return_Status]]="Returned", "Yes", "No")</f>
        <v>No</v>
      </c>
      <c r="J5845">
        <f>IF(Table1[[#This Row],[Return_Flag]]="Yes",1,0)</f>
        <v>0</v>
      </c>
      <c r="K5845">
        <f>IF(Table1[[#This Row],[Order_ID]]=Table1[[#This Row],[Order_ID]],1,0)</f>
        <v>1</v>
      </c>
      <c r="L5845" s="4" t="str">
        <f>TEXT(Table1[[#This Row],[Order_Date]], "mmm-yyyy")</f>
        <v>Mar-2024</v>
      </c>
    </row>
    <row r="5846" spans="1:12" x14ac:dyDescent="0.25">
      <c r="A5846" t="s">
        <v>11807</v>
      </c>
      <c r="B5846" t="s">
        <v>11808</v>
      </c>
      <c r="C5846" s="1">
        <v>44992</v>
      </c>
      <c r="E5846" t="s">
        <v>16</v>
      </c>
      <c r="G5846" t="s">
        <v>22</v>
      </c>
      <c r="H5846" t="s">
        <v>1164</v>
      </c>
      <c r="I5846" t="str">
        <f>IF(Table1[[#This Row],[Return_Status]]="Returned", "Yes", "No")</f>
        <v>No</v>
      </c>
      <c r="J5846">
        <f>IF(Table1[[#This Row],[Return_Flag]]="Yes",1,0)</f>
        <v>0</v>
      </c>
      <c r="K5846">
        <f>IF(Table1[[#This Row],[Order_ID]]=Table1[[#This Row],[Order_ID]],1,0)</f>
        <v>1</v>
      </c>
      <c r="L5846" s="4" t="str">
        <f>TEXT(Table1[[#This Row],[Order_Date]], "mmm-yyyy")</f>
        <v>Mar-2023</v>
      </c>
    </row>
    <row r="5847" spans="1:12" x14ac:dyDescent="0.25">
      <c r="A5847" t="s">
        <v>11809</v>
      </c>
      <c r="B5847" t="s">
        <v>11810</v>
      </c>
      <c r="C5847" s="1">
        <v>44944</v>
      </c>
      <c r="D5847" s="1">
        <v>45637</v>
      </c>
      <c r="E5847" t="s">
        <v>32</v>
      </c>
      <c r="F5847" t="s">
        <v>11</v>
      </c>
      <c r="G5847" t="s">
        <v>12</v>
      </c>
      <c r="H5847" t="s">
        <v>255</v>
      </c>
      <c r="I5847" t="str">
        <f>IF(Table1[[#This Row],[Return_Status]]="Returned", "Yes", "No")</f>
        <v>Yes</v>
      </c>
      <c r="J5847">
        <f>IF(Table1[[#This Row],[Return_Flag]]="Yes",1,0)</f>
        <v>1</v>
      </c>
      <c r="K5847">
        <f>IF(Table1[[#This Row],[Order_ID]]=Table1[[#This Row],[Order_ID]],1,0)</f>
        <v>1</v>
      </c>
      <c r="L5847" s="4" t="str">
        <f>TEXT(Table1[[#This Row],[Order_Date]], "mmm-yyyy")</f>
        <v>Jan-2023</v>
      </c>
    </row>
    <row r="5848" spans="1:12" x14ac:dyDescent="0.25">
      <c r="A5848" t="s">
        <v>11811</v>
      </c>
      <c r="B5848" t="s">
        <v>11812</v>
      </c>
      <c r="C5848" s="1">
        <v>45568</v>
      </c>
      <c r="E5848" t="s">
        <v>32</v>
      </c>
      <c r="G5848" t="s">
        <v>22</v>
      </c>
      <c r="H5848" t="s">
        <v>18</v>
      </c>
      <c r="I5848" t="str">
        <f>IF(Table1[[#This Row],[Return_Status]]="Returned", "Yes", "No")</f>
        <v>No</v>
      </c>
      <c r="J5848">
        <f>IF(Table1[[#This Row],[Return_Flag]]="Yes",1,0)</f>
        <v>0</v>
      </c>
      <c r="K5848">
        <f>IF(Table1[[#This Row],[Order_ID]]=Table1[[#This Row],[Order_ID]],1,0)</f>
        <v>1</v>
      </c>
      <c r="L5848" s="4" t="str">
        <f>TEXT(Table1[[#This Row],[Order_Date]], "mmm-yyyy")</f>
        <v>Oct-2024</v>
      </c>
    </row>
    <row r="5849" spans="1:12" x14ac:dyDescent="0.25">
      <c r="A5849" t="s">
        <v>11813</v>
      </c>
      <c r="B5849" t="s">
        <v>11814</v>
      </c>
      <c r="C5849" s="1">
        <v>45412</v>
      </c>
      <c r="D5849" s="1">
        <v>45387</v>
      </c>
      <c r="E5849" t="s">
        <v>44</v>
      </c>
      <c r="F5849" t="s">
        <v>33</v>
      </c>
      <c r="G5849" t="s">
        <v>12</v>
      </c>
      <c r="H5849" t="s">
        <v>605</v>
      </c>
      <c r="I5849" t="str">
        <f>IF(Table1[[#This Row],[Return_Status]]="Returned", "Yes", "No")</f>
        <v>Yes</v>
      </c>
      <c r="J5849">
        <f>IF(Table1[[#This Row],[Return_Flag]]="Yes",1,0)</f>
        <v>1</v>
      </c>
      <c r="K5849">
        <f>IF(Table1[[#This Row],[Order_ID]]=Table1[[#This Row],[Order_ID]],1,0)</f>
        <v>1</v>
      </c>
      <c r="L5849" s="4" t="str">
        <f>TEXT(Table1[[#This Row],[Order_Date]], "mmm-yyyy")</f>
        <v>Apr-2024</v>
      </c>
    </row>
    <row r="5850" spans="1:12" x14ac:dyDescent="0.25">
      <c r="A5850" t="s">
        <v>11815</v>
      </c>
      <c r="B5850" t="s">
        <v>11816</v>
      </c>
      <c r="C5850" s="1">
        <v>45343</v>
      </c>
      <c r="D5850" s="1">
        <v>45494</v>
      </c>
      <c r="E5850" t="s">
        <v>10</v>
      </c>
      <c r="F5850" t="s">
        <v>17</v>
      </c>
      <c r="G5850" t="s">
        <v>12</v>
      </c>
      <c r="H5850" t="s">
        <v>121</v>
      </c>
      <c r="I5850" t="str">
        <f>IF(Table1[[#This Row],[Return_Status]]="Returned", "Yes", "No")</f>
        <v>Yes</v>
      </c>
      <c r="J5850">
        <f>IF(Table1[[#This Row],[Return_Flag]]="Yes",1,0)</f>
        <v>1</v>
      </c>
      <c r="K5850">
        <f>IF(Table1[[#This Row],[Order_ID]]=Table1[[#This Row],[Order_ID]],1,0)</f>
        <v>1</v>
      </c>
      <c r="L5850" s="4" t="str">
        <f>TEXT(Table1[[#This Row],[Order_Date]], "mmm-yyyy")</f>
        <v>Feb-2024</v>
      </c>
    </row>
    <row r="5851" spans="1:12" x14ac:dyDescent="0.25">
      <c r="A5851" t="s">
        <v>11817</v>
      </c>
      <c r="B5851" t="s">
        <v>11818</v>
      </c>
      <c r="C5851" s="1">
        <v>45085</v>
      </c>
      <c r="D5851" s="1">
        <v>45395</v>
      </c>
      <c r="E5851" t="s">
        <v>10</v>
      </c>
      <c r="F5851" t="s">
        <v>40</v>
      </c>
      <c r="G5851" t="s">
        <v>12</v>
      </c>
      <c r="H5851" t="s">
        <v>221</v>
      </c>
      <c r="I5851" t="str">
        <f>IF(Table1[[#This Row],[Return_Status]]="Returned", "Yes", "No")</f>
        <v>Yes</v>
      </c>
      <c r="J5851">
        <f>IF(Table1[[#This Row],[Return_Flag]]="Yes",1,0)</f>
        <v>1</v>
      </c>
      <c r="K5851">
        <f>IF(Table1[[#This Row],[Order_ID]]=Table1[[#This Row],[Order_ID]],1,0)</f>
        <v>1</v>
      </c>
      <c r="L5851" s="4" t="str">
        <f>TEXT(Table1[[#This Row],[Order_Date]], "mmm-yyyy")</f>
        <v>Jun-2023</v>
      </c>
    </row>
    <row r="5852" spans="1:12" x14ac:dyDescent="0.25">
      <c r="A5852" t="s">
        <v>11819</v>
      </c>
      <c r="B5852" t="s">
        <v>11820</v>
      </c>
      <c r="C5852" s="1">
        <v>45634</v>
      </c>
      <c r="E5852" t="s">
        <v>16</v>
      </c>
      <c r="G5852" t="s">
        <v>22</v>
      </c>
      <c r="H5852" t="s">
        <v>204</v>
      </c>
      <c r="I5852" t="str">
        <f>IF(Table1[[#This Row],[Return_Status]]="Returned", "Yes", "No")</f>
        <v>No</v>
      </c>
      <c r="J5852">
        <f>IF(Table1[[#This Row],[Return_Flag]]="Yes",1,0)</f>
        <v>0</v>
      </c>
      <c r="K5852">
        <f>IF(Table1[[#This Row],[Order_ID]]=Table1[[#This Row],[Order_ID]],1,0)</f>
        <v>1</v>
      </c>
      <c r="L5852" s="4" t="str">
        <f>TEXT(Table1[[#This Row],[Order_Date]], "mmm-yyyy")</f>
        <v>Dec-2024</v>
      </c>
    </row>
    <row r="5853" spans="1:12" x14ac:dyDescent="0.25">
      <c r="A5853" t="s">
        <v>11821</v>
      </c>
      <c r="B5853" t="s">
        <v>11822</v>
      </c>
      <c r="C5853" s="1">
        <v>45319</v>
      </c>
      <c r="D5853" s="1">
        <v>45177</v>
      </c>
      <c r="E5853" t="s">
        <v>21</v>
      </c>
      <c r="F5853" t="s">
        <v>33</v>
      </c>
      <c r="G5853" t="s">
        <v>12</v>
      </c>
      <c r="H5853" t="s">
        <v>1164</v>
      </c>
      <c r="I5853" t="str">
        <f>IF(Table1[[#This Row],[Return_Status]]="Returned", "Yes", "No")</f>
        <v>Yes</v>
      </c>
      <c r="J5853">
        <f>IF(Table1[[#This Row],[Return_Flag]]="Yes",1,0)</f>
        <v>1</v>
      </c>
      <c r="K5853">
        <f>IF(Table1[[#This Row],[Order_ID]]=Table1[[#This Row],[Order_ID]],1,0)</f>
        <v>1</v>
      </c>
      <c r="L5853" s="4" t="str">
        <f>TEXT(Table1[[#This Row],[Order_Date]], "mmm-yyyy")</f>
        <v>Jan-2024</v>
      </c>
    </row>
    <row r="5854" spans="1:12" x14ac:dyDescent="0.25">
      <c r="A5854" t="s">
        <v>11823</v>
      </c>
      <c r="B5854" t="s">
        <v>11824</v>
      </c>
      <c r="C5854" s="1">
        <v>45060</v>
      </c>
      <c r="D5854" s="1">
        <v>45169</v>
      </c>
      <c r="E5854" t="s">
        <v>32</v>
      </c>
      <c r="F5854" t="s">
        <v>40</v>
      </c>
      <c r="G5854" t="s">
        <v>12</v>
      </c>
      <c r="H5854" t="s">
        <v>1032</v>
      </c>
      <c r="I5854" t="str">
        <f>IF(Table1[[#This Row],[Return_Status]]="Returned", "Yes", "No")</f>
        <v>Yes</v>
      </c>
      <c r="J5854">
        <f>IF(Table1[[#This Row],[Return_Flag]]="Yes",1,0)</f>
        <v>1</v>
      </c>
      <c r="K5854">
        <f>IF(Table1[[#This Row],[Order_ID]]=Table1[[#This Row],[Order_ID]],1,0)</f>
        <v>1</v>
      </c>
      <c r="L5854" s="4" t="str">
        <f>TEXT(Table1[[#This Row],[Order_Date]], "mmm-yyyy")</f>
        <v>May-2023</v>
      </c>
    </row>
    <row r="5855" spans="1:12" x14ac:dyDescent="0.25">
      <c r="A5855" t="s">
        <v>11825</v>
      </c>
      <c r="B5855" t="s">
        <v>11826</v>
      </c>
      <c r="C5855" s="1">
        <v>45444</v>
      </c>
      <c r="D5855" s="1">
        <v>45135</v>
      </c>
      <c r="E5855" t="s">
        <v>16</v>
      </c>
      <c r="F5855" t="s">
        <v>17</v>
      </c>
      <c r="G5855" t="s">
        <v>12</v>
      </c>
      <c r="H5855" t="s">
        <v>788</v>
      </c>
      <c r="I5855" t="str">
        <f>IF(Table1[[#This Row],[Return_Status]]="Returned", "Yes", "No")</f>
        <v>Yes</v>
      </c>
      <c r="J5855">
        <f>IF(Table1[[#This Row],[Return_Flag]]="Yes",1,0)</f>
        <v>1</v>
      </c>
      <c r="K5855">
        <f>IF(Table1[[#This Row],[Order_ID]]=Table1[[#This Row],[Order_ID]],1,0)</f>
        <v>1</v>
      </c>
      <c r="L5855" s="4" t="str">
        <f>TEXT(Table1[[#This Row],[Order_Date]], "mmm-yyyy")</f>
        <v>Jun-2024</v>
      </c>
    </row>
    <row r="5856" spans="1:12" x14ac:dyDescent="0.25">
      <c r="A5856" t="s">
        <v>11827</v>
      </c>
      <c r="B5856" t="s">
        <v>11828</v>
      </c>
      <c r="C5856" s="1">
        <v>45071</v>
      </c>
      <c r="D5856" s="1">
        <v>45572</v>
      </c>
      <c r="E5856" t="s">
        <v>16</v>
      </c>
      <c r="F5856" t="s">
        <v>40</v>
      </c>
      <c r="G5856" t="s">
        <v>12</v>
      </c>
      <c r="H5856" t="s">
        <v>98</v>
      </c>
      <c r="I5856" t="str">
        <f>IF(Table1[[#This Row],[Return_Status]]="Returned", "Yes", "No")</f>
        <v>Yes</v>
      </c>
      <c r="J5856">
        <f>IF(Table1[[#This Row],[Return_Flag]]="Yes",1,0)</f>
        <v>1</v>
      </c>
      <c r="K5856">
        <f>IF(Table1[[#This Row],[Order_ID]]=Table1[[#This Row],[Order_ID]],1,0)</f>
        <v>1</v>
      </c>
      <c r="L5856" s="4" t="str">
        <f>TEXT(Table1[[#This Row],[Order_Date]], "mmm-yyyy")</f>
        <v>May-2023</v>
      </c>
    </row>
    <row r="5857" spans="1:12" x14ac:dyDescent="0.25">
      <c r="A5857" t="s">
        <v>11829</v>
      </c>
      <c r="B5857" t="s">
        <v>11830</v>
      </c>
      <c r="C5857" s="1">
        <v>45269</v>
      </c>
      <c r="E5857" t="s">
        <v>10</v>
      </c>
      <c r="G5857" t="s">
        <v>22</v>
      </c>
      <c r="H5857" t="s">
        <v>485</v>
      </c>
      <c r="I5857" t="str">
        <f>IF(Table1[[#This Row],[Return_Status]]="Returned", "Yes", "No")</f>
        <v>No</v>
      </c>
      <c r="J5857">
        <f>IF(Table1[[#This Row],[Return_Flag]]="Yes",1,0)</f>
        <v>0</v>
      </c>
      <c r="K5857">
        <f>IF(Table1[[#This Row],[Order_ID]]=Table1[[#This Row],[Order_ID]],1,0)</f>
        <v>1</v>
      </c>
      <c r="L5857" s="4" t="str">
        <f>TEXT(Table1[[#This Row],[Order_Date]], "mmm-yyyy")</f>
        <v>Dec-2023</v>
      </c>
    </row>
    <row r="5858" spans="1:12" x14ac:dyDescent="0.25">
      <c r="A5858" t="s">
        <v>11831</v>
      </c>
      <c r="B5858" t="s">
        <v>11832</v>
      </c>
      <c r="C5858" s="1">
        <v>45293</v>
      </c>
      <c r="D5858" s="1">
        <v>45339</v>
      </c>
      <c r="E5858" t="s">
        <v>10</v>
      </c>
      <c r="F5858" t="s">
        <v>11</v>
      </c>
      <c r="G5858" t="s">
        <v>12</v>
      </c>
      <c r="H5858" t="s">
        <v>605</v>
      </c>
      <c r="I5858" t="str">
        <f>IF(Table1[[#This Row],[Return_Status]]="Returned", "Yes", "No")</f>
        <v>Yes</v>
      </c>
      <c r="J5858">
        <f>IF(Table1[[#This Row],[Return_Flag]]="Yes",1,0)</f>
        <v>1</v>
      </c>
      <c r="K5858">
        <f>IF(Table1[[#This Row],[Order_ID]]=Table1[[#This Row],[Order_ID]],1,0)</f>
        <v>1</v>
      </c>
      <c r="L5858" s="4" t="str">
        <f>TEXT(Table1[[#This Row],[Order_Date]], "mmm-yyyy")</f>
        <v>Jan-2024</v>
      </c>
    </row>
    <row r="5859" spans="1:12" x14ac:dyDescent="0.25">
      <c r="A5859" t="s">
        <v>11833</v>
      </c>
      <c r="B5859" t="s">
        <v>11834</v>
      </c>
      <c r="C5859" s="1">
        <v>45616</v>
      </c>
      <c r="E5859" t="s">
        <v>32</v>
      </c>
      <c r="G5859" t="s">
        <v>22</v>
      </c>
      <c r="H5859" t="s">
        <v>80</v>
      </c>
      <c r="I5859" t="str">
        <f>IF(Table1[[#This Row],[Return_Status]]="Returned", "Yes", "No")</f>
        <v>No</v>
      </c>
      <c r="J5859">
        <f>IF(Table1[[#This Row],[Return_Flag]]="Yes",1,0)</f>
        <v>0</v>
      </c>
      <c r="K5859">
        <f>IF(Table1[[#This Row],[Order_ID]]=Table1[[#This Row],[Order_ID]],1,0)</f>
        <v>1</v>
      </c>
      <c r="L5859" s="4" t="str">
        <f>TEXT(Table1[[#This Row],[Order_Date]], "mmm-yyyy")</f>
        <v>Nov-2024</v>
      </c>
    </row>
    <row r="5860" spans="1:12" x14ac:dyDescent="0.25">
      <c r="A5860" t="s">
        <v>11835</v>
      </c>
      <c r="B5860" t="s">
        <v>11836</v>
      </c>
      <c r="C5860" s="1">
        <v>45508</v>
      </c>
      <c r="E5860" t="s">
        <v>16</v>
      </c>
      <c r="G5860" t="s">
        <v>22</v>
      </c>
      <c r="H5860" t="s">
        <v>241</v>
      </c>
      <c r="I5860" t="str">
        <f>IF(Table1[[#This Row],[Return_Status]]="Returned", "Yes", "No")</f>
        <v>No</v>
      </c>
      <c r="J5860">
        <f>IF(Table1[[#This Row],[Return_Flag]]="Yes",1,0)</f>
        <v>0</v>
      </c>
      <c r="K5860">
        <f>IF(Table1[[#This Row],[Order_ID]]=Table1[[#This Row],[Order_ID]],1,0)</f>
        <v>1</v>
      </c>
      <c r="L5860" s="4" t="str">
        <f>TEXT(Table1[[#This Row],[Order_Date]], "mmm-yyyy")</f>
        <v>Aug-2024</v>
      </c>
    </row>
    <row r="5861" spans="1:12" x14ac:dyDescent="0.25">
      <c r="A5861" t="s">
        <v>11837</v>
      </c>
      <c r="B5861" t="s">
        <v>11838</v>
      </c>
      <c r="C5861" s="1">
        <v>45200</v>
      </c>
      <c r="D5861" s="1">
        <v>45654</v>
      </c>
      <c r="E5861" t="s">
        <v>32</v>
      </c>
      <c r="F5861" t="s">
        <v>17</v>
      </c>
      <c r="G5861" t="s">
        <v>12</v>
      </c>
      <c r="H5861" t="s">
        <v>449</v>
      </c>
      <c r="I5861" t="str">
        <f>IF(Table1[[#This Row],[Return_Status]]="Returned", "Yes", "No")</f>
        <v>Yes</v>
      </c>
      <c r="J5861">
        <f>IF(Table1[[#This Row],[Return_Flag]]="Yes",1,0)</f>
        <v>1</v>
      </c>
      <c r="K5861">
        <f>IF(Table1[[#This Row],[Order_ID]]=Table1[[#This Row],[Order_ID]],1,0)</f>
        <v>1</v>
      </c>
      <c r="L5861" s="4" t="str">
        <f>TEXT(Table1[[#This Row],[Order_Date]], "mmm-yyyy")</f>
        <v>Oct-2023</v>
      </c>
    </row>
    <row r="5862" spans="1:12" x14ac:dyDescent="0.25">
      <c r="A5862" t="s">
        <v>11839</v>
      </c>
      <c r="B5862" t="s">
        <v>11840</v>
      </c>
      <c r="C5862" s="1">
        <v>45473</v>
      </c>
      <c r="E5862" t="s">
        <v>32</v>
      </c>
      <c r="G5862" t="s">
        <v>22</v>
      </c>
      <c r="H5862" t="s">
        <v>183</v>
      </c>
      <c r="I5862" t="str">
        <f>IF(Table1[[#This Row],[Return_Status]]="Returned", "Yes", "No")</f>
        <v>No</v>
      </c>
      <c r="J5862">
        <f>IF(Table1[[#This Row],[Return_Flag]]="Yes",1,0)</f>
        <v>0</v>
      </c>
      <c r="K5862">
        <f>IF(Table1[[#This Row],[Order_ID]]=Table1[[#This Row],[Order_ID]],1,0)</f>
        <v>1</v>
      </c>
      <c r="L5862" s="4" t="str">
        <f>TEXT(Table1[[#This Row],[Order_Date]], "mmm-yyyy")</f>
        <v>Jun-2024</v>
      </c>
    </row>
    <row r="5863" spans="1:12" x14ac:dyDescent="0.25">
      <c r="A5863" t="s">
        <v>11841</v>
      </c>
      <c r="B5863" t="s">
        <v>11842</v>
      </c>
      <c r="C5863" s="1">
        <v>44983</v>
      </c>
      <c r="D5863" s="1">
        <v>44943</v>
      </c>
      <c r="E5863" t="s">
        <v>32</v>
      </c>
      <c r="F5863" t="s">
        <v>17</v>
      </c>
      <c r="G5863" t="s">
        <v>12</v>
      </c>
      <c r="H5863" t="s">
        <v>851</v>
      </c>
      <c r="I5863" t="str">
        <f>IF(Table1[[#This Row],[Return_Status]]="Returned", "Yes", "No")</f>
        <v>Yes</v>
      </c>
      <c r="J5863">
        <f>IF(Table1[[#This Row],[Return_Flag]]="Yes",1,0)</f>
        <v>1</v>
      </c>
      <c r="K5863">
        <f>IF(Table1[[#This Row],[Order_ID]]=Table1[[#This Row],[Order_ID]],1,0)</f>
        <v>1</v>
      </c>
      <c r="L5863" s="4" t="str">
        <f>TEXT(Table1[[#This Row],[Order_Date]], "mmm-yyyy")</f>
        <v>Feb-2023</v>
      </c>
    </row>
    <row r="5864" spans="1:12" x14ac:dyDescent="0.25">
      <c r="A5864" t="s">
        <v>11843</v>
      </c>
      <c r="B5864" t="s">
        <v>11844</v>
      </c>
      <c r="C5864" s="1">
        <v>45102</v>
      </c>
      <c r="D5864" s="1">
        <v>45058</v>
      </c>
      <c r="E5864" t="s">
        <v>44</v>
      </c>
      <c r="F5864" t="s">
        <v>33</v>
      </c>
      <c r="G5864" t="s">
        <v>12</v>
      </c>
      <c r="H5864" t="s">
        <v>54</v>
      </c>
      <c r="I5864" t="str">
        <f>IF(Table1[[#This Row],[Return_Status]]="Returned", "Yes", "No")</f>
        <v>Yes</v>
      </c>
      <c r="J5864">
        <f>IF(Table1[[#This Row],[Return_Flag]]="Yes",1,0)</f>
        <v>1</v>
      </c>
      <c r="K5864">
        <f>IF(Table1[[#This Row],[Order_ID]]=Table1[[#This Row],[Order_ID]],1,0)</f>
        <v>1</v>
      </c>
      <c r="L5864" s="4" t="str">
        <f>TEXT(Table1[[#This Row],[Order_Date]], "mmm-yyyy")</f>
        <v>Jun-2023</v>
      </c>
    </row>
    <row r="5865" spans="1:12" x14ac:dyDescent="0.25">
      <c r="A5865" t="s">
        <v>11845</v>
      </c>
      <c r="B5865" t="s">
        <v>11846</v>
      </c>
      <c r="C5865" s="1">
        <v>45532</v>
      </c>
      <c r="E5865" t="s">
        <v>10</v>
      </c>
      <c r="G5865" t="s">
        <v>22</v>
      </c>
      <c r="H5865" t="s">
        <v>161</v>
      </c>
      <c r="I5865" t="str">
        <f>IF(Table1[[#This Row],[Return_Status]]="Returned", "Yes", "No")</f>
        <v>No</v>
      </c>
      <c r="J5865">
        <f>IF(Table1[[#This Row],[Return_Flag]]="Yes",1,0)</f>
        <v>0</v>
      </c>
      <c r="K5865">
        <f>IF(Table1[[#This Row],[Order_ID]]=Table1[[#This Row],[Order_ID]],1,0)</f>
        <v>1</v>
      </c>
      <c r="L5865" s="4" t="str">
        <f>TEXT(Table1[[#This Row],[Order_Date]], "mmm-yyyy")</f>
        <v>Aug-2024</v>
      </c>
    </row>
    <row r="5866" spans="1:12" x14ac:dyDescent="0.25">
      <c r="A5866" t="s">
        <v>11847</v>
      </c>
      <c r="B5866" t="s">
        <v>11848</v>
      </c>
      <c r="C5866" s="1">
        <v>44993</v>
      </c>
      <c r="E5866" t="s">
        <v>32</v>
      </c>
      <c r="G5866" t="s">
        <v>22</v>
      </c>
      <c r="H5866" t="s">
        <v>241</v>
      </c>
      <c r="I5866" t="str">
        <f>IF(Table1[[#This Row],[Return_Status]]="Returned", "Yes", "No")</f>
        <v>No</v>
      </c>
      <c r="J5866">
        <f>IF(Table1[[#This Row],[Return_Flag]]="Yes",1,0)</f>
        <v>0</v>
      </c>
      <c r="K5866">
        <f>IF(Table1[[#This Row],[Order_ID]]=Table1[[#This Row],[Order_ID]],1,0)</f>
        <v>1</v>
      </c>
      <c r="L5866" s="4" t="str">
        <f>TEXT(Table1[[#This Row],[Order_Date]], "mmm-yyyy")</f>
        <v>Mar-2023</v>
      </c>
    </row>
    <row r="5867" spans="1:12" x14ac:dyDescent="0.25">
      <c r="A5867" t="s">
        <v>11849</v>
      </c>
      <c r="B5867" t="s">
        <v>11850</v>
      </c>
      <c r="C5867" s="1">
        <v>45066</v>
      </c>
      <c r="D5867" s="1">
        <v>45582</v>
      </c>
      <c r="E5867" t="s">
        <v>10</v>
      </c>
      <c r="F5867" t="s">
        <v>33</v>
      </c>
      <c r="G5867" t="s">
        <v>12</v>
      </c>
      <c r="H5867" t="s">
        <v>48</v>
      </c>
      <c r="I5867" t="str">
        <f>IF(Table1[[#This Row],[Return_Status]]="Returned", "Yes", "No")</f>
        <v>Yes</v>
      </c>
      <c r="J5867">
        <f>IF(Table1[[#This Row],[Return_Flag]]="Yes",1,0)</f>
        <v>1</v>
      </c>
      <c r="K5867">
        <f>IF(Table1[[#This Row],[Order_ID]]=Table1[[#This Row],[Order_ID]],1,0)</f>
        <v>1</v>
      </c>
      <c r="L5867" s="4" t="str">
        <f>TEXT(Table1[[#This Row],[Order_Date]], "mmm-yyyy")</f>
        <v>May-2023</v>
      </c>
    </row>
    <row r="5868" spans="1:12" x14ac:dyDescent="0.25">
      <c r="A5868" t="s">
        <v>11851</v>
      </c>
      <c r="B5868" t="s">
        <v>11852</v>
      </c>
      <c r="C5868" s="1">
        <v>45157</v>
      </c>
      <c r="D5868" s="1">
        <v>44946</v>
      </c>
      <c r="E5868" t="s">
        <v>16</v>
      </c>
      <c r="F5868" t="s">
        <v>33</v>
      </c>
      <c r="G5868" t="s">
        <v>12</v>
      </c>
      <c r="H5868" t="s">
        <v>171</v>
      </c>
      <c r="I5868" t="str">
        <f>IF(Table1[[#This Row],[Return_Status]]="Returned", "Yes", "No")</f>
        <v>Yes</v>
      </c>
      <c r="J5868">
        <f>IF(Table1[[#This Row],[Return_Flag]]="Yes",1,0)</f>
        <v>1</v>
      </c>
      <c r="K5868">
        <f>IF(Table1[[#This Row],[Order_ID]]=Table1[[#This Row],[Order_ID]],1,0)</f>
        <v>1</v>
      </c>
      <c r="L5868" s="4" t="str">
        <f>TEXT(Table1[[#This Row],[Order_Date]], "mmm-yyyy")</f>
        <v>Aug-2023</v>
      </c>
    </row>
    <row r="5869" spans="1:12" x14ac:dyDescent="0.25">
      <c r="A5869" t="s">
        <v>11853</v>
      </c>
      <c r="B5869" t="s">
        <v>11854</v>
      </c>
      <c r="C5869" s="1">
        <v>45161</v>
      </c>
      <c r="D5869" s="1">
        <v>44967</v>
      </c>
      <c r="E5869" t="s">
        <v>21</v>
      </c>
      <c r="F5869" t="s">
        <v>33</v>
      </c>
      <c r="G5869" t="s">
        <v>12</v>
      </c>
      <c r="H5869" t="s">
        <v>280</v>
      </c>
      <c r="I5869" t="str">
        <f>IF(Table1[[#This Row],[Return_Status]]="Returned", "Yes", "No")</f>
        <v>Yes</v>
      </c>
      <c r="J5869">
        <f>IF(Table1[[#This Row],[Return_Flag]]="Yes",1,0)</f>
        <v>1</v>
      </c>
      <c r="K5869">
        <f>IF(Table1[[#This Row],[Order_ID]]=Table1[[#This Row],[Order_ID]],1,0)</f>
        <v>1</v>
      </c>
      <c r="L5869" s="4" t="str">
        <f>TEXT(Table1[[#This Row],[Order_Date]], "mmm-yyyy")</f>
        <v>Aug-2023</v>
      </c>
    </row>
    <row r="5870" spans="1:12" x14ac:dyDescent="0.25">
      <c r="A5870" t="s">
        <v>11855</v>
      </c>
      <c r="B5870" t="s">
        <v>11856</v>
      </c>
      <c r="C5870" s="1">
        <v>45091</v>
      </c>
      <c r="E5870" t="s">
        <v>32</v>
      </c>
      <c r="G5870" t="s">
        <v>22</v>
      </c>
      <c r="H5870" t="s">
        <v>51</v>
      </c>
      <c r="I5870" t="str">
        <f>IF(Table1[[#This Row],[Return_Status]]="Returned", "Yes", "No")</f>
        <v>No</v>
      </c>
      <c r="J5870">
        <f>IF(Table1[[#This Row],[Return_Flag]]="Yes",1,0)</f>
        <v>0</v>
      </c>
      <c r="K5870">
        <f>IF(Table1[[#This Row],[Order_ID]]=Table1[[#This Row],[Order_ID]],1,0)</f>
        <v>1</v>
      </c>
      <c r="L5870" s="4" t="str">
        <f>TEXT(Table1[[#This Row],[Order_Date]], "mmm-yyyy")</f>
        <v>Jun-2023</v>
      </c>
    </row>
    <row r="5871" spans="1:12" x14ac:dyDescent="0.25">
      <c r="A5871" t="s">
        <v>11857</v>
      </c>
      <c r="B5871" t="s">
        <v>11858</v>
      </c>
      <c r="C5871" s="1">
        <v>45577</v>
      </c>
      <c r="D5871" s="1">
        <v>45423</v>
      </c>
      <c r="E5871" t="s">
        <v>21</v>
      </c>
      <c r="F5871" t="s">
        <v>11</v>
      </c>
      <c r="G5871" t="s">
        <v>12</v>
      </c>
      <c r="H5871" t="s">
        <v>605</v>
      </c>
      <c r="I5871" t="str">
        <f>IF(Table1[[#This Row],[Return_Status]]="Returned", "Yes", "No")</f>
        <v>Yes</v>
      </c>
      <c r="J5871">
        <f>IF(Table1[[#This Row],[Return_Flag]]="Yes",1,0)</f>
        <v>1</v>
      </c>
      <c r="K5871">
        <f>IF(Table1[[#This Row],[Order_ID]]=Table1[[#This Row],[Order_ID]],1,0)</f>
        <v>1</v>
      </c>
      <c r="L5871" s="4" t="str">
        <f>TEXT(Table1[[#This Row],[Order_Date]], "mmm-yyyy")</f>
        <v>Oct-2024</v>
      </c>
    </row>
    <row r="5872" spans="1:12" x14ac:dyDescent="0.25">
      <c r="A5872" t="s">
        <v>11859</v>
      </c>
      <c r="B5872" t="s">
        <v>11860</v>
      </c>
      <c r="C5872" s="1">
        <v>45273</v>
      </c>
      <c r="E5872" t="s">
        <v>21</v>
      </c>
      <c r="G5872" t="s">
        <v>22</v>
      </c>
      <c r="H5872" t="s">
        <v>83</v>
      </c>
      <c r="I5872" t="str">
        <f>IF(Table1[[#This Row],[Return_Status]]="Returned", "Yes", "No")</f>
        <v>No</v>
      </c>
      <c r="J5872">
        <f>IF(Table1[[#This Row],[Return_Flag]]="Yes",1,0)</f>
        <v>0</v>
      </c>
      <c r="K5872">
        <f>IF(Table1[[#This Row],[Order_ID]]=Table1[[#This Row],[Order_ID]],1,0)</f>
        <v>1</v>
      </c>
      <c r="L5872" s="4" t="str">
        <f>TEXT(Table1[[#This Row],[Order_Date]], "mmm-yyyy")</f>
        <v>Dec-2023</v>
      </c>
    </row>
    <row r="5873" spans="1:12" x14ac:dyDescent="0.25">
      <c r="A5873" t="s">
        <v>11861</v>
      </c>
      <c r="B5873" t="s">
        <v>11862</v>
      </c>
      <c r="C5873" s="1">
        <v>45231</v>
      </c>
      <c r="E5873" t="s">
        <v>32</v>
      </c>
      <c r="G5873" t="s">
        <v>22</v>
      </c>
      <c r="H5873" t="s">
        <v>642</v>
      </c>
      <c r="I5873" t="str">
        <f>IF(Table1[[#This Row],[Return_Status]]="Returned", "Yes", "No")</f>
        <v>No</v>
      </c>
      <c r="J5873">
        <f>IF(Table1[[#This Row],[Return_Flag]]="Yes",1,0)</f>
        <v>0</v>
      </c>
      <c r="K5873">
        <f>IF(Table1[[#This Row],[Order_ID]]=Table1[[#This Row],[Order_ID]],1,0)</f>
        <v>1</v>
      </c>
      <c r="L5873" s="4" t="str">
        <f>TEXT(Table1[[#This Row],[Order_Date]], "mmm-yyyy")</f>
        <v>Nov-2023</v>
      </c>
    </row>
    <row r="5874" spans="1:12" x14ac:dyDescent="0.25">
      <c r="A5874" t="s">
        <v>11863</v>
      </c>
      <c r="B5874" t="s">
        <v>11864</v>
      </c>
      <c r="C5874" s="1">
        <v>45140</v>
      </c>
      <c r="D5874" s="1">
        <v>45054</v>
      </c>
      <c r="E5874" t="s">
        <v>21</v>
      </c>
      <c r="F5874" t="s">
        <v>33</v>
      </c>
      <c r="G5874" t="s">
        <v>12</v>
      </c>
      <c r="H5874" t="s">
        <v>235</v>
      </c>
      <c r="I5874" t="str">
        <f>IF(Table1[[#This Row],[Return_Status]]="Returned", "Yes", "No")</f>
        <v>Yes</v>
      </c>
      <c r="J5874">
        <f>IF(Table1[[#This Row],[Return_Flag]]="Yes",1,0)</f>
        <v>1</v>
      </c>
      <c r="K5874">
        <f>IF(Table1[[#This Row],[Order_ID]]=Table1[[#This Row],[Order_ID]],1,0)</f>
        <v>1</v>
      </c>
      <c r="L5874" s="4" t="str">
        <f>TEXT(Table1[[#This Row],[Order_Date]], "mmm-yyyy")</f>
        <v>Aug-2023</v>
      </c>
    </row>
    <row r="5875" spans="1:12" x14ac:dyDescent="0.25">
      <c r="A5875" t="s">
        <v>11865</v>
      </c>
      <c r="B5875" t="s">
        <v>11866</v>
      </c>
      <c r="C5875" s="1">
        <v>45359</v>
      </c>
      <c r="D5875" s="1">
        <v>45096</v>
      </c>
      <c r="E5875" t="s">
        <v>10</v>
      </c>
      <c r="F5875" t="s">
        <v>11</v>
      </c>
      <c r="G5875" t="s">
        <v>12</v>
      </c>
      <c r="H5875" t="s">
        <v>189</v>
      </c>
      <c r="I5875" t="str">
        <f>IF(Table1[[#This Row],[Return_Status]]="Returned", "Yes", "No")</f>
        <v>Yes</v>
      </c>
      <c r="J5875">
        <f>IF(Table1[[#This Row],[Return_Flag]]="Yes",1,0)</f>
        <v>1</v>
      </c>
      <c r="K5875">
        <f>IF(Table1[[#This Row],[Order_ID]]=Table1[[#This Row],[Order_ID]],1,0)</f>
        <v>1</v>
      </c>
      <c r="L5875" s="4" t="str">
        <f>TEXT(Table1[[#This Row],[Order_Date]], "mmm-yyyy")</f>
        <v>Mar-2024</v>
      </c>
    </row>
    <row r="5876" spans="1:12" x14ac:dyDescent="0.25">
      <c r="A5876" t="s">
        <v>11867</v>
      </c>
      <c r="B5876" t="s">
        <v>11868</v>
      </c>
      <c r="C5876" s="1">
        <v>45348</v>
      </c>
      <c r="E5876" t="s">
        <v>10</v>
      </c>
      <c r="G5876" t="s">
        <v>22</v>
      </c>
      <c r="H5876" t="s">
        <v>261</v>
      </c>
      <c r="I5876" t="str">
        <f>IF(Table1[[#This Row],[Return_Status]]="Returned", "Yes", "No")</f>
        <v>No</v>
      </c>
      <c r="J5876">
        <f>IF(Table1[[#This Row],[Return_Flag]]="Yes",1,0)</f>
        <v>0</v>
      </c>
      <c r="K5876">
        <f>IF(Table1[[#This Row],[Order_ID]]=Table1[[#This Row],[Order_ID]],1,0)</f>
        <v>1</v>
      </c>
      <c r="L5876" s="4" t="str">
        <f>TEXT(Table1[[#This Row],[Order_Date]], "mmm-yyyy")</f>
        <v>Feb-2024</v>
      </c>
    </row>
    <row r="5877" spans="1:12" x14ac:dyDescent="0.25">
      <c r="A5877" t="s">
        <v>11869</v>
      </c>
      <c r="B5877" t="s">
        <v>11870</v>
      </c>
      <c r="C5877" s="1">
        <v>45298</v>
      </c>
      <c r="E5877" t="s">
        <v>16</v>
      </c>
      <c r="G5877" t="s">
        <v>22</v>
      </c>
      <c r="H5877" t="s">
        <v>121</v>
      </c>
      <c r="I5877" t="str">
        <f>IF(Table1[[#This Row],[Return_Status]]="Returned", "Yes", "No")</f>
        <v>No</v>
      </c>
      <c r="J5877">
        <f>IF(Table1[[#This Row],[Return_Flag]]="Yes",1,0)</f>
        <v>0</v>
      </c>
      <c r="K5877">
        <f>IF(Table1[[#This Row],[Order_ID]]=Table1[[#This Row],[Order_ID]],1,0)</f>
        <v>1</v>
      </c>
      <c r="L5877" s="4" t="str">
        <f>TEXT(Table1[[#This Row],[Order_Date]], "mmm-yyyy")</f>
        <v>Jan-2024</v>
      </c>
    </row>
    <row r="5878" spans="1:12" x14ac:dyDescent="0.25">
      <c r="A5878" t="s">
        <v>11871</v>
      </c>
      <c r="B5878" t="s">
        <v>11872</v>
      </c>
      <c r="C5878" s="1">
        <v>45253</v>
      </c>
      <c r="D5878" s="1">
        <v>45237</v>
      </c>
      <c r="E5878" t="s">
        <v>44</v>
      </c>
      <c r="F5878" t="s">
        <v>40</v>
      </c>
      <c r="G5878" t="s">
        <v>12</v>
      </c>
      <c r="H5878" t="s">
        <v>57</v>
      </c>
      <c r="I5878" t="str">
        <f>IF(Table1[[#This Row],[Return_Status]]="Returned", "Yes", "No")</f>
        <v>Yes</v>
      </c>
      <c r="J5878">
        <f>IF(Table1[[#This Row],[Return_Flag]]="Yes",1,0)</f>
        <v>1</v>
      </c>
      <c r="K5878">
        <f>IF(Table1[[#This Row],[Order_ID]]=Table1[[#This Row],[Order_ID]],1,0)</f>
        <v>1</v>
      </c>
      <c r="L5878" s="4" t="str">
        <f>TEXT(Table1[[#This Row],[Order_Date]], "mmm-yyyy")</f>
        <v>Nov-2023</v>
      </c>
    </row>
    <row r="5879" spans="1:12" x14ac:dyDescent="0.25">
      <c r="A5879" t="s">
        <v>11873</v>
      </c>
      <c r="B5879" t="s">
        <v>11874</v>
      </c>
      <c r="C5879" s="1">
        <v>45486</v>
      </c>
      <c r="D5879" s="1">
        <v>45318</v>
      </c>
      <c r="E5879" t="s">
        <v>16</v>
      </c>
      <c r="F5879" t="s">
        <v>11</v>
      </c>
      <c r="G5879" t="s">
        <v>12</v>
      </c>
      <c r="H5879" t="s">
        <v>1032</v>
      </c>
      <c r="I5879" t="str">
        <f>IF(Table1[[#This Row],[Return_Status]]="Returned", "Yes", "No")</f>
        <v>Yes</v>
      </c>
      <c r="J5879">
        <f>IF(Table1[[#This Row],[Return_Flag]]="Yes",1,0)</f>
        <v>1</v>
      </c>
      <c r="K5879">
        <f>IF(Table1[[#This Row],[Order_ID]]=Table1[[#This Row],[Order_ID]],1,0)</f>
        <v>1</v>
      </c>
      <c r="L5879" s="4" t="str">
        <f>TEXT(Table1[[#This Row],[Order_Date]], "mmm-yyyy")</f>
        <v>Jul-2024</v>
      </c>
    </row>
    <row r="5880" spans="1:12" x14ac:dyDescent="0.25">
      <c r="A5880" t="s">
        <v>11875</v>
      </c>
      <c r="B5880" t="s">
        <v>11876</v>
      </c>
      <c r="C5880" s="1">
        <v>44935</v>
      </c>
      <c r="E5880" t="s">
        <v>10</v>
      </c>
      <c r="G5880" t="s">
        <v>22</v>
      </c>
      <c r="H5880" t="s">
        <v>62</v>
      </c>
      <c r="I5880" t="str">
        <f>IF(Table1[[#This Row],[Return_Status]]="Returned", "Yes", "No")</f>
        <v>No</v>
      </c>
      <c r="J5880">
        <f>IF(Table1[[#This Row],[Return_Flag]]="Yes",1,0)</f>
        <v>0</v>
      </c>
      <c r="K5880">
        <f>IF(Table1[[#This Row],[Order_ID]]=Table1[[#This Row],[Order_ID]],1,0)</f>
        <v>1</v>
      </c>
      <c r="L5880" s="4" t="str">
        <f>TEXT(Table1[[#This Row],[Order_Date]], "mmm-yyyy")</f>
        <v>Jan-2023</v>
      </c>
    </row>
    <row r="5881" spans="1:12" x14ac:dyDescent="0.25">
      <c r="A5881" t="s">
        <v>11877</v>
      </c>
      <c r="B5881" t="s">
        <v>11878</v>
      </c>
      <c r="C5881" s="1">
        <v>45116</v>
      </c>
      <c r="E5881" t="s">
        <v>16</v>
      </c>
      <c r="G5881" t="s">
        <v>22</v>
      </c>
      <c r="H5881" t="s">
        <v>98</v>
      </c>
      <c r="I5881" t="str">
        <f>IF(Table1[[#This Row],[Return_Status]]="Returned", "Yes", "No")</f>
        <v>No</v>
      </c>
      <c r="J5881">
        <f>IF(Table1[[#This Row],[Return_Flag]]="Yes",1,0)</f>
        <v>0</v>
      </c>
      <c r="K5881">
        <f>IF(Table1[[#This Row],[Order_ID]]=Table1[[#This Row],[Order_ID]],1,0)</f>
        <v>1</v>
      </c>
      <c r="L5881" s="4" t="str">
        <f>TEXT(Table1[[#This Row],[Order_Date]], "mmm-yyyy")</f>
        <v>Jul-2023</v>
      </c>
    </row>
    <row r="5882" spans="1:12" x14ac:dyDescent="0.25">
      <c r="A5882" t="s">
        <v>11879</v>
      </c>
      <c r="B5882" t="s">
        <v>11880</v>
      </c>
      <c r="C5882" s="1">
        <v>45430</v>
      </c>
      <c r="E5882" t="s">
        <v>10</v>
      </c>
      <c r="G5882" t="s">
        <v>22</v>
      </c>
      <c r="H5882" t="s">
        <v>65</v>
      </c>
      <c r="I5882" t="str">
        <f>IF(Table1[[#This Row],[Return_Status]]="Returned", "Yes", "No")</f>
        <v>No</v>
      </c>
      <c r="J5882">
        <f>IF(Table1[[#This Row],[Return_Flag]]="Yes",1,0)</f>
        <v>0</v>
      </c>
      <c r="K5882">
        <f>IF(Table1[[#This Row],[Order_ID]]=Table1[[#This Row],[Order_ID]],1,0)</f>
        <v>1</v>
      </c>
      <c r="L5882" s="4" t="str">
        <f>TEXT(Table1[[#This Row],[Order_Date]], "mmm-yyyy")</f>
        <v>May-2024</v>
      </c>
    </row>
    <row r="5883" spans="1:12" x14ac:dyDescent="0.25">
      <c r="A5883" t="s">
        <v>11881</v>
      </c>
      <c r="B5883" t="s">
        <v>11882</v>
      </c>
      <c r="C5883" s="1">
        <v>45365</v>
      </c>
      <c r="D5883" s="1">
        <v>44939</v>
      </c>
      <c r="E5883" t="s">
        <v>44</v>
      </c>
      <c r="F5883" t="s">
        <v>40</v>
      </c>
      <c r="G5883" t="s">
        <v>12</v>
      </c>
      <c r="H5883" t="s">
        <v>851</v>
      </c>
      <c r="I5883" t="str">
        <f>IF(Table1[[#This Row],[Return_Status]]="Returned", "Yes", "No")</f>
        <v>Yes</v>
      </c>
      <c r="J5883">
        <f>IF(Table1[[#This Row],[Return_Flag]]="Yes",1,0)</f>
        <v>1</v>
      </c>
      <c r="K5883">
        <f>IF(Table1[[#This Row],[Order_ID]]=Table1[[#This Row],[Order_ID]],1,0)</f>
        <v>1</v>
      </c>
      <c r="L5883" s="4" t="str">
        <f>TEXT(Table1[[#This Row],[Order_Date]], "mmm-yyyy")</f>
        <v>Mar-2024</v>
      </c>
    </row>
    <row r="5884" spans="1:12" x14ac:dyDescent="0.25">
      <c r="A5884" t="s">
        <v>11883</v>
      </c>
      <c r="B5884" t="s">
        <v>11884</v>
      </c>
      <c r="C5884" s="1">
        <v>44943</v>
      </c>
      <c r="E5884" t="s">
        <v>44</v>
      </c>
      <c r="G5884" t="s">
        <v>22</v>
      </c>
      <c r="H5884" t="s">
        <v>204</v>
      </c>
      <c r="I5884" t="str">
        <f>IF(Table1[[#This Row],[Return_Status]]="Returned", "Yes", "No")</f>
        <v>No</v>
      </c>
      <c r="J5884">
        <f>IF(Table1[[#This Row],[Return_Flag]]="Yes",1,0)</f>
        <v>0</v>
      </c>
      <c r="K5884">
        <f>IF(Table1[[#This Row],[Order_ID]]=Table1[[#This Row],[Order_ID]],1,0)</f>
        <v>1</v>
      </c>
      <c r="L5884" s="4" t="str">
        <f>TEXT(Table1[[#This Row],[Order_Date]], "mmm-yyyy")</f>
        <v>Jan-2023</v>
      </c>
    </row>
    <row r="5885" spans="1:12" x14ac:dyDescent="0.25">
      <c r="A5885" t="s">
        <v>11885</v>
      </c>
      <c r="B5885" t="s">
        <v>11886</v>
      </c>
      <c r="C5885" s="1">
        <v>45013</v>
      </c>
      <c r="E5885" t="s">
        <v>32</v>
      </c>
      <c r="G5885" t="s">
        <v>22</v>
      </c>
      <c r="H5885" t="s">
        <v>65</v>
      </c>
      <c r="I5885" t="str">
        <f>IF(Table1[[#This Row],[Return_Status]]="Returned", "Yes", "No")</f>
        <v>No</v>
      </c>
      <c r="J5885">
        <f>IF(Table1[[#This Row],[Return_Flag]]="Yes",1,0)</f>
        <v>0</v>
      </c>
      <c r="K5885">
        <f>IF(Table1[[#This Row],[Order_ID]]=Table1[[#This Row],[Order_ID]],1,0)</f>
        <v>1</v>
      </c>
      <c r="L5885" s="4" t="str">
        <f>TEXT(Table1[[#This Row],[Order_Date]], "mmm-yyyy")</f>
        <v>Mar-2023</v>
      </c>
    </row>
    <row r="5886" spans="1:12" x14ac:dyDescent="0.25">
      <c r="A5886" t="s">
        <v>11887</v>
      </c>
      <c r="B5886" t="s">
        <v>11888</v>
      </c>
      <c r="C5886" s="1">
        <v>45094</v>
      </c>
      <c r="E5886" t="s">
        <v>10</v>
      </c>
      <c r="G5886" t="s">
        <v>22</v>
      </c>
      <c r="H5886" t="s">
        <v>57</v>
      </c>
      <c r="I5886" t="str">
        <f>IF(Table1[[#This Row],[Return_Status]]="Returned", "Yes", "No")</f>
        <v>No</v>
      </c>
      <c r="J5886">
        <f>IF(Table1[[#This Row],[Return_Flag]]="Yes",1,0)</f>
        <v>0</v>
      </c>
      <c r="K5886">
        <f>IF(Table1[[#This Row],[Order_ID]]=Table1[[#This Row],[Order_ID]],1,0)</f>
        <v>1</v>
      </c>
      <c r="L5886" s="4" t="str">
        <f>TEXT(Table1[[#This Row],[Order_Date]], "mmm-yyyy")</f>
        <v>Jun-2023</v>
      </c>
    </row>
    <row r="5887" spans="1:12" x14ac:dyDescent="0.25">
      <c r="A5887" t="s">
        <v>11889</v>
      </c>
      <c r="B5887" t="s">
        <v>11890</v>
      </c>
      <c r="C5887" s="1">
        <v>45297</v>
      </c>
      <c r="E5887" t="s">
        <v>21</v>
      </c>
      <c r="G5887" t="s">
        <v>22</v>
      </c>
      <c r="H5887" t="s">
        <v>98</v>
      </c>
      <c r="I5887" t="str">
        <f>IF(Table1[[#This Row],[Return_Status]]="Returned", "Yes", "No")</f>
        <v>No</v>
      </c>
      <c r="J5887">
        <f>IF(Table1[[#This Row],[Return_Flag]]="Yes",1,0)</f>
        <v>0</v>
      </c>
      <c r="K5887">
        <f>IF(Table1[[#This Row],[Order_ID]]=Table1[[#This Row],[Order_ID]],1,0)</f>
        <v>1</v>
      </c>
      <c r="L5887" s="4" t="str">
        <f>TEXT(Table1[[#This Row],[Order_Date]], "mmm-yyyy")</f>
        <v>Jan-2024</v>
      </c>
    </row>
    <row r="5888" spans="1:12" x14ac:dyDescent="0.25">
      <c r="A5888" t="s">
        <v>11891</v>
      </c>
      <c r="B5888" t="s">
        <v>11892</v>
      </c>
      <c r="C5888" s="1">
        <v>45296</v>
      </c>
      <c r="E5888" t="s">
        <v>16</v>
      </c>
      <c r="G5888" t="s">
        <v>22</v>
      </c>
      <c r="H5888" t="s">
        <v>98</v>
      </c>
      <c r="I5888" t="str">
        <f>IF(Table1[[#This Row],[Return_Status]]="Returned", "Yes", "No")</f>
        <v>No</v>
      </c>
      <c r="J5888">
        <f>IF(Table1[[#This Row],[Return_Flag]]="Yes",1,0)</f>
        <v>0</v>
      </c>
      <c r="K5888">
        <f>IF(Table1[[#This Row],[Order_ID]]=Table1[[#This Row],[Order_ID]],1,0)</f>
        <v>1</v>
      </c>
      <c r="L5888" s="4" t="str">
        <f>TEXT(Table1[[#This Row],[Order_Date]], "mmm-yyyy")</f>
        <v>Jan-2024</v>
      </c>
    </row>
    <row r="5889" spans="1:12" x14ac:dyDescent="0.25">
      <c r="A5889" t="s">
        <v>11893</v>
      </c>
      <c r="B5889" t="s">
        <v>11894</v>
      </c>
      <c r="C5889" s="1">
        <v>45449</v>
      </c>
      <c r="E5889" t="s">
        <v>44</v>
      </c>
      <c r="G5889" t="s">
        <v>22</v>
      </c>
      <c r="H5889" t="s">
        <v>149</v>
      </c>
      <c r="I5889" t="str">
        <f>IF(Table1[[#This Row],[Return_Status]]="Returned", "Yes", "No")</f>
        <v>No</v>
      </c>
      <c r="J5889">
        <f>IF(Table1[[#This Row],[Return_Flag]]="Yes",1,0)</f>
        <v>0</v>
      </c>
      <c r="K5889">
        <f>IF(Table1[[#This Row],[Order_ID]]=Table1[[#This Row],[Order_ID]],1,0)</f>
        <v>1</v>
      </c>
      <c r="L5889" s="4" t="str">
        <f>TEXT(Table1[[#This Row],[Order_Date]], "mmm-yyyy")</f>
        <v>Jun-2024</v>
      </c>
    </row>
    <row r="5890" spans="1:12" x14ac:dyDescent="0.25">
      <c r="A5890" t="s">
        <v>11895</v>
      </c>
      <c r="B5890" t="s">
        <v>11896</v>
      </c>
      <c r="C5890" s="1">
        <v>45195</v>
      </c>
      <c r="D5890" s="1">
        <v>45060</v>
      </c>
      <c r="E5890" t="s">
        <v>10</v>
      </c>
      <c r="F5890" t="s">
        <v>17</v>
      </c>
      <c r="G5890" t="s">
        <v>12</v>
      </c>
      <c r="H5890" t="s">
        <v>171</v>
      </c>
      <c r="I5890" t="str">
        <f>IF(Table1[[#This Row],[Return_Status]]="Returned", "Yes", "No")</f>
        <v>Yes</v>
      </c>
      <c r="J5890">
        <f>IF(Table1[[#This Row],[Return_Flag]]="Yes",1,0)</f>
        <v>1</v>
      </c>
      <c r="K5890">
        <f>IF(Table1[[#This Row],[Order_ID]]=Table1[[#This Row],[Order_ID]],1,0)</f>
        <v>1</v>
      </c>
      <c r="L5890" s="4" t="str">
        <f>TEXT(Table1[[#This Row],[Order_Date]], "mmm-yyyy")</f>
        <v>Sep-2023</v>
      </c>
    </row>
    <row r="5891" spans="1:12" x14ac:dyDescent="0.25">
      <c r="A5891" t="s">
        <v>11897</v>
      </c>
      <c r="B5891" t="s">
        <v>11898</v>
      </c>
      <c r="C5891" s="1">
        <v>45390</v>
      </c>
      <c r="D5891" s="1">
        <v>44936</v>
      </c>
      <c r="E5891" t="s">
        <v>10</v>
      </c>
      <c r="F5891" t="s">
        <v>33</v>
      </c>
      <c r="G5891" t="s">
        <v>12</v>
      </c>
      <c r="H5891" t="s">
        <v>442</v>
      </c>
      <c r="I5891" t="str">
        <f>IF(Table1[[#This Row],[Return_Status]]="Returned", "Yes", "No")</f>
        <v>Yes</v>
      </c>
      <c r="J5891">
        <f>IF(Table1[[#This Row],[Return_Flag]]="Yes",1,0)</f>
        <v>1</v>
      </c>
      <c r="K5891">
        <f>IF(Table1[[#This Row],[Order_ID]]=Table1[[#This Row],[Order_ID]],1,0)</f>
        <v>1</v>
      </c>
      <c r="L5891" s="4" t="str">
        <f>TEXT(Table1[[#This Row],[Order_Date]], "mmm-yyyy")</f>
        <v>Apr-2024</v>
      </c>
    </row>
    <row r="5892" spans="1:12" x14ac:dyDescent="0.25">
      <c r="A5892" t="s">
        <v>11899</v>
      </c>
      <c r="B5892" t="s">
        <v>11900</v>
      </c>
      <c r="C5892" s="1">
        <v>45469</v>
      </c>
      <c r="D5892" s="1">
        <v>45536</v>
      </c>
      <c r="E5892" t="s">
        <v>10</v>
      </c>
      <c r="F5892" t="s">
        <v>33</v>
      </c>
      <c r="G5892" t="s">
        <v>12</v>
      </c>
      <c r="H5892" t="s">
        <v>174</v>
      </c>
      <c r="I5892" t="str">
        <f>IF(Table1[[#This Row],[Return_Status]]="Returned", "Yes", "No")</f>
        <v>Yes</v>
      </c>
      <c r="J5892">
        <f>IF(Table1[[#This Row],[Return_Flag]]="Yes",1,0)</f>
        <v>1</v>
      </c>
      <c r="K5892">
        <f>IF(Table1[[#This Row],[Order_ID]]=Table1[[#This Row],[Order_ID]],1,0)</f>
        <v>1</v>
      </c>
      <c r="L5892" s="4" t="str">
        <f>TEXT(Table1[[#This Row],[Order_Date]], "mmm-yyyy")</f>
        <v>Jun-2024</v>
      </c>
    </row>
    <row r="5893" spans="1:12" x14ac:dyDescent="0.25">
      <c r="A5893" t="s">
        <v>11901</v>
      </c>
      <c r="B5893" t="s">
        <v>11902</v>
      </c>
      <c r="C5893" s="1">
        <v>45063</v>
      </c>
      <c r="E5893" t="s">
        <v>44</v>
      </c>
      <c r="G5893" t="s">
        <v>22</v>
      </c>
      <c r="H5893" t="s">
        <v>258</v>
      </c>
      <c r="I5893" t="str">
        <f>IF(Table1[[#This Row],[Return_Status]]="Returned", "Yes", "No")</f>
        <v>No</v>
      </c>
      <c r="J5893">
        <f>IF(Table1[[#This Row],[Return_Flag]]="Yes",1,0)</f>
        <v>0</v>
      </c>
      <c r="K5893">
        <f>IF(Table1[[#This Row],[Order_ID]]=Table1[[#This Row],[Order_ID]],1,0)</f>
        <v>1</v>
      </c>
      <c r="L5893" s="4" t="str">
        <f>TEXT(Table1[[#This Row],[Order_Date]], "mmm-yyyy")</f>
        <v>May-2023</v>
      </c>
    </row>
    <row r="5894" spans="1:12" x14ac:dyDescent="0.25">
      <c r="A5894" t="s">
        <v>11903</v>
      </c>
      <c r="B5894" t="s">
        <v>11904</v>
      </c>
      <c r="C5894" s="1">
        <v>45061</v>
      </c>
      <c r="D5894" s="1">
        <v>45296</v>
      </c>
      <c r="E5894" t="s">
        <v>21</v>
      </c>
      <c r="F5894" t="s">
        <v>11</v>
      </c>
      <c r="G5894" t="s">
        <v>12</v>
      </c>
      <c r="H5894" t="s">
        <v>92</v>
      </c>
      <c r="I5894" t="str">
        <f>IF(Table1[[#This Row],[Return_Status]]="Returned", "Yes", "No")</f>
        <v>Yes</v>
      </c>
      <c r="J5894">
        <f>IF(Table1[[#This Row],[Return_Flag]]="Yes",1,0)</f>
        <v>1</v>
      </c>
      <c r="K5894">
        <f>IF(Table1[[#This Row],[Order_ID]]=Table1[[#This Row],[Order_ID]],1,0)</f>
        <v>1</v>
      </c>
      <c r="L5894" s="4" t="str">
        <f>TEXT(Table1[[#This Row],[Order_Date]], "mmm-yyyy")</f>
        <v>May-2023</v>
      </c>
    </row>
    <row r="5895" spans="1:12" x14ac:dyDescent="0.25">
      <c r="A5895" t="s">
        <v>11905</v>
      </c>
      <c r="B5895" t="s">
        <v>11906</v>
      </c>
      <c r="C5895" s="1">
        <v>44932</v>
      </c>
      <c r="E5895" t="s">
        <v>10</v>
      </c>
      <c r="G5895" t="s">
        <v>22</v>
      </c>
      <c r="H5895" t="s">
        <v>171</v>
      </c>
      <c r="I5895" t="str">
        <f>IF(Table1[[#This Row],[Return_Status]]="Returned", "Yes", "No")</f>
        <v>No</v>
      </c>
      <c r="J5895">
        <f>IF(Table1[[#This Row],[Return_Flag]]="Yes",1,0)</f>
        <v>0</v>
      </c>
      <c r="K5895">
        <f>IF(Table1[[#This Row],[Order_ID]]=Table1[[#This Row],[Order_ID]],1,0)</f>
        <v>1</v>
      </c>
      <c r="L5895" s="4" t="str">
        <f>TEXT(Table1[[#This Row],[Order_Date]], "mmm-yyyy")</f>
        <v>Jan-2023</v>
      </c>
    </row>
    <row r="5896" spans="1:12" x14ac:dyDescent="0.25">
      <c r="A5896" t="s">
        <v>11907</v>
      </c>
      <c r="B5896" t="s">
        <v>11908</v>
      </c>
      <c r="C5896" s="1">
        <v>45314</v>
      </c>
      <c r="E5896" t="s">
        <v>44</v>
      </c>
      <c r="G5896" t="s">
        <v>22</v>
      </c>
      <c r="H5896" t="s">
        <v>177</v>
      </c>
      <c r="I5896" t="str">
        <f>IF(Table1[[#This Row],[Return_Status]]="Returned", "Yes", "No")</f>
        <v>No</v>
      </c>
      <c r="J5896">
        <f>IF(Table1[[#This Row],[Return_Flag]]="Yes",1,0)</f>
        <v>0</v>
      </c>
      <c r="K5896">
        <f>IF(Table1[[#This Row],[Order_ID]]=Table1[[#This Row],[Order_ID]],1,0)</f>
        <v>1</v>
      </c>
      <c r="L5896" s="4" t="str">
        <f>TEXT(Table1[[#This Row],[Order_Date]], "mmm-yyyy")</f>
        <v>Jan-2024</v>
      </c>
    </row>
    <row r="5897" spans="1:12" x14ac:dyDescent="0.25">
      <c r="A5897" t="s">
        <v>11909</v>
      </c>
      <c r="B5897" t="s">
        <v>11910</v>
      </c>
      <c r="C5897" s="1">
        <v>45141</v>
      </c>
      <c r="E5897" t="s">
        <v>21</v>
      </c>
      <c r="G5897" t="s">
        <v>22</v>
      </c>
      <c r="H5897" t="s">
        <v>23</v>
      </c>
      <c r="I5897" t="str">
        <f>IF(Table1[[#This Row],[Return_Status]]="Returned", "Yes", "No")</f>
        <v>No</v>
      </c>
      <c r="J5897">
        <f>IF(Table1[[#This Row],[Return_Flag]]="Yes",1,0)</f>
        <v>0</v>
      </c>
      <c r="K5897">
        <f>IF(Table1[[#This Row],[Order_ID]]=Table1[[#This Row],[Order_ID]],1,0)</f>
        <v>1</v>
      </c>
      <c r="L5897" s="4" t="str">
        <f>TEXT(Table1[[#This Row],[Order_Date]], "mmm-yyyy")</f>
        <v>Aug-2023</v>
      </c>
    </row>
    <row r="5898" spans="1:12" x14ac:dyDescent="0.25">
      <c r="A5898" t="s">
        <v>11911</v>
      </c>
      <c r="B5898" t="s">
        <v>11912</v>
      </c>
      <c r="C5898" s="1">
        <v>45040</v>
      </c>
      <c r="E5898" t="s">
        <v>32</v>
      </c>
      <c r="G5898" t="s">
        <v>22</v>
      </c>
      <c r="H5898" t="s">
        <v>183</v>
      </c>
      <c r="I5898" t="str">
        <f>IF(Table1[[#This Row],[Return_Status]]="Returned", "Yes", "No")</f>
        <v>No</v>
      </c>
      <c r="J5898">
        <f>IF(Table1[[#This Row],[Return_Flag]]="Yes",1,0)</f>
        <v>0</v>
      </c>
      <c r="K5898">
        <f>IF(Table1[[#This Row],[Order_ID]]=Table1[[#This Row],[Order_ID]],1,0)</f>
        <v>1</v>
      </c>
      <c r="L5898" s="4" t="str">
        <f>TEXT(Table1[[#This Row],[Order_Date]], "mmm-yyyy")</f>
        <v>Apr-2023</v>
      </c>
    </row>
    <row r="5899" spans="1:12" x14ac:dyDescent="0.25">
      <c r="A5899" t="s">
        <v>11913</v>
      </c>
      <c r="B5899" t="s">
        <v>11914</v>
      </c>
      <c r="C5899" s="1">
        <v>45436</v>
      </c>
      <c r="D5899" s="1">
        <v>44995</v>
      </c>
      <c r="E5899" t="s">
        <v>44</v>
      </c>
      <c r="F5899" t="s">
        <v>33</v>
      </c>
      <c r="G5899" t="s">
        <v>12</v>
      </c>
      <c r="H5899" t="s">
        <v>155</v>
      </c>
      <c r="I5899" t="str">
        <f>IF(Table1[[#This Row],[Return_Status]]="Returned", "Yes", "No")</f>
        <v>Yes</v>
      </c>
      <c r="J5899">
        <f>IF(Table1[[#This Row],[Return_Flag]]="Yes",1,0)</f>
        <v>1</v>
      </c>
      <c r="K5899">
        <f>IF(Table1[[#This Row],[Order_ID]]=Table1[[#This Row],[Order_ID]],1,0)</f>
        <v>1</v>
      </c>
      <c r="L5899" s="4" t="str">
        <f>TEXT(Table1[[#This Row],[Order_Date]], "mmm-yyyy")</f>
        <v>May-2024</v>
      </c>
    </row>
    <row r="5900" spans="1:12" x14ac:dyDescent="0.25">
      <c r="A5900" t="s">
        <v>11915</v>
      </c>
      <c r="B5900" t="s">
        <v>11916</v>
      </c>
      <c r="C5900" s="1">
        <v>45089</v>
      </c>
      <c r="E5900" t="s">
        <v>21</v>
      </c>
      <c r="G5900" t="s">
        <v>22</v>
      </c>
      <c r="H5900" t="s">
        <v>23</v>
      </c>
      <c r="I5900" t="str">
        <f>IF(Table1[[#This Row],[Return_Status]]="Returned", "Yes", "No")</f>
        <v>No</v>
      </c>
      <c r="J5900">
        <f>IF(Table1[[#This Row],[Return_Flag]]="Yes",1,0)</f>
        <v>0</v>
      </c>
      <c r="K5900">
        <f>IF(Table1[[#This Row],[Order_ID]]=Table1[[#This Row],[Order_ID]],1,0)</f>
        <v>1</v>
      </c>
      <c r="L5900" s="4" t="str">
        <f>TEXT(Table1[[#This Row],[Order_Date]], "mmm-yyyy")</f>
        <v>Jun-2023</v>
      </c>
    </row>
    <row r="5901" spans="1:12" x14ac:dyDescent="0.25">
      <c r="A5901" t="s">
        <v>11917</v>
      </c>
      <c r="B5901" t="s">
        <v>11918</v>
      </c>
      <c r="C5901" s="1">
        <v>45091</v>
      </c>
      <c r="D5901" s="1">
        <v>45578</v>
      </c>
      <c r="E5901" t="s">
        <v>16</v>
      </c>
      <c r="F5901" t="s">
        <v>40</v>
      </c>
      <c r="G5901" t="s">
        <v>12</v>
      </c>
      <c r="H5901" t="s">
        <v>255</v>
      </c>
      <c r="I5901" t="str">
        <f>IF(Table1[[#This Row],[Return_Status]]="Returned", "Yes", "No")</f>
        <v>Yes</v>
      </c>
      <c r="J5901">
        <f>IF(Table1[[#This Row],[Return_Flag]]="Yes",1,0)</f>
        <v>1</v>
      </c>
      <c r="K5901">
        <f>IF(Table1[[#This Row],[Order_ID]]=Table1[[#This Row],[Order_ID]],1,0)</f>
        <v>1</v>
      </c>
      <c r="L5901" s="4" t="str">
        <f>TEXT(Table1[[#This Row],[Order_Date]], "mmm-yyyy")</f>
        <v>Jun-2023</v>
      </c>
    </row>
    <row r="5902" spans="1:12" x14ac:dyDescent="0.25">
      <c r="A5902" t="s">
        <v>11919</v>
      </c>
      <c r="B5902" t="s">
        <v>11920</v>
      </c>
      <c r="C5902" s="1">
        <v>44984</v>
      </c>
      <c r="D5902" s="1">
        <v>45294</v>
      </c>
      <c r="E5902" t="s">
        <v>21</v>
      </c>
      <c r="F5902" t="s">
        <v>17</v>
      </c>
      <c r="G5902" t="s">
        <v>12</v>
      </c>
      <c r="H5902" t="s">
        <v>65</v>
      </c>
      <c r="I5902" t="str">
        <f>IF(Table1[[#This Row],[Return_Status]]="Returned", "Yes", "No")</f>
        <v>Yes</v>
      </c>
      <c r="J5902">
        <f>IF(Table1[[#This Row],[Return_Flag]]="Yes",1,0)</f>
        <v>1</v>
      </c>
      <c r="K5902">
        <f>IF(Table1[[#This Row],[Order_ID]]=Table1[[#This Row],[Order_ID]],1,0)</f>
        <v>1</v>
      </c>
      <c r="L5902" s="4" t="str">
        <f>TEXT(Table1[[#This Row],[Order_Date]], "mmm-yyyy")</f>
        <v>Feb-2023</v>
      </c>
    </row>
    <row r="5903" spans="1:12" x14ac:dyDescent="0.25">
      <c r="A5903" t="s">
        <v>11921</v>
      </c>
      <c r="B5903" t="s">
        <v>11922</v>
      </c>
      <c r="C5903" s="1">
        <v>45144</v>
      </c>
      <c r="D5903" s="1">
        <v>45451</v>
      </c>
      <c r="E5903" t="s">
        <v>21</v>
      </c>
      <c r="F5903" t="s">
        <v>11</v>
      </c>
      <c r="G5903" t="s">
        <v>12</v>
      </c>
      <c r="H5903" t="s">
        <v>360</v>
      </c>
      <c r="I5903" t="str">
        <f>IF(Table1[[#This Row],[Return_Status]]="Returned", "Yes", "No")</f>
        <v>Yes</v>
      </c>
      <c r="J5903">
        <f>IF(Table1[[#This Row],[Return_Flag]]="Yes",1,0)</f>
        <v>1</v>
      </c>
      <c r="K5903">
        <f>IF(Table1[[#This Row],[Order_ID]]=Table1[[#This Row],[Order_ID]],1,0)</f>
        <v>1</v>
      </c>
      <c r="L5903" s="4" t="str">
        <f>TEXT(Table1[[#This Row],[Order_Date]], "mmm-yyyy")</f>
        <v>Aug-2023</v>
      </c>
    </row>
    <row r="5904" spans="1:12" x14ac:dyDescent="0.25">
      <c r="A5904" t="s">
        <v>11923</v>
      </c>
      <c r="B5904" t="s">
        <v>11924</v>
      </c>
      <c r="C5904" s="1">
        <v>44984</v>
      </c>
      <c r="E5904" t="s">
        <v>21</v>
      </c>
      <c r="G5904" t="s">
        <v>22</v>
      </c>
      <c r="H5904" t="s">
        <v>152</v>
      </c>
      <c r="I5904" t="str">
        <f>IF(Table1[[#This Row],[Return_Status]]="Returned", "Yes", "No")</f>
        <v>No</v>
      </c>
      <c r="J5904">
        <f>IF(Table1[[#This Row],[Return_Flag]]="Yes",1,0)</f>
        <v>0</v>
      </c>
      <c r="K5904">
        <f>IF(Table1[[#This Row],[Order_ID]]=Table1[[#This Row],[Order_ID]],1,0)</f>
        <v>1</v>
      </c>
      <c r="L5904" s="4" t="str">
        <f>TEXT(Table1[[#This Row],[Order_Date]], "mmm-yyyy")</f>
        <v>Feb-2023</v>
      </c>
    </row>
    <row r="5905" spans="1:12" x14ac:dyDescent="0.25">
      <c r="A5905" t="s">
        <v>11925</v>
      </c>
      <c r="B5905" t="s">
        <v>11926</v>
      </c>
      <c r="C5905" s="1">
        <v>45178</v>
      </c>
      <c r="D5905" s="1">
        <v>45481</v>
      </c>
      <c r="E5905" t="s">
        <v>21</v>
      </c>
      <c r="F5905" t="s">
        <v>17</v>
      </c>
      <c r="G5905" t="s">
        <v>12</v>
      </c>
      <c r="H5905" t="s">
        <v>238</v>
      </c>
      <c r="I5905" t="str">
        <f>IF(Table1[[#This Row],[Return_Status]]="Returned", "Yes", "No")</f>
        <v>Yes</v>
      </c>
      <c r="J5905">
        <f>IF(Table1[[#This Row],[Return_Flag]]="Yes",1,0)</f>
        <v>1</v>
      </c>
      <c r="K5905">
        <f>IF(Table1[[#This Row],[Order_ID]]=Table1[[#This Row],[Order_ID]],1,0)</f>
        <v>1</v>
      </c>
      <c r="L5905" s="4" t="str">
        <f>TEXT(Table1[[#This Row],[Order_Date]], "mmm-yyyy")</f>
        <v>Sep-2023</v>
      </c>
    </row>
    <row r="5906" spans="1:12" x14ac:dyDescent="0.25">
      <c r="A5906" t="s">
        <v>11927</v>
      </c>
      <c r="B5906" t="s">
        <v>11928</v>
      </c>
      <c r="C5906" s="1">
        <v>45347</v>
      </c>
      <c r="D5906" s="1">
        <v>45210</v>
      </c>
      <c r="E5906" t="s">
        <v>16</v>
      </c>
      <c r="F5906" t="s">
        <v>33</v>
      </c>
      <c r="G5906" t="s">
        <v>12</v>
      </c>
      <c r="H5906" t="s">
        <v>83</v>
      </c>
      <c r="I5906" t="str">
        <f>IF(Table1[[#This Row],[Return_Status]]="Returned", "Yes", "No")</f>
        <v>Yes</v>
      </c>
      <c r="J5906">
        <f>IF(Table1[[#This Row],[Return_Flag]]="Yes",1,0)</f>
        <v>1</v>
      </c>
      <c r="K5906">
        <f>IF(Table1[[#This Row],[Order_ID]]=Table1[[#This Row],[Order_ID]],1,0)</f>
        <v>1</v>
      </c>
      <c r="L5906" s="4" t="str">
        <f>TEXT(Table1[[#This Row],[Order_Date]], "mmm-yyyy")</f>
        <v>Feb-2024</v>
      </c>
    </row>
    <row r="5907" spans="1:12" x14ac:dyDescent="0.25">
      <c r="A5907" t="s">
        <v>11929</v>
      </c>
      <c r="B5907" t="s">
        <v>11930</v>
      </c>
      <c r="C5907" s="1">
        <v>45076</v>
      </c>
      <c r="D5907" s="1">
        <v>45590</v>
      </c>
      <c r="E5907" t="s">
        <v>21</v>
      </c>
      <c r="F5907" t="s">
        <v>40</v>
      </c>
      <c r="G5907" t="s">
        <v>12</v>
      </c>
      <c r="H5907" t="s">
        <v>197</v>
      </c>
      <c r="I5907" t="str">
        <f>IF(Table1[[#This Row],[Return_Status]]="Returned", "Yes", "No")</f>
        <v>Yes</v>
      </c>
      <c r="J5907">
        <f>IF(Table1[[#This Row],[Return_Flag]]="Yes",1,0)</f>
        <v>1</v>
      </c>
      <c r="K5907">
        <f>IF(Table1[[#This Row],[Order_ID]]=Table1[[#This Row],[Order_ID]],1,0)</f>
        <v>1</v>
      </c>
      <c r="L5907" s="4" t="str">
        <f>TEXT(Table1[[#This Row],[Order_Date]], "mmm-yyyy")</f>
        <v>May-2023</v>
      </c>
    </row>
    <row r="5908" spans="1:12" x14ac:dyDescent="0.25">
      <c r="A5908" t="s">
        <v>11931</v>
      </c>
      <c r="B5908" t="s">
        <v>11932</v>
      </c>
      <c r="C5908" s="1">
        <v>45300</v>
      </c>
      <c r="E5908" t="s">
        <v>32</v>
      </c>
      <c r="G5908" t="s">
        <v>22</v>
      </c>
      <c r="H5908" t="s">
        <v>271</v>
      </c>
      <c r="I5908" t="str">
        <f>IF(Table1[[#This Row],[Return_Status]]="Returned", "Yes", "No")</f>
        <v>No</v>
      </c>
      <c r="J5908">
        <f>IF(Table1[[#This Row],[Return_Flag]]="Yes",1,0)</f>
        <v>0</v>
      </c>
      <c r="K5908">
        <f>IF(Table1[[#This Row],[Order_ID]]=Table1[[#This Row],[Order_ID]],1,0)</f>
        <v>1</v>
      </c>
      <c r="L5908" s="4" t="str">
        <f>TEXT(Table1[[#This Row],[Order_Date]], "mmm-yyyy")</f>
        <v>Jan-2024</v>
      </c>
    </row>
    <row r="5909" spans="1:12" x14ac:dyDescent="0.25">
      <c r="A5909" t="s">
        <v>11933</v>
      </c>
      <c r="B5909" t="s">
        <v>11934</v>
      </c>
      <c r="C5909" s="1">
        <v>45490</v>
      </c>
      <c r="D5909" s="1">
        <v>45001</v>
      </c>
      <c r="E5909" t="s">
        <v>32</v>
      </c>
      <c r="F5909" t="s">
        <v>33</v>
      </c>
      <c r="G5909" t="s">
        <v>12</v>
      </c>
      <c r="H5909" t="s">
        <v>141</v>
      </c>
      <c r="I5909" t="str">
        <f>IF(Table1[[#This Row],[Return_Status]]="Returned", "Yes", "No")</f>
        <v>Yes</v>
      </c>
      <c r="J5909">
        <f>IF(Table1[[#This Row],[Return_Flag]]="Yes",1,0)</f>
        <v>1</v>
      </c>
      <c r="K5909">
        <f>IF(Table1[[#This Row],[Order_ID]]=Table1[[#This Row],[Order_ID]],1,0)</f>
        <v>1</v>
      </c>
      <c r="L5909" s="4" t="str">
        <f>TEXT(Table1[[#This Row],[Order_Date]], "mmm-yyyy")</f>
        <v>Jul-2024</v>
      </c>
    </row>
    <row r="5910" spans="1:12" x14ac:dyDescent="0.25">
      <c r="A5910" t="s">
        <v>11935</v>
      </c>
      <c r="B5910" t="s">
        <v>11936</v>
      </c>
      <c r="C5910" s="1">
        <v>45055</v>
      </c>
      <c r="E5910" t="s">
        <v>10</v>
      </c>
      <c r="G5910" t="s">
        <v>22</v>
      </c>
      <c r="H5910" t="s">
        <v>436</v>
      </c>
      <c r="I5910" t="str">
        <f>IF(Table1[[#This Row],[Return_Status]]="Returned", "Yes", "No")</f>
        <v>No</v>
      </c>
      <c r="J5910">
        <f>IF(Table1[[#This Row],[Return_Flag]]="Yes",1,0)</f>
        <v>0</v>
      </c>
      <c r="K5910">
        <f>IF(Table1[[#This Row],[Order_ID]]=Table1[[#This Row],[Order_ID]],1,0)</f>
        <v>1</v>
      </c>
      <c r="L5910" s="4" t="str">
        <f>TEXT(Table1[[#This Row],[Order_Date]], "mmm-yyyy")</f>
        <v>May-2023</v>
      </c>
    </row>
    <row r="5911" spans="1:12" x14ac:dyDescent="0.25">
      <c r="A5911" t="s">
        <v>11937</v>
      </c>
      <c r="B5911" t="s">
        <v>11938</v>
      </c>
      <c r="C5911" s="1">
        <v>44986</v>
      </c>
      <c r="E5911" t="s">
        <v>16</v>
      </c>
      <c r="G5911" t="s">
        <v>22</v>
      </c>
      <c r="H5911" t="s">
        <v>261</v>
      </c>
      <c r="I5911" t="str">
        <f>IF(Table1[[#This Row],[Return_Status]]="Returned", "Yes", "No")</f>
        <v>No</v>
      </c>
      <c r="J5911">
        <f>IF(Table1[[#This Row],[Return_Flag]]="Yes",1,0)</f>
        <v>0</v>
      </c>
      <c r="K5911">
        <f>IF(Table1[[#This Row],[Order_ID]]=Table1[[#This Row],[Order_ID]],1,0)</f>
        <v>1</v>
      </c>
      <c r="L5911" s="4" t="str">
        <f>TEXT(Table1[[#This Row],[Order_Date]], "mmm-yyyy")</f>
        <v>Mar-2023</v>
      </c>
    </row>
    <row r="5912" spans="1:12" x14ac:dyDescent="0.25">
      <c r="A5912" t="s">
        <v>11939</v>
      </c>
      <c r="B5912" t="s">
        <v>11940</v>
      </c>
      <c r="C5912" s="1">
        <v>45223</v>
      </c>
      <c r="E5912" t="s">
        <v>16</v>
      </c>
      <c r="G5912" t="s">
        <v>22</v>
      </c>
      <c r="H5912" t="s">
        <v>710</v>
      </c>
      <c r="I5912" t="str">
        <f>IF(Table1[[#This Row],[Return_Status]]="Returned", "Yes", "No")</f>
        <v>No</v>
      </c>
      <c r="J5912">
        <f>IF(Table1[[#This Row],[Return_Flag]]="Yes",1,0)</f>
        <v>0</v>
      </c>
      <c r="K5912">
        <f>IF(Table1[[#This Row],[Order_ID]]=Table1[[#This Row],[Order_ID]],1,0)</f>
        <v>1</v>
      </c>
      <c r="L5912" s="4" t="str">
        <f>TEXT(Table1[[#This Row],[Order_Date]], "mmm-yyyy")</f>
        <v>Oct-2023</v>
      </c>
    </row>
    <row r="5913" spans="1:12" x14ac:dyDescent="0.25">
      <c r="A5913" t="s">
        <v>11941</v>
      </c>
      <c r="B5913" t="s">
        <v>11942</v>
      </c>
      <c r="C5913" s="1">
        <v>45072</v>
      </c>
      <c r="D5913" s="1">
        <v>45228</v>
      </c>
      <c r="E5913" t="s">
        <v>44</v>
      </c>
      <c r="F5913" t="s">
        <v>33</v>
      </c>
      <c r="G5913" t="s">
        <v>12</v>
      </c>
      <c r="H5913" t="s">
        <v>171</v>
      </c>
      <c r="I5913" t="str">
        <f>IF(Table1[[#This Row],[Return_Status]]="Returned", "Yes", "No")</f>
        <v>Yes</v>
      </c>
      <c r="J5913">
        <f>IF(Table1[[#This Row],[Return_Flag]]="Yes",1,0)</f>
        <v>1</v>
      </c>
      <c r="K5913">
        <f>IF(Table1[[#This Row],[Order_ID]]=Table1[[#This Row],[Order_ID]],1,0)</f>
        <v>1</v>
      </c>
      <c r="L5913" s="4" t="str">
        <f>TEXT(Table1[[#This Row],[Order_Date]], "mmm-yyyy")</f>
        <v>May-2023</v>
      </c>
    </row>
    <row r="5914" spans="1:12" x14ac:dyDescent="0.25">
      <c r="A5914" t="s">
        <v>11943</v>
      </c>
      <c r="B5914" t="s">
        <v>11944</v>
      </c>
      <c r="C5914" s="1">
        <v>45588</v>
      </c>
      <c r="D5914" s="1">
        <v>45622</v>
      </c>
      <c r="E5914" t="s">
        <v>44</v>
      </c>
      <c r="F5914" t="s">
        <v>40</v>
      </c>
      <c r="G5914" t="s">
        <v>12</v>
      </c>
      <c r="H5914" t="s">
        <v>258</v>
      </c>
      <c r="I5914" t="str">
        <f>IF(Table1[[#This Row],[Return_Status]]="Returned", "Yes", "No")</f>
        <v>Yes</v>
      </c>
      <c r="J5914">
        <f>IF(Table1[[#This Row],[Return_Flag]]="Yes",1,0)</f>
        <v>1</v>
      </c>
      <c r="K5914">
        <f>IF(Table1[[#This Row],[Order_ID]]=Table1[[#This Row],[Order_ID]],1,0)</f>
        <v>1</v>
      </c>
      <c r="L5914" s="4" t="str">
        <f>TEXT(Table1[[#This Row],[Order_Date]], "mmm-yyyy")</f>
        <v>Oct-2024</v>
      </c>
    </row>
    <row r="5915" spans="1:12" x14ac:dyDescent="0.25">
      <c r="A5915" t="s">
        <v>11945</v>
      </c>
      <c r="B5915" t="s">
        <v>11946</v>
      </c>
      <c r="C5915" s="1">
        <v>44932</v>
      </c>
      <c r="D5915" s="1">
        <v>45558</v>
      </c>
      <c r="E5915" t="s">
        <v>10</v>
      </c>
      <c r="F5915" t="s">
        <v>11</v>
      </c>
      <c r="G5915" t="s">
        <v>12</v>
      </c>
      <c r="H5915" t="s">
        <v>258</v>
      </c>
      <c r="I5915" t="str">
        <f>IF(Table1[[#This Row],[Return_Status]]="Returned", "Yes", "No")</f>
        <v>Yes</v>
      </c>
      <c r="J5915">
        <f>IF(Table1[[#This Row],[Return_Flag]]="Yes",1,0)</f>
        <v>1</v>
      </c>
      <c r="K5915">
        <f>IF(Table1[[#This Row],[Order_ID]]=Table1[[#This Row],[Order_ID]],1,0)</f>
        <v>1</v>
      </c>
      <c r="L5915" s="4" t="str">
        <f>TEXT(Table1[[#This Row],[Order_Date]], "mmm-yyyy")</f>
        <v>Jan-2023</v>
      </c>
    </row>
    <row r="5916" spans="1:12" x14ac:dyDescent="0.25">
      <c r="A5916" t="s">
        <v>11947</v>
      </c>
      <c r="B5916" t="s">
        <v>11948</v>
      </c>
      <c r="C5916" s="1">
        <v>45136</v>
      </c>
      <c r="E5916" t="s">
        <v>32</v>
      </c>
      <c r="G5916" t="s">
        <v>22</v>
      </c>
      <c r="H5916" t="s">
        <v>258</v>
      </c>
      <c r="I5916" t="str">
        <f>IF(Table1[[#This Row],[Return_Status]]="Returned", "Yes", "No")</f>
        <v>No</v>
      </c>
      <c r="J5916">
        <f>IF(Table1[[#This Row],[Return_Flag]]="Yes",1,0)</f>
        <v>0</v>
      </c>
      <c r="K5916">
        <f>IF(Table1[[#This Row],[Order_ID]]=Table1[[#This Row],[Order_ID]],1,0)</f>
        <v>1</v>
      </c>
      <c r="L5916" s="4" t="str">
        <f>TEXT(Table1[[#This Row],[Order_Date]], "mmm-yyyy")</f>
        <v>Jul-2023</v>
      </c>
    </row>
    <row r="5917" spans="1:12" x14ac:dyDescent="0.25">
      <c r="A5917" t="s">
        <v>11949</v>
      </c>
      <c r="B5917" t="s">
        <v>11950</v>
      </c>
      <c r="C5917" s="1">
        <v>44957</v>
      </c>
      <c r="D5917" s="1">
        <v>45473</v>
      </c>
      <c r="E5917" t="s">
        <v>10</v>
      </c>
      <c r="F5917" t="s">
        <v>40</v>
      </c>
      <c r="G5917" t="s">
        <v>12</v>
      </c>
      <c r="H5917" t="s">
        <v>238</v>
      </c>
      <c r="I5917" t="str">
        <f>IF(Table1[[#This Row],[Return_Status]]="Returned", "Yes", "No")</f>
        <v>Yes</v>
      </c>
      <c r="J5917">
        <f>IF(Table1[[#This Row],[Return_Flag]]="Yes",1,0)</f>
        <v>1</v>
      </c>
      <c r="K5917">
        <f>IF(Table1[[#This Row],[Order_ID]]=Table1[[#This Row],[Order_ID]],1,0)</f>
        <v>1</v>
      </c>
      <c r="L5917" s="4" t="str">
        <f>TEXT(Table1[[#This Row],[Order_Date]], "mmm-yyyy")</f>
        <v>Jan-2023</v>
      </c>
    </row>
    <row r="5918" spans="1:12" x14ac:dyDescent="0.25">
      <c r="A5918" t="s">
        <v>11951</v>
      </c>
      <c r="B5918" t="s">
        <v>11952</v>
      </c>
      <c r="C5918" s="1">
        <v>45655</v>
      </c>
      <c r="E5918" t="s">
        <v>32</v>
      </c>
      <c r="G5918" t="s">
        <v>22</v>
      </c>
      <c r="H5918" t="s">
        <v>1164</v>
      </c>
      <c r="I5918" t="str">
        <f>IF(Table1[[#This Row],[Return_Status]]="Returned", "Yes", "No")</f>
        <v>No</v>
      </c>
      <c r="J5918">
        <f>IF(Table1[[#This Row],[Return_Flag]]="Yes",1,0)</f>
        <v>0</v>
      </c>
      <c r="K5918">
        <f>IF(Table1[[#This Row],[Order_ID]]=Table1[[#This Row],[Order_ID]],1,0)</f>
        <v>1</v>
      </c>
      <c r="L5918" s="4" t="str">
        <f>TEXT(Table1[[#This Row],[Order_Date]], "mmm-yyyy")</f>
        <v>Dec-2024</v>
      </c>
    </row>
    <row r="5919" spans="1:12" x14ac:dyDescent="0.25">
      <c r="A5919" t="s">
        <v>11953</v>
      </c>
      <c r="B5919" t="s">
        <v>11954</v>
      </c>
      <c r="C5919" s="1">
        <v>45604</v>
      </c>
      <c r="D5919" s="1">
        <v>44965</v>
      </c>
      <c r="E5919" t="s">
        <v>32</v>
      </c>
      <c r="F5919" t="s">
        <v>11</v>
      </c>
      <c r="G5919" t="s">
        <v>12</v>
      </c>
      <c r="H5919" t="s">
        <v>788</v>
      </c>
      <c r="I5919" t="str">
        <f>IF(Table1[[#This Row],[Return_Status]]="Returned", "Yes", "No")</f>
        <v>Yes</v>
      </c>
      <c r="J5919">
        <f>IF(Table1[[#This Row],[Return_Flag]]="Yes",1,0)</f>
        <v>1</v>
      </c>
      <c r="K5919">
        <f>IF(Table1[[#This Row],[Order_ID]]=Table1[[#This Row],[Order_ID]],1,0)</f>
        <v>1</v>
      </c>
      <c r="L5919" s="4" t="str">
        <f>TEXT(Table1[[#This Row],[Order_Date]], "mmm-yyyy")</f>
        <v>Nov-2024</v>
      </c>
    </row>
    <row r="5920" spans="1:12" x14ac:dyDescent="0.25">
      <c r="A5920" t="s">
        <v>11955</v>
      </c>
      <c r="B5920" t="s">
        <v>11956</v>
      </c>
      <c r="C5920" s="1">
        <v>44981</v>
      </c>
      <c r="D5920" s="1">
        <v>44944</v>
      </c>
      <c r="E5920" t="s">
        <v>21</v>
      </c>
      <c r="F5920" t="s">
        <v>40</v>
      </c>
      <c r="G5920" t="s">
        <v>12</v>
      </c>
      <c r="H5920" t="s">
        <v>71</v>
      </c>
      <c r="I5920" t="str">
        <f>IF(Table1[[#This Row],[Return_Status]]="Returned", "Yes", "No")</f>
        <v>Yes</v>
      </c>
      <c r="J5920">
        <f>IF(Table1[[#This Row],[Return_Flag]]="Yes",1,0)</f>
        <v>1</v>
      </c>
      <c r="K5920">
        <f>IF(Table1[[#This Row],[Order_ID]]=Table1[[#This Row],[Order_ID]],1,0)</f>
        <v>1</v>
      </c>
      <c r="L5920" s="4" t="str">
        <f>TEXT(Table1[[#This Row],[Order_Date]], "mmm-yyyy")</f>
        <v>Feb-2023</v>
      </c>
    </row>
    <row r="5921" spans="1:12" x14ac:dyDescent="0.25">
      <c r="A5921" t="s">
        <v>11957</v>
      </c>
      <c r="B5921" t="s">
        <v>11958</v>
      </c>
      <c r="C5921" s="1">
        <v>45534</v>
      </c>
      <c r="D5921" s="1">
        <v>44968</v>
      </c>
      <c r="E5921" t="s">
        <v>21</v>
      </c>
      <c r="F5921" t="s">
        <v>11</v>
      </c>
      <c r="G5921" t="s">
        <v>12</v>
      </c>
      <c r="H5921" t="s">
        <v>218</v>
      </c>
      <c r="I5921" t="str">
        <f>IF(Table1[[#This Row],[Return_Status]]="Returned", "Yes", "No")</f>
        <v>Yes</v>
      </c>
      <c r="J5921">
        <f>IF(Table1[[#This Row],[Return_Flag]]="Yes",1,0)</f>
        <v>1</v>
      </c>
      <c r="K5921">
        <f>IF(Table1[[#This Row],[Order_ID]]=Table1[[#This Row],[Order_ID]],1,0)</f>
        <v>1</v>
      </c>
      <c r="L5921" s="4" t="str">
        <f>TEXT(Table1[[#This Row],[Order_Date]], "mmm-yyyy")</f>
        <v>Aug-2024</v>
      </c>
    </row>
    <row r="5922" spans="1:12" x14ac:dyDescent="0.25">
      <c r="A5922" t="s">
        <v>11959</v>
      </c>
      <c r="B5922" t="s">
        <v>11960</v>
      </c>
      <c r="C5922" s="1">
        <v>45584</v>
      </c>
      <c r="E5922" t="s">
        <v>16</v>
      </c>
      <c r="G5922" t="s">
        <v>22</v>
      </c>
      <c r="H5922" t="s">
        <v>45</v>
      </c>
      <c r="I5922" t="str">
        <f>IF(Table1[[#This Row],[Return_Status]]="Returned", "Yes", "No")</f>
        <v>No</v>
      </c>
      <c r="J5922">
        <f>IF(Table1[[#This Row],[Return_Flag]]="Yes",1,0)</f>
        <v>0</v>
      </c>
      <c r="K5922">
        <f>IF(Table1[[#This Row],[Order_ID]]=Table1[[#This Row],[Order_ID]],1,0)</f>
        <v>1</v>
      </c>
      <c r="L5922" s="4" t="str">
        <f>TEXT(Table1[[#This Row],[Order_Date]], "mmm-yyyy")</f>
        <v>Oct-2024</v>
      </c>
    </row>
    <row r="5923" spans="1:12" x14ac:dyDescent="0.25">
      <c r="A5923" t="s">
        <v>11961</v>
      </c>
      <c r="B5923" t="s">
        <v>11962</v>
      </c>
      <c r="C5923" s="1">
        <v>45139</v>
      </c>
      <c r="D5923" s="1">
        <v>45534</v>
      </c>
      <c r="E5923" t="s">
        <v>32</v>
      </c>
      <c r="F5923" t="s">
        <v>11</v>
      </c>
      <c r="G5923" t="s">
        <v>12</v>
      </c>
      <c r="H5923" t="s">
        <v>168</v>
      </c>
      <c r="I5923" t="str">
        <f>IF(Table1[[#This Row],[Return_Status]]="Returned", "Yes", "No")</f>
        <v>Yes</v>
      </c>
      <c r="J5923">
        <f>IF(Table1[[#This Row],[Return_Flag]]="Yes",1,0)</f>
        <v>1</v>
      </c>
      <c r="K5923">
        <f>IF(Table1[[#This Row],[Order_ID]]=Table1[[#This Row],[Order_ID]],1,0)</f>
        <v>1</v>
      </c>
      <c r="L5923" s="4" t="str">
        <f>TEXT(Table1[[#This Row],[Order_Date]], "mmm-yyyy")</f>
        <v>Aug-2023</v>
      </c>
    </row>
    <row r="5924" spans="1:12" x14ac:dyDescent="0.25">
      <c r="A5924" t="s">
        <v>11963</v>
      </c>
      <c r="B5924" t="s">
        <v>11964</v>
      </c>
      <c r="C5924" s="1">
        <v>45476</v>
      </c>
      <c r="D5924" s="1">
        <v>45383</v>
      </c>
      <c r="E5924" t="s">
        <v>21</v>
      </c>
      <c r="F5924" t="s">
        <v>33</v>
      </c>
      <c r="G5924" t="s">
        <v>12</v>
      </c>
      <c r="H5924" t="s">
        <v>18</v>
      </c>
      <c r="I5924" t="str">
        <f>IF(Table1[[#This Row],[Return_Status]]="Returned", "Yes", "No")</f>
        <v>Yes</v>
      </c>
      <c r="J5924">
        <f>IF(Table1[[#This Row],[Return_Flag]]="Yes",1,0)</f>
        <v>1</v>
      </c>
      <c r="K5924">
        <f>IF(Table1[[#This Row],[Order_ID]]=Table1[[#This Row],[Order_ID]],1,0)</f>
        <v>1</v>
      </c>
      <c r="L5924" s="4" t="str">
        <f>TEXT(Table1[[#This Row],[Order_Date]], "mmm-yyyy")</f>
        <v>Jul-2024</v>
      </c>
    </row>
    <row r="5925" spans="1:12" x14ac:dyDescent="0.25">
      <c r="A5925" t="s">
        <v>11965</v>
      </c>
      <c r="B5925" t="s">
        <v>11966</v>
      </c>
      <c r="C5925" s="1">
        <v>44975</v>
      </c>
      <c r="E5925" t="s">
        <v>16</v>
      </c>
      <c r="G5925" t="s">
        <v>22</v>
      </c>
      <c r="H5925" t="s">
        <v>255</v>
      </c>
      <c r="I5925" t="str">
        <f>IF(Table1[[#This Row],[Return_Status]]="Returned", "Yes", "No")</f>
        <v>No</v>
      </c>
      <c r="J5925">
        <f>IF(Table1[[#This Row],[Return_Flag]]="Yes",1,0)</f>
        <v>0</v>
      </c>
      <c r="K5925">
        <f>IF(Table1[[#This Row],[Order_ID]]=Table1[[#This Row],[Order_ID]],1,0)</f>
        <v>1</v>
      </c>
      <c r="L5925" s="4" t="str">
        <f>TEXT(Table1[[#This Row],[Order_Date]], "mmm-yyyy")</f>
        <v>Feb-2023</v>
      </c>
    </row>
    <row r="5926" spans="1:12" x14ac:dyDescent="0.25">
      <c r="A5926" t="s">
        <v>11967</v>
      </c>
      <c r="B5926" t="s">
        <v>11968</v>
      </c>
      <c r="C5926" s="1">
        <v>45418</v>
      </c>
      <c r="D5926" s="1">
        <v>44940</v>
      </c>
      <c r="E5926" t="s">
        <v>44</v>
      </c>
      <c r="F5926" t="s">
        <v>11</v>
      </c>
      <c r="G5926" t="s">
        <v>12</v>
      </c>
      <c r="H5926" t="s">
        <v>292</v>
      </c>
      <c r="I5926" t="str">
        <f>IF(Table1[[#This Row],[Return_Status]]="Returned", "Yes", "No")</f>
        <v>Yes</v>
      </c>
      <c r="J5926">
        <f>IF(Table1[[#This Row],[Return_Flag]]="Yes",1,0)</f>
        <v>1</v>
      </c>
      <c r="K5926">
        <f>IF(Table1[[#This Row],[Order_ID]]=Table1[[#This Row],[Order_ID]],1,0)</f>
        <v>1</v>
      </c>
      <c r="L5926" s="4" t="str">
        <f>TEXT(Table1[[#This Row],[Order_Date]], "mmm-yyyy")</f>
        <v>May-2024</v>
      </c>
    </row>
    <row r="5927" spans="1:12" x14ac:dyDescent="0.25">
      <c r="A5927" t="s">
        <v>11969</v>
      </c>
      <c r="B5927" t="s">
        <v>11970</v>
      </c>
      <c r="C5927" s="1">
        <v>44987</v>
      </c>
      <c r="E5927" t="s">
        <v>16</v>
      </c>
      <c r="G5927" t="s">
        <v>22</v>
      </c>
      <c r="H5927" t="s">
        <v>258</v>
      </c>
      <c r="I5927" t="str">
        <f>IF(Table1[[#This Row],[Return_Status]]="Returned", "Yes", "No")</f>
        <v>No</v>
      </c>
      <c r="J5927">
        <f>IF(Table1[[#This Row],[Return_Flag]]="Yes",1,0)</f>
        <v>0</v>
      </c>
      <c r="K5927">
        <f>IF(Table1[[#This Row],[Order_ID]]=Table1[[#This Row],[Order_ID]],1,0)</f>
        <v>1</v>
      </c>
      <c r="L5927" s="4" t="str">
        <f>TEXT(Table1[[#This Row],[Order_Date]], "mmm-yyyy")</f>
        <v>Mar-2023</v>
      </c>
    </row>
    <row r="5928" spans="1:12" x14ac:dyDescent="0.25">
      <c r="A5928" t="s">
        <v>11971</v>
      </c>
      <c r="B5928" t="s">
        <v>11972</v>
      </c>
      <c r="C5928" s="1">
        <v>44979</v>
      </c>
      <c r="E5928" t="s">
        <v>10</v>
      </c>
      <c r="G5928" t="s">
        <v>22</v>
      </c>
      <c r="H5928" t="s">
        <v>54</v>
      </c>
      <c r="I5928" t="str">
        <f>IF(Table1[[#This Row],[Return_Status]]="Returned", "Yes", "No")</f>
        <v>No</v>
      </c>
      <c r="J5928">
        <f>IF(Table1[[#This Row],[Return_Flag]]="Yes",1,0)</f>
        <v>0</v>
      </c>
      <c r="K5928">
        <f>IF(Table1[[#This Row],[Order_ID]]=Table1[[#This Row],[Order_ID]],1,0)</f>
        <v>1</v>
      </c>
      <c r="L5928" s="4" t="str">
        <f>TEXT(Table1[[#This Row],[Order_Date]], "mmm-yyyy")</f>
        <v>Feb-2023</v>
      </c>
    </row>
    <row r="5929" spans="1:12" x14ac:dyDescent="0.25">
      <c r="A5929" t="s">
        <v>11973</v>
      </c>
      <c r="B5929" t="s">
        <v>11974</v>
      </c>
      <c r="C5929" s="1">
        <v>45322</v>
      </c>
      <c r="D5929" s="1">
        <v>44937</v>
      </c>
      <c r="E5929" t="s">
        <v>10</v>
      </c>
      <c r="F5929" t="s">
        <v>33</v>
      </c>
      <c r="G5929" t="s">
        <v>12</v>
      </c>
      <c r="H5929" t="s">
        <v>57</v>
      </c>
      <c r="I5929" t="str">
        <f>IF(Table1[[#This Row],[Return_Status]]="Returned", "Yes", "No")</f>
        <v>Yes</v>
      </c>
      <c r="J5929">
        <f>IF(Table1[[#This Row],[Return_Flag]]="Yes",1,0)</f>
        <v>1</v>
      </c>
      <c r="K5929">
        <f>IF(Table1[[#This Row],[Order_ID]]=Table1[[#This Row],[Order_ID]],1,0)</f>
        <v>1</v>
      </c>
      <c r="L5929" s="4" t="str">
        <f>TEXT(Table1[[#This Row],[Order_Date]], "mmm-yyyy")</f>
        <v>Jan-2024</v>
      </c>
    </row>
    <row r="5930" spans="1:12" x14ac:dyDescent="0.25">
      <c r="A5930" t="s">
        <v>11975</v>
      </c>
      <c r="B5930" t="s">
        <v>11976</v>
      </c>
      <c r="C5930" s="1">
        <v>45250</v>
      </c>
      <c r="D5930" s="1">
        <v>45188</v>
      </c>
      <c r="E5930" t="s">
        <v>16</v>
      </c>
      <c r="F5930" t="s">
        <v>33</v>
      </c>
      <c r="G5930" t="s">
        <v>12</v>
      </c>
      <c r="H5930" t="s">
        <v>207</v>
      </c>
      <c r="I5930" t="str">
        <f>IF(Table1[[#This Row],[Return_Status]]="Returned", "Yes", "No")</f>
        <v>Yes</v>
      </c>
      <c r="J5930">
        <f>IF(Table1[[#This Row],[Return_Flag]]="Yes",1,0)</f>
        <v>1</v>
      </c>
      <c r="K5930">
        <f>IF(Table1[[#This Row],[Order_ID]]=Table1[[#This Row],[Order_ID]],1,0)</f>
        <v>1</v>
      </c>
      <c r="L5930" s="4" t="str">
        <f>TEXT(Table1[[#This Row],[Order_Date]], "mmm-yyyy")</f>
        <v>Nov-2023</v>
      </c>
    </row>
    <row r="5931" spans="1:12" x14ac:dyDescent="0.25">
      <c r="A5931" t="s">
        <v>11977</v>
      </c>
      <c r="B5931" t="s">
        <v>11978</v>
      </c>
      <c r="C5931" s="1">
        <v>45206</v>
      </c>
      <c r="E5931" t="s">
        <v>32</v>
      </c>
      <c r="G5931" t="s">
        <v>22</v>
      </c>
      <c r="H5931" t="s">
        <v>246</v>
      </c>
      <c r="I5931" t="str">
        <f>IF(Table1[[#This Row],[Return_Status]]="Returned", "Yes", "No")</f>
        <v>No</v>
      </c>
      <c r="J5931">
        <f>IF(Table1[[#This Row],[Return_Flag]]="Yes",1,0)</f>
        <v>0</v>
      </c>
      <c r="K5931">
        <f>IF(Table1[[#This Row],[Order_ID]]=Table1[[#This Row],[Order_ID]],1,0)</f>
        <v>1</v>
      </c>
      <c r="L5931" s="4" t="str">
        <f>TEXT(Table1[[#This Row],[Order_Date]], "mmm-yyyy")</f>
        <v>Oct-2023</v>
      </c>
    </row>
    <row r="5932" spans="1:12" x14ac:dyDescent="0.25">
      <c r="A5932" t="s">
        <v>11979</v>
      </c>
      <c r="B5932" t="s">
        <v>11980</v>
      </c>
      <c r="C5932" s="1">
        <v>45504</v>
      </c>
      <c r="D5932" s="1">
        <v>45562</v>
      </c>
      <c r="E5932" t="s">
        <v>32</v>
      </c>
      <c r="F5932" t="s">
        <v>33</v>
      </c>
      <c r="G5932" t="s">
        <v>12</v>
      </c>
      <c r="H5932" t="s">
        <v>255</v>
      </c>
      <c r="I5932" t="str">
        <f>IF(Table1[[#This Row],[Return_Status]]="Returned", "Yes", "No")</f>
        <v>Yes</v>
      </c>
      <c r="J5932">
        <f>IF(Table1[[#This Row],[Return_Flag]]="Yes",1,0)</f>
        <v>1</v>
      </c>
      <c r="K5932">
        <f>IF(Table1[[#This Row],[Order_ID]]=Table1[[#This Row],[Order_ID]],1,0)</f>
        <v>1</v>
      </c>
      <c r="L5932" s="4" t="str">
        <f>TEXT(Table1[[#This Row],[Order_Date]], "mmm-yyyy")</f>
        <v>Jul-2024</v>
      </c>
    </row>
    <row r="5933" spans="1:12" x14ac:dyDescent="0.25">
      <c r="A5933" t="s">
        <v>11981</v>
      </c>
      <c r="B5933" t="s">
        <v>11982</v>
      </c>
      <c r="C5933" s="1">
        <v>45321</v>
      </c>
      <c r="D5933" s="1">
        <v>45334</v>
      </c>
      <c r="E5933" t="s">
        <v>10</v>
      </c>
      <c r="F5933" t="s">
        <v>17</v>
      </c>
      <c r="G5933" t="s">
        <v>12</v>
      </c>
      <c r="H5933" t="s">
        <v>186</v>
      </c>
      <c r="I5933" t="str">
        <f>IF(Table1[[#This Row],[Return_Status]]="Returned", "Yes", "No")</f>
        <v>Yes</v>
      </c>
      <c r="J5933">
        <f>IF(Table1[[#This Row],[Return_Flag]]="Yes",1,0)</f>
        <v>1</v>
      </c>
      <c r="K5933">
        <f>IF(Table1[[#This Row],[Order_ID]]=Table1[[#This Row],[Order_ID]],1,0)</f>
        <v>1</v>
      </c>
      <c r="L5933" s="4" t="str">
        <f>TEXT(Table1[[#This Row],[Order_Date]], "mmm-yyyy")</f>
        <v>Jan-2024</v>
      </c>
    </row>
    <row r="5934" spans="1:12" x14ac:dyDescent="0.25">
      <c r="A5934" t="s">
        <v>11983</v>
      </c>
      <c r="B5934" t="s">
        <v>11984</v>
      </c>
      <c r="C5934" s="1">
        <v>45118</v>
      </c>
      <c r="D5934" s="1">
        <v>45578</v>
      </c>
      <c r="E5934" t="s">
        <v>44</v>
      </c>
      <c r="F5934" t="s">
        <v>40</v>
      </c>
      <c r="G5934" t="s">
        <v>12</v>
      </c>
      <c r="H5934" t="s">
        <v>146</v>
      </c>
      <c r="I5934" t="str">
        <f>IF(Table1[[#This Row],[Return_Status]]="Returned", "Yes", "No")</f>
        <v>Yes</v>
      </c>
      <c r="J5934">
        <f>IF(Table1[[#This Row],[Return_Flag]]="Yes",1,0)</f>
        <v>1</v>
      </c>
      <c r="K5934">
        <f>IF(Table1[[#This Row],[Order_ID]]=Table1[[#This Row],[Order_ID]],1,0)</f>
        <v>1</v>
      </c>
      <c r="L5934" s="4" t="str">
        <f>TEXT(Table1[[#This Row],[Order_Date]], "mmm-yyyy")</f>
        <v>Jul-2023</v>
      </c>
    </row>
    <row r="5935" spans="1:12" x14ac:dyDescent="0.25">
      <c r="A5935" t="s">
        <v>11985</v>
      </c>
      <c r="B5935" t="s">
        <v>11986</v>
      </c>
      <c r="C5935" s="1">
        <v>45134</v>
      </c>
      <c r="D5935" s="1">
        <v>45017</v>
      </c>
      <c r="E5935" t="s">
        <v>32</v>
      </c>
      <c r="F5935" t="s">
        <v>40</v>
      </c>
      <c r="G5935" t="s">
        <v>12</v>
      </c>
      <c r="H5935" t="s">
        <v>18</v>
      </c>
      <c r="I5935" t="str">
        <f>IF(Table1[[#This Row],[Return_Status]]="Returned", "Yes", "No")</f>
        <v>Yes</v>
      </c>
      <c r="J5935">
        <f>IF(Table1[[#This Row],[Return_Flag]]="Yes",1,0)</f>
        <v>1</v>
      </c>
      <c r="K5935">
        <f>IF(Table1[[#This Row],[Order_ID]]=Table1[[#This Row],[Order_ID]],1,0)</f>
        <v>1</v>
      </c>
      <c r="L5935" s="4" t="str">
        <f>TEXT(Table1[[#This Row],[Order_Date]], "mmm-yyyy")</f>
        <v>Jul-2023</v>
      </c>
    </row>
    <row r="5936" spans="1:12" x14ac:dyDescent="0.25">
      <c r="A5936" t="s">
        <v>11987</v>
      </c>
      <c r="B5936" t="s">
        <v>11988</v>
      </c>
      <c r="C5936" s="1">
        <v>45124</v>
      </c>
      <c r="D5936" s="1">
        <v>45592</v>
      </c>
      <c r="E5936" t="s">
        <v>10</v>
      </c>
      <c r="F5936" t="s">
        <v>17</v>
      </c>
      <c r="G5936" t="s">
        <v>12</v>
      </c>
      <c r="H5936" t="s">
        <v>642</v>
      </c>
      <c r="I5936" t="str">
        <f>IF(Table1[[#This Row],[Return_Status]]="Returned", "Yes", "No")</f>
        <v>Yes</v>
      </c>
      <c r="J5936">
        <f>IF(Table1[[#This Row],[Return_Flag]]="Yes",1,0)</f>
        <v>1</v>
      </c>
      <c r="K5936">
        <f>IF(Table1[[#This Row],[Order_ID]]=Table1[[#This Row],[Order_ID]],1,0)</f>
        <v>1</v>
      </c>
      <c r="L5936" s="4" t="str">
        <f>TEXT(Table1[[#This Row],[Order_Date]], "mmm-yyyy")</f>
        <v>Jul-2023</v>
      </c>
    </row>
    <row r="5937" spans="1:12" x14ac:dyDescent="0.25">
      <c r="A5937" t="s">
        <v>11989</v>
      </c>
      <c r="B5937" t="s">
        <v>11990</v>
      </c>
      <c r="C5937" s="1">
        <v>45475</v>
      </c>
      <c r="E5937" t="s">
        <v>10</v>
      </c>
      <c r="G5937" t="s">
        <v>22</v>
      </c>
      <c r="H5937" t="s">
        <v>485</v>
      </c>
      <c r="I5937" t="str">
        <f>IF(Table1[[#This Row],[Return_Status]]="Returned", "Yes", "No")</f>
        <v>No</v>
      </c>
      <c r="J5937">
        <f>IF(Table1[[#This Row],[Return_Flag]]="Yes",1,0)</f>
        <v>0</v>
      </c>
      <c r="K5937">
        <f>IF(Table1[[#This Row],[Order_ID]]=Table1[[#This Row],[Order_ID]],1,0)</f>
        <v>1</v>
      </c>
      <c r="L5937" s="4" t="str">
        <f>TEXT(Table1[[#This Row],[Order_Date]], "mmm-yyyy")</f>
        <v>Jul-2024</v>
      </c>
    </row>
    <row r="5938" spans="1:12" x14ac:dyDescent="0.25">
      <c r="A5938" t="s">
        <v>11991</v>
      </c>
      <c r="B5938" t="s">
        <v>11992</v>
      </c>
      <c r="C5938" s="1">
        <v>45290</v>
      </c>
      <c r="E5938" t="s">
        <v>21</v>
      </c>
      <c r="G5938" t="s">
        <v>22</v>
      </c>
      <c r="H5938" t="s">
        <v>37</v>
      </c>
      <c r="I5938" t="str">
        <f>IF(Table1[[#This Row],[Return_Status]]="Returned", "Yes", "No")</f>
        <v>No</v>
      </c>
      <c r="J5938">
        <f>IF(Table1[[#This Row],[Return_Flag]]="Yes",1,0)</f>
        <v>0</v>
      </c>
      <c r="K5938">
        <f>IF(Table1[[#This Row],[Order_ID]]=Table1[[#This Row],[Order_ID]],1,0)</f>
        <v>1</v>
      </c>
      <c r="L5938" s="4" t="str">
        <f>TEXT(Table1[[#This Row],[Order_Date]], "mmm-yyyy")</f>
        <v>Dec-2023</v>
      </c>
    </row>
    <row r="5939" spans="1:12" x14ac:dyDescent="0.25">
      <c r="A5939" t="s">
        <v>11993</v>
      </c>
      <c r="B5939" t="s">
        <v>11994</v>
      </c>
      <c r="C5939" s="1">
        <v>45557</v>
      </c>
      <c r="D5939" s="1">
        <v>45174</v>
      </c>
      <c r="E5939" t="s">
        <v>10</v>
      </c>
      <c r="F5939" t="s">
        <v>17</v>
      </c>
      <c r="G5939" t="s">
        <v>12</v>
      </c>
      <c r="H5939" t="s">
        <v>350</v>
      </c>
      <c r="I5939" t="str">
        <f>IF(Table1[[#This Row],[Return_Status]]="Returned", "Yes", "No")</f>
        <v>Yes</v>
      </c>
      <c r="J5939">
        <f>IF(Table1[[#This Row],[Return_Flag]]="Yes",1,0)</f>
        <v>1</v>
      </c>
      <c r="K5939">
        <f>IF(Table1[[#This Row],[Order_ID]]=Table1[[#This Row],[Order_ID]],1,0)</f>
        <v>1</v>
      </c>
      <c r="L5939" s="4" t="str">
        <f>TEXT(Table1[[#This Row],[Order_Date]], "mmm-yyyy")</f>
        <v>Sep-2024</v>
      </c>
    </row>
    <row r="5940" spans="1:12" x14ac:dyDescent="0.25">
      <c r="A5940" t="s">
        <v>11995</v>
      </c>
      <c r="B5940" t="s">
        <v>11996</v>
      </c>
      <c r="C5940" s="1">
        <v>45210</v>
      </c>
      <c r="E5940" t="s">
        <v>21</v>
      </c>
      <c r="G5940" t="s">
        <v>22</v>
      </c>
      <c r="H5940" t="s">
        <v>221</v>
      </c>
      <c r="I5940" t="str">
        <f>IF(Table1[[#This Row],[Return_Status]]="Returned", "Yes", "No")</f>
        <v>No</v>
      </c>
      <c r="J5940">
        <f>IF(Table1[[#This Row],[Return_Flag]]="Yes",1,0)</f>
        <v>0</v>
      </c>
      <c r="K5940">
        <f>IF(Table1[[#This Row],[Order_ID]]=Table1[[#This Row],[Order_ID]],1,0)</f>
        <v>1</v>
      </c>
      <c r="L5940" s="4" t="str">
        <f>TEXT(Table1[[#This Row],[Order_Date]], "mmm-yyyy")</f>
        <v>Oct-2023</v>
      </c>
    </row>
    <row r="5941" spans="1:12" x14ac:dyDescent="0.25">
      <c r="A5941" t="s">
        <v>11997</v>
      </c>
      <c r="B5941" t="s">
        <v>11998</v>
      </c>
      <c r="C5941" s="1">
        <v>45521</v>
      </c>
      <c r="E5941" t="s">
        <v>16</v>
      </c>
      <c r="G5941" t="s">
        <v>22</v>
      </c>
      <c r="H5941" t="s">
        <v>485</v>
      </c>
      <c r="I5941" t="str">
        <f>IF(Table1[[#This Row],[Return_Status]]="Returned", "Yes", "No")</f>
        <v>No</v>
      </c>
      <c r="J5941">
        <f>IF(Table1[[#This Row],[Return_Flag]]="Yes",1,0)</f>
        <v>0</v>
      </c>
      <c r="K5941">
        <f>IF(Table1[[#This Row],[Order_ID]]=Table1[[#This Row],[Order_ID]],1,0)</f>
        <v>1</v>
      </c>
      <c r="L5941" s="4" t="str">
        <f>TEXT(Table1[[#This Row],[Order_Date]], "mmm-yyyy")</f>
        <v>Aug-2024</v>
      </c>
    </row>
    <row r="5942" spans="1:12" x14ac:dyDescent="0.25">
      <c r="A5942" t="s">
        <v>11999</v>
      </c>
      <c r="B5942" t="s">
        <v>12000</v>
      </c>
      <c r="C5942" s="1">
        <v>45222</v>
      </c>
      <c r="E5942" t="s">
        <v>44</v>
      </c>
      <c r="G5942" t="s">
        <v>22</v>
      </c>
      <c r="H5942" t="s">
        <v>238</v>
      </c>
      <c r="I5942" t="str">
        <f>IF(Table1[[#This Row],[Return_Status]]="Returned", "Yes", "No")</f>
        <v>No</v>
      </c>
      <c r="J5942">
        <f>IF(Table1[[#This Row],[Return_Flag]]="Yes",1,0)</f>
        <v>0</v>
      </c>
      <c r="K5942">
        <f>IF(Table1[[#This Row],[Order_ID]]=Table1[[#This Row],[Order_ID]],1,0)</f>
        <v>1</v>
      </c>
      <c r="L5942" s="4" t="str">
        <f>TEXT(Table1[[#This Row],[Order_Date]], "mmm-yyyy")</f>
        <v>Oct-2023</v>
      </c>
    </row>
    <row r="5943" spans="1:12" x14ac:dyDescent="0.25">
      <c r="A5943" t="s">
        <v>12001</v>
      </c>
      <c r="B5943" t="s">
        <v>12002</v>
      </c>
      <c r="C5943" s="1">
        <v>45006</v>
      </c>
      <c r="E5943" t="s">
        <v>10</v>
      </c>
      <c r="G5943" t="s">
        <v>22</v>
      </c>
      <c r="H5943" t="s">
        <v>324</v>
      </c>
      <c r="I5943" t="str">
        <f>IF(Table1[[#This Row],[Return_Status]]="Returned", "Yes", "No")</f>
        <v>No</v>
      </c>
      <c r="J5943">
        <f>IF(Table1[[#This Row],[Return_Flag]]="Yes",1,0)</f>
        <v>0</v>
      </c>
      <c r="K5943">
        <f>IF(Table1[[#This Row],[Order_ID]]=Table1[[#This Row],[Order_ID]],1,0)</f>
        <v>1</v>
      </c>
      <c r="L5943" s="4" t="str">
        <f>TEXT(Table1[[#This Row],[Order_Date]], "mmm-yyyy")</f>
        <v>Mar-2023</v>
      </c>
    </row>
    <row r="5944" spans="1:12" x14ac:dyDescent="0.25">
      <c r="A5944" t="s">
        <v>12003</v>
      </c>
      <c r="B5944" t="s">
        <v>12004</v>
      </c>
      <c r="C5944" s="1">
        <v>45234</v>
      </c>
      <c r="D5944" s="1">
        <v>45391</v>
      </c>
      <c r="E5944" t="s">
        <v>16</v>
      </c>
      <c r="F5944" t="s">
        <v>40</v>
      </c>
      <c r="G5944" t="s">
        <v>12</v>
      </c>
      <c r="H5944" t="s">
        <v>95</v>
      </c>
      <c r="I5944" t="str">
        <f>IF(Table1[[#This Row],[Return_Status]]="Returned", "Yes", "No")</f>
        <v>Yes</v>
      </c>
      <c r="J5944">
        <f>IF(Table1[[#This Row],[Return_Flag]]="Yes",1,0)</f>
        <v>1</v>
      </c>
      <c r="K5944">
        <f>IF(Table1[[#This Row],[Order_ID]]=Table1[[#This Row],[Order_ID]],1,0)</f>
        <v>1</v>
      </c>
      <c r="L5944" s="4" t="str">
        <f>TEXT(Table1[[#This Row],[Order_Date]], "mmm-yyyy")</f>
        <v>Nov-2023</v>
      </c>
    </row>
    <row r="5945" spans="1:12" x14ac:dyDescent="0.25">
      <c r="A5945" t="s">
        <v>12005</v>
      </c>
      <c r="B5945" t="s">
        <v>12006</v>
      </c>
      <c r="C5945" s="1">
        <v>45149</v>
      </c>
      <c r="D5945" s="1">
        <v>45021</v>
      </c>
      <c r="E5945" t="s">
        <v>10</v>
      </c>
      <c r="F5945" t="s">
        <v>33</v>
      </c>
      <c r="G5945" t="s">
        <v>12</v>
      </c>
      <c r="H5945" t="s">
        <v>18</v>
      </c>
      <c r="I5945" t="str">
        <f>IF(Table1[[#This Row],[Return_Status]]="Returned", "Yes", "No")</f>
        <v>Yes</v>
      </c>
      <c r="J5945">
        <f>IF(Table1[[#This Row],[Return_Flag]]="Yes",1,0)</f>
        <v>1</v>
      </c>
      <c r="K5945">
        <f>IF(Table1[[#This Row],[Order_ID]]=Table1[[#This Row],[Order_ID]],1,0)</f>
        <v>1</v>
      </c>
      <c r="L5945" s="4" t="str">
        <f>TEXT(Table1[[#This Row],[Order_Date]], "mmm-yyyy")</f>
        <v>Aug-2023</v>
      </c>
    </row>
    <row r="5946" spans="1:12" x14ac:dyDescent="0.25">
      <c r="A5946" t="s">
        <v>12007</v>
      </c>
      <c r="B5946" t="s">
        <v>12008</v>
      </c>
      <c r="C5946" s="1">
        <v>45071</v>
      </c>
      <c r="D5946" s="1">
        <v>45231</v>
      </c>
      <c r="E5946" t="s">
        <v>10</v>
      </c>
      <c r="F5946" t="s">
        <v>33</v>
      </c>
      <c r="G5946" t="s">
        <v>12</v>
      </c>
      <c r="H5946" t="s">
        <v>197</v>
      </c>
      <c r="I5946" t="str">
        <f>IF(Table1[[#This Row],[Return_Status]]="Returned", "Yes", "No")</f>
        <v>Yes</v>
      </c>
      <c r="J5946">
        <f>IF(Table1[[#This Row],[Return_Flag]]="Yes",1,0)</f>
        <v>1</v>
      </c>
      <c r="K5946">
        <f>IF(Table1[[#This Row],[Order_ID]]=Table1[[#This Row],[Order_ID]],1,0)</f>
        <v>1</v>
      </c>
      <c r="L5946" s="4" t="str">
        <f>TEXT(Table1[[#This Row],[Order_Date]], "mmm-yyyy")</f>
        <v>May-2023</v>
      </c>
    </row>
    <row r="5947" spans="1:12" x14ac:dyDescent="0.25">
      <c r="A5947" t="s">
        <v>12009</v>
      </c>
      <c r="B5947" t="s">
        <v>12010</v>
      </c>
      <c r="C5947" s="1">
        <v>45350</v>
      </c>
      <c r="D5947" s="1">
        <v>45380</v>
      </c>
      <c r="E5947" t="s">
        <v>44</v>
      </c>
      <c r="F5947" t="s">
        <v>33</v>
      </c>
      <c r="G5947" t="s">
        <v>12</v>
      </c>
      <c r="H5947" t="s">
        <v>62</v>
      </c>
      <c r="I5947" t="str">
        <f>IF(Table1[[#This Row],[Return_Status]]="Returned", "Yes", "No")</f>
        <v>Yes</v>
      </c>
      <c r="J5947">
        <f>IF(Table1[[#This Row],[Return_Flag]]="Yes",1,0)</f>
        <v>1</v>
      </c>
      <c r="K5947">
        <f>IF(Table1[[#This Row],[Order_ID]]=Table1[[#This Row],[Order_ID]],1,0)</f>
        <v>1</v>
      </c>
      <c r="L5947" s="4" t="str">
        <f>TEXT(Table1[[#This Row],[Order_Date]], "mmm-yyyy")</f>
        <v>Feb-2024</v>
      </c>
    </row>
    <row r="5948" spans="1:12" x14ac:dyDescent="0.25">
      <c r="A5948" t="s">
        <v>12011</v>
      </c>
      <c r="B5948" t="s">
        <v>12012</v>
      </c>
      <c r="C5948" s="1">
        <v>44958</v>
      </c>
      <c r="D5948" s="1">
        <v>45262</v>
      </c>
      <c r="E5948" t="s">
        <v>21</v>
      </c>
      <c r="F5948" t="s">
        <v>11</v>
      </c>
      <c r="G5948" t="s">
        <v>12</v>
      </c>
      <c r="H5948" t="s">
        <v>436</v>
      </c>
      <c r="I5948" t="str">
        <f>IF(Table1[[#This Row],[Return_Status]]="Returned", "Yes", "No")</f>
        <v>Yes</v>
      </c>
      <c r="J5948">
        <f>IF(Table1[[#This Row],[Return_Flag]]="Yes",1,0)</f>
        <v>1</v>
      </c>
      <c r="K5948">
        <f>IF(Table1[[#This Row],[Order_ID]]=Table1[[#This Row],[Order_ID]],1,0)</f>
        <v>1</v>
      </c>
      <c r="L5948" s="4" t="str">
        <f>TEXT(Table1[[#This Row],[Order_Date]], "mmm-yyyy")</f>
        <v>Feb-2023</v>
      </c>
    </row>
    <row r="5949" spans="1:12" x14ac:dyDescent="0.25">
      <c r="A5949" t="s">
        <v>12013</v>
      </c>
      <c r="B5949" t="s">
        <v>12014</v>
      </c>
      <c r="C5949" s="1">
        <v>45563</v>
      </c>
      <c r="E5949" t="s">
        <v>16</v>
      </c>
      <c r="G5949" t="s">
        <v>22</v>
      </c>
      <c r="H5949" t="s">
        <v>186</v>
      </c>
      <c r="I5949" t="str">
        <f>IF(Table1[[#This Row],[Return_Status]]="Returned", "Yes", "No")</f>
        <v>No</v>
      </c>
      <c r="J5949">
        <f>IF(Table1[[#This Row],[Return_Flag]]="Yes",1,0)</f>
        <v>0</v>
      </c>
      <c r="K5949">
        <f>IF(Table1[[#This Row],[Order_ID]]=Table1[[#This Row],[Order_ID]],1,0)</f>
        <v>1</v>
      </c>
      <c r="L5949" s="4" t="str">
        <f>TEXT(Table1[[#This Row],[Order_Date]], "mmm-yyyy")</f>
        <v>Sep-2024</v>
      </c>
    </row>
    <row r="5950" spans="1:12" x14ac:dyDescent="0.25">
      <c r="A5950" t="s">
        <v>12015</v>
      </c>
      <c r="B5950" t="s">
        <v>12016</v>
      </c>
      <c r="C5950" s="1">
        <v>45264</v>
      </c>
      <c r="E5950" t="s">
        <v>44</v>
      </c>
      <c r="G5950" t="s">
        <v>22</v>
      </c>
      <c r="H5950" t="s">
        <v>1129</v>
      </c>
      <c r="I5950" t="str">
        <f>IF(Table1[[#This Row],[Return_Status]]="Returned", "Yes", "No")</f>
        <v>No</v>
      </c>
      <c r="J5950">
        <f>IF(Table1[[#This Row],[Return_Flag]]="Yes",1,0)</f>
        <v>0</v>
      </c>
      <c r="K5950">
        <f>IF(Table1[[#This Row],[Order_ID]]=Table1[[#This Row],[Order_ID]],1,0)</f>
        <v>1</v>
      </c>
      <c r="L5950" s="4" t="str">
        <f>TEXT(Table1[[#This Row],[Order_Date]], "mmm-yyyy")</f>
        <v>Dec-2023</v>
      </c>
    </row>
    <row r="5951" spans="1:12" x14ac:dyDescent="0.25">
      <c r="A5951" t="s">
        <v>12017</v>
      </c>
      <c r="B5951" t="s">
        <v>12018</v>
      </c>
      <c r="C5951" s="1">
        <v>44936</v>
      </c>
      <c r="E5951" t="s">
        <v>32</v>
      </c>
      <c r="G5951" t="s">
        <v>22</v>
      </c>
      <c r="H5951" t="s">
        <v>77</v>
      </c>
      <c r="I5951" t="str">
        <f>IF(Table1[[#This Row],[Return_Status]]="Returned", "Yes", "No")</f>
        <v>No</v>
      </c>
      <c r="J5951">
        <f>IF(Table1[[#This Row],[Return_Flag]]="Yes",1,0)</f>
        <v>0</v>
      </c>
      <c r="K5951">
        <f>IF(Table1[[#This Row],[Order_ID]]=Table1[[#This Row],[Order_ID]],1,0)</f>
        <v>1</v>
      </c>
      <c r="L5951" s="4" t="str">
        <f>TEXT(Table1[[#This Row],[Order_Date]], "mmm-yyyy")</f>
        <v>Jan-2023</v>
      </c>
    </row>
    <row r="5952" spans="1:12" x14ac:dyDescent="0.25">
      <c r="A5952" t="s">
        <v>12019</v>
      </c>
      <c r="B5952" t="s">
        <v>12020</v>
      </c>
      <c r="C5952" s="1">
        <v>45096</v>
      </c>
      <c r="E5952" t="s">
        <v>44</v>
      </c>
      <c r="G5952" t="s">
        <v>22</v>
      </c>
      <c r="H5952" t="s">
        <v>57</v>
      </c>
      <c r="I5952" t="str">
        <f>IF(Table1[[#This Row],[Return_Status]]="Returned", "Yes", "No")</f>
        <v>No</v>
      </c>
      <c r="J5952">
        <f>IF(Table1[[#This Row],[Return_Flag]]="Yes",1,0)</f>
        <v>0</v>
      </c>
      <c r="K5952">
        <f>IF(Table1[[#This Row],[Order_ID]]=Table1[[#This Row],[Order_ID]],1,0)</f>
        <v>1</v>
      </c>
      <c r="L5952" s="4" t="str">
        <f>TEXT(Table1[[#This Row],[Order_Date]], "mmm-yyyy")</f>
        <v>Jun-2023</v>
      </c>
    </row>
    <row r="5953" spans="1:12" x14ac:dyDescent="0.25">
      <c r="A5953" t="s">
        <v>12021</v>
      </c>
      <c r="B5953" t="s">
        <v>12022</v>
      </c>
      <c r="C5953" s="1">
        <v>45139</v>
      </c>
      <c r="E5953" t="s">
        <v>16</v>
      </c>
      <c r="G5953" t="s">
        <v>22</v>
      </c>
      <c r="H5953" t="s">
        <v>152</v>
      </c>
      <c r="I5953" t="str">
        <f>IF(Table1[[#This Row],[Return_Status]]="Returned", "Yes", "No")</f>
        <v>No</v>
      </c>
      <c r="J5953">
        <f>IF(Table1[[#This Row],[Return_Flag]]="Yes",1,0)</f>
        <v>0</v>
      </c>
      <c r="K5953">
        <f>IF(Table1[[#This Row],[Order_ID]]=Table1[[#This Row],[Order_ID]],1,0)</f>
        <v>1</v>
      </c>
      <c r="L5953" s="4" t="str">
        <f>TEXT(Table1[[#This Row],[Order_Date]], "mmm-yyyy")</f>
        <v>Aug-2023</v>
      </c>
    </row>
    <row r="5954" spans="1:12" x14ac:dyDescent="0.25">
      <c r="A5954" t="s">
        <v>12023</v>
      </c>
      <c r="B5954" t="s">
        <v>12024</v>
      </c>
      <c r="C5954" s="1">
        <v>45381</v>
      </c>
      <c r="D5954" s="1">
        <v>45061</v>
      </c>
      <c r="E5954" t="s">
        <v>10</v>
      </c>
      <c r="F5954" t="s">
        <v>33</v>
      </c>
      <c r="G5954" t="s">
        <v>12</v>
      </c>
      <c r="H5954" t="s">
        <v>255</v>
      </c>
      <c r="I5954" t="str">
        <f>IF(Table1[[#This Row],[Return_Status]]="Returned", "Yes", "No")</f>
        <v>Yes</v>
      </c>
      <c r="J5954">
        <f>IF(Table1[[#This Row],[Return_Flag]]="Yes",1,0)</f>
        <v>1</v>
      </c>
      <c r="K5954">
        <f>IF(Table1[[#This Row],[Order_ID]]=Table1[[#This Row],[Order_ID]],1,0)</f>
        <v>1</v>
      </c>
      <c r="L5954" s="4" t="str">
        <f>TEXT(Table1[[#This Row],[Order_Date]], "mmm-yyyy")</f>
        <v>Mar-2024</v>
      </c>
    </row>
    <row r="5955" spans="1:12" x14ac:dyDescent="0.25">
      <c r="A5955" t="s">
        <v>12025</v>
      </c>
      <c r="B5955" t="s">
        <v>12026</v>
      </c>
      <c r="C5955" s="1">
        <v>45188</v>
      </c>
      <c r="D5955" s="1">
        <v>45347</v>
      </c>
      <c r="E5955" t="s">
        <v>32</v>
      </c>
      <c r="F5955" t="s">
        <v>17</v>
      </c>
      <c r="G5955" t="s">
        <v>12</v>
      </c>
      <c r="H5955" t="s">
        <v>207</v>
      </c>
      <c r="I5955" t="str">
        <f>IF(Table1[[#This Row],[Return_Status]]="Returned", "Yes", "No")</f>
        <v>Yes</v>
      </c>
      <c r="J5955">
        <f>IF(Table1[[#This Row],[Return_Flag]]="Yes",1,0)</f>
        <v>1</v>
      </c>
      <c r="K5955">
        <f>IF(Table1[[#This Row],[Order_ID]]=Table1[[#This Row],[Order_ID]],1,0)</f>
        <v>1</v>
      </c>
      <c r="L5955" s="4" t="str">
        <f>TEXT(Table1[[#This Row],[Order_Date]], "mmm-yyyy")</f>
        <v>Sep-2023</v>
      </c>
    </row>
    <row r="5956" spans="1:12" x14ac:dyDescent="0.25">
      <c r="A5956" t="s">
        <v>12027</v>
      </c>
      <c r="B5956" t="s">
        <v>12028</v>
      </c>
      <c r="C5956" s="1">
        <v>45340</v>
      </c>
      <c r="D5956" s="1">
        <v>45399</v>
      </c>
      <c r="E5956" t="s">
        <v>32</v>
      </c>
      <c r="F5956" t="s">
        <v>11</v>
      </c>
      <c r="G5956" t="s">
        <v>12</v>
      </c>
      <c r="H5956" t="s">
        <v>295</v>
      </c>
      <c r="I5956" t="str">
        <f>IF(Table1[[#This Row],[Return_Status]]="Returned", "Yes", "No")</f>
        <v>Yes</v>
      </c>
      <c r="J5956">
        <f>IF(Table1[[#This Row],[Return_Flag]]="Yes",1,0)</f>
        <v>1</v>
      </c>
      <c r="K5956">
        <f>IF(Table1[[#This Row],[Order_ID]]=Table1[[#This Row],[Order_ID]],1,0)</f>
        <v>1</v>
      </c>
      <c r="L5956" s="4" t="str">
        <f>TEXT(Table1[[#This Row],[Order_Date]], "mmm-yyyy")</f>
        <v>Feb-2024</v>
      </c>
    </row>
    <row r="5957" spans="1:12" x14ac:dyDescent="0.25">
      <c r="A5957" t="s">
        <v>12029</v>
      </c>
      <c r="B5957" t="s">
        <v>12030</v>
      </c>
      <c r="C5957" s="1">
        <v>45246</v>
      </c>
      <c r="E5957" t="s">
        <v>21</v>
      </c>
      <c r="G5957" t="s">
        <v>22</v>
      </c>
      <c r="H5957" t="s">
        <v>174</v>
      </c>
      <c r="I5957" t="str">
        <f>IF(Table1[[#This Row],[Return_Status]]="Returned", "Yes", "No")</f>
        <v>No</v>
      </c>
      <c r="J5957">
        <f>IF(Table1[[#This Row],[Return_Flag]]="Yes",1,0)</f>
        <v>0</v>
      </c>
      <c r="K5957">
        <f>IF(Table1[[#This Row],[Order_ID]]=Table1[[#This Row],[Order_ID]],1,0)</f>
        <v>1</v>
      </c>
      <c r="L5957" s="4" t="str">
        <f>TEXT(Table1[[#This Row],[Order_Date]], "mmm-yyyy")</f>
        <v>Nov-2023</v>
      </c>
    </row>
    <row r="5958" spans="1:12" x14ac:dyDescent="0.25">
      <c r="A5958" t="s">
        <v>12031</v>
      </c>
      <c r="B5958" t="s">
        <v>12032</v>
      </c>
      <c r="C5958" s="1">
        <v>45031</v>
      </c>
      <c r="D5958" s="1">
        <v>45135</v>
      </c>
      <c r="E5958" t="s">
        <v>10</v>
      </c>
      <c r="F5958" t="s">
        <v>11</v>
      </c>
      <c r="G5958" t="s">
        <v>12</v>
      </c>
      <c r="H5958" t="s">
        <v>29</v>
      </c>
      <c r="I5958" t="str">
        <f>IF(Table1[[#This Row],[Return_Status]]="Returned", "Yes", "No")</f>
        <v>Yes</v>
      </c>
      <c r="J5958">
        <f>IF(Table1[[#This Row],[Return_Flag]]="Yes",1,0)</f>
        <v>1</v>
      </c>
      <c r="K5958">
        <f>IF(Table1[[#This Row],[Order_ID]]=Table1[[#This Row],[Order_ID]],1,0)</f>
        <v>1</v>
      </c>
      <c r="L5958" s="4" t="str">
        <f>TEXT(Table1[[#This Row],[Order_Date]], "mmm-yyyy")</f>
        <v>Apr-2023</v>
      </c>
    </row>
    <row r="5959" spans="1:12" x14ac:dyDescent="0.25">
      <c r="A5959" t="s">
        <v>12033</v>
      </c>
      <c r="B5959" t="s">
        <v>12034</v>
      </c>
      <c r="C5959" s="1">
        <v>45352</v>
      </c>
      <c r="D5959" s="1">
        <v>45531</v>
      </c>
      <c r="E5959" t="s">
        <v>44</v>
      </c>
      <c r="F5959" t="s">
        <v>33</v>
      </c>
      <c r="G5959" t="s">
        <v>12</v>
      </c>
      <c r="H5959" t="s">
        <v>439</v>
      </c>
      <c r="I5959" t="str">
        <f>IF(Table1[[#This Row],[Return_Status]]="Returned", "Yes", "No")</f>
        <v>Yes</v>
      </c>
      <c r="J5959">
        <f>IF(Table1[[#This Row],[Return_Flag]]="Yes",1,0)</f>
        <v>1</v>
      </c>
      <c r="K5959">
        <f>IF(Table1[[#This Row],[Order_ID]]=Table1[[#This Row],[Order_ID]],1,0)</f>
        <v>1</v>
      </c>
      <c r="L5959" s="4" t="str">
        <f>TEXT(Table1[[#This Row],[Order_Date]], "mmm-yyyy")</f>
        <v>Mar-2024</v>
      </c>
    </row>
    <row r="5960" spans="1:12" x14ac:dyDescent="0.25">
      <c r="A5960" t="s">
        <v>12035</v>
      </c>
      <c r="B5960" t="s">
        <v>12036</v>
      </c>
      <c r="C5960" s="1">
        <v>45395</v>
      </c>
      <c r="D5960" s="1">
        <v>45439</v>
      </c>
      <c r="E5960" t="s">
        <v>44</v>
      </c>
      <c r="F5960" t="s">
        <v>11</v>
      </c>
      <c r="G5960" t="s">
        <v>12</v>
      </c>
      <c r="H5960" t="s">
        <v>1164</v>
      </c>
      <c r="I5960" t="str">
        <f>IF(Table1[[#This Row],[Return_Status]]="Returned", "Yes", "No")</f>
        <v>Yes</v>
      </c>
      <c r="J5960">
        <f>IF(Table1[[#This Row],[Return_Flag]]="Yes",1,0)</f>
        <v>1</v>
      </c>
      <c r="K5960">
        <f>IF(Table1[[#This Row],[Order_ID]]=Table1[[#This Row],[Order_ID]],1,0)</f>
        <v>1</v>
      </c>
      <c r="L5960" s="4" t="str">
        <f>TEXT(Table1[[#This Row],[Order_Date]], "mmm-yyyy")</f>
        <v>Apr-2024</v>
      </c>
    </row>
    <row r="5961" spans="1:12" x14ac:dyDescent="0.25">
      <c r="A5961" t="s">
        <v>12037</v>
      </c>
      <c r="B5961" t="s">
        <v>12038</v>
      </c>
      <c r="C5961" s="1">
        <v>45036</v>
      </c>
      <c r="E5961" t="s">
        <v>21</v>
      </c>
      <c r="G5961" t="s">
        <v>22</v>
      </c>
      <c r="H5961" t="s">
        <v>98</v>
      </c>
      <c r="I5961" t="str">
        <f>IF(Table1[[#This Row],[Return_Status]]="Returned", "Yes", "No")</f>
        <v>No</v>
      </c>
      <c r="J5961">
        <f>IF(Table1[[#This Row],[Return_Flag]]="Yes",1,0)</f>
        <v>0</v>
      </c>
      <c r="K5961">
        <f>IF(Table1[[#This Row],[Order_ID]]=Table1[[#This Row],[Order_ID]],1,0)</f>
        <v>1</v>
      </c>
      <c r="L5961" s="4" t="str">
        <f>TEXT(Table1[[#This Row],[Order_Date]], "mmm-yyyy")</f>
        <v>Apr-2023</v>
      </c>
    </row>
    <row r="5962" spans="1:12" x14ac:dyDescent="0.25">
      <c r="A5962" t="s">
        <v>12039</v>
      </c>
      <c r="B5962" t="s">
        <v>12040</v>
      </c>
      <c r="C5962" s="1">
        <v>44982</v>
      </c>
      <c r="E5962" t="s">
        <v>10</v>
      </c>
      <c r="G5962" t="s">
        <v>22</v>
      </c>
      <c r="H5962" t="s">
        <v>788</v>
      </c>
      <c r="I5962" t="str">
        <f>IF(Table1[[#This Row],[Return_Status]]="Returned", "Yes", "No")</f>
        <v>No</v>
      </c>
      <c r="J5962">
        <f>IF(Table1[[#This Row],[Return_Flag]]="Yes",1,0)</f>
        <v>0</v>
      </c>
      <c r="K5962">
        <f>IF(Table1[[#This Row],[Order_ID]]=Table1[[#This Row],[Order_ID]],1,0)</f>
        <v>1</v>
      </c>
      <c r="L5962" s="4" t="str">
        <f>TEXT(Table1[[#This Row],[Order_Date]], "mmm-yyyy")</f>
        <v>Feb-2023</v>
      </c>
    </row>
    <row r="5963" spans="1:12" x14ac:dyDescent="0.25">
      <c r="A5963" t="s">
        <v>12041</v>
      </c>
      <c r="B5963" t="s">
        <v>12042</v>
      </c>
      <c r="C5963" s="1">
        <v>45276</v>
      </c>
      <c r="D5963" s="1">
        <v>45142</v>
      </c>
      <c r="E5963" t="s">
        <v>44</v>
      </c>
      <c r="F5963" t="s">
        <v>11</v>
      </c>
      <c r="G5963" t="s">
        <v>12</v>
      </c>
      <c r="H5963" t="s">
        <v>141</v>
      </c>
      <c r="I5963" t="str">
        <f>IF(Table1[[#This Row],[Return_Status]]="Returned", "Yes", "No")</f>
        <v>Yes</v>
      </c>
      <c r="J5963">
        <f>IF(Table1[[#This Row],[Return_Flag]]="Yes",1,0)</f>
        <v>1</v>
      </c>
      <c r="K5963">
        <f>IF(Table1[[#This Row],[Order_ID]]=Table1[[#This Row],[Order_ID]],1,0)</f>
        <v>1</v>
      </c>
      <c r="L5963" s="4" t="str">
        <f>TEXT(Table1[[#This Row],[Order_Date]], "mmm-yyyy")</f>
        <v>Dec-2023</v>
      </c>
    </row>
    <row r="5964" spans="1:12" x14ac:dyDescent="0.25">
      <c r="A5964" t="s">
        <v>12043</v>
      </c>
      <c r="B5964" t="s">
        <v>12044</v>
      </c>
      <c r="C5964" s="1">
        <v>45372</v>
      </c>
      <c r="D5964" s="1">
        <v>45379</v>
      </c>
      <c r="E5964" t="s">
        <v>21</v>
      </c>
      <c r="F5964" t="s">
        <v>40</v>
      </c>
      <c r="G5964" t="s">
        <v>12</v>
      </c>
      <c r="H5964" t="s">
        <v>192</v>
      </c>
      <c r="I5964" t="str">
        <f>IF(Table1[[#This Row],[Return_Status]]="Returned", "Yes", "No")</f>
        <v>Yes</v>
      </c>
      <c r="J5964">
        <f>IF(Table1[[#This Row],[Return_Flag]]="Yes",1,0)</f>
        <v>1</v>
      </c>
      <c r="K5964">
        <f>IF(Table1[[#This Row],[Order_ID]]=Table1[[#This Row],[Order_ID]],1,0)</f>
        <v>1</v>
      </c>
      <c r="L5964" s="4" t="str">
        <f>TEXT(Table1[[#This Row],[Order_Date]], "mmm-yyyy")</f>
        <v>Mar-2024</v>
      </c>
    </row>
    <row r="5965" spans="1:12" x14ac:dyDescent="0.25">
      <c r="A5965" t="s">
        <v>12045</v>
      </c>
      <c r="B5965" t="s">
        <v>12046</v>
      </c>
      <c r="C5965" s="1">
        <v>45307</v>
      </c>
      <c r="D5965" s="1">
        <v>45435</v>
      </c>
      <c r="E5965" t="s">
        <v>21</v>
      </c>
      <c r="F5965" t="s">
        <v>11</v>
      </c>
      <c r="G5965" t="s">
        <v>12</v>
      </c>
      <c r="H5965" t="s">
        <v>13</v>
      </c>
      <c r="I5965" t="str">
        <f>IF(Table1[[#This Row],[Return_Status]]="Returned", "Yes", "No")</f>
        <v>Yes</v>
      </c>
      <c r="J5965">
        <f>IF(Table1[[#This Row],[Return_Flag]]="Yes",1,0)</f>
        <v>1</v>
      </c>
      <c r="K5965">
        <f>IF(Table1[[#This Row],[Order_ID]]=Table1[[#This Row],[Order_ID]],1,0)</f>
        <v>1</v>
      </c>
      <c r="L5965" s="4" t="str">
        <f>TEXT(Table1[[#This Row],[Order_Date]], "mmm-yyyy")</f>
        <v>Jan-2024</v>
      </c>
    </row>
    <row r="5966" spans="1:12" x14ac:dyDescent="0.25">
      <c r="A5966" t="s">
        <v>12047</v>
      </c>
      <c r="B5966" t="s">
        <v>12048</v>
      </c>
      <c r="C5966" s="1">
        <v>45501</v>
      </c>
      <c r="E5966" t="s">
        <v>21</v>
      </c>
      <c r="G5966" t="s">
        <v>22</v>
      </c>
      <c r="H5966" t="s">
        <v>557</v>
      </c>
      <c r="I5966" t="str">
        <f>IF(Table1[[#This Row],[Return_Status]]="Returned", "Yes", "No")</f>
        <v>No</v>
      </c>
      <c r="J5966">
        <f>IF(Table1[[#This Row],[Return_Flag]]="Yes",1,0)</f>
        <v>0</v>
      </c>
      <c r="K5966">
        <f>IF(Table1[[#This Row],[Order_ID]]=Table1[[#This Row],[Order_ID]],1,0)</f>
        <v>1</v>
      </c>
      <c r="L5966" s="4" t="str">
        <f>TEXT(Table1[[#This Row],[Order_Date]], "mmm-yyyy")</f>
        <v>Jul-2024</v>
      </c>
    </row>
    <row r="5967" spans="1:12" x14ac:dyDescent="0.25">
      <c r="A5967" t="s">
        <v>12049</v>
      </c>
      <c r="B5967" t="s">
        <v>12050</v>
      </c>
      <c r="C5967" s="1">
        <v>45485</v>
      </c>
      <c r="E5967" t="s">
        <v>44</v>
      </c>
      <c r="G5967" t="s">
        <v>22</v>
      </c>
      <c r="H5967" t="s">
        <v>439</v>
      </c>
      <c r="I5967" t="str">
        <f>IF(Table1[[#This Row],[Return_Status]]="Returned", "Yes", "No")</f>
        <v>No</v>
      </c>
      <c r="J5967">
        <f>IF(Table1[[#This Row],[Return_Flag]]="Yes",1,0)</f>
        <v>0</v>
      </c>
      <c r="K5967">
        <f>IF(Table1[[#This Row],[Order_ID]]=Table1[[#This Row],[Order_ID]],1,0)</f>
        <v>1</v>
      </c>
      <c r="L5967" s="4" t="str">
        <f>TEXT(Table1[[#This Row],[Order_Date]], "mmm-yyyy")</f>
        <v>Jul-2024</v>
      </c>
    </row>
    <row r="5968" spans="1:12" x14ac:dyDescent="0.25">
      <c r="A5968" t="s">
        <v>12051</v>
      </c>
      <c r="B5968" t="s">
        <v>12052</v>
      </c>
      <c r="C5968" s="1">
        <v>45410</v>
      </c>
      <c r="D5968" s="1">
        <v>45386</v>
      </c>
      <c r="E5968" t="s">
        <v>16</v>
      </c>
      <c r="F5968" t="s">
        <v>11</v>
      </c>
      <c r="G5968" t="s">
        <v>12</v>
      </c>
      <c r="H5968" t="s">
        <v>54</v>
      </c>
      <c r="I5968" t="str">
        <f>IF(Table1[[#This Row],[Return_Status]]="Returned", "Yes", "No")</f>
        <v>Yes</v>
      </c>
      <c r="J5968">
        <f>IF(Table1[[#This Row],[Return_Flag]]="Yes",1,0)</f>
        <v>1</v>
      </c>
      <c r="K5968">
        <f>IF(Table1[[#This Row],[Order_ID]]=Table1[[#This Row],[Order_ID]],1,0)</f>
        <v>1</v>
      </c>
      <c r="L5968" s="4" t="str">
        <f>TEXT(Table1[[#This Row],[Order_Date]], "mmm-yyyy")</f>
        <v>Apr-2024</v>
      </c>
    </row>
    <row r="5969" spans="1:12" x14ac:dyDescent="0.25">
      <c r="A5969" t="s">
        <v>12053</v>
      </c>
      <c r="B5969" t="s">
        <v>12054</v>
      </c>
      <c r="C5969" s="1">
        <v>45626</v>
      </c>
      <c r="E5969" t="s">
        <v>32</v>
      </c>
      <c r="G5969" t="s">
        <v>22</v>
      </c>
      <c r="H5969" t="s">
        <v>389</v>
      </c>
      <c r="I5969" t="str">
        <f>IF(Table1[[#This Row],[Return_Status]]="Returned", "Yes", "No")</f>
        <v>No</v>
      </c>
      <c r="J5969">
        <f>IF(Table1[[#This Row],[Return_Flag]]="Yes",1,0)</f>
        <v>0</v>
      </c>
      <c r="K5969">
        <f>IF(Table1[[#This Row],[Order_ID]]=Table1[[#This Row],[Order_ID]],1,0)</f>
        <v>1</v>
      </c>
      <c r="L5969" s="4" t="str">
        <f>TEXT(Table1[[#This Row],[Order_Date]], "mmm-yyyy")</f>
        <v>Nov-2024</v>
      </c>
    </row>
    <row r="5970" spans="1:12" x14ac:dyDescent="0.25">
      <c r="A5970" t="s">
        <v>12055</v>
      </c>
      <c r="B5970" t="s">
        <v>12056</v>
      </c>
      <c r="C5970" s="1">
        <v>45454</v>
      </c>
      <c r="E5970" t="s">
        <v>44</v>
      </c>
      <c r="G5970" t="s">
        <v>22</v>
      </c>
      <c r="H5970" t="s">
        <v>45</v>
      </c>
      <c r="I5970" t="str">
        <f>IF(Table1[[#This Row],[Return_Status]]="Returned", "Yes", "No")</f>
        <v>No</v>
      </c>
      <c r="J5970">
        <f>IF(Table1[[#This Row],[Return_Flag]]="Yes",1,0)</f>
        <v>0</v>
      </c>
      <c r="K5970">
        <f>IF(Table1[[#This Row],[Order_ID]]=Table1[[#This Row],[Order_ID]],1,0)</f>
        <v>1</v>
      </c>
      <c r="L5970" s="4" t="str">
        <f>TEXT(Table1[[#This Row],[Order_Date]], "mmm-yyyy")</f>
        <v>Jun-2024</v>
      </c>
    </row>
    <row r="5971" spans="1:12" x14ac:dyDescent="0.25">
      <c r="A5971" t="s">
        <v>12057</v>
      </c>
      <c r="B5971" t="s">
        <v>12058</v>
      </c>
      <c r="C5971" s="1">
        <v>45112</v>
      </c>
      <c r="E5971" t="s">
        <v>32</v>
      </c>
      <c r="G5971" t="s">
        <v>22</v>
      </c>
      <c r="H5971" t="s">
        <v>204</v>
      </c>
      <c r="I5971" t="str">
        <f>IF(Table1[[#This Row],[Return_Status]]="Returned", "Yes", "No")</f>
        <v>No</v>
      </c>
      <c r="J5971">
        <f>IF(Table1[[#This Row],[Return_Flag]]="Yes",1,0)</f>
        <v>0</v>
      </c>
      <c r="K5971">
        <f>IF(Table1[[#This Row],[Order_ID]]=Table1[[#This Row],[Order_ID]],1,0)</f>
        <v>1</v>
      </c>
      <c r="L5971" s="4" t="str">
        <f>TEXT(Table1[[#This Row],[Order_Date]], "mmm-yyyy")</f>
        <v>Jul-2023</v>
      </c>
    </row>
    <row r="5972" spans="1:12" x14ac:dyDescent="0.25">
      <c r="A5972" t="s">
        <v>12059</v>
      </c>
      <c r="B5972" t="s">
        <v>12060</v>
      </c>
      <c r="C5972" s="1">
        <v>45075</v>
      </c>
      <c r="E5972" t="s">
        <v>32</v>
      </c>
      <c r="G5972" t="s">
        <v>22</v>
      </c>
      <c r="H5972" t="s">
        <v>218</v>
      </c>
      <c r="I5972" t="str">
        <f>IF(Table1[[#This Row],[Return_Status]]="Returned", "Yes", "No")</f>
        <v>No</v>
      </c>
      <c r="J5972">
        <f>IF(Table1[[#This Row],[Return_Flag]]="Yes",1,0)</f>
        <v>0</v>
      </c>
      <c r="K5972">
        <f>IF(Table1[[#This Row],[Order_ID]]=Table1[[#This Row],[Order_ID]],1,0)</f>
        <v>1</v>
      </c>
      <c r="L5972" s="4" t="str">
        <f>TEXT(Table1[[#This Row],[Order_Date]], "mmm-yyyy")</f>
        <v>May-2023</v>
      </c>
    </row>
    <row r="5973" spans="1:12" x14ac:dyDescent="0.25">
      <c r="A5973" t="s">
        <v>12061</v>
      </c>
      <c r="B5973" t="s">
        <v>12062</v>
      </c>
      <c r="C5973" s="1">
        <v>45264</v>
      </c>
      <c r="D5973" s="1">
        <v>45655</v>
      </c>
      <c r="E5973" t="s">
        <v>21</v>
      </c>
      <c r="F5973" t="s">
        <v>11</v>
      </c>
      <c r="G5973" t="s">
        <v>12</v>
      </c>
      <c r="H5973" t="s">
        <v>74</v>
      </c>
      <c r="I5973" t="str">
        <f>IF(Table1[[#This Row],[Return_Status]]="Returned", "Yes", "No")</f>
        <v>Yes</v>
      </c>
      <c r="J5973">
        <f>IF(Table1[[#This Row],[Return_Flag]]="Yes",1,0)</f>
        <v>1</v>
      </c>
      <c r="K5973">
        <f>IF(Table1[[#This Row],[Order_ID]]=Table1[[#This Row],[Order_ID]],1,0)</f>
        <v>1</v>
      </c>
      <c r="L5973" s="4" t="str">
        <f>TEXT(Table1[[#This Row],[Order_Date]], "mmm-yyyy")</f>
        <v>Dec-2023</v>
      </c>
    </row>
    <row r="5974" spans="1:12" x14ac:dyDescent="0.25">
      <c r="A5974" t="s">
        <v>12063</v>
      </c>
      <c r="B5974" t="s">
        <v>12064</v>
      </c>
      <c r="C5974" s="1">
        <v>45162</v>
      </c>
      <c r="D5974" s="1">
        <v>45112</v>
      </c>
      <c r="E5974" t="s">
        <v>16</v>
      </c>
      <c r="F5974" t="s">
        <v>11</v>
      </c>
      <c r="G5974" t="s">
        <v>12</v>
      </c>
      <c r="H5974" t="s">
        <v>23</v>
      </c>
      <c r="I5974" t="str">
        <f>IF(Table1[[#This Row],[Return_Status]]="Returned", "Yes", "No")</f>
        <v>Yes</v>
      </c>
      <c r="J5974">
        <f>IF(Table1[[#This Row],[Return_Flag]]="Yes",1,0)</f>
        <v>1</v>
      </c>
      <c r="K5974">
        <f>IF(Table1[[#This Row],[Order_ID]]=Table1[[#This Row],[Order_ID]],1,0)</f>
        <v>1</v>
      </c>
      <c r="L5974" s="4" t="str">
        <f>TEXT(Table1[[#This Row],[Order_Date]], "mmm-yyyy")</f>
        <v>Aug-2023</v>
      </c>
    </row>
    <row r="5975" spans="1:12" x14ac:dyDescent="0.25">
      <c r="A5975" t="s">
        <v>12065</v>
      </c>
      <c r="B5975" t="s">
        <v>12066</v>
      </c>
      <c r="C5975" s="1">
        <v>45322</v>
      </c>
      <c r="D5975" s="1">
        <v>45270</v>
      </c>
      <c r="E5975" t="s">
        <v>21</v>
      </c>
      <c r="F5975" t="s">
        <v>11</v>
      </c>
      <c r="G5975" t="s">
        <v>12</v>
      </c>
      <c r="H5975" t="s">
        <v>289</v>
      </c>
      <c r="I5975" t="str">
        <f>IF(Table1[[#This Row],[Return_Status]]="Returned", "Yes", "No")</f>
        <v>Yes</v>
      </c>
      <c r="J5975">
        <f>IF(Table1[[#This Row],[Return_Flag]]="Yes",1,0)</f>
        <v>1</v>
      </c>
      <c r="K5975">
        <f>IF(Table1[[#This Row],[Order_ID]]=Table1[[#This Row],[Order_ID]],1,0)</f>
        <v>1</v>
      </c>
      <c r="L5975" s="4" t="str">
        <f>TEXT(Table1[[#This Row],[Order_Date]], "mmm-yyyy")</f>
        <v>Jan-2024</v>
      </c>
    </row>
    <row r="5976" spans="1:12" x14ac:dyDescent="0.25">
      <c r="A5976" t="s">
        <v>12067</v>
      </c>
      <c r="B5976" t="s">
        <v>12068</v>
      </c>
      <c r="C5976" s="1">
        <v>45530</v>
      </c>
      <c r="D5976" s="1">
        <v>45553</v>
      </c>
      <c r="E5976" t="s">
        <v>44</v>
      </c>
      <c r="F5976" t="s">
        <v>17</v>
      </c>
      <c r="G5976" t="s">
        <v>12</v>
      </c>
      <c r="H5976" t="s">
        <v>110</v>
      </c>
      <c r="I5976" t="str">
        <f>IF(Table1[[#This Row],[Return_Status]]="Returned", "Yes", "No")</f>
        <v>Yes</v>
      </c>
      <c r="J5976">
        <f>IF(Table1[[#This Row],[Return_Flag]]="Yes",1,0)</f>
        <v>1</v>
      </c>
      <c r="K5976">
        <f>IF(Table1[[#This Row],[Order_ID]]=Table1[[#This Row],[Order_ID]],1,0)</f>
        <v>1</v>
      </c>
      <c r="L5976" s="4" t="str">
        <f>TEXT(Table1[[#This Row],[Order_Date]], "mmm-yyyy")</f>
        <v>Aug-2024</v>
      </c>
    </row>
    <row r="5977" spans="1:12" x14ac:dyDescent="0.25">
      <c r="A5977" t="s">
        <v>12069</v>
      </c>
      <c r="B5977" t="s">
        <v>12070</v>
      </c>
      <c r="C5977" s="1">
        <v>45086</v>
      </c>
      <c r="E5977" t="s">
        <v>16</v>
      </c>
      <c r="G5977" t="s">
        <v>22</v>
      </c>
      <c r="H5977" t="s">
        <v>498</v>
      </c>
      <c r="I5977" t="str">
        <f>IF(Table1[[#This Row],[Return_Status]]="Returned", "Yes", "No")</f>
        <v>No</v>
      </c>
      <c r="J5977">
        <f>IF(Table1[[#This Row],[Return_Flag]]="Yes",1,0)</f>
        <v>0</v>
      </c>
      <c r="K5977">
        <f>IF(Table1[[#This Row],[Order_ID]]=Table1[[#This Row],[Order_ID]],1,0)</f>
        <v>1</v>
      </c>
      <c r="L5977" s="4" t="str">
        <f>TEXT(Table1[[#This Row],[Order_Date]], "mmm-yyyy")</f>
        <v>Jun-2023</v>
      </c>
    </row>
    <row r="5978" spans="1:12" x14ac:dyDescent="0.25">
      <c r="A5978" t="s">
        <v>12071</v>
      </c>
      <c r="B5978" t="s">
        <v>12072</v>
      </c>
      <c r="C5978" s="1">
        <v>44951</v>
      </c>
      <c r="E5978" t="s">
        <v>32</v>
      </c>
      <c r="G5978" t="s">
        <v>22</v>
      </c>
      <c r="H5978" t="s">
        <v>104</v>
      </c>
      <c r="I5978" t="str">
        <f>IF(Table1[[#This Row],[Return_Status]]="Returned", "Yes", "No")</f>
        <v>No</v>
      </c>
      <c r="J5978">
        <f>IF(Table1[[#This Row],[Return_Flag]]="Yes",1,0)</f>
        <v>0</v>
      </c>
      <c r="K5978">
        <f>IF(Table1[[#This Row],[Order_ID]]=Table1[[#This Row],[Order_ID]],1,0)</f>
        <v>1</v>
      </c>
      <c r="L5978" s="4" t="str">
        <f>TEXT(Table1[[#This Row],[Order_Date]], "mmm-yyyy")</f>
        <v>Jan-2023</v>
      </c>
    </row>
    <row r="5979" spans="1:12" x14ac:dyDescent="0.25">
      <c r="A5979" t="s">
        <v>12073</v>
      </c>
      <c r="B5979" t="s">
        <v>12074</v>
      </c>
      <c r="C5979" s="1">
        <v>45092</v>
      </c>
      <c r="D5979" s="1">
        <v>45033</v>
      </c>
      <c r="E5979" t="s">
        <v>32</v>
      </c>
      <c r="F5979" t="s">
        <v>40</v>
      </c>
      <c r="G5979" t="s">
        <v>12</v>
      </c>
      <c r="H5979" t="s">
        <v>118</v>
      </c>
      <c r="I5979" t="str">
        <f>IF(Table1[[#This Row],[Return_Status]]="Returned", "Yes", "No")</f>
        <v>Yes</v>
      </c>
      <c r="J5979">
        <f>IF(Table1[[#This Row],[Return_Flag]]="Yes",1,0)</f>
        <v>1</v>
      </c>
      <c r="K5979">
        <f>IF(Table1[[#This Row],[Order_ID]]=Table1[[#This Row],[Order_ID]],1,0)</f>
        <v>1</v>
      </c>
      <c r="L5979" s="4" t="str">
        <f>TEXT(Table1[[#This Row],[Order_Date]], "mmm-yyyy")</f>
        <v>Jun-2023</v>
      </c>
    </row>
    <row r="5980" spans="1:12" x14ac:dyDescent="0.25">
      <c r="A5980" t="s">
        <v>12075</v>
      </c>
      <c r="B5980" t="s">
        <v>12076</v>
      </c>
      <c r="C5980" s="1">
        <v>45417</v>
      </c>
      <c r="E5980" t="s">
        <v>16</v>
      </c>
      <c r="G5980" t="s">
        <v>22</v>
      </c>
      <c r="H5980" t="s">
        <v>485</v>
      </c>
      <c r="I5980" t="str">
        <f>IF(Table1[[#This Row],[Return_Status]]="Returned", "Yes", "No")</f>
        <v>No</v>
      </c>
      <c r="J5980">
        <f>IF(Table1[[#This Row],[Return_Flag]]="Yes",1,0)</f>
        <v>0</v>
      </c>
      <c r="K5980">
        <f>IF(Table1[[#This Row],[Order_ID]]=Table1[[#This Row],[Order_ID]],1,0)</f>
        <v>1</v>
      </c>
      <c r="L5980" s="4" t="str">
        <f>TEXT(Table1[[#This Row],[Order_Date]], "mmm-yyyy")</f>
        <v>May-2024</v>
      </c>
    </row>
    <row r="5981" spans="1:12" x14ac:dyDescent="0.25">
      <c r="A5981" t="s">
        <v>12077</v>
      </c>
      <c r="B5981" t="s">
        <v>12078</v>
      </c>
      <c r="C5981" s="1">
        <v>45631</v>
      </c>
      <c r="D5981" s="1">
        <v>44941</v>
      </c>
      <c r="E5981" t="s">
        <v>32</v>
      </c>
      <c r="F5981" t="s">
        <v>17</v>
      </c>
      <c r="G5981" t="s">
        <v>12</v>
      </c>
      <c r="H5981" t="s">
        <v>413</v>
      </c>
      <c r="I5981" t="str">
        <f>IF(Table1[[#This Row],[Return_Status]]="Returned", "Yes", "No")</f>
        <v>Yes</v>
      </c>
      <c r="J5981">
        <f>IF(Table1[[#This Row],[Return_Flag]]="Yes",1,0)</f>
        <v>1</v>
      </c>
      <c r="K5981">
        <f>IF(Table1[[#This Row],[Order_ID]]=Table1[[#This Row],[Order_ID]],1,0)</f>
        <v>1</v>
      </c>
      <c r="L5981" s="4" t="str">
        <f>TEXT(Table1[[#This Row],[Order_Date]], "mmm-yyyy")</f>
        <v>Dec-2024</v>
      </c>
    </row>
    <row r="5982" spans="1:12" x14ac:dyDescent="0.25">
      <c r="A5982" t="s">
        <v>12079</v>
      </c>
      <c r="B5982" t="s">
        <v>12080</v>
      </c>
      <c r="C5982" s="1">
        <v>45387</v>
      </c>
      <c r="D5982" s="1">
        <v>45344</v>
      </c>
      <c r="E5982" t="s">
        <v>21</v>
      </c>
      <c r="F5982" t="s">
        <v>40</v>
      </c>
      <c r="G5982" t="s">
        <v>12</v>
      </c>
      <c r="H5982" t="s">
        <v>171</v>
      </c>
      <c r="I5982" t="str">
        <f>IF(Table1[[#This Row],[Return_Status]]="Returned", "Yes", "No")</f>
        <v>Yes</v>
      </c>
      <c r="J5982">
        <f>IF(Table1[[#This Row],[Return_Flag]]="Yes",1,0)</f>
        <v>1</v>
      </c>
      <c r="K5982">
        <f>IF(Table1[[#This Row],[Order_ID]]=Table1[[#This Row],[Order_ID]],1,0)</f>
        <v>1</v>
      </c>
      <c r="L5982" s="4" t="str">
        <f>TEXT(Table1[[#This Row],[Order_Date]], "mmm-yyyy")</f>
        <v>Apr-2024</v>
      </c>
    </row>
    <row r="5983" spans="1:12" x14ac:dyDescent="0.25">
      <c r="A5983" t="s">
        <v>12081</v>
      </c>
      <c r="B5983" t="s">
        <v>12082</v>
      </c>
      <c r="C5983" s="1">
        <v>45276</v>
      </c>
      <c r="E5983" t="s">
        <v>10</v>
      </c>
      <c r="G5983" t="s">
        <v>22</v>
      </c>
      <c r="H5983" t="s">
        <v>146</v>
      </c>
      <c r="I5983" t="str">
        <f>IF(Table1[[#This Row],[Return_Status]]="Returned", "Yes", "No")</f>
        <v>No</v>
      </c>
      <c r="J5983">
        <f>IF(Table1[[#This Row],[Return_Flag]]="Yes",1,0)</f>
        <v>0</v>
      </c>
      <c r="K5983">
        <f>IF(Table1[[#This Row],[Order_ID]]=Table1[[#This Row],[Order_ID]],1,0)</f>
        <v>1</v>
      </c>
      <c r="L5983" s="4" t="str">
        <f>TEXT(Table1[[#This Row],[Order_Date]], "mmm-yyyy")</f>
        <v>Dec-2023</v>
      </c>
    </row>
    <row r="5984" spans="1:12" x14ac:dyDescent="0.25">
      <c r="A5984" t="s">
        <v>12083</v>
      </c>
      <c r="B5984" t="s">
        <v>12084</v>
      </c>
      <c r="C5984" s="1">
        <v>45154</v>
      </c>
      <c r="D5984" s="1">
        <v>44930</v>
      </c>
      <c r="E5984" t="s">
        <v>44</v>
      </c>
      <c r="F5984" t="s">
        <v>17</v>
      </c>
      <c r="G5984" t="s">
        <v>12</v>
      </c>
      <c r="H5984" t="s">
        <v>452</v>
      </c>
      <c r="I5984" t="str">
        <f>IF(Table1[[#This Row],[Return_Status]]="Returned", "Yes", "No")</f>
        <v>Yes</v>
      </c>
      <c r="J5984">
        <f>IF(Table1[[#This Row],[Return_Flag]]="Yes",1,0)</f>
        <v>1</v>
      </c>
      <c r="K5984">
        <f>IF(Table1[[#This Row],[Order_ID]]=Table1[[#This Row],[Order_ID]],1,0)</f>
        <v>1</v>
      </c>
      <c r="L5984" s="4" t="str">
        <f>TEXT(Table1[[#This Row],[Order_Date]], "mmm-yyyy")</f>
        <v>Aug-2023</v>
      </c>
    </row>
    <row r="5985" spans="1:12" x14ac:dyDescent="0.25">
      <c r="A5985" t="s">
        <v>12085</v>
      </c>
      <c r="B5985" t="s">
        <v>12086</v>
      </c>
      <c r="C5985" s="1">
        <v>45611</v>
      </c>
      <c r="E5985" t="s">
        <v>44</v>
      </c>
      <c r="G5985" t="s">
        <v>22</v>
      </c>
      <c r="H5985" t="s">
        <v>45</v>
      </c>
      <c r="I5985" t="str">
        <f>IF(Table1[[#This Row],[Return_Status]]="Returned", "Yes", "No")</f>
        <v>No</v>
      </c>
      <c r="J5985">
        <f>IF(Table1[[#This Row],[Return_Flag]]="Yes",1,0)</f>
        <v>0</v>
      </c>
      <c r="K5985">
        <f>IF(Table1[[#This Row],[Order_ID]]=Table1[[#This Row],[Order_ID]],1,0)</f>
        <v>1</v>
      </c>
      <c r="L5985" s="4" t="str">
        <f>TEXT(Table1[[#This Row],[Order_Date]], "mmm-yyyy")</f>
        <v>Nov-2024</v>
      </c>
    </row>
    <row r="5986" spans="1:12" x14ac:dyDescent="0.25">
      <c r="A5986" t="s">
        <v>12087</v>
      </c>
      <c r="B5986" t="s">
        <v>12088</v>
      </c>
      <c r="C5986" s="1">
        <v>45119</v>
      </c>
      <c r="E5986" t="s">
        <v>32</v>
      </c>
      <c r="G5986" t="s">
        <v>22</v>
      </c>
      <c r="H5986" t="s">
        <v>292</v>
      </c>
      <c r="I5986" t="str">
        <f>IF(Table1[[#This Row],[Return_Status]]="Returned", "Yes", "No")</f>
        <v>No</v>
      </c>
      <c r="J5986">
        <f>IF(Table1[[#This Row],[Return_Flag]]="Yes",1,0)</f>
        <v>0</v>
      </c>
      <c r="K5986">
        <f>IF(Table1[[#This Row],[Order_ID]]=Table1[[#This Row],[Order_ID]],1,0)</f>
        <v>1</v>
      </c>
      <c r="L5986" s="4" t="str">
        <f>TEXT(Table1[[#This Row],[Order_Date]], "mmm-yyyy")</f>
        <v>Jul-2023</v>
      </c>
    </row>
    <row r="5987" spans="1:12" x14ac:dyDescent="0.25">
      <c r="A5987" t="s">
        <v>12089</v>
      </c>
      <c r="B5987" t="s">
        <v>12090</v>
      </c>
      <c r="C5987" s="1">
        <v>45096</v>
      </c>
      <c r="D5987" s="1">
        <v>45595</v>
      </c>
      <c r="E5987" t="s">
        <v>16</v>
      </c>
      <c r="F5987" t="s">
        <v>33</v>
      </c>
      <c r="G5987" t="s">
        <v>12</v>
      </c>
      <c r="H5987" t="s">
        <v>98</v>
      </c>
      <c r="I5987" t="str">
        <f>IF(Table1[[#This Row],[Return_Status]]="Returned", "Yes", "No")</f>
        <v>Yes</v>
      </c>
      <c r="J5987">
        <f>IF(Table1[[#This Row],[Return_Flag]]="Yes",1,0)</f>
        <v>1</v>
      </c>
      <c r="K5987">
        <f>IF(Table1[[#This Row],[Order_ID]]=Table1[[#This Row],[Order_ID]],1,0)</f>
        <v>1</v>
      </c>
      <c r="L5987" s="4" t="str">
        <f>TEXT(Table1[[#This Row],[Order_Date]], "mmm-yyyy")</f>
        <v>Jun-2023</v>
      </c>
    </row>
    <row r="5988" spans="1:12" x14ac:dyDescent="0.25">
      <c r="A5988" t="s">
        <v>12091</v>
      </c>
      <c r="B5988" t="s">
        <v>12092</v>
      </c>
      <c r="C5988" s="1">
        <v>44949</v>
      </c>
      <c r="E5988" t="s">
        <v>44</v>
      </c>
      <c r="G5988" t="s">
        <v>22</v>
      </c>
      <c r="H5988" t="s">
        <v>29</v>
      </c>
      <c r="I5988" t="str">
        <f>IF(Table1[[#This Row],[Return_Status]]="Returned", "Yes", "No")</f>
        <v>No</v>
      </c>
      <c r="J5988">
        <f>IF(Table1[[#This Row],[Return_Flag]]="Yes",1,0)</f>
        <v>0</v>
      </c>
      <c r="K5988">
        <f>IF(Table1[[#This Row],[Order_ID]]=Table1[[#This Row],[Order_ID]],1,0)</f>
        <v>1</v>
      </c>
      <c r="L5988" s="4" t="str">
        <f>TEXT(Table1[[#This Row],[Order_Date]], "mmm-yyyy")</f>
        <v>Jan-2023</v>
      </c>
    </row>
    <row r="5989" spans="1:12" x14ac:dyDescent="0.25">
      <c r="A5989" t="s">
        <v>12093</v>
      </c>
      <c r="B5989" t="s">
        <v>12094</v>
      </c>
      <c r="C5989" s="1">
        <v>45280</v>
      </c>
      <c r="D5989" s="1">
        <v>45564</v>
      </c>
      <c r="E5989" t="s">
        <v>16</v>
      </c>
      <c r="F5989" t="s">
        <v>33</v>
      </c>
      <c r="G5989" t="s">
        <v>12</v>
      </c>
      <c r="H5989" t="s">
        <v>449</v>
      </c>
      <c r="I5989" t="str">
        <f>IF(Table1[[#This Row],[Return_Status]]="Returned", "Yes", "No")</f>
        <v>Yes</v>
      </c>
      <c r="J5989">
        <f>IF(Table1[[#This Row],[Return_Flag]]="Yes",1,0)</f>
        <v>1</v>
      </c>
      <c r="K5989">
        <f>IF(Table1[[#This Row],[Order_ID]]=Table1[[#This Row],[Order_ID]],1,0)</f>
        <v>1</v>
      </c>
      <c r="L5989" s="4" t="str">
        <f>TEXT(Table1[[#This Row],[Order_Date]], "mmm-yyyy")</f>
        <v>Dec-2023</v>
      </c>
    </row>
    <row r="5990" spans="1:12" x14ac:dyDescent="0.25">
      <c r="A5990" t="s">
        <v>12095</v>
      </c>
      <c r="B5990" t="s">
        <v>12096</v>
      </c>
      <c r="C5990" s="1">
        <v>45182</v>
      </c>
      <c r="E5990" t="s">
        <v>44</v>
      </c>
      <c r="G5990" t="s">
        <v>22</v>
      </c>
      <c r="H5990" t="s">
        <v>207</v>
      </c>
      <c r="I5990" t="str">
        <f>IF(Table1[[#This Row],[Return_Status]]="Returned", "Yes", "No")</f>
        <v>No</v>
      </c>
      <c r="J5990">
        <f>IF(Table1[[#This Row],[Return_Flag]]="Yes",1,0)</f>
        <v>0</v>
      </c>
      <c r="K5990">
        <f>IF(Table1[[#This Row],[Order_ID]]=Table1[[#This Row],[Order_ID]],1,0)</f>
        <v>1</v>
      </c>
      <c r="L5990" s="4" t="str">
        <f>TEXT(Table1[[#This Row],[Order_Date]], "mmm-yyyy")</f>
        <v>Sep-2023</v>
      </c>
    </row>
    <row r="5991" spans="1:12" x14ac:dyDescent="0.25">
      <c r="A5991" t="s">
        <v>12097</v>
      </c>
      <c r="B5991" t="s">
        <v>12098</v>
      </c>
      <c r="C5991" s="1">
        <v>45616</v>
      </c>
      <c r="D5991" s="1">
        <v>44997</v>
      </c>
      <c r="E5991" t="s">
        <v>10</v>
      </c>
      <c r="F5991" t="s">
        <v>33</v>
      </c>
      <c r="G5991" t="s">
        <v>12</v>
      </c>
      <c r="H5991" t="s">
        <v>452</v>
      </c>
      <c r="I5991" t="str">
        <f>IF(Table1[[#This Row],[Return_Status]]="Returned", "Yes", "No")</f>
        <v>Yes</v>
      </c>
      <c r="J5991">
        <f>IF(Table1[[#This Row],[Return_Flag]]="Yes",1,0)</f>
        <v>1</v>
      </c>
      <c r="K5991">
        <f>IF(Table1[[#This Row],[Order_ID]]=Table1[[#This Row],[Order_ID]],1,0)</f>
        <v>1</v>
      </c>
      <c r="L5991" s="4" t="str">
        <f>TEXT(Table1[[#This Row],[Order_Date]], "mmm-yyyy")</f>
        <v>Nov-2024</v>
      </c>
    </row>
    <row r="5992" spans="1:12" x14ac:dyDescent="0.25">
      <c r="A5992" t="s">
        <v>12099</v>
      </c>
      <c r="B5992" t="s">
        <v>12100</v>
      </c>
      <c r="C5992" s="1">
        <v>45095</v>
      </c>
      <c r="E5992" t="s">
        <v>21</v>
      </c>
      <c r="G5992" t="s">
        <v>22</v>
      </c>
      <c r="H5992" t="s">
        <v>174</v>
      </c>
      <c r="I5992" t="str">
        <f>IF(Table1[[#This Row],[Return_Status]]="Returned", "Yes", "No")</f>
        <v>No</v>
      </c>
      <c r="J5992">
        <f>IF(Table1[[#This Row],[Return_Flag]]="Yes",1,0)</f>
        <v>0</v>
      </c>
      <c r="K5992">
        <f>IF(Table1[[#This Row],[Order_ID]]=Table1[[#This Row],[Order_ID]],1,0)</f>
        <v>1</v>
      </c>
      <c r="L5992" s="4" t="str">
        <f>TEXT(Table1[[#This Row],[Order_Date]], "mmm-yyyy")</f>
        <v>Jun-2023</v>
      </c>
    </row>
    <row r="5993" spans="1:12" x14ac:dyDescent="0.25">
      <c r="A5993" t="s">
        <v>12101</v>
      </c>
      <c r="B5993" t="s">
        <v>12102</v>
      </c>
      <c r="C5993" s="1">
        <v>45376</v>
      </c>
      <c r="D5993" s="1">
        <v>45003</v>
      </c>
      <c r="E5993" t="s">
        <v>44</v>
      </c>
      <c r="F5993" t="s">
        <v>17</v>
      </c>
      <c r="G5993" t="s">
        <v>12</v>
      </c>
      <c r="H5993" t="s">
        <v>171</v>
      </c>
      <c r="I5993" t="str">
        <f>IF(Table1[[#This Row],[Return_Status]]="Returned", "Yes", "No")</f>
        <v>Yes</v>
      </c>
      <c r="J5993">
        <f>IF(Table1[[#This Row],[Return_Flag]]="Yes",1,0)</f>
        <v>1</v>
      </c>
      <c r="K5993">
        <f>IF(Table1[[#This Row],[Order_ID]]=Table1[[#This Row],[Order_ID]],1,0)</f>
        <v>1</v>
      </c>
      <c r="L5993" s="4" t="str">
        <f>TEXT(Table1[[#This Row],[Order_Date]], "mmm-yyyy")</f>
        <v>Mar-2024</v>
      </c>
    </row>
    <row r="5994" spans="1:12" x14ac:dyDescent="0.25">
      <c r="A5994" t="s">
        <v>12103</v>
      </c>
      <c r="B5994" t="s">
        <v>12104</v>
      </c>
      <c r="C5994" s="1">
        <v>45541</v>
      </c>
      <c r="D5994" s="1">
        <v>44994</v>
      </c>
      <c r="E5994" t="s">
        <v>10</v>
      </c>
      <c r="F5994" t="s">
        <v>17</v>
      </c>
      <c r="G5994" t="s">
        <v>12</v>
      </c>
      <c r="H5994" t="s">
        <v>192</v>
      </c>
      <c r="I5994" t="str">
        <f>IF(Table1[[#This Row],[Return_Status]]="Returned", "Yes", "No")</f>
        <v>Yes</v>
      </c>
      <c r="J5994">
        <f>IF(Table1[[#This Row],[Return_Flag]]="Yes",1,0)</f>
        <v>1</v>
      </c>
      <c r="K5994">
        <f>IF(Table1[[#This Row],[Order_ID]]=Table1[[#This Row],[Order_ID]],1,0)</f>
        <v>1</v>
      </c>
      <c r="L5994" s="4" t="str">
        <f>TEXT(Table1[[#This Row],[Order_Date]], "mmm-yyyy")</f>
        <v>Sep-2024</v>
      </c>
    </row>
    <row r="5995" spans="1:12" x14ac:dyDescent="0.25">
      <c r="A5995" t="s">
        <v>12105</v>
      </c>
      <c r="B5995" t="s">
        <v>12106</v>
      </c>
      <c r="C5995" s="1">
        <v>45413</v>
      </c>
      <c r="E5995" t="s">
        <v>44</v>
      </c>
      <c r="G5995" t="s">
        <v>22</v>
      </c>
      <c r="H5995" t="s">
        <v>13</v>
      </c>
      <c r="I5995" t="str">
        <f>IF(Table1[[#This Row],[Return_Status]]="Returned", "Yes", "No")</f>
        <v>No</v>
      </c>
      <c r="J5995">
        <f>IF(Table1[[#This Row],[Return_Flag]]="Yes",1,0)</f>
        <v>0</v>
      </c>
      <c r="K5995">
        <f>IF(Table1[[#This Row],[Order_ID]]=Table1[[#This Row],[Order_ID]],1,0)</f>
        <v>1</v>
      </c>
      <c r="L5995" s="4" t="str">
        <f>TEXT(Table1[[#This Row],[Order_Date]], "mmm-yyyy")</f>
        <v>May-2024</v>
      </c>
    </row>
    <row r="5996" spans="1:12" x14ac:dyDescent="0.25">
      <c r="A5996" t="s">
        <v>12107</v>
      </c>
      <c r="B5996" t="s">
        <v>12108</v>
      </c>
      <c r="C5996" s="1">
        <v>44990</v>
      </c>
      <c r="E5996" t="s">
        <v>44</v>
      </c>
      <c r="G5996" t="s">
        <v>22</v>
      </c>
      <c r="H5996" t="s">
        <v>152</v>
      </c>
      <c r="I5996" t="str">
        <f>IF(Table1[[#This Row],[Return_Status]]="Returned", "Yes", "No")</f>
        <v>No</v>
      </c>
      <c r="J5996">
        <f>IF(Table1[[#This Row],[Return_Flag]]="Yes",1,0)</f>
        <v>0</v>
      </c>
      <c r="K5996">
        <f>IF(Table1[[#This Row],[Order_ID]]=Table1[[#This Row],[Order_ID]],1,0)</f>
        <v>1</v>
      </c>
      <c r="L5996" s="4" t="str">
        <f>TEXT(Table1[[#This Row],[Order_Date]], "mmm-yyyy")</f>
        <v>Mar-2023</v>
      </c>
    </row>
    <row r="5997" spans="1:12" x14ac:dyDescent="0.25">
      <c r="A5997" t="s">
        <v>12109</v>
      </c>
      <c r="B5997" t="s">
        <v>12110</v>
      </c>
      <c r="C5997" s="1">
        <v>45008</v>
      </c>
      <c r="E5997" t="s">
        <v>10</v>
      </c>
      <c r="G5997" t="s">
        <v>22</v>
      </c>
      <c r="H5997" t="s">
        <v>29</v>
      </c>
      <c r="I5997" t="str">
        <f>IF(Table1[[#This Row],[Return_Status]]="Returned", "Yes", "No")</f>
        <v>No</v>
      </c>
      <c r="J5997">
        <f>IF(Table1[[#This Row],[Return_Flag]]="Yes",1,0)</f>
        <v>0</v>
      </c>
      <c r="K5997">
        <f>IF(Table1[[#This Row],[Order_ID]]=Table1[[#This Row],[Order_ID]],1,0)</f>
        <v>1</v>
      </c>
      <c r="L5997" s="4" t="str">
        <f>TEXT(Table1[[#This Row],[Order_Date]], "mmm-yyyy")</f>
        <v>Mar-2023</v>
      </c>
    </row>
    <row r="5998" spans="1:12" x14ac:dyDescent="0.25">
      <c r="A5998" t="s">
        <v>12111</v>
      </c>
      <c r="B5998" t="s">
        <v>12112</v>
      </c>
      <c r="C5998" s="1">
        <v>45647</v>
      </c>
      <c r="D5998" s="1">
        <v>45024</v>
      </c>
      <c r="E5998" t="s">
        <v>21</v>
      </c>
      <c r="F5998" t="s">
        <v>11</v>
      </c>
      <c r="G5998" t="s">
        <v>12</v>
      </c>
      <c r="H5998" t="s">
        <v>155</v>
      </c>
      <c r="I5998" t="str">
        <f>IF(Table1[[#This Row],[Return_Status]]="Returned", "Yes", "No")</f>
        <v>Yes</v>
      </c>
      <c r="J5998">
        <f>IF(Table1[[#This Row],[Return_Flag]]="Yes",1,0)</f>
        <v>1</v>
      </c>
      <c r="K5998">
        <f>IF(Table1[[#This Row],[Order_ID]]=Table1[[#This Row],[Order_ID]],1,0)</f>
        <v>1</v>
      </c>
      <c r="L5998" s="4" t="str">
        <f>TEXT(Table1[[#This Row],[Order_Date]], "mmm-yyyy")</f>
        <v>Dec-2024</v>
      </c>
    </row>
    <row r="5999" spans="1:12" x14ac:dyDescent="0.25">
      <c r="A5999" t="s">
        <v>12113</v>
      </c>
      <c r="B5999" t="s">
        <v>12114</v>
      </c>
      <c r="C5999" s="1">
        <v>45031</v>
      </c>
      <c r="D5999" s="1">
        <v>45363</v>
      </c>
      <c r="E5999" t="s">
        <v>44</v>
      </c>
      <c r="F5999" t="s">
        <v>40</v>
      </c>
      <c r="G5999" t="s">
        <v>12</v>
      </c>
      <c r="H5999" t="s">
        <v>101</v>
      </c>
      <c r="I5999" t="str">
        <f>IF(Table1[[#This Row],[Return_Status]]="Returned", "Yes", "No")</f>
        <v>Yes</v>
      </c>
      <c r="J5999">
        <f>IF(Table1[[#This Row],[Return_Flag]]="Yes",1,0)</f>
        <v>1</v>
      </c>
      <c r="K5999">
        <f>IF(Table1[[#This Row],[Order_ID]]=Table1[[#This Row],[Order_ID]],1,0)</f>
        <v>1</v>
      </c>
      <c r="L5999" s="4" t="str">
        <f>TEXT(Table1[[#This Row],[Order_Date]], "mmm-yyyy")</f>
        <v>Apr-2023</v>
      </c>
    </row>
    <row r="6000" spans="1:12" x14ac:dyDescent="0.25">
      <c r="A6000" t="s">
        <v>12115</v>
      </c>
      <c r="B6000" t="s">
        <v>12116</v>
      </c>
      <c r="C6000" s="1">
        <v>45025</v>
      </c>
      <c r="E6000" t="s">
        <v>44</v>
      </c>
      <c r="G6000" t="s">
        <v>22</v>
      </c>
      <c r="H6000" t="s">
        <v>34</v>
      </c>
      <c r="I6000" t="str">
        <f>IF(Table1[[#This Row],[Return_Status]]="Returned", "Yes", "No")</f>
        <v>No</v>
      </c>
      <c r="J6000">
        <f>IF(Table1[[#This Row],[Return_Flag]]="Yes",1,0)</f>
        <v>0</v>
      </c>
      <c r="K6000">
        <f>IF(Table1[[#This Row],[Order_ID]]=Table1[[#This Row],[Order_ID]],1,0)</f>
        <v>1</v>
      </c>
      <c r="L6000" s="4" t="str">
        <f>TEXT(Table1[[#This Row],[Order_Date]], "mmm-yyyy")</f>
        <v>Apr-2023</v>
      </c>
    </row>
    <row r="6001" spans="1:12" x14ac:dyDescent="0.25">
      <c r="A6001" t="s">
        <v>12117</v>
      </c>
      <c r="B6001" t="s">
        <v>12118</v>
      </c>
      <c r="C6001" s="1">
        <v>45498</v>
      </c>
      <c r="E6001" t="s">
        <v>21</v>
      </c>
      <c r="G6001" t="s">
        <v>22</v>
      </c>
      <c r="H6001" t="s">
        <v>71</v>
      </c>
      <c r="I6001" t="str">
        <f>IF(Table1[[#This Row],[Return_Status]]="Returned", "Yes", "No")</f>
        <v>No</v>
      </c>
      <c r="J6001">
        <f>IF(Table1[[#This Row],[Return_Flag]]="Yes",1,0)</f>
        <v>0</v>
      </c>
      <c r="K6001">
        <f>IF(Table1[[#This Row],[Order_ID]]=Table1[[#This Row],[Order_ID]],1,0)</f>
        <v>1</v>
      </c>
      <c r="L6001" s="4" t="str">
        <f>TEXT(Table1[[#This Row],[Order_Date]], "mmm-yyyy")</f>
        <v>Jul-2024</v>
      </c>
    </row>
    <row r="6002" spans="1:12" x14ac:dyDescent="0.25">
      <c r="A6002" t="s">
        <v>12119</v>
      </c>
      <c r="B6002" t="s">
        <v>12120</v>
      </c>
      <c r="C6002" s="1">
        <v>45576</v>
      </c>
      <c r="D6002" s="1">
        <v>45380</v>
      </c>
      <c r="E6002" t="s">
        <v>44</v>
      </c>
      <c r="F6002" t="s">
        <v>17</v>
      </c>
      <c r="G6002" t="s">
        <v>12</v>
      </c>
      <c r="H6002" t="s">
        <v>98</v>
      </c>
      <c r="I6002" t="str">
        <f>IF(Table1[[#This Row],[Return_Status]]="Returned", "Yes", "No")</f>
        <v>Yes</v>
      </c>
      <c r="J6002">
        <f>IF(Table1[[#This Row],[Return_Flag]]="Yes",1,0)</f>
        <v>1</v>
      </c>
      <c r="K6002">
        <f>IF(Table1[[#This Row],[Order_ID]]=Table1[[#This Row],[Order_ID]],1,0)</f>
        <v>1</v>
      </c>
      <c r="L6002" s="4" t="str">
        <f>TEXT(Table1[[#This Row],[Order_Date]], "mmm-yyyy")</f>
        <v>Oct-2024</v>
      </c>
    </row>
    <row r="6003" spans="1:12" x14ac:dyDescent="0.25">
      <c r="A6003" t="s">
        <v>12121</v>
      </c>
      <c r="B6003" t="s">
        <v>12122</v>
      </c>
      <c r="C6003" s="1">
        <v>45437</v>
      </c>
      <c r="D6003" s="1">
        <v>45482</v>
      </c>
      <c r="E6003" t="s">
        <v>16</v>
      </c>
      <c r="F6003" t="s">
        <v>11</v>
      </c>
      <c r="G6003" t="s">
        <v>12</v>
      </c>
      <c r="H6003" t="s">
        <v>324</v>
      </c>
      <c r="I6003" t="str">
        <f>IF(Table1[[#This Row],[Return_Status]]="Returned", "Yes", "No")</f>
        <v>Yes</v>
      </c>
      <c r="J6003">
        <f>IF(Table1[[#This Row],[Return_Flag]]="Yes",1,0)</f>
        <v>1</v>
      </c>
      <c r="K6003">
        <f>IF(Table1[[#This Row],[Order_ID]]=Table1[[#This Row],[Order_ID]],1,0)</f>
        <v>1</v>
      </c>
      <c r="L6003" s="4" t="str">
        <f>TEXT(Table1[[#This Row],[Order_Date]], "mmm-yyyy")</f>
        <v>May-2024</v>
      </c>
    </row>
    <row r="6004" spans="1:12" x14ac:dyDescent="0.25">
      <c r="A6004" t="s">
        <v>12123</v>
      </c>
      <c r="B6004" t="s">
        <v>12124</v>
      </c>
      <c r="C6004" s="1">
        <v>45400</v>
      </c>
      <c r="E6004" t="s">
        <v>16</v>
      </c>
      <c r="G6004" t="s">
        <v>22</v>
      </c>
      <c r="H6004" t="s">
        <v>264</v>
      </c>
      <c r="I6004" t="str">
        <f>IF(Table1[[#This Row],[Return_Status]]="Returned", "Yes", "No")</f>
        <v>No</v>
      </c>
      <c r="J6004">
        <f>IF(Table1[[#This Row],[Return_Flag]]="Yes",1,0)</f>
        <v>0</v>
      </c>
      <c r="K6004">
        <f>IF(Table1[[#This Row],[Order_ID]]=Table1[[#This Row],[Order_ID]],1,0)</f>
        <v>1</v>
      </c>
      <c r="L6004" s="4" t="str">
        <f>TEXT(Table1[[#This Row],[Order_Date]], "mmm-yyyy")</f>
        <v>Apr-2024</v>
      </c>
    </row>
    <row r="6005" spans="1:12" x14ac:dyDescent="0.25">
      <c r="A6005" t="s">
        <v>12125</v>
      </c>
      <c r="B6005" t="s">
        <v>12126</v>
      </c>
      <c r="C6005" s="1">
        <v>45475</v>
      </c>
      <c r="D6005" s="1">
        <v>45584</v>
      </c>
      <c r="E6005" t="s">
        <v>44</v>
      </c>
      <c r="F6005" t="s">
        <v>33</v>
      </c>
      <c r="G6005" t="s">
        <v>12</v>
      </c>
      <c r="H6005" t="s">
        <v>74</v>
      </c>
      <c r="I6005" t="str">
        <f>IF(Table1[[#This Row],[Return_Status]]="Returned", "Yes", "No")</f>
        <v>Yes</v>
      </c>
      <c r="J6005">
        <f>IF(Table1[[#This Row],[Return_Flag]]="Yes",1,0)</f>
        <v>1</v>
      </c>
      <c r="K6005">
        <f>IF(Table1[[#This Row],[Order_ID]]=Table1[[#This Row],[Order_ID]],1,0)</f>
        <v>1</v>
      </c>
      <c r="L6005" s="4" t="str">
        <f>TEXT(Table1[[#This Row],[Order_Date]], "mmm-yyyy")</f>
        <v>Jul-2024</v>
      </c>
    </row>
    <row r="6006" spans="1:12" x14ac:dyDescent="0.25">
      <c r="A6006" t="s">
        <v>12127</v>
      </c>
      <c r="B6006" t="s">
        <v>12128</v>
      </c>
      <c r="C6006" s="1">
        <v>44956</v>
      </c>
      <c r="E6006" t="s">
        <v>44</v>
      </c>
      <c r="G6006" t="s">
        <v>22</v>
      </c>
      <c r="H6006" t="s">
        <v>107</v>
      </c>
      <c r="I6006" t="str">
        <f>IF(Table1[[#This Row],[Return_Status]]="Returned", "Yes", "No")</f>
        <v>No</v>
      </c>
      <c r="J6006">
        <f>IF(Table1[[#This Row],[Return_Flag]]="Yes",1,0)</f>
        <v>0</v>
      </c>
      <c r="K6006">
        <f>IF(Table1[[#This Row],[Order_ID]]=Table1[[#This Row],[Order_ID]],1,0)</f>
        <v>1</v>
      </c>
      <c r="L6006" s="4" t="str">
        <f>TEXT(Table1[[#This Row],[Order_Date]], "mmm-yyyy")</f>
        <v>Jan-2023</v>
      </c>
    </row>
    <row r="6007" spans="1:12" x14ac:dyDescent="0.25">
      <c r="A6007" t="s">
        <v>12129</v>
      </c>
      <c r="B6007" t="s">
        <v>12130</v>
      </c>
      <c r="C6007" s="1">
        <v>45180</v>
      </c>
      <c r="D6007" s="1">
        <v>45359</v>
      </c>
      <c r="E6007" t="s">
        <v>44</v>
      </c>
      <c r="F6007" t="s">
        <v>11</v>
      </c>
      <c r="G6007" t="s">
        <v>12</v>
      </c>
      <c r="H6007" t="s">
        <v>289</v>
      </c>
      <c r="I6007" t="str">
        <f>IF(Table1[[#This Row],[Return_Status]]="Returned", "Yes", "No")</f>
        <v>Yes</v>
      </c>
      <c r="J6007">
        <f>IF(Table1[[#This Row],[Return_Flag]]="Yes",1,0)</f>
        <v>1</v>
      </c>
      <c r="K6007">
        <f>IF(Table1[[#This Row],[Order_ID]]=Table1[[#This Row],[Order_ID]],1,0)</f>
        <v>1</v>
      </c>
      <c r="L6007" s="4" t="str">
        <f>TEXT(Table1[[#This Row],[Order_Date]], "mmm-yyyy")</f>
        <v>Sep-2023</v>
      </c>
    </row>
    <row r="6008" spans="1:12" x14ac:dyDescent="0.25">
      <c r="A6008" t="s">
        <v>12131</v>
      </c>
      <c r="B6008" t="s">
        <v>12132</v>
      </c>
      <c r="C6008" s="1">
        <v>45541</v>
      </c>
      <c r="E6008" t="s">
        <v>16</v>
      </c>
      <c r="G6008" t="s">
        <v>22</v>
      </c>
      <c r="H6008" t="s">
        <v>54</v>
      </c>
      <c r="I6008" t="str">
        <f>IF(Table1[[#This Row],[Return_Status]]="Returned", "Yes", "No")</f>
        <v>No</v>
      </c>
      <c r="J6008">
        <f>IF(Table1[[#This Row],[Return_Flag]]="Yes",1,0)</f>
        <v>0</v>
      </c>
      <c r="K6008">
        <f>IF(Table1[[#This Row],[Order_ID]]=Table1[[#This Row],[Order_ID]],1,0)</f>
        <v>1</v>
      </c>
      <c r="L6008" s="4" t="str">
        <f>TEXT(Table1[[#This Row],[Order_Date]], "mmm-yyyy")</f>
        <v>Sep-2024</v>
      </c>
    </row>
    <row r="6009" spans="1:12" x14ac:dyDescent="0.25">
      <c r="A6009" t="s">
        <v>12133</v>
      </c>
      <c r="B6009" t="s">
        <v>12134</v>
      </c>
      <c r="C6009" s="1">
        <v>45064</v>
      </c>
      <c r="E6009" t="s">
        <v>32</v>
      </c>
      <c r="G6009" t="s">
        <v>22</v>
      </c>
      <c r="H6009" t="s">
        <v>23</v>
      </c>
      <c r="I6009" t="str">
        <f>IF(Table1[[#This Row],[Return_Status]]="Returned", "Yes", "No")</f>
        <v>No</v>
      </c>
      <c r="J6009">
        <f>IF(Table1[[#This Row],[Return_Flag]]="Yes",1,0)</f>
        <v>0</v>
      </c>
      <c r="K6009">
        <f>IF(Table1[[#This Row],[Order_ID]]=Table1[[#This Row],[Order_ID]],1,0)</f>
        <v>1</v>
      </c>
      <c r="L6009" s="4" t="str">
        <f>TEXT(Table1[[#This Row],[Order_Date]], "mmm-yyyy")</f>
        <v>May-2023</v>
      </c>
    </row>
    <row r="6010" spans="1:12" x14ac:dyDescent="0.25">
      <c r="A6010" t="s">
        <v>12135</v>
      </c>
      <c r="B6010" t="s">
        <v>12136</v>
      </c>
      <c r="C6010" s="1">
        <v>45162</v>
      </c>
      <c r="E6010" t="s">
        <v>10</v>
      </c>
      <c r="G6010" t="s">
        <v>22</v>
      </c>
      <c r="H6010" t="s">
        <v>413</v>
      </c>
      <c r="I6010" t="str">
        <f>IF(Table1[[#This Row],[Return_Status]]="Returned", "Yes", "No")</f>
        <v>No</v>
      </c>
      <c r="J6010">
        <f>IF(Table1[[#This Row],[Return_Flag]]="Yes",1,0)</f>
        <v>0</v>
      </c>
      <c r="K6010">
        <f>IF(Table1[[#This Row],[Order_ID]]=Table1[[#This Row],[Order_ID]],1,0)</f>
        <v>1</v>
      </c>
      <c r="L6010" s="4" t="str">
        <f>TEXT(Table1[[#This Row],[Order_Date]], "mmm-yyyy")</f>
        <v>Aug-2023</v>
      </c>
    </row>
    <row r="6011" spans="1:12" x14ac:dyDescent="0.25">
      <c r="A6011" t="s">
        <v>12137</v>
      </c>
      <c r="B6011" t="s">
        <v>12138</v>
      </c>
      <c r="C6011" s="1">
        <v>45383</v>
      </c>
      <c r="E6011" t="s">
        <v>32</v>
      </c>
      <c r="G6011" t="s">
        <v>22</v>
      </c>
      <c r="H6011" t="s">
        <v>161</v>
      </c>
      <c r="I6011" t="str">
        <f>IF(Table1[[#This Row],[Return_Status]]="Returned", "Yes", "No")</f>
        <v>No</v>
      </c>
      <c r="J6011">
        <f>IF(Table1[[#This Row],[Return_Flag]]="Yes",1,0)</f>
        <v>0</v>
      </c>
      <c r="K6011">
        <f>IF(Table1[[#This Row],[Order_ID]]=Table1[[#This Row],[Order_ID]],1,0)</f>
        <v>1</v>
      </c>
      <c r="L6011" s="4" t="str">
        <f>TEXT(Table1[[#This Row],[Order_Date]], "mmm-yyyy")</f>
        <v>Apr-2024</v>
      </c>
    </row>
    <row r="6012" spans="1:12" x14ac:dyDescent="0.25">
      <c r="A6012" t="s">
        <v>12139</v>
      </c>
      <c r="B6012" t="s">
        <v>12140</v>
      </c>
      <c r="C6012" s="1">
        <v>45186</v>
      </c>
      <c r="E6012" t="s">
        <v>21</v>
      </c>
      <c r="G6012" t="s">
        <v>22</v>
      </c>
      <c r="H6012" t="s">
        <v>605</v>
      </c>
      <c r="I6012" t="str">
        <f>IF(Table1[[#This Row],[Return_Status]]="Returned", "Yes", "No")</f>
        <v>No</v>
      </c>
      <c r="J6012">
        <f>IF(Table1[[#This Row],[Return_Flag]]="Yes",1,0)</f>
        <v>0</v>
      </c>
      <c r="K6012">
        <f>IF(Table1[[#This Row],[Order_ID]]=Table1[[#This Row],[Order_ID]],1,0)</f>
        <v>1</v>
      </c>
      <c r="L6012" s="4" t="str">
        <f>TEXT(Table1[[#This Row],[Order_Date]], "mmm-yyyy")</f>
        <v>Sep-2023</v>
      </c>
    </row>
    <row r="6013" spans="1:12" x14ac:dyDescent="0.25">
      <c r="A6013" t="s">
        <v>12141</v>
      </c>
      <c r="B6013" t="s">
        <v>12142</v>
      </c>
      <c r="C6013" s="1">
        <v>45000</v>
      </c>
      <c r="D6013" s="1">
        <v>45409</v>
      </c>
      <c r="E6013" t="s">
        <v>16</v>
      </c>
      <c r="F6013" t="s">
        <v>40</v>
      </c>
      <c r="G6013" t="s">
        <v>12</v>
      </c>
      <c r="H6013" t="s">
        <v>360</v>
      </c>
      <c r="I6013" t="str">
        <f>IF(Table1[[#This Row],[Return_Status]]="Returned", "Yes", "No")</f>
        <v>Yes</v>
      </c>
      <c r="J6013">
        <f>IF(Table1[[#This Row],[Return_Flag]]="Yes",1,0)</f>
        <v>1</v>
      </c>
      <c r="K6013">
        <f>IF(Table1[[#This Row],[Order_ID]]=Table1[[#This Row],[Order_ID]],1,0)</f>
        <v>1</v>
      </c>
      <c r="L6013" s="4" t="str">
        <f>TEXT(Table1[[#This Row],[Order_Date]], "mmm-yyyy")</f>
        <v>Mar-2023</v>
      </c>
    </row>
    <row r="6014" spans="1:12" x14ac:dyDescent="0.25">
      <c r="A6014" t="s">
        <v>12143</v>
      </c>
      <c r="B6014" t="s">
        <v>12144</v>
      </c>
      <c r="C6014" s="1">
        <v>45501</v>
      </c>
      <c r="D6014" s="1">
        <v>45414</v>
      </c>
      <c r="E6014" t="s">
        <v>32</v>
      </c>
      <c r="F6014" t="s">
        <v>11</v>
      </c>
      <c r="G6014" t="s">
        <v>12</v>
      </c>
      <c r="H6014" t="s">
        <v>289</v>
      </c>
      <c r="I6014" t="str">
        <f>IF(Table1[[#This Row],[Return_Status]]="Returned", "Yes", "No")</f>
        <v>Yes</v>
      </c>
      <c r="J6014">
        <f>IF(Table1[[#This Row],[Return_Flag]]="Yes",1,0)</f>
        <v>1</v>
      </c>
      <c r="K6014">
        <f>IF(Table1[[#This Row],[Order_ID]]=Table1[[#This Row],[Order_ID]],1,0)</f>
        <v>1</v>
      </c>
      <c r="L6014" s="4" t="str">
        <f>TEXT(Table1[[#This Row],[Order_Date]], "mmm-yyyy")</f>
        <v>Jul-2024</v>
      </c>
    </row>
    <row r="6015" spans="1:12" x14ac:dyDescent="0.25">
      <c r="A6015" t="s">
        <v>12145</v>
      </c>
      <c r="B6015" t="s">
        <v>12146</v>
      </c>
      <c r="C6015" s="1">
        <v>45617</v>
      </c>
      <c r="D6015" s="1">
        <v>45482</v>
      </c>
      <c r="E6015" t="s">
        <v>10</v>
      </c>
      <c r="F6015" t="s">
        <v>33</v>
      </c>
      <c r="G6015" t="s">
        <v>12</v>
      </c>
      <c r="H6015" t="s">
        <v>86</v>
      </c>
      <c r="I6015" t="str">
        <f>IF(Table1[[#This Row],[Return_Status]]="Returned", "Yes", "No")</f>
        <v>Yes</v>
      </c>
      <c r="J6015">
        <f>IF(Table1[[#This Row],[Return_Flag]]="Yes",1,0)</f>
        <v>1</v>
      </c>
      <c r="K6015">
        <f>IF(Table1[[#This Row],[Order_ID]]=Table1[[#This Row],[Order_ID]],1,0)</f>
        <v>1</v>
      </c>
      <c r="L6015" s="4" t="str">
        <f>TEXT(Table1[[#This Row],[Order_Date]], "mmm-yyyy")</f>
        <v>Nov-2024</v>
      </c>
    </row>
    <row r="6016" spans="1:12" x14ac:dyDescent="0.25">
      <c r="A6016" t="s">
        <v>12147</v>
      </c>
      <c r="B6016" t="s">
        <v>12148</v>
      </c>
      <c r="C6016" s="1">
        <v>44992</v>
      </c>
      <c r="E6016" t="s">
        <v>21</v>
      </c>
      <c r="G6016" t="s">
        <v>22</v>
      </c>
      <c r="H6016" t="s">
        <v>189</v>
      </c>
      <c r="I6016" t="str">
        <f>IF(Table1[[#This Row],[Return_Status]]="Returned", "Yes", "No")</f>
        <v>No</v>
      </c>
      <c r="J6016">
        <f>IF(Table1[[#This Row],[Return_Flag]]="Yes",1,0)</f>
        <v>0</v>
      </c>
      <c r="K6016">
        <f>IF(Table1[[#This Row],[Order_ID]]=Table1[[#This Row],[Order_ID]],1,0)</f>
        <v>1</v>
      </c>
      <c r="L6016" s="4" t="str">
        <f>TEXT(Table1[[#This Row],[Order_Date]], "mmm-yyyy")</f>
        <v>Mar-2023</v>
      </c>
    </row>
    <row r="6017" spans="1:12" x14ac:dyDescent="0.25">
      <c r="A6017" t="s">
        <v>12149</v>
      </c>
      <c r="B6017" t="s">
        <v>12150</v>
      </c>
      <c r="C6017" s="1">
        <v>45290</v>
      </c>
      <c r="D6017" s="1">
        <v>45434</v>
      </c>
      <c r="E6017" t="s">
        <v>32</v>
      </c>
      <c r="F6017" t="s">
        <v>17</v>
      </c>
      <c r="G6017" t="s">
        <v>12</v>
      </c>
      <c r="H6017" t="s">
        <v>605</v>
      </c>
      <c r="I6017" t="str">
        <f>IF(Table1[[#This Row],[Return_Status]]="Returned", "Yes", "No")</f>
        <v>Yes</v>
      </c>
      <c r="J6017">
        <f>IF(Table1[[#This Row],[Return_Flag]]="Yes",1,0)</f>
        <v>1</v>
      </c>
      <c r="K6017">
        <f>IF(Table1[[#This Row],[Order_ID]]=Table1[[#This Row],[Order_ID]],1,0)</f>
        <v>1</v>
      </c>
      <c r="L6017" s="4" t="str">
        <f>TEXT(Table1[[#This Row],[Order_Date]], "mmm-yyyy")</f>
        <v>Dec-2023</v>
      </c>
    </row>
    <row r="6018" spans="1:12" x14ac:dyDescent="0.25">
      <c r="A6018" t="s">
        <v>12151</v>
      </c>
      <c r="B6018" t="s">
        <v>12152</v>
      </c>
      <c r="C6018" s="1">
        <v>44971</v>
      </c>
      <c r="D6018" s="1">
        <v>45629</v>
      </c>
      <c r="E6018" t="s">
        <v>10</v>
      </c>
      <c r="F6018" t="s">
        <v>33</v>
      </c>
      <c r="G6018" t="s">
        <v>12</v>
      </c>
      <c r="H6018" t="s">
        <v>41</v>
      </c>
      <c r="I6018" t="str">
        <f>IF(Table1[[#This Row],[Return_Status]]="Returned", "Yes", "No")</f>
        <v>Yes</v>
      </c>
      <c r="J6018">
        <f>IF(Table1[[#This Row],[Return_Flag]]="Yes",1,0)</f>
        <v>1</v>
      </c>
      <c r="K6018">
        <f>IF(Table1[[#This Row],[Order_ID]]=Table1[[#This Row],[Order_ID]],1,0)</f>
        <v>1</v>
      </c>
      <c r="L6018" s="4" t="str">
        <f>TEXT(Table1[[#This Row],[Order_Date]], "mmm-yyyy")</f>
        <v>Feb-2023</v>
      </c>
    </row>
    <row r="6019" spans="1:12" x14ac:dyDescent="0.25">
      <c r="A6019" t="s">
        <v>12153</v>
      </c>
      <c r="B6019" t="s">
        <v>12154</v>
      </c>
      <c r="C6019" s="1">
        <v>45532</v>
      </c>
      <c r="E6019" t="s">
        <v>10</v>
      </c>
      <c r="G6019" t="s">
        <v>22</v>
      </c>
      <c r="H6019" t="s">
        <v>218</v>
      </c>
      <c r="I6019" t="str">
        <f>IF(Table1[[#This Row],[Return_Status]]="Returned", "Yes", "No")</f>
        <v>No</v>
      </c>
      <c r="J6019">
        <f>IF(Table1[[#This Row],[Return_Flag]]="Yes",1,0)</f>
        <v>0</v>
      </c>
      <c r="K6019">
        <f>IF(Table1[[#This Row],[Order_ID]]=Table1[[#This Row],[Order_ID]],1,0)</f>
        <v>1</v>
      </c>
      <c r="L6019" s="4" t="str">
        <f>TEXT(Table1[[#This Row],[Order_Date]], "mmm-yyyy")</f>
        <v>Aug-2024</v>
      </c>
    </row>
    <row r="6020" spans="1:12" x14ac:dyDescent="0.25">
      <c r="A6020" t="s">
        <v>12155</v>
      </c>
      <c r="B6020" t="s">
        <v>12156</v>
      </c>
      <c r="C6020" s="1">
        <v>45586</v>
      </c>
      <c r="D6020" s="1">
        <v>45609</v>
      </c>
      <c r="E6020" t="s">
        <v>32</v>
      </c>
      <c r="F6020" t="s">
        <v>40</v>
      </c>
      <c r="G6020" t="s">
        <v>12</v>
      </c>
      <c r="H6020" t="s">
        <v>350</v>
      </c>
      <c r="I6020" t="str">
        <f>IF(Table1[[#This Row],[Return_Status]]="Returned", "Yes", "No")</f>
        <v>Yes</v>
      </c>
      <c r="J6020">
        <f>IF(Table1[[#This Row],[Return_Flag]]="Yes",1,0)</f>
        <v>1</v>
      </c>
      <c r="K6020">
        <f>IF(Table1[[#This Row],[Order_ID]]=Table1[[#This Row],[Order_ID]],1,0)</f>
        <v>1</v>
      </c>
      <c r="L6020" s="4" t="str">
        <f>TEXT(Table1[[#This Row],[Order_Date]], "mmm-yyyy")</f>
        <v>Oct-2024</v>
      </c>
    </row>
    <row r="6021" spans="1:12" x14ac:dyDescent="0.25">
      <c r="A6021" t="s">
        <v>12157</v>
      </c>
      <c r="B6021" t="s">
        <v>12158</v>
      </c>
      <c r="C6021" s="1">
        <v>45134</v>
      </c>
      <c r="D6021" s="1">
        <v>44932</v>
      </c>
      <c r="E6021" t="s">
        <v>10</v>
      </c>
      <c r="F6021" t="s">
        <v>40</v>
      </c>
      <c r="G6021" t="s">
        <v>12</v>
      </c>
      <c r="H6021" t="s">
        <v>89</v>
      </c>
      <c r="I6021" t="str">
        <f>IF(Table1[[#This Row],[Return_Status]]="Returned", "Yes", "No")</f>
        <v>Yes</v>
      </c>
      <c r="J6021">
        <f>IF(Table1[[#This Row],[Return_Flag]]="Yes",1,0)</f>
        <v>1</v>
      </c>
      <c r="K6021">
        <f>IF(Table1[[#This Row],[Order_ID]]=Table1[[#This Row],[Order_ID]],1,0)</f>
        <v>1</v>
      </c>
      <c r="L6021" s="4" t="str">
        <f>TEXT(Table1[[#This Row],[Order_Date]], "mmm-yyyy")</f>
        <v>Jul-2023</v>
      </c>
    </row>
    <row r="6022" spans="1:12" x14ac:dyDescent="0.25">
      <c r="A6022" t="s">
        <v>12159</v>
      </c>
      <c r="B6022" t="s">
        <v>12160</v>
      </c>
      <c r="C6022" s="1">
        <v>45649</v>
      </c>
      <c r="D6022" s="1">
        <v>44987</v>
      </c>
      <c r="E6022" t="s">
        <v>10</v>
      </c>
      <c r="F6022" t="s">
        <v>17</v>
      </c>
      <c r="G6022" t="s">
        <v>12</v>
      </c>
      <c r="H6022" t="s">
        <v>485</v>
      </c>
      <c r="I6022" t="str">
        <f>IF(Table1[[#This Row],[Return_Status]]="Returned", "Yes", "No")</f>
        <v>Yes</v>
      </c>
      <c r="J6022">
        <f>IF(Table1[[#This Row],[Return_Flag]]="Yes",1,0)</f>
        <v>1</v>
      </c>
      <c r="K6022">
        <f>IF(Table1[[#This Row],[Order_ID]]=Table1[[#This Row],[Order_ID]],1,0)</f>
        <v>1</v>
      </c>
      <c r="L6022" s="4" t="str">
        <f>TEXT(Table1[[#This Row],[Order_Date]], "mmm-yyyy")</f>
        <v>Dec-2024</v>
      </c>
    </row>
    <row r="6023" spans="1:12" x14ac:dyDescent="0.25">
      <c r="A6023" t="s">
        <v>12161</v>
      </c>
      <c r="B6023" t="s">
        <v>12162</v>
      </c>
      <c r="C6023" s="1">
        <v>45263</v>
      </c>
      <c r="E6023" t="s">
        <v>16</v>
      </c>
      <c r="G6023" t="s">
        <v>22</v>
      </c>
      <c r="H6023" t="s">
        <v>134</v>
      </c>
      <c r="I6023" t="str">
        <f>IF(Table1[[#This Row],[Return_Status]]="Returned", "Yes", "No")</f>
        <v>No</v>
      </c>
      <c r="J6023">
        <f>IF(Table1[[#This Row],[Return_Flag]]="Yes",1,0)</f>
        <v>0</v>
      </c>
      <c r="K6023">
        <f>IF(Table1[[#This Row],[Order_ID]]=Table1[[#This Row],[Order_ID]],1,0)</f>
        <v>1</v>
      </c>
      <c r="L6023" s="4" t="str">
        <f>TEXT(Table1[[#This Row],[Order_Date]], "mmm-yyyy")</f>
        <v>Dec-2023</v>
      </c>
    </row>
    <row r="6024" spans="1:12" x14ac:dyDescent="0.25">
      <c r="A6024" t="s">
        <v>12163</v>
      </c>
      <c r="B6024" t="s">
        <v>12164</v>
      </c>
      <c r="C6024" s="1">
        <v>44972</v>
      </c>
      <c r="D6024" s="1">
        <v>45021</v>
      </c>
      <c r="E6024" t="s">
        <v>10</v>
      </c>
      <c r="F6024" t="s">
        <v>11</v>
      </c>
      <c r="G6024" t="s">
        <v>12</v>
      </c>
      <c r="H6024" t="s">
        <v>65</v>
      </c>
      <c r="I6024" t="str">
        <f>IF(Table1[[#This Row],[Return_Status]]="Returned", "Yes", "No")</f>
        <v>Yes</v>
      </c>
      <c r="J6024">
        <f>IF(Table1[[#This Row],[Return_Flag]]="Yes",1,0)</f>
        <v>1</v>
      </c>
      <c r="K6024">
        <f>IF(Table1[[#This Row],[Order_ID]]=Table1[[#This Row],[Order_ID]],1,0)</f>
        <v>1</v>
      </c>
      <c r="L6024" s="4" t="str">
        <f>TEXT(Table1[[#This Row],[Order_Date]], "mmm-yyyy")</f>
        <v>Feb-2023</v>
      </c>
    </row>
    <row r="6025" spans="1:12" x14ac:dyDescent="0.25">
      <c r="A6025" t="s">
        <v>12165</v>
      </c>
      <c r="B6025" t="s">
        <v>12166</v>
      </c>
      <c r="C6025" s="1">
        <v>45406</v>
      </c>
      <c r="E6025" t="s">
        <v>16</v>
      </c>
      <c r="G6025" t="s">
        <v>22</v>
      </c>
      <c r="H6025" t="s">
        <v>221</v>
      </c>
      <c r="I6025" t="str">
        <f>IF(Table1[[#This Row],[Return_Status]]="Returned", "Yes", "No")</f>
        <v>No</v>
      </c>
      <c r="J6025">
        <f>IF(Table1[[#This Row],[Return_Flag]]="Yes",1,0)</f>
        <v>0</v>
      </c>
      <c r="K6025">
        <f>IF(Table1[[#This Row],[Order_ID]]=Table1[[#This Row],[Order_ID]],1,0)</f>
        <v>1</v>
      </c>
      <c r="L6025" s="4" t="str">
        <f>TEXT(Table1[[#This Row],[Order_Date]], "mmm-yyyy")</f>
        <v>Apr-2024</v>
      </c>
    </row>
    <row r="6026" spans="1:12" x14ac:dyDescent="0.25">
      <c r="A6026" t="s">
        <v>12167</v>
      </c>
      <c r="B6026" t="s">
        <v>12168</v>
      </c>
      <c r="C6026" s="1">
        <v>45169</v>
      </c>
      <c r="E6026" t="s">
        <v>10</v>
      </c>
      <c r="G6026" t="s">
        <v>22</v>
      </c>
      <c r="H6026" t="s">
        <v>197</v>
      </c>
      <c r="I6026" t="str">
        <f>IF(Table1[[#This Row],[Return_Status]]="Returned", "Yes", "No")</f>
        <v>No</v>
      </c>
      <c r="J6026">
        <f>IF(Table1[[#This Row],[Return_Flag]]="Yes",1,0)</f>
        <v>0</v>
      </c>
      <c r="K6026">
        <f>IF(Table1[[#This Row],[Order_ID]]=Table1[[#This Row],[Order_ID]],1,0)</f>
        <v>1</v>
      </c>
      <c r="L6026" s="4" t="str">
        <f>TEXT(Table1[[#This Row],[Order_Date]], "mmm-yyyy")</f>
        <v>Aug-2023</v>
      </c>
    </row>
    <row r="6027" spans="1:12" x14ac:dyDescent="0.25">
      <c r="A6027" t="s">
        <v>12169</v>
      </c>
      <c r="B6027" t="s">
        <v>12170</v>
      </c>
      <c r="C6027" s="1">
        <v>45376</v>
      </c>
      <c r="D6027" s="1">
        <v>45125</v>
      </c>
      <c r="E6027" t="s">
        <v>21</v>
      </c>
      <c r="F6027" t="s">
        <v>17</v>
      </c>
      <c r="G6027" t="s">
        <v>12</v>
      </c>
      <c r="H6027" t="s">
        <v>101</v>
      </c>
      <c r="I6027" t="str">
        <f>IF(Table1[[#This Row],[Return_Status]]="Returned", "Yes", "No")</f>
        <v>Yes</v>
      </c>
      <c r="J6027">
        <f>IF(Table1[[#This Row],[Return_Flag]]="Yes",1,0)</f>
        <v>1</v>
      </c>
      <c r="K6027">
        <f>IF(Table1[[#This Row],[Order_ID]]=Table1[[#This Row],[Order_ID]],1,0)</f>
        <v>1</v>
      </c>
      <c r="L6027" s="4" t="str">
        <f>TEXT(Table1[[#This Row],[Order_Date]], "mmm-yyyy")</f>
        <v>Mar-2024</v>
      </c>
    </row>
    <row r="6028" spans="1:12" x14ac:dyDescent="0.25">
      <c r="A6028" t="s">
        <v>12171</v>
      </c>
      <c r="B6028" t="s">
        <v>12172</v>
      </c>
      <c r="C6028" s="1">
        <v>45583</v>
      </c>
      <c r="E6028" t="s">
        <v>44</v>
      </c>
      <c r="G6028" t="s">
        <v>22</v>
      </c>
      <c r="H6028" t="s">
        <v>54</v>
      </c>
      <c r="I6028" t="str">
        <f>IF(Table1[[#This Row],[Return_Status]]="Returned", "Yes", "No")</f>
        <v>No</v>
      </c>
      <c r="J6028">
        <f>IF(Table1[[#This Row],[Return_Flag]]="Yes",1,0)</f>
        <v>0</v>
      </c>
      <c r="K6028">
        <f>IF(Table1[[#This Row],[Order_ID]]=Table1[[#This Row],[Order_ID]],1,0)</f>
        <v>1</v>
      </c>
      <c r="L6028" s="4" t="str">
        <f>TEXT(Table1[[#This Row],[Order_Date]], "mmm-yyyy")</f>
        <v>Oct-2024</v>
      </c>
    </row>
    <row r="6029" spans="1:12" x14ac:dyDescent="0.25">
      <c r="A6029" t="s">
        <v>12173</v>
      </c>
      <c r="B6029" t="s">
        <v>12174</v>
      </c>
      <c r="C6029" s="1">
        <v>45072</v>
      </c>
      <c r="D6029" s="1">
        <v>45645</v>
      </c>
      <c r="E6029" t="s">
        <v>16</v>
      </c>
      <c r="F6029" t="s">
        <v>17</v>
      </c>
      <c r="G6029" t="s">
        <v>12</v>
      </c>
      <c r="H6029" t="s">
        <v>89</v>
      </c>
      <c r="I6029" t="str">
        <f>IF(Table1[[#This Row],[Return_Status]]="Returned", "Yes", "No")</f>
        <v>Yes</v>
      </c>
      <c r="J6029">
        <f>IF(Table1[[#This Row],[Return_Flag]]="Yes",1,0)</f>
        <v>1</v>
      </c>
      <c r="K6029">
        <f>IF(Table1[[#This Row],[Order_ID]]=Table1[[#This Row],[Order_ID]],1,0)</f>
        <v>1</v>
      </c>
      <c r="L6029" s="4" t="str">
        <f>TEXT(Table1[[#This Row],[Order_Date]], "mmm-yyyy")</f>
        <v>May-2023</v>
      </c>
    </row>
    <row r="6030" spans="1:12" x14ac:dyDescent="0.25">
      <c r="A6030" t="s">
        <v>12175</v>
      </c>
      <c r="B6030" t="s">
        <v>12176</v>
      </c>
      <c r="C6030" s="1">
        <v>45132</v>
      </c>
      <c r="E6030" t="s">
        <v>16</v>
      </c>
      <c r="G6030" t="s">
        <v>22</v>
      </c>
      <c r="H6030" t="s">
        <v>57</v>
      </c>
      <c r="I6030" t="str">
        <f>IF(Table1[[#This Row],[Return_Status]]="Returned", "Yes", "No")</f>
        <v>No</v>
      </c>
      <c r="J6030">
        <f>IF(Table1[[#This Row],[Return_Flag]]="Yes",1,0)</f>
        <v>0</v>
      </c>
      <c r="K6030">
        <f>IF(Table1[[#This Row],[Order_ID]]=Table1[[#This Row],[Order_ID]],1,0)</f>
        <v>1</v>
      </c>
      <c r="L6030" s="4" t="str">
        <f>TEXT(Table1[[#This Row],[Order_Date]], "mmm-yyyy")</f>
        <v>Jul-2023</v>
      </c>
    </row>
    <row r="6031" spans="1:12" x14ac:dyDescent="0.25">
      <c r="A6031" t="s">
        <v>12177</v>
      </c>
      <c r="B6031" t="s">
        <v>12178</v>
      </c>
      <c r="C6031" s="1">
        <v>45568</v>
      </c>
      <c r="E6031" t="s">
        <v>10</v>
      </c>
      <c r="G6031" t="s">
        <v>22</v>
      </c>
      <c r="H6031" t="s">
        <v>439</v>
      </c>
      <c r="I6031" t="str">
        <f>IF(Table1[[#This Row],[Return_Status]]="Returned", "Yes", "No")</f>
        <v>No</v>
      </c>
      <c r="J6031">
        <f>IF(Table1[[#This Row],[Return_Flag]]="Yes",1,0)</f>
        <v>0</v>
      </c>
      <c r="K6031">
        <f>IF(Table1[[#This Row],[Order_ID]]=Table1[[#This Row],[Order_ID]],1,0)</f>
        <v>1</v>
      </c>
      <c r="L6031" s="4" t="str">
        <f>TEXT(Table1[[#This Row],[Order_Date]], "mmm-yyyy")</f>
        <v>Oct-2024</v>
      </c>
    </row>
    <row r="6032" spans="1:12" x14ac:dyDescent="0.25">
      <c r="A6032" t="s">
        <v>12179</v>
      </c>
      <c r="B6032" t="s">
        <v>12180</v>
      </c>
      <c r="C6032" s="1">
        <v>45219</v>
      </c>
      <c r="E6032" t="s">
        <v>44</v>
      </c>
      <c r="G6032" t="s">
        <v>22</v>
      </c>
      <c r="H6032" t="s">
        <v>221</v>
      </c>
      <c r="I6032" t="str">
        <f>IF(Table1[[#This Row],[Return_Status]]="Returned", "Yes", "No")</f>
        <v>No</v>
      </c>
      <c r="J6032">
        <f>IF(Table1[[#This Row],[Return_Flag]]="Yes",1,0)</f>
        <v>0</v>
      </c>
      <c r="K6032">
        <f>IF(Table1[[#This Row],[Order_ID]]=Table1[[#This Row],[Order_ID]],1,0)</f>
        <v>1</v>
      </c>
      <c r="L6032" s="4" t="str">
        <f>TEXT(Table1[[#This Row],[Order_Date]], "mmm-yyyy")</f>
        <v>Oct-2023</v>
      </c>
    </row>
    <row r="6033" spans="1:12" x14ac:dyDescent="0.25">
      <c r="A6033" t="s">
        <v>12181</v>
      </c>
      <c r="B6033" t="s">
        <v>12182</v>
      </c>
      <c r="C6033" s="1">
        <v>45509</v>
      </c>
      <c r="E6033" t="s">
        <v>10</v>
      </c>
      <c r="G6033" t="s">
        <v>22</v>
      </c>
      <c r="H6033" t="s">
        <v>62</v>
      </c>
      <c r="I6033" t="str">
        <f>IF(Table1[[#This Row],[Return_Status]]="Returned", "Yes", "No")</f>
        <v>No</v>
      </c>
      <c r="J6033">
        <f>IF(Table1[[#This Row],[Return_Flag]]="Yes",1,0)</f>
        <v>0</v>
      </c>
      <c r="K6033">
        <f>IF(Table1[[#This Row],[Order_ID]]=Table1[[#This Row],[Order_ID]],1,0)</f>
        <v>1</v>
      </c>
      <c r="L6033" s="4" t="str">
        <f>TEXT(Table1[[#This Row],[Order_Date]], "mmm-yyyy")</f>
        <v>Aug-2024</v>
      </c>
    </row>
    <row r="6034" spans="1:12" x14ac:dyDescent="0.25">
      <c r="A6034" t="s">
        <v>12183</v>
      </c>
      <c r="B6034" t="s">
        <v>12184</v>
      </c>
      <c r="C6034" s="1">
        <v>45278</v>
      </c>
      <c r="D6034" s="1">
        <v>45060</v>
      </c>
      <c r="E6034" t="s">
        <v>16</v>
      </c>
      <c r="F6034" t="s">
        <v>11</v>
      </c>
      <c r="G6034" t="s">
        <v>12</v>
      </c>
      <c r="H6034" t="s">
        <v>54</v>
      </c>
      <c r="I6034" t="str">
        <f>IF(Table1[[#This Row],[Return_Status]]="Returned", "Yes", "No")</f>
        <v>Yes</v>
      </c>
      <c r="J6034">
        <f>IF(Table1[[#This Row],[Return_Flag]]="Yes",1,0)</f>
        <v>1</v>
      </c>
      <c r="K6034">
        <f>IF(Table1[[#This Row],[Order_ID]]=Table1[[#This Row],[Order_ID]],1,0)</f>
        <v>1</v>
      </c>
      <c r="L6034" s="4" t="str">
        <f>TEXT(Table1[[#This Row],[Order_Date]], "mmm-yyyy")</f>
        <v>Dec-2023</v>
      </c>
    </row>
    <row r="6035" spans="1:12" x14ac:dyDescent="0.25">
      <c r="A6035" t="s">
        <v>12185</v>
      </c>
      <c r="B6035" t="s">
        <v>12186</v>
      </c>
      <c r="C6035" s="1">
        <v>45292</v>
      </c>
      <c r="E6035" t="s">
        <v>21</v>
      </c>
      <c r="G6035" t="s">
        <v>22</v>
      </c>
      <c r="H6035" t="s">
        <v>168</v>
      </c>
      <c r="I6035" t="str">
        <f>IF(Table1[[#This Row],[Return_Status]]="Returned", "Yes", "No")</f>
        <v>No</v>
      </c>
      <c r="J6035">
        <f>IF(Table1[[#This Row],[Return_Flag]]="Yes",1,0)</f>
        <v>0</v>
      </c>
      <c r="K6035">
        <f>IF(Table1[[#This Row],[Order_ID]]=Table1[[#This Row],[Order_ID]],1,0)</f>
        <v>1</v>
      </c>
      <c r="L6035" s="4" t="str">
        <f>TEXT(Table1[[#This Row],[Order_Date]], "mmm-yyyy")</f>
        <v>Jan-2024</v>
      </c>
    </row>
    <row r="6036" spans="1:12" x14ac:dyDescent="0.25">
      <c r="A6036" t="s">
        <v>12187</v>
      </c>
      <c r="B6036" t="s">
        <v>12188</v>
      </c>
      <c r="C6036" s="1">
        <v>45060</v>
      </c>
      <c r="D6036" s="1">
        <v>45593</v>
      </c>
      <c r="E6036" t="s">
        <v>21</v>
      </c>
      <c r="F6036" t="s">
        <v>40</v>
      </c>
      <c r="G6036" t="s">
        <v>12</v>
      </c>
      <c r="H6036" t="s">
        <v>788</v>
      </c>
      <c r="I6036" t="str">
        <f>IF(Table1[[#This Row],[Return_Status]]="Returned", "Yes", "No")</f>
        <v>Yes</v>
      </c>
      <c r="J6036">
        <f>IF(Table1[[#This Row],[Return_Flag]]="Yes",1,0)</f>
        <v>1</v>
      </c>
      <c r="K6036">
        <f>IF(Table1[[#This Row],[Order_ID]]=Table1[[#This Row],[Order_ID]],1,0)</f>
        <v>1</v>
      </c>
      <c r="L6036" s="4" t="str">
        <f>TEXT(Table1[[#This Row],[Order_Date]], "mmm-yyyy")</f>
        <v>May-2023</v>
      </c>
    </row>
    <row r="6037" spans="1:12" x14ac:dyDescent="0.25">
      <c r="A6037" t="s">
        <v>12189</v>
      </c>
      <c r="B6037" t="s">
        <v>12190</v>
      </c>
      <c r="C6037" s="1">
        <v>45178</v>
      </c>
      <c r="E6037" t="s">
        <v>44</v>
      </c>
      <c r="G6037" t="s">
        <v>22</v>
      </c>
      <c r="H6037" t="s">
        <v>324</v>
      </c>
      <c r="I6037" t="str">
        <f>IF(Table1[[#This Row],[Return_Status]]="Returned", "Yes", "No")</f>
        <v>No</v>
      </c>
      <c r="J6037">
        <f>IF(Table1[[#This Row],[Return_Flag]]="Yes",1,0)</f>
        <v>0</v>
      </c>
      <c r="K6037">
        <f>IF(Table1[[#This Row],[Order_ID]]=Table1[[#This Row],[Order_ID]],1,0)</f>
        <v>1</v>
      </c>
      <c r="L6037" s="4" t="str">
        <f>TEXT(Table1[[#This Row],[Order_Date]], "mmm-yyyy")</f>
        <v>Sep-2023</v>
      </c>
    </row>
    <row r="6038" spans="1:12" x14ac:dyDescent="0.25">
      <c r="A6038" t="s">
        <v>12191</v>
      </c>
      <c r="B6038" t="s">
        <v>12192</v>
      </c>
      <c r="C6038" s="1">
        <v>45394</v>
      </c>
      <c r="D6038" s="1">
        <v>45411</v>
      </c>
      <c r="E6038" t="s">
        <v>16</v>
      </c>
      <c r="F6038" t="s">
        <v>17</v>
      </c>
      <c r="G6038" t="s">
        <v>12</v>
      </c>
      <c r="H6038" t="s">
        <v>23</v>
      </c>
      <c r="I6038" t="str">
        <f>IF(Table1[[#This Row],[Return_Status]]="Returned", "Yes", "No")</f>
        <v>Yes</v>
      </c>
      <c r="J6038">
        <f>IF(Table1[[#This Row],[Return_Flag]]="Yes",1,0)</f>
        <v>1</v>
      </c>
      <c r="K6038">
        <f>IF(Table1[[#This Row],[Order_ID]]=Table1[[#This Row],[Order_ID]],1,0)</f>
        <v>1</v>
      </c>
      <c r="L6038" s="4" t="str">
        <f>TEXT(Table1[[#This Row],[Order_Date]], "mmm-yyyy")</f>
        <v>Apr-2024</v>
      </c>
    </row>
    <row r="6039" spans="1:12" x14ac:dyDescent="0.25">
      <c r="A6039" t="s">
        <v>12193</v>
      </c>
      <c r="B6039" t="s">
        <v>12194</v>
      </c>
      <c r="C6039" s="1">
        <v>45388</v>
      </c>
      <c r="E6039" t="s">
        <v>32</v>
      </c>
      <c r="G6039" t="s">
        <v>22</v>
      </c>
      <c r="H6039" t="s">
        <v>1129</v>
      </c>
      <c r="I6039" t="str">
        <f>IF(Table1[[#This Row],[Return_Status]]="Returned", "Yes", "No")</f>
        <v>No</v>
      </c>
      <c r="J6039">
        <f>IF(Table1[[#This Row],[Return_Flag]]="Yes",1,0)</f>
        <v>0</v>
      </c>
      <c r="K6039">
        <f>IF(Table1[[#This Row],[Order_ID]]=Table1[[#This Row],[Order_ID]],1,0)</f>
        <v>1</v>
      </c>
      <c r="L6039" s="4" t="str">
        <f>TEXT(Table1[[#This Row],[Order_Date]], "mmm-yyyy")</f>
        <v>Apr-2024</v>
      </c>
    </row>
    <row r="6040" spans="1:12" x14ac:dyDescent="0.25">
      <c r="A6040" t="s">
        <v>12195</v>
      </c>
      <c r="B6040" t="s">
        <v>12196</v>
      </c>
      <c r="C6040" s="1">
        <v>45380</v>
      </c>
      <c r="D6040" s="1">
        <v>45289</v>
      </c>
      <c r="E6040" t="s">
        <v>44</v>
      </c>
      <c r="F6040" t="s">
        <v>17</v>
      </c>
      <c r="G6040" t="s">
        <v>12</v>
      </c>
      <c r="H6040" t="s">
        <v>146</v>
      </c>
      <c r="I6040" t="str">
        <f>IF(Table1[[#This Row],[Return_Status]]="Returned", "Yes", "No")</f>
        <v>Yes</v>
      </c>
      <c r="J6040">
        <f>IF(Table1[[#This Row],[Return_Flag]]="Yes",1,0)</f>
        <v>1</v>
      </c>
      <c r="K6040">
        <f>IF(Table1[[#This Row],[Order_ID]]=Table1[[#This Row],[Order_ID]],1,0)</f>
        <v>1</v>
      </c>
      <c r="L6040" s="4" t="str">
        <f>TEXT(Table1[[#This Row],[Order_Date]], "mmm-yyyy")</f>
        <v>Mar-2024</v>
      </c>
    </row>
    <row r="6041" spans="1:12" x14ac:dyDescent="0.25">
      <c r="A6041" t="s">
        <v>12197</v>
      </c>
      <c r="B6041" t="s">
        <v>12198</v>
      </c>
      <c r="C6041" s="1">
        <v>45247</v>
      </c>
      <c r="D6041" s="1">
        <v>45347</v>
      </c>
      <c r="E6041" t="s">
        <v>16</v>
      </c>
      <c r="F6041" t="s">
        <v>40</v>
      </c>
      <c r="G6041" t="s">
        <v>12</v>
      </c>
      <c r="H6041" t="s">
        <v>207</v>
      </c>
      <c r="I6041" t="str">
        <f>IF(Table1[[#This Row],[Return_Status]]="Returned", "Yes", "No")</f>
        <v>Yes</v>
      </c>
      <c r="J6041">
        <f>IF(Table1[[#This Row],[Return_Flag]]="Yes",1,0)</f>
        <v>1</v>
      </c>
      <c r="K6041">
        <f>IF(Table1[[#This Row],[Order_ID]]=Table1[[#This Row],[Order_ID]],1,0)</f>
        <v>1</v>
      </c>
      <c r="L6041" s="4" t="str">
        <f>TEXT(Table1[[#This Row],[Order_Date]], "mmm-yyyy")</f>
        <v>Nov-2023</v>
      </c>
    </row>
    <row r="6042" spans="1:12" x14ac:dyDescent="0.25">
      <c r="A6042" t="s">
        <v>12199</v>
      </c>
      <c r="B6042" t="s">
        <v>12200</v>
      </c>
      <c r="C6042" s="1">
        <v>44943</v>
      </c>
      <c r="D6042" s="1">
        <v>45434</v>
      </c>
      <c r="E6042" t="s">
        <v>21</v>
      </c>
      <c r="F6042" t="s">
        <v>11</v>
      </c>
      <c r="G6042" t="s">
        <v>12</v>
      </c>
      <c r="H6042" t="s">
        <v>1164</v>
      </c>
      <c r="I6042" t="str">
        <f>IF(Table1[[#This Row],[Return_Status]]="Returned", "Yes", "No")</f>
        <v>Yes</v>
      </c>
      <c r="J6042">
        <f>IF(Table1[[#This Row],[Return_Flag]]="Yes",1,0)</f>
        <v>1</v>
      </c>
      <c r="K6042">
        <f>IF(Table1[[#This Row],[Order_ID]]=Table1[[#This Row],[Order_ID]],1,0)</f>
        <v>1</v>
      </c>
      <c r="L6042" s="4" t="str">
        <f>TEXT(Table1[[#This Row],[Order_Date]], "mmm-yyyy")</f>
        <v>Jan-2023</v>
      </c>
    </row>
    <row r="6043" spans="1:12" x14ac:dyDescent="0.25">
      <c r="A6043" t="s">
        <v>12201</v>
      </c>
      <c r="B6043" t="s">
        <v>12202</v>
      </c>
      <c r="C6043" s="1">
        <v>45289</v>
      </c>
      <c r="E6043" t="s">
        <v>44</v>
      </c>
      <c r="G6043" t="s">
        <v>22</v>
      </c>
      <c r="H6043" t="s">
        <v>207</v>
      </c>
      <c r="I6043" t="str">
        <f>IF(Table1[[#This Row],[Return_Status]]="Returned", "Yes", "No")</f>
        <v>No</v>
      </c>
      <c r="J6043">
        <f>IF(Table1[[#This Row],[Return_Flag]]="Yes",1,0)</f>
        <v>0</v>
      </c>
      <c r="K6043">
        <f>IF(Table1[[#This Row],[Order_ID]]=Table1[[#This Row],[Order_ID]],1,0)</f>
        <v>1</v>
      </c>
      <c r="L6043" s="4" t="str">
        <f>TEXT(Table1[[#This Row],[Order_Date]], "mmm-yyyy")</f>
        <v>Dec-2023</v>
      </c>
    </row>
    <row r="6044" spans="1:12" x14ac:dyDescent="0.25">
      <c r="A6044" t="s">
        <v>12203</v>
      </c>
      <c r="B6044" t="s">
        <v>12204</v>
      </c>
      <c r="C6044" s="1">
        <v>45361</v>
      </c>
      <c r="E6044" t="s">
        <v>10</v>
      </c>
      <c r="G6044" t="s">
        <v>22</v>
      </c>
      <c r="H6044" t="s">
        <v>404</v>
      </c>
      <c r="I6044" t="str">
        <f>IF(Table1[[#This Row],[Return_Status]]="Returned", "Yes", "No")</f>
        <v>No</v>
      </c>
      <c r="J6044">
        <f>IF(Table1[[#This Row],[Return_Flag]]="Yes",1,0)</f>
        <v>0</v>
      </c>
      <c r="K6044">
        <f>IF(Table1[[#This Row],[Order_ID]]=Table1[[#This Row],[Order_ID]],1,0)</f>
        <v>1</v>
      </c>
      <c r="L6044" s="4" t="str">
        <f>TEXT(Table1[[#This Row],[Order_Date]], "mmm-yyyy")</f>
        <v>Mar-2024</v>
      </c>
    </row>
    <row r="6045" spans="1:12" x14ac:dyDescent="0.25">
      <c r="A6045" t="s">
        <v>12205</v>
      </c>
      <c r="B6045" t="s">
        <v>12206</v>
      </c>
      <c r="C6045" s="1">
        <v>45225</v>
      </c>
      <c r="D6045" s="1">
        <v>45273</v>
      </c>
      <c r="E6045" t="s">
        <v>21</v>
      </c>
      <c r="F6045" t="s">
        <v>40</v>
      </c>
      <c r="G6045" t="s">
        <v>12</v>
      </c>
      <c r="H6045" t="s">
        <v>174</v>
      </c>
      <c r="I6045" t="str">
        <f>IF(Table1[[#This Row],[Return_Status]]="Returned", "Yes", "No")</f>
        <v>Yes</v>
      </c>
      <c r="J6045">
        <f>IF(Table1[[#This Row],[Return_Flag]]="Yes",1,0)</f>
        <v>1</v>
      </c>
      <c r="K6045">
        <f>IF(Table1[[#This Row],[Order_ID]]=Table1[[#This Row],[Order_ID]],1,0)</f>
        <v>1</v>
      </c>
      <c r="L6045" s="4" t="str">
        <f>TEXT(Table1[[#This Row],[Order_Date]], "mmm-yyyy")</f>
        <v>Oct-2023</v>
      </c>
    </row>
    <row r="6046" spans="1:12" x14ac:dyDescent="0.25">
      <c r="A6046" t="s">
        <v>12207</v>
      </c>
      <c r="B6046" t="s">
        <v>12208</v>
      </c>
      <c r="C6046" s="1">
        <v>45353</v>
      </c>
      <c r="E6046" t="s">
        <v>16</v>
      </c>
      <c r="G6046" t="s">
        <v>22</v>
      </c>
      <c r="H6046" t="s">
        <v>329</v>
      </c>
      <c r="I6046" t="str">
        <f>IF(Table1[[#This Row],[Return_Status]]="Returned", "Yes", "No")</f>
        <v>No</v>
      </c>
      <c r="J6046">
        <f>IF(Table1[[#This Row],[Return_Flag]]="Yes",1,0)</f>
        <v>0</v>
      </c>
      <c r="K6046">
        <f>IF(Table1[[#This Row],[Order_ID]]=Table1[[#This Row],[Order_ID]],1,0)</f>
        <v>1</v>
      </c>
      <c r="L6046" s="4" t="str">
        <f>TEXT(Table1[[#This Row],[Order_Date]], "mmm-yyyy")</f>
        <v>Mar-2024</v>
      </c>
    </row>
    <row r="6047" spans="1:12" x14ac:dyDescent="0.25">
      <c r="A6047" t="s">
        <v>12209</v>
      </c>
      <c r="B6047" t="s">
        <v>12210</v>
      </c>
      <c r="C6047" s="1">
        <v>44928</v>
      </c>
      <c r="D6047" s="1">
        <v>45469</v>
      </c>
      <c r="E6047" t="s">
        <v>10</v>
      </c>
      <c r="F6047" t="s">
        <v>11</v>
      </c>
      <c r="G6047" t="s">
        <v>12</v>
      </c>
      <c r="H6047" t="s">
        <v>710</v>
      </c>
      <c r="I6047" t="str">
        <f>IF(Table1[[#This Row],[Return_Status]]="Returned", "Yes", "No")</f>
        <v>Yes</v>
      </c>
      <c r="J6047">
        <f>IF(Table1[[#This Row],[Return_Flag]]="Yes",1,0)</f>
        <v>1</v>
      </c>
      <c r="K6047">
        <f>IF(Table1[[#This Row],[Order_ID]]=Table1[[#This Row],[Order_ID]],1,0)</f>
        <v>1</v>
      </c>
      <c r="L6047" s="4" t="str">
        <f>TEXT(Table1[[#This Row],[Order_Date]], "mmm-yyyy")</f>
        <v>Jan-2023</v>
      </c>
    </row>
    <row r="6048" spans="1:12" x14ac:dyDescent="0.25">
      <c r="A6048" t="s">
        <v>12211</v>
      </c>
      <c r="B6048" t="s">
        <v>12212</v>
      </c>
      <c r="C6048" s="1">
        <v>45328</v>
      </c>
      <c r="E6048" t="s">
        <v>21</v>
      </c>
      <c r="G6048" t="s">
        <v>22</v>
      </c>
      <c r="H6048" t="s">
        <v>80</v>
      </c>
      <c r="I6048" t="str">
        <f>IF(Table1[[#This Row],[Return_Status]]="Returned", "Yes", "No")</f>
        <v>No</v>
      </c>
      <c r="J6048">
        <f>IF(Table1[[#This Row],[Return_Flag]]="Yes",1,0)</f>
        <v>0</v>
      </c>
      <c r="K6048">
        <f>IF(Table1[[#This Row],[Order_ID]]=Table1[[#This Row],[Order_ID]],1,0)</f>
        <v>1</v>
      </c>
      <c r="L6048" s="4" t="str">
        <f>TEXT(Table1[[#This Row],[Order_Date]], "mmm-yyyy")</f>
        <v>Feb-2024</v>
      </c>
    </row>
    <row r="6049" spans="1:12" x14ac:dyDescent="0.25">
      <c r="A6049" t="s">
        <v>12213</v>
      </c>
      <c r="B6049" t="s">
        <v>12214</v>
      </c>
      <c r="C6049" s="1">
        <v>45300</v>
      </c>
      <c r="E6049" t="s">
        <v>16</v>
      </c>
      <c r="G6049" t="s">
        <v>22</v>
      </c>
      <c r="H6049" t="s">
        <v>261</v>
      </c>
      <c r="I6049" t="str">
        <f>IF(Table1[[#This Row],[Return_Status]]="Returned", "Yes", "No")</f>
        <v>No</v>
      </c>
      <c r="J6049">
        <f>IF(Table1[[#This Row],[Return_Flag]]="Yes",1,0)</f>
        <v>0</v>
      </c>
      <c r="K6049">
        <f>IF(Table1[[#This Row],[Order_ID]]=Table1[[#This Row],[Order_ID]],1,0)</f>
        <v>1</v>
      </c>
      <c r="L6049" s="4" t="str">
        <f>TEXT(Table1[[#This Row],[Order_Date]], "mmm-yyyy")</f>
        <v>Jan-2024</v>
      </c>
    </row>
    <row r="6050" spans="1:12" x14ac:dyDescent="0.25">
      <c r="A6050" t="s">
        <v>12215</v>
      </c>
      <c r="B6050" t="s">
        <v>12216</v>
      </c>
      <c r="C6050" s="1">
        <v>45622</v>
      </c>
      <c r="D6050" s="1">
        <v>45422</v>
      </c>
      <c r="E6050" t="s">
        <v>10</v>
      </c>
      <c r="F6050" t="s">
        <v>17</v>
      </c>
      <c r="G6050" t="s">
        <v>12</v>
      </c>
      <c r="H6050" t="s">
        <v>204</v>
      </c>
      <c r="I6050" t="str">
        <f>IF(Table1[[#This Row],[Return_Status]]="Returned", "Yes", "No")</f>
        <v>Yes</v>
      </c>
      <c r="J6050">
        <f>IF(Table1[[#This Row],[Return_Flag]]="Yes",1,0)</f>
        <v>1</v>
      </c>
      <c r="K6050">
        <f>IF(Table1[[#This Row],[Order_ID]]=Table1[[#This Row],[Order_ID]],1,0)</f>
        <v>1</v>
      </c>
      <c r="L6050" s="4" t="str">
        <f>TEXT(Table1[[#This Row],[Order_Date]], "mmm-yyyy")</f>
        <v>Nov-2024</v>
      </c>
    </row>
    <row r="6051" spans="1:12" x14ac:dyDescent="0.25">
      <c r="A6051" t="s">
        <v>12217</v>
      </c>
      <c r="B6051" t="s">
        <v>12218</v>
      </c>
      <c r="C6051" s="1">
        <v>45508</v>
      </c>
      <c r="D6051" s="1">
        <v>45613</v>
      </c>
      <c r="E6051" t="s">
        <v>32</v>
      </c>
      <c r="F6051" t="s">
        <v>17</v>
      </c>
      <c r="G6051" t="s">
        <v>12</v>
      </c>
      <c r="H6051" t="s">
        <v>192</v>
      </c>
      <c r="I6051" t="str">
        <f>IF(Table1[[#This Row],[Return_Status]]="Returned", "Yes", "No")</f>
        <v>Yes</v>
      </c>
      <c r="J6051">
        <f>IF(Table1[[#This Row],[Return_Flag]]="Yes",1,0)</f>
        <v>1</v>
      </c>
      <c r="K6051">
        <f>IF(Table1[[#This Row],[Order_ID]]=Table1[[#This Row],[Order_ID]],1,0)</f>
        <v>1</v>
      </c>
      <c r="L6051" s="4" t="str">
        <f>TEXT(Table1[[#This Row],[Order_Date]], "mmm-yyyy")</f>
        <v>Aug-2024</v>
      </c>
    </row>
    <row r="6052" spans="1:12" x14ac:dyDescent="0.25">
      <c r="A6052" t="s">
        <v>12219</v>
      </c>
      <c r="B6052" t="s">
        <v>12220</v>
      </c>
      <c r="C6052" s="1">
        <v>45162</v>
      </c>
      <c r="D6052" s="1">
        <v>45350</v>
      </c>
      <c r="E6052" t="s">
        <v>10</v>
      </c>
      <c r="F6052" t="s">
        <v>11</v>
      </c>
      <c r="G6052" t="s">
        <v>12</v>
      </c>
      <c r="H6052" t="s">
        <v>110</v>
      </c>
      <c r="I6052" t="str">
        <f>IF(Table1[[#This Row],[Return_Status]]="Returned", "Yes", "No")</f>
        <v>Yes</v>
      </c>
      <c r="J6052">
        <f>IF(Table1[[#This Row],[Return_Flag]]="Yes",1,0)</f>
        <v>1</v>
      </c>
      <c r="K6052">
        <f>IF(Table1[[#This Row],[Order_ID]]=Table1[[#This Row],[Order_ID]],1,0)</f>
        <v>1</v>
      </c>
      <c r="L6052" s="4" t="str">
        <f>TEXT(Table1[[#This Row],[Order_Date]], "mmm-yyyy")</f>
        <v>Aug-2023</v>
      </c>
    </row>
    <row r="6053" spans="1:12" x14ac:dyDescent="0.25">
      <c r="A6053" t="s">
        <v>12221</v>
      </c>
      <c r="B6053" t="s">
        <v>12222</v>
      </c>
      <c r="C6053" s="1">
        <v>45066</v>
      </c>
      <c r="D6053" s="1">
        <v>45487</v>
      </c>
      <c r="E6053" t="s">
        <v>21</v>
      </c>
      <c r="F6053" t="s">
        <v>33</v>
      </c>
      <c r="G6053" t="s">
        <v>12</v>
      </c>
      <c r="H6053" t="s">
        <v>118</v>
      </c>
      <c r="I6053" t="str">
        <f>IF(Table1[[#This Row],[Return_Status]]="Returned", "Yes", "No")</f>
        <v>Yes</v>
      </c>
      <c r="J6053">
        <f>IF(Table1[[#This Row],[Return_Flag]]="Yes",1,0)</f>
        <v>1</v>
      </c>
      <c r="K6053">
        <f>IF(Table1[[#This Row],[Order_ID]]=Table1[[#This Row],[Order_ID]],1,0)</f>
        <v>1</v>
      </c>
      <c r="L6053" s="4" t="str">
        <f>TEXT(Table1[[#This Row],[Order_Date]], "mmm-yyyy")</f>
        <v>May-2023</v>
      </c>
    </row>
    <row r="6054" spans="1:12" x14ac:dyDescent="0.25">
      <c r="A6054" t="s">
        <v>12223</v>
      </c>
      <c r="B6054" t="s">
        <v>12224</v>
      </c>
      <c r="C6054" s="1">
        <v>45384</v>
      </c>
      <c r="E6054" t="s">
        <v>16</v>
      </c>
      <c r="G6054" t="s">
        <v>22</v>
      </c>
      <c r="H6054" t="s">
        <v>95</v>
      </c>
      <c r="I6054" t="str">
        <f>IF(Table1[[#This Row],[Return_Status]]="Returned", "Yes", "No")</f>
        <v>No</v>
      </c>
      <c r="J6054">
        <f>IF(Table1[[#This Row],[Return_Flag]]="Yes",1,0)</f>
        <v>0</v>
      </c>
      <c r="K6054">
        <f>IF(Table1[[#This Row],[Order_ID]]=Table1[[#This Row],[Order_ID]],1,0)</f>
        <v>1</v>
      </c>
      <c r="L6054" s="4" t="str">
        <f>TEXT(Table1[[#This Row],[Order_Date]], "mmm-yyyy")</f>
        <v>Apr-2024</v>
      </c>
    </row>
    <row r="6055" spans="1:12" x14ac:dyDescent="0.25">
      <c r="A6055" t="s">
        <v>12225</v>
      </c>
      <c r="B6055" t="s">
        <v>12226</v>
      </c>
      <c r="C6055" s="1">
        <v>45104</v>
      </c>
      <c r="E6055" t="s">
        <v>32</v>
      </c>
      <c r="G6055" t="s">
        <v>22</v>
      </c>
      <c r="H6055" t="s">
        <v>271</v>
      </c>
      <c r="I6055" t="str">
        <f>IF(Table1[[#This Row],[Return_Status]]="Returned", "Yes", "No")</f>
        <v>No</v>
      </c>
      <c r="J6055">
        <f>IF(Table1[[#This Row],[Return_Flag]]="Yes",1,0)</f>
        <v>0</v>
      </c>
      <c r="K6055">
        <f>IF(Table1[[#This Row],[Order_ID]]=Table1[[#This Row],[Order_ID]],1,0)</f>
        <v>1</v>
      </c>
      <c r="L6055" s="4" t="str">
        <f>TEXT(Table1[[#This Row],[Order_Date]], "mmm-yyyy")</f>
        <v>Jun-2023</v>
      </c>
    </row>
    <row r="6056" spans="1:12" x14ac:dyDescent="0.25">
      <c r="A6056" t="s">
        <v>12227</v>
      </c>
      <c r="B6056" t="s">
        <v>12228</v>
      </c>
      <c r="C6056" s="1">
        <v>45491</v>
      </c>
      <c r="D6056" s="1">
        <v>45476</v>
      </c>
      <c r="E6056" t="s">
        <v>32</v>
      </c>
      <c r="F6056" t="s">
        <v>40</v>
      </c>
      <c r="G6056" t="s">
        <v>12</v>
      </c>
      <c r="H6056" t="s">
        <v>57</v>
      </c>
      <c r="I6056" t="str">
        <f>IF(Table1[[#This Row],[Return_Status]]="Returned", "Yes", "No")</f>
        <v>Yes</v>
      </c>
      <c r="J6056">
        <f>IF(Table1[[#This Row],[Return_Flag]]="Yes",1,0)</f>
        <v>1</v>
      </c>
      <c r="K6056">
        <f>IF(Table1[[#This Row],[Order_ID]]=Table1[[#This Row],[Order_ID]],1,0)</f>
        <v>1</v>
      </c>
      <c r="L6056" s="4" t="str">
        <f>TEXT(Table1[[#This Row],[Order_Date]], "mmm-yyyy")</f>
        <v>Jul-2024</v>
      </c>
    </row>
    <row r="6057" spans="1:12" x14ac:dyDescent="0.25">
      <c r="A6057" t="s">
        <v>12229</v>
      </c>
      <c r="B6057" t="s">
        <v>12230</v>
      </c>
      <c r="C6057" s="1">
        <v>44972</v>
      </c>
      <c r="D6057" s="1">
        <v>45328</v>
      </c>
      <c r="E6057" t="s">
        <v>16</v>
      </c>
      <c r="F6057" t="s">
        <v>40</v>
      </c>
      <c r="G6057" t="s">
        <v>12</v>
      </c>
      <c r="H6057" t="s">
        <v>221</v>
      </c>
      <c r="I6057" t="str">
        <f>IF(Table1[[#This Row],[Return_Status]]="Returned", "Yes", "No")</f>
        <v>Yes</v>
      </c>
      <c r="J6057">
        <f>IF(Table1[[#This Row],[Return_Flag]]="Yes",1,0)</f>
        <v>1</v>
      </c>
      <c r="K6057">
        <f>IF(Table1[[#This Row],[Order_ID]]=Table1[[#This Row],[Order_ID]],1,0)</f>
        <v>1</v>
      </c>
      <c r="L6057" s="4" t="str">
        <f>TEXT(Table1[[#This Row],[Order_Date]], "mmm-yyyy")</f>
        <v>Feb-2023</v>
      </c>
    </row>
    <row r="6058" spans="1:12" x14ac:dyDescent="0.25">
      <c r="A6058" t="s">
        <v>12231</v>
      </c>
      <c r="B6058" t="s">
        <v>12232</v>
      </c>
      <c r="C6058" s="1">
        <v>45519</v>
      </c>
      <c r="D6058" s="1">
        <v>45378</v>
      </c>
      <c r="E6058" t="s">
        <v>21</v>
      </c>
      <c r="F6058" t="s">
        <v>11</v>
      </c>
      <c r="G6058" t="s">
        <v>12</v>
      </c>
      <c r="H6058" t="s">
        <v>80</v>
      </c>
      <c r="I6058" t="str">
        <f>IF(Table1[[#This Row],[Return_Status]]="Returned", "Yes", "No")</f>
        <v>Yes</v>
      </c>
      <c r="J6058">
        <f>IF(Table1[[#This Row],[Return_Flag]]="Yes",1,0)</f>
        <v>1</v>
      </c>
      <c r="K6058">
        <f>IF(Table1[[#This Row],[Order_ID]]=Table1[[#This Row],[Order_ID]],1,0)</f>
        <v>1</v>
      </c>
      <c r="L6058" s="4" t="str">
        <f>TEXT(Table1[[#This Row],[Order_Date]], "mmm-yyyy")</f>
        <v>Aug-2024</v>
      </c>
    </row>
    <row r="6059" spans="1:12" x14ac:dyDescent="0.25">
      <c r="A6059" t="s">
        <v>12233</v>
      </c>
      <c r="B6059" t="s">
        <v>12234</v>
      </c>
      <c r="C6059" s="1">
        <v>44960</v>
      </c>
      <c r="E6059" t="s">
        <v>21</v>
      </c>
      <c r="G6059" t="s">
        <v>22</v>
      </c>
      <c r="H6059" t="s">
        <v>218</v>
      </c>
      <c r="I6059" t="str">
        <f>IF(Table1[[#This Row],[Return_Status]]="Returned", "Yes", "No")</f>
        <v>No</v>
      </c>
      <c r="J6059">
        <f>IF(Table1[[#This Row],[Return_Flag]]="Yes",1,0)</f>
        <v>0</v>
      </c>
      <c r="K6059">
        <f>IF(Table1[[#This Row],[Order_ID]]=Table1[[#This Row],[Order_ID]],1,0)</f>
        <v>1</v>
      </c>
      <c r="L6059" s="4" t="str">
        <f>TEXT(Table1[[#This Row],[Order_Date]], "mmm-yyyy")</f>
        <v>Feb-2023</v>
      </c>
    </row>
    <row r="6060" spans="1:12" x14ac:dyDescent="0.25">
      <c r="A6060" t="s">
        <v>12235</v>
      </c>
      <c r="B6060" t="s">
        <v>12236</v>
      </c>
      <c r="C6060" s="1">
        <v>45061</v>
      </c>
      <c r="D6060" s="1">
        <v>45608</v>
      </c>
      <c r="E6060" t="s">
        <v>32</v>
      </c>
      <c r="F6060" t="s">
        <v>33</v>
      </c>
      <c r="G6060" t="s">
        <v>12</v>
      </c>
      <c r="H6060" t="s">
        <v>29</v>
      </c>
      <c r="I6060" t="str">
        <f>IF(Table1[[#This Row],[Return_Status]]="Returned", "Yes", "No")</f>
        <v>Yes</v>
      </c>
      <c r="J6060">
        <f>IF(Table1[[#This Row],[Return_Flag]]="Yes",1,0)</f>
        <v>1</v>
      </c>
      <c r="K6060">
        <f>IF(Table1[[#This Row],[Order_ID]]=Table1[[#This Row],[Order_ID]],1,0)</f>
        <v>1</v>
      </c>
      <c r="L6060" s="4" t="str">
        <f>TEXT(Table1[[#This Row],[Order_Date]], "mmm-yyyy")</f>
        <v>May-2023</v>
      </c>
    </row>
    <row r="6061" spans="1:12" x14ac:dyDescent="0.25">
      <c r="A6061" t="s">
        <v>12237</v>
      </c>
      <c r="B6061" t="s">
        <v>12238</v>
      </c>
      <c r="C6061" s="1">
        <v>45159</v>
      </c>
      <c r="E6061" t="s">
        <v>10</v>
      </c>
      <c r="G6061" t="s">
        <v>22</v>
      </c>
      <c r="H6061" t="s">
        <v>204</v>
      </c>
      <c r="I6061" t="str">
        <f>IF(Table1[[#This Row],[Return_Status]]="Returned", "Yes", "No")</f>
        <v>No</v>
      </c>
      <c r="J6061">
        <f>IF(Table1[[#This Row],[Return_Flag]]="Yes",1,0)</f>
        <v>0</v>
      </c>
      <c r="K6061">
        <f>IF(Table1[[#This Row],[Order_ID]]=Table1[[#This Row],[Order_ID]],1,0)</f>
        <v>1</v>
      </c>
      <c r="L6061" s="4" t="str">
        <f>TEXT(Table1[[#This Row],[Order_Date]], "mmm-yyyy")</f>
        <v>Aug-2023</v>
      </c>
    </row>
    <row r="6062" spans="1:12" x14ac:dyDescent="0.25">
      <c r="A6062" t="s">
        <v>12239</v>
      </c>
      <c r="B6062" t="s">
        <v>12240</v>
      </c>
      <c r="C6062" s="1">
        <v>45644</v>
      </c>
      <c r="E6062" t="s">
        <v>21</v>
      </c>
      <c r="G6062" t="s">
        <v>22</v>
      </c>
      <c r="H6062" t="s">
        <v>177</v>
      </c>
      <c r="I6062" t="str">
        <f>IF(Table1[[#This Row],[Return_Status]]="Returned", "Yes", "No")</f>
        <v>No</v>
      </c>
      <c r="J6062">
        <f>IF(Table1[[#This Row],[Return_Flag]]="Yes",1,0)</f>
        <v>0</v>
      </c>
      <c r="K6062">
        <f>IF(Table1[[#This Row],[Order_ID]]=Table1[[#This Row],[Order_ID]],1,0)</f>
        <v>1</v>
      </c>
      <c r="L6062" s="4" t="str">
        <f>TEXT(Table1[[#This Row],[Order_Date]], "mmm-yyyy")</f>
        <v>Dec-2024</v>
      </c>
    </row>
    <row r="6063" spans="1:12" x14ac:dyDescent="0.25">
      <c r="A6063" t="s">
        <v>12241</v>
      </c>
      <c r="B6063" t="s">
        <v>12242</v>
      </c>
      <c r="C6063" s="1">
        <v>45149</v>
      </c>
      <c r="D6063" s="1">
        <v>45418</v>
      </c>
      <c r="E6063" t="s">
        <v>21</v>
      </c>
      <c r="F6063" t="s">
        <v>33</v>
      </c>
      <c r="G6063" t="s">
        <v>12</v>
      </c>
      <c r="H6063" t="s">
        <v>152</v>
      </c>
      <c r="I6063" t="str">
        <f>IF(Table1[[#This Row],[Return_Status]]="Returned", "Yes", "No")</f>
        <v>Yes</v>
      </c>
      <c r="J6063">
        <f>IF(Table1[[#This Row],[Return_Flag]]="Yes",1,0)</f>
        <v>1</v>
      </c>
      <c r="K6063">
        <f>IF(Table1[[#This Row],[Order_ID]]=Table1[[#This Row],[Order_ID]],1,0)</f>
        <v>1</v>
      </c>
      <c r="L6063" s="4" t="str">
        <f>TEXT(Table1[[#This Row],[Order_Date]], "mmm-yyyy")</f>
        <v>Aug-2023</v>
      </c>
    </row>
    <row r="6064" spans="1:12" x14ac:dyDescent="0.25">
      <c r="A6064" t="s">
        <v>12243</v>
      </c>
      <c r="B6064" t="s">
        <v>12244</v>
      </c>
      <c r="C6064" s="1">
        <v>44974</v>
      </c>
      <c r="E6064" t="s">
        <v>16</v>
      </c>
      <c r="G6064" t="s">
        <v>22</v>
      </c>
      <c r="H6064" t="s">
        <v>485</v>
      </c>
      <c r="I6064" t="str">
        <f>IF(Table1[[#This Row],[Return_Status]]="Returned", "Yes", "No")</f>
        <v>No</v>
      </c>
      <c r="J6064">
        <f>IF(Table1[[#This Row],[Return_Flag]]="Yes",1,0)</f>
        <v>0</v>
      </c>
      <c r="K6064">
        <f>IF(Table1[[#This Row],[Order_ID]]=Table1[[#This Row],[Order_ID]],1,0)</f>
        <v>1</v>
      </c>
      <c r="L6064" s="4" t="str">
        <f>TEXT(Table1[[#This Row],[Order_Date]], "mmm-yyyy")</f>
        <v>Feb-2023</v>
      </c>
    </row>
    <row r="6065" spans="1:12" x14ac:dyDescent="0.25">
      <c r="A6065" t="s">
        <v>12245</v>
      </c>
      <c r="B6065" t="s">
        <v>12246</v>
      </c>
      <c r="C6065" s="1">
        <v>45341</v>
      </c>
      <c r="E6065" t="s">
        <v>44</v>
      </c>
      <c r="G6065" t="s">
        <v>22</v>
      </c>
      <c r="H6065" t="s">
        <v>107</v>
      </c>
      <c r="I6065" t="str">
        <f>IF(Table1[[#This Row],[Return_Status]]="Returned", "Yes", "No")</f>
        <v>No</v>
      </c>
      <c r="J6065">
        <f>IF(Table1[[#This Row],[Return_Flag]]="Yes",1,0)</f>
        <v>0</v>
      </c>
      <c r="K6065">
        <f>IF(Table1[[#This Row],[Order_ID]]=Table1[[#This Row],[Order_ID]],1,0)</f>
        <v>1</v>
      </c>
      <c r="L6065" s="4" t="str">
        <f>TEXT(Table1[[#This Row],[Order_Date]], "mmm-yyyy")</f>
        <v>Feb-2024</v>
      </c>
    </row>
    <row r="6066" spans="1:12" x14ac:dyDescent="0.25">
      <c r="A6066" t="s">
        <v>12247</v>
      </c>
      <c r="B6066" t="s">
        <v>12248</v>
      </c>
      <c r="C6066" s="1">
        <v>45349</v>
      </c>
      <c r="D6066" s="1">
        <v>45218</v>
      </c>
      <c r="E6066" t="s">
        <v>10</v>
      </c>
      <c r="F6066" t="s">
        <v>11</v>
      </c>
      <c r="G6066" t="s">
        <v>12</v>
      </c>
      <c r="H6066" t="s">
        <v>74</v>
      </c>
      <c r="I6066" t="str">
        <f>IF(Table1[[#This Row],[Return_Status]]="Returned", "Yes", "No")</f>
        <v>Yes</v>
      </c>
      <c r="J6066">
        <f>IF(Table1[[#This Row],[Return_Flag]]="Yes",1,0)</f>
        <v>1</v>
      </c>
      <c r="K6066">
        <f>IF(Table1[[#This Row],[Order_ID]]=Table1[[#This Row],[Order_ID]],1,0)</f>
        <v>1</v>
      </c>
      <c r="L6066" s="4" t="str">
        <f>TEXT(Table1[[#This Row],[Order_Date]], "mmm-yyyy")</f>
        <v>Feb-2024</v>
      </c>
    </row>
    <row r="6067" spans="1:12" x14ac:dyDescent="0.25">
      <c r="A6067" t="s">
        <v>12249</v>
      </c>
      <c r="B6067" t="s">
        <v>12250</v>
      </c>
      <c r="C6067" s="1">
        <v>45491</v>
      </c>
      <c r="D6067" s="1">
        <v>45472</v>
      </c>
      <c r="E6067" t="s">
        <v>21</v>
      </c>
      <c r="F6067" t="s">
        <v>33</v>
      </c>
      <c r="G6067" t="s">
        <v>12</v>
      </c>
      <c r="H6067" t="s">
        <v>113</v>
      </c>
      <c r="I6067" t="str">
        <f>IF(Table1[[#This Row],[Return_Status]]="Returned", "Yes", "No")</f>
        <v>Yes</v>
      </c>
      <c r="J6067">
        <f>IF(Table1[[#This Row],[Return_Flag]]="Yes",1,0)</f>
        <v>1</v>
      </c>
      <c r="K6067">
        <f>IF(Table1[[#This Row],[Order_ID]]=Table1[[#This Row],[Order_ID]],1,0)</f>
        <v>1</v>
      </c>
      <c r="L6067" s="4" t="str">
        <f>TEXT(Table1[[#This Row],[Order_Date]], "mmm-yyyy")</f>
        <v>Jul-2024</v>
      </c>
    </row>
    <row r="6068" spans="1:12" x14ac:dyDescent="0.25">
      <c r="A6068" t="s">
        <v>12251</v>
      </c>
      <c r="B6068" t="s">
        <v>12252</v>
      </c>
      <c r="C6068" s="1">
        <v>45071</v>
      </c>
      <c r="E6068" t="s">
        <v>21</v>
      </c>
      <c r="G6068" t="s">
        <v>22</v>
      </c>
      <c r="H6068" t="s">
        <v>83</v>
      </c>
      <c r="I6068" t="str">
        <f>IF(Table1[[#This Row],[Return_Status]]="Returned", "Yes", "No")</f>
        <v>No</v>
      </c>
      <c r="J6068">
        <f>IF(Table1[[#This Row],[Return_Flag]]="Yes",1,0)</f>
        <v>0</v>
      </c>
      <c r="K6068">
        <f>IF(Table1[[#This Row],[Order_ID]]=Table1[[#This Row],[Order_ID]],1,0)</f>
        <v>1</v>
      </c>
      <c r="L6068" s="4" t="str">
        <f>TEXT(Table1[[#This Row],[Order_Date]], "mmm-yyyy")</f>
        <v>May-2023</v>
      </c>
    </row>
    <row r="6069" spans="1:12" x14ac:dyDescent="0.25">
      <c r="A6069" t="s">
        <v>12253</v>
      </c>
      <c r="B6069" t="s">
        <v>12254</v>
      </c>
      <c r="C6069" s="1">
        <v>45303</v>
      </c>
      <c r="E6069" t="s">
        <v>44</v>
      </c>
      <c r="G6069" t="s">
        <v>22</v>
      </c>
      <c r="H6069" t="s">
        <v>37</v>
      </c>
      <c r="I6069" t="str">
        <f>IF(Table1[[#This Row],[Return_Status]]="Returned", "Yes", "No")</f>
        <v>No</v>
      </c>
      <c r="J6069">
        <f>IF(Table1[[#This Row],[Return_Flag]]="Yes",1,0)</f>
        <v>0</v>
      </c>
      <c r="K6069">
        <f>IF(Table1[[#This Row],[Order_ID]]=Table1[[#This Row],[Order_ID]],1,0)</f>
        <v>1</v>
      </c>
      <c r="L6069" s="4" t="str">
        <f>TEXT(Table1[[#This Row],[Order_Date]], "mmm-yyyy")</f>
        <v>Jan-2024</v>
      </c>
    </row>
    <row r="6070" spans="1:12" x14ac:dyDescent="0.25">
      <c r="A6070" t="s">
        <v>12255</v>
      </c>
      <c r="B6070" t="s">
        <v>12256</v>
      </c>
      <c r="C6070" s="1">
        <v>45301</v>
      </c>
      <c r="E6070" t="s">
        <v>21</v>
      </c>
      <c r="G6070" t="s">
        <v>22</v>
      </c>
      <c r="H6070" t="s">
        <v>241</v>
      </c>
      <c r="I6070" t="str">
        <f>IF(Table1[[#This Row],[Return_Status]]="Returned", "Yes", "No")</f>
        <v>No</v>
      </c>
      <c r="J6070">
        <f>IF(Table1[[#This Row],[Return_Flag]]="Yes",1,0)</f>
        <v>0</v>
      </c>
      <c r="K6070">
        <f>IF(Table1[[#This Row],[Order_ID]]=Table1[[#This Row],[Order_ID]],1,0)</f>
        <v>1</v>
      </c>
      <c r="L6070" s="4" t="str">
        <f>TEXT(Table1[[#This Row],[Order_Date]], "mmm-yyyy")</f>
        <v>Jan-2024</v>
      </c>
    </row>
    <row r="6071" spans="1:12" x14ac:dyDescent="0.25">
      <c r="A6071" t="s">
        <v>12257</v>
      </c>
      <c r="B6071" t="s">
        <v>12258</v>
      </c>
      <c r="C6071" s="1">
        <v>45642</v>
      </c>
      <c r="E6071" t="s">
        <v>32</v>
      </c>
      <c r="G6071" t="s">
        <v>22</v>
      </c>
      <c r="H6071" t="s">
        <v>235</v>
      </c>
      <c r="I6071" t="str">
        <f>IF(Table1[[#This Row],[Return_Status]]="Returned", "Yes", "No")</f>
        <v>No</v>
      </c>
      <c r="J6071">
        <f>IF(Table1[[#This Row],[Return_Flag]]="Yes",1,0)</f>
        <v>0</v>
      </c>
      <c r="K6071">
        <f>IF(Table1[[#This Row],[Order_ID]]=Table1[[#This Row],[Order_ID]],1,0)</f>
        <v>1</v>
      </c>
      <c r="L6071" s="4" t="str">
        <f>TEXT(Table1[[#This Row],[Order_Date]], "mmm-yyyy")</f>
        <v>Dec-2024</v>
      </c>
    </row>
    <row r="6072" spans="1:12" x14ac:dyDescent="0.25">
      <c r="A6072" t="s">
        <v>12259</v>
      </c>
      <c r="B6072" t="s">
        <v>12260</v>
      </c>
      <c r="C6072" s="1">
        <v>45550</v>
      </c>
      <c r="E6072" t="s">
        <v>44</v>
      </c>
      <c r="G6072" t="s">
        <v>22</v>
      </c>
      <c r="H6072" t="s">
        <v>54</v>
      </c>
      <c r="I6072" t="str">
        <f>IF(Table1[[#This Row],[Return_Status]]="Returned", "Yes", "No")</f>
        <v>No</v>
      </c>
      <c r="J6072">
        <f>IF(Table1[[#This Row],[Return_Flag]]="Yes",1,0)</f>
        <v>0</v>
      </c>
      <c r="K6072">
        <f>IF(Table1[[#This Row],[Order_ID]]=Table1[[#This Row],[Order_ID]],1,0)</f>
        <v>1</v>
      </c>
      <c r="L6072" s="4" t="str">
        <f>TEXT(Table1[[#This Row],[Order_Date]], "mmm-yyyy")</f>
        <v>Sep-2024</v>
      </c>
    </row>
    <row r="6073" spans="1:12" x14ac:dyDescent="0.25">
      <c r="A6073" t="s">
        <v>12261</v>
      </c>
      <c r="B6073" t="s">
        <v>12262</v>
      </c>
      <c r="C6073" s="1">
        <v>45035</v>
      </c>
      <c r="E6073" t="s">
        <v>32</v>
      </c>
      <c r="G6073" t="s">
        <v>22</v>
      </c>
      <c r="H6073" t="s">
        <v>207</v>
      </c>
      <c r="I6073" t="str">
        <f>IF(Table1[[#This Row],[Return_Status]]="Returned", "Yes", "No")</f>
        <v>No</v>
      </c>
      <c r="J6073">
        <f>IF(Table1[[#This Row],[Return_Flag]]="Yes",1,0)</f>
        <v>0</v>
      </c>
      <c r="K6073">
        <f>IF(Table1[[#This Row],[Order_ID]]=Table1[[#This Row],[Order_ID]],1,0)</f>
        <v>1</v>
      </c>
      <c r="L6073" s="4" t="str">
        <f>TEXT(Table1[[#This Row],[Order_Date]], "mmm-yyyy")</f>
        <v>Apr-2023</v>
      </c>
    </row>
    <row r="6074" spans="1:12" x14ac:dyDescent="0.25">
      <c r="A6074" t="s">
        <v>12263</v>
      </c>
      <c r="B6074" t="s">
        <v>12264</v>
      </c>
      <c r="C6074" s="1">
        <v>45474</v>
      </c>
      <c r="E6074" t="s">
        <v>10</v>
      </c>
      <c r="G6074" t="s">
        <v>22</v>
      </c>
      <c r="H6074" t="s">
        <v>74</v>
      </c>
      <c r="I6074" t="str">
        <f>IF(Table1[[#This Row],[Return_Status]]="Returned", "Yes", "No")</f>
        <v>No</v>
      </c>
      <c r="J6074">
        <f>IF(Table1[[#This Row],[Return_Flag]]="Yes",1,0)</f>
        <v>0</v>
      </c>
      <c r="K6074">
        <f>IF(Table1[[#This Row],[Order_ID]]=Table1[[#This Row],[Order_ID]],1,0)</f>
        <v>1</v>
      </c>
      <c r="L6074" s="4" t="str">
        <f>TEXT(Table1[[#This Row],[Order_Date]], "mmm-yyyy")</f>
        <v>Jul-2024</v>
      </c>
    </row>
    <row r="6075" spans="1:12" x14ac:dyDescent="0.25">
      <c r="A6075" t="s">
        <v>12265</v>
      </c>
      <c r="B6075" t="s">
        <v>12266</v>
      </c>
      <c r="C6075" s="1">
        <v>44945</v>
      </c>
      <c r="D6075" s="1">
        <v>45489</v>
      </c>
      <c r="E6075" t="s">
        <v>10</v>
      </c>
      <c r="F6075" t="s">
        <v>17</v>
      </c>
      <c r="G6075" t="s">
        <v>12</v>
      </c>
      <c r="H6075" t="s">
        <v>158</v>
      </c>
      <c r="I6075" t="str">
        <f>IF(Table1[[#This Row],[Return_Status]]="Returned", "Yes", "No")</f>
        <v>Yes</v>
      </c>
      <c r="J6075">
        <f>IF(Table1[[#This Row],[Return_Flag]]="Yes",1,0)</f>
        <v>1</v>
      </c>
      <c r="K6075">
        <f>IF(Table1[[#This Row],[Order_ID]]=Table1[[#This Row],[Order_ID]],1,0)</f>
        <v>1</v>
      </c>
      <c r="L6075" s="4" t="str">
        <f>TEXT(Table1[[#This Row],[Order_Date]], "mmm-yyyy")</f>
        <v>Jan-2023</v>
      </c>
    </row>
    <row r="6076" spans="1:12" x14ac:dyDescent="0.25">
      <c r="A6076" t="s">
        <v>12267</v>
      </c>
      <c r="B6076" t="s">
        <v>12268</v>
      </c>
      <c r="C6076" s="1">
        <v>44994</v>
      </c>
      <c r="E6076" t="s">
        <v>10</v>
      </c>
      <c r="G6076" t="s">
        <v>22</v>
      </c>
      <c r="H6076" t="s">
        <v>436</v>
      </c>
      <c r="I6076" t="str">
        <f>IF(Table1[[#This Row],[Return_Status]]="Returned", "Yes", "No")</f>
        <v>No</v>
      </c>
      <c r="J6076">
        <f>IF(Table1[[#This Row],[Return_Flag]]="Yes",1,0)</f>
        <v>0</v>
      </c>
      <c r="K6076">
        <f>IF(Table1[[#This Row],[Order_ID]]=Table1[[#This Row],[Order_ID]],1,0)</f>
        <v>1</v>
      </c>
      <c r="L6076" s="4" t="str">
        <f>TEXT(Table1[[#This Row],[Order_Date]], "mmm-yyyy")</f>
        <v>Mar-2023</v>
      </c>
    </row>
    <row r="6077" spans="1:12" x14ac:dyDescent="0.25">
      <c r="A6077" t="s">
        <v>12269</v>
      </c>
      <c r="B6077" t="s">
        <v>12270</v>
      </c>
      <c r="C6077" s="1">
        <v>45458</v>
      </c>
      <c r="D6077" s="1">
        <v>45041</v>
      </c>
      <c r="E6077" t="s">
        <v>16</v>
      </c>
      <c r="F6077" t="s">
        <v>33</v>
      </c>
      <c r="G6077" t="s">
        <v>12</v>
      </c>
      <c r="H6077" t="s">
        <v>74</v>
      </c>
      <c r="I6077" t="str">
        <f>IF(Table1[[#This Row],[Return_Status]]="Returned", "Yes", "No")</f>
        <v>Yes</v>
      </c>
      <c r="J6077">
        <f>IF(Table1[[#This Row],[Return_Flag]]="Yes",1,0)</f>
        <v>1</v>
      </c>
      <c r="K6077">
        <f>IF(Table1[[#This Row],[Order_ID]]=Table1[[#This Row],[Order_ID]],1,0)</f>
        <v>1</v>
      </c>
      <c r="L6077" s="4" t="str">
        <f>TEXT(Table1[[#This Row],[Order_Date]], "mmm-yyyy")</f>
        <v>Jun-2024</v>
      </c>
    </row>
    <row r="6078" spans="1:12" x14ac:dyDescent="0.25">
      <c r="A6078" t="s">
        <v>12271</v>
      </c>
      <c r="B6078" t="s">
        <v>12272</v>
      </c>
      <c r="C6078" s="1">
        <v>45178</v>
      </c>
      <c r="E6078" t="s">
        <v>32</v>
      </c>
      <c r="G6078" t="s">
        <v>22</v>
      </c>
      <c r="H6078" t="s">
        <v>851</v>
      </c>
      <c r="I6078" t="str">
        <f>IF(Table1[[#This Row],[Return_Status]]="Returned", "Yes", "No")</f>
        <v>No</v>
      </c>
      <c r="J6078">
        <f>IF(Table1[[#This Row],[Return_Flag]]="Yes",1,0)</f>
        <v>0</v>
      </c>
      <c r="K6078">
        <f>IF(Table1[[#This Row],[Order_ID]]=Table1[[#This Row],[Order_ID]],1,0)</f>
        <v>1</v>
      </c>
      <c r="L6078" s="4" t="str">
        <f>TEXT(Table1[[#This Row],[Order_Date]], "mmm-yyyy")</f>
        <v>Sep-2023</v>
      </c>
    </row>
    <row r="6079" spans="1:12" x14ac:dyDescent="0.25">
      <c r="A6079" t="s">
        <v>12273</v>
      </c>
      <c r="B6079" t="s">
        <v>12274</v>
      </c>
      <c r="C6079" s="1">
        <v>45253</v>
      </c>
      <c r="E6079" t="s">
        <v>44</v>
      </c>
      <c r="G6079" t="s">
        <v>22</v>
      </c>
      <c r="H6079" t="s">
        <v>180</v>
      </c>
      <c r="I6079" t="str">
        <f>IF(Table1[[#This Row],[Return_Status]]="Returned", "Yes", "No")</f>
        <v>No</v>
      </c>
      <c r="J6079">
        <f>IF(Table1[[#This Row],[Return_Flag]]="Yes",1,0)</f>
        <v>0</v>
      </c>
      <c r="K6079">
        <f>IF(Table1[[#This Row],[Order_ID]]=Table1[[#This Row],[Order_ID]],1,0)</f>
        <v>1</v>
      </c>
      <c r="L6079" s="4" t="str">
        <f>TEXT(Table1[[#This Row],[Order_Date]], "mmm-yyyy")</f>
        <v>Nov-2023</v>
      </c>
    </row>
    <row r="6080" spans="1:12" x14ac:dyDescent="0.25">
      <c r="A6080" t="s">
        <v>12275</v>
      </c>
      <c r="B6080" t="s">
        <v>12276</v>
      </c>
      <c r="C6080" s="1">
        <v>45239</v>
      </c>
      <c r="D6080" s="1">
        <v>45503</v>
      </c>
      <c r="E6080" t="s">
        <v>16</v>
      </c>
      <c r="F6080" t="s">
        <v>17</v>
      </c>
      <c r="G6080" t="s">
        <v>12</v>
      </c>
      <c r="H6080" t="s">
        <v>439</v>
      </c>
      <c r="I6080" t="str">
        <f>IF(Table1[[#This Row],[Return_Status]]="Returned", "Yes", "No")</f>
        <v>Yes</v>
      </c>
      <c r="J6080">
        <f>IF(Table1[[#This Row],[Return_Flag]]="Yes",1,0)</f>
        <v>1</v>
      </c>
      <c r="K6080">
        <f>IF(Table1[[#This Row],[Order_ID]]=Table1[[#This Row],[Order_ID]],1,0)</f>
        <v>1</v>
      </c>
      <c r="L6080" s="4" t="str">
        <f>TEXT(Table1[[#This Row],[Order_Date]], "mmm-yyyy")</f>
        <v>Nov-2023</v>
      </c>
    </row>
    <row r="6081" spans="1:12" x14ac:dyDescent="0.25">
      <c r="A6081" t="s">
        <v>12277</v>
      </c>
      <c r="B6081" t="s">
        <v>12278</v>
      </c>
      <c r="C6081" s="1">
        <v>45430</v>
      </c>
      <c r="E6081" t="s">
        <v>16</v>
      </c>
      <c r="G6081" t="s">
        <v>22</v>
      </c>
      <c r="H6081" t="s">
        <v>62</v>
      </c>
      <c r="I6081" t="str">
        <f>IF(Table1[[#This Row],[Return_Status]]="Returned", "Yes", "No")</f>
        <v>No</v>
      </c>
      <c r="J6081">
        <f>IF(Table1[[#This Row],[Return_Flag]]="Yes",1,0)</f>
        <v>0</v>
      </c>
      <c r="K6081">
        <f>IF(Table1[[#This Row],[Order_ID]]=Table1[[#This Row],[Order_ID]],1,0)</f>
        <v>1</v>
      </c>
      <c r="L6081" s="4" t="str">
        <f>TEXT(Table1[[#This Row],[Order_Date]], "mmm-yyyy")</f>
        <v>May-2024</v>
      </c>
    </row>
    <row r="6082" spans="1:12" x14ac:dyDescent="0.25">
      <c r="A6082" t="s">
        <v>12279</v>
      </c>
      <c r="B6082" t="s">
        <v>12280</v>
      </c>
      <c r="C6082" s="1">
        <v>45452</v>
      </c>
      <c r="E6082" t="s">
        <v>44</v>
      </c>
      <c r="G6082" t="s">
        <v>22</v>
      </c>
      <c r="H6082" t="s">
        <v>413</v>
      </c>
      <c r="I6082" t="str">
        <f>IF(Table1[[#This Row],[Return_Status]]="Returned", "Yes", "No")</f>
        <v>No</v>
      </c>
      <c r="J6082">
        <f>IF(Table1[[#This Row],[Return_Flag]]="Yes",1,0)</f>
        <v>0</v>
      </c>
      <c r="K6082">
        <f>IF(Table1[[#This Row],[Order_ID]]=Table1[[#This Row],[Order_ID]],1,0)</f>
        <v>1</v>
      </c>
      <c r="L6082" s="4" t="str">
        <f>TEXT(Table1[[#This Row],[Order_Date]], "mmm-yyyy")</f>
        <v>Jun-2024</v>
      </c>
    </row>
    <row r="6083" spans="1:12" x14ac:dyDescent="0.25">
      <c r="A6083" t="s">
        <v>12281</v>
      </c>
      <c r="B6083" t="s">
        <v>12282</v>
      </c>
      <c r="C6083" s="1">
        <v>45384</v>
      </c>
      <c r="D6083" s="1">
        <v>44944</v>
      </c>
      <c r="E6083" t="s">
        <v>32</v>
      </c>
      <c r="F6083" t="s">
        <v>40</v>
      </c>
      <c r="G6083" t="s">
        <v>12</v>
      </c>
      <c r="H6083" t="s">
        <v>128</v>
      </c>
      <c r="I6083" t="str">
        <f>IF(Table1[[#This Row],[Return_Status]]="Returned", "Yes", "No")</f>
        <v>Yes</v>
      </c>
      <c r="J6083">
        <f>IF(Table1[[#This Row],[Return_Flag]]="Yes",1,0)</f>
        <v>1</v>
      </c>
      <c r="K6083">
        <f>IF(Table1[[#This Row],[Order_ID]]=Table1[[#This Row],[Order_ID]],1,0)</f>
        <v>1</v>
      </c>
      <c r="L6083" s="4" t="str">
        <f>TEXT(Table1[[#This Row],[Order_Date]], "mmm-yyyy")</f>
        <v>Apr-2024</v>
      </c>
    </row>
    <row r="6084" spans="1:12" x14ac:dyDescent="0.25">
      <c r="A6084" t="s">
        <v>12283</v>
      </c>
      <c r="B6084" t="s">
        <v>12284</v>
      </c>
      <c r="C6084" s="1">
        <v>45000</v>
      </c>
      <c r="D6084" s="1">
        <v>45086</v>
      </c>
      <c r="E6084" t="s">
        <v>16</v>
      </c>
      <c r="F6084" t="s">
        <v>33</v>
      </c>
      <c r="G6084" t="s">
        <v>12</v>
      </c>
      <c r="H6084" t="s">
        <v>817</v>
      </c>
      <c r="I6084" t="str">
        <f>IF(Table1[[#This Row],[Return_Status]]="Returned", "Yes", "No")</f>
        <v>Yes</v>
      </c>
      <c r="J6084">
        <f>IF(Table1[[#This Row],[Return_Flag]]="Yes",1,0)</f>
        <v>1</v>
      </c>
      <c r="K6084">
        <f>IF(Table1[[#This Row],[Order_ID]]=Table1[[#This Row],[Order_ID]],1,0)</f>
        <v>1</v>
      </c>
      <c r="L6084" s="4" t="str">
        <f>TEXT(Table1[[#This Row],[Order_Date]], "mmm-yyyy")</f>
        <v>Mar-2023</v>
      </c>
    </row>
    <row r="6085" spans="1:12" x14ac:dyDescent="0.25">
      <c r="A6085" t="s">
        <v>12285</v>
      </c>
      <c r="B6085" t="s">
        <v>12286</v>
      </c>
      <c r="C6085" s="1">
        <v>44936</v>
      </c>
      <c r="E6085" t="s">
        <v>32</v>
      </c>
      <c r="G6085" t="s">
        <v>22</v>
      </c>
      <c r="H6085" t="s">
        <v>350</v>
      </c>
      <c r="I6085" t="str">
        <f>IF(Table1[[#This Row],[Return_Status]]="Returned", "Yes", "No")</f>
        <v>No</v>
      </c>
      <c r="J6085">
        <f>IF(Table1[[#This Row],[Return_Flag]]="Yes",1,0)</f>
        <v>0</v>
      </c>
      <c r="K6085">
        <f>IF(Table1[[#This Row],[Order_ID]]=Table1[[#This Row],[Order_ID]],1,0)</f>
        <v>1</v>
      </c>
      <c r="L6085" s="4" t="str">
        <f>TEXT(Table1[[#This Row],[Order_Date]], "mmm-yyyy")</f>
        <v>Jan-2023</v>
      </c>
    </row>
    <row r="6086" spans="1:12" x14ac:dyDescent="0.25">
      <c r="A6086" t="s">
        <v>12287</v>
      </c>
      <c r="B6086" t="s">
        <v>12288</v>
      </c>
      <c r="C6086" s="1">
        <v>45146</v>
      </c>
      <c r="D6086" s="1">
        <v>45253</v>
      </c>
      <c r="E6086" t="s">
        <v>32</v>
      </c>
      <c r="F6086" t="s">
        <v>17</v>
      </c>
      <c r="G6086" t="s">
        <v>12</v>
      </c>
      <c r="H6086" t="s">
        <v>34</v>
      </c>
      <c r="I6086" t="str">
        <f>IF(Table1[[#This Row],[Return_Status]]="Returned", "Yes", "No")</f>
        <v>Yes</v>
      </c>
      <c r="J6086">
        <f>IF(Table1[[#This Row],[Return_Flag]]="Yes",1,0)</f>
        <v>1</v>
      </c>
      <c r="K6086">
        <f>IF(Table1[[#This Row],[Order_ID]]=Table1[[#This Row],[Order_ID]],1,0)</f>
        <v>1</v>
      </c>
      <c r="L6086" s="4" t="str">
        <f>TEXT(Table1[[#This Row],[Order_Date]], "mmm-yyyy")</f>
        <v>Aug-2023</v>
      </c>
    </row>
    <row r="6087" spans="1:12" x14ac:dyDescent="0.25">
      <c r="A6087" t="s">
        <v>12289</v>
      </c>
      <c r="B6087" t="s">
        <v>12290</v>
      </c>
      <c r="C6087" s="1">
        <v>45072</v>
      </c>
      <c r="D6087" s="1">
        <v>45093</v>
      </c>
      <c r="E6087" t="s">
        <v>10</v>
      </c>
      <c r="F6087" t="s">
        <v>40</v>
      </c>
      <c r="G6087" t="s">
        <v>12</v>
      </c>
      <c r="H6087" t="s">
        <v>197</v>
      </c>
      <c r="I6087" t="str">
        <f>IF(Table1[[#This Row],[Return_Status]]="Returned", "Yes", "No")</f>
        <v>Yes</v>
      </c>
      <c r="J6087">
        <f>IF(Table1[[#This Row],[Return_Flag]]="Yes",1,0)</f>
        <v>1</v>
      </c>
      <c r="K6087">
        <f>IF(Table1[[#This Row],[Order_ID]]=Table1[[#This Row],[Order_ID]],1,0)</f>
        <v>1</v>
      </c>
      <c r="L6087" s="4" t="str">
        <f>TEXT(Table1[[#This Row],[Order_Date]], "mmm-yyyy")</f>
        <v>May-2023</v>
      </c>
    </row>
    <row r="6088" spans="1:12" x14ac:dyDescent="0.25">
      <c r="A6088" t="s">
        <v>12291</v>
      </c>
      <c r="B6088" t="s">
        <v>12292</v>
      </c>
      <c r="C6088" s="1">
        <v>45043</v>
      </c>
      <c r="E6088" t="s">
        <v>32</v>
      </c>
      <c r="G6088" t="s">
        <v>22</v>
      </c>
      <c r="H6088" t="s">
        <v>89</v>
      </c>
      <c r="I6088" t="str">
        <f>IF(Table1[[#This Row],[Return_Status]]="Returned", "Yes", "No")</f>
        <v>No</v>
      </c>
      <c r="J6088">
        <f>IF(Table1[[#This Row],[Return_Flag]]="Yes",1,0)</f>
        <v>0</v>
      </c>
      <c r="K6088">
        <f>IF(Table1[[#This Row],[Order_ID]]=Table1[[#This Row],[Order_ID]],1,0)</f>
        <v>1</v>
      </c>
      <c r="L6088" s="4" t="str">
        <f>TEXT(Table1[[#This Row],[Order_Date]], "mmm-yyyy")</f>
        <v>Apr-2023</v>
      </c>
    </row>
    <row r="6089" spans="1:12" x14ac:dyDescent="0.25">
      <c r="A6089" t="s">
        <v>12293</v>
      </c>
      <c r="B6089" t="s">
        <v>12294</v>
      </c>
      <c r="C6089" s="1">
        <v>45255</v>
      </c>
      <c r="E6089" t="s">
        <v>32</v>
      </c>
      <c r="G6089" t="s">
        <v>22</v>
      </c>
      <c r="H6089" t="s">
        <v>485</v>
      </c>
      <c r="I6089" t="str">
        <f>IF(Table1[[#This Row],[Return_Status]]="Returned", "Yes", "No")</f>
        <v>No</v>
      </c>
      <c r="J6089">
        <f>IF(Table1[[#This Row],[Return_Flag]]="Yes",1,0)</f>
        <v>0</v>
      </c>
      <c r="K6089">
        <f>IF(Table1[[#This Row],[Order_ID]]=Table1[[#This Row],[Order_ID]],1,0)</f>
        <v>1</v>
      </c>
      <c r="L6089" s="4" t="str">
        <f>TEXT(Table1[[#This Row],[Order_Date]], "mmm-yyyy")</f>
        <v>Nov-2023</v>
      </c>
    </row>
    <row r="6090" spans="1:12" x14ac:dyDescent="0.25">
      <c r="A6090" t="s">
        <v>12295</v>
      </c>
      <c r="B6090" t="s">
        <v>12296</v>
      </c>
      <c r="C6090" s="1">
        <v>45030</v>
      </c>
      <c r="D6090" s="1">
        <v>45073</v>
      </c>
      <c r="E6090" t="s">
        <v>10</v>
      </c>
      <c r="F6090" t="s">
        <v>40</v>
      </c>
      <c r="G6090" t="s">
        <v>12</v>
      </c>
      <c r="H6090" t="s">
        <v>246</v>
      </c>
      <c r="I6090" t="str">
        <f>IF(Table1[[#This Row],[Return_Status]]="Returned", "Yes", "No")</f>
        <v>Yes</v>
      </c>
      <c r="J6090">
        <f>IF(Table1[[#This Row],[Return_Flag]]="Yes",1,0)</f>
        <v>1</v>
      </c>
      <c r="K6090">
        <f>IF(Table1[[#This Row],[Order_ID]]=Table1[[#This Row],[Order_ID]],1,0)</f>
        <v>1</v>
      </c>
      <c r="L6090" s="4" t="str">
        <f>TEXT(Table1[[#This Row],[Order_Date]], "mmm-yyyy")</f>
        <v>Apr-2023</v>
      </c>
    </row>
    <row r="6091" spans="1:12" x14ac:dyDescent="0.25">
      <c r="A6091" t="s">
        <v>12297</v>
      </c>
      <c r="B6091" t="s">
        <v>12298</v>
      </c>
      <c r="C6091" s="1">
        <v>45444</v>
      </c>
      <c r="D6091" s="1">
        <v>45320</v>
      </c>
      <c r="E6091" t="s">
        <v>44</v>
      </c>
      <c r="F6091" t="s">
        <v>33</v>
      </c>
      <c r="G6091" t="s">
        <v>12</v>
      </c>
      <c r="H6091" t="s">
        <v>118</v>
      </c>
      <c r="I6091" t="str">
        <f>IF(Table1[[#This Row],[Return_Status]]="Returned", "Yes", "No")</f>
        <v>Yes</v>
      </c>
      <c r="J6091">
        <f>IF(Table1[[#This Row],[Return_Flag]]="Yes",1,0)</f>
        <v>1</v>
      </c>
      <c r="K6091">
        <f>IF(Table1[[#This Row],[Order_ID]]=Table1[[#This Row],[Order_ID]],1,0)</f>
        <v>1</v>
      </c>
      <c r="L6091" s="4" t="str">
        <f>TEXT(Table1[[#This Row],[Order_Date]], "mmm-yyyy")</f>
        <v>Jun-2024</v>
      </c>
    </row>
    <row r="6092" spans="1:12" x14ac:dyDescent="0.25">
      <c r="A6092" t="s">
        <v>12299</v>
      </c>
      <c r="B6092" t="s">
        <v>12300</v>
      </c>
      <c r="C6092" s="1">
        <v>45145</v>
      </c>
      <c r="E6092" t="s">
        <v>21</v>
      </c>
      <c r="G6092" t="s">
        <v>22</v>
      </c>
      <c r="H6092" t="s">
        <v>295</v>
      </c>
      <c r="I6092" t="str">
        <f>IF(Table1[[#This Row],[Return_Status]]="Returned", "Yes", "No")</f>
        <v>No</v>
      </c>
      <c r="J6092">
        <f>IF(Table1[[#This Row],[Return_Flag]]="Yes",1,0)</f>
        <v>0</v>
      </c>
      <c r="K6092">
        <f>IF(Table1[[#This Row],[Order_ID]]=Table1[[#This Row],[Order_ID]],1,0)</f>
        <v>1</v>
      </c>
      <c r="L6092" s="4" t="str">
        <f>TEXT(Table1[[#This Row],[Order_Date]], "mmm-yyyy")</f>
        <v>Aug-2023</v>
      </c>
    </row>
    <row r="6093" spans="1:12" x14ac:dyDescent="0.25">
      <c r="A6093" t="s">
        <v>12301</v>
      </c>
      <c r="B6093" t="s">
        <v>12302</v>
      </c>
      <c r="C6093" s="1">
        <v>45625</v>
      </c>
      <c r="E6093" t="s">
        <v>21</v>
      </c>
      <c r="G6093" t="s">
        <v>22</v>
      </c>
      <c r="H6093" t="s">
        <v>350</v>
      </c>
      <c r="I6093" t="str">
        <f>IF(Table1[[#This Row],[Return_Status]]="Returned", "Yes", "No")</f>
        <v>No</v>
      </c>
      <c r="J6093">
        <f>IF(Table1[[#This Row],[Return_Flag]]="Yes",1,0)</f>
        <v>0</v>
      </c>
      <c r="K6093">
        <f>IF(Table1[[#This Row],[Order_ID]]=Table1[[#This Row],[Order_ID]],1,0)</f>
        <v>1</v>
      </c>
      <c r="L6093" s="4" t="str">
        <f>TEXT(Table1[[#This Row],[Order_Date]], "mmm-yyyy")</f>
        <v>Nov-2024</v>
      </c>
    </row>
    <row r="6094" spans="1:12" x14ac:dyDescent="0.25">
      <c r="A6094" t="s">
        <v>12303</v>
      </c>
      <c r="B6094" t="s">
        <v>12304</v>
      </c>
      <c r="C6094" s="1">
        <v>45266</v>
      </c>
      <c r="D6094" s="1">
        <v>45000</v>
      </c>
      <c r="E6094" t="s">
        <v>21</v>
      </c>
      <c r="F6094" t="s">
        <v>33</v>
      </c>
      <c r="G6094" t="s">
        <v>12</v>
      </c>
      <c r="H6094" t="s">
        <v>779</v>
      </c>
      <c r="I6094" t="str">
        <f>IF(Table1[[#This Row],[Return_Status]]="Returned", "Yes", "No")</f>
        <v>Yes</v>
      </c>
      <c r="J6094">
        <f>IF(Table1[[#This Row],[Return_Flag]]="Yes",1,0)</f>
        <v>1</v>
      </c>
      <c r="K6094">
        <f>IF(Table1[[#This Row],[Order_ID]]=Table1[[#This Row],[Order_ID]],1,0)</f>
        <v>1</v>
      </c>
      <c r="L6094" s="4" t="str">
        <f>TEXT(Table1[[#This Row],[Order_Date]], "mmm-yyyy")</f>
        <v>Dec-2023</v>
      </c>
    </row>
    <row r="6095" spans="1:12" x14ac:dyDescent="0.25">
      <c r="A6095" t="s">
        <v>12305</v>
      </c>
      <c r="B6095" t="s">
        <v>12306</v>
      </c>
      <c r="C6095" s="1">
        <v>45093</v>
      </c>
      <c r="E6095" t="s">
        <v>16</v>
      </c>
      <c r="G6095" t="s">
        <v>22</v>
      </c>
      <c r="H6095" t="s">
        <v>171</v>
      </c>
      <c r="I6095" t="str">
        <f>IF(Table1[[#This Row],[Return_Status]]="Returned", "Yes", "No")</f>
        <v>No</v>
      </c>
      <c r="J6095">
        <f>IF(Table1[[#This Row],[Return_Flag]]="Yes",1,0)</f>
        <v>0</v>
      </c>
      <c r="K6095">
        <f>IF(Table1[[#This Row],[Order_ID]]=Table1[[#This Row],[Order_ID]],1,0)</f>
        <v>1</v>
      </c>
      <c r="L6095" s="4" t="str">
        <f>TEXT(Table1[[#This Row],[Order_Date]], "mmm-yyyy")</f>
        <v>Jun-2023</v>
      </c>
    </row>
    <row r="6096" spans="1:12" x14ac:dyDescent="0.25">
      <c r="A6096" t="s">
        <v>12307</v>
      </c>
      <c r="B6096" t="s">
        <v>12308</v>
      </c>
      <c r="C6096" s="1">
        <v>45633</v>
      </c>
      <c r="D6096" s="1">
        <v>45633</v>
      </c>
      <c r="E6096" t="s">
        <v>21</v>
      </c>
      <c r="F6096" t="s">
        <v>17</v>
      </c>
      <c r="G6096" t="s">
        <v>12</v>
      </c>
      <c r="H6096" t="s">
        <v>141</v>
      </c>
      <c r="I6096" t="str">
        <f>IF(Table1[[#This Row],[Return_Status]]="Returned", "Yes", "No")</f>
        <v>Yes</v>
      </c>
      <c r="J6096">
        <f>IF(Table1[[#This Row],[Return_Flag]]="Yes",1,0)</f>
        <v>1</v>
      </c>
      <c r="K6096">
        <f>IF(Table1[[#This Row],[Order_ID]]=Table1[[#This Row],[Order_ID]],1,0)</f>
        <v>1</v>
      </c>
      <c r="L6096" s="4" t="str">
        <f>TEXT(Table1[[#This Row],[Order_Date]], "mmm-yyyy")</f>
        <v>Dec-2024</v>
      </c>
    </row>
    <row r="6097" spans="1:12" x14ac:dyDescent="0.25">
      <c r="A6097" t="s">
        <v>12309</v>
      </c>
      <c r="B6097" t="s">
        <v>12310</v>
      </c>
      <c r="C6097" s="1">
        <v>45440</v>
      </c>
      <c r="E6097" t="s">
        <v>32</v>
      </c>
      <c r="G6097" t="s">
        <v>22</v>
      </c>
      <c r="H6097" t="s">
        <v>271</v>
      </c>
      <c r="I6097" t="str">
        <f>IF(Table1[[#This Row],[Return_Status]]="Returned", "Yes", "No")</f>
        <v>No</v>
      </c>
      <c r="J6097">
        <f>IF(Table1[[#This Row],[Return_Flag]]="Yes",1,0)</f>
        <v>0</v>
      </c>
      <c r="K6097">
        <f>IF(Table1[[#This Row],[Order_ID]]=Table1[[#This Row],[Order_ID]],1,0)</f>
        <v>1</v>
      </c>
      <c r="L6097" s="4" t="str">
        <f>TEXT(Table1[[#This Row],[Order_Date]], "mmm-yyyy")</f>
        <v>May-2024</v>
      </c>
    </row>
    <row r="6098" spans="1:12" x14ac:dyDescent="0.25">
      <c r="A6098" t="s">
        <v>12311</v>
      </c>
      <c r="B6098" t="s">
        <v>12312</v>
      </c>
      <c r="C6098" s="1">
        <v>45136</v>
      </c>
      <c r="E6098" t="s">
        <v>21</v>
      </c>
      <c r="G6098" t="s">
        <v>22</v>
      </c>
      <c r="H6098" t="s">
        <v>292</v>
      </c>
      <c r="I6098" t="str">
        <f>IF(Table1[[#This Row],[Return_Status]]="Returned", "Yes", "No")</f>
        <v>No</v>
      </c>
      <c r="J6098">
        <f>IF(Table1[[#This Row],[Return_Flag]]="Yes",1,0)</f>
        <v>0</v>
      </c>
      <c r="K6098">
        <f>IF(Table1[[#This Row],[Order_ID]]=Table1[[#This Row],[Order_ID]],1,0)</f>
        <v>1</v>
      </c>
      <c r="L6098" s="4" t="str">
        <f>TEXT(Table1[[#This Row],[Order_Date]], "mmm-yyyy")</f>
        <v>Jul-2023</v>
      </c>
    </row>
    <row r="6099" spans="1:12" x14ac:dyDescent="0.25">
      <c r="A6099" t="s">
        <v>12313</v>
      </c>
      <c r="B6099" t="s">
        <v>12314</v>
      </c>
      <c r="C6099" s="1">
        <v>45062</v>
      </c>
      <c r="D6099" s="1">
        <v>45080</v>
      </c>
      <c r="E6099" t="s">
        <v>10</v>
      </c>
      <c r="F6099" t="s">
        <v>11</v>
      </c>
      <c r="G6099" t="s">
        <v>12</v>
      </c>
      <c r="H6099" t="s">
        <v>180</v>
      </c>
      <c r="I6099" t="str">
        <f>IF(Table1[[#This Row],[Return_Status]]="Returned", "Yes", "No")</f>
        <v>Yes</v>
      </c>
      <c r="J6099">
        <f>IF(Table1[[#This Row],[Return_Flag]]="Yes",1,0)</f>
        <v>1</v>
      </c>
      <c r="K6099">
        <f>IF(Table1[[#This Row],[Order_ID]]=Table1[[#This Row],[Order_ID]],1,0)</f>
        <v>1</v>
      </c>
      <c r="L6099" s="4" t="str">
        <f>TEXT(Table1[[#This Row],[Order_Date]], "mmm-yyyy")</f>
        <v>May-2023</v>
      </c>
    </row>
    <row r="6100" spans="1:12" x14ac:dyDescent="0.25">
      <c r="A6100" t="s">
        <v>12315</v>
      </c>
      <c r="B6100" t="s">
        <v>12316</v>
      </c>
      <c r="C6100" s="1">
        <v>45015</v>
      </c>
      <c r="D6100" s="1">
        <v>45085</v>
      </c>
      <c r="E6100" t="s">
        <v>16</v>
      </c>
      <c r="F6100" t="s">
        <v>17</v>
      </c>
      <c r="G6100" t="s">
        <v>12</v>
      </c>
      <c r="H6100" t="s">
        <v>18</v>
      </c>
      <c r="I6100" t="str">
        <f>IF(Table1[[#This Row],[Return_Status]]="Returned", "Yes", "No")</f>
        <v>Yes</v>
      </c>
      <c r="J6100">
        <f>IF(Table1[[#This Row],[Return_Flag]]="Yes",1,0)</f>
        <v>1</v>
      </c>
      <c r="K6100">
        <f>IF(Table1[[#This Row],[Order_ID]]=Table1[[#This Row],[Order_ID]],1,0)</f>
        <v>1</v>
      </c>
      <c r="L6100" s="4" t="str">
        <f>TEXT(Table1[[#This Row],[Order_Date]], "mmm-yyyy")</f>
        <v>Mar-2023</v>
      </c>
    </row>
    <row r="6101" spans="1:12" x14ac:dyDescent="0.25">
      <c r="A6101" t="s">
        <v>12317</v>
      </c>
      <c r="B6101" t="s">
        <v>12318</v>
      </c>
      <c r="C6101" s="1">
        <v>45447</v>
      </c>
      <c r="E6101" t="s">
        <v>16</v>
      </c>
      <c r="G6101" t="s">
        <v>22</v>
      </c>
      <c r="H6101" t="s">
        <v>280</v>
      </c>
      <c r="I6101" t="str">
        <f>IF(Table1[[#This Row],[Return_Status]]="Returned", "Yes", "No")</f>
        <v>No</v>
      </c>
      <c r="J6101">
        <f>IF(Table1[[#This Row],[Return_Flag]]="Yes",1,0)</f>
        <v>0</v>
      </c>
      <c r="K6101">
        <f>IF(Table1[[#This Row],[Order_ID]]=Table1[[#This Row],[Order_ID]],1,0)</f>
        <v>1</v>
      </c>
      <c r="L6101" s="4" t="str">
        <f>TEXT(Table1[[#This Row],[Order_Date]], "mmm-yyyy")</f>
        <v>Jun-2024</v>
      </c>
    </row>
    <row r="6102" spans="1:12" x14ac:dyDescent="0.25">
      <c r="A6102" t="s">
        <v>12319</v>
      </c>
      <c r="B6102" t="s">
        <v>12320</v>
      </c>
      <c r="C6102" s="1">
        <v>44978</v>
      </c>
      <c r="D6102" s="1">
        <v>45161</v>
      </c>
      <c r="E6102" t="s">
        <v>21</v>
      </c>
      <c r="F6102" t="s">
        <v>40</v>
      </c>
      <c r="G6102" t="s">
        <v>12</v>
      </c>
      <c r="H6102" t="s">
        <v>131</v>
      </c>
      <c r="I6102" t="str">
        <f>IF(Table1[[#This Row],[Return_Status]]="Returned", "Yes", "No")</f>
        <v>Yes</v>
      </c>
      <c r="J6102">
        <f>IF(Table1[[#This Row],[Return_Flag]]="Yes",1,0)</f>
        <v>1</v>
      </c>
      <c r="K6102">
        <f>IF(Table1[[#This Row],[Order_ID]]=Table1[[#This Row],[Order_ID]],1,0)</f>
        <v>1</v>
      </c>
      <c r="L6102" s="4" t="str">
        <f>TEXT(Table1[[#This Row],[Order_Date]], "mmm-yyyy")</f>
        <v>Feb-2023</v>
      </c>
    </row>
    <row r="6103" spans="1:12" x14ac:dyDescent="0.25">
      <c r="A6103" t="s">
        <v>12321</v>
      </c>
      <c r="B6103" t="s">
        <v>12322</v>
      </c>
      <c r="C6103" s="1">
        <v>45355</v>
      </c>
      <c r="D6103" s="1">
        <v>45032</v>
      </c>
      <c r="E6103" t="s">
        <v>32</v>
      </c>
      <c r="F6103" t="s">
        <v>17</v>
      </c>
      <c r="G6103" t="s">
        <v>12</v>
      </c>
      <c r="H6103" t="s">
        <v>292</v>
      </c>
      <c r="I6103" t="str">
        <f>IF(Table1[[#This Row],[Return_Status]]="Returned", "Yes", "No")</f>
        <v>Yes</v>
      </c>
      <c r="J6103">
        <f>IF(Table1[[#This Row],[Return_Flag]]="Yes",1,0)</f>
        <v>1</v>
      </c>
      <c r="K6103">
        <f>IF(Table1[[#This Row],[Order_ID]]=Table1[[#This Row],[Order_ID]],1,0)</f>
        <v>1</v>
      </c>
      <c r="L6103" s="4" t="str">
        <f>TEXT(Table1[[#This Row],[Order_Date]], "mmm-yyyy")</f>
        <v>Mar-2024</v>
      </c>
    </row>
    <row r="6104" spans="1:12" x14ac:dyDescent="0.25">
      <c r="A6104" t="s">
        <v>12323</v>
      </c>
      <c r="B6104" t="s">
        <v>12324</v>
      </c>
      <c r="C6104" s="1">
        <v>45422</v>
      </c>
      <c r="E6104" t="s">
        <v>44</v>
      </c>
      <c r="G6104" t="s">
        <v>22</v>
      </c>
      <c r="H6104" t="s">
        <v>174</v>
      </c>
      <c r="I6104" t="str">
        <f>IF(Table1[[#This Row],[Return_Status]]="Returned", "Yes", "No")</f>
        <v>No</v>
      </c>
      <c r="J6104">
        <f>IF(Table1[[#This Row],[Return_Flag]]="Yes",1,0)</f>
        <v>0</v>
      </c>
      <c r="K6104">
        <f>IF(Table1[[#This Row],[Order_ID]]=Table1[[#This Row],[Order_ID]],1,0)</f>
        <v>1</v>
      </c>
      <c r="L6104" s="4" t="str">
        <f>TEXT(Table1[[#This Row],[Order_Date]], "mmm-yyyy")</f>
        <v>May-2024</v>
      </c>
    </row>
    <row r="6105" spans="1:12" x14ac:dyDescent="0.25">
      <c r="A6105" t="s">
        <v>12325</v>
      </c>
      <c r="B6105" t="s">
        <v>12326</v>
      </c>
      <c r="C6105" s="1">
        <v>45351</v>
      </c>
      <c r="E6105" t="s">
        <v>44</v>
      </c>
      <c r="G6105" t="s">
        <v>22</v>
      </c>
      <c r="H6105" t="s">
        <v>177</v>
      </c>
      <c r="I6105" t="str">
        <f>IF(Table1[[#This Row],[Return_Status]]="Returned", "Yes", "No")</f>
        <v>No</v>
      </c>
      <c r="J6105">
        <f>IF(Table1[[#This Row],[Return_Flag]]="Yes",1,0)</f>
        <v>0</v>
      </c>
      <c r="K6105">
        <f>IF(Table1[[#This Row],[Order_ID]]=Table1[[#This Row],[Order_ID]],1,0)</f>
        <v>1</v>
      </c>
      <c r="L6105" s="4" t="str">
        <f>TEXT(Table1[[#This Row],[Order_Date]], "mmm-yyyy")</f>
        <v>Feb-2024</v>
      </c>
    </row>
    <row r="6106" spans="1:12" x14ac:dyDescent="0.25">
      <c r="A6106" t="s">
        <v>12327</v>
      </c>
      <c r="B6106" t="s">
        <v>12328</v>
      </c>
      <c r="C6106" s="1">
        <v>45462</v>
      </c>
      <c r="D6106" s="1">
        <v>45657</v>
      </c>
      <c r="E6106" t="s">
        <v>21</v>
      </c>
      <c r="F6106" t="s">
        <v>40</v>
      </c>
      <c r="G6106" t="s">
        <v>12</v>
      </c>
      <c r="H6106" t="s">
        <v>29</v>
      </c>
      <c r="I6106" t="str">
        <f>IF(Table1[[#This Row],[Return_Status]]="Returned", "Yes", "No")</f>
        <v>Yes</v>
      </c>
      <c r="J6106">
        <f>IF(Table1[[#This Row],[Return_Flag]]="Yes",1,0)</f>
        <v>1</v>
      </c>
      <c r="K6106">
        <f>IF(Table1[[#This Row],[Order_ID]]=Table1[[#This Row],[Order_ID]],1,0)</f>
        <v>1</v>
      </c>
      <c r="L6106" s="4" t="str">
        <f>TEXT(Table1[[#This Row],[Order_Date]], "mmm-yyyy")</f>
        <v>Jun-2024</v>
      </c>
    </row>
    <row r="6107" spans="1:12" x14ac:dyDescent="0.25">
      <c r="A6107" t="s">
        <v>12329</v>
      </c>
      <c r="B6107" t="s">
        <v>12330</v>
      </c>
      <c r="C6107" s="1">
        <v>45321</v>
      </c>
      <c r="D6107" s="1">
        <v>45492</v>
      </c>
      <c r="E6107" t="s">
        <v>16</v>
      </c>
      <c r="F6107" t="s">
        <v>17</v>
      </c>
      <c r="G6107" t="s">
        <v>12</v>
      </c>
      <c r="H6107" t="s">
        <v>113</v>
      </c>
      <c r="I6107" t="str">
        <f>IF(Table1[[#This Row],[Return_Status]]="Returned", "Yes", "No")</f>
        <v>Yes</v>
      </c>
      <c r="J6107">
        <f>IF(Table1[[#This Row],[Return_Flag]]="Yes",1,0)</f>
        <v>1</v>
      </c>
      <c r="K6107">
        <f>IF(Table1[[#This Row],[Order_ID]]=Table1[[#This Row],[Order_ID]],1,0)</f>
        <v>1</v>
      </c>
      <c r="L6107" s="4" t="str">
        <f>TEXT(Table1[[#This Row],[Order_Date]], "mmm-yyyy")</f>
        <v>Jan-2024</v>
      </c>
    </row>
    <row r="6108" spans="1:12" x14ac:dyDescent="0.25">
      <c r="A6108" t="s">
        <v>12331</v>
      </c>
      <c r="B6108" t="s">
        <v>12332</v>
      </c>
      <c r="C6108" s="1">
        <v>45588</v>
      </c>
      <c r="E6108" t="s">
        <v>44</v>
      </c>
      <c r="G6108" t="s">
        <v>22</v>
      </c>
      <c r="H6108" t="s">
        <v>177</v>
      </c>
      <c r="I6108" t="str">
        <f>IF(Table1[[#This Row],[Return_Status]]="Returned", "Yes", "No")</f>
        <v>No</v>
      </c>
      <c r="J6108">
        <f>IF(Table1[[#This Row],[Return_Flag]]="Yes",1,0)</f>
        <v>0</v>
      </c>
      <c r="K6108">
        <f>IF(Table1[[#This Row],[Order_ID]]=Table1[[#This Row],[Order_ID]],1,0)</f>
        <v>1</v>
      </c>
      <c r="L6108" s="4" t="str">
        <f>TEXT(Table1[[#This Row],[Order_Date]], "mmm-yyyy")</f>
        <v>Oct-2024</v>
      </c>
    </row>
    <row r="6109" spans="1:12" x14ac:dyDescent="0.25">
      <c r="A6109" t="s">
        <v>12333</v>
      </c>
      <c r="B6109" t="s">
        <v>12334</v>
      </c>
      <c r="C6109" s="1">
        <v>45272</v>
      </c>
      <c r="E6109" t="s">
        <v>16</v>
      </c>
      <c r="G6109" t="s">
        <v>22</v>
      </c>
      <c r="H6109" t="s">
        <v>235</v>
      </c>
      <c r="I6109" t="str">
        <f>IF(Table1[[#This Row],[Return_Status]]="Returned", "Yes", "No")</f>
        <v>No</v>
      </c>
      <c r="J6109">
        <f>IF(Table1[[#This Row],[Return_Flag]]="Yes",1,0)</f>
        <v>0</v>
      </c>
      <c r="K6109">
        <f>IF(Table1[[#This Row],[Order_ID]]=Table1[[#This Row],[Order_ID]],1,0)</f>
        <v>1</v>
      </c>
      <c r="L6109" s="4" t="str">
        <f>TEXT(Table1[[#This Row],[Order_Date]], "mmm-yyyy")</f>
        <v>Dec-2023</v>
      </c>
    </row>
    <row r="6110" spans="1:12" x14ac:dyDescent="0.25">
      <c r="A6110" t="s">
        <v>12335</v>
      </c>
      <c r="B6110" t="s">
        <v>12336</v>
      </c>
      <c r="C6110" s="1">
        <v>45000</v>
      </c>
      <c r="E6110" t="s">
        <v>21</v>
      </c>
      <c r="G6110" t="s">
        <v>22</v>
      </c>
      <c r="H6110" t="s">
        <v>18</v>
      </c>
      <c r="I6110" t="str">
        <f>IF(Table1[[#This Row],[Return_Status]]="Returned", "Yes", "No")</f>
        <v>No</v>
      </c>
      <c r="J6110">
        <f>IF(Table1[[#This Row],[Return_Flag]]="Yes",1,0)</f>
        <v>0</v>
      </c>
      <c r="K6110">
        <f>IF(Table1[[#This Row],[Order_ID]]=Table1[[#This Row],[Order_ID]],1,0)</f>
        <v>1</v>
      </c>
      <c r="L6110" s="4" t="str">
        <f>TEXT(Table1[[#This Row],[Order_Date]], "mmm-yyyy")</f>
        <v>Mar-2023</v>
      </c>
    </row>
    <row r="6111" spans="1:12" x14ac:dyDescent="0.25">
      <c r="A6111" t="s">
        <v>12337</v>
      </c>
      <c r="B6111" t="s">
        <v>12338</v>
      </c>
      <c r="C6111" s="1">
        <v>45410</v>
      </c>
      <c r="D6111" s="1">
        <v>45089</v>
      </c>
      <c r="E6111" t="s">
        <v>21</v>
      </c>
      <c r="F6111" t="s">
        <v>17</v>
      </c>
      <c r="G6111" t="s">
        <v>12</v>
      </c>
      <c r="H6111" t="s">
        <v>605</v>
      </c>
      <c r="I6111" t="str">
        <f>IF(Table1[[#This Row],[Return_Status]]="Returned", "Yes", "No")</f>
        <v>Yes</v>
      </c>
      <c r="J6111">
        <f>IF(Table1[[#This Row],[Return_Flag]]="Yes",1,0)</f>
        <v>1</v>
      </c>
      <c r="K6111">
        <f>IF(Table1[[#This Row],[Order_ID]]=Table1[[#This Row],[Order_ID]],1,0)</f>
        <v>1</v>
      </c>
      <c r="L6111" s="4" t="str">
        <f>TEXT(Table1[[#This Row],[Order_Date]], "mmm-yyyy")</f>
        <v>Apr-2024</v>
      </c>
    </row>
    <row r="6112" spans="1:12" x14ac:dyDescent="0.25">
      <c r="A6112" t="s">
        <v>12339</v>
      </c>
      <c r="B6112" t="s">
        <v>12340</v>
      </c>
      <c r="C6112" s="1">
        <v>44955</v>
      </c>
      <c r="E6112" t="s">
        <v>10</v>
      </c>
      <c r="G6112" t="s">
        <v>22</v>
      </c>
      <c r="H6112" t="s">
        <v>261</v>
      </c>
      <c r="I6112" t="str">
        <f>IF(Table1[[#This Row],[Return_Status]]="Returned", "Yes", "No")</f>
        <v>No</v>
      </c>
      <c r="J6112">
        <f>IF(Table1[[#This Row],[Return_Flag]]="Yes",1,0)</f>
        <v>0</v>
      </c>
      <c r="K6112">
        <f>IF(Table1[[#This Row],[Order_ID]]=Table1[[#This Row],[Order_ID]],1,0)</f>
        <v>1</v>
      </c>
      <c r="L6112" s="4" t="str">
        <f>TEXT(Table1[[#This Row],[Order_Date]], "mmm-yyyy")</f>
        <v>Jan-2023</v>
      </c>
    </row>
    <row r="6113" spans="1:12" x14ac:dyDescent="0.25">
      <c r="A6113" t="s">
        <v>12341</v>
      </c>
      <c r="B6113" t="s">
        <v>12342</v>
      </c>
      <c r="C6113" s="1">
        <v>45543</v>
      </c>
      <c r="E6113" t="s">
        <v>16</v>
      </c>
      <c r="G6113" t="s">
        <v>22</v>
      </c>
      <c r="H6113" t="s">
        <v>264</v>
      </c>
      <c r="I6113" t="str">
        <f>IF(Table1[[#This Row],[Return_Status]]="Returned", "Yes", "No")</f>
        <v>No</v>
      </c>
      <c r="J6113">
        <f>IF(Table1[[#This Row],[Return_Flag]]="Yes",1,0)</f>
        <v>0</v>
      </c>
      <c r="K6113">
        <f>IF(Table1[[#This Row],[Order_ID]]=Table1[[#This Row],[Order_ID]],1,0)</f>
        <v>1</v>
      </c>
      <c r="L6113" s="4" t="str">
        <f>TEXT(Table1[[#This Row],[Order_Date]], "mmm-yyyy")</f>
        <v>Sep-2024</v>
      </c>
    </row>
    <row r="6114" spans="1:12" x14ac:dyDescent="0.25">
      <c r="A6114" t="s">
        <v>12343</v>
      </c>
      <c r="B6114" t="s">
        <v>12344</v>
      </c>
      <c r="C6114" s="1">
        <v>45298</v>
      </c>
      <c r="E6114" t="s">
        <v>32</v>
      </c>
      <c r="G6114" t="s">
        <v>22</v>
      </c>
      <c r="H6114" t="s">
        <v>1032</v>
      </c>
      <c r="I6114" t="str">
        <f>IF(Table1[[#This Row],[Return_Status]]="Returned", "Yes", "No")</f>
        <v>No</v>
      </c>
      <c r="J6114">
        <f>IF(Table1[[#This Row],[Return_Flag]]="Yes",1,0)</f>
        <v>0</v>
      </c>
      <c r="K6114">
        <f>IF(Table1[[#This Row],[Order_ID]]=Table1[[#This Row],[Order_ID]],1,0)</f>
        <v>1</v>
      </c>
      <c r="L6114" s="4" t="str">
        <f>TEXT(Table1[[#This Row],[Order_Date]], "mmm-yyyy")</f>
        <v>Jan-2024</v>
      </c>
    </row>
    <row r="6115" spans="1:12" x14ac:dyDescent="0.25">
      <c r="A6115" t="s">
        <v>12345</v>
      </c>
      <c r="B6115" t="s">
        <v>12346</v>
      </c>
      <c r="C6115" s="1">
        <v>45652</v>
      </c>
      <c r="E6115" t="s">
        <v>10</v>
      </c>
      <c r="G6115" t="s">
        <v>22</v>
      </c>
      <c r="H6115" t="s">
        <v>83</v>
      </c>
      <c r="I6115" t="str">
        <f>IF(Table1[[#This Row],[Return_Status]]="Returned", "Yes", "No")</f>
        <v>No</v>
      </c>
      <c r="J6115">
        <f>IF(Table1[[#This Row],[Return_Flag]]="Yes",1,0)</f>
        <v>0</v>
      </c>
      <c r="K6115">
        <f>IF(Table1[[#This Row],[Order_ID]]=Table1[[#This Row],[Order_ID]],1,0)</f>
        <v>1</v>
      </c>
      <c r="L6115" s="4" t="str">
        <f>TEXT(Table1[[#This Row],[Order_Date]], "mmm-yyyy")</f>
        <v>Dec-2024</v>
      </c>
    </row>
    <row r="6116" spans="1:12" x14ac:dyDescent="0.25">
      <c r="A6116" t="s">
        <v>12347</v>
      </c>
      <c r="B6116" t="s">
        <v>12348</v>
      </c>
      <c r="C6116" s="1">
        <v>45352</v>
      </c>
      <c r="E6116" t="s">
        <v>44</v>
      </c>
      <c r="G6116" t="s">
        <v>22</v>
      </c>
      <c r="H6116" t="s">
        <v>95</v>
      </c>
      <c r="I6116" t="str">
        <f>IF(Table1[[#This Row],[Return_Status]]="Returned", "Yes", "No")</f>
        <v>No</v>
      </c>
      <c r="J6116">
        <f>IF(Table1[[#This Row],[Return_Flag]]="Yes",1,0)</f>
        <v>0</v>
      </c>
      <c r="K6116">
        <f>IF(Table1[[#This Row],[Order_ID]]=Table1[[#This Row],[Order_ID]],1,0)</f>
        <v>1</v>
      </c>
      <c r="L6116" s="4" t="str">
        <f>TEXT(Table1[[#This Row],[Order_Date]], "mmm-yyyy")</f>
        <v>Mar-2024</v>
      </c>
    </row>
    <row r="6117" spans="1:12" x14ac:dyDescent="0.25">
      <c r="A6117" t="s">
        <v>12349</v>
      </c>
      <c r="B6117" t="s">
        <v>12350</v>
      </c>
      <c r="C6117" s="1">
        <v>45427</v>
      </c>
      <c r="E6117" t="s">
        <v>16</v>
      </c>
      <c r="G6117" t="s">
        <v>22</v>
      </c>
      <c r="H6117" t="s">
        <v>221</v>
      </c>
      <c r="I6117" t="str">
        <f>IF(Table1[[#This Row],[Return_Status]]="Returned", "Yes", "No")</f>
        <v>No</v>
      </c>
      <c r="J6117">
        <f>IF(Table1[[#This Row],[Return_Flag]]="Yes",1,0)</f>
        <v>0</v>
      </c>
      <c r="K6117">
        <f>IF(Table1[[#This Row],[Order_ID]]=Table1[[#This Row],[Order_ID]],1,0)</f>
        <v>1</v>
      </c>
      <c r="L6117" s="4" t="str">
        <f>TEXT(Table1[[#This Row],[Order_Date]], "mmm-yyyy")</f>
        <v>May-2024</v>
      </c>
    </row>
    <row r="6118" spans="1:12" x14ac:dyDescent="0.25">
      <c r="A6118" t="s">
        <v>12351</v>
      </c>
      <c r="B6118" t="s">
        <v>12352</v>
      </c>
      <c r="C6118" s="1">
        <v>44969</v>
      </c>
      <c r="E6118" t="s">
        <v>32</v>
      </c>
      <c r="G6118" t="s">
        <v>22</v>
      </c>
      <c r="H6118" t="s">
        <v>788</v>
      </c>
      <c r="I6118" t="str">
        <f>IF(Table1[[#This Row],[Return_Status]]="Returned", "Yes", "No")</f>
        <v>No</v>
      </c>
      <c r="J6118">
        <f>IF(Table1[[#This Row],[Return_Flag]]="Yes",1,0)</f>
        <v>0</v>
      </c>
      <c r="K6118">
        <f>IF(Table1[[#This Row],[Order_ID]]=Table1[[#This Row],[Order_ID]],1,0)</f>
        <v>1</v>
      </c>
      <c r="L6118" s="4" t="str">
        <f>TEXT(Table1[[#This Row],[Order_Date]], "mmm-yyyy")</f>
        <v>Feb-2023</v>
      </c>
    </row>
    <row r="6119" spans="1:12" x14ac:dyDescent="0.25">
      <c r="A6119" t="s">
        <v>12353</v>
      </c>
      <c r="B6119" t="s">
        <v>12354</v>
      </c>
      <c r="C6119" s="1">
        <v>45644</v>
      </c>
      <c r="D6119" s="1">
        <v>45384</v>
      </c>
      <c r="E6119" t="s">
        <v>10</v>
      </c>
      <c r="F6119" t="s">
        <v>33</v>
      </c>
      <c r="G6119" t="s">
        <v>12</v>
      </c>
      <c r="H6119" t="s">
        <v>264</v>
      </c>
      <c r="I6119" t="str">
        <f>IF(Table1[[#This Row],[Return_Status]]="Returned", "Yes", "No")</f>
        <v>Yes</v>
      </c>
      <c r="J6119">
        <f>IF(Table1[[#This Row],[Return_Flag]]="Yes",1,0)</f>
        <v>1</v>
      </c>
      <c r="K6119">
        <f>IF(Table1[[#This Row],[Order_ID]]=Table1[[#This Row],[Order_ID]],1,0)</f>
        <v>1</v>
      </c>
      <c r="L6119" s="4" t="str">
        <f>TEXT(Table1[[#This Row],[Order_Date]], "mmm-yyyy")</f>
        <v>Dec-2024</v>
      </c>
    </row>
    <row r="6120" spans="1:12" x14ac:dyDescent="0.25">
      <c r="A6120" t="s">
        <v>12355</v>
      </c>
      <c r="B6120" t="s">
        <v>12356</v>
      </c>
      <c r="C6120" s="1">
        <v>45555</v>
      </c>
      <c r="E6120" t="s">
        <v>10</v>
      </c>
      <c r="G6120" t="s">
        <v>22</v>
      </c>
      <c r="H6120" t="s">
        <v>710</v>
      </c>
      <c r="I6120" t="str">
        <f>IF(Table1[[#This Row],[Return_Status]]="Returned", "Yes", "No")</f>
        <v>No</v>
      </c>
      <c r="J6120">
        <f>IF(Table1[[#This Row],[Return_Flag]]="Yes",1,0)</f>
        <v>0</v>
      </c>
      <c r="K6120">
        <f>IF(Table1[[#This Row],[Order_ID]]=Table1[[#This Row],[Order_ID]],1,0)</f>
        <v>1</v>
      </c>
      <c r="L6120" s="4" t="str">
        <f>TEXT(Table1[[#This Row],[Order_Date]], "mmm-yyyy")</f>
        <v>Sep-2024</v>
      </c>
    </row>
    <row r="6121" spans="1:12" x14ac:dyDescent="0.25">
      <c r="A6121" t="s">
        <v>12357</v>
      </c>
      <c r="B6121" t="s">
        <v>12358</v>
      </c>
      <c r="C6121" s="1">
        <v>45279</v>
      </c>
      <c r="E6121" t="s">
        <v>21</v>
      </c>
      <c r="G6121" t="s">
        <v>22</v>
      </c>
      <c r="H6121" t="s">
        <v>57</v>
      </c>
      <c r="I6121" t="str">
        <f>IF(Table1[[#This Row],[Return_Status]]="Returned", "Yes", "No")</f>
        <v>No</v>
      </c>
      <c r="J6121">
        <f>IF(Table1[[#This Row],[Return_Flag]]="Yes",1,0)</f>
        <v>0</v>
      </c>
      <c r="K6121">
        <f>IF(Table1[[#This Row],[Order_ID]]=Table1[[#This Row],[Order_ID]],1,0)</f>
        <v>1</v>
      </c>
      <c r="L6121" s="4" t="str">
        <f>TEXT(Table1[[#This Row],[Order_Date]], "mmm-yyyy")</f>
        <v>Dec-2023</v>
      </c>
    </row>
    <row r="6122" spans="1:12" x14ac:dyDescent="0.25">
      <c r="A6122" t="s">
        <v>12359</v>
      </c>
      <c r="B6122" t="s">
        <v>12360</v>
      </c>
      <c r="C6122" s="1">
        <v>44944</v>
      </c>
      <c r="D6122" s="1">
        <v>45133</v>
      </c>
      <c r="E6122" t="s">
        <v>44</v>
      </c>
      <c r="F6122" t="s">
        <v>33</v>
      </c>
      <c r="G6122" t="s">
        <v>12</v>
      </c>
      <c r="H6122" t="s">
        <v>92</v>
      </c>
      <c r="I6122" t="str">
        <f>IF(Table1[[#This Row],[Return_Status]]="Returned", "Yes", "No")</f>
        <v>Yes</v>
      </c>
      <c r="J6122">
        <f>IF(Table1[[#This Row],[Return_Flag]]="Yes",1,0)</f>
        <v>1</v>
      </c>
      <c r="K6122">
        <f>IF(Table1[[#This Row],[Order_ID]]=Table1[[#This Row],[Order_ID]],1,0)</f>
        <v>1</v>
      </c>
      <c r="L6122" s="4" t="str">
        <f>TEXT(Table1[[#This Row],[Order_Date]], "mmm-yyyy")</f>
        <v>Jan-2023</v>
      </c>
    </row>
    <row r="6123" spans="1:12" x14ac:dyDescent="0.25">
      <c r="A6123" t="s">
        <v>12361</v>
      </c>
      <c r="B6123" t="s">
        <v>12362</v>
      </c>
      <c r="C6123" s="1">
        <v>45280</v>
      </c>
      <c r="E6123" t="s">
        <v>21</v>
      </c>
      <c r="G6123" t="s">
        <v>22</v>
      </c>
      <c r="H6123" t="s">
        <v>113</v>
      </c>
      <c r="I6123" t="str">
        <f>IF(Table1[[#This Row],[Return_Status]]="Returned", "Yes", "No")</f>
        <v>No</v>
      </c>
      <c r="J6123">
        <f>IF(Table1[[#This Row],[Return_Flag]]="Yes",1,0)</f>
        <v>0</v>
      </c>
      <c r="K6123">
        <f>IF(Table1[[#This Row],[Order_ID]]=Table1[[#This Row],[Order_ID]],1,0)</f>
        <v>1</v>
      </c>
      <c r="L6123" s="4" t="str">
        <f>TEXT(Table1[[#This Row],[Order_Date]], "mmm-yyyy")</f>
        <v>Dec-2023</v>
      </c>
    </row>
    <row r="6124" spans="1:12" x14ac:dyDescent="0.25">
      <c r="A6124" t="s">
        <v>12363</v>
      </c>
      <c r="B6124" t="s">
        <v>12364</v>
      </c>
      <c r="C6124" s="1">
        <v>45070</v>
      </c>
      <c r="E6124" t="s">
        <v>44</v>
      </c>
      <c r="G6124" t="s">
        <v>22</v>
      </c>
      <c r="H6124" t="s">
        <v>436</v>
      </c>
      <c r="I6124" t="str">
        <f>IF(Table1[[#This Row],[Return_Status]]="Returned", "Yes", "No")</f>
        <v>No</v>
      </c>
      <c r="J6124">
        <f>IF(Table1[[#This Row],[Return_Flag]]="Yes",1,0)</f>
        <v>0</v>
      </c>
      <c r="K6124">
        <f>IF(Table1[[#This Row],[Order_ID]]=Table1[[#This Row],[Order_ID]],1,0)</f>
        <v>1</v>
      </c>
      <c r="L6124" s="4" t="str">
        <f>TEXT(Table1[[#This Row],[Order_Date]], "mmm-yyyy")</f>
        <v>May-2023</v>
      </c>
    </row>
    <row r="6125" spans="1:12" x14ac:dyDescent="0.25">
      <c r="A6125" t="s">
        <v>12365</v>
      </c>
      <c r="B6125" t="s">
        <v>12366</v>
      </c>
      <c r="C6125" s="1">
        <v>45390</v>
      </c>
      <c r="D6125" s="1">
        <v>45316</v>
      </c>
      <c r="E6125" t="s">
        <v>10</v>
      </c>
      <c r="F6125" t="s">
        <v>17</v>
      </c>
      <c r="G6125" t="s">
        <v>12</v>
      </c>
      <c r="H6125" t="s">
        <v>498</v>
      </c>
      <c r="I6125" t="str">
        <f>IF(Table1[[#This Row],[Return_Status]]="Returned", "Yes", "No")</f>
        <v>Yes</v>
      </c>
      <c r="J6125">
        <f>IF(Table1[[#This Row],[Return_Flag]]="Yes",1,0)</f>
        <v>1</v>
      </c>
      <c r="K6125">
        <f>IF(Table1[[#This Row],[Order_ID]]=Table1[[#This Row],[Order_ID]],1,0)</f>
        <v>1</v>
      </c>
      <c r="L6125" s="4" t="str">
        <f>TEXT(Table1[[#This Row],[Order_Date]], "mmm-yyyy")</f>
        <v>Apr-2024</v>
      </c>
    </row>
    <row r="6126" spans="1:12" x14ac:dyDescent="0.25">
      <c r="A6126" t="s">
        <v>12367</v>
      </c>
      <c r="B6126" t="s">
        <v>12368</v>
      </c>
      <c r="C6126" s="1">
        <v>45184</v>
      </c>
      <c r="E6126" t="s">
        <v>10</v>
      </c>
      <c r="G6126" t="s">
        <v>22</v>
      </c>
      <c r="H6126" t="s">
        <v>121</v>
      </c>
      <c r="I6126" t="str">
        <f>IF(Table1[[#This Row],[Return_Status]]="Returned", "Yes", "No")</f>
        <v>No</v>
      </c>
      <c r="J6126">
        <f>IF(Table1[[#This Row],[Return_Flag]]="Yes",1,0)</f>
        <v>0</v>
      </c>
      <c r="K6126">
        <f>IF(Table1[[#This Row],[Order_ID]]=Table1[[#This Row],[Order_ID]],1,0)</f>
        <v>1</v>
      </c>
      <c r="L6126" s="4" t="str">
        <f>TEXT(Table1[[#This Row],[Order_Date]], "mmm-yyyy")</f>
        <v>Sep-2023</v>
      </c>
    </row>
    <row r="6127" spans="1:12" x14ac:dyDescent="0.25">
      <c r="A6127" t="s">
        <v>12369</v>
      </c>
      <c r="B6127" t="s">
        <v>12370</v>
      </c>
      <c r="C6127" s="1">
        <v>45264</v>
      </c>
      <c r="E6127" t="s">
        <v>21</v>
      </c>
      <c r="G6127" t="s">
        <v>22</v>
      </c>
      <c r="H6127" t="s">
        <v>89</v>
      </c>
      <c r="I6127" t="str">
        <f>IF(Table1[[#This Row],[Return_Status]]="Returned", "Yes", "No")</f>
        <v>No</v>
      </c>
      <c r="J6127">
        <f>IF(Table1[[#This Row],[Return_Flag]]="Yes",1,0)</f>
        <v>0</v>
      </c>
      <c r="K6127">
        <f>IF(Table1[[#This Row],[Order_ID]]=Table1[[#This Row],[Order_ID]],1,0)</f>
        <v>1</v>
      </c>
      <c r="L6127" s="4" t="str">
        <f>TEXT(Table1[[#This Row],[Order_Date]], "mmm-yyyy")</f>
        <v>Dec-2023</v>
      </c>
    </row>
    <row r="6128" spans="1:12" x14ac:dyDescent="0.25">
      <c r="A6128" t="s">
        <v>12371</v>
      </c>
      <c r="B6128" t="s">
        <v>12372</v>
      </c>
      <c r="C6128" s="1">
        <v>45051</v>
      </c>
      <c r="E6128" t="s">
        <v>16</v>
      </c>
      <c r="G6128" t="s">
        <v>22</v>
      </c>
      <c r="H6128" t="s">
        <v>246</v>
      </c>
      <c r="I6128" t="str">
        <f>IF(Table1[[#This Row],[Return_Status]]="Returned", "Yes", "No")</f>
        <v>No</v>
      </c>
      <c r="J6128">
        <f>IF(Table1[[#This Row],[Return_Flag]]="Yes",1,0)</f>
        <v>0</v>
      </c>
      <c r="K6128">
        <f>IF(Table1[[#This Row],[Order_ID]]=Table1[[#This Row],[Order_ID]],1,0)</f>
        <v>1</v>
      </c>
      <c r="L6128" s="4" t="str">
        <f>TEXT(Table1[[#This Row],[Order_Date]], "mmm-yyyy")</f>
        <v>May-2023</v>
      </c>
    </row>
    <row r="6129" spans="1:12" x14ac:dyDescent="0.25">
      <c r="A6129" t="s">
        <v>12373</v>
      </c>
      <c r="B6129" t="s">
        <v>12374</v>
      </c>
      <c r="C6129" s="1">
        <v>45042</v>
      </c>
      <c r="E6129" t="s">
        <v>10</v>
      </c>
      <c r="G6129" t="s">
        <v>22</v>
      </c>
      <c r="H6129" t="s">
        <v>221</v>
      </c>
      <c r="I6129" t="str">
        <f>IF(Table1[[#This Row],[Return_Status]]="Returned", "Yes", "No")</f>
        <v>No</v>
      </c>
      <c r="J6129">
        <f>IF(Table1[[#This Row],[Return_Flag]]="Yes",1,0)</f>
        <v>0</v>
      </c>
      <c r="K6129">
        <f>IF(Table1[[#This Row],[Order_ID]]=Table1[[#This Row],[Order_ID]],1,0)</f>
        <v>1</v>
      </c>
      <c r="L6129" s="4" t="str">
        <f>TEXT(Table1[[#This Row],[Order_Date]], "mmm-yyyy")</f>
        <v>Apr-2023</v>
      </c>
    </row>
    <row r="6130" spans="1:12" x14ac:dyDescent="0.25">
      <c r="A6130" t="s">
        <v>12375</v>
      </c>
      <c r="B6130" t="s">
        <v>12376</v>
      </c>
      <c r="C6130" s="1">
        <v>45186</v>
      </c>
      <c r="D6130" s="1">
        <v>45528</v>
      </c>
      <c r="E6130" t="s">
        <v>16</v>
      </c>
      <c r="F6130" t="s">
        <v>40</v>
      </c>
      <c r="G6130" t="s">
        <v>12</v>
      </c>
      <c r="H6130" t="s">
        <v>246</v>
      </c>
      <c r="I6130" t="str">
        <f>IF(Table1[[#This Row],[Return_Status]]="Returned", "Yes", "No")</f>
        <v>Yes</v>
      </c>
      <c r="J6130">
        <f>IF(Table1[[#This Row],[Return_Flag]]="Yes",1,0)</f>
        <v>1</v>
      </c>
      <c r="K6130">
        <f>IF(Table1[[#This Row],[Order_ID]]=Table1[[#This Row],[Order_ID]],1,0)</f>
        <v>1</v>
      </c>
      <c r="L6130" s="4" t="str">
        <f>TEXT(Table1[[#This Row],[Order_Date]], "mmm-yyyy")</f>
        <v>Sep-2023</v>
      </c>
    </row>
    <row r="6131" spans="1:12" x14ac:dyDescent="0.25">
      <c r="A6131" t="s">
        <v>12377</v>
      </c>
      <c r="B6131" t="s">
        <v>12378</v>
      </c>
      <c r="C6131" s="1">
        <v>45203</v>
      </c>
      <c r="D6131" s="1">
        <v>45577</v>
      </c>
      <c r="E6131" t="s">
        <v>21</v>
      </c>
      <c r="F6131" t="s">
        <v>11</v>
      </c>
      <c r="G6131" t="s">
        <v>12</v>
      </c>
      <c r="H6131" t="s">
        <v>1032</v>
      </c>
      <c r="I6131" t="str">
        <f>IF(Table1[[#This Row],[Return_Status]]="Returned", "Yes", "No")</f>
        <v>Yes</v>
      </c>
      <c r="J6131">
        <f>IF(Table1[[#This Row],[Return_Flag]]="Yes",1,0)</f>
        <v>1</v>
      </c>
      <c r="K6131">
        <f>IF(Table1[[#This Row],[Order_ID]]=Table1[[#This Row],[Order_ID]],1,0)</f>
        <v>1</v>
      </c>
      <c r="L6131" s="4" t="str">
        <f>TEXT(Table1[[#This Row],[Order_Date]], "mmm-yyyy")</f>
        <v>Oct-2023</v>
      </c>
    </row>
    <row r="6132" spans="1:12" x14ac:dyDescent="0.25">
      <c r="A6132" t="s">
        <v>12379</v>
      </c>
      <c r="B6132" t="s">
        <v>12380</v>
      </c>
      <c r="C6132" s="1">
        <v>45372</v>
      </c>
      <c r="D6132" s="1">
        <v>45460</v>
      </c>
      <c r="E6132" t="s">
        <v>10</v>
      </c>
      <c r="F6132" t="s">
        <v>17</v>
      </c>
      <c r="G6132" t="s">
        <v>12</v>
      </c>
      <c r="H6132" t="s">
        <v>851</v>
      </c>
      <c r="I6132" t="str">
        <f>IF(Table1[[#This Row],[Return_Status]]="Returned", "Yes", "No")</f>
        <v>Yes</v>
      </c>
      <c r="J6132">
        <f>IF(Table1[[#This Row],[Return_Flag]]="Yes",1,0)</f>
        <v>1</v>
      </c>
      <c r="K6132">
        <f>IF(Table1[[#This Row],[Order_ID]]=Table1[[#This Row],[Order_ID]],1,0)</f>
        <v>1</v>
      </c>
      <c r="L6132" s="4" t="str">
        <f>TEXT(Table1[[#This Row],[Order_Date]], "mmm-yyyy")</f>
        <v>Mar-2024</v>
      </c>
    </row>
    <row r="6133" spans="1:12" x14ac:dyDescent="0.25">
      <c r="A6133" t="s">
        <v>12381</v>
      </c>
      <c r="B6133" t="s">
        <v>12382</v>
      </c>
      <c r="C6133" s="1">
        <v>44930</v>
      </c>
      <c r="D6133" s="1">
        <v>45410</v>
      </c>
      <c r="E6133" t="s">
        <v>10</v>
      </c>
      <c r="F6133" t="s">
        <v>40</v>
      </c>
      <c r="G6133" t="s">
        <v>12</v>
      </c>
      <c r="H6133" t="s">
        <v>155</v>
      </c>
      <c r="I6133" t="str">
        <f>IF(Table1[[#This Row],[Return_Status]]="Returned", "Yes", "No")</f>
        <v>Yes</v>
      </c>
      <c r="J6133">
        <f>IF(Table1[[#This Row],[Return_Flag]]="Yes",1,0)</f>
        <v>1</v>
      </c>
      <c r="K6133">
        <f>IF(Table1[[#This Row],[Order_ID]]=Table1[[#This Row],[Order_ID]],1,0)</f>
        <v>1</v>
      </c>
      <c r="L6133" s="4" t="str">
        <f>TEXT(Table1[[#This Row],[Order_Date]], "mmm-yyyy")</f>
        <v>Jan-2023</v>
      </c>
    </row>
    <row r="6134" spans="1:12" x14ac:dyDescent="0.25">
      <c r="A6134" t="s">
        <v>12383</v>
      </c>
      <c r="B6134" t="s">
        <v>12384</v>
      </c>
      <c r="C6134" s="1">
        <v>45589</v>
      </c>
      <c r="D6134" s="1">
        <v>45410</v>
      </c>
      <c r="E6134" t="s">
        <v>16</v>
      </c>
      <c r="F6134" t="s">
        <v>17</v>
      </c>
      <c r="G6134" t="s">
        <v>12</v>
      </c>
      <c r="H6134" t="s">
        <v>62</v>
      </c>
      <c r="I6134" t="str">
        <f>IF(Table1[[#This Row],[Return_Status]]="Returned", "Yes", "No")</f>
        <v>Yes</v>
      </c>
      <c r="J6134">
        <f>IF(Table1[[#This Row],[Return_Flag]]="Yes",1,0)</f>
        <v>1</v>
      </c>
      <c r="K6134">
        <f>IF(Table1[[#This Row],[Order_ID]]=Table1[[#This Row],[Order_ID]],1,0)</f>
        <v>1</v>
      </c>
      <c r="L6134" s="4" t="str">
        <f>TEXT(Table1[[#This Row],[Order_Date]], "mmm-yyyy")</f>
        <v>Oct-2024</v>
      </c>
    </row>
    <row r="6135" spans="1:12" x14ac:dyDescent="0.25">
      <c r="A6135" t="s">
        <v>12385</v>
      </c>
      <c r="B6135" t="s">
        <v>12386</v>
      </c>
      <c r="C6135" s="1">
        <v>45584</v>
      </c>
      <c r="E6135" t="s">
        <v>16</v>
      </c>
      <c r="G6135" t="s">
        <v>22</v>
      </c>
      <c r="H6135" t="s">
        <v>26</v>
      </c>
      <c r="I6135" t="str">
        <f>IF(Table1[[#This Row],[Return_Status]]="Returned", "Yes", "No")</f>
        <v>No</v>
      </c>
      <c r="J6135">
        <f>IF(Table1[[#This Row],[Return_Flag]]="Yes",1,0)</f>
        <v>0</v>
      </c>
      <c r="K6135">
        <f>IF(Table1[[#This Row],[Order_ID]]=Table1[[#This Row],[Order_ID]],1,0)</f>
        <v>1</v>
      </c>
      <c r="L6135" s="4" t="str">
        <f>TEXT(Table1[[#This Row],[Order_Date]], "mmm-yyyy")</f>
        <v>Oct-2024</v>
      </c>
    </row>
    <row r="6136" spans="1:12" x14ac:dyDescent="0.25">
      <c r="A6136" t="s">
        <v>12387</v>
      </c>
      <c r="B6136" t="s">
        <v>12388</v>
      </c>
      <c r="C6136" s="1">
        <v>45455</v>
      </c>
      <c r="E6136" t="s">
        <v>32</v>
      </c>
      <c r="G6136" t="s">
        <v>22</v>
      </c>
      <c r="H6136" t="s">
        <v>235</v>
      </c>
      <c r="I6136" t="str">
        <f>IF(Table1[[#This Row],[Return_Status]]="Returned", "Yes", "No")</f>
        <v>No</v>
      </c>
      <c r="J6136">
        <f>IF(Table1[[#This Row],[Return_Flag]]="Yes",1,0)</f>
        <v>0</v>
      </c>
      <c r="K6136">
        <f>IF(Table1[[#This Row],[Order_ID]]=Table1[[#This Row],[Order_ID]],1,0)</f>
        <v>1</v>
      </c>
      <c r="L6136" s="4" t="str">
        <f>TEXT(Table1[[#This Row],[Order_Date]], "mmm-yyyy")</f>
        <v>Jun-2024</v>
      </c>
    </row>
    <row r="6137" spans="1:12" x14ac:dyDescent="0.25">
      <c r="A6137" t="s">
        <v>12389</v>
      </c>
      <c r="B6137" t="s">
        <v>12390</v>
      </c>
      <c r="C6137" s="1">
        <v>45170</v>
      </c>
      <c r="E6137" t="s">
        <v>21</v>
      </c>
      <c r="G6137" t="s">
        <v>22</v>
      </c>
      <c r="H6137" t="s">
        <v>292</v>
      </c>
      <c r="I6137" t="str">
        <f>IF(Table1[[#This Row],[Return_Status]]="Returned", "Yes", "No")</f>
        <v>No</v>
      </c>
      <c r="J6137">
        <f>IF(Table1[[#This Row],[Return_Flag]]="Yes",1,0)</f>
        <v>0</v>
      </c>
      <c r="K6137">
        <f>IF(Table1[[#This Row],[Order_ID]]=Table1[[#This Row],[Order_ID]],1,0)</f>
        <v>1</v>
      </c>
      <c r="L6137" s="4" t="str">
        <f>TEXT(Table1[[#This Row],[Order_Date]], "mmm-yyyy")</f>
        <v>Sep-2023</v>
      </c>
    </row>
    <row r="6138" spans="1:12" x14ac:dyDescent="0.25">
      <c r="A6138" t="s">
        <v>12391</v>
      </c>
      <c r="B6138" t="s">
        <v>12392</v>
      </c>
      <c r="C6138" s="1">
        <v>44968</v>
      </c>
      <c r="E6138" t="s">
        <v>32</v>
      </c>
      <c r="G6138" t="s">
        <v>22</v>
      </c>
      <c r="H6138" t="s">
        <v>703</v>
      </c>
      <c r="I6138" t="str">
        <f>IF(Table1[[#This Row],[Return_Status]]="Returned", "Yes", "No")</f>
        <v>No</v>
      </c>
      <c r="J6138">
        <f>IF(Table1[[#This Row],[Return_Flag]]="Yes",1,0)</f>
        <v>0</v>
      </c>
      <c r="K6138">
        <f>IF(Table1[[#This Row],[Order_ID]]=Table1[[#This Row],[Order_ID]],1,0)</f>
        <v>1</v>
      </c>
      <c r="L6138" s="4" t="str">
        <f>TEXT(Table1[[#This Row],[Order_Date]], "mmm-yyyy")</f>
        <v>Feb-2023</v>
      </c>
    </row>
    <row r="6139" spans="1:12" x14ac:dyDescent="0.25">
      <c r="A6139" t="s">
        <v>12393</v>
      </c>
      <c r="B6139" t="s">
        <v>12394</v>
      </c>
      <c r="C6139" s="1">
        <v>45365</v>
      </c>
      <c r="E6139" t="s">
        <v>32</v>
      </c>
      <c r="G6139" t="s">
        <v>22</v>
      </c>
      <c r="H6139" t="s">
        <v>113</v>
      </c>
      <c r="I6139" t="str">
        <f>IF(Table1[[#This Row],[Return_Status]]="Returned", "Yes", "No")</f>
        <v>No</v>
      </c>
      <c r="J6139">
        <f>IF(Table1[[#This Row],[Return_Flag]]="Yes",1,0)</f>
        <v>0</v>
      </c>
      <c r="K6139">
        <f>IF(Table1[[#This Row],[Order_ID]]=Table1[[#This Row],[Order_ID]],1,0)</f>
        <v>1</v>
      </c>
      <c r="L6139" s="4" t="str">
        <f>TEXT(Table1[[#This Row],[Order_Date]], "mmm-yyyy")</f>
        <v>Mar-2024</v>
      </c>
    </row>
    <row r="6140" spans="1:12" x14ac:dyDescent="0.25">
      <c r="A6140" t="s">
        <v>12395</v>
      </c>
      <c r="B6140" t="s">
        <v>12396</v>
      </c>
      <c r="C6140" s="1">
        <v>44998</v>
      </c>
      <c r="D6140" s="1">
        <v>45243</v>
      </c>
      <c r="E6140" t="s">
        <v>44</v>
      </c>
      <c r="F6140" t="s">
        <v>33</v>
      </c>
      <c r="G6140" t="s">
        <v>12</v>
      </c>
      <c r="H6140" t="s">
        <v>189</v>
      </c>
      <c r="I6140" t="str">
        <f>IF(Table1[[#This Row],[Return_Status]]="Returned", "Yes", "No")</f>
        <v>Yes</v>
      </c>
      <c r="J6140">
        <f>IF(Table1[[#This Row],[Return_Flag]]="Yes",1,0)</f>
        <v>1</v>
      </c>
      <c r="K6140">
        <f>IF(Table1[[#This Row],[Order_ID]]=Table1[[#This Row],[Order_ID]],1,0)</f>
        <v>1</v>
      </c>
      <c r="L6140" s="4" t="str">
        <f>TEXT(Table1[[#This Row],[Order_Date]], "mmm-yyyy")</f>
        <v>Mar-2023</v>
      </c>
    </row>
    <row r="6141" spans="1:12" x14ac:dyDescent="0.25">
      <c r="A6141" t="s">
        <v>12397</v>
      </c>
      <c r="B6141" t="s">
        <v>12398</v>
      </c>
      <c r="C6141" s="1">
        <v>45282</v>
      </c>
      <c r="D6141" s="1">
        <v>45431</v>
      </c>
      <c r="E6141" t="s">
        <v>44</v>
      </c>
      <c r="F6141" t="s">
        <v>40</v>
      </c>
      <c r="G6141" t="s">
        <v>12</v>
      </c>
      <c r="H6141" t="s">
        <v>180</v>
      </c>
      <c r="I6141" t="str">
        <f>IF(Table1[[#This Row],[Return_Status]]="Returned", "Yes", "No")</f>
        <v>Yes</v>
      </c>
      <c r="J6141">
        <f>IF(Table1[[#This Row],[Return_Flag]]="Yes",1,0)</f>
        <v>1</v>
      </c>
      <c r="K6141">
        <f>IF(Table1[[#This Row],[Order_ID]]=Table1[[#This Row],[Order_ID]],1,0)</f>
        <v>1</v>
      </c>
      <c r="L6141" s="4" t="str">
        <f>TEXT(Table1[[#This Row],[Order_Date]], "mmm-yyyy")</f>
        <v>Dec-2023</v>
      </c>
    </row>
    <row r="6142" spans="1:12" x14ac:dyDescent="0.25">
      <c r="A6142" t="s">
        <v>12399</v>
      </c>
      <c r="B6142" t="s">
        <v>12400</v>
      </c>
      <c r="C6142" s="1">
        <v>45304</v>
      </c>
      <c r="E6142" t="s">
        <v>32</v>
      </c>
      <c r="G6142" t="s">
        <v>22</v>
      </c>
      <c r="H6142" t="s">
        <v>13</v>
      </c>
      <c r="I6142" t="str">
        <f>IF(Table1[[#This Row],[Return_Status]]="Returned", "Yes", "No")</f>
        <v>No</v>
      </c>
      <c r="J6142">
        <f>IF(Table1[[#This Row],[Return_Flag]]="Yes",1,0)</f>
        <v>0</v>
      </c>
      <c r="K6142">
        <f>IF(Table1[[#This Row],[Order_ID]]=Table1[[#This Row],[Order_ID]],1,0)</f>
        <v>1</v>
      </c>
      <c r="L6142" s="4" t="str">
        <f>TEXT(Table1[[#This Row],[Order_Date]], "mmm-yyyy")</f>
        <v>Jan-2024</v>
      </c>
    </row>
    <row r="6143" spans="1:12" x14ac:dyDescent="0.25">
      <c r="A6143" t="s">
        <v>12401</v>
      </c>
      <c r="B6143" t="s">
        <v>12402</v>
      </c>
      <c r="C6143" s="1">
        <v>45070</v>
      </c>
      <c r="D6143" s="1">
        <v>45262</v>
      </c>
      <c r="E6143" t="s">
        <v>21</v>
      </c>
      <c r="F6143" t="s">
        <v>33</v>
      </c>
      <c r="G6143" t="s">
        <v>12</v>
      </c>
      <c r="H6143" t="s">
        <v>710</v>
      </c>
      <c r="I6143" t="str">
        <f>IF(Table1[[#This Row],[Return_Status]]="Returned", "Yes", "No")</f>
        <v>Yes</v>
      </c>
      <c r="J6143">
        <f>IF(Table1[[#This Row],[Return_Flag]]="Yes",1,0)</f>
        <v>1</v>
      </c>
      <c r="K6143">
        <f>IF(Table1[[#This Row],[Order_ID]]=Table1[[#This Row],[Order_ID]],1,0)</f>
        <v>1</v>
      </c>
      <c r="L6143" s="4" t="str">
        <f>TEXT(Table1[[#This Row],[Order_Date]], "mmm-yyyy")</f>
        <v>May-2023</v>
      </c>
    </row>
    <row r="6144" spans="1:12" x14ac:dyDescent="0.25">
      <c r="A6144" t="s">
        <v>12403</v>
      </c>
      <c r="B6144" t="s">
        <v>12404</v>
      </c>
      <c r="C6144" s="1">
        <v>45214</v>
      </c>
      <c r="D6144" s="1">
        <v>45629</v>
      </c>
      <c r="E6144" t="s">
        <v>10</v>
      </c>
      <c r="F6144" t="s">
        <v>17</v>
      </c>
      <c r="G6144" t="s">
        <v>12</v>
      </c>
      <c r="H6144" t="s">
        <v>77</v>
      </c>
      <c r="I6144" t="str">
        <f>IF(Table1[[#This Row],[Return_Status]]="Returned", "Yes", "No")</f>
        <v>Yes</v>
      </c>
      <c r="J6144">
        <f>IF(Table1[[#This Row],[Return_Flag]]="Yes",1,0)</f>
        <v>1</v>
      </c>
      <c r="K6144">
        <f>IF(Table1[[#This Row],[Order_ID]]=Table1[[#This Row],[Order_ID]],1,0)</f>
        <v>1</v>
      </c>
      <c r="L6144" s="4" t="str">
        <f>TEXT(Table1[[#This Row],[Order_Date]], "mmm-yyyy")</f>
        <v>Oct-2023</v>
      </c>
    </row>
    <row r="6145" spans="1:12" x14ac:dyDescent="0.25">
      <c r="A6145" t="s">
        <v>12405</v>
      </c>
      <c r="B6145" t="s">
        <v>12406</v>
      </c>
      <c r="C6145" s="1">
        <v>44983</v>
      </c>
      <c r="E6145" t="s">
        <v>32</v>
      </c>
      <c r="G6145" t="s">
        <v>22</v>
      </c>
      <c r="H6145" t="s">
        <v>128</v>
      </c>
      <c r="I6145" t="str">
        <f>IF(Table1[[#This Row],[Return_Status]]="Returned", "Yes", "No")</f>
        <v>No</v>
      </c>
      <c r="J6145">
        <f>IF(Table1[[#This Row],[Return_Flag]]="Yes",1,0)</f>
        <v>0</v>
      </c>
      <c r="K6145">
        <f>IF(Table1[[#This Row],[Order_ID]]=Table1[[#This Row],[Order_ID]],1,0)</f>
        <v>1</v>
      </c>
      <c r="L6145" s="4" t="str">
        <f>TEXT(Table1[[#This Row],[Order_Date]], "mmm-yyyy")</f>
        <v>Feb-2023</v>
      </c>
    </row>
    <row r="6146" spans="1:12" x14ac:dyDescent="0.25">
      <c r="A6146" t="s">
        <v>12407</v>
      </c>
      <c r="B6146" t="s">
        <v>12408</v>
      </c>
      <c r="C6146" s="1">
        <v>45004</v>
      </c>
      <c r="D6146" s="1">
        <v>45609</v>
      </c>
      <c r="E6146" t="s">
        <v>44</v>
      </c>
      <c r="F6146" t="s">
        <v>33</v>
      </c>
      <c r="G6146" t="s">
        <v>12</v>
      </c>
      <c r="H6146" t="s">
        <v>180</v>
      </c>
      <c r="I6146" t="str">
        <f>IF(Table1[[#This Row],[Return_Status]]="Returned", "Yes", "No")</f>
        <v>Yes</v>
      </c>
      <c r="J6146">
        <f>IF(Table1[[#This Row],[Return_Flag]]="Yes",1,0)</f>
        <v>1</v>
      </c>
      <c r="K6146">
        <f>IF(Table1[[#This Row],[Order_ID]]=Table1[[#This Row],[Order_ID]],1,0)</f>
        <v>1</v>
      </c>
      <c r="L6146" s="4" t="str">
        <f>TEXT(Table1[[#This Row],[Order_Date]], "mmm-yyyy")</f>
        <v>Mar-2023</v>
      </c>
    </row>
    <row r="6147" spans="1:12" x14ac:dyDescent="0.25">
      <c r="A6147" t="s">
        <v>12409</v>
      </c>
      <c r="B6147" t="s">
        <v>12410</v>
      </c>
      <c r="C6147" s="1">
        <v>45013</v>
      </c>
      <c r="E6147" t="s">
        <v>44</v>
      </c>
      <c r="G6147" t="s">
        <v>22</v>
      </c>
      <c r="H6147" t="s">
        <v>324</v>
      </c>
      <c r="I6147" t="str">
        <f>IF(Table1[[#This Row],[Return_Status]]="Returned", "Yes", "No")</f>
        <v>No</v>
      </c>
      <c r="J6147">
        <f>IF(Table1[[#This Row],[Return_Flag]]="Yes",1,0)</f>
        <v>0</v>
      </c>
      <c r="K6147">
        <f>IF(Table1[[#This Row],[Order_ID]]=Table1[[#This Row],[Order_ID]],1,0)</f>
        <v>1</v>
      </c>
      <c r="L6147" s="4" t="str">
        <f>TEXT(Table1[[#This Row],[Order_Date]], "mmm-yyyy")</f>
        <v>Mar-2023</v>
      </c>
    </row>
    <row r="6148" spans="1:12" x14ac:dyDescent="0.25">
      <c r="A6148" t="s">
        <v>12411</v>
      </c>
      <c r="B6148" t="s">
        <v>12412</v>
      </c>
      <c r="C6148" s="1">
        <v>45498</v>
      </c>
      <c r="D6148" s="1">
        <v>45085</v>
      </c>
      <c r="E6148" t="s">
        <v>16</v>
      </c>
      <c r="F6148" t="s">
        <v>17</v>
      </c>
      <c r="G6148" t="s">
        <v>12</v>
      </c>
      <c r="H6148" t="s">
        <v>171</v>
      </c>
      <c r="I6148" t="str">
        <f>IF(Table1[[#This Row],[Return_Status]]="Returned", "Yes", "No")</f>
        <v>Yes</v>
      </c>
      <c r="J6148">
        <f>IF(Table1[[#This Row],[Return_Flag]]="Yes",1,0)</f>
        <v>1</v>
      </c>
      <c r="K6148">
        <f>IF(Table1[[#This Row],[Order_ID]]=Table1[[#This Row],[Order_ID]],1,0)</f>
        <v>1</v>
      </c>
      <c r="L6148" s="4" t="str">
        <f>TEXT(Table1[[#This Row],[Order_Date]], "mmm-yyyy")</f>
        <v>Jul-2024</v>
      </c>
    </row>
    <row r="6149" spans="1:12" x14ac:dyDescent="0.25">
      <c r="A6149" t="s">
        <v>12413</v>
      </c>
      <c r="B6149" t="s">
        <v>12414</v>
      </c>
      <c r="C6149" s="1">
        <v>45362</v>
      </c>
      <c r="E6149" t="s">
        <v>21</v>
      </c>
      <c r="G6149" t="s">
        <v>22</v>
      </c>
      <c r="H6149" t="s">
        <v>92</v>
      </c>
      <c r="I6149" t="str">
        <f>IF(Table1[[#This Row],[Return_Status]]="Returned", "Yes", "No")</f>
        <v>No</v>
      </c>
      <c r="J6149">
        <f>IF(Table1[[#This Row],[Return_Flag]]="Yes",1,0)</f>
        <v>0</v>
      </c>
      <c r="K6149">
        <f>IF(Table1[[#This Row],[Order_ID]]=Table1[[#This Row],[Order_ID]],1,0)</f>
        <v>1</v>
      </c>
      <c r="L6149" s="4" t="str">
        <f>TEXT(Table1[[#This Row],[Order_Date]], "mmm-yyyy")</f>
        <v>Mar-2024</v>
      </c>
    </row>
    <row r="6150" spans="1:12" x14ac:dyDescent="0.25">
      <c r="A6150" t="s">
        <v>12415</v>
      </c>
      <c r="B6150" t="s">
        <v>12416</v>
      </c>
      <c r="C6150" s="1">
        <v>44945</v>
      </c>
      <c r="E6150" t="s">
        <v>21</v>
      </c>
      <c r="G6150" t="s">
        <v>22</v>
      </c>
      <c r="H6150" t="s">
        <v>238</v>
      </c>
      <c r="I6150" t="str">
        <f>IF(Table1[[#This Row],[Return_Status]]="Returned", "Yes", "No")</f>
        <v>No</v>
      </c>
      <c r="J6150">
        <f>IF(Table1[[#This Row],[Return_Flag]]="Yes",1,0)</f>
        <v>0</v>
      </c>
      <c r="K6150">
        <f>IF(Table1[[#This Row],[Order_ID]]=Table1[[#This Row],[Order_ID]],1,0)</f>
        <v>1</v>
      </c>
      <c r="L6150" s="4" t="str">
        <f>TEXT(Table1[[#This Row],[Order_Date]], "mmm-yyyy")</f>
        <v>Jan-2023</v>
      </c>
    </row>
    <row r="6151" spans="1:12" x14ac:dyDescent="0.25">
      <c r="A6151" t="s">
        <v>12417</v>
      </c>
      <c r="B6151" t="s">
        <v>12418</v>
      </c>
      <c r="C6151" s="1">
        <v>44968</v>
      </c>
      <c r="D6151" s="1">
        <v>45361</v>
      </c>
      <c r="E6151" t="s">
        <v>16</v>
      </c>
      <c r="F6151" t="s">
        <v>40</v>
      </c>
      <c r="G6151" t="s">
        <v>12</v>
      </c>
      <c r="H6151" t="s">
        <v>168</v>
      </c>
      <c r="I6151" t="str">
        <f>IF(Table1[[#This Row],[Return_Status]]="Returned", "Yes", "No")</f>
        <v>Yes</v>
      </c>
      <c r="J6151">
        <f>IF(Table1[[#This Row],[Return_Flag]]="Yes",1,0)</f>
        <v>1</v>
      </c>
      <c r="K6151">
        <f>IF(Table1[[#This Row],[Order_ID]]=Table1[[#This Row],[Order_ID]],1,0)</f>
        <v>1</v>
      </c>
      <c r="L6151" s="4" t="str">
        <f>TEXT(Table1[[#This Row],[Order_Date]], "mmm-yyyy")</f>
        <v>Feb-2023</v>
      </c>
    </row>
    <row r="6152" spans="1:12" x14ac:dyDescent="0.25">
      <c r="A6152" t="s">
        <v>12419</v>
      </c>
      <c r="B6152" t="s">
        <v>12420</v>
      </c>
      <c r="C6152" s="1">
        <v>45386</v>
      </c>
      <c r="D6152" s="1">
        <v>44933</v>
      </c>
      <c r="E6152" t="s">
        <v>44</v>
      </c>
      <c r="F6152" t="s">
        <v>33</v>
      </c>
      <c r="G6152" t="s">
        <v>12</v>
      </c>
      <c r="H6152" t="s">
        <v>134</v>
      </c>
      <c r="I6152" t="str">
        <f>IF(Table1[[#This Row],[Return_Status]]="Returned", "Yes", "No")</f>
        <v>Yes</v>
      </c>
      <c r="J6152">
        <f>IF(Table1[[#This Row],[Return_Flag]]="Yes",1,0)</f>
        <v>1</v>
      </c>
      <c r="K6152">
        <f>IF(Table1[[#This Row],[Order_ID]]=Table1[[#This Row],[Order_ID]],1,0)</f>
        <v>1</v>
      </c>
      <c r="L6152" s="4" t="str">
        <f>TEXT(Table1[[#This Row],[Order_Date]], "mmm-yyyy")</f>
        <v>Apr-2024</v>
      </c>
    </row>
    <row r="6153" spans="1:12" x14ac:dyDescent="0.25">
      <c r="A6153" t="s">
        <v>12421</v>
      </c>
      <c r="B6153" t="s">
        <v>12422</v>
      </c>
      <c r="C6153" s="1">
        <v>45250</v>
      </c>
      <c r="E6153" t="s">
        <v>16</v>
      </c>
      <c r="G6153" t="s">
        <v>22</v>
      </c>
      <c r="H6153" t="s">
        <v>851</v>
      </c>
      <c r="I6153" t="str">
        <f>IF(Table1[[#This Row],[Return_Status]]="Returned", "Yes", "No")</f>
        <v>No</v>
      </c>
      <c r="J6153">
        <f>IF(Table1[[#This Row],[Return_Flag]]="Yes",1,0)</f>
        <v>0</v>
      </c>
      <c r="K6153">
        <f>IF(Table1[[#This Row],[Order_ID]]=Table1[[#This Row],[Order_ID]],1,0)</f>
        <v>1</v>
      </c>
      <c r="L6153" s="4" t="str">
        <f>TEXT(Table1[[#This Row],[Order_Date]], "mmm-yyyy")</f>
        <v>Nov-2023</v>
      </c>
    </row>
    <row r="6154" spans="1:12" x14ac:dyDescent="0.25">
      <c r="A6154" t="s">
        <v>12423</v>
      </c>
      <c r="B6154" t="s">
        <v>12424</v>
      </c>
      <c r="C6154" s="1">
        <v>45224</v>
      </c>
      <c r="E6154" t="s">
        <v>10</v>
      </c>
      <c r="G6154" t="s">
        <v>22</v>
      </c>
      <c r="H6154" t="s">
        <v>221</v>
      </c>
      <c r="I6154" t="str">
        <f>IF(Table1[[#This Row],[Return_Status]]="Returned", "Yes", "No")</f>
        <v>No</v>
      </c>
      <c r="J6154">
        <f>IF(Table1[[#This Row],[Return_Flag]]="Yes",1,0)</f>
        <v>0</v>
      </c>
      <c r="K6154">
        <f>IF(Table1[[#This Row],[Order_ID]]=Table1[[#This Row],[Order_ID]],1,0)</f>
        <v>1</v>
      </c>
      <c r="L6154" s="4" t="str">
        <f>TEXT(Table1[[#This Row],[Order_Date]], "mmm-yyyy")</f>
        <v>Oct-2023</v>
      </c>
    </row>
    <row r="6155" spans="1:12" x14ac:dyDescent="0.25">
      <c r="A6155" t="s">
        <v>12425</v>
      </c>
      <c r="B6155" t="s">
        <v>12426</v>
      </c>
      <c r="C6155" s="1">
        <v>45625</v>
      </c>
      <c r="D6155" s="1">
        <v>45079</v>
      </c>
      <c r="E6155" t="s">
        <v>32</v>
      </c>
      <c r="F6155" t="s">
        <v>17</v>
      </c>
      <c r="G6155" t="s">
        <v>12</v>
      </c>
      <c r="H6155" t="s">
        <v>45</v>
      </c>
      <c r="I6155" t="str">
        <f>IF(Table1[[#This Row],[Return_Status]]="Returned", "Yes", "No")</f>
        <v>Yes</v>
      </c>
      <c r="J6155">
        <f>IF(Table1[[#This Row],[Return_Flag]]="Yes",1,0)</f>
        <v>1</v>
      </c>
      <c r="K6155">
        <f>IF(Table1[[#This Row],[Order_ID]]=Table1[[#This Row],[Order_ID]],1,0)</f>
        <v>1</v>
      </c>
      <c r="L6155" s="4" t="str">
        <f>TEXT(Table1[[#This Row],[Order_Date]], "mmm-yyyy")</f>
        <v>Nov-2024</v>
      </c>
    </row>
    <row r="6156" spans="1:12" x14ac:dyDescent="0.25">
      <c r="A6156" t="s">
        <v>12427</v>
      </c>
      <c r="B6156" t="s">
        <v>12428</v>
      </c>
      <c r="C6156" s="1">
        <v>45160</v>
      </c>
      <c r="D6156" s="1">
        <v>45335</v>
      </c>
      <c r="E6156" t="s">
        <v>10</v>
      </c>
      <c r="F6156" t="s">
        <v>40</v>
      </c>
      <c r="G6156" t="s">
        <v>12</v>
      </c>
      <c r="H6156" t="s">
        <v>1164</v>
      </c>
      <c r="I6156" t="str">
        <f>IF(Table1[[#This Row],[Return_Status]]="Returned", "Yes", "No")</f>
        <v>Yes</v>
      </c>
      <c r="J6156">
        <f>IF(Table1[[#This Row],[Return_Flag]]="Yes",1,0)</f>
        <v>1</v>
      </c>
      <c r="K6156">
        <f>IF(Table1[[#This Row],[Order_ID]]=Table1[[#This Row],[Order_ID]],1,0)</f>
        <v>1</v>
      </c>
      <c r="L6156" s="4" t="str">
        <f>TEXT(Table1[[#This Row],[Order_Date]], "mmm-yyyy")</f>
        <v>Aug-2023</v>
      </c>
    </row>
    <row r="6157" spans="1:12" x14ac:dyDescent="0.25">
      <c r="A6157" t="s">
        <v>12429</v>
      </c>
      <c r="B6157" t="s">
        <v>12430</v>
      </c>
      <c r="C6157" s="1">
        <v>44972</v>
      </c>
      <c r="E6157" t="s">
        <v>10</v>
      </c>
      <c r="G6157" t="s">
        <v>22</v>
      </c>
      <c r="H6157" t="s">
        <v>161</v>
      </c>
      <c r="I6157" t="str">
        <f>IF(Table1[[#This Row],[Return_Status]]="Returned", "Yes", "No")</f>
        <v>No</v>
      </c>
      <c r="J6157">
        <f>IF(Table1[[#This Row],[Return_Flag]]="Yes",1,0)</f>
        <v>0</v>
      </c>
      <c r="K6157">
        <f>IF(Table1[[#This Row],[Order_ID]]=Table1[[#This Row],[Order_ID]],1,0)</f>
        <v>1</v>
      </c>
      <c r="L6157" s="4" t="str">
        <f>TEXT(Table1[[#This Row],[Order_Date]], "mmm-yyyy")</f>
        <v>Feb-2023</v>
      </c>
    </row>
    <row r="6158" spans="1:12" x14ac:dyDescent="0.25">
      <c r="A6158" t="s">
        <v>12431</v>
      </c>
      <c r="B6158" t="s">
        <v>12432</v>
      </c>
      <c r="C6158" s="1">
        <v>45463</v>
      </c>
      <c r="E6158" t="s">
        <v>32</v>
      </c>
      <c r="G6158" t="s">
        <v>22</v>
      </c>
      <c r="H6158" t="s">
        <v>152</v>
      </c>
      <c r="I6158" t="str">
        <f>IF(Table1[[#This Row],[Return_Status]]="Returned", "Yes", "No")</f>
        <v>No</v>
      </c>
      <c r="J6158">
        <f>IF(Table1[[#This Row],[Return_Flag]]="Yes",1,0)</f>
        <v>0</v>
      </c>
      <c r="K6158">
        <f>IF(Table1[[#This Row],[Order_ID]]=Table1[[#This Row],[Order_ID]],1,0)</f>
        <v>1</v>
      </c>
      <c r="L6158" s="4" t="str">
        <f>TEXT(Table1[[#This Row],[Order_Date]], "mmm-yyyy")</f>
        <v>Jun-2024</v>
      </c>
    </row>
    <row r="6159" spans="1:12" x14ac:dyDescent="0.25">
      <c r="A6159" t="s">
        <v>12433</v>
      </c>
      <c r="B6159" t="s">
        <v>12434</v>
      </c>
      <c r="C6159" s="1">
        <v>45397</v>
      </c>
      <c r="E6159" t="s">
        <v>16</v>
      </c>
      <c r="G6159" t="s">
        <v>22</v>
      </c>
      <c r="H6159" t="s">
        <v>189</v>
      </c>
      <c r="I6159" t="str">
        <f>IF(Table1[[#This Row],[Return_Status]]="Returned", "Yes", "No")</f>
        <v>No</v>
      </c>
      <c r="J6159">
        <f>IF(Table1[[#This Row],[Return_Flag]]="Yes",1,0)</f>
        <v>0</v>
      </c>
      <c r="K6159">
        <f>IF(Table1[[#This Row],[Order_ID]]=Table1[[#This Row],[Order_ID]],1,0)</f>
        <v>1</v>
      </c>
      <c r="L6159" s="4" t="str">
        <f>TEXT(Table1[[#This Row],[Order_Date]], "mmm-yyyy")</f>
        <v>Apr-2024</v>
      </c>
    </row>
    <row r="6160" spans="1:12" x14ac:dyDescent="0.25">
      <c r="A6160" t="s">
        <v>12435</v>
      </c>
      <c r="B6160" t="s">
        <v>12436</v>
      </c>
      <c r="C6160" s="1">
        <v>45570</v>
      </c>
      <c r="E6160" t="s">
        <v>16</v>
      </c>
      <c r="G6160" t="s">
        <v>22</v>
      </c>
      <c r="H6160" t="s">
        <v>779</v>
      </c>
      <c r="I6160" t="str">
        <f>IF(Table1[[#This Row],[Return_Status]]="Returned", "Yes", "No")</f>
        <v>No</v>
      </c>
      <c r="J6160">
        <f>IF(Table1[[#This Row],[Return_Flag]]="Yes",1,0)</f>
        <v>0</v>
      </c>
      <c r="K6160">
        <f>IF(Table1[[#This Row],[Order_ID]]=Table1[[#This Row],[Order_ID]],1,0)</f>
        <v>1</v>
      </c>
      <c r="L6160" s="4" t="str">
        <f>TEXT(Table1[[#This Row],[Order_Date]], "mmm-yyyy")</f>
        <v>Oct-2024</v>
      </c>
    </row>
    <row r="6161" spans="1:12" x14ac:dyDescent="0.25">
      <c r="A6161" t="s">
        <v>12437</v>
      </c>
      <c r="B6161" t="s">
        <v>12438</v>
      </c>
      <c r="C6161" s="1">
        <v>45533</v>
      </c>
      <c r="D6161" s="1">
        <v>45587</v>
      </c>
      <c r="E6161" t="s">
        <v>21</v>
      </c>
      <c r="F6161" t="s">
        <v>17</v>
      </c>
      <c r="G6161" t="s">
        <v>12</v>
      </c>
      <c r="H6161" t="s">
        <v>192</v>
      </c>
      <c r="I6161" t="str">
        <f>IF(Table1[[#This Row],[Return_Status]]="Returned", "Yes", "No")</f>
        <v>Yes</v>
      </c>
      <c r="J6161">
        <f>IF(Table1[[#This Row],[Return_Flag]]="Yes",1,0)</f>
        <v>1</v>
      </c>
      <c r="K6161">
        <f>IF(Table1[[#This Row],[Order_ID]]=Table1[[#This Row],[Order_ID]],1,0)</f>
        <v>1</v>
      </c>
      <c r="L6161" s="4" t="str">
        <f>TEXT(Table1[[#This Row],[Order_Date]], "mmm-yyyy")</f>
        <v>Aug-2024</v>
      </c>
    </row>
    <row r="6162" spans="1:12" x14ac:dyDescent="0.25">
      <c r="A6162" t="s">
        <v>12439</v>
      </c>
      <c r="B6162" t="s">
        <v>12440</v>
      </c>
      <c r="C6162" s="1">
        <v>45466</v>
      </c>
      <c r="D6162" s="1">
        <v>45503</v>
      </c>
      <c r="E6162" t="s">
        <v>21</v>
      </c>
      <c r="F6162" t="s">
        <v>11</v>
      </c>
      <c r="G6162" t="s">
        <v>12</v>
      </c>
      <c r="H6162" t="s">
        <v>192</v>
      </c>
      <c r="I6162" t="str">
        <f>IF(Table1[[#This Row],[Return_Status]]="Returned", "Yes", "No")</f>
        <v>Yes</v>
      </c>
      <c r="J6162">
        <f>IF(Table1[[#This Row],[Return_Flag]]="Yes",1,0)</f>
        <v>1</v>
      </c>
      <c r="K6162">
        <f>IF(Table1[[#This Row],[Order_ID]]=Table1[[#This Row],[Order_ID]],1,0)</f>
        <v>1</v>
      </c>
      <c r="L6162" s="4" t="str">
        <f>TEXT(Table1[[#This Row],[Order_Date]], "mmm-yyyy")</f>
        <v>Jun-2024</v>
      </c>
    </row>
    <row r="6163" spans="1:12" x14ac:dyDescent="0.25">
      <c r="A6163" t="s">
        <v>12441</v>
      </c>
      <c r="B6163" t="s">
        <v>12442</v>
      </c>
      <c r="C6163" s="1">
        <v>45525</v>
      </c>
      <c r="E6163" t="s">
        <v>44</v>
      </c>
      <c r="G6163" t="s">
        <v>22</v>
      </c>
      <c r="H6163" t="s">
        <v>186</v>
      </c>
      <c r="I6163" t="str">
        <f>IF(Table1[[#This Row],[Return_Status]]="Returned", "Yes", "No")</f>
        <v>No</v>
      </c>
      <c r="J6163">
        <f>IF(Table1[[#This Row],[Return_Flag]]="Yes",1,0)</f>
        <v>0</v>
      </c>
      <c r="K6163">
        <f>IF(Table1[[#This Row],[Order_ID]]=Table1[[#This Row],[Order_ID]],1,0)</f>
        <v>1</v>
      </c>
      <c r="L6163" s="4" t="str">
        <f>TEXT(Table1[[#This Row],[Order_Date]], "mmm-yyyy")</f>
        <v>Aug-2024</v>
      </c>
    </row>
    <row r="6164" spans="1:12" x14ac:dyDescent="0.25">
      <c r="A6164" t="s">
        <v>12443</v>
      </c>
      <c r="B6164" t="s">
        <v>12444</v>
      </c>
      <c r="C6164" s="1">
        <v>45356</v>
      </c>
      <c r="E6164" t="s">
        <v>10</v>
      </c>
      <c r="G6164" t="s">
        <v>22</v>
      </c>
      <c r="H6164" t="s">
        <v>23</v>
      </c>
      <c r="I6164" t="str">
        <f>IF(Table1[[#This Row],[Return_Status]]="Returned", "Yes", "No")</f>
        <v>No</v>
      </c>
      <c r="J6164">
        <f>IF(Table1[[#This Row],[Return_Flag]]="Yes",1,0)</f>
        <v>0</v>
      </c>
      <c r="K6164">
        <f>IF(Table1[[#This Row],[Order_ID]]=Table1[[#This Row],[Order_ID]],1,0)</f>
        <v>1</v>
      </c>
      <c r="L6164" s="4" t="str">
        <f>TEXT(Table1[[#This Row],[Order_Date]], "mmm-yyyy")</f>
        <v>Mar-2024</v>
      </c>
    </row>
    <row r="6165" spans="1:12" x14ac:dyDescent="0.25">
      <c r="A6165" t="s">
        <v>12445</v>
      </c>
      <c r="B6165" t="s">
        <v>12446</v>
      </c>
      <c r="C6165" s="1">
        <v>45025</v>
      </c>
      <c r="E6165" t="s">
        <v>44</v>
      </c>
      <c r="G6165" t="s">
        <v>22</v>
      </c>
      <c r="H6165" t="s">
        <v>439</v>
      </c>
      <c r="I6165" t="str">
        <f>IF(Table1[[#This Row],[Return_Status]]="Returned", "Yes", "No")</f>
        <v>No</v>
      </c>
      <c r="J6165">
        <f>IF(Table1[[#This Row],[Return_Flag]]="Yes",1,0)</f>
        <v>0</v>
      </c>
      <c r="K6165">
        <f>IF(Table1[[#This Row],[Order_ID]]=Table1[[#This Row],[Order_ID]],1,0)</f>
        <v>1</v>
      </c>
      <c r="L6165" s="4" t="str">
        <f>TEXT(Table1[[#This Row],[Order_Date]], "mmm-yyyy")</f>
        <v>Apr-2023</v>
      </c>
    </row>
    <row r="6166" spans="1:12" x14ac:dyDescent="0.25">
      <c r="A6166" t="s">
        <v>12447</v>
      </c>
      <c r="B6166" t="s">
        <v>12448</v>
      </c>
      <c r="C6166" s="1">
        <v>45069</v>
      </c>
      <c r="E6166" t="s">
        <v>16</v>
      </c>
      <c r="G6166" t="s">
        <v>22</v>
      </c>
      <c r="H6166" t="s">
        <v>68</v>
      </c>
      <c r="I6166" t="str">
        <f>IF(Table1[[#This Row],[Return_Status]]="Returned", "Yes", "No")</f>
        <v>No</v>
      </c>
      <c r="J6166">
        <f>IF(Table1[[#This Row],[Return_Flag]]="Yes",1,0)</f>
        <v>0</v>
      </c>
      <c r="K6166">
        <f>IF(Table1[[#This Row],[Order_ID]]=Table1[[#This Row],[Order_ID]],1,0)</f>
        <v>1</v>
      </c>
      <c r="L6166" s="4" t="str">
        <f>TEXT(Table1[[#This Row],[Order_Date]], "mmm-yyyy")</f>
        <v>May-2023</v>
      </c>
    </row>
    <row r="6167" spans="1:12" x14ac:dyDescent="0.25">
      <c r="A6167" t="s">
        <v>12449</v>
      </c>
      <c r="B6167" t="s">
        <v>12450</v>
      </c>
      <c r="C6167" s="1">
        <v>44937</v>
      </c>
      <c r="D6167" s="1">
        <v>44966</v>
      </c>
      <c r="E6167" t="s">
        <v>44</v>
      </c>
      <c r="F6167" t="s">
        <v>33</v>
      </c>
      <c r="G6167" t="s">
        <v>12</v>
      </c>
      <c r="H6167" t="s">
        <v>642</v>
      </c>
      <c r="I6167" t="str">
        <f>IF(Table1[[#This Row],[Return_Status]]="Returned", "Yes", "No")</f>
        <v>Yes</v>
      </c>
      <c r="J6167">
        <f>IF(Table1[[#This Row],[Return_Flag]]="Yes",1,0)</f>
        <v>1</v>
      </c>
      <c r="K6167">
        <f>IF(Table1[[#This Row],[Order_ID]]=Table1[[#This Row],[Order_ID]],1,0)</f>
        <v>1</v>
      </c>
      <c r="L6167" s="4" t="str">
        <f>TEXT(Table1[[#This Row],[Order_Date]], "mmm-yyyy")</f>
        <v>Jan-2023</v>
      </c>
    </row>
    <row r="6168" spans="1:12" x14ac:dyDescent="0.25">
      <c r="A6168" t="s">
        <v>12451</v>
      </c>
      <c r="B6168" t="s">
        <v>12452</v>
      </c>
      <c r="C6168" s="1">
        <v>45594</v>
      </c>
      <c r="E6168" t="s">
        <v>10</v>
      </c>
      <c r="G6168" t="s">
        <v>22</v>
      </c>
      <c r="H6168" t="s">
        <v>146</v>
      </c>
      <c r="I6168" t="str">
        <f>IF(Table1[[#This Row],[Return_Status]]="Returned", "Yes", "No")</f>
        <v>No</v>
      </c>
      <c r="J6168">
        <f>IF(Table1[[#This Row],[Return_Flag]]="Yes",1,0)</f>
        <v>0</v>
      </c>
      <c r="K6168">
        <f>IF(Table1[[#This Row],[Order_ID]]=Table1[[#This Row],[Order_ID]],1,0)</f>
        <v>1</v>
      </c>
      <c r="L6168" s="4" t="str">
        <f>TEXT(Table1[[#This Row],[Order_Date]], "mmm-yyyy")</f>
        <v>Oct-2024</v>
      </c>
    </row>
    <row r="6169" spans="1:12" x14ac:dyDescent="0.25">
      <c r="A6169" t="s">
        <v>12453</v>
      </c>
      <c r="B6169" t="s">
        <v>12454</v>
      </c>
      <c r="C6169" s="1">
        <v>45237</v>
      </c>
      <c r="E6169" t="s">
        <v>21</v>
      </c>
      <c r="G6169" t="s">
        <v>22</v>
      </c>
      <c r="H6169" t="s">
        <v>48</v>
      </c>
      <c r="I6169" t="str">
        <f>IF(Table1[[#This Row],[Return_Status]]="Returned", "Yes", "No")</f>
        <v>No</v>
      </c>
      <c r="J6169">
        <f>IF(Table1[[#This Row],[Return_Flag]]="Yes",1,0)</f>
        <v>0</v>
      </c>
      <c r="K6169">
        <f>IF(Table1[[#This Row],[Order_ID]]=Table1[[#This Row],[Order_ID]],1,0)</f>
        <v>1</v>
      </c>
      <c r="L6169" s="4" t="str">
        <f>TEXT(Table1[[#This Row],[Order_Date]], "mmm-yyyy")</f>
        <v>Nov-2023</v>
      </c>
    </row>
    <row r="6170" spans="1:12" x14ac:dyDescent="0.25">
      <c r="A6170" t="s">
        <v>12455</v>
      </c>
      <c r="B6170" t="s">
        <v>12456</v>
      </c>
      <c r="C6170" s="1">
        <v>45371</v>
      </c>
      <c r="D6170" s="1">
        <v>45596</v>
      </c>
      <c r="E6170" t="s">
        <v>21</v>
      </c>
      <c r="F6170" t="s">
        <v>33</v>
      </c>
      <c r="G6170" t="s">
        <v>12</v>
      </c>
      <c r="H6170" t="s">
        <v>80</v>
      </c>
      <c r="I6170" t="str">
        <f>IF(Table1[[#This Row],[Return_Status]]="Returned", "Yes", "No")</f>
        <v>Yes</v>
      </c>
      <c r="J6170">
        <f>IF(Table1[[#This Row],[Return_Flag]]="Yes",1,0)</f>
        <v>1</v>
      </c>
      <c r="K6170">
        <f>IF(Table1[[#This Row],[Order_ID]]=Table1[[#This Row],[Order_ID]],1,0)</f>
        <v>1</v>
      </c>
      <c r="L6170" s="4" t="str">
        <f>TEXT(Table1[[#This Row],[Order_Date]], "mmm-yyyy")</f>
        <v>Mar-2024</v>
      </c>
    </row>
    <row r="6171" spans="1:12" x14ac:dyDescent="0.25">
      <c r="A6171" t="s">
        <v>12457</v>
      </c>
      <c r="B6171" t="s">
        <v>12458</v>
      </c>
      <c r="C6171" s="1">
        <v>45292</v>
      </c>
      <c r="D6171" s="1">
        <v>45381</v>
      </c>
      <c r="E6171" t="s">
        <v>32</v>
      </c>
      <c r="F6171" t="s">
        <v>17</v>
      </c>
      <c r="G6171" t="s">
        <v>12</v>
      </c>
      <c r="H6171" t="s">
        <v>34</v>
      </c>
      <c r="I6171" t="str">
        <f>IF(Table1[[#This Row],[Return_Status]]="Returned", "Yes", "No")</f>
        <v>Yes</v>
      </c>
      <c r="J6171">
        <f>IF(Table1[[#This Row],[Return_Flag]]="Yes",1,0)</f>
        <v>1</v>
      </c>
      <c r="K6171">
        <f>IF(Table1[[#This Row],[Order_ID]]=Table1[[#This Row],[Order_ID]],1,0)</f>
        <v>1</v>
      </c>
      <c r="L6171" s="4" t="str">
        <f>TEXT(Table1[[#This Row],[Order_Date]], "mmm-yyyy")</f>
        <v>Jan-2024</v>
      </c>
    </row>
    <row r="6172" spans="1:12" x14ac:dyDescent="0.25">
      <c r="A6172" t="s">
        <v>12459</v>
      </c>
      <c r="B6172" t="s">
        <v>12460</v>
      </c>
      <c r="C6172" s="1">
        <v>45271</v>
      </c>
      <c r="E6172" t="s">
        <v>44</v>
      </c>
      <c r="G6172" t="s">
        <v>22</v>
      </c>
      <c r="H6172" t="s">
        <v>241</v>
      </c>
      <c r="I6172" t="str">
        <f>IF(Table1[[#This Row],[Return_Status]]="Returned", "Yes", "No")</f>
        <v>No</v>
      </c>
      <c r="J6172">
        <f>IF(Table1[[#This Row],[Return_Flag]]="Yes",1,0)</f>
        <v>0</v>
      </c>
      <c r="K6172">
        <f>IF(Table1[[#This Row],[Order_ID]]=Table1[[#This Row],[Order_ID]],1,0)</f>
        <v>1</v>
      </c>
      <c r="L6172" s="4" t="str">
        <f>TEXT(Table1[[#This Row],[Order_Date]], "mmm-yyyy")</f>
        <v>Dec-2023</v>
      </c>
    </row>
    <row r="6173" spans="1:12" x14ac:dyDescent="0.25">
      <c r="A6173" t="s">
        <v>12461</v>
      </c>
      <c r="B6173" t="s">
        <v>12462</v>
      </c>
      <c r="C6173" s="1">
        <v>45092</v>
      </c>
      <c r="D6173" s="1">
        <v>45153</v>
      </c>
      <c r="E6173" t="s">
        <v>10</v>
      </c>
      <c r="F6173" t="s">
        <v>17</v>
      </c>
      <c r="G6173" t="s">
        <v>12</v>
      </c>
      <c r="H6173" t="s">
        <v>104</v>
      </c>
      <c r="I6173" t="str">
        <f>IF(Table1[[#This Row],[Return_Status]]="Returned", "Yes", "No")</f>
        <v>Yes</v>
      </c>
      <c r="J6173">
        <f>IF(Table1[[#This Row],[Return_Flag]]="Yes",1,0)</f>
        <v>1</v>
      </c>
      <c r="K6173">
        <f>IF(Table1[[#This Row],[Order_ID]]=Table1[[#This Row],[Order_ID]],1,0)</f>
        <v>1</v>
      </c>
      <c r="L6173" s="4" t="str">
        <f>TEXT(Table1[[#This Row],[Order_Date]], "mmm-yyyy")</f>
        <v>Jun-2023</v>
      </c>
    </row>
    <row r="6174" spans="1:12" x14ac:dyDescent="0.25">
      <c r="A6174" t="s">
        <v>12463</v>
      </c>
      <c r="B6174" t="s">
        <v>12464</v>
      </c>
      <c r="C6174" s="1">
        <v>45564</v>
      </c>
      <c r="D6174" s="1">
        <v>45035</v>
      </c>
      <c r="E6174" t="s">
        <v>44</v>
      </c>
      <c r="F6174" t="s">
        <v>33</v>
      </c>
      <c r="G6174" t="s">
        <v>12</v>
      </c>
      <c r="H6174" t="s">
        <v>221</v>
      </c>
      <c r="I6174" t="str">
        <f>IF(Table1[[#This Row],[Return_Status]]="Returned", "Yes", "No")</f>
        <v>Yes</v>
      </c>
      <c r="J6174">
        <f>IF(Table1[[#This Row],[Return_Flag]]="Yes",1,0)</f>
        <v>1</v>
      </c>
      <c r="K6174">
        <f>IF(Table1[[#This Row],[Order_ID]]=Table1[[#This Row],[Order_ID]],1,0)</f>
        <v>1</v>
      </c>
      <c r="L6174" s="4" t="str">
        <f>TEXT(Table1[[#This Row],[Order_Date]], "mmm-yyyy")</f>
        <v>Sep-2024</v>
      </c>
    </row>
    <row r="6175" spans="1:12" x14ac:dyDescent="0.25">
      <c r="A6175" t="s">
        <v>12465</v>
      </c>
      <c r="B6175" t="s">
        <v>12466</v>
      </c>
      <c r="C6175" s="1">
        <v>45020</v>
      </c>
      <c r="D6175" s="1">
        <v>45226</v>
      </c>
      <c r="E6175" t="s">
        <v>10</v>
      </c>
      <c r="F6175" t="s">
        <v>33</v>
      </c>
      <c r="G6175" t="s">
        <v>12</v>
      </c>
      <c r="H6175" t="s">
        <v>1032</v>
      </c>
      <c r="I6175" t="str">
        <f>IF(Table1[[#This Row],[Return_Status]]="Returned", "Yes", "No")</f>
        <v>Yes</v>
      </c>
      <c r="J6175">
        <f>IF(Table1[[#This Row],[Return_Flag]]="Yes",1,0)</f>
        <v>1</v>
      </c>
      <c r="K6175">
        <f>IF(Table1[[#This Row],[Order_ID]]=Table1[[#This Row],[Order_ID]],1,0)</f>
        <v>1</v>
      </c>
      <c r="L6175" s="4" t="str">
        <f>TEXT(Table1[[#This Row],[Order_Date]], "mmm-yyyy")</f>
        <v>Apr-2023</v>
      </c>
    </row>
    <row r="6176" spans="1:12" x14ac:dyDescent="0.25">
      <c r="A6176" t="s">
        <v>12467</v>
      </c>
      <c r="B6176" t="s">
        <v>12468</v>
      </c>
      <c r="C6176" s="1">
        <v>44966</v>
      </c>
      <c r="D6176" s="1">
        <v>45051</v>
      </c>
      <c r="E6176" t="s">
        <v>10</v>
      </c>
      <c r="F6176" t="s">
        <v>17</v>
      </c>
      <c r="G6176" t="s">
        <v>12</v>
      </c>
      <c r="H6176" t="s">
        <v>86</v>
      </c>
      <c r="I6176" t="str">
        <f>IF(Table1[[#This Row],[Return_Status]]="Returned", "Yes", "No")</f>
        <v>Yes</v>
      </c>
      <c r="J6176">
        <f>IF(Table1[[#This Row],[Return_Flag]]="Yes",1,0)</f>
        <v>1</v>
      </c>
      <c r="K6176">
        <f>IF(Table1[[#This Row],[Order_ID]]=Table1[[#This Row],[Order_ID]],1,0)</f>
        <v>1</v>
      </c>
      <c r="L6176" s="4" t="str">
        <f>TEXT(Table1[[#This Row],[Order_Date]], "mmm-yyyy")</f>
        <v>Feb-2023</v>
      </c>
    </row>
    <row r="6177" spans="1:12" x14ac:dyDescent="0.25">
      <c r="A6177" t="s">
        <v>12469</v>
      </c>
      <c r="B6177" t="s">
        <v>12470</v>
      </c>
      <c r="C6177" s="1">
        <v>45291</v>
      </c>
      <c r="D6177" s="1">
        <v>45304</v>
      </c>
      <c r="E6177" t="s">
        <v>21</v>
      </c>
      <c r="F6177" t="s">
        <v>11</v>
      </c>
      <c r="G6177" t="s">
        <v>12</v>
      </c>
      <c r="H6177" t="s">
        <v>404</v>
      </c>
      <c r="I6177" t="str">
        <f>IF(Table1[[#This Row],[Return_Status]]="Returned", "Yes", "No")</f>
        <v>Yes</v>
      </c>
      <c r="J6177">
        <f>IF(Table1[[#This Row],[Return_Flag]]="Yes",1,0)</f>
        <v>1</v>
      </c>
      <c r="K6177">
        <f>IF(Table1[[#This Row],[Order_ID]]=Table1[[#This Row],[Order_ID]],1,0)</f>
        <v>1</v>
      </c>
      <c r="L6177" s="4" t="str">
        <f>TEXT(Table1[[#This Row],[Order_Date]], "mmm-yyyy")</f>
        <v>Dec-2023</v>
      </c>
    </row>
    <row r="6178" spans="1:12" x14ac:dyDescent="0.25">
      <c r="A6178" t="s">
        <v>12471</v>
      </c>
      <c r="B6178" t="s">
        <v>12472</v>
      </c>
      <c r="C6178" s="1">
        <v>45456</v>
      </c>
      <c r="D6178" s="1">
        <v>45160</v>
      </c>
      <c r="E6178" t="s">
        <v>10</v>
      </c>
      <c r="F6178" t="s">
        <v>40</v>
      </c>
      <c r="G6178" t="s">
        <v>12</v>
      </c>
      <c r="H6178" t="s">
        <v>177</v>
      </c>
      <c r="I6178" t="str">
        <f>IF(Table1[[#This Row],[Return_Status]]="Returned", "Yes", "No")</f>
        <v>Yes</v>
      </c>
      <c r="J6178">
        <f>IF(Table1[[#This Row],[Return_Flag]]="Yes",1,0)</f>
        <v>1</v>
      </c>
      <c r="K6178">
        <f>IF(Table1[[#This Row],[Order_ID]]=Table1[[#This Row],[Order_ID]],1,0)</f>
        <v>1</v>
      </c>
      <c r="L6178" s="4" t="str">
        <f>TEXT(Table1[[#This Row],[Order_Date]], "mmm-yyyy")</f>
        <v>Jun-2024</v>
      </c>
    </row>
    <row r="6179" spans="1:12" x14ac:dyDescent="0.25">
      <c r="A6179" t="s">
        <v>12473</v>
      </c>
      <c r="B6179" t="s">
        <v>12474</v>
      </c>
      <c r="C6179" s="1">
        <v>45106</v>
      </c>
      <c r="E6179" t="s">
        <v>32</v>
      </c>
      <c r="G6179" t="s">
        <v>22</v>
      </c>
      <c r="H6179" t="s">
        <v>1032</v>
      </c>
      <c r="I6179" t="str">
        <f>IF(Table1[[#This Row],[Return_Status]]="Returned", "Yes", "No")</f>
        <v>No</v>
      </c>
      <c r="J6179">
        <f>IF(Table1[[#This Row],[Return_Flag]]="Yes",1,0)</f>
        <v>0</v>
      </c>
      <c r="K6179">
        <f>IF(Table1[[#This Row],[Order_ID]]=Table1[[#This Row],[Order_ID]],1,0)</f>
        <v>1</v>
      </c>
      <c r="L6179" s="4" t="str">
        <f>TEXT(Table1[[#This Row],[Order_Date]], "mmm-yyyy")</f>
        <v>Jun-2023</v>
      </c>
    </row>
    <row r="6180" spans="1:12" x14ac:dyDescent="0.25">
      <c r="A6180" t="s">
        <v>12475</v>
      </c>
      <c r="B6180" t="s">
        <v>12476</v>
      </c>
      <c r="C6180" s="1">
        <v>44966</v>
      </c>
      <c r="E6180" t="s">
        <v>44</v>
      </c>
      <c r="G6180" t="s">
        <v>22</v>
      </c>
      <c r="H6180" t="s">
        <v>174</v>
      </c>
      <c r="I6180" t="str">
        <f>IF(Table1[[#This Row],[Return_Status]]="Returned", "Yes", "No")</f>
        <v>No</v>
      </c>
      <c r="J6180">
        <f>IF(Table1[[#This Row],[Return_Flag]]="Yes",1,0)</f>
        <v>0</v>
      </c>
      <c r="K6180">
        <f>IF(Table1[[#This Row],[Order_ID]]=Table1[[#This Row],[Order_ID]],1,0)</f>
        <v>1</v>
      </c>
      <c r="L6180" s="4" t="str">
        <f>TEXT(Table1[[#This Row],[Order_Date]], "mmm-yyyy")</f>
        <v>Feb-2023</v>
      </c>
    </row>
    <row r="6181" spans="1:12" x14ac:dyDescent="0.25">
      <c r="A6181" t="s">
        <v>12477</v>
      </c>
      <c r="B6181" t="s">
        <v>12478</v>
      </c>
      <c r="C6181" s="1">
        <v>45080</v>
      </c>
      <c r="E6181" t="s">
        <v>10</v>
      </c>
      <c r="G6181" t="s">
        <v>22</v>
      </c>
      <c r="H6181" t="s">
        <v>788</v>
      </c>
      <c r="I6181" t="str">
        <f>IF(Table1[[#This Row],[Return_Status]]="Returned", "Yes", "No")</f>
        <v>No</v>
      </c>
      <c r="J6181">
        <f>IF(Table1[[#This Row],[Return_Flag]]="Yes",1,0)</f>
        <v>0</v>
      </c>
      <c r="K6181">
        <f>IF(Table1[[#This Row],[Order_ID]]=Table1[[#This Row],[Order_ID]],1,0)</f>
        <v>1</v>
      </c>
      <c r="L6181" s="4" t="str">
        <f>TEXT(Table1[[#This Row],[Order_Date]], "mmm-yyyy")</f>
        <v>Jun-2023</v>
      </c>
    </row>
    <row r="6182" spans="1:12" x14ac:dyDescent="0.25">
      <c r="A6182" t="s">
        <v>12479</v>
      </c>
      <c r="B6182" t="s">
        <v>12480</v>
      </c>
      <c r="C6182" s="1">
        <v>45502</v>
      </c>
      <c r="D6182" s="1">
        <v>45590</v>
      </c>
      <c r="E6182" t="s">
        <v>21</v>
      </c>
      <c r="F6182" t="s">
        <v>11</v>
      </c>
      <c r="G6182" t="s">
        <v>12</v>
      </c>
      <c r="H6182" t="s">
        <v>13</v>
      </c>
      <c r="I6182" t="str">
        <f>IF(Table1[[#This Row],[Return_Status]]="Returned", "Yes", "No")</f>
        <v>Yes</v>
      </c>
      <c r="J6182">
        <f>IF(Table1[[#This Row],[Return_Flag]]="Yes",1,0)</f>
        <v>1</v>
      </c>
      <c r="K6182">
        <f>IF(Table1[[#This Row],[Order_ID]]=Table1[[#This Row],[Order_ID]],1,0)</f>
        <v>1</v>
      </c>
      <c r="L6182" s="4" t="str">
        <f>TEXT(Table1[[#This Row],[Order_Date]], "mmm-yyyy")</f>
        <v>Jul-2024</v>
      </c>
    </row>
    <row r="6183" spans="1:12" x14ac:dyDescent="0.25">
      <c r="A6183" t="s">
        <v>12481</v>
      </c>
      <c r="B6183" t="s">
        <v>12482</v>
      </c>
      <c r="C6183" s="1">
        <v>45059</v>
      </c>
      <c r="D6183" s="1">
        <v>45601</v>
      </c>
      <c r="E6183" t="s">
        <v>16</v>
      </c>
      <c r="F6183" t="s">
        <v>33</v>
      </c>
      <c r="G6183" t="s">
        <v>12</v>
      </c>
      <c r="H6183" t="s">
        <v>710</v>
      </c>
      <c r="I6183" t="str">
        <f>IF(Table1[[#This Row],[Return_Status]]="Returned", "Yes", "No")</f>
        <v>Yes</v>
      </c>
      <c r="J6183">
        <f>IF(Table1[[#This Row],[Return_Flag]]="Yes",1,0)</f>
        <v>1</v>
      </c>
      <c r="K6183">
        <f>IF(Table1[[#This Row],[Order_ID]]=Table1[[#This Row],[Order_ID]],1,0)</f>
        <v>1</v>
      </c>
      <c r="L6183" s="4" t="str">
        <f>TEXT(Table1[[#This Row],[Order_Date]], "mmm-yyyy")</f>
        <v>May-2023</v>
      </c>
    </row>
    <row r="6184" spans="1:12" x14ac:dyDescent="0.25">
      <c r="A6184" t="s">
        <v>12483</v>
      </c>
      <c r="B6184" t="s">
        <v>12484</v>
      </c>
      <c r="C6184" s="1">
        <v>45578</v>
      </c>
      <c r="D6184" s="1">
        <v>45006</v>
      </c>
      <c r="E6184" t="s">
        <v>16</v>
      </c>
      <c r="F6184" t="s">
        <v>17</v>
      </c>
      <c r="G6184" t="s">
        <v>12</v>
      </c>
      <c r="H6184" t="s">
        <v>48</v>
      </c>
      <c r="I6184" t="str">
        <f>IF(Table1[[#This Row],[Return_Status]]="Returned", "Yes", "No")</f>
        <v>Yes</v>
      </c>
      <c r="J6184">
        <f>IF(Table1[[#This Row],[Return_Flag]]="Yes",1,0)</f>
        <v>1</v>
      </c>
      <c r="K6184">
        <f>IF(Table1[[#This Row],[Order_ID]]=Table1[[#This Row],[Order_ID]],1,0)</f>
        <v>1</v>
      </c>
      <c r="L6184" s="4" t="str">
        <f>TEXT(Table1[[#This Row],[Order_Date]], "mmm-yyyy")</f>
        <v>Oct-2024</v>
      </c>
    </row>
    <row r="6185" spans="1:12" x14ac:dyDescent="0.25">
      <c r="A6185" t="s">
        <v>12485</v>
      </c>
      <c r="B6185" t="s">
        <v>12486</v>
      </c>
      <c r="C6185" s="1">
        <v>45517</v>
      </c>
      <c r="E6185" t="s">
        <v>10</v>
      </c>
      <c r="G6185" t="s">
        <v>22</v>
      </c>
      <c r="H6185" t="s">
        <v>77</v>
      </c>
      <c r="I6185" t="str">
        <f>IF(Table1[[#This Row],[Return_Status]]="Returned", "Yes", "No")</f>
        <v>No</v>
      </c>
      <c r="J6185">
        <f>IF(Table1[[#This Row],[Return_Flag]]="Yes",1,0)</f>
        <v>0</v>
      </c>
      <c r="K6185">
        <f>IF(Table1[[#This Row],[Order_ID]]=Table1[[#This Row],[Order_ID]],1,0)</f>
        <v>1</v>
      </c>
      <c r="L6185" s="4" t="str">
        <f>TEXT(Table1[[#This Row],[Order_Date]], "mmm-yyyy")</f>
        <v>Aug-2024</v>
      </c>
    </row>
    <row r="6186" spans="1:12" x14ac:dyDescent="0.25">
      <c r="A6186" t="s">
        <v>12487</v>
      </c>
      <c r="B6186" t="s">
        <v>12488</v>
      </c>
      <c r="C6186" s="1">
        <v>45520</v>
      </c>
      <c r="D6186" s="1">
        <v>44999</v>
      </c>
      <c r="E6186" t="s">
        <v>44</v>
      </c>
      <c r="F6186" t="s">
        <v>33</v>
      </c>
      <c r="G6186" t="s">
        <v>12</v>
      </c>
      <c r="H6186" t="s">
        <v>295</v>
      </c>
      <c r="I6186" t="str">
        <f>IF(Table1[[#This Row],[Return_Status]]="Returned", "Yes", "No")</f>
        <v>Yes</v>
      </c>
      <c r="J6186">
        <f>IF(Table1[[#This Row],[Return_Flag]]="Yes",1,0)</f>
        <v>1</v>
      </c>
      <c r="K6186">
        <f>IF(Table1[[#This Row],[Order_ID]]=Table1[[#This Row],[Order_ID]],1,0)</f>
        <v>1</v>
      </c>
      <c r="L6186" s="4" t="str">
        <f>TEXT(Table1[[#This Row],[Order_Date]], "mmm-yyyy")</f>
        <v>Aug-2024</v>
      </c>
    </row>
    <row r="6187" spans="1:12" x14ac:dyDescent="0.25">
      <c r="A6187" t="s">
        <v>12489</v>
      </c>
      <c r="B6187" t="s">
        <v>12490</v>
      </c>
      <c r="C6187" s="1">
        <v>45394</v>
      </c>
      <c r="D6187" s="1">
        <v>45233</v>
      </c>
      <c r="E6187" t="s">
        <v>32</v>
      </c>
      <c r="F6187" t="s">
        <v>33</v>
      </c>
      <c r="G6187" t="s">
        <v>12</v>
      </c>
      <c r="H6187" t="s">
        <v>180</v>
      </c>
      <c r="I6187" t="str">
        <f>IF(Table1[[#This Row],[Return_Status]]="Returned", "Yes", "No")</f>
        <v>Yes</v>
      </c>
      <c r="J6187">
        <f>IF(Table1[[#This Row],[Return_Flag]]="Yes",1,0)</f>
        <v>1</v>
      </c>
      <c r="K6187">
        <f>IF(Table1[[#This Row],[Order_ID]]=Table1[[#This Row],[Order_ID]],1,0)</f>
        <v>1</v>
      </c>
      <c r="L6187" s="4" t="str">
        <f>TEXT(Table1[[#This Row],[Order_Date]], "mmm-yyyy")</f>
        <v>Apr-2024</v>
      </c>
    </row>
    <row r="6188" spans="1:12" x14ac:dyDescent="0.25">
      <c r="A6188" t="s">
        <v>12491</v>
      </c>
      <c r="B6188" t="s">
        <v>12492</v>
      </c>
      <c r="C6188" s="1">
        <v>45534</v>
      </c>
      <c r="E6188" t="s">
        <v>21</v>
      </c>
      <c r="G6188" t="s">
        <v>22</v>
      </c>
      <c r="H6188" t="s">
        <v>255</v>
      </c>
      <c r="I6188" t="str">
        <f>IF(Table1[[#This Row],[Return_Status]]="Returned", "Yes", "No")</f>
        <v>No</v>
      </c>
      <c r="J6188">
        <f>IF(Table1[[#This Row],[Return_Flag]]="Yes",1,0)</f>
        <v>0</v>
      </c>
      <c r="K6188">
        <f>IF(Table1[[#This Row],[Order_ID]]=Table1[[#This Row],[Order_ID]],1,0)</f>
        <v>1</v>
      </c>
      <c r="L6188" s="4" t="str">
        <f>TEXT(Table1[[#This Row],[Order_Date]], "mmm-yyyy")</f>
        <v>Aug-2024</v>
      </c>
    </row>
    <row r="6189" spans="1:12" x14ac:dyDescent="0.25">
      <c r="A6189" t="s">
        <v>12493</v>
      </c>
      <c r="B6189" t="s">
        <v>12494</v>
      </c>
      <c r="C6189" s="1">
        <v>45253</v>
      </c>
      <c r="D6189" s="1">
        <v>45215</v>
      </c>
      <c r="E6189" t="s">
        <v>10</v>
      </c>
      <c r="F6189" t="s">
        <v>17</v>
      </c>
      <c r="G6189" t="s">
        <v>12</v>
      </c>
      <c r="H6189" t="s">
        <v>255</v>
      </c>
      <c r="I6189" t="str">
        <f>IF(Table1[[#This Row],[Return_Status]]="Returned", "Yes", "No")</f>
        <v>Yes</v>
      </c>
      <c r="J6189">
        <f>IF(Table1[[#This Row],[Return_Flag]]="Yes",1,0)</f>
        <v>1</v>
      </c>
      <c r="K6189">
        <f>IF(Table1[[#This Row],[Order_ID]]=Table1[[#This Row],[Order_ID]],1,0)</f>
        <v>1</v>
      </c>
      <c r="L6189" s="4" t="str">
        <f>TEXT(Table1[[#This Row],[Order_Date]], "mmm-yyyy")</f>
        <v>Nov-2023</v>
      </c>
    </row>
    <row r="6190" spans="1:12" x14ac:dyDescent="0.25">
      <c r="A6190" t="s">
        <v>12495</v>
      </c>
      <c r="B6190" t="s">
        <v>12496</v>
      </c>
      <c r="C6190" s="1">
        <v>44943</v>
      </c>
      <c r="E6190" t="s">
        <v>44</v>
      </c>
      <c r="G6190" t="s">
        <v>22</v>
      </c>
      <c r="H6190" t="s">
        <v>86</v>
      </c>
      <c r="I6190" t="str">
        <f>IF(Table1[[#This Row],[Return_Status]]="Returned", "Yes", "No")</f>
        <v>No</v>
      </c>
      <c r="J6190">
        <f>IF(Table1[[#This Row],[Return_Flag]]="Yes",1,0)</f>
        <v>0</v>
      </c>
      <c r="K6190">
        <f>IF(Table1[[#This Row],[Order_ID]]=Table1[[#This Row],[Order_ID]],1,0)</f>
        <v>1</v>
      </c>
      <c r="L6190" s="4" t="str">
        <f>TEXT(Table1[[#This Row],[Order_Date]], "mmm-yyyy")</f>
        <v>Jan-2023</v>
      </c>
    </row>
    <row r="6191" spans="1:12" x14ac:dyDescent="0.25">
      <c r="A6191" t="s">
        <v>12497</v>
      </c>
      <c r="B6191" t="s">
        <v>12498</v>
      </c>
      <c r="C6191" s="1">
        <v>45017</v>
      </c>
      <c r="D6191" s="1">
        <v>45565</v>
      </c>
      <c r="E6191" t="s">
        <v>21</v>
      </c>
      <c r="F6191" t="s">
        <v>33</v>
      </c>
      <c r="G6191" t="s">
        <v>12</v>
      </c>
      <c r="H6191" t="s">
        <v>121</v>
      </c>
      <c r="I6191" t="str">
        <f>IF(Table1[[#This Row],[Return_Status]]="Returned", "Yes", "No")</f>
        <v>Yes</v>
      </c>
      <c r="J6191">
        <f>IF(Table1[[#This Row],[Return_Flag]]="Yes",1,0)</f>
        <v>1</v>
      </c>
      <c r="K6191">
        <f>IF(Table1[[#This Row],[Order_ID]]=Table1[[#This Row],[Order_ID]],1,0)</f>
        <v>1</v>
      </c>
      <c r="L6191" s="4" t="str">
        <f>TEXT(Table1[[#This Row],[Order_Date]], "mmm-yyyy")</f>
        <v>Apr-2023</v>
      </c>
    </row>
    <row r="6192" spans="1:12" x14ac:dyDescent="0.25">
      <c r="A6192" t="s">
        <v>12499</v>
      </c>
      <c r="B6192" t="s">
        <v>12500</v>
      </c>
      <c r="C6192" s="1">
        <v>45487</v>
      </c>
      <c r="D6192" s="1">
        <v>45189</v>
      </c>
      <c r="E6192" t="s">
        <v>16</v>
      </c>
      <c r="F6192" t="s">
        <v>17</v>
      </c>
      <c r="G6192" t="s">
        <v>12</v>
      </c>
      <c r="H6192" t="s">
        <v>192</v>
      </c>
      <c r="I6192" t="str">
        <f>IF(Table1[[#This Row],[Return_Status]]="Returned", "Yes", "No")</f>
        <v>Yes</v>
      </c>
      <c r="J6192">
        <f>IF(Table1[[#This Row],[Return_Flag]]="Yes",1,0)</f>
        <v>1</v>
      </c>
      <c r="K6192">
        <f>IF(Table1[[#This Row],[Order_ID]]=Table1[[#This Row],[Order_ID]],1,0)</f>
        <v>1</v>
      </c>
      <c r="L6192" s="4" t="str">
        <f>TEXT(Table1[[#This Row],[Order_Date]], "mmm-yyyy")</f>
        <v>Jul-2024</v>
      </c>
    </row>
    <row r="6193" spans="1:12" x14ac:dyDescent="0.25">
      <c r="A6193" t="s">
        <v>12501</v>
      </c>
      <c r="B6193" t="s">
        <v>12502</v>
      </c>
      <c r="C6193" s="1">
        <v>45506</v>
      </c>
      <c r="E6193" t="s">
        <v>10</v>
      </c>
      <c r="G6193" t="s">
        <v>22</v>
      </c>
      <c r="H6193" t="s">
        <v>413</v>
      </c>
      <c r="I6193" t="str">
        <f>IF(Table1[[#This Row],[Return_Status]]="Returned", "Yes", "No")</f>
        <v>No</v>
      </c>
      <c r="J6193">
        <f>IF(Table1[[#This Row],[Return_Flag]]="Yes",1,0)</f>
        <v>0</v>
      </c>
      <c r="K6193">
        <f>IF(Table1[[#This Row],[Order_ID]]=Table1[[#This Row],[Order_ID]],1,0)</f>
        <v>1</v>
      </c>
      <c r="L6193" s="4" t="str">
        <f>TEXT(Table1[[#This Row],[Order_Date]], "mmm-yyyy")</f>
        <v>Aug-2024</v>
      </c>
    </row>
    <row r="6194" spans="1:12" x14ac:dyDescent="0.25">
      <c r="A6194" t="s">
        <v>12503</v>
      </c>
      <c r="B6194" t="s">
        <v>12504</v>
      </c>
      <c r="C6194" s="1">
        <v>45162</v>
      </c>
      <c r="D6194" s="1">
        <v>45116</v>
      </c>
      <c r="E6194" t="s">
        <v>10</v>
      </c>
      <c r="F6194" t="s">
        <v>11</v>
      </c>
      <c r="G6194" t="s">
        <v>12</v>
      </c>
      <c r="H6194" t="s">
        <v>23</v>
      </c>
      <c r="I6194" t="str">
        <f>IF(Table1[[#This Row],[Return_Status]]="Returned", "Yes", "No")</f>
        <v>Yes</v>
      </c>
      <c r="J6194">
        <f>IF(Table1[[#This Row],[Return_Flag]]="Yes",1,0)</f>
        <v>1</v>
      </c>
      <c r="K6194">
        <f>IF(Table1[[#This Row],[Order_ID]]=Table1[[#This Row],[Order_ID]],1,0)</f>
        <v>1</v>
      </c>
      <c r="L6194" s="4" t="str">
        <f>TEXT(Table1[[#This Row],[Order_Date]], "mmm-yyyy")</f>
        <v>Aug-2023</v>
      </c>
    </row>
    <row r="6195" spans="1:12" x14ac:dyDescent="0.25">
      <c r="A6195" t="s">
        <v>12505</v>
      </c>
      <c r="B6195" t="s">
        <v>12506</v>
      </c>
      <c r="C6195" s="1">
        <v>45426</v>
      </c>
      <c r="E6195" t="s">
        <v>10</v>
      </c>
      <c r="G6195" t="s">
        <v>22</v>
      </c>
      <c r="H6195" t="s">
        <v>232</v>
      </c>
      <c r="I6195" t="str">
        <f>IF(Table1[[#This Row],[Return_Status]]="Returned", "Yes", "No")</f>
        <v>No</v>
      </c>
      <c r="J6195">
        <f>IF(Table1[[#This Row],[Return_Flag]]="Yes",1,0)</f>
        <v>0</v>
      </c>
      <c r="K6195">
        <f>IF(Table1[[#This Row],[Order_ID]]=Table1[[#This Row],[Order_ID]],1,0)</f>
        <v>1</v>
      </c>
      <c r="L6195" s="4" t="str">
        <f>TEXT(Table1[[#This Row],[Order_Date]], "mmm-yyyy")</f>
        <v>May-2024</v>
      </c>
    </row>
    <row r="6196" spans="1:12" x14ac:dyDescent="0.25">
      <c r="A6196" t="s">
        <v>12507</v>
      </c>
      <c r="B6196" t="s">
        <v>12508</v>
      </c>
      <c r="C6196" s="1">
        <v>45248</v>
      </c>
      <c r="E6196" t="s">
        <v>32</v>
      </c>
      <c r="G6196" t="s">
        <v>22</v>
      </c>
      <c r="H6196" t="s">
        <v>34</v>
      </c>
      <c r="I6196" t="str">
        <f>IF(Table1[[#This Row],[Return_Status]]="Returned", "Yes", "No")</f>
        <v>No</v>
      </c>
      <c r="J6196">
        <f>IF(Table1[[#This Row],[Return_Flag]]="Yes",1,0)</f>
        <v>0</v>
      </c>
      <c r="K6196">
        <f>IF(Table1[[#This Row],[Order_ID]]=Table1[[#This Row],[Order_ID]],1,0)</f>
        <v>1</v>
      </c>
      <c r="L6196" s="4" t="str">
        <f>TEXT(Table1[[#This Row],[Order_Date]], "mmm-yyyy")</f>
        <v>Nov-2023</v>
      </c>
    </row>
    <row r="6197" spans="1:12" x14ac:dyDescent="0.25">
      <c r="A6197" t="s">
        <v>12509</v>
      </c>
      <c r="B6197" t="s">
        <v>12510</v>
      </c>
      <c r="C6197" s="1">
        <v>45212</v>
      </c>
      <c r="D6197" s="1">
        <v>45296</v>
      </c>
      <c r="E6197" t="s">
        <v>10</v>
      </c>
      <c r="F6197" t="s">
        <v>40</v>
      </c>
      <c r="G6197" t="s">
        <v>12</v>
      </c>
      <c r="H6197" t="s">
        <v>77</v>
      </c>
      <c r="I6197" t="str">
        <f>IF(Table1[[#This Row],[Return_Status]]="Returned", "Yes", "No")</f>
        <v>Yes</v>
      </c>
      <c r="J6197">
        <f>IF(Table1[[#This Row],[Return_Flag]]="Yes",1,0)</f>
        <v>1</v>
      </c>
      <c r="K6197">
        <f>IF(Table1[[#This Row],[Order_ID]]=Table1[[#This Row],[Order_ID]],1,0)</f>
        <v>1</v>
      </c>
      <c r="L6197" s="4" t="str">
        <f>TEXT(Table1[[#This Row],[Order_Date]], "mmm-yyyy")</f>
        <v>Oct-2023</v>
      </c>
    </row>
    <row r="6198" spans="1:12" x14ac:dyDescent="0.25">
      <c r="A6198" t="s">
        <v>12511</v>
      </c>
      <c r="B6198" t="s">
        <v>12512</v>
      </c>
      <c r="C6198" s="1">
        <v>45301</v>
      </c>
      <c r="D6198" s="1">
        <v>45258</v>
      </c>
      <c r="E6198" t="s">
        <v>16</v>
      </c>
      <c r="F6198" t="s">
        <v>33</v>
      </c>
      <c r="G6198" t="s">
        <v>12</v>
      </c>
      <c r="H6198" t="s">
        <v>51</v>
      </c>
      <c r="I6198" t="str">
        <f>IF(Table1[[#This Row],[Return_Status]]="Returned", "Yes", "No")</f>
        <v>Yes</v>
      </c>
      <c r="J6198">
        <f>IF(Table1[[#This Row],[Return_Flag]]="Yes",1,0)</f>
        <v>1</v>
      </c>
      <c r="K6198">
        <f>IF(Table1[[#This Row],[Order_ID]]=Table1[[#This Row],[Order_ID]],1,0)</f>
        <v>1</v>
      </c>
      <c r="L6198" s="4" t="str">
        <f>TEXT(Table1[[#This Row],[Order_Date]], "mmm-yyyy")</f>
        <v>Jan-2024</v>
      </c>
    </row>
    <row r="6199" spans="1:12" x14ac:dyDescent="0.25">
      <c r="A6199" t="s">
        <v>12513</v>
      </c>
      <c r="B6199" t="s">
        <v>12514</v>
      </c>
      <c r="C6199" s="1">
        <v>45051</v>
      </c>
      <c r="D6199" s="1">
        <v>45061</v>
      </c>
      <c r="E6199" t="s">
        <v>44</v>
      </c>
      <c r="F6199" t="s">
        <v>33</v>
      </c>
      <c r="G6199" t="s">
        <v>12</v>
      </c>
      <c r="H6199" t="s">
        <v>74</v>
      </c>
      <c r="I6199" t="str">
        <f>IF(Table1[[#This Row],[Return_Status]]="Returned", "Yes", "No")</f>
        <v>Yes</v>
      </c>
      <c r="J6199">
        <f>IF(Table1[[#This Row],[Return_Flag]]="Yes",1,0)</f>
        <v>1</v>
      </c>
      <c r="K6199">
        <f>IF(Table1[[#This Row],[Order_ID]]=Table1[[#This Row],[Order_ID]],1,0)</f>
        <v>1</v>
      </c>
      <c r="L6199" s="4" t="str">
        <f>TEXT(Table1[[#This Row],[Order_Date]], "mmm-yyyy")</f>
        <v>May-2023</v>
      </c>
    </row>
    <row r="6200" spans="1:12" x14ac:dyDescent="0.25">
      <c r="A6200" t="s">
        <v>12515</v>
      </c>
      <c r="B6200" t="s">
        <v>12516</v>
      </c>
      <c r="C6200" s="1">
        <v>45050</v>
      </c>
      <c r="E6200" t="s">
        <v>10</v>
      </c>
      <c r="G6200" t="s">
        <v>22</v>
      </c>
      <c r="H6200" t="s">
        <v>204</v>
      </c>
      <c r="I6200" t="str">
        <f>IF(Table1[[#This Row],[Return_Status]]="Returned", "Yes", "No")</f>
        <v>No</v>
      </c>
      <c r="J6200">
        <f>IF(Table1[[#This Row],[Return_Flag]]="Yes",1,0)</f>
        <v>0</v>
      </c>
      <c r="K6200">
        <f>IF(Table1[[#This Row],[Order_ID]]=Table1[[#This Row],[Order_ID]],1,0)</f>
        <v>1</v>
      </c>
      <c r="L6200" s="4" t="str">
        <f>TEXT(Table1[[#This Row],[Order_Date]], "mmm-yyyy")</f>
        <v>May-2023</v>
      </c>
    </row>
    <row r="6201" spans="1:12" x14ac:dyDescent="0.25">
      <c r="A6201" t="s">
        <v>12517</v>
      </c>
      <c r="B6201" t="s">
        <v>12518</v>
      </c>
      <c r="C6201" s="1">
        <v>45653</v>
      </c>
      <c r="D6201" s="1">
        <v>45182</v>
      </c>
      <c r="E6201" t="s">
        <v>21</v>
      </c>
      <c r="F6201" t="s">
        <v>33</v>
      </c>
      <c r="G6201" t="s">
        <v>12</v>
      </c>
      <c r="H6201" t="s">
        <v>141</v>
      </c>
      <c r="I6201" t="str">
        <f>IF(Table1[[#This Row],[Return_Status]]="Returned", "Yes", "No")</f>
        <v>Yes</v>
      </c>
      <c r="J6201">
        <f>IF(Table1[[#This Row],[Return_Flag]]="Yes",1,0)</f>
        <v>1</v>
      </c>
      <c r="K6201">
        <f>IF(Table1[[#This Row],[Order_ID]]=Table1[[#This Row],[Order_ID]],1,0)</f>
        <v>1</v>
      </c>
      <c r="L6201" s="4" t="str">
        <f>TEXT(Table1[[#This Row],[Order_Date]], "mmm-yyyy")</f>
        <v>Dec-2024</v>
      </c>
    </row>
    <row r="6202" spans="1:12" x14ac:dyDescent="0.25">
      <c r="A6202" t="s">
        <v>12519</v>
      </c>
      <c r="B6202" t="s">
        <v>12520</v>
      </c>
      <c r="C6202" s="1">
        <v>45152</v>
      </c>
      <c r="E6202" t="s">
        <v>44</v>
      </c>
      <c r="G6202" t="s">
        <v>22</v>
      </c>
      <c r="H6202" t="s">
        <v>186</v>
      </c>
      <c r="I6202" t="str">
        <f>IF(Table1[[#This Row],[Return_Status]]="Returned", "Yes", "No")</f>
        <v>No</v>
      </c>
      <c r="J6202">
        <f>IF(Table1[[#This Row],[Return_Flag]]="Yes",1,0)</f>
        <v>0</v>
      </c>
      <c r="K6202">
        <f>IF(Table1[[#This Row],[Order_ID]]=Table1[[#This Row],[Order_ID]],1,0)</f>
        <v>1</v>
      </c>
      <c r="L6202" s="4" t="str">
        <f>TEXT(Table1[[#This Row],[Order_Date]], "mmm-yyyy")</f>
        <v>Aug-2023</v>
      </c>
    </row>
    <row r="6203" spans="1:12" x14ac:dyDescent="0.25">
      <c r="A6203" t="s">
        <v>12521</v>
      </c>
      <c r="B6203" t="s">
        <v>12522</v>
      </c>
      <c r="C6203" s="1">
        <v>45604</v>
      </c>
      <c r="D6203" s="1">
        <v>45225</v>
      </c>
      <c r="E6203" t="s">
        <v>32</v>
      </c>
      <c r="F6203" t="s">
        <v>17</v>
      </c>
      <c r="G6203" t="s">
        <v>12</v>
      </c>
      <c r="H6203" t="s">
        <v>1164</v>
      </c>
      <c r="I6203" t="str">
        <f>IF(Table1[[#This Row],[Return_Status]]="Returned", "Yes", "No")</f>
        <v>Yes</v>
      </c>
      <c r="J6203">
        <f>IF(Table1[[#This Row],[Return_Flag]]="Yes",1,0)</f>
        <v>1</v>
      </c>
      <c r="K6203">
        <f>IF(Table1[[#This Row],[Order_ID]]=Table1[[#This Row],[Order_ID]],1,0)</f>
        <v>1</v>
      </c>
      <c r="L6203" s="4" t="str">
        <f>TEXT(Table1[[#This Row],[Order_Date]], "mmm-yyyy")</f>
        <v>Nov-2024</v>
      </c>
    </row>
    <row r="6204" spans="1:12" x14ac:dyDescent="0.25">
      <c r="A6204" t="s">
        <v>12523</v>
      </c>
      <c r="B6204" t="s">
        <v>12524</v>
      </c>
      <c r="C6204" s="1">
        <v>44986</v>
      </c>
      <c r="E6204" t="s">
        <v>21</v>
      </c>
      <c r="G6204" t="s">
        <v>22</v>
      </c>
      <c r="H6204" t="s">
        <v>439</v>
      </c>
      <c r="I6204" t="str">
        <f>IF(Table1[[#This Row],[Return_Status]]="Returned", "Yes", "No")</f>
        <v>No</v>
      </c>
      <c r="J6204">
        <f>IF(Table1[[#This Row],[Return_Flag]]="Yes",1,0)</f>
        <v>0</v>
      </c>
      <c r="K6204">
        <f>IF(Table1[[#This Row],[Order_ID]]=Table1[[#This Row],[Order_ID]],1,0)</f>
        <v>1</v>
      </c>
      <c r="L6204" s="4" t="str">
        <f>TEXT(Table1[[#This Row],[Order_Date]], "mmm-yyyy")</f>
        <v>Mar-2023</v>
      </c>
    </row>
    <row r="6205" spans="1:12" x14ac:dyDescent="0.25">
      <c r="A6205" t="s">
        <v>12525</v>
      </c>
      <c r="B6205" t="s">
        <v>12526</v>
      </c>
      <c r="C6205" s="1">
        <v>45487</v>
      </c>
      <c r="E6205" t="s">
        <v>32</v>
      </c>
      <c r="G6205" t="s">
        <v>22</v>
      </c>
      <c r="H6205" t="s">
        <v>183</v>
      </c>
      <c r="I6205" t="str">
        <f>IF(Table1[[#This Row],[Return_Status]]="Returned", "Yes", "No")</f>
        <v>No</v>
      </c>
      <c r="J6205">
        <f>IF(Table1[[#This Row],[Return_Flag]]="Yes",1,0)</f>
        <v>0</v>
      </c>
      <c r="K6205">
        <f>IF(Table1[[#This Row],[Order_ID]]=Table1[[#This Row],[Order_ID]],1,0)</f>
        <v>1</v>
      </c>
      <c r="L6205" s="4" t="str">
        <f>TEXT(Table1[[#This Row],[Order_Date]], "mmm-yyyy")</f>
        <v>Jul-2024</v>
      </c>
    </row>
    <row r="6206" spans="1:12" x14ac:dyDescent="0.25">
      <c r="A6206" t="s">
        <v>12527</v>
      </c>
      <c r="B6206" t="s">
        <v>12528</v>
      </c>
      <c r="C6206" s="1">
        <v>45190</v>
      </c>
      <c r="E6206" t="s">
        <v>10</v>
      </c>
      <c r="G6206" t="s">
        <v>22</v>
      </c>
      <c r="H6206" t="s">
        <v>18</v>
      </c>
      <c r="I6206" t="str">
        <f>IF(Table1[[#This Row],[Return_Status]]="Returned", "Yes", "No")</f>
        <v>No</v>
      </c>
      <c r="J6206">
        <f>IF(Table1[[#This Row],[Return_Flag]]="Yes",1,0)</f>
        <v>0</v>
      </c>
      <c r="K6206">
        <f>IF(Table1[[#This Row],[Order_ID]]=Table1[[#This Row],[Order_ID]],1,0)</f>
        <v>1</v>
      </c>
      <c r="L6206" s="4" t="str">
        <f>TEXT(Table1[[#This Row],[Order_Date]], "mmm-yyyy")</f>
        <v>Sep-2023</v>
      </c>
    </row>
    <row r="6207" spans="1:12" x14ac:dyDescent="0.25">
      <c r="A6207" t="s">
        <v>12529</v>
      </c>
      <c r="B6207" t="s">
        <v>12530</v>
      </c>
      <c r="C6207" s="1">
        <v>45228</v>
      </c>
      <c r="D6207" s="1">
        <v>45025</v>
      </c>
      <c r="E6207" t="s">
        <v>10</v>
      </c>
      <c r="F6207" t="s">
        <v>33</v>
      </c>
      <c r="G6207" t="s">
        <v>12</v>
      </c>
      <c r="H6207" t="s">
        <v>292</v>
      </c>
      <c r="I6207" t="str">
        <f>IF(Table1[[#This Row],[Return_Status]]="Returned", "Yes", "No")</f>
        <v>Yes</v>
      </c>
      <c r="J6207">
        <f>IF(Table1[[#This Row],[Return_Flag]]="Yes",1,0)</f>
        <v>1</v>
      </c>
      <c r="K6207">
        <f>IF(Table1[[#This Row],[Order_ID]]=Table1[[#This Row],[Order_ID]],1,0)</f>
        <v>1</v>
      </c>
      <c r="L6207" s="4" t="str">
        <f>TEXT(Table1[[#This Row],[Order_Date]], "mmm-yyyy")</f>
        <v>Oct-2023</v>
      </c>
    </row>
    <row r="6208" spans="1:12" x14ac:dyDescent="0.25">
      <c r="A6208" t="s">
        <v>12531</v>
      </c>
      <c r="B6208" t="s">
        <v>12532</v>
      </c>
      <c r="C6208" s="1">
        <v>45436</v>
      </c>
      <c r="E6208" t="s">
        <v>21</v>
      </c>
      <c r="G6208" t="s">
        <v>22</v>
      </c>
      <c r="H6208" t="s">
        <v>439</v>
      </c>
      <c r="I6208" t="str">
        <f>IF(Table1[[#This Row],[Return_Status]]="Returned", "Yes", "No")</f>
        <v>No</v>
      </c>
      <c r="J6208">
        <f>IF(Table1[[#This Row],[Return_Flag]]="Yes",1,0)</f>
        <v>0</v>
      </c>
      <c r="K6208">
        <f>IF(Table1[[#This Row],[Order_ID]]=Table1[[#This Row],[Order_ID]],1,0)</f>
        <v>1</v>
      </c>
      <c r="L6208" s="4" t="str">
        <f>TEXT(Table1[[#This Row],[Order_Date]], "mmm-yyyy")</f>
        <v>May-2024</v>
      </c>
    </row>
    <row r="6209" spans="1:12" x14ac:dyDescent="0.25">
      <c r="A6209" t="s">
        <v>12533</v>
      </c>
      <c r="B6209" t="s">
        <v>12534</v>
      </c>
      <c r="C6209" s="1">
        <v>45007</v>
      </c>
      <c r="D6209" s="1">
        <v>45420</v>
      </c>
      <c r="E6209" t="s">
        <v>10</v>
      </c>
      <c r="F6209" t="s">
        <v>17</v>
      </c>
      <c r="G6209" t="s">
        <v>12</v>
      </c>
      <c r="H6209" t="s">
        <v>77</v>
      </c>
      <c r="I6209" t="str">
        <f>IF(Table1[[#This Row],[Return_Status]]="Returned", "Yes", "No")</f>
        <v>Yes</v>
      </c>
      <c r="J6209">
        <f>IF(Table1[[#This Row],[Return_Flag]]="Yes",1,0)</f>
        <v>1</v>
      </c>
      <c r="K6209">
        <f>IF(Table1[[#This Row],[Order_ID]]=Table1[[#This Row],[Order_ID]],1,0)</f>
        <v>1</v>
      </c>
      <c r="L6209" s="4" t="str">
        <f>TEXT(Table1[[#This Row],[Order_Date]], "mmm-yyyy")</f>
        <v>Mar-2023</v>
      </c>
    </row>
    <row r="6210" spans="1:12" x14ac:dyDescent="0.25">
      <c r="A6210" t="s">
        <v>12535</v>
      </c>
      <c r="B6210" t="s">
        <v>12536</v>
      </c>
      <c r="C6210" s="1">
        <v>45373</v>
      </c>
      <c r="E6210" t="s">
        <v>21</v>
      </c>
      <c r="G6210" t="s">
        <v>22</v>
      </c>
      <c r="H6210" t="s">
        <v>779</v>
      </c>
      <c r="I6210" t="str">
        <f>IF(Table1[[#This Row],[Return_Status]]="Returned", "Yes", "No")</f>
        <v>No</v>
      </c>
      <c r="J6210">
        <f>IF(Table1[[#This Row],[Return_Flag]]="Yes",1,0)</f>
        <v>0</v>
      </c>
      <c r="K6210">
        <f>IF(Table1[[#This Row],[Order_ID]]=Table1[[#This Row],[Order_ID]],1,0)</f>
        <v>1</v>
      </c>
      <c r="L6210" s="4" t="str">
        <f>TEXT(Table1[[#This Row],[Order_Date]], "mmm-yyyy")</f>
        <v>Mar-2024</v>
      </c>
    </row>
    <row r="6211" spans="1:12" x14ac:dyDescent="0.25">
      <c r="A6211" t="s">
        <v>12537</v>
      </c>
      <c r="B6211" t="s">
        <v>12538</v>
      </c>
      <c r="C6211" s="1">
        <v>45324</v>
      </c>
      <c r="D6211" s="1">
        <v>45384</v>
      </c>
      <c r="E6211" t="s">
        <v>21</v>
      </c>
      <c r="F6211" t="s">
        <v>40</v>
      </c>
      <c r="G6211" t="s">
        <v>12</v>
      </c>
      <c r="H6211" t="s">
        <v>292</v>
      </c>
      <c r="I6211" t="str">
        <f>IF(Table1[[#This Row],[Return_Status]]="Returned", "Yes", "No")</f>
        <v>Yes</v>
      </c>
      <c r="J6211">
        <f>IF(Table1[[#This Row],[Return_Flag]]="Yes",1,0)</f>
        <v>1</v>
      </c>
      <c r="K6211">
        <f>IF(Table1[[#This Row],[Order_ID]]=Table1[[#This Row],[Order_ID]],1,0)</f>
        <v>1</v>
      </c>
      <c r="L6211" s="4" t="str">
        <f>TEXT(Table1[[#This Row],[Order_Date]], "mmm-yyyy")</f>
        <v>Feb-2024</v>
      </c>
    </row>
    <row r="6212" spans="1:12" x14ac:dyDescent="0.25">
      <c r="A6212" t="s">
        <v>12539</v>
      </c>
      <c r="B6212" t="s">
        <v>12540</v>
      </c>
      <c r="C6212" s="1">
        <v>45273</v>
      </c>
      <c r="E6212" t="s">
        <v>44</v>
      </c>
      <c r="G6212" t="s">
        <v>22</v>
      </c>
      <c r="H6212" t="s">
        <v>189</v>
      </c>
      <c r="I6212" t="str">
        <f>IF(Table1[[#This Row],[Return_Status]]="Returned", "Yes", "No")</f>
        <v>No</v>
      </c>
      <c r="J6212">
        <f>IF(Table1[[#This Row],[Return_Flag]]="Yes",1,0)</f>
        <v>0</v>
      </c>
      <c r="K6212">
        <f>IF(Table1[[#This Row],[Order_ID]]=Table1[[#This Row],[Order_ID]],1,0)</f>
        <v>1</v>
      </c>
      <c r="L6212" s="4" t="str">
        <f>TEXT(Table1[[#This Row],[Order_Date]], "mmm-yyyy")</f>
        <v>Dec-2023</v>
      </c>
    </row>
    <row r="6213" spans="1:12" x14ac:dyDescent="0.25">
      <c r="A6213" t="s">
        <v>12541</v>
      </c>
      <c r="B6213" t="s">
        <v>12542</v>
      </c>
      <c r="C6213" s="1">
        <v>45351</v>
      </c>
      <c r="E6213" t="s">
        <v>32</v>
      </c>
      <c r="G6213" t="s">
        <v>22</v>
      </c>
      <c r="H6213" t="s">
        <v>452</v>
      </c>
      <c r="I6213" t="str">
        <f>IF(Table1[[#This Row],[Return_Status]]="Returned", "Yes", "No")</f>
        <v>No</v>
      </c>
      <c r="J6213">
        <f>IF(Table1[[#This Row],[Return_Flag]]="Yes",1,0)</f>
        <v>0</v>
      </c>
      <c r="K6213">
        <f>IF(Table1[[#This Row],[Order_ID]]=Table1[[#This Row],[Order_ID]],1,0)</f>
        <v>1</v>
      </c>
      <c r="L6213" s="4" t="str">
        <f>TEXT(Table1[[#This Row],[Order_Date]], "mmm-yyyy")</f>
        <v>Feb-2024</v>
      </c>
    </row>
    <row r="6214" spans="1:12" x14ac:dyDescent="0.25">
      <c r="A6214" t="s">
        <v>12543</v>
      </c>
      <c r="B6214" t="s">
        <v>12544</v>
      </c>
      <c r="C6214" s="1">
        <v>45037</v>
      </c>
      <c r="E6214" t="s">
        <v>32</v>
      </c>
      <c r="G6214" t="s">
        <v>22</v>
      </c>
      <c r="H6214" t="s">
        <v>404</v>
      </c>
      <c r="I6214" t="str">
        <f>IF(Table1[[#This Row],[Return_Status]]="Returned", "Yes", "No")</f>
        <v>No</v>
      </c>
      <c r="J6214">
        <f>IF(Table1[[#This Row],[Return_Flag]]="Yes",1,0)</f>
        <v>0</v>
      </c>
      <c r="K6214">
        <f>IF(Table1[[#This Row],[Order_ID]]=Table1[[#This Row],[Order_ID]],1,0)</f>
        <v>1</v>
      </c>
      <c r="L6214" s="4" t="str">
        <f>TEXT(Table1[[#This Row],[Order_Date]], "mmm-yyyy")</f>
        <v>Apr-2023</v>
      </c>
    </row>
    <row r="6215" spans="1:12" x14ac:dyDescent="0.25">
      <c r="A6215" t="s">
        <v>12545</v>
      </c>
      <c r="B6215" t="s">
        <v>12546</v>
      </c>
      <c r="C6215" s="1">
        <v>45215</v>
      </c>
      <c r="E6215" t="s">
        <v>10</v>
      </c>
      <c r="G6215" t="s">
        <v>22</v>
      </c>
      <c r="H6215" t="s">
        <v>134</v>
      </c>
      <c r="I6215" t="str">
        <f>IF(Table1[[#This Row],[Return_Status]]="Returned", "Yes", "No")</f>
        <v>No</v>
      </c>
      <c r="J6215">
        <f>IF(Table1[[#This Row],[Return_Flag]]="Yes",1,0)</f>
        <v>0</v>
      </c>
      <c r="K6215">
        <f>IF(Table1[[#This Row],[Order_ID]]=Table1[[#This Row],[Order_ID]],1,0)</f>
        <v>1</v>
      </c>
      <c r="L6215" s="4" t="str">
        <f>TEXT(Table1[[#This Row],[Order_Date]], "mmm-yyyy")</f>
        <v>Oct-2023</v>
      </c>
    </row>
    <row r="6216" spans="1:12" x14ac:dyDescent="0.25">
      <c r="A6216" t="s">
        <v>12547</v>
      </c>
      <c r="B6216" t="s">
        <v>12548</v>
      </c>
      <c r="C6216" s="1">
        <v>45047</v>
      </c>
      <c r="E6216" t="s">
        <v>32</v>
      </c>
      <c r="G6216" t="s">
        <v>22</v>
      </c>
      <c r="H6216" t="s">
        <v>48</v>
      </c>
      <c r="I6216" t="str">
        <f>IF(Table1[[#This Row],[Return_Status]]="Returned", "Yes", "No")</f>
        <v>No</v>
      </c>
      <c r="J6216">
        <f>IF(Table1[[#This Row],[Return_Flag]]="Yes",1,0)</f>
        <v>0</v>
      </c>
      <c r="K6216">
        <f>IF(Table1[[#This Row],[Order_ID]]=Table1[[#This Row],[Order_ID]],1,0)</f>
        <v>1</v>
      </c>
      <c r="L6216" s="4" t="str">
        <f>TEXT(Table1[[#This Row],[Order_Date]], "mmm-yyyy")</f>
        <v>May-2023</v>
      </c>
    </row>
    <row r="6217" spans="1:12" x14ac:dyDescent="0.25">
      <c r="A6217" t="s">
        <v>12549</v>
      </c>
      <c r="B6217" t="s">
        <v>12550</v>
      </c>
      <c r="C6217" s="1">
        <v>45204</v>
      </c>
      <c r="D6217" s="1">
        <v>45374</v>
      </c>
      <c r="E6217" t="s">
        <v>16</v>
      </c>
      <c r="F6217" t="s">
        <v>11</v>
      </c>
      <c r="G6217" t="s">
        <v>12</v>
      </c>
      <c r="H6217" t="s">
        <v>389</v>
      </c>
      <c r="I6217" t="str">
        <f>IF(Table1[[#This Row],[Return_Status]]="Returned", "Yes", "No")</f>
        <v>Yes</v>
      </c>
      <c r="J6217">
        <f>IF(Table1[[#This Row],[Return_Flag]]="Yes",1,0)</f>
        <v>1</v>
      </c>
      <c r="K6217">
        <f>IF(Table1[[#This Row],[Order_ID]]=Table1[[#This Row],[Order_ID]],1,0)</f>
        <v>1</v>
      </c>
      <c r="L6217" s="4" t="str">
        <f>TEXT(Table1[[#This Row],[Order_Date]], "mmm-yyyy")</f>
        <v>Oct-2023</v>
      </c>
    </row>
    <row r="6218" spans="1:12" x14ac:dyDescent="0.25">
      <c r="A6218" t="s">
        <v>12551</v>
      </c>
      <c r="B6218" t="s">
        <v>12552</v>
      </c>
      <c r="C6218" s="1">
        <v>45602</v>
      </c>
      <c r="D6218" s="1">
        <v>45203</v>
      </c>
      <c r="E6218" t="s">
        <v>16</v>
      </c>
      <c r="F6218" t="s">
        <v>11</v>
      </c>
      <c r="G6218" t="s">
        <v>12</v>
      </c>
      <c r="H6218" t="s">
        <v>1032</v>
      </c>
      <c r="I6218" t="str">
        <f>IF(Table1[[#This Row],[Return_Status]]="Returned", "Yes", "No")</f>
        <v>Yes</v>
      </c>
      <c r="J6218">
        <f>IF(Table1[[#This Row],[Return_Flag]]="Yes",1,0)</f>
        <v>1</v>
      </c>
      <c r="K6218">
        <f>IF(Table1[[#This Row],[Order_ID]]=Table1[[#This Row],[Order_ID]],1,0)</f>
        <v>1</v>
      </c>
      <c r="L6218" s="4" t="str">
        <f>TEXT(Table1[[#This Row],[Order_Date]], "mmm-yyyy")</f>
        <v>Nov-2024</v>
      </c>
    </row>
    <row r="6219" spans="1:12" x14ac:dyDescent="0.25">
      <c r="A6219" t="s">
        <v>12553</v>
      </c>
      <c r="B6219" t="s">
        <v>12554</v>
      </c>
      <c r="C6219" s="1">
        <v>44944</v>
      </c>
      <c r="D6219" s="1">
        <v>45458</v>
      </c>
      <c r="E6219" t="s">
        <v>10</v>
      </c>
      <c r="F6219" t="s">
        <v>17</v>
      </c>
      <c r="G6219" t="s">
        <v>12</v>
      </c>
      <c r="H6219" t="s">
        <v>192</v>
      </c>
      <c r="I6219" t="str">
        <f>IF(Table1[[#This Row],[Return_Status]]="Returned", "Yes", "No")</f>
        <v>Yes</v>
      </c>
      <c r="J6219">
        <f>IF(Table1[[#This Row],[Return_Flag]]="Yes",1,0)</f>
        <v>1</v>
      </c>
      <c r="K6219">
        <f>IF(Table1[[#This Row],[Order_ID]]=Table1[[#This Row],[Order_ID]],1,0)</f>
        <v>1</v>
      </c>
      <c r="L6219" s="4" t="str">
        <f>TEXT(Table1[[#This Row],[Order_Date]], "mmm-yyyy")</f>
        <v>Jan-2023</v>
      </c>
    </row>
    <row r="6220" spans="1:12" x14ac:dyDescent="0.25">
      <c r="A6220" t="s">
        <v>12555</v>
      </c>
      <c r="B6220" t="s">
        <v>12556</v>
      </c>
      <c r="C6220" s="1">
        <v>45194</v>
      </c>
      <c r="E6220" t="s">
        <v>44</v>
      </c>
      <c r="G6220" t="s">
        <v>22</v>
      </c>
      <c r="H6220" t="s">
        <v>1032</v>
      </c>
      <c r="I6220" t="str">
        <f>IF(Table1[[#This Row],[Return_Status]]="Returned", "Yes", "No")</f>
        <v>No</v>
      </c>
      <c r="J6220">
        <f>IF(Table1[[#This Row],[Return_Flag]]="Yes",1,0)</f>
        <v>0</v>
      </c>
      <c r="K6220">
        <f>IF(Table1[[#This Row],[Order_ID]]=Table1[[#This Row],[Order_ID]],1,0)</f>
        <v>1</v>
      </c>
      <c r="L6220" s="4" t="str">
        <f>TEXT(Table1[[#This Row],[Order_Date]], "mmm-yyyy")</f>
        <v>Sep-2023</v>
      </c>
    </row>
    <row r="6221" spans="1:12" x14ac:dyDescent="0.25">
      <c r="A6221" t="s">
        <v>12557</v>
      </c>
      <c r="B6221" t="s">
        <v>12558</v>
      </c>
      <c r="C6221" s="1">
        <v>45304</v>
      </c>
      <c r="D6221" s="1">
        <v>45176</v>
      </c>
      <c r="E6221" t="s">
        <v>16</v>
      </c>
      <c r="F6221" t="s">
        <v>11</v>
      </c>
      <c r="G6221" t="s">
        <v>12</v>
      </c>
      <c r="H6221" t="s">
        <v>350</v>
      </c>
      <c r="I6221" t="str">
        <f>IF(Table1[[#This Row],[Return_Status]]="Returned", "Yes", "No")</f>
        <v>Yes</v>
      </c>
      <c r="J6221">
        <f>IF(Table1[[#This Row],[Return_Flag]]="Yes",1,0)</f>
        <v>1</v>
      </c>
      <c r="K6221">
        <f>IF(Table1[[#This Row],[Order_ID]]=Table1[[#This Row],[Order_ID]],1,0)</f>
        <v>1</v>
      </c>
      <c r="L6221" s="4" t="str">
        <f>TEXT(Table1[[#This Row],[Order_Date]], "mmm-yyyy")</f>
        <v>Jan-2024</v>
      </c>
    </row>
    <row r="6222" spans="1:12" x14ac:dyDescent="0.25">
      <c r="A6222" t="s">
        <v>12559</v>
      </c>
      <c r="B6222" t="s">
        <v>12560</v>
      </c>
      <c r="C6222" s="1">
        <v>45397</v>
      </c>
      <c r="E6222" t="s">
        <v>44</v>
      </c>
      <c r="G6222" t="s">
        <v>22</v>
      </c>
      <c r="H6222" t="s">
        <v>389</v>
      </c>
      <c r="I6222" t="str">
        <f>IF(Table1[[#This Row],[Return_Status]]="Returned", "Yes", "No")</f>
        <v>No</v>
      </c>
      <c r="J6222">
        <f>IF(Table1[[#This Row],[Return_Flag]]="Yes",1,0)</f>
        <v>0</v>
      </c>
      <c r="K6222">
        <f>IF(Table1[[#This Row],[Order_ID]]=Table1[[#This Row],[Order_ID]],1,0)</f>
        <v>1</v>
      </c>
      <c r="L6222" s="4" t="str">
        <f>TEXT(Table1[[#This Row],[Order_Date]], "mmm-yyyy")</f>
        <v>Apr-2024</v>
      </c>
    </row>
    <row r="6223" spans="1:12" x14ac:dyDescent="0.25">
      <c r="A6223" t="s">
        <v>12561</v>
      </c>
      <c r="B6223" t="s">
        <v>12562</v>
      </c>
      <c r="C6223" s="1">
        <v>45605</v>
      </c>
      <c r="D6223" s="1">
        <v>44970</v>
      </c>
      <c r="E6223" t="s">
        <v>32</v>
      </c>
      <c r="F6223" t="s">
        <v>17</v>
      </c>
      <c r="G6223" t="s">
        <v>12</v>
      </c>
      <c r="H6223" t="s">
        <v>83</v>
      </c>
      <c r="I6223" t="str">
        <f>IF(Table1[[#This Row],[Return_Status]]="Returned", "Yes", "No")</f>
        <v>Yes</v>
      </c>
      <c r="J6223">
        <f>IF(Table1[[#This Row],[Return_Flag]]="Yes",1,0)</f>
        <v>1</v>
      </c>
      <c r="K6223">
        <f>IF(Table1[[#This Row],[Order_ID]]=Table1[[#This Row],[Order_ID]],1,0)</f>
        <v>1</v>
      </c>
      <c r="L6223" s="4" t="str">
        <f>TEXT(Table1[[#This Row],[Order_Date]], "mmm-yyyy")</f>
        <v>Nov-2024</v>
      </c>
    </row>
    <row r="6224" spans="1:12" x14ac:dyDescent="0.25">
      <c r="A6224" t="s">
        <v>12563</v>
      </c>
      <c r="B6224" t="s">
        <v>12564</v>
      </c>
      <c r="C6224" s="1">
        <v>45183</v>
      </c>
      <c r="E6224" t="s">
        <v>16</v>
      </c>
      <c r="G6224" t="s">
        <v>22</v>
      </c>
      <c r="H6224" t="s">
        <v>65</v>
      </c>
      <c r="I6224" t="str">
        <f>IF(Table1[[#This Row],[Return_Status]]="Returned", "Yes", "No")</f>
        <v>No</v>
      </c>
      <c r="J6224">
        <f>IF(Table1[[#This Row],[Return_Flag]]="Yes",1,0)</f>
        <v>0</v>
      </c>
      <c r="K6224">
        <f>IF(Table1[[#This Row],[Order_ID]]=Table1[[#This Row],[Order_ID]],1,0)</f>
        <v>1</v>
      </c>
      <c r="L6224" s="4" t="str">
        <f>TEXT(Table1[[#This Row],[Order_Date]], "mmm-yyyy")</f>
        <v>Sep-2023</v>
      </c>
    </row>
    <row r="6225" spans="1:12" x14ac:dyDescent="0.25">
      <c r="A6225" t="s">
        <v>12565</v>
      </c>
      <c r="B6225" t="s">
        <v>12566</v>
      </c>
      <c r="C6225" s="1">
        <v>45556</v>
      </c>
      <c r="E6225" t="s">
        <v>32</v>
      </c>
      <c r="G6225" t="s">
        <v>22</v>
      </c>
      <c r="H6225" t="s">
        <v>498</v>
      </c>
      <c r="I6225" t="str">
        <f>IF(Table1[[#This Row],[Return_Status]]="Returned", "Yes", "No")</f>
        <v>No</v>
      </c>
      <c r="J6225">
        <f>IF(Table1[[#This Row],[Return_Flag]]="Yes",1,0)</f>
        <v>0</v>
      </c>
      <c r="K6225">
        <f>IF(Table1[[#This Row],[Order_ID]]=Table1[[#This Row],[Order_ID]],1,0)</f>
        <v>1</v>
      </c>
      <c r="L6225" s="4" t="str">
        <f>TEXT(Table1[[#This Row],[Order_Date]], "mmm-yyyy")</f>
        <v>Sep-2024</v>
      </c>
    </row>
    <row r="6226" spans="1:12" x14ac:dyDescent="0.25">
      <c r="A6226" t="s">
        <v>12567</v>
      </c>
      <c r="B6226" t="s">
        <v>12568</v>
      </c>
      <c r="C6226" s="1">
        <v>45653</v>
      </c>
      <c r="D6226" s="1">
        <v>45564</v>
      </c>
      <c r="E6226" t="s">
        <v>21</v>
      </c>
      <c r="F6226" t="s">
        <v>11</v>
      </c>
      <c r="G6226" t="s">
        <v>12</v>
      </c>
      <c r="H6226" t="s">
        <v>174</v>
      </c>
      <c r="I6226" t="str">
        <f>IF(Table1[[#This Row],[Return_Status]]="Returned", "Yes", "No")</f>
        <v>Yes</v>
      </c>
      <c r="J6226">
        <f>IF(Table1[[#This Row],[Return_Flag]]="Yes",1,0)</f>
        <v>1</v>
      </c>
      <c r="K6226">
        <f>IF(Table1[[#This Row],[Order_ID]]=Table1[[#This Row],[Order_ID]],1,0)</f>
        <v>1</v>
      </c>
      <c r="L6226" s="4" t="str">
        <f>TEXT(Table1[[#This Row],[Order_Date]], "mmm-yyyy")</f>
        <v>Dec-2024</v>
      </c>
    </row>
    <row r="6227" spans="1:12" x14ac:dyDescent="0.25">
      <c r="A6227" t="s">
        <v>12569</v>
      </c>
      <c r="B6227" t="s">
        <v>12570</v>
      </c>
      <c r="C6227" s="1">
        <v>45092</v>
      </c>
      <c r="D6227" s="1">
        <v>45124</v>
      </c>
      <c r="E6227" t="s">
        <v>32</v>
      </c>
      <c r="F6227" t="s">
        <v>33</v>
      </c>
      <c r="G6227" t="s">
        <v>12</v>
      </c>
      <c r="H6227" t="s">
        <v>113</v>
      </c>
      <c r="I6227" t="str">
        <f>IF(Table1[[#This Row],[Return_Status]]="Returned", "Yes", "No")</f>
        <v>Yes</v>
      </c>
      <c r="J6227">
        <f>IF(Table1[[#This Row],[Return_Flag]]="Yes",1,0)</f>
        <v>1</v>
      </c>
      <c r="K6227">
        <f>IF(Table1[[#This Row],[Order_ID]]=Table1[[#This Row],[Order_ID]],1,0)</f>
        <v>1</v>
      </c>
      <c r="L6227" s="4" t="str">
        <f>TEXT(Table1[[#This Row],[Order_Date]], "mmm-yyyy")</f>
        <v>Jun-2023</v>
      </c>
    </row>
    <row r="6228" spans="1:12" x14ac:dyDescent="0.25">
      <c r="A6228" t="s">
        <v>12571</v>
      </c>
      <c r="B6228" t="s">
        <v>12572</v>
      </c>
      <c r="C6228" s="1">
        <v>45049</v>
      </c>
      <c r="D6228" s="1">
        <v>45343</v>
      </c>
      <c r="E6228" t="s">
        <v>10</v>
      </c>
      <c r="F6228" t="s">
        <v>33</v>
      </c>
      <c r="G6228" t="s">
        <v>12</v>
      </c>
      <c r="H6228" t="s">
        <v>404</v>
      </c>
      <c r="I6228" t="str">
        <f>IF(Table1[[#This Row],[Return_Status]]="Returned", "Yes", "No")</f>
        <v>Yes</v>
      </c>
      <c r="J6228">
        <f>IF(Table1[[#This Row],[Return_Flag]]="Yes",1,0)</f>
        <v>1</v>
      </c>
      <c r="K6228">
        <f>IF(Table1[[#This Row],[Order_ID]]=Table1[[#This Row],[Order_ID]],1,0)</f>
        <v>1</v>
      </c>
      <c r="L6228" s="4" t="str">
        <f>TEXT(Table1[[#This Row],[Order_Date]], "mmm-yyyy")</f>
        <v>May-2023</v>
      </c>
    </row>
    <row r="6229" spans="1:12" x14ac:dyDescent="0.25">
      <c r="A6229" t="s">
        <v>12573</v>
      </c>
      <c r="B6229" t="s">
        <v>12574</v>
      </c>
      <c r="C6229" s="1">
        <v>45302</v>
      </c>
      <c r="D6229" s="1">
        <v>45438</v>
      </c>
      <c r="E6229" t="s">
        <v>10</v>
      </c>
      <c r="F6229" t="s">
        <v>11</v>
      </c>
      <c r="G6229" t="s">
        <v>12</v>
      </c>
      <c r="H6229" t="s">
        <v>128</v>
      </c>
      <c r="I6229" t="str">
        <f>IF(Table1[[#This Row],[Return_Status]]="Returned", "Yes", "No")</f>
        <v>Yes</v>
      </c>
      <c r="J6229">
        <f>IF(Table1[[#This Row],[Return_Flag]]="Yes",1,0)</f>
        <v>1</v>
      </c>
      <c r="K6229">
        <f>IF(Table1[[#This Row],[Order_ID]]=Table1[[#This Row],[Order_ID]],1,0)</f>
        <v>1</v>
      </c>
      <c r="L6229" s="4" t="str">
        <f>TEXT(Table1[[#This Row],[Order_Date]], "mmm-yyyy")</f>
        <v>Jan-2024</v>
      </c>
    </row>
    <row r="6230" spans="1:12" x14ac:dyDescent="0.25">
      <c r="A6230" t="s">
        <v>12575</v>
      </c>
      <c r="B6230" t="s">
        <v>12576</v>
      </c>
      <c r="C6230" s="1">
        <v>45464</v>
      </c>
      <c r="E6230" t="s">
        <v>44</v>
      </c>
      <c r="G6230" t="s">
        <v>22</v>
      </c>
      <c r="H6230" t="s">
        <v>192</v>
      </c>
      <c r="I6230" t="str">
        <f>IF(Table1[[#This Row],[Return_Status]]="Returned", "Yes", "No")</f>
        <v>No</v>
      </c>
      <c r="J6230">
        <f>IF(Table1[[#This Row],[Return_Flag]]="Yes",1,0)</f>
        <v>0</v>
      </c>
      <c r="K6230">
        <f>IF(Table1[[#This Row],[Order_ID]]=Table1[[#This Row],[Order_ID]],1,0)</f>
        <v>1</v>
      </c>
      <c r="L6230" s="4" t="str">
        <f>TEXT(Table1[[#This Row],[Order_Date]], "mmm-yyyy")</f>
        <v>Jun-2024</v>
      </c>
    </row>
    <row r="6231" spans="1:12" x14ac:dyDescent="0.25">
      <c r="A6231" t="s">
        <v>12577</v>
      </c>
      <c r="B6231" t="s">
        <v>12578</v>
      </c>
      <c r="C6231" s="1">
        <v>44945</v>
      </c>
      <c r="E6231" t="s">
        <v>16</v>
      </c>
      <c r="G6231" t="s">
        <v>22</v>
      </c>
      <c r="H6231" t="s">
        <v>34</v>
      </c>
      <c r="I6231" t="str">
        <f>IF(Table1[[#This Row],[Return_Status]]="Returned", "Yes", "No")</f>
        <v>No</v>
      </c>
      <c r="J6231">
        <f>IF(Table1[[#This Row],[Return_Flag]]="Yes",1,0)</f>
        <v>0</v>
      </c>
      <c r="K6231">
        <f>IF(Table1[[#This Row],[Order_ID]]=Table1[[#This Row],[Order_ID]],1,0)</f>
        <v>1</v>
      </c>
      <c r="L6231" s="4" t="str">
        <f>TEXT(Table1[[#This Row],[Order_Date]], "mmm-yyyy")</f>
        <v>Jan-2023</v>
      </c>
    </row>
    <row r="6232" spans="1:12" x14ac:dyDescent="0.25">
      <c r="A6232" t="s">
        <v>12579</v>
      </c>
      <c r="B6232" t="s">
        <v>12580</v>
      </c>
      <c r="C6232" s="1">
        <v>45456</v>
      </c>
      <c r="E6232" t="s">
        <v>32</v>
      </c>
      <c r="G6232" t="s">
        <v>22</v>
      </c>
      <c r="H6232" t="s">
        <v>241</v>
      </c>
      <c r="I6232" t="str">
        <f>IF(Table1[[#This Row],[Return_Status]]="Returned", "Yes", "No")</f>
        <v>No</v>
      </c>
      <c r="J6232">
        <f>IF(Table1[[#This Row],[Return_Flag]]="Yes",1,0)</f>
        <v>0</v>
      </c>
      <c r="K6232">
        <f>IF(Table1[[#This Row],[Order_ID]]=Table1[[#This Row],[Order_ID]],1,0)</f>
        <v>1</v>
      </c>
      <c r="L6232" s="4" t="str">
        <f>TEXT(Table1[[#This Row],[Order_Date]], "mmm-yyyy")</f>
        <v>Jun-2024</v>
      </c>
    </row>
    <row r="6233" spans="1:12" x14ac:dyDescent="0.25">
      <c r="A6233" t="s">
        <v>12581</v>
      </c>
      <c r="B6233" t="s">
        <v>12582</v>
      </c>
      <c r="C6233" s="1">
        <v>45183</v>
      </c>
      <c r="D6233" s="1">
        <v>45421</v>
      </c>
      <c r="E6233" t="s">
        <v>16</v>
      </c>
      <c r="F6233" t="s">
        <v>40</v>
      </c>
      <c r="G6233" t="s">
        <v>12</v>
      </c>
      <c r="H6233" t="s">
        <v>37</v>
      </c>
      <c r="I6233" t="str">
        <f>IF(Table1[[#This Row],[Return_Status]]="Returned", "Yes", "No")</f>
        <v>Yes</v>
      </c>
      <c r="J6233">
        <f>IF(Table1[[#This Row],[Return_Flag]]="Yes",1,0)</f>
        <v>1</v>
      </c>
      <c r="K6233">
        <f>IF(Table1[[#This Row],[Order_ID]]=Table1[[#This Row],[Order_ID]],1,0)</f>
        <v>1</v>
      </c>
      <c r="L6233" s="4" t="str">
        <f>TEXT(Table1[[#This Row],[Order_Date]], "mmm-yyyy")</f>
        <v>Sep-2023</v>
      </c>
    </row>
    <row r="6234" spans="1:12" x14ac:dyDescent="0.25">
      <c r="A6234" t="s">
        <v>12583</v>
      </c>
      <c r="B6234" t="s">
        <v>12584</v>
      </c>
      <c r="C6234" s="1">
        <v>45537</v>
      </c>
      <c r="D6234" s="1">
        <v>45040</v>
      </c>
      <c r="E6234" t="s">
        <v>32</v>
      </c>
      <c r="F6234" t="s">
        <v>33</v>
      </c>
      <c r="G6234" t="s">
        <v>12</v>
      </c>
      <c r="H6234" t="s">
        <v>1129</v>
      </c>
      <c r="I6234" t="str">
        <f>IF(Table1[[#This Row],[Return_Status]]="Returned", "Yes", "No")</f>
        <v>Yes</v>
      </c>
      <c r="J6234">
        <f>IF(Table1[[#This Row],[Return_Flag]]="Yes",1,0)</f>
        <v>1</v>
      </c>
      <c r="K6234">
        <f>IF(Table1[[#This Row],[Order_ID]]=Table1[[#This Row],[Order_ID]],1,0)</f>
        <v>1</v>
      </c>
      <c r="L6234" s="4" t="str">
        <f>TEXT(Table1[[#This Row],[Order_Date]], "mmm-yyyy")</f>
        <v>Sep-2024</v>
      </c>
    </row>
    <row r="6235" spans="1:12" x14ac:dyDescent="0.25">
      <c r="A6235" t="s">
        <v>12585</v>
      </c>
      <c r="B6235" t="s">
        <v>12586</v>
      </c>
      <c r="C6235" s="1">
        <v>45431</v>
      </c>
      <c r="E6235" t="s">
        <v>21</v>
      </c>
      <c r="G6235" t="s">
        <v>22</v>
      </c>
      <c r="H6235" t="s">
        <v>218</v>
      </c>
      <c r="I6235" t="str">
        <f>IF(Table1[[#This Row],[Return_Status]]="Returned", "Yes", "No")</f>
        <v>No</v>
      </c>
      <c r="J6235">
        <f>IF(Table1[[#This Row],[Return_Flag]]="Yes",1,0)</f>
        <v>0</v>
      </c>
      <c r="K6235">
        <f>IF(Table1[[#This Row],[Order_ID]]=Table1[[#This Row],[Order_ID]],1,0)</f>
        <v>1</v>
      </c>
      <c r="L6235" s="4" t="str">
        <f>TEXT(Table1[[#This Row],[Order_Date]], "mmm-yyyy")</f>
        <v>May-2024</v>
      </c>
    </row>
    <row r="6236" spans="1:12" x14ac:dyDescent="0.25">
      <c r="A6236" t="s">
        <v>12587</v>
      </c>
      <c r="B6236" t="s">
        <v>12588</v>
      </c>
      <c r="C6236" s="1">
        <v>45614</v>
      </c>
      <c r="E6236" t="s">
        <v>44</v>
      </c>
      <c r="G6236" t="s">
        <v>22</v>
      </c>
      <c r="H6236" t="s">
        <v>218</v>
      </c>
      <c r="I6236" t="str">
        <f>IF(Table1[[#This Row],[Return_Status]]="Returned", "Yes", "No")</f>
        <v>No</v>
      </c>
      <c r="J6236">
        <f>IF(Table1[[#This Row],[Return_Flag]]="Yes",1,0)</f>
        <v>0</v>
      </c>
      <c r="K6236">
        <f>IF(Table1[[#This Row],[Order_ID]]=Table1[[#This Row],[Order_ID]],1,0)</f>
        <v>1</v>
      </c>
      <c r="L6236" s="4" t="str">
        <f>TEXT(Table1[[#This Row],[Order_Date]], "mmm-yyyy")</f>
        <v>Nov-2024</v>
      </c>
    </row>
    <row r="6237" spans="1:12" x14ac:dyDescent="0.25">
      <c r="A6237" t="s">
        <v>12589</v>
      </c>
      <c r="B6237" t="s">
        <v>12590</v>
      </c>
      <c r="C6237" s="1">
        <v>45631</v>
      </c>
      <c r="E6237" t="s">
        <v>10</v>
      </c>
      <c r="G6237" t="s">
        <v>22</v>
      </c>
      <c r="H6237" t="s">
        <v>485</v>
      </c>
      <c r="I6237" t="str">
        <f>IF(Table1[[#This Row],[Return_Status]]="Returned", "Yes", "No")</f>
        <v>No</v>
      </c>
      <c r="J6237">
        <f>IF(Table1[[#This Row],[Return_Flag]]="Yes",1,0)</f>
        <v>0</v>
      </c>
      <c r="K6237">
        <f>IF(Table1[[#This Row],[Order_ID]]=Table1[[#This Row],[Order_ID]],1,0)</f>
        <v>1</v>
      </c>
      <c r="L6237" s="4" t="str">
        <f>TEXT(Table1[[#This Row],[Order_Date]], "mmm-yyyy")</f>
        <v>Dec-2024</v>
      </c>
    </row>
    <row r="6238" spans="1:12" x14ac:dyDescent="0.25">
      <c r="A6238" t="s">
        <v>12591</v>
      </c>
      <c r="B6238" t="s">
        <v>12592</v>
      </c>
      <c r="C6238" s="1">
        <v>44994</v>
      </c>
      <c r="D6238" s="1">
        <v>45351</v>
      </c>
      <c r="E6238" t="s">
        <v>10</v>
      </c>
      <c r="F6238" t="s">
        <v>33</v>
      </c>
      <c r="G6238" t="s">
        <v>12</v>
      </c>
      <c r="H6238" t="s">
        <v>246</v>
      </c>
      <c r="I6238" t="str">
        <f>IF(Table1[[#This Row],[Return_Status]]="Returned", "Yes", "No")</f>
        <v>Yes</v>
      </c>
      <c r="J6238">
        <f>IF(Table1[[#This Row],[Return_Flag]]="Yes",1,0)</f>
        <v>1</v>
      </c>
      <c r="K6238">
        <f>IF(Table1[[#This Row],[Order_ID]]=Table1[[#This Row],[Order_ID]],1,0)</f>
        <v>1</v>
      </c>
      <c r="L6238" s="4" t="str">
        <f>TEXT(Table1[[#This Row],[Order_Date]], "mmm-yyyy")</f>
        <v>Mar-2023</v>
      </c>
    </row>
    <row r="6239" spans="1:12" x14ac:dyDescent="0.25">
      <c r="A6239" t="s">
        <v>12593</v>
      </c>
      <c r="B6239" t="s">
        <v>12594</v>
      </c>
      <c r="C6239" s="1">
        <v>45195</v>
      </c>
      <c r="E6239" t="s">
        <v>10</v>
      </c>
      <c r="G6239" t="s">
        <v>22</v>
      </c>
      <c r="H6239" t="s">
        <v>74</v>
      </c>
      <c r="I6239" t="str">
        <f>IF(Table1[[#This Row],[Return_Status]]="Returned", "Yes", "No")</f>
        <v>No</v>
      </c>
      <c r="J6239">
        <f>IF(Table1[[#This Row],[Return_Flag]]="Yes",1,0)</f>
        <v>0</v>
      </c>
      <c r="K6239">
        <f>IF(Table1[[#This Row],[Order_ID]]=Table1[[#This Row],[Order_ID]],1,0)</f>
        <v>1</v>
      </c>
      <c r="L6239" s="4" t="str">
        <f>TEXT(Table1[[#This Row],[Order_Date]], "mmm-yyyy")</f>
        <v>Sep-2023</v>
      </c>
    </row>
    <row r="6240" spans="1:12" x14ac:dyDescent="0.25">
      <c r="A6240" t="s">
        <v>12595</v>
      </c>
      <c r="B6240" t="s">
        <v>12596</v>
      </c>
      <c r="C6240" s="1">
        <v>45263</v>
      </c>
      <c r="E6240" t="s">
        <v>21</v>
      </c>
      <c r="G6240" t="s">
        <v>22</v>
      </c>
      <c r="H6240" t="s">
        <v>80</v>
      </c>
      <c r="I6240" t="str">
        <f>IF(Table1[[#This Row],[Return_Status]]="Returned", "Yes", "No")</f>
        <v>No</v>
      </c>
      <c r="J6240">
        <f>IF(Table1[[#This Row],[Return_Flag]]="Yes",1,0)</f>
        <v>0</v>
      </c>
      <c r="K6240">
        <f>IF(Table1[[#This Row],[Order_ID]]=Table1[[#This Row],[Order_ID]],1,0)</f>
        <v>1</v>
      </c>
      <c r="L6240" s="4" t="str">
        <f>TEXT(Table1[[#This Row],[Order_Date]], "mmm-yyyy")</f>
        <v>Dec-2023</v>
      </c>
    </row>
    <row r="6241" spans="1:12" x14ac:dyDescent="0.25">
      <c r="A6241" t="s">
        <v>12597</v>
      </c>
      <c r="B6241" t="s">
        <v>12598</v>
      </c>
      <c r="C6241" s="1">
        <v>45607</v>
      </c>
      <c r="E6241" t="s">
        <v>32</v>
      </c>
      <c r="G6241" t="s">
        <v>22</v>
      </c>
      <c r="H6241" t="s">
        <v>261</v>
      </c>
      <c r="I6241" t="str">
        <f>IF(Table1[[#This Row],[Return_Status]]="Returned", "Yes", "No")</f>
        <v>No</v>
      </c>
      <c r="J6241">
        <f>IF(Table1[[#This Row],[Return_Flag]]="Yes",1,0)</f>
        <v>0</v>
      </c>
      <c r="K6241">
        <f>IF(Table1[[#This Row],[Order_ID]]=Table1[[#This Row],[Order_ID]],1,0)</f>
        <v>1</v>
      </c>
      <c r="L6241" s="4" t="str">
        <f>TEXT(Table1[[#This Row],[Order_Date]], "mmm-yyyy")</f>
        <v>Nov-2024</v>
      </c>
    </row>
    <row r="6242" spans="1:12" x14ac:dyDescent="0.25">
      <c r="A6242" t="s">
        <v>12599</v>
      </c>
      <c r="B6242" t="s">
        <v>12600</v>
      </c>
      <c r="C6242" s="1">
        <v>45239</v>
      </c>
      <c r="E6242" t="s">
        <v>16</v>
      </c>
      <c r="G6242" t="s">
        <v>22</v>
      </c>
      <c r="H6242" t="s">
        <v>177</v>
      </c>
      <c r="I6242" t="str">
        <f>IF(Table1[[#This Row],[Return_Status]]="Returned", "Yes", "No")</f>
        <v>No</v>
      </c>
      <c r="J6242">
        <f>IF(Table1[[#This Row],[Return_Flag]]="Yes",1,0)</f>
        <v>0</v>
      </c>
      <c r="K6242">
        <f>IF(Table1[[#This Row],[Order_ID]]=Table1[[#This Row],[Order_ID]],1,0)</f>
        <v>1</v>
      </c>
      <c r="L6242" s="4" t="str">
        <f>TEXT(Table1[[#This Row],[Order_Date]], "mmm-yyyy")</f>
        <v>Nov-2023</v>
      </c>
    </row>
    <row r="6243" spans="1:12" x14ac:dyDescent="0.25">
      <c r="A6243" t="s">
        <v>12601</v>
      </c>
      <c r="B6243" t="s">
        <v>12602</v>
      </c>
      <c r="C6243" s="1">
        <v>45451</v>
      </c>
      <c r="E6243" t="s">
        <v>16</v>
      </c>
      <c r="G6243" t="s">
        <v>22</v>
      </c>
      <c r="H6243" t="s">
        <v>48</v>
      </c>
      <c r="I6243" t="str">
        <f>IF(Table1[[#This Row],[Return_Status]]="Returned", "Yes", "No")</f>
        <v>No</v>
      </c>
      <c r="J6243">
        <f>IF(Table1[[#This Row],[Return_Flag]]="Yes",1,0)</f>
        <v>0</v>
      </c>
      <c r="K6243">
        <f>IF(Table1[[#This Row],[Order_ID]]=Table1[[#This Row],[Order_ID]],1,0)</f>
        <v>1</v>
      </c>
      <c r="L6243" s="4" t="str">
        <f>TEXT(Table1[[#This Row],[Order_Date]], "mmm-yyyy")</f>
        <v>Jun-2024</v>
      </c>
    </row>
    <row r="6244" spans="1:12" x14ac:dyDescent="0.25">
      <c r="A6244" t="s">
        <v>12603</v>
      </c>
      <c r="B6244" t="s">
        <v>12604</v>
      </c>
      <c r="C6244" s="1">
        <v>45433</v>
      </c>
      <c r="D6244" s="1">
        <v>45518</v>
      </c>
      <c r="E6244" t="s">
        <v>16</v>
      </c>
      <c r="F6244" t="s">
        <v>11</v>
      </c>
      <c r="G6244" t="s">
        <v>12</v>
      </c>
      <c r="H6244" t="s">
        <v>121</v>
      </c>
      <c r="I6244" t="str">
        <f>IF(Table1[[#This Row],[Return_Status]]="Returned", "Yes", "No")</f>
        <v>Yes</v>
      </c>
      <c r="J6244">
        <f>IF(Table1[[#This Row],[Return_Flag]]="Yes",1,0)</f>
        <v>1</v>
      </c>
      <c r="K6244">
        <f>IF(Table1[[#This Row],[Order_ID]]=Table1[[#This Row],[Order_ID]],1,0)</f>
        <v>1</v>
      </c>
      <c r="L6244" s="4" t="str">
        <f>TEXT(Table1[[#This Row],[Order_Date]], "mmm-yyyy")</f>
        <v>May-2024</v>
      </c>
    </row>
    <row r="6245" spans="1:12" x14ac:dyDescent="0.25">
      <c r="A6245" t="s">
        <v>12605</v>
      </c>
      <c r="B6245" t="s">
        <v>12606</v>
      </c>
      <c r="C6245" s="1">
        <v>45011</v>
      </c>
      <c r="D6245" s="1">
        <v>45495</v>
      </c>
      <c r="E6245" t="s">
        <v>16</v>
      </c>
      <c r="F6245" t="s">
        <v>33</v>
      </c>
      <c r="G6245" t="s">
        <v>12</v>
      </c>
      <c r="H6245" t="s">
        <v>280</v>
      </c>
      <c r="I6245" t="str">
        <f>IF(Table1[[#This Row],[Return_Status]]="Returned", "Yes", "No")</f>
        <v>Yes</v>
      </c>
      <c r="J6245">
        <f>IF(Table1[[#This Row],[Return_Flag]]="Yes",1,0)</f>
        <v>1</v>
      </c>
      <c r="K6245">
        <f>IF(Table1[[#This Row],[Order_ID]]=Table1[[#This Row],[Order_ID]],1,0)</f>
        <v>1</v>
      </c>
      <c r="L6245" s="4" t="str">
        <f>TEXT(Table1[[#This Row],[Order_Date]], "mmm-yyyy")</f>
        <v>Mar-2023</v>
      </c>
    </row>
    <row r="6246" spans="1:12" x14ac:dyDescent="0.25">
      <c r="A6246" t="s">
        <v>12607</v>
      </c>
      <c r="B6246" t="s">
        <v>12608</v>
      </c>
      <c r="C6246" s="1">
        <v>45499</v>
      </c>
      <c r="E6246" t="s">
        <v>44</v>
      </c>
      <c r="G6246" t="s">
        <v>22</v>
      </c>
      <c r="H6246" t="s">
        <v>68</v>
      </c>
      <c r="I6246" t="str">
        <f>IF(Table1[[#This Row],[Return_Status]]="Returned", "Yes", "No")</f>
        <v>No</v>
      </c>
      <c r="J6246">
        <f>IF(Table1[[#This Row],[Return_Flag]]="Yes",1,0)</f>
        <v>0</v>
      </c>
      <c r="K6246">
        <f>IF(Table1[[#This Row],[Order_ID]]=Table1[[#This Row],[Order_ID]],1,0)</f>
        <v>1</v>
      </c>
      <c r="L6246" s="4" t="str">
        <f>TEXT(Table1[[#This Row],[Order_Date]], "mmm-yyyy")</f>
        <v>Jul-2024</v>
      </c>
    </row>
    <row r="6247" spans="1:12" x14ac:dyDescent="0.25">
      <c r="A6247" t="s">
        <v>12609</v>
      </c>
      <c r="B6247" t="s">
        <v>12610</v>
      </c>
      <c r="C6247" s="1">
        <v>45447</v>
      </c>
      <c r="E6247" t="s">
        <v>21</v>
      </c>
      <c r="G6247" t="s">
        <v>22</v>
      </c>
      <c r="H6247" t="s">
        <v>62</v>
      </c>
      <c r="I6247" t="str">
        <f>IF(Table1[[#This Row],[Return_Status]]="Returned", "Yes", "No")</f>
        <v>No</v>
      </c>
      <c r="J6247">
        <f>IF(Table1[[#This Row],[Return_Flag]]="Yes",1,0)</f>
        <v>0</v>
      </c>
      <c r="K6247">
        <f>IF(Table1[[#This Row],[Order_ID]]=Table1[[#This Row],[Order_ID]],1,0)</f>
        <v>1</v>
      </c>
      <c r="L6247" s="4" t="str">
        <f>TEXT(Table1[[#This Row],[Order_Date]], "mmm-yyyy")</f>
        <v>Jun-2024</v>
      </c>
    </row>
    <row r="6248" spans="1:12" x14ac:dyDescent="0.25">
      <c r="A6248" t="s">
        <v>12611</v>
      </c>
      <c r="B6248" t="s">
        <v>12612</v>
      </c>
      <c r="C6248" s="1">
        <v>45295</v>
      </c>
      <c r="E6248" t="s">
        <v>10</v>
      </c>
      <c r="G6248" t="s">
        <v>22</v>
      </c>
      <c r="H6248" t="s">
        <v>134</v>
      </c>
      <c r="I6248" t="str">
        <f>IF(Table1[[#This Row],[Return_Status]]="Returned", "Yes", "No")</f>
        <v>No</v>
      </c>
      <c r="J6248">
        <f>IF(Table1[[#This Row],[Return_Flag]]="Yes",1,0)</f>
        <v>0</v>
      </c>
      <c r="K6248">
        <f>IF(Table1[[#This Row],[Order_ID]]=Table1[[#This Row],[Order_ID]],1,0)</f>
        <v>1</v>
      </c>
      <c r="L6248" s="4" t="str">
        <f>TEXT(Table1[[#This Row],[Order_Date]], "mmm-yyyy")</f>
        <v>Jan-2024</v>
      </c>
    </row>
    <row r="6249" spans="1:12" x14ac:dyDescent="0.25">
      <c r="A6249" t="s">
        <v>12613</v>
      </c>
      <c r="B6249" t="s">
        <v>12614</v>
      </c>
      <c r="C6249" s="1">
        <v>45404</v>
      </c>
      <c r="D6249" s="1">
        <v>45248</v>
      </c>
      <c r="E6249" t="s">
        <v>21</v>
      </c>
      <c r="F6249" t="s">
        <v>17</v>
      </c>
      <c r="G6249" t="s">
        <v>12</v>
      </c>
      <c r="H6249" t="s">
        <v>177</v>
      </c>
      <c r="I6249" t="str">
        <f>IF(Table1[[#This Row],[Return_Status]]="Returned", "Yes", "No")</f>
        <v>Yes</v>
      </c>
      <c r="J6249">
        <f>IF(Table1[[#This Row],[Return_Flag]]="Yes",1,0)</f>
        <v>1</v>
      </c>
      <c r="K6249">
        <f>IF(Table1[[#This Row],[Order_ID]]=Table1[[#This Row],[Order_ID]],1,0)</f>
        <v>1</v>
      </c>
      <c r="L6249" s="4" t="str">
        <f>TEXT(Table1[[#This Row],[Order_Date]], "mmm-yyyy")</f>
        <v>Apr-2024</v>
      </c>
    </row>
    <row r="6250" spans="1:12" x14ac:dyDescent="0.25">
      <c r="A6250" t="s">
        <v>12615</v>
      </c>
      <c r="B6250" t="s">
        <v>12616</v>
      </c>
      <c r="C6250" s="1">
        <v>45575</v>
      </c>
      <c r="D6250" s="1">
        <v>45582</v>
      </c>
      <c r="E6250" t="s">
        <v>21</v>
      </c>
      <c r="F6250" t="s">
        <v>40</v>
      </c>
      <c r="G6250" t="s">
        <v>12</v>
      </c>
      <c r="H6250" t="s">
        <v>1164</v>
      </c>
      <c r="I6250" t="str">
        <f>IF(Table1[[#This Row],[Return_Status]]="Returned", "Yes", "No")</f>
        <v>Yes</v>
      </c>
      <c r="J6250">
        <f>IF(Table1[[#This Row],[Return_Flag]]="Yes",1,0)</f>
        <v>1</v>
      </c>
      <c r="K6250">
        <f>IF(Table1[[#This Row],[Order_ID]]=Table1[[#This Row],[Order_ID]],1,0)</f>
        <v>1</v>
      </c>
      <c r="L6250" s="4" t="str">
        <f>TEXT(Table1[[#This Row],[Order_Date]], "mmm-yyyy")</f>
        <v>Oct-2024</v>
      </c>
    </row>
    <row r="6251" spans="1:12" x14ac:dyDescent="0.25">
      <c r="A6251" t="s">
        <v>12617</v>
      </c>
      <c r="B6251" t="s">
        <v>12618</v>
      </c>
      <c r="C6251" s="1">
        <v>45563</v>
      </c>
      <c r="D6251" s="1">
        <v>45654</v>
      </c>
      <c r="E6251" t="s">
        <v>32</v>
      </c>
      <c r="F6251" t="s">
        <v>11</v>
      </c>
      <c r="G6251" t="s">
        <v>12</v>
      </c>
      <c r="H6251" t="s">
        <v>452</v>
      </c>
      <c r="I6251" t="str">
        <f>IF(Table1[[#This Row],[Return_Status]]="Returned", "Yes", "No")</f>
        <v>Yes</v>
      </c>
      <c r="J6251">
        <f>IF(Table1[[#This Row],[Return_Flag]]="Yes",1,0)</f>
        <v>1</v>
      </c>
      <c r="K6251">
        <f>IF(Table1[[#This Row],[Order_ID]]=Table1[[#This Row],[Order_ID]],1,0)</f>
        <v>1</v>
      </c>
      <c r="L6251" s="4" t="str">
        <f>TEXT(Table1[[#This Row],[Order_Date]], "mmm-yyyy")</f>
        <v>Sep-2024</v>
      </c>
    </row>
    <row r="6252" spans="1:12" x14ac:dyDescent="0.25">
      <c r="A6252" t="s">
        <v>12619</v>
      </c>
      <c r="B6252" t="s">
        <v>12620</v>
      </c>
      <c r="C6252" s="1">
        <v>45223</v>
      </c>
      <c r="E6252" t="s">
        <v>16</v>
      </c>
      <c r="G6252" t="s">
        <v>22</v>
      </c>
      <c r="H6252" t="s">
        <v>189</v>
      </c>
      <c r="I6252" t="str">
        <f>IF(Table1[[#This Row],[Return_Status]]="Returned", "Yes", "No")</f>
        <v>No</v>
      </c>
      <c r="J6252">
        <f>IF(Table1[[#This Row],[Return_Flag]]="Yes",1,0)</f>
        <v>0</v>
      </c>
      <c r="K6252">
        <f>IF(Table1[[#This Row],[Order_ID]]=Table1[[#This Row],[Order_ID]],1,0)</f>
        <v>1</v>
      </c>
      <c r="L6252" s="4" t="str">
        <f>TEXT(Table1[[#This Row],[Order_Date]], "mmm-yyyy")</f>
        <v>Oct-2023</v>
      </c>
    </row>
    <row r="6253" spans="1:12" x14ac:dyDescent="0.25">
      <c r="A6253" t="s">
        <v>12621</v>
      </c>
      <c r="B6253" t="s">
        <v>12622</v>
      </c>
      <c r="C6253" s="1">
        <v>45213</v>
      </c>
      <c r="D6253" s="1">
        <v>45545</v>
      </c>
      <c r="E6253" t="s">
        <v>10</v>
      </c>
      <c r="F6253" t="s">
        <v>17</v>
      </c>
      <c r="G6253" t="s">
        <v>12</v>
      </c>
      <c r="H6253" t="s">
        <v>703</v>
      </c>
      <c r="I6253" t="str">
        <f>IF(Table1[[#This Row],[Return_Status]]="Returned", "Yes", "No")</f>
        <v>Yes</v>
      </c>
      <c r="J6253">
        <f>IF(Table1[[#This Row],[Return_Flag]]="Yes",1,0)</f>
        <v>1</v>
      </c>
      <c r="K6253">
        <f>IF(Table1[[#This Row],[Order_ID]]=Table1[[#This Row],[Order_ID]],1,0)</f>
        <v>1</v>
      </c>
      <c r="L6253" s="4" t="str">
        <f>TEXT(Table1[[#This Row],[Order_Date]], "mmm-yyyy")</f>
        <v>Oct-2023</v>
      </c>
    </row>
    <row r="6254" spans="1:12" x14ac:dyDescent="0.25">
      <c r="A6254" t="s">
        <v>12623</v>
      </c>
      <c r="B6254" t="s">
        <v>12624</v>
      </c>
      <c r="C6254" s="1">
        <v>45521</v>
      </c>
      <c r="E6254" t="s">
        <v>32</v>
      </c>
      <c r="G6254" t="s">
        <v>22</v>
      </c>
      <c r="H6254" t="s">
        <v>389</v>
      </c>
      <c r="I6254" t="str">
        <f>IF(Table1[[#This Row],[Return_Status]]="Returned", "Yes", "No")</f>
        <v>No</v>
      </c>
      <c r="J6254">
        <f>IF(Table1[[#This Row],[Return_Flag]]="Yes",1,0)</f>
        <v>0</v>
      </c>
      <c r="K6254">
        <f>IF(Table1[[#This Row],[Order_ID]]=Table1[[#This Row],[Order_ID]],1,0)</f>
        <v>1</v>
      </c>
      <c r="L6254" s="4" t="str">
        <f>TEXT(Table1[[#This Row],[Order_Date]], "mmm-yyyy")</f>
        <v>Aug-2024</v>
      </c>
    </row>
    <row r="6255" spans="1:12" x14ac:dyDescent="0.25">
      <c r="A6255" t="s">
        <v>12625</v>
      </c>
      <c r="B6255" t="s">
        <v>12626</v>
      </c>
      <c r="C6255" s="1">
        <v>45207</v>
      </c>
      <c r="E6255" t="s">
        <v>21</v>
      </c>
      <c r="G6255" t="s">
        <v>22</v>
      </c>
      <c r="H6255" t="s">
        <v>600</v>
      </c>
      <c r="I6255" t="str">
        <f>IF(Table1[[#This Row],[Return_Status]]="Returned", "Yes", "No")</f>
        <v>No</v>
      </c>
      <c r="J6255">
        <f>IF(Table1[[#This Row],[Return_Flag]]="Yes",1,0)</f>
        <v>0</v>
      </c>
      <c r="K6255">
        <f>IF(Table1[[#This Row],[Order_ID]]=Table1[[#This Row],[Order_ID]],1,0)</f>
        <v>1</v>
      </c>
      <c r="L6255" s="4" t="str">
        <f>TEXT(Table1[[#This Row],[Order_Date]], "mmm-yyyy")</f>
        <v>Oct-2023</v>
      </c>
    </row>
    <row r="6256" spans="1:12" x14ac:dyDescent="0.25">
      <c r="A6256" t="s">
        <v>12627</v>
      </c>
      <c r="B6256" t="s">
        <v>12628</v>
      </c>
      <c r="C6256" s="1">
        <v>45259</v>
      </c>
      <c r="D6256" s="1">
        <v>45232</v>
      </c>
      <c r="E6256" t="s">
        <v>32</v>
      </c>
      <c r="F6256" t="s">
        <v>17</v>
      </c>
      <c r="G6256" t="s">
        <v>12</v>
      </c>
      <c r="H6256" t="s">
        <v>186</v>
      </c>
      <c r="I6256" t="str">
        <f>IF(Table1[[#This Row],[Return_Status]]="Returned", "Yes", "No")</f>
        <v>Yes</v>
      </c>
      <c r="J6256">
        <f>IF(Table1[[#This Row],[Return_Flag]]="Yes",1,0)</f>
        <v>1</v>
      </c>
      <c r="K6256">
        <f>IF(Table1[[#This Row],[Order_ID]]=Table1[[#This Row],[Order_ID]],1,0)</f>
        <v>1</v>
      </c>
      <c r="L6256" s="4" t="str">
        <f>TEXT(Table1[[#This Row],[Order_Date]], "mmm-yyyy")</f>
        <v>Nov-2023</v>
      </c>
    </row>
    <row r="6257" spans="1:12" x14ac:dyDescent="0.25">
      <c r="A6257" t="s">
        <v>12629</v>
      </c>
      <c r="B6257" t="s">
        <v>12630</v>
      </c>
      <c r="C6257" s="1">
        <v>45332</v>
      </c>
      <c r="D6257" s="1">
        <v>45640</v>
      </c>
      <c r="E6257" t="s">
        <v>32</v>
      </c>
      <c r="F6257" t="s">
        <v>11</v>
      </c>
      <c r="G6257" t="s">
        <v>12</v>
      </c>
      <c r="H6257" t="s">
        <v>642</v>
      </c>
      <c r="I6257" t="str">
        <f>IF(Table1[[#This Row],[Return_Status]]="Returned", "Yes", "No")</f>
        <v>Yes</v>
      </c>
      <c r="J6257">
        <f>IF(Table1[[#This Row],[Return_Flag]]="Yes",1,0)</f>
        <v>1</v>
      </c>
      <c r="K6257">
        <f>IF(Table1[[#This Row],[Order_ID]]=Table1[[#This Row],[Order_ID]],1,0)</f>
        <v>1</v>
      </c>
      <c r="L6257" s="4" t="str">
        <f>TEXT(Table1[[#This Row],[Order_Date]], "mmm-yyyy")</f>
        <v>Feb-2024</v>
      </c>
    </row>
    <row r="6258" spans="1:12" x14ac:dyDescent="0.25">
      <c r="A6258" t="s">
        <v>12631</v>
      </c>
      <c r="B6258" t="s">
        <v>12632</v>
      </c>
      <c r="C6258" s="1">
        <v>45128</v>
      </c>
      <c r="E6258" t="s">
        <v>32</v>
      </c>
      <c r="G6258" t="s">
        <v>22</v>
      </c>
      <c r="H6258" t="s">
        <v>71</v>
      </c>
      <c r="I6258" t="str">
        <f>IF(Table1[[#This Row],[Return_Status]]="Returned", "Yes", "No")</f>
        <v>No</v>
      </c>
      <c r="J6258">
        <f>IF(Table1[[#This Row],[Return_Flag]]="Yes",1,0)</f>
        <v>0</v>
      </c>
      <c r="K6258">
        <f>IF(Table1[[#This Row],[Order_ID]]=Table1[[#This Row],[Order_ID]],1,0)</f>
        <v>1</v>
      </c>
      <c r="L6258" s="4" t="str">
        <f>TEXT(Table1[[#This Row],[Order_Date]], "mmm-yyyy")</f>
        <v>Jul-2023</v>
      </c>
    </row>
    <row r="6259" spans="1:12" x14ac:dyDescent="0.25">
      <c r="A6259" t="s">
        <v>12633</v>
      </c>
      <c r="B6259" t="s">
        <v>12634</v>
      </c>
      <c r="C6259" s="1">
        <v>45502</v>
      </c>
      <c r="D6259" s="1">
        <v>44934</v>
      </c>
      <c r="E6259" t="s">
        <v>44</v>
      </c>
      <c r="F6259" t="s">
        <v>33</v>
      </c>
      <c r="G6259" t="s">
        <v>12</v>
      </c>
      <c r="H6259" t="s">
        <v>779</v>
      </c>
      <c r="I6259" t="str">
        <f>IF(Table1[[#This Row],[Return_Status]]="Returned", "Yes", "No")</f>
        <v>Yes</v>
      </c>
      <c r="J6259">
        <f>IF(Table1[[#This Row],[Return_Flag]]="Yes",1,0)</f>
        <v>1</v>
      </c>
      <c r="K6259">
        <f>IF(Table1[[#This Row],[Order_ID]]=Table1[[#This Row],[Order_ID]],1,0)</f>
        <v>1</v>
      </c>
      <c r="L6259" s="4" t="str">
        <f>TEXT(Table1[[#This Row],[Order_Date]], "mmm-yyyy")</f>
        <v>Jul-2024</v>
      </c>
    </row>
    <row r="6260" spans="1:12" x14ac:dyDescent="0.25">
      <c r="A6260" t="s">
        <v>12635</v>
      </c>
      <c r="B6260" t="s">
        <v>12636</v>
      </c>
      <c r="C6260" s="1">
        <v>45101</v>
      </c>
      <c r="D6260" s="1">
        <v>45641</v>
      </c>
      <c r="E6260" t="s">
        <v>16</v>
      </c>
      <c r="F6260" t="s">
        <v>17</v>
      </c>
      <c r="G6260" t="s">
        <v>12</v>
      </c>
      <c r="H6260" t="s">
        <v>83</v>
      </c>
      <c r="I6260" t="str">
        <f>IF(Table1[[#This Row],[Return_Status]]="Returned", "Yes", "No")</f>
        <v>Yes</v>
      </c>
      <c r="J6260">
        <f>IF(Table1[[#This Row],[Return_Flag]]="Yes",1,0)</f>
        <v>1</v>
      </c>
      <c r="K6260">
        <f>IF(Table1[[#This Row],[Order_ID]]=Table1[[#This Row],[Order_ID]],1,0)</f>
        <v>1</v>
      </c>
      <c r="L6260" s="4" t="str">
        <f>TEXT(Table1[[#This Row],[Order_Date]], "mmm-yyyy")</f>
        <v>Jun-2023</v>
      </c>
    </row>
    <row r="6261" spans="1:12" x14ac:dyDescent="0.25">
      <c r="A6261" t="s">
        <v>12637</v>
      </c>
      <c r="B6261" t="s">
        <v>12638</v>
      </c>
      <c r="C6261" s="1">
        <v>45189</v>
      </c>
      <c r="E6261" t="s">
        <v>44</v>
      </c>
      <c r="G6261" t="s">
        <v>22</v>
      </c>
      <c r="H6261" t="s">
        <v>101</v>
      </c>
      <c r="I6261" t="str">
        <f>IF(Table1[[#This Row],[Return_Status]]="Returned", "Yes", "No")</f>
        <v>No</v>
      </c>
      <c r="J6261">
        <f>IF(Table1[[#This Row],[Return_Flag]]="Yes",1,0)</f>
        <v>0</v>
      </c>
      <c r="K6261">
        <f>IF(Table1[[#This Row],[Order_ID]]=Table1[[#This Row],[Order_ID]],1,0)</f>
        <v>1</v>
      </c>
      <c r="L6261" s="4" t="str">
        <f>TEXT(Table1[[#This Row],[Order_Date]], "mmm-yyyy")</f>
        <v>Sep-2023</v>
      </c>
    </row>
    <row r="6262" spans="1:12" x14ac:dyDescent="0.25">
      <c r="A6262" t="s">
        <v>12639</v>
      </c>
      <c r="B6262" t="s">
        <v>12640</v>
      </c>
      <c r="C6262" s="1">
        <v>45182</v>
      </c>
      <c r="D6262" s="1">
        <v>45214</v>
      </c>
      <c r="E6262" t="s">
        <v>10</v>
      </c>
      <c r="F6262" t="s">
        <v>40</v>
      </c>
      <c r="G6262" t="s">
        <v>12</v>
      </c>
      <c r="H6262" t="s">
        <v>255</v>
      </c>
      <c r="I6262" t="str">
        <f>IF(Table1[[#This Row],[Return_Status]]="Returned", "Yes", "No")</f>
        <v>Yes</v>
      </c>
      <c r="J6262">
        <f>IF(Table1[[#This Row],[Return_Flag]]="Yes",1,0)</f>
        <v>1</v>
      </c>
      <c r="K6262">
        <f>IF(Table1[[#This Row],[Order_ID]]=Table1[[#This Row],[Order_ID]],1,0)</f>
        <v>1</v>
      </c>
      <c r="L6262" s="4" t="str">
        <f>TEXT(Table1[[#This Row],[Order_Date]], "mmm-yyyy")</f>
        <v>Sep-2023</v>
      </c>
    </row>
    <row r="6263" spans="1:12" x14ac:dyDescent="0.25">
      <c r="A6263" t="s">
        <v>12641</v>
      </c>
      <c r="B6263" t="s">
        <v>12642</v>
      </c>
      <c r="C6263" s="1">
        <v>45377</v>
      </c>
      <c r="E6263" t="s">
        <v>16</v>
      </c>
      <c r="G6263" t="s">
        <v>22</v>
      </c>
      <c r="H6263" t="s">
        <v>23</v>
      </c>
      <c r="I6263" t="str">
        <f>IF(Table1[[#This Row],[Return_Status]]="Returned", "Yes", "No")</f>
        <v>No</v>
      </c>
      <c r="J6263">
        <f>IF(Table1[[#This Row],[Return_Flag]]="Yes",1,0)</f>
        <v>0</v>
      </c>
      <c r="K6263">
        <f>IF(Table1[[#This Row],[Order_ID]]=Table1[[#This Row],[Order_ID]],1,0)</f>
        <v>1</v>
      </c>
      <c r="L6263" s="4" t="str">
        <f>TEXT(Table1[[#This Row],[Order_Date]], "mmm-yyyy")</f>
        <v>Mar-2024</v>
      </c>
    </row>
    <row r="6264" spans="1:12" x14ac:dyDescent="0.25">
      <c r="A6264" t="s">
        <v>12643</v>
      </c>
      <c r="B6264" t="s">
        <v>12644</v>
      </c>
      <c r="C6264" s="1">
        <v>45555</v>
      </c>
      <c r="E6264" t="s">
        <v>44</v>
      </c>
      <c r="G6264" t="s">
        <v>22</v>
      </c>
      <c r="H6264" t="s">
        <v>118</v>
      </c>
      <c r="I6264" t="str">
        <f>IF(Table1[[#This Row],[Return_Status]]="Returned", "Yes", "No")</f>
        <v>No</v>
      </c>
      <c r="J6264">
        <f>IF(Table1[[#This Row],[Return_Flag]]="Yes",1,0)</f>
        <v>0</v>
      </c>
      <c r="K6264">
        <f>IF(Table1[[#This Row],[Order_ID]]=Table1[[#This Row],[Order_ID]],1,0)</f>
        <v>1</v>
      </c>
      <c r="L6264" s="4" t="str">
        <f>TEXT(Table1[[#This Row],[Order_Date]], "mmm-yyyy")</f>
        <v>Sep-2024</v>
      </c>
    </row>
    <row r="6265" spans="1:12" x14ac:dyDescent="0.25">
      <c r="A6265" t="s">
        <v>12645</v>
      </c>
      <c r="B6265" t="s">
        <v>12646</v>
      </c>
      <c r="C6265" s="1">
        <v>45329</v>
      </c>
      <c r="D6265" s="1">
        <v>45098</v>
      </c>
      <c r="E6265" t="s">
        <v>10</v>
      </c>
      <c r="F6265" t="s">
        <v>40</v>
      </c>
      <c r="G6265" t="s">
        <v>12</v>
      </c>
      <c r="H6265" t="s">
        <v>146</v>
      </c>
      <c r="I6265" t="str">
        <f>IF(Table1[[#This Row],[Return_Status]]="Returned", "Yes", "No")</f>
        <v>Yes</v>
      </c>
      <c r="J6265">
        <f>IF(Table1[[#This Row],[Return_Flag]]="Yes",1,0)</f>
        <v>1</v>
      </c>
      <c r="K6265">
        <f>IF(Table1[[#This Row],[Order_ID]]=Table1[[#This Row],[Order_ID]],1,0)</f>
        <v>1</v>
      </c>
      <c r="L6265" s="4" t="str">
        <f>TEXT(Table1[[#This Row],[Order_Date]], "mmm-yyyy")</f>
        <v>Feb-2024</v>
      </c>
    </row>
    <row r="6266" spans="1:12" x14ac:dyDescent="0.25">
      <c r="A6266" t="s">
        <v>12647</v>
      </c>
      <c r="B6266" t="s">
        <v>12648</v>
      </c>
      <c r="C6266" s="1">
        <v>45510</v>
      </c>
      <c r="E6266" t="s">
        <v>21</v>
      </c>
      <c r="G6266" t="s">
        <v>22</v>
      </c>
      <c r="H6266" t="s">
        <v>113</v>
      </c>
      <c r="I6266" t="str">
        <f>IF(Table1[[#This Row],[Return_Status]]="Returned", "Yes", "No")</f>
        <v>No</v>
      </c>
      <c r="J6266">
        <f>IF(Table1[[#This Row],[Return_Flag]]="Yes",1,0)</f>
        <v>0</v>
      </c>
      <c r="K6266">
        <f>IF(Table1[[#This Row],[Order_ID]]=Table1[[#This Row],[Order_ID]],1,0)</f>
        <v>1</v>
      </c>
      <c r="L6266" s="4" t="str">
        <f>TEXT(Table1[[#This Row],[Order_Date]], "mmm-yyyy")</f>
        <v>Aug-2024</v>
      </c>
    </row>
    <row r="6267" spans="1:12" x14ac:dyDescent="0.25">
      <c r="A6267" t="s">
        <v>12649</v>
      </c>
      <c r="B6267" t="s">
        <v>12650</v>
      </c>
      <c r="C6267" s="1">
        <v>45491</v>
      </c>
      <c r="D6267" s="1">
        <v>45183</v>
      </c>
      <c r="E6267" t="s">
        <v>44</v>
      </c>
      <c r="F6267" t="s">
        <v>17</v>
      </c>
      <c r="G6267" t="s">
        <v>12</v>
      </c>
      <c r="H6267" t="s">
        <v>26</v>
      </c>
      <c r="I6267" t="str">
        <f>IF(Table1[[#This Row],[Return_Status]]="Returned", "Yes", "No")</f>
        <v>Yes</v>
      </c>
      <c r="J6267">
        <f>IF(Table1[[#This Row],[Return_Flag]]="Yes",1,0)</f>
        <v>1</v>
      </c>
      <c r="K6267">
        <f>IF(Table1[[#This Row],[Order_ID]]=Table1[[#This Row],[Order_ID]],1,0)</f>
        <v>1</v>
      </c>
      <c r="L6267" s="4" t="str">
        <f>TEXT(Table1[[#This Row],[Order_Date]], "mmm-yyyy")</f>
        <v>Jul-2024</v>
      </c>
    </row>
    <row r="6268" spans="1:12" x14ac:dyDescent="0.25">
      <c r="A6268" t="s">
        <v>12651</v>
      </c>
      <c r="B6268" t="s">
        <v>12652</v>
      </c>
      <c r="C6268" s="1">
        <v>45327</v>
      </c>
      <c r="E6268" t="s">
        <v>16</v>
      </c>
      <c r="G6268" t="s">
        <v>22</v>
      </c>
      <c r="H6268" t="s">
        <v>23</v>
      </c>
      <c r="I6268" t="str">
        <f>IF(Table1[[#This Row],[Return_Status]]="Returned", "Yes", "No")</f>
        <v>No</v>
      </c>
      <c r="J6268">
        <f>IF(Table1[[#This Row],[Return_Flag]]="Yes",1,0)</f>
        <v>0</v>
      </c>
      <c r="K6268">
        <f>IF(Table1[[#This Row],[Order_ID]]=Table1[[#This Row],[Order_ID]],1,0)</f>
        <v>1</v>
      </c>
      <c r="L6268" s="4" t="str">
        <f>TEXT(Table1[[#This Row],[Order_Date]], "mmm-yyyy")</f>
        <v>Feb-2024</v>
      </c>
    </row>
    <row r="6269" spans="1:12" x14ac:dyDescent="0.25">
      <c r="A6269" t="s">
        <v>12653</v>
      </c>
      <c r="B6269" t="s">
        <v>12654</v>
      </c>
      <c r="C6269" s="1">
        <v>44976</v>
      </c>
      <c r="D6269" s="1">
        <v>45081</v>
      </c>
      <c r="E6269" t="s">
        <v>16</v>
      </c>
      <c r="F6269" t="s">
        <v>40</v>
      </c>
      <c r="G6269" t="s">
        <v>12</v>
      </c>
      <c r="H6269" t="s">
        <v>557</v>
      </c>
      <c r="I6269" t="str">
        <f>IF(Table1[[#This Row],[Return_Status]]="Returned", "Yes", "No")</f>
        <v>Yes</v>
      </c>
      <c r="J6269">
        <f>IF(Table1[[#This Row],[Return_Flag]]="Yes",1,0)</f>
        <v>1</v>
      </c>
      <c r="K6269">
        <f>IF(Table1[[#This Row],[Order_ID]]=Table1[[#This Row],[Order_ID]],1,0)</f>
        <v>1</v>
      </c>
      <c r="L6269" s="4" t="str">
        <f>TEXT(Table1[[#This Row],[Order_Date]], "mmm-yyyy")</f>
        <v>Feb-2023</v>
      </c>
    </row>
    <row r="6270" spans="1:12" x14ac:dyDescent="0.25">
      <c r="A6270" t="s">
        <v>12655</v>
      </c>
      <c r="B6270" t="s">
        <v>12656</v>
      </c>
      <c r="C6270" s="1">
        <v>45116</v>
      </c>
      <c r="D6270" s="1">
        <v>45043</v>
      </c>
      <c r="E6270" t="s">
        <v>16</v>
      </c>
      <c r="F6270" t="s">
        <v>33</v>
      </c>
      <c r="G6270" t="s">
        <v>12</v>
      </c>
      <c r="H6270" t="s">
        <v>158</v>
      </c>
      <c r="I6270" t="str">
        <f>IF(Table1[[#This Row],[Return_Status]]="Returned", "Yes", "No")</f>
        <v>Yes</v>
      </c>
      <c r="J6270">
        <f>IF(Table1[[#This Row],[Return_Flag]]="Yes",1,0)</f>
        <v>1</v>
      </c>
      <c r="K6270">
        <f>IF(Table1[[#This Row],[Order_ID]]=Table1[[#This Row],[Order_ID]],1,0)</f>
        <v>1</v>
      </c>
      <c r="L6270" s="4" t="str">
        <f>TEXT(Table1[[#This Row],[Order_Date]], "mmm-yyyy")</f>
        <v>Jul-2023</v>
      </c>
    </row>
    <row r="6271" spans="1:12" x14ac:dyDescent="0.25">
      <c r="A6271" t="s">
        <v>12657</v>
      </c>
      <c r="B6271" t="s">
        <v>12658</v>
      </c>
      <c r="C6271" s="1">
        <v>45319</v>
      </c>
      <c r="D6271" s="1">
        <v>45550</v>
      </c>
      <c r="E6271" t="s">
        <v>21</v>
      </c>
      <c r="F6271" t="s">
        <v>17</v>
      </c>
      <c r="G6271" t="s">
        <v>12</v>
      </c>
      <c r="H6271" t="s">
        <v>292</v>
      </c>
      <c r="I6271" t="str">
        <f>IF(Table1[[#This Row],[Return_Status]]="Returned", "Yes", "No")</f>
        <v>Yes</v>
      </c>
      <c r="J6271">
        <f>IF(Table1[[#This Row],[Return_Flag]]="Yes",1,0)</f>
        <v>1</v>
      </c>
      <c r="K6271">
        <f>IF(Table1[[#This Row],[Order_ID]]=Table1[[#This Row],[Order_ID]],1,0)</f>
        <v>1</v>
      </c>
      <c r="L6271" s="4" t="str">
        <f>TEXT(Table1[[#This Row],[Order_Date]], "mmm-yyyy")</f>
        <v>Jan-2024</v>
      </c>
    </row>
    <row r="6272" spans="1:12" x14ac:dyDescent="0.25">
      <c r="A6272" t="s">
        <v>12659</v>
      </c>
      <c r="B6272" t="s">
        <v>12660</v>
      </c>
      <c r="C6272" s="1">
        <v>45526</v>
      </c>
      <c r="E6272" t="s">
        <v>44</v>
      </c>
      <c r="G6272" t="s">
        <v>22</v>
      </c>
      <c r="H6272" t="s">
        <v>152</v>
      </c>
      <c r="I6272" t="str">
        <f>IF(Table1[[#This Row],[Return_Status]]="Returned", "Yes", "No")</f>
        <v>No</v>
      </c>
      <c r="J6272">
        <f>IF(Table1[[#This Row],[Return_Flag]]="Yes",1,0)</f>
        <v>0</v>
      </c>
      <c r="K6272">
        <f>IF(Table1[[#This Row],[Order_ID]]=Table1[[#This Row],[Order_ID]],1,0)</f>
        <v>1</v>
      </c>
      <c r="L6272" s="4" t="str">
        <f>TEXT(Table1[[#This Row],[Order_Date]], "mmm-yyyy")</f>
        <v>Aug-2024</v>
      </c>
    </row>
    <row r="6273" spans="1:12" x14ac:dyDescent="0.25">
      <c r="A6273" t="s">
        <v>12661</v>
      </c>
      <c r="B6273" t="s">
        <v>12662</v>
      </c>
      <c r="C6273" s="1">
        <v>45318</v>
      </c>
      <c r="D6273" s="1">
        <v>45547</v>
      </c>
      <c r="E6273" t="s">
        <v>32</v>
      </c>
      <c r="F6273" t="s">
        <v>40</v>
      </c>
      <c r="G6273" t="s">
        <v>12</v>
      </c>
      <c r="H6273" t="s">
        <v>642</v>
      </c>
      <c r="I6273" t="str">
        <f>IF(Table1[[#This Row],[Return_Status]]="Returned", "Yes", "No")</f>
        <v>Yes</v>
      </c>
      <c r="J6273">
        <f>IF(Table1[[#This Row],[Return_Flag]]="Yes",1,0)</f>
        <v>1</v>
      </c>
      <c r="K6273">
        <f>IF(Table1[[#This Row],[Order_ID]]=Table1[[#This Row],[Order_ID]],1,0)</f>
        <v>1</v>
      </c>
      <c r="L6273" s="4" t="str">
        <f>TEXT(Table1[[#This Row],[Order_Date]], "mmm-yyyy")</f>
        <v>Jan-2024</v>
      </c>
    </row>
    <row r="6274" spans="1:12" x14ac:dyDescent="0.25">
      <c r="A6274" t="s">
        <v>12663</v>
      </c>
      <c r="B6274" t="s">
        <v>12664</v>
      </c>
      <c r="C6274" s="1">
        <v>45273</v>
      </c>
      <c r="E6274" t="s">
        <v>21</v>
      </c>
      <c r="G6274" t="s">
        <v>22</v>
      </c>
      <c r="H6274" t="s">
        <v>128</v>
      </c>
      <c r="I6274" t="str">
        <f>IF(Table1[[#This Row],[Return_Status]]="Returned", "Yes", "No")</f>
        <v>No</v>
      </c>
      <c r="J6274">
        <f>IF(Table1[[#This Row],[Return_Flag]]="Yes",1,0)</f>
        <v>0</v>
      </c>
      <c r="K6274">
        <f>IF(Table1[[#This Row],[Order_ID]]=Table1[[#This Row],[Order_ID]],1,0)</f>
        <v>1</v>
      </c>
      <c r="L6274" s="4" t="str">
        <f>TEXT(Table1[[#This Row],[Order_Date]], "mmm-yyyy")</f>
        <v>Dec-2023</v>
      </c>
    </row>
    <row r="6275" spans="1:12" x14ac:dyDescent="0.25">
      <c r="A6275" t="s">
        <v>12665</v>
      </c>
      <c r="B6275" t="s">
        <v>12666</v>
      </c>
      <c r="C6275" s="1">
        <v>45306</v>
      </c>
      <c r="E6275" t="s">
        <v>16</v>
      </c>
      <c r="G6275" t="s">
        <v>22</v>
      </c>
      <c r="H6275" t="s">
        <v>258</v>
      </c>
      <c r="I6275" t="str">
        <f>IF(Table1[[#This Row],[Return_Status]]="Returned", "Yes", "No")</f>
        <v>No</v>
      </c>
      <c r="J6275">
        <f>IF(Table1[[#This Row],[Return_Flag]]="Yes",1,0)</f>
        <v>0</v>
      </c>
      <c r="K6275">
        <f>IF(Table1[[#This Row],[Order_ID]]=Table1[[#This Row],[Order_ID]],1,0)</f>
        <v>1</v>
      </c>
      <c r="L6275" s="4" t="str">
        <f>TEXT(Table1[[#This Row],[Order_Date]], "mmm-yyyy")</f>
        <v>Jan-2024</v>
      </c>
    </row>
    <row r="6276" spans="1:12" x14ac:dyDescent="0.25">
      <c r="A6276" t="s">
        <v>12667</v>
      </c>
      <c r="B6276" t="s">
        <v>12668</v>
      </c>
      <c r="C6276" s="1">
        <v>45416</v>
      </c>
      <c r="D6276" s="1">
        <v>45400</v>
      </c>
      <c r="E6276" t="s">
        <v>32</v>
      </c>
      <c r="F6276" t="s">
        <v>11</v>
      </c>
      <c r="G6276" t="s">
        <v>12</v>
      </c>
      <c r="H6276" t="s">
        <v>71</v>
      </c>
      <c r="I6276" t="str">
        <f>IF(Table1[[#This Row],[Return_Status]]="Returned", "Yes", "No")</f>
        <v>Yes</v>
      </c>
      <c r="J6276">
        <f>IF(Table1[[#This Row],[Return_Flag]]="Yes",1,0)</f>
        <v>1</v>
      </c>
      <c r="K6276">
        <f>IF(Table1[[#This Row],[Order_ID]]=Table1[[#This Row],[Order_ID]],1,0)</f>
        <v>1</v>
      </c>
      <c r="L6276" s="4" t="str">
        <f>TEXT(Table1[[#This Row],[Order_Date]], "mmm-yyyy")</f>
        <v>May-2024</v>
      </c>
    </row>
    <row r="6277" spans="1:12" x14ac:dyDescent="0.25">
      <c r="A6277" t="s">
        <v>12669</v>
      </c>
      <c r="B6277" t="s">
        <v>12670</v>
      </c>
      <c r="C6277" s="1">
        <v>45309</v>
      </c>
      <c r="D6277" s="1">
        <v>45340</v>
      </c>
      <c r="E6277" t="s">
        <v>10</v>
      </c>
      <c r="F6277" t="s">
        <v>40</v>
      </c>
      <c r="G6277" t="s">
        <v>12</v>
      </c>
      <c r="H6277" t="s">
        <v>1032</v>
      </c>
      <c r="I6277" t="str">
        <f>IF(Table1[[#This Row],[Return_Status]]="Returned", "Yes", "No")</f>
        <v>Yes</v>
      </c>
      <c r="J6277">
        <f>IF(Table1[[#This Row],[Return_Flag]]="Yes",1,0)</f>
        <v>1</v>
      </c>
      <c r="K6277">
        <f>IF(Table1[[#This Row],[Order_ID]]=Table1[[#This Row],[Order_ID]],1,0)</f>
        <v>1</v>
      </c>
      <c r="L6277" s="4" t="str">
        <f>TEXT(Table1[[#This Row],[Order_Date]], "mmm-yyyy")</f>
        <v>Jan-2024</v>
      </c>
    </row>
    <row r="6278" spans="1:12" x14ac:dyDescent="0.25">
      <c r="A6278" t="s">
        <v>12671</v>
      </c>
      <c r="B6278" t="s">
        <v>12672</v>
      </c>
      <c r="C6278" s="1">
        <v>45084</v>
      </c>
      <c r="D6278" s="1">
        <v>45559</v>
      </c>
      <c r="E6278" t="s">
        <v>10</v>
      </c>
      <c r="F6278" t="s">
        <v>11</v>
      </c>
      <c r="G6278" t="s">
        <v>12</v>
      </c>
      <c r="H6278" t="s">
        <v>101</v>
      </c>
      <c r="I6278" t="str">
        <f>IF(Table1[[#This Row],[Return_Status]]="Returned", "Yes", "No")</f>
        <v>Yes</v>
      </c>
      <c r="J6278">
        <f>IF(Table1[[#This Row],[Return_Flag]]="Yes",1,0)</f>
        <v>1</v>
      </c>
      <c r="K6278">
        <f>IF(Table1[[#This Row],[Order_ID]]=Table1[[#This Row],[Order_ID]],1,0)</f>
        <v>1</v>
      </c>
      <c r="L6278" s="4" t="str">
        <f>TEXT(Table1[[#This Row],[Order_Date]], "mmm-yyyy")</f>
        <v>Jun-2023</v>
      </c>
    </row>
    <row r="6279" spans="1:12" x14ac:dyDescent="0.25">
      <c r="A6279" t="s">
        <v>12673</v>
      </c>
      <c r="B6279" t="s">
        <v>12674</v>
      </c>
      <c r="C6279" s="1">
        <v>45055</v>
      </c>
      <c r="E6279" t="s">
        <v>44</v>
      </c>
      <c r="G6279" t="s">
        <v>22</v>
      </c>
      <c r="H6279" t="s">
        <v>29</v>
      </c>
      <c r="I6279" t="str">
        <f>IF(Table1[[#This Row],[Return_Status]]="Returned", "Yes", "No")</f>
        <v>No</v>
      </c>
      <c r="J6279">
        <f>IF(Table1[[#This Row],[Return_Flag]]="Yes",1,0)</f>
        <v>0</v>
      </c>
      <c r="K6279">
        <f>IF(Table1[[#This Row],[Order_ID]]=Table1[[#This Row],[Order_ID]],1,0)</f>
        <v>1</v>
      </c>
      <c r="L6279" s="4" t="str">
        <f>TEXT(Table1[[#This Row],[Order_Date]], "mmm-yyyy")</f>
        <v>May-2023</v>
      </c>
    </row>
    <row r="6280" spans="1:12" x14ac:dyDescent="0.25">
      <c r="A6280" t="s">
        <v>12675</v>
      </c>
      <c r="B6280" t="s">
        <v>12676</v>
      </c>
      <c r="C6280" s="1">
        <v>45566</v>
      </c>
      <c r="E6280" t="s">
        <v>21</v>
      </c>
      <c r="G6280" t="s">
        <v>22</v>
      </c>
      <c r="H6280" t="s">
        <v>95</v>
      </c>
      <c r="I6280" t="str">
        <f>IF(Table1[[#This Row],[Return_Status]]="Returned", "Yes", "No")</f>
        <v>No</v>
      </c>
      <c r="J6280">
        <f>IF(Table1[[#This Row],[Return_Flag]]="Yes",1,0)</f>
        <v>0</v>
      </c>
      <c r="K6280">
        <f>IF(Table1[[#This Row],[Order_ID]]=Table1[[#This Row],[Order_ID]],1,0)</f>
        <v>1</v>
      </c>
      <c r="L6280" s="4" t="str">
        <f>TEXT(Table1[[#This Row],[Order_Date]], "mmm-yyyy")</f>
        <v>Oct-2024</v>
      </c>
    </row>
    <row r="6281" spans="1:12" x14ac:dyDescent="0.25">
      <c r="A6281" t="s">
        <v>12677</v>
      </c>
      <c r="B6281" t="s">
        <v>12678</v>
      </c>
      <c r="C6281" s="1">
        <v>45386</v>
      </c>
      <c r="D6281" s="1">
        <v>44965</v>
      </c>
      <c r="E6281" t="s">
        <v>10</v>
      </c>
      <c r="F6281" t="s">
        <v>40</v>
      </c>
      <c r="G6281" t="s">
        <v>12</v>
      </c>
      <c r="H6281" t="s">
        <v>71</v>
      </c>
      <c r="I6281" t="str">
        <f>IF(Table1[[#This Row],[Return_Status]]="Returned", "Yes", "No")</f>
        <v>Yes</v>
      </c>
      <c r="J6281">
        <f>IF(Table1[[#This Row],[Return_Flag]]="Yes",1,0)</f>
        <v>1</v>
      </c>
      <c r="K6281">
        <f>IF(Table1[[#This Row],[Order_ID]]=Table1[[#This Row],[Order_ID]],1,0)</f>
        <v>1</v>
      </c>
      <c r="L6281" s="4" t="str">
        <f>TEXT(Table1[[#This Row],[Order_Date]], "mmm-yyyy")</f>
        <v>Apr-2024</v>
      </c>
    </row>
    <row r="6282" spans="1:12" x14ac:dyDescent="0.25">
      <c r="A6282" t="s">
        <v>12679</v>
      </c>
      <c r="B6282" t="s">
        <v>12680</v>
      </c>
      <c r="C6282" s="1">
        <v>45495</v>
      </c>
      <c r="E6282" t="s">
        <v>16</v>
      </c>
      <c r="G6282" t="s">
        <v>22</v>
      </c>
      <c r="H6282" t="s">
        <v>232</v>
      </c>
      <c r="I6282" t="str">
        <f>IF(Table1[[#This Row],[Return_Status]]="Returned", "Yes", "No")</f>
        <v>No</v>
      </c>
      <c r="J6282">
        <f>IF(Table1[[#This Row],[Return_Flag]]="Yes",1,0)</f>
        <v>0</v>
      </c>
      <c r="K6282">
        <f>IF(Table1[[#This Row],[Order_ID]]=Table1[[#This Row],[Order_ID]],1,0)</f>
        <v>1</v>
      </c>
      <c r="L6282" s="4" t="str">
        <f>TEXT(Table1[[#This Row],[Order_Date]], "mmm-yyyy")</f>
        <v>Jul-2024</v>
      </c>
    </row>
    <row r="6283" spans="1:12" x14ac:dyDescent="0.25">
      <c r="A6283" t="s">
        <v>12681</v>
      </c>
      <c r="B6283" t="s">
        <v>12682</v>
      </c>
      <c r="C6283" s="1">
        <v>44992</v>
      </c>
      <c r="D6283" s="1">
        <v>45376</v>
      </c>
      <c r="E6283" t="s">
        <v>10</v>
      </c>
      <c r="F6283" t="s">
        <v>40</v>
      </c>
      <c r="G6283" t="s">
        <v>12</v>
      </c>
      <c r="H6283" t="s">
        <v>848</v>
      </c>
      <c r="I6283" t="str">
        <f>IF(Table1[[#This Row],[Return_Status]]="Returned", "Yes", "No")</f>
        <v>Yes</v>
      </c>
      <c r="J6283">
        <f>IF(Table1[[#This Row],[Return_Flag]]="Yes",1,0)</f>
        <v>1</v>
      </c>
      <c r="K6283">
        <f>IF(Table1[[#This Row],[Order_ID]]=Table1[[#This Row],[Order_ID]],1,0)</f>
        <v>1</v>
      </c>
      <c r="L6283" s="4" t="str">
        <f>TEXT(Table1[[#This Row],[Order_Date]], "mmm-yyyy")</f>
        <v>Mar-2023</v>
      </c>
    </row>
    <row r="6284" spans="1:12" x14ac:dyDescent="0.25">
      <c r="A6284" t="s">
        <v>12683</v>
      </c>
      <c r="B6284" t="s">
        <v>12684</v>
      </c>
      <c r="C6284" s="1">
        <v>45196</v>
      </c>
      <c r="D6284" s="1">
        <v>45635</v>
      </c>
      <c r="E6284" t="s">
        <v>44</v>
      </c>
      <c r="F6284" t="s">
        <v>11</v>
      </c>
      <c r="G6284" t="s">
        <v>12</v>
      </c>
      <c r="H6284" t="s">
        <v>235</v>
      </c>
      <c r="I6284" t="str">
        <f>IF(Table1[[#This Row],[Return_Status]]="Returned", "Yes", "No")</f>
        <v>Yes</v>
      </c>
      <c r="J6284">
        <f>IF(Table1[[#This Row],[Return_Flag]]="Yes",1,0)</f>
        <v>1</v>
      </c>
      <c r="K6284">
        <f>IF(Table1[[#This Row],[Order_ID]]=Table1[[#This Row],[Order_ID]],1,0)</f>
        <v>1</v>
      </c>
      <c r="L6284" s="4" t="str">
        <f>TEXT(Table1[[#This Row],[Order_Date]], "mmm-yyyy")</f>
        <v>Sep-2023</v>
      </c>
    </row>
    <row r="6285" spans="1:12" x14ac:dyDescent="0.25">
      <c r="A6285" t="s">
        <v>12685</v>
      </c>
      <c r="B6285" t="s">
        <v>12686</v>
      </c>
      <c r="C6285" s="1">
        <v>45382</v>
      </c>
      <c r="E6285" t="s">
        <v>44</v>
      </c>
      <c r="G6285" t="s">
        <v>22</v>
      </c>
      <c r="H6285" t="s">
        <v>107</v>
      </c>
      <c r="I6285" t="str">
        <f>IF(Table1[[#This Row],[Return_Status]]="Returned", "Yes", "No")</f>
        <v>No</v>
      </c>
      <c r="J6285">
        <f>IF(Table1[[#This Row],[Return_Flag]]="Yes",1,0)</f>
        <v>0</v>
      </c>
      <c r="K6285">
        <f>IF(Table1[[#This Row],[Order_ID]]=Table1[[#This Row],[Order_ID]],1,0)</f>
        <v>1</v>
      </c>
      <c r="L6285" s="4" t="str">
        <f>TEXT(Table1[[#This Row],[Order_Date]], "mmm-yyyy")</f>
        <v>Mar-2024</v>
      </c>
    </row>
    <row r="6286" spans="1:12" x14ac:dyDescent="0.25">
      <c r="A6286" t="s">
        <v>12687</v>
      </c>
      <c r="B6286" t="s">
        <v>12688</v>
      </c>
      <c r="C6286" s="1">
        <v>45416</v>
      </c>
      <c r="E6286" t="s">
        <v>16</v>
      </c>
      <c r="G6286" t="s">
        <v>22</v>
      </c>
      <c r="H6286" t="s">
        <v>324</v>
      </c>
      <c r="I6286" t="str">
        <f>IF(Table1[[#This Row],[Return_Status]]="Returned", "Yes", "No")</f>
        <v>No</v>
      </c>
      <c r="J6286">
        <f>IF(Table1[[#This Row],[Return_Flag]]="Yes",1,0)</f>
        <v>0</v>
      </c>
      <c r="K6286">
        <f>IF(Table1[[#This Row],[Order_ID]]=Table1[[#This Row],[Order_ID]],1,0)</f>
        <v>1</v>
      </c>
      <c r="L6286" s="4" t="str">
        <f>TEXT(Table1[[#This Row],[Order_Date]], "mmm-yyyy")</f>
        <v>May-2024</v>
      </c>
    </row>
    <row r="6287" spans="1:12" x14ac:dyDescent="0.25">
      <c r="A6287" t="s">
        <v>12689</v>
      </c>
      <c r="B6287" t="s">
        <v>12690</v>
      </c>
      <c r="C6287" s="1">
        <v>45133</v>
      </c>
      <c r="D6287" s="1">
        <v>45039</v>
      </c>
      <c r="E6287" t="s">
        <v>10</v>
      </c>
      <c r="F6287" t="s">
        <v>17</v>
      </c>
      <c r="G6287" t="s">
        <v>12</v>
      </c>
      <c r="H6287" t="s">
        <v>141</v>
      </c>
      <c r="I6287" t="str">
        <f>IF(Table1[[#This Row],[Return_Status]]="Returned", "Yes", "No")</f>
        <v>Yes</v>
      </c>
      <c r="J6287">
        <f>IF(Table1[[#This Row],[Return_Flag]]="Yes",1,0)</f>
        <v>1</v>
      </c>
      <c r="K6287">
        <f>IF(Table1[[#This Row],[Order_ID]]=Table1[[#This Row],[Order_ID]],1,0)</f>
        <v>1</v>
      </c>
      <c r="L6287" s="4" t="str">
        <f>TEXT(Table1[[#This Row],[Order_Date]], "mmm-yyyy")</f>
        <v>Jul-2023</v>
      </c>
    </row>
    <row r="6288" spans="1:12" x14ac:dyDescent="0.25">
      <c r="A6288" t="s">
        <v>12691</v>
      </c>
      <c r="B6288" t="s">
        <v>12692</v>
      </c>
      <c r="C6288" s="1">
        <v>45029</v>
      </c>
      <c r="D6288" s="1">
        <v>45442</v>
      </c>
      <c r="E6288" t="s">
        <v>10</v>
      </c>
      <c r="F6288" t="s">
        <v>17</v>
      </c>
      <c r="G6288" t="s">
        <v>12</v>
      </c>
      <c r="H6288" t="s">
        <v>89</v>
      </c>
      <c r="I6288" t="str">
        <f>IF(Table1[[#This Row],[Return_Status]]="Returned", "Yes", "No")</f>
        <v>Yes</v>
      </c>
      <c r="J6288">
        <f>IF(Table1[[#This Row],[Return_Flag]]="Yes",1,0)</f>
        <v>1</v>
      </c>
      <c r="K6288">
        <f>IF(Table1[[#This Row],[Order_ID]]=Table1[[#This Row],[Order_ID]],1,0)</f>
        <v>1</v>
      </c>
      <c r="L6288" s="4" t="str">
        <f>TEXT(Table1[[#This Row],[Order_Date]], "mmm-yyyy")</f>
        <v>Apr-2023</v>
      </c>
    </row>
    <row r="6289" spans="1:12" x14ac:dyDescent="0.25">
      <c r="A6289" t="s">
        <v>12693</v>
      </c>
      <c r="B6289" t="s">
        <v>12694</v>
      </c>
      <c r="C6289" s="1">
        <v>45396</v>
      </c>
      <c r="E6289" t="s">
        <v>21</v>
      </c>
      <c r="G6289" t="s">
        <v>22</v>
      </c>
      <c r="H6289" t="s">
        <v>149</v>
      </c>
      <c r="I6289" t="str">
        <f>IF(Table1[[#This Row],[Return_Status]]="Returned", "Yes", "No")</f>
        <v>No</v>
      </c>
      <c r="J6289">
        <f>IF(Table1[[#This Row],[Return_Flag]]="Yes",1,0)</f>
        <v>0</v>
      </c>
      <c r="K6289">
        <f>IF(Table1[[#This Row],[Order_ID]]=Table1[[#This Row],[Order_ID]],1,0)</f>
        <v>1</v>
      </c>
      <c r="L6289" s="4" t="str">
        <f>TEXT(Table1[[#This Row],[Order_Date]], "mmm-yyyy")</f>
        <v>Apr-2024</v>
      </c>
    </row>
    <row r="6290" spans="1:12" x14ac:dyDescent="0.25">
      <c r="A6290" t="s">
        <v>12695</v>
      </c>
      <c r="B6290" t="s">
        <v>12696</v>
      </c>
      <c r="C6290" s="1">
        <v>45031</v>
      </c>
      <c r="D6290" s="1">
        <v>45549</v>
      </c>
      <c r="E6290" t="s">
        <v>32</v>
      </c>
      <c r="F6290" t="s">
        <v>33</v>
      </c>
      <c r="G6290" t="s">
        <v>12</v>
      </c>
      <c r="H6290" t="s">
        <v>128</v>
      </c>
      <c r="I6290" t="str">
        <f>IF(Table1[[#This Row],[Return_Status]]="Returned", "Yes", "No")</f>
        <v>Yes</v>
      </c>
      <c r="J6290">
        <f>IF(Table1[[#This Row],[Return_Flag]]="Yes",1,0)</f>
        <v>1</v>
      </c>
      <c r="K6290">
        <f>IF(Table1[[#This Row],[Order_ID]]=Table1[[#This Row],[Order_ID]],1,0)</f>
        <v>1</v>
      </c>
      <c r="L6290" s="4" t="str">
        <f>TEXT(Table1[[#This Row],[Order_Date]], "mmm-yyyy")</f>
        <v>Apr-2023</v>
      </c>
    </row>
    <row r="6291" spans="1:12" x14ac:dyDescent="0.25">
      <c r="A6291" t="s">
        <v>12697</v>
      </c>
      <c r="B6291" t="s">
        <v>12698</v>
      </c>
      <c r="C6291" s="1">
        <v>45387</v>
      </c>
      <c r="D6291" s="1">
        <v>45645</v>
      </c>
      <c r="E6291" t="s">
        <v>32</v>
      </c>
      <c r="F6291" t="s">
        <v>17</v>
      </c>
      <c r="G6291" t="s">
        <v>12</v>
      </c>
      <c r="H6291" t="s">
        <v>134</v>
      </c>
      <c r="I6291" t="str">
        <f>IF(Table1[[#This Row],[Return_Status]]="Returned", "Yes", "No")</f>
        <v>Yes</v>
      </c>
      <c r="J6291">
        <f>IF(Table1[[#This Row],[Return_Flag]]="Yes",1,0)</f>
        <v>1</v>
      </c>
      <c r="K6291">
        <f>IF(Table1[[#This Row],[Order_ID]]=Table1[[#This Row],[Order_ID]],1,0)</f>
        <v>1</v>
      </c>
      <c r="L6291" s="4" t="str">
        <f>TEXT(Table1[[#This Row],[Order_Date]], "mmm-yyyy")</f>
        <v>Apr-2024</v>
      </c>
    </row>
    <row r="6292" spans="1:12" x14ac:dyDescent="0.25">
      <c r="A6292" t="s">
        <v>12699</v>
      </c>
      <c r="B6292" t="s">
        <v>12700</v>
      </c>
      <c r="C6292" s="1">
        <v>45638</v>
      </c>
      <c r="D6292" s="1">
        <v>45611</v>
      </c>
      <c r="E6292" t="s">
        <v>16</v>
      </c>
      <c r="F6292" t="s">
        <v>33</v>
      </c>
      <c r="G6292" t="s">
        <v>12</v>
      </c>
      <c r="H6292" t="s">
        <v>232</v>
      </c>
      <c r="I6292" t="str">
        <f>IF(Table1[[#This Row],[Return_Status]]="Returned", "Yes", "No")</f>
        <v>Yes</v>
      </c>
      <c r="J6292">
        <f>IF(Table1[[#This Row],[Return_Flag]]="Yes",1,0)</f>
        <v>1</v>
      </c>
      <c r="K6292">
        <f>IF(Table1[[#This Row],[Order_ID]]=Table1[[#This Row],[Order_ID]],1,0)</f>
        <v>1</v>
      </c>
      <c r="L6292" s="4" t="str">
        <f>TEXT(Table1[[#This Row],[Order_Date]], "mmm-yyyy")</f>
        <v>Dec-2024</v>
      </c>
    </row>
    <row r="6293" spans="1:12" x14ac:dyDescent="0.25">
      <c r="A6293" t="s">
        <v>12701</v>
      </c>
      <c r="B6293" t="s">
        <v>12702</v>
      </c>
      <c r="C6293" s="1">
        <v>45010</v>
      </c>
      <c r="D6293" s="1">
        <v>45337</v>
      </c>
      <c r="E6293" t="s">
        <v>44</v>
      </c>
      <c r="F6293" t="s">
        <v>40</v>
      </c>
      <c r="G6293" t="s">
        <v>12</v>
      </c>
      <c r="H6293" t="s">
        <v>1164</v>
      </c>
      <c r="I6293" t="str">
        <f>IF(Table1[[#This Row],[Return_Status]]="Returned", "Yes", "No")</f>
        <v>Yes</v>
      </c>
      <c r="J6293">
        <f>IF(Table1[[#This Row],[Return_Flag]]="Yes",1,0)</f>
        <v>1</v>
      </c>
      <c r="K6293">
        <f>IF(Table1[[#This Row],[Order_ID]]=Table1[[#This Row],[Order_ID]],1,0)</f>
        <v>1</v>
      </c>
      <c r="L6293" s="4" t="str">
        <f>TEXT(Table1[[#This Row],[Order_Date]], "mmm-yyyy")</f>
        <v>Mar-2023</v>
      </c>
    </row>
    <row r="6294" spans="1:12" x14ac:dyDescent="0.25">
      <c r="A6294" t="s">
        <v>12703</v>
      </c>
      <c r="B6294" t="s">
        <v>12704</v>
      </c>
      <c r="C6294" s="1">
        <v>45270</v>
      </c>
      <c r="D6294" s="1">
        <v>45336</v>
      </c>
      <c r="E6294" t="s">
        <v>16</v>
      </c>
      <c r="F6294" t="s">
        <v>11</v>
      </c>
      <c r="G6294" t="s">
        <v>12</v>
      </c>
      <c r="H6294" t="s">
        <v>1129</v>
      </c>
      <c r="I6294" t="str">
        <f>IF(Table1[[#This Row],[Return_Status]]="Returned", "Yes", "No")</f>
        <v>Yes</v>
      </c>
      <c r="J6294">
        <f>IF(Table1[[#This Row],[Return_Flag]]="Yes",1,0)</f>
        <v>1</v>
      </c>
      <c r="K6294">
        <f>IF(Table1[[#This Row],[Order_ID]]=Table1[[#This Row],[Order_ID]],1,0)</f>
        <v>1</v>
      </c>
      <c r="L6294" s="4" t="str">
        <f>TEXT(Table1[[#This Row],[Order_Date]], "mmm-yyyy")</f>
        <v>Dec-2023</v>
      </c>
    </row>
    <row r="6295" spans="1:12" x14ac:dyDescent="0.25">
      <c r="A6295" t="s">
        <v>12705</v>
      </c>
      <c r="B6295" t="s">
        <v>12706</v>
      </c>
      <c r="C6295" s="1">
        <v>45404</v>
      </c>
      <c r="D6295" s="1">
        <v>45028</v>
      </c>
      <c r="E6295" t="s">
        <v>32</v>
      </c>
      <c r="F6295" t="s">
        <v>17</v>
      </c>
      <c r="G6295" t="s">
        <v>12</v>
      </c>
      <c r="H6295" t="s">
        <v>34</v>
      </c>
      <c r="I6295" t="str">
        <f>IF(Table1[[#This Row],[Return_Status]]="Returned", "Yes", "No")</f>
        <v>Yes</v>
      </c>
      <c r="J6295">
        <f>IF(Table1[[#This Row],[Return_Flag]]="Yes",1,0)</f>
        <v>1</v>
      </c>
      <c r="K6295">
        <f>IF(Table1[[#This Row],[Order_ID]]=Table1[[#This Row],[Order_ID]],1,0)</f>
        <v>1</v>
      </c>
      <c r="L6295" s="4" t="str">
        <f>TEXT(Table1[[#This Row],[Order_Date]], "mmm-yyyy")</f>
        <v>Apr-2024</v>
      </c>
    </row>
    <row r="6296" spans="1:12" x14ac:dyDescent="0.25">
      <c r="A6296" t="s">
        <v>12707</v>
      </c>
      <c r="B6296" t="s">
        <v>12708</v>
      </c>
      <c r="C6296" s="1">
        <v>45424</v>
      </c>
      <c r="D6296" s="1">
        <v>45102</v>
      </c>
      <c r="E6296" t="s">
        <v>10</v>
      </c>
      <c r="F6296" t="s">
        <v>33</v>
      </c>
      <c r="G6296" t="s">
        <v>12</v>
      </c>
      <c r="H6296" t="s">
        <v>141</v>
      </c>
      <c r="I6296" t="str">
        <f>IF(Table1[[#This Row],[Return_Status]]="Returned", "Yes", "No")</f>
        <v>Yes</v>
      </c>
      <c r="J6296">
        <f>IF(Table1[[#This Row],[Return_Flag]]="Yes",1,0)</f>
        <v>1</v>
      </c>
      <c r="K6296">
        <f>IF(Table1[[#This Row],[Order_ID]]=Table1[[#This Row],[Order_ID]],1,0)</f>
        <v>1</v>
      </c>
      <c r="L6296" s="4" t="str">
        <f>TEXT(Table1[[#This Row],[Order_Date]], "mmm-yyyy")</f>
        <v>May-2024</v>
      </c>
    </row>
    <row r="6297" spans="1:12" x14ac:dyDescent="0.25">
      <c r="A6297" t="s">
        <v>12709</v>
      </c>
      <c r="B6297" t="s">
        <v>12710</v>
      </c>
      <c r="C6297" s="1">
        <v>45341</v>
      </c>
      <c r="D6297" s="1">
        <v>45374</v>
      </c>
      <c r="E6297" t="s">
        <v>44</v>
      </c>
      <c r="F6297" t="s">
        <v>40</v>
      </c>
      <c r="G6297" t="s">
        <v>12</v>
      </c>
      <c r="H6297" t="s">
        <v>642</v>
      </c>
      <c r="I6297" t="str">
        <f>IF(Table1[[#This Row],[Return_Status]]="Returned", "Yes", "No")</f>
        <v>Yes</v>
      </c>
      <c r="J6297">
        <f>IF(Table1[[#This Row],[Return_Flag]]="Yes",1,0)</f>
        <v>1</v>
      </c>
      <c r="K6297">
        <f>IF(Table1[[#This Row],[Order_ID]]=Table1[[#This Row],[Order_ID]],1,0)</f>
        <v>1</v>
      </c>
      <c r="L6297" s="4" t="str">
        <f>TEXT(Table1[[#This Row],[Order_Date]], "mmm-yyyy")</f>
        <v>Feb-2024</v>
      </c>
    </row>
    <row r="6298" spans="1:12" x14ac:dyDescent="0.25">
      <c r="A6298" t="s">
        <v>12711</v>
      </c>
      <c r="B6298" t="s">
        <v>12712</v>
      </c>
      <c r="C6298" s="1">
        <v>45497</v>
      </c>
      <c r="E6298" t="s">
        <v>44</v>
      </c>
      <c r="G6298" t="s">
        <v>22</v>
      </c>
      <c r="H6298" t="s">
        <v>13</v>
      </c>
      <c r="I6298" t="str">
        <f>IF(Table1[[#This Row],[Return_Status]]="Returned", "Yes", "No")</f>
        <v>No</v>
      </c>
      <c r="J6298">
        <f>IF(Table1[[#This Row],[Return_Flag]]="Yes",1,0)</f>
        <v>0</v>
      </c>
      <c r="K6298">
        <f>IF(Table1[[#This Row],[Order_ID]]=Table1[[#This Row],[Order_ID]],1,0)</f>
        <v>1</v>
      </c>
      <c r="L6298" s="4" t="str">
        <f>TEXT(Table1[[#This Row],[Order_Date]], "mmm-yyyy")</f>
        <v>Jul-2024</v>
      </c>
    </row>
    <row r="6299" spans="1:12" x14ac:dyDescent="0.25">
      <c r="A6299" t="s">
        <v>12713</v>
      </c>
      <c r="B6299" t="s">
        <v>12714</v>
      </c>
      <c r="C6299" s="1">
        <v>45196</v>
      </c>
      <c r="D6299" s="1">
        <v>45322</v>
      </c>
      <c r="E6299" t="s">
        <v>16</v>
      </c>
      <c r="F6299" t="s">
        <v>17</v>
      </c>
      <c r="G6299" t="s">
        <v>12</v>
      </c>
      <c r="H6299" t="s">
        <v>255</v>
      </c>
      <c r="I6299" t="str">
        <f>IF(Table1[[#This Row],[Return_Status]]="Returned", "Yes", "No")</f>
        <v>Yes</v>
      </c>
      <c r="J6299">
        <f>IF(Table1[[#This Row],[Return_Flag]]="Yes",1,0)</f>
        <v>1</v>
      </c>
      <c r="K6299">
        <f>IF(Table1[[#This Row],[Order_ID]]=Table1[[#This Row],[Order_ID]],1,0)</f>
        <v>1</v>
      </c>
      <c r="L6299" s="4" t="str">
        <f>TEXT(Table1[[#This Row],[Order_Date]], "mmm-yyyy")</f>
        <v>Sep-2023</v>
      </c>
    </row>
    <row r="6300" spans="1:12" x14ac:dyDescent="0.25">
      <c r="A6300" t="s">
        <v>12715</v>
      </c>
      <c r="B6300" t="s">
        <v>12716</v>
      </c>
      <c r="C6300" s="1">
        <v>45611</v>
      </c>
      <c r="D6300" s="1">
        <v>45537</v>
      </c>
      <c r="E6300" t="s">
        <v>21</v>
      </c>
      <c r="F6300" t="s">
        <v>33</v>
      </c>
      <c r="G6300" t="s">
        <v>12</v>
      </c>
      <c r="H6300" t="s">
        <v>204</v>
      </c>
      <c r="I6300" t="str">
        <f>IF(Table1[[#This Row],[Return_Status]]="Returned", "Yes", "No")</f>
        <v>Yes</v>
      </c>
      <c r="J6300">
        <f>IF(Table1[[#This Row],[Return_Flag]]="Yes",1,0)</f>
        <v>1</v>
      </c>
      <c r="K6300">
        <f>IF(Table1[[#This Row],[Order_ID]]=Table1[[#This Row],[Order_ID]],1,0)</f>
        <v>1</v>
      </c>
      <c r="L6300" s="4" t="str">
        <f>TEXT(Table1[[#This Row],[Order_Date]], "mmm-yyyy")</f>
        <v>Nov-2024</v>
      </c>
    </row>
    <row r="6301" spans="1:12" x14ac:dyDescent="0.25">
      <c r="A6301" t="s">
        <v>12717</v>
      </c>
      <c r="B6301" t="s">
        <v>12718</v>
      </c>
      <c r="C6301" s="1">
        <v>45244</v>
      </c>
      <c r="E6301" t="s">
        <v>44</v>
      </c>
      <c r="G6301" t="s">
        <v>22</v>
      </c>
      <c r="H6301" t="s">
        <v>186</v>
      </c>
      <c r="I6301" t="str">
        <f>IF(Table1[[#This Row],[Return_Status]]="Returned", "Yes", "No")</f>
        <v>No</v>
      </c>
      <c r="J6301">
        <f>IF(Table1[[#This Row],[Return_Flag]]="Yes",1,0)</f>
        <v>0</v>
      </c>
      <c r="K6301">
        <f>IF(Table1[[#This Row],[Order_ID]]=Table1[[#This Row],[Order_ID]],1,0)</f>
        <v>1</v>
      </c>
      <c r="L6301" s="4" t="str">
        <f>TEXT(Table1[[#This Row],[Order_Date]], "mmm-yyyy")</f>
        <v>Nov-2023</v>
      </c>
    </row>
    <row r="6302" spans="1:12" x14ac:dyDescent="0.25">
      <c r="A6302" t="s">
        <v>12719</v>
      </c>
      <c r="B6302" t="s">
        <v>12720</v>
      </c>
      <c r="C6302" s="1">
        <v>44967</v>
      </c>
      <c r="E6302" t="s">
        <v>16</v>
      </c>
      <c r="G6302" t="s">
        <v>22</v>
      </c>
      <c r="H6302" t="s">
        <v>62</v>
      </c>
      <c r="I6302" t="str">
        <f>IF(Table1[[#This Row],[Return_Status]]="Returned", "Yes", "No")</f>
        <v>No</v>
      </c>
      <c r="J6302">
        <f>IF(Table1[[#This Row],[Return_Flag]]="Yes",1,0)</f>
        <v>0</v>
      </c>
      <c r="K6302">
        <f>IF(Table1[[#This Row],[Order_ID]]=Table1[[#This Row],[Order_ID]],1,0)</f>
        <v>1</v>
      </c>
      <c r="L6302" s="4" t="str">
        <f>TEXT(Table1[[#This Row],[Order_Date]], "mmm-yyyy")</f>
        <v>Feb-2023</v>
      </c>
    </row>
    <row r="6303" spans="1:12" x14ac:dyDescent="0.25">
      <c r="A6303" t="s">
        <v>12721</v>
      </c>
      <c r="B6303" t="s">
        <v>12722</v>
      </c>
      <c r="C6303" s="1">
        <v>45411</v>
      </c>
      <c r="E6303" t="s">
        <v>21</v>
      </c>
      <c r="G6303" t="s">
        <v>22</v>
      </c>
      <c r="H6303" t="s">
        <v>360</v>
      </c>
      <c r="I6303" t="str">
        <f>IF(Table1[[#This Row],[Return_Status]]="Returned", "Yes", "No")</f>
        <v>No</v>
      </c>
      <c r="J6303">
        <f>IF(Table1[[#This Row],[Return_Flag]]="Yes",1,0)</f>
        <v>0</v>
      </c>
      <c r="K6303">
        <f>IF(Table1[[#This Row],[Order_ID]]=Table1[[#This Row],[Order_ID]],1,0)</f>
        <v>1</v>
      </c>
      <c r="L6303" s="4" t="str">
        <f>TEXT(Table1[[#This Row],[Order_Date]], "mmm-yyyy")</f>
        <v>Apr-2024</v>
      </c>
    </row>
    <row r="6304" spans="1:12" x14ac:dyDescent="0.25">
      <c r="A6304" t="s">
        <v>12723</v>
      </c>
      <c r="B6304" t="s">
        <v>12724</v>
      </c>
      <c r="C6304" s="1">
        <v>45559</v>
      </c>
      <c r="E6304" t="s">
        <v>16</v>
      </c>
      <c r="G6304" t="s">
        <v>22</v>
      </c>
      <c r="H6304" t="s">
        <v>449</v>
      </c>
      <c r="I6304" t="str">
        <f>IF(Table1[[#This Row],[Return_Status]]="Returned", "Yes", "No")</f>
        <v>No</v>
      </c>
      <c r="J6304">
        <f>IF(Table1[[#This Row],[Return_Flag]]="Yes",1,0)</f>
        <v>0</v>
      </c>
      <c r="K6304">
        <f>IF(Table1[[#This Row],[Order_ID]]=Table1[[#This Row],[Order_ID]],1,0)</f>
        <v>1</v>
      </c>
      <c r="L6304" s="4" t="str">
        <f>TEXT(Table1[[#This Row],[Order_Date]], "mmm-yyyy")</f>
        <v>Sep-2024</v>
      </c>
    </row>
    <row r="6305" spans="1:12" x14ac:dyDescent="0.25">
      <c r="A6305" t="s">
        <v>12725</v>
      </c>
      <c r="B6305" t="s">
        <v>12726</v>
      </c>
      <c r="C6305" s="1">
        <v>45311</v>
      </c>
      <c r="D6305" s="1">
        <v>45036</v>
      </c>
      <c r="E6305" t="s">
        <v>10</v>
      </c>
      <c r="F6305" t="s">
        <v>17</v>
      </c>
      <c r="G6305" t="s">
        <v>12</v>
      </c>
      <c r="H6305" t="s">
        <v>258</v>
      </c>
      <c r="I6305" t="str">
        <f>IF(Table1[[#This Row],[Return_Status]]="Returned", "Yes", "No")</f>
        <v>Yes</v>
      </c>
      <c r="J6305">
        <f>IF(Table1[[#This Row],[Return_Flag]]="Yes",1,0)</f>
        <v>1</v>
      </c>
      <c r="K6305">
        <f>IF(Table1[[#This Row],[Order_ID]]=Table1[[#This Row],[Order_ID]],1,0)</f>
        <v>1</v>
      </c>
      <c r="L6305" s="4" t="str">
        <f>TEXT(Table1[[#This Row],[Order_Date]], "mmm-yyyy")</f>
        <v>Jan-2024</v>
      </c>
    </row>
    <row r="6306" spans="1:12" x14ac:dyDescent="0.25">
      <c r="A6306" t="s">
        <v>12727</v>
      </c>
      <c r="B6306" t="s">
        <v>12728</v>
      </c>
      <c r="C6306" s="1">
        <v>45572</v>
      </c>
      <c r="E6306" t="s">
        <v>44</v>
      </c>
      <c r="G6306" t="s">
        <v>22</v>
      </c>
      <c r="H6306" t="s">
        <v>642</v>
      </c>
      <c r="I6306" t="str">
        <f>IF(Table1[[#This Row],[Return_Status]]="Returned", "Yes", "No")</f>
        <v>No</v>
      </c>
      <c r="J6306">
        <f>IF(Table1[[#This Row],[Return_Flag]]="Yes",1,0)</f>
        <v>0</v>
      </c>
      <c r="K6306">
        <f>IF(Table1[[#This Row],[Order_ID]]=Table1[[#This Row],[Order_ID]],1,0)</f>
        <v>1</v>
      </c>
      <c r="L6306" s="4" t="str">
        <f>TEXT(Table1[[#This Row],[Order_Date]], "mmm-yyyy")</f>
        <v>Oct-2024</v>
      </c>
    </row>
    <row r="6307" spans="1:12" x14ac:dyDescent="0.25">
      <c r="A6307" t="s">
        <v>12729</v>
      </c>
      <c r="B6307" t="s">
        <v>12730</v>
      </c>
      <c r="C6307" s="1">
        <v>45597</v>
      </c>
      <c r="D6307" s="1">
        <v>45574</v>
      </c>
      <c r="E6307" t="s">
        <v>32</v>
      </c>
      <c r="F6307" t="s">
        <v>33</v>
      </c>
      <c r="G6307" t="s">
        <v>12</v>
      </c>
      <c r="H6307" t="s">
        <v>89</v>
      </c>
      <c r="I6307" t="str">
        <f>IF(Table1[[#This Row],[Return_Status]]="Returned", "Yes", "No")</f>
        <v>Yes</v>
      </c>
      <c r="J6307">
        <f>IF(Table1[[#This Row],[Return_Flag]]="Yes",1,0)</f>
        <v>1</v>
      </c>
      <c r="K6307">
        <f>IF(Table1[[#This Row],[Order_ID]]=Table1[[#This Row],[Order_ID]],1,0)</f>
        <v>1</v>
      </c>
      <c r="L6307" s="4" t="str">
        <f>TEXT(Table1[[#This Row],[Order_Date]], "mmm-yyyy")</f>
        <v>Nov-2024</v>
      </c>
    </row>
    <row r="6308" spans="1:12" x14ac:dyDescent="0.25">
      <c r="A6308" t="s">
        <v>12731</v>
      </c>
      <c r="B6308" t="s">
        <v>12732</v>
      </c>
      <c r="C6308" s="1">
        <v>45242</v>
      </c>
      <c r="E6308" t="s">
        <v>21</v>
      </c>
      <c r="G6308" t="s">
        <v>22</v>
      </c>
      <c r="H6308" t="s">
        <v>232</v>
      </c>
      <c r="I6308" t="str">
        <f>IF(Table1[[#This Row],[Return_Status]]="Returned", "Yes", "No")</f>
        <v>No</v>
      </c>
      <c r="J6308">
        <f>IF(Table1[[#This Row],[Return_Flag]]="Yes",1,0)</f>
        <v>0</v>
      </c>
      <c r="K6308">
        <f>IF(Table1[[#This Row],[Order_ID]]=Table1[[#This Row],[Order_ID]],1,0)</f>
        <v>1</v>
      </c>
      <c r="L6308" s="4" t="str">
        <f>TEXT(Table1[[#This Row],[Order_Date]], "mmm-yyyy")</f>
        <v>Nov-2023</v>
      </c>
    </row>
    <row r="6309" spans="1:12" x14ac:dyDescent="0.25">
      <c r="A6309" t="s">
        <v>12733</v>
      </c>
      <c r="B6309" t="s">
        <v>12734</v>
      </c>
      <c r="C6309" s="1">
        <v>45155</v>
      </c>
      <c r="D6309" s="1">
        <v>45150</v>
      </c>
      <c r="E6309" t="s">
        <v>44</v>
      </c>
      <c r="F6309" t="s">
        <v>40</v>
      </c>
      <c r="G6309" t="s">
        <v>12</v>
      </c>
      <c r="H6309" t="s">
        <v>18</v>
      </c>
      <c r="I6309" t="str">
        <f>IF(Table1[[#This Row],[Return_Status]]="Returned", "Yes", "No")</f>
        <v>Yes</v>
      </c>
      <c r="J6309">
        <f>IF(Table1[[#This Row],[Return_Flag]]="Yes",1,0)</f>
        <v>1</v>
      </c>
      <c r="K6309">
        <f>IF(Table1[[#This Row],[Order_ID]]=Table1[[#This Row],[Order_ID]],1,0)</f>
        <v>1</v>
      </c>
      <c r="L6309" s="4" t="str">
        <f>TEXT(Table1[[#This Row],[Order_Date]], "mmm-yyyy")</f>
        <v>Aug-2023</v>
      </c>
    </row>
    <row r="6310" spans="1:12" x14ac:dyDescent="0.25">
      <c r="A6310" t="s">
        <v>12735</v>
      </c>
      <c r="B6310" t="s">
        <v>12736</v>
      </c>
      <c r="C6310" s="1">
        <v>45526</v>
      </c>
      <c r="D6310" s="1">
        <v>45256</v>
      </c>
      <c r="E6310" t="s">
        <v>16</v>
      </c>
      <c r="F6310" t="s">
        <v>17</v>
      </c>
      <c r="G6310" t="s">
        <v>12</v>
      </c>
      <c r="H6310" t="s">
        <v>161</v>
      </c>
      <c r="I6310" t="str">
        <f>IF(Table1[[#This Row],[Return_Status]]="Returned", "Yes", "No")</f>
        <v>Yes</v>
      </c>
      <c r="J6310">
        <f>IF(Table1[[#This Row],[Return_Flag]]="Yes",1,0)</f>
        <v>1</v>
      </c>
      <c r="K6310">
        <f>IF(Table1[[#This Row],[Order_ID]]=Table1[[#This Row],[Order_ID]],1,0)</f>
        <v>1</v>
      </c>
      <c r="L6310" s="4" t="str">
        <f>TEXT(Table1[[#This Row],[Order_Date]], "mmm-yyyy")</f>
        <v>Aug-2024</v>
      </c>
    </row>
    <row r="6311" spans="1:12" x14ac:dyDescent="0.25">
      <c r="A6311" t="s">
        <v>12737</v>
      </c>
      <c r="B6311" t="s">
        <v>12738</v>
      </c>
      <c r="C6311" s="1">
        <v>45656</v>
      </c>
      <c r="E6311" t="s">
        <v>10</v>
      </c>
      <c r="G6311" t="s">
        <v>22</v>
      </c>
      <c r="H6311" t="s">
        <v>174</v>
      </c>
      <c r="I6311" t="str">
        <f>IF(Table1[[#This Row],[Return_Status]]="Returned", "Yes", "No")</f>
        <v>No</v>
      </c>
      <c r="J6311">
        <f>IF(Table1[[#This Row],[Return_Flag]]="Yes",1,0)</f>
        <v>0</v>
      </c>
      <c r="K6311">
        <f>IF(Table1[[#This Row],[Order_ID]]=Table1[[#This Row],[Order_ID]],1,0)</f>
        <v>1</v>
      </c>
      <c r="L6311" s="4" t="str">
        <f>TEXT(Table1[[#This Row],[Order_Date]], "mmm-yyyy")</f>
        <v>Dec-2024</v>
      </c>
    </row>
    <row r="6312" spans="1:12" x14ac:dyDescent="0.25">
      <c r="A6312" t="s">
        <v>12739</v>
      </c>
      <c r="B6312" t="s">
        <v>12740</v>
      </c>
      <c r="C6312" s="1">
        <v>44982</v>
      </c>
      <c r="E6312" t="s">
        <v>10</v>
      </c>
      <c r="G6312" t="s">
        <v>22</v>
      </c>
      <c r="H6312" t="s">
        <v>89</v>
      </c>
      <c r="I6312" t="str">
        <f>IF(Table1[[#This Row],[Return_Status]]="Returned", "Yes", "No")</f>
        <v>No</v>
      </c>
      <c r="J6312">
        <f>IF(Table1[[#This Row],[Return_Flag]]="Yes",1,0)</f>
        <v>0</v>
      </c>
      <c r="K6312">
        <f>IF(Table1[[#This Row],[Order_ID]]=Table1[[#This Row],[Order_ID]],1,0)</f>
        <v>1</v>
      </c>
      <c r="L6312" s="4" t="str">
        <f>TEXT(Table1[[#This Row],[Order_Date]], "mmm-yyyy")</f>
        <v>Feb-2023</v>
      </c>
    </row>
    <row r="6313" spans="1:12" x14ac:dyDescent="0.25">
      <c r="A6313" t="s">
        <v>12741</v>
      </c>
      <c r="B6313" t="s">
        <v>12742</v>
      </c>
      <c r="C6313" s="1">
        <v>45148</v>
      </c>
      <c r="E6313" t="s">
        <v>32</v>
      </c>
      <c r="G6313" t="s">
        <v>22</v>
      </c>
      <c r="H6313" t="s">
        <v>13</v>
      </c>
      <c r="I6313" t="str">
        <f>IF(Table1[[#This Row],[Return_Status]]="Returned", "Yes", "No")</f>
        <v>No</v>
      </c>
      <c r="J6313">
        <f>IF(Table1[[#This Row],[Return_Flag]]="Yes",1,0)</f>
        <v>0</v>
      </c>
      <c r="K6313">
        <f>IF(Table1[[#This Row],[Order_ID]]=Table1[[#This Row],[Order_ID]],1,0)</f>
        <v>1</v>
      </c>
      <c r="L6313" s="4" t="str">
        <f>TEXT(Table1[[#This Row],[Order_Date]], "mmm-yyyy")</f>
        <v>Aug-2023</v>
      </c>
    </row>
    <row r="6314" spans="1:12" x14ac:dyDescent="0.25">
      <c r="A6314" t="s">
        <v>12743</v>
      </c>
      <c r="B6314" t="s">
        <v>12744</v>
      </c>
      <c r="C6314" s="1">
        <v>45394</v>
      </c>
      <c r="D6314" s="1">
        <v>45287</v>
      </c>
      <c r="E6314" t="s">
        <v>32</v>
      </c>
      <c r="F6314" t="s">
        <v>11</v>
      </c>
      <c r="G6314" t="s">
        <v>12</v>
      </c>
      <c r="H6314" t="s">
        <v>848</v>
      </c>
      <c r="I6314" t="str">
        <f>IF(Table1[[#This Row],[Return_Status]]="Returned", "Yes", "No")</f>
        <v>Yes</v>
      </c>
      <c r="J6314">
        <f>IF(Table1[[#This Row],[Return_Flag]]="Yes",1,0)</f>
        <v>1</v>
      </c>
      <c r="K6314">
        <f>IF(Table1[[#This Row],[Order_ID]]=Table1[[#This Row],[Order_ID]],1,0)</f>
        <v>1</v>
      </c>
      <c r="L6314" s="4" t="str">
        <f>TEXT(Table1[[#This Row],[Order_Date]], "mmm-yyyy")</f>
        <v>Apr-2024</v>
      </c>
    </row>
    <row r="6315" spans="1:12" x14ac:dyDescent="0.25">
      <c r="A6315" t="s">
        <v>12745</v>
      </c>
      <c r="B6315" t="s">
        <v>12746</v>
      </c>
      <c r="C6315" s="1">
        <v>45267</v>
      </c>
      <c r="D6315" s="1">
        <v>45600</v>
      </c>
      <c r="E6315" t="s">
        <v>16</v>
      </c>
      <c r="F6315" t="s">
        <v>17</v>
      </c>
      <c r="G6315" t="s">
        <v>12</v>
      </c>
      <c r="H6315" t="s">
        <v>280</v>
      </c>
      <c r="I6315" t="str">
        <f>IF(Table1[[#This Row],[Return_Status]]="Returned", "Yes", "No")</f>
        <v>Yes</v>
      </c>
      <c r="J6315">
        <f>IF(Table1[[#This Row],[Return_Flag]]="Yes",1,0)</f>
        <v>1</v>
      </c>
      <c r="K6315">
        <f>IF(Table1[[#This Row],[Order_ID]]=Table1[[#This Row],[Order_ID]],1,0)</f>
        <v>1</v>
      </c>
      <c r="L6315" s="4" t="str">
        <f>TEXT(Table1[[#This Row],[Order_Date]], "mmm-yyyy")</f>
        <v>Dec-2023</v>
      </c>
    </row>
    <row r="6316" spans="1:12" x14ac:dyDescent="0.25">
      <c r="A6316" t="s">
        <v>12747</v>
      </c>
      <c r="B6316" t="s">
        <v>12748</v>
      </c>
      <c r="C6316" s="1">
        <v>45156</v>
      </c>
      <c r="D6316" s="1">
        <v>44978</v>
      </c>
      <c r="E6316" t="s">
        <v>21</v>
      </c>
      <c r="F6316" t="s">
        <v>33</v>
      </c>
      <c r="G6316" t="s">
        <v>12</v>
      </c>
      <c r="H6316" t="s">
        <v>485</v>
      </c>
      <c r="I6316" t="str">
        <f>IF(Table1[[#This Row],[Return_Status]]="Returned", "Yes", "No")</f>
        <v>Yes</v>
      </c>
      <c r="J6316">
        <f>IF(Table1[[#This Row],[Return_Flag]]="Yes",1,0)</f>
        <v>1</v>
      </c>
      <c r="K6316">
        <f>IF(Table1[[#This Row],[Order_ID]]=Table1[[#This Row],[Order_ID]],1,0)</f>
        <v>1</v>
      </c>
      <c r="L6316" s="4" t="str">
        <f>TEXT(Table1[[#This Row],[Order_Date]], "mmm-yyyy")</f>
        <v>Aug-2023</v>
      </c>
    </row>
    <row r="6317" spans="1:12" x14ac:dyDescent="0.25">
      <c r="A6317" t="s">
        <v>12749</v>
      </c>
      <c r="B6317" t="s">
        <v>12750</v>
      </c>
      <c r="C6317" s="1">
        <v>45042</v>
      </c>
      <c r="D6317" s="1">
        <v>45366</v>
      </c>
      <c r="E6317" t="s">
        <v>44</v>
      </c>
      <c r="F6317" t="s">
        <v>17</v>
      </c>
      <c r="G6317" t="s">
        <v>12</v>
      </c>
      <c r="H6317" t="s">
        <v>204</v>
      </c>
      <c r="I6317" t="str">
        <f>IF(Table1[[#This Row],[Return_Status]]="Returned", "Yes", "No")</f>
        <v>Yes</v>
      </c>
      <c r="J6317">
        <f>IF(Table1[[#This Row],[Return_Flag]]="Yes",1,0)</f>
        <v>1</v>
      </c>
      <c r="K6317">
        <f>IF(Table1[[#This Row],[Order_ID]]=Table1[[#This Row],[Order_ID]],1,0)</f>
        <v>1</v>
      </c>
      <c r="L6317" s="4" t="str">
        <f>TEXT(Table1[[#This Row],[Order_Date]], "mmm-yyyy")</f>
        <v>Apr-2023</v>
      </c>
    </row>
    <row r="6318" spans="1:12" x14ac:dyDescent="0.25">
      <c r="A6318" t="s">
        <v>12751</v>
      </c>
      <c r="B6318" t="s">
        <v>12752</v>
      </c>
      <c r="C6318" s="1">
        <v>45031</v>
      </c>
      <c r="E6318" t="s">
        <v>16</v>
      </c>
      <c r="G6318" t="s">
        <v>22</v>
      </c>
      <c r="H6318" t="s">
        <v>557</v>
      </c>
      <c r="I6318" t="str">
        <f>IF(Table1[[#This Row],[Return_Status]]="Returned", "Yes", "No")</f>
        <v>No</v>
      </c>
      <c r="J6318">
        <f>IF(Table1[[#This Row],[Return_Flag]]="Yes",1,0)</f>
        <v>0</v>
      </c>
      <c r="K6318">
        <f>IF(Table1[[#This Row],[Order_ID]]=Table1[[#This Row],[Order_ID]],1,0)</f>
        <v>1</v>
      </c>
      <c r="L6318" s="4" t="str">
        <f>TEXT(Table1[[#This Row],[Order_Date]], "mmm-yyyy")</f>
        <v>Apr-2023</v>
      </c>
    </row>
    <row r="6319" spans="1:12" x14ac:dyDescent="0.25">
      <c r="A6319" t="s">
        <v>12753</v>
      </c>
      <c r="B6319" t="s">
        <v>12754</v>
      </c>
      <c r="C6319" s="1">
        <v>44984</v>
      </c>
      <c r="D6319" s="1">
        <v>45561</v>
      </c>
      <c r="E6319" t="s">
        <v>16</v>
      </c>
      <c r="F6319" t="s">
        <v>40</v>
      </c>
      <c r="G6319" t="s">
        <v>12</v>
      </c>
      <c r="H6319" t="s">
        <v>183</v>
      </c>
      <c r="I6319" t="str">
        <f>IF(Table1[[#This Row],[Return_Status]]="Returned", "Yes", "No")</f>
        <v>Yes</v>
      </c>
      <c r="J6319">
        <f>IF(Table1[[#This Row],[Return_Flag]]="Yes",1,0)</f>
        <v>1</v>
      </c>
      <c r="K6319">
        <f>IF(Table1[[#This Row],[Order_ID]]=Table1[[#This Row],[Order_ID]],1,0)</f>
        <v>1</v>
      </c>
      <c r="L6319" s="4" t="str">
        <f>TEXT(Table1[[#This Row],[Order_Date]], "mmm-yyyy")</f>
        <v>Feb-2023</v>
      </c>
    </row>
    <row r="6320" spans="1:12" x14ac:dyDescent="0.25">
      <c r="A6320" t="s">
        <v>12755</v>
      </c>
      <c r="B6320" t="s">
        <v>12756</v>
      </c>
      <c r="C6320" s="1">
        <v>45174</v>
      </c>
      <c r="D6320" s="1">
        <v>45568</v>
      </c>
      <c r="E6320" t="s">
        <v>44</v>
      </c>
      <c r="F6320" t="s">
        <v>17</v>
      </c>
      <c r="G6320" t="s">
        <v>12</v>
      </c>
      <c r="H6320" t="s">
        <v>183</v>
      </c>
      <c r="I6320" t="str">
        <f>IF(Table1[[#This Row],[Return_Status]]="Returned", "Yes", "No")</f>
        <v>Yes</v>
      </c>
      <c r="J6320">
        <f>IF(Table1[[#This Row],[Return_Flag]]="Yes",1,0)</f>
        <v>1</v>
      </c>
      <c r="K6320">
        <f>IF(Table1[[#This Row],[Order_ID]]=Table1[[#This Row],[Order_ID]],1,0)</f>
        <v>1</v>
      </c>
      <c r="L6320" s="4" t="str">
        <f>TEXT(Table1[[#This Row],[Order_Date]], "mmm-yyyy")</f>
        <v>Sep-2023</v>
      </c>
    </row>
    <row r="6321" spans="1:12" x14ac:dyDescent="0.25">
      <c r="A6321" t="s">
        <v>12757</v>
      </c>
      <c r="B6321" t="s">
        <v>12758</v>
      </c>
      <c r="C6321" s="1">
        <v>45321</v>
      </c>
      <c r="E6321" t="s">
        <v>16</v>
      </c>
      <c r="G6321" t="s">
        <v>22</v>
      </c>
      <c r="H6321" t="s">
        <v>848</v>
      </c>
      <c r="I6321" t="str">
        <f>IF(Table1[[#This Row],[Return_Status]]="Returned", "Yes", "No")</f>
        <v>No</v>
      </c>
      <c r="J6321">
        <f>IF(Table1[[#This Row],[Return_Flag]]="Yes",1,0)</f>
        <v>0</v>
      </c>
      <c r="K6321">
        <f>IF(Table1[[#This Row],[Order_ID]]=Table1[[#This Row],[Order_ID]],1,0)</f>
        <v>1</v>
      </c>
      <c r="L6321" s="4" t="str">
        <f>TEXT(Table1[[#This Row],[Order_Date]], "mmm-yyyy")</f>
        <v>Jan-2024</v>
      </c>
    </row>
    <row r="6322" spans="1:12" x14ac:dyDescent="0.25">
      <c r="A6322" t="s">
        <v>12759</v>
      </c>
      <c r="B6322" t="s">
        <v>12760</v>
      </c>
      <c r="C6322" s="1">
        <v>45089</v>
      </c>
      <c r="E6322" t="s">
        <v>16</v>
      </c>
      <c r="G6322" t="s">
        <v>22</v>
      </c>
      <c r="H6322" t="s">
        <v>83</v>
      </c>
      <c r="I6322" t="str">
        <f>IF(Table1[[#This Row],[Return_Status]]="Returned", "Yes", "No")</f>
        <v>No</v>
      </c>
      <c r="J6322">
        <f>IF(Table1[[#This Row],[Return_Flag]]="Yes",1,0)</f>
        <v>0</v>
      </c>
      <c r="K6322">
        <f>IF(Table1[[#This Row],[Order_ID]]=Table1[[#This Row],[Order_ID]],1,0)</f>
        <v>1</v>
      </c>
      <c r="L6322" s="4" t="str">
        <f>TEXT(Table1[[#This Row],[Order_Date]], "mmm-yyyy")</f>
        <v>Jun-2023</v>
      </c>
    </row>
    <row r="6323" spans="1:12" x14ac:dyDescent="0.25">
      <c r="A6323" t="s">
        <v>12761</v>
      </c>
      <c r="B6323" t="s">
        <v>12762</v>
      </c>
      <c r="C6323" s="1">
        <v>45166</v>
      </c>
      <c r="D6323" s="1">
        <v>45147</v>
      </c>
      <c r="E6323" t="s">
        <v>21</v>
      </c>
      <c r="F6323" t="s">
        <v>11</v>
      </c>
      <c r="G6323" t="s">
        <v>12</v>
      </c>
      <c r="H6323" t="s">
        <v>350</v>
      </c>
      <c r="I6323" t="str">
        <f>IF(Table1[[#This Row],[Return_Status]]="Returned", "Yes", "No")</f>
        <v>Yes</v>
      </c>
      <c r="J6323">
        <f>IF(Table1[[#This Row],[Return_Flag]]="Yes",1,0)</f>
        <v>1</v>
      </c>
      <c r="K6323">
        <f>IF(Table1[[#This Row],[Order_ID]]=Table1[[#This Row],[Order_ID]],1,0)</f>
        <v>1</v>
      </c>
      <c r="L6323" s="4" t="str">
        <f>TEXT(Table1[[#This Row],[Order_Date]], "mmm-yyyy")</f>
        <v>Aug-2023</v>
      </c>
    </row>
    <row r="6324" spans="1:12" x14ac:dyDescent="0.25">
      <c r="A6324" t="s">
        <v>12763</v>
      </c>
      <c r="B6324" t="s">
        <v>12764</v>
      </c>
      <c r="C6324" s="1">
        <v>45386</v>
      </c>
      <c r="E6324" t="s">
        <v>44</v>
      </c>
      <c r="G6324" t="s">
        <v>22</v>
      </c>
      <c r="H6324" t="s">
        <v>62</v>
      </c>
      <c r="I6324" t="str">
        <f>IF(Table1[[#This Row],[Return_Status]]="Returned", "Yes", "No")</f>
        <v>No</v>
      </c>
      <c r="J6324">
        <f>IF(Table1[[#This Row],[Return_Flag]]="Yes",1,0)</f>
        <v>0</v>
      </c>
      <c r="K6324">
        <f>IF(Table1[[#This Row],[Order_ID]]=Table1[[#This Row],[Order_ID]],1,0)</f>
        <v>1</v>
      </c>
      <c r="L6324" s="4" t="str">
        <f>TEXT(Table1[[#This Row],[Order_Date]], "mmm-yyyy")</f>
        <v>Apr-2024</v>
      </c>
    </row>
    <row r="6325" spans="1:12" x14ac:dyDescent="0.25">
      <c r="A6325" t="s">
        <v>12765</v>
      </c>
      <c r="B6325" t="s">
        <v>12766</v>
      </c>
      <c r="C6325" s="1">
        <v>44943</v>
      </c>
      <c r="D6325" s="1">
        <v>45276</v>
      </c>
      <c r="E6325" t="s">
        <v>10</v>
      </c>
      <c r="F6325" t="s">
        <v>11</v>
      </c>
      <c r="G6325" t="s">
        <v>12</v>
      </c>
      <c r="H6325" t="s">
        <v>1129</v>
      </c>
      <c r="I6325" t="str">
        <f>IF(Table1[[#This Row],[Return_Status]]="Returned", "Yes", "No")</f>
        <v>Yes</v>
      </c>
      <c r="J6325">
        <f>IF(Table1[[#This Row],[Return_Flag]]="Yes",1,0)</f>
        <v>1</v>
      </c>
      <c r="K6325">
        <f>IF(Table1[[#This Row],[Order_ID]]=Table1[[#This Row],[Order_ID]],1,0)</f>
        <v>1</v>
      </c>
      <c r="L6325" s="4" t="str">
        <f>TEXT(Table1[[#This Row],[Order_Date]], "mmm-yyyy")</f>
        <v>Jan-2023</v>
      </c>
    </row>
    <row r="6326" spans="1:12" x14ac:dyDescent="0.25">
      <c r="A6326" t="s">
        <v>12767</v>
      </c>
      <c r="B6326" t="s">
        <v>12768</v>
      </c>
      <c r="C6326" s="1">
        <v>45030</v>
      </c>
      <c r="E6326" t="s">
        <v>21</v>
      </c>
      <c r="G6326" t="s">
        <v>22</v>
      </c>
      <c r="H6326" t="s">
        <v>83</v>
      </c>
      <c r="I6326" t="str">
        <f>IF(Table1[[#This Row],[Return_Status]]="Returned", "Yes", "No")</f>
        <v>No</v>
      </c>
      <c r="J6326">
        <f>IF(Table1[[#This Row],[Return_Flag]]="Yes",1,0)</f>
        <v>0</v>
      </c>
      <c r="K6326">
        <f>IF(Table1[[#This Row],[Order_ID]]=Table1[[#This Row],[Order_ID]],1,0)</f>
        <v>1</v>
      </c>
      <c r="L6326" s="4" t="str">
        <f>TEXT(Table1[[#This Row],[Order_Date]], "mmm-yyyy")</f>
        <v>Apr-2023</v>
      </c>
    </row>
    <row r="6327" spans="1:12" x14ac:dyDescent="0.25">
      <c r="A6327" t="s">
        <v>12769</v>
      </c>
      <c r="B6327" t="s">
        <v>12770</v>
      </c>
      <c r="C6327" s="1">
        <v>45141</v>
      </c>
      <c r="E6327" t="s">
        <v>16</v>
      </c>
      <c r="G6327" t="s">
        <v>22</v>
      </c>
      <c r="H6327" t="s">
        <v>128</v>
      </c>
      <c r="I6327" t="str">
        <f>IF(Table1[[#This Row],[Return_Status]]="Returned", "Yes", "No")</f>
        <v>No</v>
      </c>
      <c r="J6327">
        <f>IF(Table1[[#This Row],[Return_Flag]]="Yes",1,0)</f>
        <v>0</v>
      </c>
      <c r="K6327">
        <f>IF(Table1[[#This Row],[Order_ID]]=Table1[[#This Row],[Order_ID]],1,0)</f>
        <v>1</v>
      </c>
      <c r="L6327" s="4" t="str">
        <f>TEXT(Table1[[#This Row],[Order_Date]], "mmm-yyyy")</f>
        <v>Aug-2023</v>
      </c>
    </row>
    <row r="6328" spans="1:12" x14ac:dyDescent="0.25">
      <c r="A6328" t="s">
        <v>12771</v>
      </c>
      <c r="B6328" t="s">
        <v>12772</v>
      </c>
      <c r="C6328" s="1">
        <v>45329</v>
      </c>
      <c r="E6328" t="s">
        <v>32</v>
      </c>
      <c r="G6328" t="s">
        <v>22</v>
      </c>
      <c r="H6328" t="s">
        <v>74</v>
      </c>
      <c r="I6328" t="str">
        <f>IF(Table1[[#This Row],[Return_Status]]="Returned", "Yes", "No")</f>
        <v>No</v>
      </c>
      <c r="J6328">
        <f>IF(Table1[[#This Row],[Return_Flag]]="Yes",1,0)</f>
        <v>0</v>
      </c>
      <c r="K6328">
        <f>IF(Table1[[#This Row],[Order_ID]]=Table1[[#This Row],[Order_ID]],1,0)</f>
        <v>1</v>
      </c>
      <c r="L6328" s="4" t="str">
        <f>TEXT(Table1[[#This Row],[Order_Date]], "mmm-yyyy")</f>
        <v>Feb-2024</v>
      </c>
    </row>
    <row r="6329" spans="1:12" x14ac:dyDescent="0.25">
      <c r="A6329" t="s">
        <v>12773</v>
      </c>
      <c r="B6329" t="s">
        <v>12774</v>
      </c>
      <c r="C6329" s="1">
        <v>45017</v>
      </c>
      <c r="D6329" s="1">
        <v>45052</v>
      </c>
      <c r="E6329" t="s">
        <v>21</v>
      </c>
      <c r="F6329" t="s">
        <v>40</v>
      </c>
      <c r="G6329" t="s">
        <v>12</v>
      </c>
      <c r="H6329" t="s">
        <v>131</v>
      </c>
      <c r="I6329" t="str">
        <f>IF(Table1[[#This Row],[Return_Status]]="Returned", "Yes", "No")</f>
        <v>Yes</v>
      </c>
      <c r="J6329">
        <f>IF(Table1[[#This Row],[Return_Flag]]="Yes",1,0)</f>
        <v>1</v>
      </c>
      <c r="K6329">
        <f>IF(Table1[[#This Row],[Order_ID]]=Table1[[#This Row],[Order_ID]],1,0)</f>
        <v>1</v>
      </c>
      <c r="L6329" s="4" t="str">
        <f>TEXT(Table1[[#This Row],[Order_Date]], "mmm-yyyy")</f>
        <v>Apr-2023</v>
      </c>
    </row>
    <row r="6330" spans="1:12" x14ac:dyDescent="0.25">
      <c r="A6330" t="s">
        <v>12775</v>
      </c>
      <c r="B6330" t="s">
        <v>12776</v>
      </c>
      <c r="C6330" s="1">
        <v>45644</v>
      </c>
      <c r="E6330" t="s">
        <v>32</v>
      </c>
      <c r="G6330" t="s">
        <v>22</v>
      </c>
      <c r="H6330" t="s">
        <v>271</v>
      </c>
      <c r="I6330" t="str">
        <f>IF(Table1[[#This Row],[Return_Status]]="Returned", "Yes", "No")</f>
        <v>No</v>
      </c>
      <c r="J6330">
        <f>IF(Table1[[#This Row],[Return_Flag]]="Yes",1,0)</f>
        <v>0</v>
      </c>
      <c r="K6330">
        <f>IF(Table1[[#This Row],[Order_ID]]=Table1[[#This Row],[Order_ID]],1,0)</f>
        <v>1</v>
      </c>
      <c r="L6330" s="4" t="str">
        <f>TEXT(Table1[[#This Row],[Order_Date]], "mmm-yyyy")</f>
        <v>Dec-2024</v>
      </c>
    </row>
    <row r="6331" spans="1:12" x14ac:dyDescent="0.25">
      <c r="A6331" t="s">
        <v>12777</v>
      </c>
      <c r="B6331" t="s">
        <v>12778</v>
      </c>
      <c r="C6331" s="1">
        <v>45143</v>
      </c>
      <c r="D6331" s="1">
        <v>45471</v>
      </c>
      <c r="E6331" t="s">
        <v>21</v>
      </c>
      <c r="F6331" t="s">
        <v>11</v>
      </c>
      <c r="G6331" t="s">
        <v>12</v>
      </c>
      <c r="H6331" t="s">
        <v>389</v>
      </c>
      <c r="I6331" t="str">
        <f>IF(Table1[[#This Row],[Return_Status]]="Returned", "Yes", "No")</f>
        <v>Yes</v>
      </c>
      <c r="J6331">
        <f>IF(Table1[[#This Row],[Return_Flag]]="Yes",1,0)</f>
        <v>1</v>
      </c>
      <c r="K6331">
        <f>IF(Table1[[#This Row],[Order_ID]]=Table1[[#This Row],[Order_ID]],1,0)</f>
        <v>1</v>
      </c>
      <c r="L6331" s="4" t="str">
        <f>TEXT(Table1[[#This Row],[Order_Date]], "mmm-yyyy")</f>
        <v>Aug-2023</v>
      </c>
    </row>
    <row r="6332" spans="1:12" x14ac:dyDescent="0.25">
      <c r="A6332" t="s">
        <v>12779</v>
      </c>
      <c r="B6332" t="s">
        <v>12780</v>
      </c>
      <c r="C6332" s="1">
        <v>45114</v>
      </c>
      <c r="D6332" s="1">
        <v>45170</v>
      </c>
      <c r="E6332" t="s">
        <v>21</v>
      </c>
      <c r="F6332" t="s">
        <v>11</v>
      </c>
      <c r="G6332" t="s">
        <v>12</v>
      </c>
      <c r="H6332" t="s">
        <v>238</v>
      </c>
      <c r="I6332" t="str">
        <f>IF(Table1[[#This Row],[Return_Status]]="Returned", "Yes", "No")</f>
        <v>Yes</v>
      </c>
      <c r="J6332">
        <f>IF(Table1[[#This Row],[Return_Flag]]="Yes",1,0)</f>
        <v>1</v>
      </c>
      <c r="K6332">
        <f>IF(Table1[[#This Row],[Order_ID]]=Table1[[#This Row],[Order_ID]],1,0)</f>
        <v>1</v>
      </c>
      <c r="L6332" s="4" t="str">
        <f>TEXT(Table1[[#This Row],[Order_Date]], "mmm-yyyy")</f>
        <v>Jul-2023</v>
      </c>
    </row>
    <row r="6333" spans="1:12" x14ac:dyDescent="0.25">
      <c r="A6333" t="s">
        <v>12781</v>
      </c>
      <c r="B6333" t="s">
        <v>12782</v>
      </c>
      <c r="C6333" s="1">
        <v>45013</v>
      </c>
      <c r="D6333" s="1">
        <v>44968</v>
      </c>
      <c r="E6333" t="s">
        <v>16</v>
      </c>
      <c r="F6333" t="s">
        <v>40</v>
      </c>
      <c r="G6333" t="s">
        <v>12</v>
      </c>
      <c r="H6333" t="s">
        <v>51</v>
      </c>
      <c r="I6333" t="str">
        <f>IF(Table1[[#This Row],[Return_Status]]="Returned", "Yes", "No")</f>
        <v>Yes</v>
      </c>
      <c r="J6333">
        <f>IF(Table1[[#This Row],[Return_Flag]]="Yes",1,0)</f>
        <v>1</v>
      </c>
      <c r="K6333">
        <f>IF(Table1[[#This Row],[Order_ID]]=Table1[[#This Row],[Order_ID]],1,0)</f>
        <v>1</v>
      </c>
      <c r="L6333" s="4" t="str">
        <f>TEXT(Table1[[#This Row],[Order_Date]], "mmm-yyyy")</f>
        <v>Mar-2023</v>
      </c>
    </row>
    <row r="6334" spans="1:12" x14ac:dyDescent="0.25">
      <c r="A6334" t="s">
        <v>12783</v>
      </c>
      <c r="B6334" t="s">
        <v>12784</v>
      </c>
      <c r="C6334" s="1">
        <v>45150</v>
      </c>
      <c r="D6334" s="1">
        <v>45653</v>
      </c>
      <c r="E6334" t="s">
        <v>16</v>
      </c>
      <c r="F6334" t="s">
        <v>11</v>
      </c>
      <c r="G6334" t="s">
        <v>12</v>
      </c>
      <c r="H6334" t="s">
        <v>207</v>
      </c>
      <c r="I6334" t="str">
        <f>IF(Table1[[#This Row],[Return_Status]]="Returned", "Yes", "No")</f>
        <v>Yes</v>
      </c>
      <c r="J6334">
        <f>IF(Table1[[#This Row],[Return_Flag]]="Yes",1,0)</f>
        <v>1</v>
      </c>
      <c r="K6334">
        <f>IF(Table1[[#This Row],[Order_ID]]=Table1[[#This Row],[Order_ID]],1,0)</f>
        <v>1</v>
      </c>
      <c r="L6334" s="4" t="str">
        <f>TEXT(Table1[[#This Row],[Order_Date]], "mmm-yyyy")</f>
        <v>Aug-2023</v>
      </c>
    </row>
    <row r="6335" spans="1:12" x14ac:dyDescent="0.25">
      <c r="A6335" t="s">
        <v>12785</v>
      </c>
      <c r="B6335" t="s">
        <v>12786</v>
      </c>
      <c r="C6335" s="1">
        <v>45619</v>
      </c>
      <c r="D6335" s="1">
        <v>45614</v>
      </c>
      <c r="E6335" t="s">
        <v>16</v>
      </c>
      <c r="F6335" t="s">
        <v>11</v>
      </c>
      <c r="G6335" t="s">
        <v>12</v>
      </c>
      <c r="H6335" t="s">
        <v>295</v>
      </c>
      <c r="I6335" t="str">
        <f>IF(Table1[[#This Row],[Return_Status]]="Returned", "Yes", "No")</f>
        <v>Yes</v>
      </c>
      <c r="J6335">
        <f>IF(Table1[[#This Row],[Return_Flag]]="Yes",1,0)</f>
        <v>1</v>
      </c>
      <c r="K6335">
        <f>IF(Table1[[#This Row],[Order_ID]]=Table1[[#This Row],[Order_ID]],1,0)</f>
        <v>1</v>
      </c>
      <c r="L6335" s="4" t="str">
        <f>TEXT(Table1[[#This Row],[Order_Date]], "mmm-yyyy")</f>
        <v>Nov-2024</v>
      </c>
    </row>
    <row r="6336" spans="1:12" x14ac:dyDescent="0.25">
      <c r="A6336" t="s">
        <v>12787</v>
      </c>
      <c r="B6336" t="s">
        <v>12788</v>
      </c>
      <c r="C6336" s="1">
        <v>45330</v>
      </c>
      <c r="E6336" t="s">
        <v>44</v>
      </c>
      <c r="G6336" t="s">
        <v>22</v>
      </c>
      <c r="H6336" t="s">
        <v>149</v>
      </c>
      <c r="I6336" t="str">
        <f>IF(Table1[[#This Row],[Return_Status]]="Returned", "Yes", "No")</f>
        <v>No</v>
      </c>
      <c r="J6336">
        <f>IF(Table1[[#This Row],[Return_Flag]]="Yes",1,0)</f>
        <v>0</v>
      </c>
      <c r="K6336">
        <f>IF(Table1[[#This Row],[Order_ID]]=Table1[[#This Row],[Order_ID]],1,0)</f>
        <v>1</v>
      </c>
      <c r="L6336" s="4" t="str">
        <f>TEXT(Table1[[#This Row],[Order_Date]], "mmm-yyyy")</f>
        <v>Feb-2024</v>
      </c>
    </row>
    <row r="6337" spans="1:12" x14ac:dyDescent="0.25">
      <c r="A6337" t="s">
        <v>12789</v>
      </c>
      <c r="B6337" t="s">
        <v>12790</v>
      </c>
      <c r="C6337" s="1">
        <v>45333</v>
      </c>
      <c r="E6337" t="s">
        <v>16</v>
      </c>
      <c r="G6337" t="s">
        <v>22</v>
      </c>
      <c r="H6337" t="s">
        <v>71</v>
      </c>
      <c r="I6337" t="str">
        <f>IF(Table1[[#This Row],[Return_Status]]="Returned", "Yes", "No")</f>
        <v>No</v>
      </c>
      <c r="J6337">
        <f>IF(Table1[[#This Row],[Return_Flag]]="Yes",1,0)</f>
        <v>0</v>
      </c>
      <c r="K6337">
        <f>IF(Table1[[#This Row],[Order_ID]]=Table1[[#This Row],[Order_ID]],1,0)</f>
        <v>1</v>
      </c>
      <c r="L6337" s="4" t="str">
        <f>TEXT(Table1[[#This Row],[Order_Date]], "mmm-yyyy")</f>
        <v>Feb-2024</v>
      </c>
    </row>
    <row r="6338" spans="1:12" x14ac:dyDescent="0.25">
      <c r="A6338" t="s">
        <v>12791</v>
      </c>
      <c r="B6338" t="s">
        <v>12792</v>
      </c>
      <c r="C6338" s="1">
        <v>45097</v>
      </c>
      <c r="E6338" t="s">
        <v>44</v>
      </c>
      <c r="G6338" t="s">
        <v>22</v>
      </c>
      <c r="H6338" t="s">
        <v>80</v>
      </c>
      <c r="I6338" t="str">
        <f>IF(Table1[[#This Row],[Return_Status]]="Returned", "Yes", "No")</f>
        <v>No</v>
      </c>
      <c r="J6338">
        <f>IF(Table1[[#This Row],[Return_Flag]]="Yes",1,0)</f>
        <v>0</v>
      </c>
      <c r="K6338">
        <f>IF(Table1[[#This Row],[Order_ID]]=Table1[[#This Row],[Order_ID]],1,0)</f>
        <v>1</v>
      </c>
      <c r="L6338" s="4" t="str">
        <f>TEXT(Table1[[#This Row],[Order_Date]], "mmm-yyyy")</f>
        <v>Jun-2023</v>
      </c>
    </row>
    <row r="6339" spans="1:12" x14ac:dyDescent="0.25">
      <c r="A6339" t="s">
        <v>12793</v>
      </c>
      <c r="B6339" t="s">
        <v>12794</v>
      </c>
      <c r="C6339" s="1">
        <v>45011</v>
      </c>
      <c r="E6339" t="s">
        <v>44</v>
      </c>
      <c r="G6339" t="s">
        <v>22</v>
      </c>
      <c r="H6339" t="s">
        <v>600</v>
      </c>
      <c r="I6339" t="str">
        <f>IF(Table1[[#This Row],[Return_Status]]="Returned", "Yes", "No")</f>
        <v>No</v>
      </c>
      <c r="J6339">
        <f>IF(Table1[[#This Row],[Return_Flag]]="Yes",1,0)</f>
        <v>0</v>
      </c>
      <c r="K6339">
        <f>IF(Table1[[#This Row],[Order_ID]]=Table1[[#This Row],[Order_ID]],1,0)</f>
        <v>1</v>
      </c>
      <c r="L6339" s="4" t="str">
        <f>TEXT(Table1[[#This Row],[Order_Date]], "mmm-yyyy")</f>
        <v>Mar-2023</v>
      </c>
    </row>
    <row r="6340" spans="1:12" x14ac:dyDescent="0.25">
      <c r="A6340" t="s">
        <v>12795</v>
      </c>
      <c r="B6340" t="s">
        <v>12796</v>
      </c>
      <c r="C6340" s="1">
        <v>45597</v>
      </c>
      <c r="E6340" t="s">
        <v>32</v>
      </c>
      <c r="G6340" t="s">
        <v>22</v>
      </c>
      <c r="H6340" t="s">
        <v>192</v>
      </c>
      <c r="I6340" t="str">
        <f>IF(Table1[[#This Row],[Return_Status]]="Returned", "Yes", "No")</f>
        <v>No</v>
      </c>
      <c r="J6340">
        <f>IF(Table1[[#This Row],[Return_Flag]]="Yes",1,0)</f>
        <v>0</v>
      </c>
      <c r="K6340">
        <f>IF(Table1[[#This Row],[Order_ID]]=Table1[[#This Row],[Order_ID]],1,0)</f>
        <v>1</v>
      </c>
      <c r="L6340" s="4" t="str">
        <f>TEXT(Table1[[#This Row],[Order_Date]], "mmm-yyyy")</f>
        <v>Nov-2024</v>
      </c>
    </row>
    <row r="6341" spans="1:12" x14ac:dyDescent="0.25">
      <c r="A6341" t="s">
        <v>12797</v>
      </c>
      <c r="B6341" t="s">
        <v>12798</v>
      </c>
      <c r="C6341" s="1">
        <v>45613</v>
      </c>
      <c r="D6341" s="1">
        <v>45096</v>
      </c>
      <c r="E6341" t="s">
        <v>21</v>
      </c>
      <c r="F6341" t="s">
        <v>17</v>
      </c>
      <c r="G6341" t="s">
        <v>12</v>
      </c>
      <c r="H6341" t="s">
        <v>221</v>
      </c>
      <c r="I6341" t="str">
        <f>IF(Table1[[#This Row],[Return_Status]]="Returned", "Yes", "No")</f>
        <v>Yes</v>
      </c>
      <c r="J6341">
        <f>IF(Table1[[#This Row],[Return_Flag]]="Yes",1,0)</f>
        <v>1</v>
      </c>
      <c r="K6341">
        <f>IF(Table1[[#This Row],[Order_ID]]=Table1[[#This Row],[Order_ID]],1,0)</f>
        <v>1</v>
      </c>
      <c r="L6341" s="4" t="str">
        <f>TEXT(Table1[[#This Row],[Order_Date]], "mmm-yyyy")</f>
        <v>Nov-2024</v>
      </c>
    </row>
    <row r="6342" spans="1:12" x14ac:dyDescent="0.25">
      <c r="A6342" t="s">
        <v>12799</v>
      </c>
      <c r="B6342" t="s">
        <v>12800</v>
      </c>
      <c r="C6342" s="1">
        <v>45050</v>
      </c>
      <c r="D6342" s="1">
        <v>45646</v>
      </c>
      <c r="E6342" t="s">
        <v>32</v>
      </c>
      <c r="F6342" t="s">
        <v>11</v>
      </c>
      <c r="G6342" t="s">
        <v>12</v>
      </c>
      <c r="H6342" t="s">
        <v>68</v>
      </c>
      <c r="I6342" t="str">
        <f>IF(Table1[[#This Row],[Return_Status]]="Returned", "Yes", "No")</f>
        <v>Yes</v>
      </c>
      <c r="J6342">
        <f>IF(Table1[[#This Row],[Return_Flag]]="Yes",1,0)</f>
        <v>1</v>
      </c>
      <c r="K6342">
        <f>IF(Table1[[#This Row],[Order_ID]]=Table1[[#This Row],[Order_ID]],1,0)</f>
        <v>1</v>
      </c>
      <c r="L6342" s="4" t="str">
        <f>TEXT(Table1[[#This Row],[Order_Date]], "mmm-yyyy")</f>
        <v>May-2023</v>
      </c>
    </row>
    <row r="6343" spans="1:12" x14ac:dyDescent="0.25">
      <c r="A6343" t="s">
        <v>12801</v>
      </c>
      <c r="B6343" t="s">
        <v>12802</v>
      </c>
      <c r="C6343" s="1">
        <v>45463</v>
      </c>
      <c r="D6343" s="1">
        <v>45005</v>
      </c>
      <c r="E6343" t="s">
        <v>21</v>
      </c>
      <c r="F6343" t="s">
        <v>33</v>
      </c>
      <c r="G6343" t="s">
        <v>12</v>
      </c>
      <c r="H6343" t="s">
        <v>642</v>
      </c>
      <c r="I6343" t="str">
        <f>IF(Table1[[#This Row],[Return_Status]]="Returned", "Yes", "No")</f>
        <v>Yes</v>
      </c>
      <c r="J6343">
        <f>IF(Table1[[#This Row],[Return_Flag]]="Yes",1,0)</f>
        <v>1</v>
      </c>
      <c r="K6343">
        <f>IF(Table1[[#This Row],[Order_ID]]=Table1[[#This Row],[Order_ID]],1,0)</f>
        <v>1</v>
      </c>
      <c r="L6343" s="4" t="str">
        <f>TEXT(Table1[[#This Row],[Order_Date]], "mmm-yyyy")</f>
        <v>Jun-2024</v>
      </c>
    </row>
    <row r="6344" spans="1:12" x14ac:dyDescent="0.25">
      <c r="A6344" t="s">
        <v>12803</v>
      </c>
      <c r="B6344" t="s">
        <v>12804</v>
      </c>
      <c r="C6344" s="1">
        <v>45507</v>
      </c>
      <c r="D6344" s="1">
        <v>45312</v>
      </c>
      <c r="E6344" t="s">
        <v>10</v>
      </c>
      <c r="F6344" t="s">
        <v>40</v>
      </c>
      <c r="G6344" t="s">
        <v>12</v>
      </c>
      <c r="H6344" t="s">
        <v>83</v>
      </c>
      <c r="I6344" t="str">
        <f>IF(Table1[[#This Row],[Return_Status]]="Returned", "Yes", "No")</f>
        <v>Yes</v>
      </c>
      <c r="J6344">
        <f>IF(Table1[[#This Row],[Return_Flag]]="Yes",1,0)</f>
        <v>1</v>
      </c>
      <c r="K6344">
        <f>IF(Table1[[#This Row],[Order_ID]]=Table1[[#This Row],[Order_ID]],1,0)</f>
        <v>1</v>
      </c>
      <c r="L6344" s="4" t="str">
        <f>TEXT(Table1[[#This Row],[Order_Date]], "mmm-yyyy")</f>
        <v>Aug-2024</v>
      </c>
    </row>
    <row r="6345" spans="1:12" x14ac:dyDescent="0.25">
      <c r="A6345" t="s">
        <v>12805</v>
      </c>
      <c r="B6345" t="s">
        <v>12806</v>
      </c>
      <c r="C6345" s="1">
        <v>45393</v>
      </c>
      <c r="E6345" t="s">
        <v>16</v>
      </c>
      <c r="G6345" t="s">
        <v>22</v>
      </c>
      <c r="H6345" t="s">
        <v>86</v>
      </c>
      <c r="I6345" t="str">
        <f>IF(Table1[[#This Row],[Return_Status]]="Returned", "Yes", "No")</f>
        <v>No</v>
      </c>
      <c r="J6345">
        <f>IF(Table1[[#This Row],[Return_Flag]]="Yes",1,0)</f>
        <v>0</v>
      </c>
      <c r="K6345">
        <f>IF(Table1[[#This Row],[Order_ID]]=Table1[[#This Row],[Order_ID]],1,0)</f>
        <v>1</v>
      </c>
      <c r="L6345" s="4" t="str">
        <f>TEXT(Table1[[#This Row],[Order_Date]], "mmm-yyyy")</f>
        <v>Apr-2024</v>
      </c>
    </row>
    <row r="6346" spans="1:12" x14ac:dyDescent="0.25">
      <c r="A6346" t="s">
        <v>12807</v>
      </c>
      <c r="B6346" t="s">
        <v>12808</v>
      </c>
      <c r="C6346" s="1">
        <v>45011</v>
      </c>
      <c r="D6346" s="1">
        <v>45049</v>
      </c>
      <c r="E6346" t="s">
        <v>32</v>
      </c>
      <c r="F6346" t="s">
        <v>17</v>
      </c>
      <c r="G6346" t="s">
        <v>12</v>
      </c>
      <c r="H6346" t="s">
        <v>134</v>
      </c>
      <c r="I6346" t="str">
        <f>IF(Table1[[#This Row],[Return_Status]]="Returned", "Yes", "No")</f>
        <v>Yes</v>
      </c>
      <c r="J6346">
        <f>IF(Table1[[#This Row],[Return_Flag]]="Yes",1,0)</f>
        <v>1</v>
      </c>
      <c r="K6346">
        <f>IF(Table1[[#This Row],[Order_ID]]=Table1[[#This Row],[Order_ID]],1,0)</f>
        <v>1</v>
      </c>
      <c r="L6346" s="4" t="str">
        <f>TEXT(Table1[[#This Row],[Order_Date]], "mmm-yyyy")</f>
        <v>Mar-2023</v>
      </c>
    </row>
    <row r="6347" spans="1:12" x14ac:dyDescent="0.25">
      <c r="A6347" t="s">
        <v>12809</v>
      </c>
      <c r="B6347" t="s">
        <v>12810</v>
      </c>
      <c r="C6347" s="1">
        <v>45144</v>
      </c>
      <c r="D6347" s="1">
        <v>45306</v>
      </c>
      <c r="E6347" t="s">
        <v>44</v>
      </c>
      <c r="F6347" t="s">
        <v>33</v>
      </c>
      <c r="G6347" t="s">
        <v>12</v>
      </c>
      <c r="H6347" t="s">
        <v>80</v>
      </c>
      <c r="I6347" t="str">
        <f>IF(Table1[[#This Row],[Return_Status]]="Returned", "Yes", "No")</f>
        <v>Yes</v>
      </c>
      <c r="J6347">
        <f>IF(Table1[[#This Row],[Return_Flag]]="Yes",1,0)</f>
        <v>1</v>
      </c>
      <c r="K6347">
        <f>IF(Table1[[#This Row],[Order_ID]]=Table1[[#This Row],[Order_ID]],1,0)</f>
        <v>1</v>
      </c>
      <c r="L6347" s="4" t="str">
        <f>TEXT(Table1[[#This Row],[Order_Date]], "mmm-yyyy")</f>
        <v>Aug-2023</v>
      </c>
    </row>
    <row r="6348" spans="1:12" x14ac:dyDescent="0.25">
      <c r="A6348" t="s">
        <v>12811</v>
      </c>
      <c r="B6348" t="s">
        <v>12812</v>
      </c>
      <c r="C6348" s="1">
        <v>45615</v>
      </c>
      <c r="E6348" t="s">
        <v>32</v>
      </c>
      <c r="G6348" t="s">
        <v>22</v>
      </c>
      <c r="H6348" t="s">
        <v>95</v>
      </c>
      <c r="I6348" t="str">
        <f>IF(Table1[[#This Row],[Return_Status]]="Returned", "Yes", "No")</f>
        <v>No</v>
      </c>
      <c r="J6348">
        <f>IF(Table1[[#This Row],[Return_Flag]]="Yes",1,0)</f>
        <v>0</v>
      </c>
      <c r="K6348">
        <f>IF(Table1[[#This Row],[Order_ID]]=Table1[[#This Row],[Order_ID]],1,0)</f>
        <v>1</v>
      </c>
      <c r="L6348" s="4" t="str">
        <f>TEXT(Table1[[#This Row],[Order_Date]], "mmm-yyyy")</f>
        <v>Nov-2024</v>
      </c>
    </row>
    <row r="6349" spans="1:12" x14ac:dyDescent="0.25">
      <c r="A6349" t="s">
        <v>12813</v>
      </c>
      <c r="B6349" t="s">
        <v>12814</v>
      </c>
      <c r="C6349" s="1">
        <v>45578</v>
      </c>
      <c r="D6349" s="1">
        <v>45457</v>
      </c>
      <c r="E6349" t="s">
        <v>10</v>
      </c>
      <c r="F6349" t="s">
        <v>40</v>
      </c>
      <c r="G6349" t="s">
        <v>12</v>
      </c>
      <c r="H6349" t="s">
        <v>186</v>
      </c>
      <c r="I6349" t="str">
        <f>IF(Table1[[#This Row],[Return_Status]]="Returned", "Yes", "No")</f>
        <v>Yes</v>
      </c>
      <c r="J6349">
        <f>IF(Table1[[#This Row],[Return_Flag]]="Yes",1,0)</f>
        <v>1</v>
      </c>
      <c r="K6349">
        <f>IF(Table1[[#This Row],[Order_ID]]=Table1[[#This Row],[Order_ID]],1,0)</f>
        <v>1</v>
      </c>
      <c r="L6349" s="4" t="str">
        <f>TEXT(Table1[[#This Row],[Order_Date]], "mmm-yyyy")</f>
        <v>Oct-2024</v>
      </c>
    </row>
    <row r="6350" spans="1:12" x14ac:dyDescent="0.25">
      <c r="A6350" t="s">
        <v>12815</v>
      </c>
      <c r="B6350" t="s">
        <v>12816</v>
      </c>
      <c r="C6350" s="1">
        <v>44951</v>
      </c>
      <c r="E6350" t="s">
        <v>16</v>
      </c>
      <c r="G6350" t="s">
        <v>22</v>
      </c>
      <c r="H6350" t="s">
        <v>280</v>
      </c>
      <c r="I6350" t="str">
        <f>IF(Table1[[#This Row],[Return_Status]]="Returned", "Yes", "No")</f>
        <v>No</v>
      </c>
      <c r="J6350">
        <f>IF(Table1[[#This Row],[Return_Flag]]="Yes",1,0)</f>
        <v>0</v>
      </c>
      <c r="K6350">
        <f>IF(Table1[[#This Row],[Order_ID]]=Table1[[#This Row],[Order_ID]],1,0)</f>
        <v>1</v>
      </c>
      <c r="L6350" s="4" t="str">
        <f>TEXT(Table1[[#This Row],[Order_Date]], "mmm-yyyy")</f>
        <v>Jan-2023</v>
      </c>
    </row>
    <row r="6351" spans="1:12" x14ac:dyDescent="0.25">
      <c r="A6351" t="s">
        <v>12817</v>
      </c>
      <c r="B6351" t="s">
        <v>12818</v>
      </c>
      <c r="C6351" s="1">
        <v>45327</v>
      </c>
      <c r="E6351" t="s">
        <v>21</v>
      </c>
      <c r="G6351" t="s">
        <v>22</v>
      </c>
      <c r="H6351" t="s">
        <v>107</v>
      </c>
      <c r="I6351" t="str">
        <f>IF(Table1[[#This Row],[Return_Status]]="Returned", "Yes", "No")</f>
        <v>No</v>
      </c>
      <c r="J6351">
        <f>IF(Table1[[#This Row],[Return_Flag]]="Yes",1,0)</f>
        <v>0</v>
      </c>
      <c r="K6351">
        <f>IF(Table1[[#This Row],[Order_ID]]=Table1[[#This Row],[Order_ID]],1,0)</f>
        <v>1</v>
      </c>
      <c r="L6351" s="4" t="str">
        <f>TEXT(Table1[[#This Row],[Order_Date]], "mmm-yyyy")</f>
        <v>Feb-2024</v>
      </c>
    </row>
    <row r="6352" spans="1:12" x14ac:dyDescent="0.25">
      <c r="A6352" t="s">
        <v>12819</v>
      </c>
      <c r="B6352" t="s">
        <v>12820</v>
      </c>
      <c r="C6352" s="1">
        <v>45007</v>
      </c>
      <c r="D6352" s="1">
        <v>44952</v>
      </c>
      <c r="E6352" t="s">
        <v>21</v>
      </c>
      <c r="F6352" t="s">
        <v>11</v>
      </c>
      <c r="G6352" t="s">
        <v>12</v>
      </c>
      <c r="H6352" t="s">
        <v>65</v>
      </c>
      <c r="I6352" t="str">
        <f>IF(Table1[[#This Row],[Return_Status]]="Returned", "Yes", "No")</f>
        <v>Yes</v>
      </c>
      <c r="J6352">
        <f>IF(Table1[[#This Row],[Return_Flag]]="Yes",1,0)</f>
        <v>1</v>
      </c>
      <c r="K6352">
        <f>IF(Table1[[#This Row],[Order_ID]]=Table1[[#This Row],[Order_ID]],1,0)</f>
        <v>1</v>
      </c>
      <c r="L6352" s="4" t="str">
        <f>TEXT(Table1[[#This Row],[Order_Date]], "mmm-yyyy")</f>
        <v>Mar-2023</v>
      </c>
    </row>
    <row r="6353" spans="1:12" x14ac:dyDescent="0.25">
      <c r="A6353" t="s">
        <v>12821</v>
      </c>
      <c r="B6353" t="s">
        <v>12822</v>
      </c>
      <c r="C6353" s="1">
        <v>45111</v>
      </c>
      <c r="E6353" t="s">
        <v>10</v>
      </c>
      <c r="G6353" t="s">
        <v>22</v>
      </c>
      <c r="H6353" t="s">
        <v>152</v>
      </c>
      <c r="I6353" t="str">
        <f>IF(Table1[[#This Row],[Return_Status]]="Returned", "Yes", "No")</f>
        <v>No</v>
      </c>
      <c r="J6353">
        <f>IF(Table1[[#This Row],[Return_Flag]]="Yes",1,0)</f>
        <v>0</v>
      </c>
      <c r="K6353">
        <f>IF(Table1[[#This Row],[Order_ID]]=Table1[[#This Row],[Order_ID]],1,0)</f>
        <v>1</v>
      </c>
      <c r="L6353" s="4" t="str">
        <f>TEXT(Table1[[#This Row],[Order_Date]], "mmm-yyyy")</f>
        <v>Jul-2023</v>
      </c>
    </row>
    <row r="6354" spans="1:12" x14ac:dyDescent="0.25">
      <c r="A6354" t="s">
        <v>12823</v>
      </c>
      <c r="B6354" t="s">
        <v>12824</v>
      </c>
      <c r="C6354" s="1">
        <v>45436</v>
      </c>
      <c r="E6354" t="s">
        <v>44</v>
      </c>
      <c r="G6354" t="s">
        <v>22</v>
      </c>
      <c r="H6354" t="s">
        <v>51</v>
      </c>
      <c r="I6354" t="str">
        <f>IF(Table1[[#This Row],[Return_Status]]="Returned", "Yes", "No")</f>
        <v>No</v>
      </c>
      <c r="J6354">
        <f>IF(Table1[[#This Row],[Return_Flag]]="Yes",1,0)</f>
        <v>0</v>
      </c>
      <c r="K6354">
        <f>IF(Table1[[#This Row],[Order_ID]]=Table1[[#This Row],[Order_ID]],1,0)</f>
        <v>1</v>
      </c>
      <c r="L6354" s="4" t="str">
        <f>TEXT(Table1[[#This Row],[Order_Date]], "mmm-yyyy")</f>
        <v>May-2024</v>
      </c>
    </row>
    <row r="6355" spans="1:12" x14ac:dyDescent="0.25">
      <c r="A6355" t="s">
        <v>12825</v>
      </c>
      <c r="B6355" t="s">
        <v>12826</v>
      </c>
      <c r="C6355" s="1">
        <v>44984</v>
      </c>
      <c r="D6355" s="1">
        <v>45392</v>
      </c>
      <c r="E6355" t="s">
        <v>32</v>
      </c>
      <c r="F6355" t="s">
        <v>33</v>
      </c>
      <c r="G6355" t="s">
        <v>12</v>
      </c>
      <c r="H6355" t="s">
        <v>45</v>
      </c>
      <c r="I6355" t="str">
        <f>IF(Table1[[#This Row],[Return_Status]]="Returned", "Yes", "No")</f>
        <v>Yes</v>
      </c>
      <c r="J6355">
        <f>IF(Table1[[#This Row],[Return_Flag]]="Yes",1,0)</f>
        <v>1</v>
      </c>
      <c r="K6355">
        <f>IF(Table1[[#This Row],[Order_ID]]=Table1[[#This Row],[Order_ID]],1,0)</f>
        <v>1</v>
      </c>
      <c r="L6355" s="4" t="str">
        <f>TEXT(Table1[[#This Row],[Order_Date]], "mmm-yyyy")</f>
        <v>Feb-2023</v>
      </c>
    </row>
    <row r="6356" spans="1:12" x14ac:dyDescent="0.25">
      <c r="A6356" t="s">
        <v>12827</v>
      </c>
      <c r="B6356" t="s">
        <v>12828</v>
      </c>
      <c r="C6356" s="1">
        <v>45130</v>
      </c>
      <c r="E6356" t="s">
        <v>21</v>
      </c>
      <c r="G6356" t="s">
        <v>22</v>
      </c>
      <c r="H6356" t="s">
        <v>389</v>
      </c>
      <c r="I6356" t="str">
        <f>IF(Table1[[#This Row],[Return_Status]]="Returned", "Yes", "No")</f>
        <v>No</v>
      </c>
      <c r="J6356">
        <f>IF(Table1[[#This Row],[Return_Flag]]="Yes",1,0)</f>
        <v>0</v>
      </c>
      <c r="K6356">
        <f>IF(Table1[[#This Row],[Order_ID]]=Table1[[#This Row],[Order_ID]],1,0)</f>
        <v>1</v>
      </c>
      <c r="L6356" s="4" t="str">
        <f>TEXT(Table1[[#This Row],[Order_Date]], "mmm-yyyy")</f>
        <v>Jul-2023</v>
      </c>
    </row>
    <row r="6357" spans="1:12" x14ac:dyDescent="0.25">
      <c r="A6357" t="s">
        <v>12829</v>
      </c>
      <c r="B6357" t="s">
        <v>12830</v>
      </c>
      <c r="C6357" s="1">
        <v>45391</v>
      </c>
      <c r="E6357" t="s">
        <v>16</v>
      </c>
      <c r="G6357" t="s">
        <v>22</v>
      </c>
      <c r="H6357" t="s">
        <v>413</v>
      </c>
      <c r="I6357" t="str">
        <f>IF(Table1[[#This Row],[Return_Status]]="Returned", "Yes", "No")</f>
        <v>No</v>
      </c>
      <c r="J6357">
        <f>IF(Table1[[#This Row],[Return_Flag]]="Yes",1,0)</f>
        <v>0</v>
      </c>
      <c r="K6357">
        <f>IF(Table1[[#This Row],[Order_ID]]=Table1[[#This Row],[Order_ID]],1,0)</f>
        <v>1</v>
      </c>
      <c r="L6357" s="4" t="str">
        <f>TEXT(Table1[[#This Row],[Order_Date]], "mmm-yyyy")</f>
        <v>Apr-2024</v>
      </c>
    </row>
    <row r="6358" spans="1:12" x14ac:dyDescent="0.25">
      <c r="A6358" t="s">
        <v>12831</v>
      </c>
      <c r="B6358" t="s">
        <v>12832</v>
      </c>
      <c r="C6358" s="1">
        <v>45077</v>
      </c>
      <c r="D6358" s="1">
        <v>45395</v>
      </c>
      <c r="E6358" t="s">
        <v>16</v>
      </c>
      <c r="F6358" t="s">
        <v>40</v>
      </c>
      <c r="G6358" t="s">
        <v>12</v>
      </c>
      <c r="H6358" t="s">
        <v>68</v>
      </c>
      <c r="I6358" t="str">
        <f>IF(Table1[[#This Row],[Return_Status]]="Returned", "Yes", "No")</f>
        <v>Yes</v>
      </c>
      <c r="J6358">
        <f>IF(Table1[[#This Row],[Return_Flag]]="Yes",1,0)</f>
        <v>1</v>
      </c>
      <c r="K6358">
        <f>IF(Table1[[#This Row],[Order_ID]]=Table1[[#This Row],[Order_ID]],1,0)</f>
        <v>1</v>
      </c>
      <c r="L6358" s="4" t="str">
        <f>TEXT(Table1[[#This Row],[Order_Date]], "mmm-yyyy")</f>
        <v>May-2023</v>
      </c>
    </row>
    <row r="6359" spans="1:12" x14ac:dyDescent="0.25">
      <c r="A6359" t="s">
        <v>12833</v>
      </c>
      <c r="B6359" t="s">
        <v>12834</v>
      </c>
      <c r="C6359" s="1">
        <v>45453</v>
      </c>
      <c r="D6359" s="1">
        <v>45462</v>
      </c>
      <c r="E6359" t="s">
        <v>16</v>
      </c>
      <c r="F6359" t="s">
        <v>33</v>
      </c>
      <c r="G6359" t="s">
        <v>12</v>
      </c>
      <c r="H6359" t="s">
        <v>80</v>
      </c>
      <c r="I6359" t="str">
        <f>IF(Table1[[#This Row],[Return_Status]]="Returned", "Yes", "No")</f>
        <v>Yes</v>
      </c>
      <c r="J6359">
        <f>IF(Table1[[#This Row],[Return_Flag]]="Yes",1,0)</f>
        <v>1</v>
      </c>
      <c r="K6359">
        <f>IF(Table1[[#This Row],[Order_ID]]=Table1[[#This Row],[Order_ID]],1,0)</f>
        <v>1</v>
      </c>
      <c r="L6359" s="4" t="str">
        <f>TEXT(Table1[[#This Row],[Order_Date]], "mmm-yyyy")</f>
        <v>Jun-2024</v>
      </c>
    </row>
    <row r="6360" spans="1:12" x14ac:dyDescent="0.25">
      <c r="A6360" t="s">
        <v>12835</v>
      </c>
      <c r="B6360" t="s">
        <v>12836</v>
      </c>
      <c r="C6360" s="1">
        <v>45102</v>
      </c>
      <c r="D6360" s="1">
        <v>45090</v>
      </c>
      <c r="E6360" t="s">
        <v>44</v>
      </c>
      <c r="F6360" t="s">
        <v>11</v>
      </c>
      <c r="G6360" t="s">
        <v>12</v>
      </c>
      <c r="H6360" t="s">
        <v>18</v>
      </c>
      <c r="I6360" t="str">
        <f>IF(Table1[[#This Row],[Return_Status]]="Returned", "Yes", "No")</f>
        <v>Yes</v>
      </c>
      <c r="J6360">
        <f>IF(Table1[[#This Row],[Return_Flag]]="Yes",1,0)</f>
        <v>1</v>
      </c>
      <c r="K6360">
        <f>IF(Table1[[#This Row],[Order_ID]]=Table1[[#This Row],[Order_ID]],1,0)</f>
        <v>1</v>
      </c>
      <c r="L6360" s="4" t="str">
        <f>TEXT(Table1[[#This Row],[Order_Date]], "mmm-yyyy")</f>
        <v>Jun-2023</v>
      </c>
    </row>
    <row r="6361" spans="1:12" x14ac:dyDescent="0.25">
      <c r="A6361" t="s">
        <v>12837</v>
      </c>
      <c r="B6361" t="s">
        <v>12838</v>
      </c>
      <c r="C6361" s="1">
        <v>45406</v>
      </c>
      <c r="D6361" s="1">
        <v>45425</v>
      </c>
      <c r="E6361" t="s">
        <v>21</v>
      </c>
      <c r="F6361" t="s">
        <v>33</v>
      </c>
      <c r="G6361" t="s">
        <v>12</v>
      </c>
      <c r="H6361" t="s">
        <v>83</v>
      </c>
      <c r="I6361" t="str">
        <f>IF(Table1[[#This Row],[Return_Status]]="Returned", "Yes", "No")</f>
        <v>Yes</v>
      </c>
      <c r="J6361">
        <f>IF(Table1[[#This Row],[Return_Flag]]="Yes",1,0)</f>
        <v>1</v>
      </c>
      <c r="K6361">
        <f>IF(Table1[[#This Row],[Order_ID]]=Table1[[#This Row],[Order_ID]],1,0)</f>
        <v>1</v>
      </c>
      <c r="L6361" s="4" t="str">
        <f>TEXT(Table1[[#This Row],[Order_Date]], "mmm-yyyy")</f>
        <v>Apr-2024</v>
      </c>
    </row>
    <row r="6362" spans="1:12" x14ac:dyDescent="0.25">
      <c r="A6362" t="s">
        <v>12839</v>
      </c>
      <c r="B6362" t="s">
        <v>12840</v>
      </c>
      <c r="C6362" s="1">
        <v>45621</v>
      </c>
      <c r="D6362" s="1">
        <v>45053</v>
      </c>
      <c r="E6362" t="s">
        <v>44</v>
      </c>
      <c r="F6362" t="s">
        <v>17</v>
      </c>
      <c r="G6362" t="s">
        <v>12</v>
      </c>
      <c r="H6362" t="s">
        <v>131</v>
      </c>
      <c r="I6362" t="str">
        <f>IF(Table1[[#This Row],[Return_Status]]="Returned", "Yes", "No")</f>
        <v>Yes</v>
      </c>
      <c r="J6362">
        <f>IF(Table1[[#This Row],[Return_Flag]]="Yes",1,0)</f>
        <v>1</v>
      </c>
      <c r="K6362">
        <f>IF(Table1[[#This Row],[Order_ID]]=Table1[[#This Row],[Order_ID]],1,0)</f>
        <v>1</v>
      </c>
      <c r="L6362" s="4" t="str">
        <f>TEXT(Table1[[#This Row],[Order_Date]], "mmm-yyyy")</f>
        <v>Nov-2024</v>
      </c>
    </row>
    <row r="6363" spans="1:12" x14ac:dyDescent="0.25">
      <c r="A6363" t="s">
        <v>12841</v>
      </c>
      <c r="B6363" t="s">
        <v>12842</v>
      </c>
      <c r="C6363" s="1">
        <v>45143</v>
      </c>
      <c r="E6363" t="s">
        <v>32</v>
      </c>
      <c r="G6363" t="s">
        <v>22</v>
      </c>
      <c r="H6363" t="s">
        <v>851</v>
      </c>
      <c r="I6363" t="str">
        <f>IF(Table1[[#This Row],[Return_Status]]="Returned", "Yes", "No")</f>
        <v>No</v>
      </c>
      <c r="J6363">
        <f>IF(Table1[[#This Row],[Return_Flag]]="Yes",1,0)</f>
        <v>0</v>
      </c>
      <c r="K6363">
        <f>IF(Table1[[#This Row],[Order_ID]]=Table1[[#This Row],[Order_ID]],1,0)</f>
        <v>1</v>
      </c>
      <c r="L6363" s="4" t="str">
        <f>TEXT(Table1[[#This Row],[Order_Date]], "mmm-yyyy")</f>
        <v>Aug-2023</v>
      </c>
    </row>
    <row r="6364" spans="1:12" x14ac:dyDescent="0.25">
      <c r="A6364" t="s">
        <v>12843</v>
      </c>
      <c r="B6364" t="s">
        <v>12844</v>
      </c>
      <c r="C6364" s="1">
        <v>45275</v>
      </c>
      <c r="E6364" t="s">
        <v>32</v>
      </c>
      <c r="G6364" t="s">
        <v>22</v>
      </c>
      <c r="H6364" t="s">
        <v>600</v>
      </c>
      <c r="I6364" t="str">
        <f>IF(Table1[[#This Row],[Return_Status]]="Returned", "Yes", "No")</f>
        <v>No</v>
      </c>
      <c r="J6364">
        <f>IF(Table1[[#This Row],[Return_Flag]]="Yes",1,0)</f>
        <v>0</v>
      </c>
      <c r="K6364">
        <f>IF(Table1[[#This Row],[Order_ID]]=Table1[[#This Row],[Order_ID]],1,0)</f>
        <v>1</v>
      </c>
      <c r="L6364" s="4" t="str">
        <f>TEXT(Table1[[#This Row],[Order_Date]], "mmm-yyyy")</f>
        <v>Dec-2023</v>
      </c>
    </row>
    <row r="6365" spans="1:12" x14ac:dyDescent="0.25">
      <c r="A6365" t="s">
        <v>12845</v>
      </c>
      <c r="B6365" t="s">
        <v>12846</v>
      </c>
      <c r="C6365" s="1">
        <v>45276</v>
      </c>
      <c r="D6365" s="1">
        <v>45606</v>
      </c>
      <c r="E6365" t="s">
        <v>32</v>
      </c>
      <c r="F6365" t="s">
        <v>40</v>
      </c>
      <c r="G6365" t="s">
        <v>12</v>
      </c>
      <c r="H6365" t="s">
        <v>204</v>
      </c>
      <c r="I6365" t="str">
        <f>IF(Table1[[#This Row],[Return_Status]]="Returned", "Yes", "No")</f>
        <v>Yes</v>
      </c>
      <c r="J6365">
        <f>IF(Table1[[#This Row],[Return_Flag]]="Yes",1,0)</f>
        <v>1</v>
      </c>
      <c r="K6365">
        <f>IF(Table1[[#This Row],[Order_ID]]=Table1[[#This Row],[Order_ID]],1,0)</f>
        <v>1</v>
      </c>
      <c r="L6365" s="4" t="str">
        <f>TEXT(Table1[[#This Row],[Order_Date]], "mmm-yyyy")</f>
        <v>Dec-2023</v>
      </c>
    </row>
    <row r="6366" spans="1:12" x14ac:dyDescent="0.25">
      <c r="A6366" t="s">
        <v>12847</v>
      </c>
      <c r="B6366" t="s">
        <v>12848</v>
      </c>
      <c r="C6366" s="1">
        <v>45142</v>
      </c>
      <c r="D6366" s="1">
        <v>45094</v>
      </c>
      <c r="E6366" t="s">
        <v>10</v>
      </c>
      <c r="F6366" t="s">
        <v>40</v>
      </c>
      <c r="G6366" t="s">
        <v>12</v>
      </c>
      <c r="H6366" t="s">
        <v>258</v>
      </c>
      <c r="I6366" t="str">
        <f>IF(Table1[[#This Row],[Return_Status]]="Returned", "Yes", "No")</f>
        <v>Yes</v>
      </c>
      <c r="J6366">
        <f>IF(Table1[[#This Row],[Return_Flag]]="Yes",1,0)</f>
        <v>1</v>
      </c>
      <c r="K6366">
        <f>IF(Table1[[#This Row],[Order_ID]]=Table1[[#This Row],[Order_ID]],1,0)</f>
        <v>1</v>
      </c>
      <c r="L6366" s="4" t="str">
        <f>TEXT(Table1[[#This Row],[Order_Date]], "mmm-yyyy")</f>
        <v>Aug-2023</v>
      </c>
    </row>
    <row r="6367" spans="1:12" x14ac:dyDescent="0.25">
      <c r="A6367" t="s">
        <v>12849</v>
      </c>
      <c r="B6367" t="s">
        <v>12850</v>
      </c>
      <c r="C6367" s="1">
        <v>45610</v>
      </c>
      <c r="E6367" t="s">
        <v>44</v>
      </c>
      <c r="G6367" t="s">
        <v>22</v>
      </c>
      <c r="H6367" t="s">
        <v>436</v>
      </c>
      <c r="I6367" t="str">
        <f>IF(Table1[[#This Row],[Return_Status]]="Returned", "Yes", "No")</f>
        <v>No</v>
      </c>
      <c r="J6367">
        <f>IF(Table1[[#This Row],[Return_Flag]]="Yes",1,0)</f>
        <v>0</v>
      </c>
      <c r="K6367">
        <f>IF(Table1[[#This Row],[Order_ID]]=Table1[[#This Row],[Order_ID]],1,0)</f>
        <v>1</v>
      </c>
      <c r="L6367" s="4" t="str">
        <f>TEXT(Table1[[#This Row],[Order_Date]], "mmm-yyyy")</f>
        <v>Nov-2024</v>
      </c>
    </row>
    <row r="6368" spans="1:12" x14ac:dyDescent="0.25">
      <c r="A6368" t="s">
        <v>12851</v>
      </c>
      <c r="B6368" t="s">
        <v>12852</v>
      </c>
      <c r="C6368" s="1">
        <v>45267</v>
      </c>
      <c r="D6368" s="1">
        <v>44938</v>
      </c>
      <c r="E6368" t="s">
        <v>21</v>
      </c>
      <c r="F6368" t="s">
        <v>11</v>
      </c>
      <c r="G6368" t="s">
        <v>12</v>
      </c>
      <c r="H6368" t="s">
        <v>848</v>
      </c>
      <c r="I6368" t="str">
        <f>IF(Table1[[#This Row],[Return_Status]]="Returned", "Yes", "No")</f>
        <v>Yes</v>
      </c>
      <c r="J6368">
        <f>IF(Table1[[#This Row],[Return_Flag]]="Yes",1,0)</f>
        <v>1</v>
      </c>
      <c r="K6368">
        <f>IF(Table1[[#This Row],[Order_ID]]=Table1[[#This Row],[Order_ID]],1,0)</f>
        <v>1</v>
      </c>
      <c r="L6368" s="4" t="str">
        <f>TEXT(Table1[[#This Row],[Order_Date]], "mmm-yyyy")</f>
        <v>Dec-2023</v>
      </c>
    </row>
    <row r="6369" spans="1:12" x14ac:dyDescent="0.25">
      <c r="A6369" t="s">
        <v>12853</v>
      </c>
      <c r="B6369" t="s">
        <v>12854</v>
      </c>
      <c r="C6369" s="1">
        <v>45205</v>
      </c>
      <c r="D6369" s="1">
        <v>45444</v>
      </c>
      <c r="E6369" t="s">
        <v>44</v>
      </c>
      <c r="F6369" t="s">
        <v>33</v>
      </c>
      <c r="G6369" t="s">
        <v>12</v>
      </c>
      <c r="H6369" t="s">
        <v>54</v>
      </c>
      <c r="I6369" t="str">
        <f>IF(Table1[[#This Row],[Return_Status]]="Returned", "Yes", "No")</f>
        <v>Yes</v>
      </c>
      <c r="J6369">
        <f>IF(Table1[[#This Row],[Return_Flag]]="Yes",1,0)</f>
        <v>1</v>
      </c>
      <c r="K6369">
        <f>IF(Table1[[#This Row],[Order_ID]]=Table1[[#This Row],[Order_ID]],1,0)</f>
        <v>1</v>
      </c>
      <c r="L6369" s="4" t="str">
        <f>TEXT(Table1[[#This Row],[Order_Date]], "mmm-yyyy")</f>
        <v>Oct-2023</v>
      </c>
    </row>
    <row r="6370" spans="1:12" x14ac:dyDescent="0.25">
      <c r="A6370" t="s">
        <v>12855</v>
      </c>
      <c r="B6370" t="s">
        <v>12856</v>
      </c>
      <c r="C6370" s="1">
        <v>45130</v>
      </c>
      <c r="E6370" t="s">
        <v>10</v>
      </c>
      <c r="G6370" t="s">
        <v>22</v>
      </c>
      <c r="H6370" t="s">
        <v>449</v>
      </c>
      <c r="I6370" t="str">
        <f>IF(Table1[[#This Row],[Return_Status]]="Returned", "Yes", "No")</f>
        <v>No</v>
      </c>
      <c r="J6370">
        <f>IF(Table1[[#This Row],[Return_Flag]]="Yes",1,0)</f>
        <v>0</v>
      </c>
      <c r="K6370">
        <f>IF(Table1[[#This Row],[Order_ID]]=Table1[[#This Row],[Order_ID]],1,0)</f>
        <v>1</v>
      </c>
      <c r="L6370" s="4" t="str">
        <f>TEXT(Table1[[#This Row],[Order_Date]], "mmm-yyyy")</f>
        <v>Jul-2023</v>
      </c>
    </row>
    <row r="6371" spans="1:12" x14ac:dyDescent="0.25">
      <c r="A6371" t="s">
        <v>12857</v>
      </c>
      <c r="B6371" t="s">
        <v>12858</v>
      </c>
      <c r="C6371" s="1">
        <v>45408</v>
      </c>
      <c r="D6371" s="1">
        <v>45179</v>
      </c>
      <c r="E6371" t="s">
        <v>44</v>
      </c>
      <c r="F6371" t="s">
        <v>17</v>
      </c>
      <c r="G6371" t="s">
        <v>12</v>
      </c>
      <c r="H6371" t="s">
        <v>155</v>
      </c>
      <c r="I6371" t="str">
        <f>IF(Table1[[#This Row],[Return_Status]]="Returned", "Yes", "No")</f>
        <v>Yes</v>
      </c>
      <c r="J6371">
        <f>IF(Table1[[#This Row],[Return_Flag]]="Yes",1,0)</f>
        <v>1</v>
      </c>
      <c r="K6371">
        <f>IF(Table1[[#This Row],[Order_ID]]=Table1[[#This Row],[Order_ID]],1,0)</f>
        <v>1</v>
      </c>
      <c r="L6371" s="4" t="str">
        <f>TEXT(Table1[[#This Row],[Order_Date]], "mmm-yyyy")</f>
        <v>Apr-2024</v>
      </c>
    </row>
    <row r="6372" spans="1:12" x14ac:dyDescent="0.25">
      <c r="A6372" t="s">
        <v>12859</v>
      </c>
      <c r="B6372" t="s">
        <v>12860</v>
      </c>
      <c r="C6372" s="1">
        <v>45554</v>
      </c>
      <c r="E6372" t="s">
        <v>44</v>
      </c>
      <c r="G6372" t="s">
        <v>22</v>
      </c>
      <c r="H6372" t="s">
        <v>186</v>
      </c>
      <c r="I6372" t="str">
        <f>IF(Table1[[#This Row],[Return_Status]]="Returned", "Yes", "No")</f>
        <v>No</v>
      </c>
      <c r="J6372">
        <f>IF(Table1[[#This Row],[Return_Flag]]="Yes",1,0)</f>
        <v>0</v>
      </c>
      <c r="K6372">
        <f>IF(Table1[[#This Row],[Order_ID]]=Table1[[#This Row],[Order_ID]],1,0)</f>
        <v>1</v>
      </c>
      <c r="L6372" s="4" t="str">
        <f>TEXT(Table1[[#This Row],[Order_Date]], "mmm-yyyy")</f>
        <v>Sep-2024</v>
      </c>
    </row>
    <row r="6373" spans="1:12" x14ac:dyDescent="0.25">
      <c r="A6373" t="s">
        <v>12861</v>
      </c>
      <c r="B6373" t="s">
        <v>12862</v>
      </c>
      <c r="C6373" s="1">
        <v>45439</v>
      </c>
      <c r="D6373" s="1">
        <v>45283</v>
      </c>
      <c r="E6373" t="s">
        <v>16</v>
      </c>
      <c r="F6373" t="s">
        <v>17</v>
      </c>
      <c r="G6373" t="s">
        <v>12</v>
      </c>
      <c r="H6373" t="s">
        <v>18</v>
      </c>
      <c r="I6373" t="str">
        <f>IF(Table1[[#This Row],[Return_Status]]="Returned", "Yes", "No")</f>
        <v>Yes</v>
      </c>
      <c r="J6373">
        <f>IF(Table1[[#This Row],[Return_Flag]]="Yes",1,0)</f>
        <v>1</v>
      </c>
      <c r="K6373">
        <f>IF(Table1[[#This Row],[Order_ID]]=Table1[[#This Row],[Order_ID]],1,0)</f>
        <v>1</v>
      </c>
      <c r="L6373" s="4" t="str">
        <f>TEXT(Table1[[#This Row],[Order_Date]], "mmm-yyyy")</f>
        <v>May-2024</v>
      </c>
    </row>
    <row r="6374" spans="1:12" x14ac:dyDescent="0.25">
      <c r="A6374" t="s">
        <v>12863</v>
      </c>
      <c r="B6374" t="s">
        <v>12864</v>
      </c>
      <c r="C6374" s="1">
        <v>45182</v>
      </c>
      <c r="D6374" s="1">
        <v>45005</v>
      </c>
      <c r="E6374" t="s">
        <v>16</v>
      </c>
      <c r="F6374" t="s">
        <v>33</v>
      </c>
      <c r="G6374" t="s">
        <v>12</v>
      </c>
      <c r="H6374" t="s">
        <v>131</v>
      </c>
      <c r="I6374" t="str">
        <f>IF(Table1[[#This Row],[Return_Status]]="Returned", "Yes", "No")</f>
        <v>Yes</v>
      </c>
      <c r="J6374">
        <f>IF(Table1[[#This Row],[Return_Flag]]="Yes",1,0)</f>
        <v>1</v>
      </c>
      <c r="K6374">
        <f>IF(Table1[[#This Row],[Order_ID]]=Table1[[#This Row],[Order_ID]],1,0)</f>
        <v>1</v>
      </c>
      <c r="L6374" s="4" t="str">
        <f>TEXT(Table1[[#This Row],[Order_Date]], "mmm-yyyy")</f>
        <v>Sep-2023</v>
      </c>
    </row>
    <row r="6375" spans="1:12" x14ac:dyDescent="0.25">
      <c r="A6375" t="s">
        <v>12865</v>
      </c>
      <c r="B6375" t="s">
        <v>12866</v>
      </c>
      <c r="C6375" s="1">
        <v>45269</v>
      </c>
      <c r="E6375" t="s">
        <v>21</v>
      </c>
      <c r="G6375" t="s">
        <v>22</v>
      </c>
      <c r="H6375" t="s">
        <v>186</v>
      </c>
      <c r="I6375" t="str">
        <f>IF(Table1[[#This Row],[Return_Status]]="Returned", "Yes", "No")</f>
        <v>No</v>
      </c>
      <c r="J6375">
        <f>IF(Table1[[#This Row],[Return_Flag]]="Yes",1,0)</f>
        <v>0</v>
      </c>
      <c r="K6375">
        <f>IF(Table1[[#This Row],[Order_ID]]=Table1[[#This Row],[Order_ID]],1,0)</f>
        <v>1</v>
      </c>
      <c r="L6375" s="4" t="str">
        <f>TEXT(Table1[[#This Row],[Order_Date]], "mmm-yyyy")</f>
        <v>Dec-2023</v>
      </c>
    </row>
    <row r="6376" spans="1:12" x14ac:dyDescent="0.25">
      <c r="A6376" t="s">
        <v>12867</v>
      </c>
      <c r="B6376" t="s">
        <v>12868</v>
      </c>
      <c r="C6376" s="1">
        <v>45388</v>
      </c>
      <c r="D6376" s="1">
        <v>44950</v>
      </c>
      <c r="E6376" t="s">
        <v>21</v>
      </c>
      <c r="F6376" t="s">
        <v>17</v>
      </c>
      <c r="G6376" t="s">
        <v>12</v>
      </c>
      <c r="H6376" t="s">
        <v>186</v>
      </c>
      <c r="I6376" t="str">
        <f>IF(Table1[[#This Row],[Return_Status]]="Returned", "Yes", "No")</f>
        <v>Yes</v>
      </c>
      <c r="J6376">
        <f>IF(Table1[[#This Row],[Return_Flag]]="Yes",1,0)</f>
        <v>1</v>
      </c>
      <c r="K6376">
        <f>IF(Table1[[#This Row],[Order_ID]]=Table1[[#This Row],[Order_ID]],1,0)</f>
        <v>1</v>
      </c>
      <c r="L6376" s="4" t="str">
        <f>TEXT(Table1[[#This Row],[Order_Date]], "mmm-yyyy")</f>
        <v>Apr-2024</v>
      </c>
    </row>
    <row r="6377" spans="1:12" x14ac:dyDescent="0.25">
      <c r="A6377" t="s">
        <v>12869</v>
      </c>
      <c r="B6377" t="s">
        <v>12870</v>
      </c>
      <c r="C6377" s="1">
        <v>45486</v>
      </c>
      <c r="D6377" s="1">
        <v>45091</v>
      </c>
      <c r="E6377" t="s">
        <v>10</v>
      </c>
      <c r="F6377" t="s">
        <v>33</v>
      </c>
      <c r="G6377" t="s">
        <v>12</v>
      </c>
      <c r="H6377" t="s">
        <v>86</v>
      </c>
      <c r="I6377" t="str">
        <f>IF(Table1[[#This Row],[Return_Status]]="Returned", "Yes", "No")</f>
        <v>Yes</v>
      </c>
      <c r="J6377">
        <f>IF(Table1[[#This Row],[Return_Flag]]="Yes",1,0)</f>
        <v>1</v>
      </c>
      <c r="K6377">
        <f>IF(Table1[[#This Row],[Order_ID]]=Table1[[#This Row],[Order_ID]],1,0)</f>
        <v>1</v>
      </c>
      <c r="L6377" s="4" t="str">
        <f>TEXT(Table1[[#This Row],[Order_Date]], "mmm-yyyy")</f>
        <v>Jul-2024</v>
      </c>
    </row>
    <row r="6378" spans="1:12" x14ac:dyDescent="0.25">
      <c r="A6378" t="s">
        <v>12871</v>
      </c>
      <c r="B6378" t="s">
        <v>12872</v>
      </c>
      <c r="C6378" s="1">
        <v>45185</v>
      </c>
      <c r="E6378" t="s">
        <v>10</v>
      </c>
      <c r="G6378" t="s">
        <v>22</v>
      </c>
      <c r="H6378" t="s">
        <v>48</v>
      </c>
      <c r="I6378" t="str">
        <f>IF(Table1[[#This Row],[Return_Status]]="Returned", "Yes", "No")</f>
        <v>No</v>
      </c>
      <c r="J6378">
        <f>IF(Table1[[#This Row],[Return_Flag]]="Yes",1,0)</f>
        <v>0</v>
      </c>
      <c r="K6378">
        <f>IF(Table1[[#This Row],[Order_ID]]=Table1[[#This Row],[Order_ID]],1,0)</f>
        <v>1</v>
      </c>
      <c r="L6378" s="4" t="str">
        <f>TEXT(Table1[[#This Row],[Order_Date]], "mmm-yyyy")</f>
        <v>Sep-2023</v>
      </c>
    </row>
    <row r="6379" spans="1:12" x14ac:dyDescent="0.25">
      <c r="A6379" t="s">
        <v>12873</v>
      </c>
      <c r="B6379" t="s">
        <v>12874</v>
      </c>
      <c r="C6379" s="1">
        <v>45076</v>
      </c>
      <c r="D6379" s="1">
        <v>45465</v>
      </c>
      <c r="E6379" t="s">
        <v>21</v>
      </c>
      <c r="F6379" t="s">
        <v>33</v>
      </c>
      <c r="G6379" t="s">
        <v>12</v>
      </c>
      <c r="H6379" t="s">
        <v>161</v>
      </c>
      <c r="I6379" t="str">
        <f>IF(Table1[[#This Row],[Return_Status]]="Returned", "Yes", "No")</f>
        <v>Yes</v>
      </c>
      <c r="J6379">
        <f>IF(Table1[[#This Row],[Return_Flag]]="Yes",1,0)</f>
        <v>1</v>
      </c>
      <c r="K6379">
        <f>IF(Table1[[#This Row],[Order_ID]]=Table1[[#This Row],[Order_ID]],1,0)</f>
        <v>1</v>
      </c>
      <c r="L6379" s="4" t="str">
        <f>TEXT(Table1[[#This Row],[Order_Date]], "mmm-yyyy")</f>
        <v>May-2023</v>
      </c>
    </row>
    <row r="6380" spans="1:12" x14ac:dyDescent="0.25">
      <c r="A6380" t="s">
        <v>12875</v>
      </c>
      <c r="B6380" t="s">
        <v>12876</v>
      </c>
      <c r="C6380" s="1">
        <v>45149</v>
      </c>
      <c r="D6380" s="1">
        <v>44985</v>
      </c>
      <c r="E6380" t="s">
        <v>10</v>
      </c>
      <c r="F6380" t="s">
        <v>33</v>
      </c>
      <c r="G6380" t="s">
        <v>12</v>
      </c>
      <c r="H6380" t="s">
        <v>204</v>
      </c>
      <c r="I6380" t="str">
        <f>IF(Table1[[#This Row],[Return_Status]]="Returned", "Yes", "No")</f>
        <v>Yes</v>
      </c>
      <c r="J6380">
        <f>IF(Table1[[#This Row],[Return_Flag]]="Yes",1,0)</f>
        <v>1</v>
      </c>
      <c r="K6380">
        <f>IF(Table1[[#This Row],[Order_ID]]=Table1[[#This Row],[Order_ID]],1,0)</f>
        <v>1</v>
      </c>
      <c r="L6380" s="4" t="str">
        <f>TEXT(Table1[[#This Row],[Order_Date]], "mmm-yyyy")</f>
        <v>Aug-2023</v>
      </c>
    </row>
    <row r="6381" spans="1:12" x14ac:dyDescent="0.25">
      <c r="A6381" t="s">
        <v>12877</v>
      </c>
      <c r="B6381" t="s">
        <v>12878</v>
      </c>
      <c r="C6381" s="1">
        <v>45569</v>
      </c>
      <c r="E6381" t="s">
        <v>21</v>
      </c>
      <c r="G6381" t="s">
        <v>22</v>
      </c>
      <c r="H6381" t="s">
        <v>264</v>
      </c>
      <c r="I6381" t="str">
        <f>IF(Table1[[#This Row],[Return_Status]]="Returned", "Yes", "No")</f>
        <v>No</v>
      </c>
      <c r="J6381">
        <f>IF(Table1[[#This Row],[Return_Flag]]="Yes",1,0)</f>
        <v>0</v>
      </c>
      <c r="K6381">
        <f>IF(Table1[[#This Row],[Order_ID]]=Table1[[#This Row],[Order_ID]],1,0)</f>
        <v>1</v>
      </c>
      <c r="L6381" s="4" t="str">
        <f>TEXT(Table1[[#This Row],[Order_Date]], "mmm-yyyy")</f>
        <v>Oct-2024</v>
      </c>
    </row>
    <row r="6382" spans="1:12" x14ac:dyDescent="0.25">
      <c r="A6382" t="s">
        <v>12879</v>
      </c>
      <c r="B6382" t="s">
        <v>12880</v>
      </c>
      <c r="C6382" s="1">
        <v>45520</v>
      </c>
      <c r="E6382" t="s">
        <v>10</v>
      </c>
      <c r="G6382" t="s">
        <v>22</v>
      </c>
      <c r="H6382" t="s">
        <v>246</v>
      </c>
      <c r="I6382" t="str">
        <f>IF(Table1[[#This Row],[Return_Status]]="Returned", "Yes", "No")</f>
        <v>No</v>
      </c>
      <c r="J6382">
        <f>IF(Table1[[#This Row],[Return_Flag]]="Yes",1,0)</f>
        <v>0</v>
      </c>
      <c r="K6382">
        <f>IF(Table1[[#This Row],[Order_ID]]=Table1[[#This Row],[Order_ID]],1,0)</f>
        <v>1</v>
      </c>
      <c r="L6382" s="4" t="str">
        <f>TEXT(Table1[[#This Row],[Order_Date]], "mmm-yyyy")</f>
        <v>Aug-2024</v>
      </c>
    </row>
    <row r="6383" spans="1:12" x14ac:dyDescent="0.25">
      <c r="A6383" t="s">
        <v>12881</v>
      </c>
      <c r="B6383" t="s">
        <v>12882</v>
      </c>
      <c r="C6383" s="1">
        <v>45380</v>
      </c>
      <c r="D6383" s="1">
        <v>45137</v>
      </c>
      <c r="E6383" t="s">
        <v>16</v>
      </c>
      <c r="F6383" t="s">
        <v>33</v>
      </c>
      <c r="G6383" t="s">
        <v>12</v>
      </c>
      <c r="H6383" t="s">
        <v>51</v>
      </c>
      <c r="I6383" t="str">
        <f>IF(Table1[[#This Row],[Return_Status]]="Returned", "Yes", "No")</f>
        <v>Yes</v>
      </c>
      <c r="J6383">
        <f>IF(Table1[[#This Row],[Return_Flag]]="Yes",1,0)</f>
        <v>1</v>
      </c>
      <c r="K6383">
        <f>IF(Table1[[#This Row],[Order_ID]]=Table1[[#This Row],[Order_ID]],1,0)</f>
        <v>1</v>
      </c>
      <c r="L6383" s="4" t="str">
        <f>TEXT(Table1[[#This Row],[Order_Date]], "mmm-yyyy")</f>
        <v>Mar-2024</v>
      </c>
    </row>
    <row r="6384" spans="1:12" x14ac:dyDescent="0.25">
      <c r="A6384" t="s">
        <v>12883</v>
      </c>
      <c r="B6384" t="s">
        <v>12884</v>
      </c>
      <c r="C6384" s="1">
        <v>45270</v>
      </c>
      <c r="D6384" s="1">
        <v>45464</v>
      </c>
      <c r="E6384" t="s">
        <v>21</v>
      </c>
      <c r="F6384" t="s">
        <v>11</v>
      </c>
      <c r="G6384" t="s">
        <v>12</v>
      </c>
      <c r="H6384" t="s">
        <v>65</v>
      </c>
      <c r="I6384" t="str">
        <f>IF(Table1[[#This Row],[Return_Status]]="Returned", "Yes", "No")</f>
        <v>Yes</v>
      </c>
      <c r="J6384">
        <f>IF(Table1[[#This Row],[Return_Flag]]="Yes",1,0)</f>
        <v>1</v>
      </c>
      <c r="K6384">
        <f>IF(Table1[[#This Row],[Order_ID]]=Table1[[#This Row],[Order_ID]],1,0)</f>
        <v>1</v>
      </c>
      <c r="L6384" s="4" t="str">
        <f>TEXT(Table1[[#This Row],[Order_Date]], "mmm-yyyy")</f>
        <v>Dec-2023</v>
      </c>
    </row>
    <row r="6385" spans="1:12" x14ac:dyDescent="0.25">
      <c r="A6385" t="s">
        <v>12885</v>
      </c>
      <c r="B6385" t="s">
        <v>12886</v>
      </c>
      <c r="C6385" s="1">
        <v>45486</v>
      </c>
      <c r="E6385" t="s">
        <v>10</v>
      </c>
      <c r="G6385" t="s">
        <v>22</v>
      </c>
      <c r="H6385" t="s">
        <v>29</v>
      </c>
      <c r="I6385" t="str">
        <f>IF(Table1[[#This Row],[Return_Status]]="Returned", "Yes", "No")</f>
        <v>No</v>
      </c>
      <c r="J6385">
        <f>IF(Table1[[#This Row],[Return_Flag]]="Yes",1,0)</f>
        <v>0</v>
      </c>
      <c r="K6385">
        <f>IF(Table1[[#This Row],[Order_ID]]=Table1[[#This Row],[Order_ID]],1,0)</f>
        <v>1</v>
      </c>
      <c r="L6385" s="4" t="str">
        <f>TEXT(Table1[[#This Row],[Order_Date]], "mmm-yyyy")</f>
        <v>Jul-2024</v>
      </c>
    </row>
    <row r="6386" spans="1:12" x14ac:dyDescent="0.25">
      <c r="A6386" t="s">
        <v>12887</v>
      </c>
      <c r="B6386" t="s">
        <v>12888</v>
      </c>
      <c r="C6386" s="1">
        <v>45107</v>
      </c>
      <c r="D6386" s="1">
        <v>45042</v>
      </c>
      <c r="E6386" t="s">
        <v>21</v>
      </c>
      <c r="F6386" t="s">
        <v>17</v>
      </c>
      <c r="G6386" t="s">
        <v>12</v>
      </c>
      <c r="H6386" t="s">
        <v>218</v>
      </c>
      <c r="I6386" t="str">
        <f>IF(Table1[[#This Row],[Return_Status]]="Returned", "Yes", "No")</f>
        <v>Yes</v>
      </c>
      <c r="J6386">
        <f>IF(Table1[[#This Row],[Return_Flag]]="Yes",1,0)</f>
        <v>1</v>
      </c>
      <c r="K6386">
        <f>IF(Table1[[#This Row],[Order_ID]]=Table1[[#This Row],[Order_ID]],1,0)</f>
        <v>1</v>
      </c>
      <c r="L6386" s="4" t="str">
        <f>TEXT(Table1[[#This Row],[Order_Date]], "mmm-yyyy")</f>
        <v>Jun-2023</v>
      </c>
    </row>
    <row r="6387" spans="1:12" x14ac:dyDescent="0.25">
      <c r="A6387" t="s">
        <v>12889</v>
      </c>
      <c r="B6387" t="s">
        <v>12890</v>
      </c>
      <c r="C6387" s="1">
        <v>45424</v>
      </c>
      <c r="E6387" t="s">
        <v>10</v>
      </c>
      <c r="G6387" t="s">
        <v>22</v>
      </c>
      <c r="H6387" t="s">
        <v>439</v>
      </c>
      <c r="I6387" t="str">
        <f>IF(Table1[[#This Row],[Return_Status]]="Returned", "Yes", "No")</f>
        <v>No</v>
      </c>
      <c r="J6387">
        <f>IF(Table1[[#This Row],[Return_Flag]]="Yes",1,0)</f>
        <v>0</v>
      </c>
      <c r="K6387">
        <f>IF(Table1[[#This Row],[Order_ID]]=Table1[[#This Row],[Order_ID]],1,0)</f>
        <v>1</v>
      </c>
      <c r="L6387" s="4" t="str">
        <f>TEXT(Table1[[#This Row],[Order_Date]], "mmm-yyyy")</f>
        <v>May-2024</v>
      </c>
    </row>
    <row r="6388" spans="1:12" x14ac:dyDescent="0.25">
      <c r="A6388" t="s">
        <v>12891</v>
      </c>
      <c r="B6388" t="s">
        <v>12892</v>
      </c>
      <c r="C6388" s="1">
        <v>45146</v>
      </c>
      <c r="D6388" s="1">
        <v>45213</v>
      </c>
      <c r="E6388" t="s">
        <v>21</v>
      </c>
      <c r="F6388" t="s">
        <v>17</v>
      </c>
      <c r="G6388" t="s">
        <v>12</v>
      </c>
      <c r="H6388" t="s">
        <v>1032</v>
      </c>
      <c r="I6388" t="str">
        <f>IF(Table1[[#This Row],[Return_Status]]="Returned", "Yes", "No")</f>
        <v>Yes</v>
      </c>
      <c r="J6388">
        <f>IF(Table1[[#This Row],[Return_Flag]]="Yes",1,0)</f>
        <v>1</v>
      </c>
      <c r="K6388">
        <f>IF(Table1[[#This Row],[Order_ID]]=Table1[[#This Row],[Order_ID]],1,0)</f>
        <v>1</v>
      </c>
      <c r="L6388" s="4" t="str">
        <f>TEXT(Table1[[#This Row],[Order_Date]], "mmm-yyyy")</f>
        <v>Aug-2023</v>
      </c>
    </row>
    <row r="6389" spans="1:12" x14ac:dyDescent="0.25">
      <c r="A6389" t="s">
        <v>12893</v>
      </c>
      <c r="B6389" t="s">
        <v>12894</v>
      </c>
      <c r="C6389" s="1">
        <v>45277</v>
      </c>
      <c r="E6389" t="s">
        <v>21</v>
      </c>
      <c r="G6389" t="s">
        <v>22</v>
      </c>
      <c r="H6389" t="s">
        <v>80</v>
      </c>
      <c r="I6389" t="str">
        <f>IF(Table1[[#This Row],[Return_Status]]="Returned", "Yes", "No")</f>
        <v>No</v>
      </c>
      <c r="J6389">
        <f>IF(Table1[[#This Row],[Return_Flag]]="Yes",1,0)</f>
        <v>0</v>
      </c>
      <c r="K6389">
        <f>IF(Table1[[#This Row],[Order_ID]]=Table1[[#This Row],[Order_ID]],1,0)</f>
        <v>1</v>
      </c>
      <c r="L6389" s="4" t="str">
        <f>TEXT(Table1[[#This Row],[Order_Date]], "mmm-yyyy")</f>
        <v>Dec-2023</v>
      </c>
    </row>
    <row r="6390" spans="1:12" x14ac:dyDescent="0.25">
      <c r="A6390" t="s">
        <v>12895</v>
      </c>
      <c r="B6390" t="s">
        <v>12896</v>
      </c>
      <c r="C6390" s="1">
        <v>45441</v>
      </c>
      <c r="D6390" s="1">
        <v>45004</v>
      </c>
      <c r="E6390" t="s">
        <v>32</v>
      </c>
      <c r="F6390" t="s">
        <v>33</v>
      </c>
      <c r="G6390" t="s">
        <v>12</v>
      </c>
      <c r="H6390" t="s">
        <v>155</v>
      </c>
      <c r="I6390" t="str">
        <f>IF(Table1[[#This Row],[Return_Status]]="Returned", "Yes", "No")</f>
        <v>Yes</v>
      </c>
      <c r="J6390">
        <f>IF(Table1[[#This Row],[Return_Flag]]="Yes",1,0)</f>
        <v>1</v>
      </c>
      <c r="K6390">
        <f>IF(Table1[[#This Row],[Order_ID]]=Table1[[#This Row],[Order_ID]],1,0)</f>
        <v>1</v>
      </c>
      <c r="L6390" s="4" t="str">
        <f>TEXT(Table1[[#This Row],[Order_Date]], "mmm-yyyy")</f>
        <v>May-2024</v>
      </c>
    </row>
    <row r="6391" spans="1:12" x14ac:dyDescent="0.25">
      <c r="A6391" t="s">
        <v>12897</v>
      </c>
      <c r="B6391" t="s">
        <v>12898</v>
      </c>
      <c r="C6391" s="1">
        <v>45419</v>
      </c>
      <c r="E6391" t="s">
        <v>10</v>
      </c>
      <c r="G6391" t="s">
        <v>22</v>
      </c>
      <c r="H6391" t="s">
        <v>329</v>
      </c>
      <c r="I6391" t="str">
        <f>IF(Table1[[#This Row],[Return_Status]]="Returned", "Yes", "No")</f>
        <v>No</v>
      </c>
      <c r="J6391">
        <f>IF(Table1[[#This Row],[Return_Flag]]="Yes",1,0)</f>
        <v>0</v>
      </c>
      <c r="K6391">
        <f>IF(Table1[[#This Row],[Order_ID]]=Table1[[#This Row],[Order_ID]],1,0)</f>
        <v>1</v>
      </c>
      <c r="L6391" s="4" t="str">
        <f>TEXT(Table1[[#This Row],[Order_Date]], "mmm-yyyy")</f>
        <v>May-2024</v>
      </c>
    </row>
    <row r="6392" spans="1:12" x14ac:dyDescent="0.25">
      <c r="A6392" t="s">
        <v>12899</v>
      </c>
      <c r="B6392" t="s">
        <v>12900</v>
      </c>
      <c r="C6392" s="1">
        <v>45291</v>
      </c>
      <c r="D6392" s="1">
        <v>45218</v>
      </c>
      <c r="E6392" t="s">
        <v>16</v>
      </c>
      <c r="F6392" t="s">
        <v>33</v>
      </c>
      <c r="G6392" t="s">
        <v>12</v>
      </c>
      <c r="H6392" t="s">
        <v>23</v>
      </c>
      <c r="I6392" t="str">
        <f>IF(Table1[[#This Row],[Return_Status]]="Returned", "Yes", "No")</f>
        <v>Yes</v>
      </c>
      <c r="J6392">
        <f>IF(Table1[[#This Row],[Return_Flag]]="Yes",1,0)</f>
        <v>1</v>
      </c>
      <c r="K6392">
        <f>IF(Table1[[#This Row],[Order_ID]]=Table1[[#This Row],[Order_ID]],1,0)</f>
        <v>1</v>
      </c>
      <c r="L6392" s="4" t="str">
        <f>TEXT(Table1[[#This Row],[Order_Date]], "mmm-yyyy")</f>
        <v>Dec-2023</v>
      </c>
    </row>
    <row r="6393" spans="1:12" x14ac:dyDescent="0.25">
      <c r="A6393" t="s">
        <v>12901</v>
      </c>
      <c r="B6393" t="s">
        <v>12902</v>
      </c>
      <c r="C6393" s="1">
        <v>44959</v>
      </c>
      <c r="E6393" t="s">
        <v>10</v>
      </c>
      <c r="G6393" t="s">
        <v>22</v>
      </c>
      <c r="H6393" t="s">
        <v>171</v>
      </c>
      <c r="I6393" t="str">
        <f>IF(Table1[[#This Row],[Return_Status]]="Returned", "Yes", "No")</f>
        <v>No</v>
      </c>
      <c r="J6393">
        <f>IF(Table1[[#This Row],[Return_Flag]]="Yes",1,0)</f>
        <v>0</v>
      </c>
      <c r="K6393">
        <f>IF(Table1[[#This Row],[Order_ID]]=Table1[[#This Row],[Order_ID]],1,0)</f>
        <v>1</v>
      </c>
      <c r="L6393" s="4" t="str">
        <f>TEXT(Table1[[#This Row],[Order_Date]], "mmm-yyyy")</f>
        <v>Feb-2023</v>
      </c>
    </row>
    <row r="6394" spans="1:12" x14ac:dyDescent="0.25">
      <c r="A6394" t="s">
        <v>12903</v>
      </c>
      <c r="B6394" t="s">
        <v>12904</v>
      </c>
      <c r="C6394" s="1">
        <v>45554</v>
      </c>
      <c r="D6394" s="1">
        <v>45345</v>
      </c>
      <c r="E6394" t="s">
        <v>32</v>
      </c>
      <c r="F6394" t="s">
        <v>17</v>
      </c>
      <c r="G6394" t="s">
        <v>12</v>
      </c>
      <c r="H6394" t="s">
        <v>168</v>
      </c>
      <c r="I6394" t="str">
        <f>IF(Table1[[#This Row],[Return_Status]]="Returned", "Yes", "No")</f>
        <v>Yes</v>
      </c>
      <c r="J6394">
        <f>IF(Table1[[#This Row],[Return_Flag]]="Yes",1,0)</f>
        <v>1</v>
      </c>
      <c r="K6394">
        <f>IF(Table1[[#This Row],[Order_ID]]=Table1[[#This Row],[Order_ID]],1,0)</f>
        <v>1</v>
      </c>
      <c r="L6394" s="4" t="str">
        <f>TEXT(Table1[[#This Row],[Order_Date]], "mmm-yyyy")</f>
        <v>Sep-2024</v>
      </c>
    </row>
    <row r="6395" spans="1:12" x14ac:dyDescent="0.25">
      <c r="A6395" t="s">
        <v>12905</v>
      </c>
      <c r="B6395" t="s">
        <v>12906</v>
      </c>
      <c r="C6395" s="1">
        <v>45392</v>
      </c>
      <c r="D6395" s="1">
        <v>45102</v>
      </c>
      <c r="E6395" t="s">
        <v>10</v>
      </c>
      <c r="F6395" t="s">
        <v>11</v>
      </c>
      <c r="G6395" t="s">
        <v>12</v>
      </c>
      <c r="H6395" t="s">
        <v>77</v>
      </c>
      <c r="I6395" t="str">
        <f>IF(Table1[[#This Row],[Return_Status]]="Returned", "Yes", "No")</f>
        <v>Yes</v>
      </c>
      <c r="J6395">
        <f>IF(Table1[[#This Row],[Return_Flag]]="Yes",1,0)</f>
        <v>1</v>
      </c>
      <c r="K6395">
        <f>IF(Table1[[#This Row],[Order_ID]]=Table1[[#This Row],[Order_ID]],1,0)</f>
        <v>1</v>
      </c>
      <c r="L6395" s="4" t="str">
        <f>TEXT(Table1[[#This Row],[Order_Date]], "mmm-yyyy")</f>
        <v>Apr-2024</v>
      </c>
    </row>
    <row r="6396" spans="1:12" x14ac:dyDescent="0.25">
      <c r="A6396" t="s">
        <v>12907</v>
      </c>
      <c r="B6396" t="s">
        <v>12908</v>
      </c>
      <c r="C6396" s="1">
        <v>45138</v>
      </c>
      <c r="E6396" t="s">
        <v>10</v>
      </c>
      <c r="G6396" t="s">
        <v>22</v>
      </c>
      <c r="H6396" t="s">
        <v>642</v>
      </c>
      <c r="I6396" t="str">
        <f>IF(Table1[[#This Row],[Return_Status]]="Returned", "Yes", "No")</f>
        <v>No</v>
      </c>
      <c r="J6396">
        <f>IF(Table1[[#This Row],[Return_Flag]]="Yes",1,0)</f>
        <v>0</v>
      </c>
      <c r="K6396">
        <f>IF(Table1[[#This Row],[Order_ID]]=Table1[[#This Row],[Order_ID]],1,0)</f>
        <v>1</v>
      </c>
      <c r="L6396" s="4" t="str">
        <f>TEXT(Table1[[#This Row],[Order_Date]], "mmm-yyyy")</f>
        <v>Jul-2023</v>
      </c>
    </row>
    <row r="6397" spans="1:12" x14ac:dyDescent="0.25">
      <c r="A6397" t="s">
        <v>12909</v>
      </c>
      <c r="B6397" t="s">
        <v>12910</v>
      </c>
      <c r="C6397" s="1">
        <v>45508</v>
      </c>
      <c r="E6397" t="s">
        <v>16</v>
      </c>
      <c r="G6397" t="s">
        <v>22</v>
      </c>
      <c r="H6397" t="s">
        <v>158</v>
      </c>
      <c r="I6397" t="str">
        <f>IF(Table1[[#This Row],[Return_Status]]="Returned", "Yes", "No")</f>
        <v>No</v>
      </c>
      <c r="J6397">
        <f>IF(Table1[[#This Row],[Return_Flag]]="Yes",1,0)</f>
        <v>0</v>
      </c>
      <c r="K6397">
        <f>IF(Table1[[#This Row],[Order_ID]]=Table1[[#This Row],[Order_ID]],1,0)</f>
        <v>1</v>
      </c>
      <c r="L6397" s="4" t="str">
        <f>TEXT(Table1[[#This Row],[Order_Date]], "mmm-yyyy")</f>
        <v>Aug-2024</v>
      </c>
    </row>
    <row r="6398" spans="1:12" x14ac:dyDescent="0.25">
      <c r="A6398" t="s">
        <v>12911</v>
      </c>
      <c r="B6398" t="s">
        <v>12912</v>
      </c>
      <c r="C6398" s="1">
        <v>45000</v>
      </c>
      <c r="E6398" t="s">
        <v>21</v>
      </c>
      <c r="G6398" t="s">
        <v>22</v>
      </c>
      <c r="H6398" t="s">
        <v>389</v>
      </c>
      <c r="I6398" t="str">
        <f>IF(Table1[[#This Row],[Return_Status]]="Returned", "Yes", "No")</f>
        <v>No</v>
      </c>
      <c r="J6398">
        <f>IF(Table1[[#This Row],[Return_Flag]]="Yes",1,0)</f>
        <v>0</v>
      </c>
      <c r="K6398">
        <f>IF(Table1[[#This Row],[Order_ID]]=Table1[[#This Row],[Order_ID]],1,0)</f>
        <v>1</v>
      </c>
      <c r="L6398" s="4" t="str">
        <f>TEXT(Table1[[#This Row],[Order_Date]], "mmm-yyyy")</f>
        <v>Mar-2023</v>
      </c>
    </row>
    <row r="6399" spans="1:12" x14ac:dyDescent="0.25">
      <c r="A6399" t="s">
        <v>12913</v>
      </c>
      <c r="B6399" t="s">
        <v>12914</v>
      </c>
      <c r="C6399" s="1">
        <v>45646</v>
      </c>
      <c r="E6399" t="s">
        <v>16</v>
      </c>
      <c r="G6399" t="s">
        <v>22</v>
      </c>
      <c r="H6399" t="s">
        <v>80</v>
      </c>
      <c r="I6399" t="str">
        <f>IF(Table1[[#This Row],[Return_Status]]="Returned", "Yes", "No")</f>
        <v>No</v>
      </c>
      <c r="J6399">
        <f>IF(Table1[[#This Row],[Return_Flag]]="Yes",1,0)</f>
        <v>0</v>
      </c>
      <c r="K6399">
        <f>IF(Table1[[#This Row],[Order_ID]]=Table1[[#This Row],[Order_ID]],1,0)</f>
        <v>1</v>
      </c>
      <c r="L6399" s="4" t="str">
        <f>TEXT(Table1[[#This Row],[Order_Date]], "mmm-yyyy")</f>
        <v>Dec-2024</v>
      </c>
    </row>
    <row r="6400" spans="1:12" x14ac:dyDescent="0.25">
      <c r="A6400" t="s">
        <v>12915</v>
      </c>
      <c r="B6400" t="s">
        <v>12916</v>
      </c>
      <c r="C6400" s="1">
        <v>45407</v>
      </c>
      <c r="D6400" s="1">
        <v>45167</v>
      </c>
      <c r="E6400" t="s">
        <v>32</v>
      </c>
      <c r="F6400" t="s">
        <v>11</v>
      </c>
      <c r="G6400" t="s">
        <v>12</v>
      </c>
      <c r="H6400" t="s">
        <v>851</v>
      </c>
      <c r="I6400" t="str">
        <f>IF(Table1[[#This Row],[Return_Status]]="Returned", "Yes", "No")</f>
        <v>Yes</v>
      </c>
      <c r="J6400">
        <f>IF(Table1[[#This Row],[Return_Flag]]="Yes",1,0)</f>
        <v>1</v>
      </c>
      <c r="K6400">
        <f>IF(Table1[[#This Row],[Order_ID]]=Table1[[#This Row],[Order_ID]],1,0)</f>
        <v>1</v>
      </c>
      <c r="L6400" s="4" t="str">
        <f>TEXT(Table1[[#This Row],[Order_Date]], "mmm-yyyy")</f>
        <v>Apr-2024</v>
      </c>
    </row>
    <row r="6401" spans="1:12" x14ac:dyDescent="0.25">
      <c r="A6401" t="s">
        <v>12917</v>
      </c>
      <c r="B6401" t="s">
        <v>12918</v>
      </c>
      <c r="C6401" s="1">
        <v>45657</v>
      </c>
      <c r="E6401" t="s">
        <v>44</v>
      </c>
      <c r="G6401" t="s">
        <v>22</v>
      </c>
      <c r="H6401" t="s">
        <v>710</v>
      </c>
      <c r="I6401" t="str">
        <f>IF(Table1[[#This Row],[Return_Status]]="Returned", "Yes", "No")</f>
        <v>No</v>
      </c>
      <c r="J6401">
        <f>IF(Table1[[#This Row],[Return_Flag]]="Yes",1,0)</f>
        <v>0</v>
      </c>
      <c r="K6401">
        <f>IF(Table1[[#This Row],[Order_ID]]=Table1[[#This Row],[Order_ID]],1,0)</f>
        <v>1</v>
      </c>
      <c r="L6401" s="4" t="str">
        <f>TEXT(Table1[[#This Row],[Order_Date]], "mmm-yyyy")</f>
        <v>Dec-2024</v>
      </c>
    </row>
    <row r="6402" spans="1:12" x14ac:dyDescent="0.25">
      <c r="A6402" t="s">
        <v>12919</v>
      </c>
      <c r="B6402" t="s">
        <v>12920</v>
      </c>
      <c r="C6402" s="1">
        <v>45200</v>
      </c>
      <c r="E6402" t="s">
        <v>10</v>
      </c>
      <c r="G6402" t="s">
        <v>22</v>
      </c>
      <c r="H6402" t="s">
        <v>204</v>
      </c>
      <c r="I6402" t="str">
        <f>IF(Table1[[#This Row],[Return_Status]]="Returned", "Yes", "No")</f>
        <v>No</v>
      </c>
      <c r="J6402">
        <f>IF(Table1[[#This Row],[Return_Flag]]="Yes",1,0)</f>
        <v>0</v>
      </c>
      <c r="K6402">
        <f>IF(Table1[[#This Row],[Order_ID]]=Table1[[#This Row],[Order_ID]],1,0)</f>
        <v>1</v>
      </c>
      <c r="L6402" s="4" t="str">
        <f>TEXT(Table1[[#This Row],[Order_Date]], "mmm-yyyy")</f>
        <v>Oct-2023</v>
      </c>
    </row>
    <row r="6403" spans="1:12" x14ac:dyDescent="0.25">
      <c r="A6403" t="s">
        <v>12921</v>
      </c>
      <c r="B6403" t="s">
        <v>12922</v>
      </c>
      <c r="C6403" s="1">
        <v>44981</v>
      </c>
      <c r="D6403" s="1">
        <v>45133</v>
      </c>
      <c r="E6403" t="s">
        <v>16</v>
      </c>
      <c r="F6403" t="s">
        <v>11</v>
      </c>
      <c r="G6403" t="s">
        <v>12</v>
      </c>
      <c r="H6403" t="s">
        <v>851</v>
      </c>
      <c r="I6403" t="str">
        <f>IF(Table1[[#This Row],[Return_Status]]="Returned", "Yes", "No")</f>
        <v>Yes</v>
      </c>
      <c r="J6403">
        <f>IF(Table1[[#This Row],[Return_Flag]]="Yes",1,0)</f>
        <v>1</v>
      </c>
      <c r="K6403">
        <f>IF(Table1[[#This Row],[Order_ID]]=Table1[[#This Row],[Order_ID]],1,0)</f>
        <v>1</v>
      </c>
      <c r="L6403" s="4" t="str">
        <f>TEXT(Table1[[#This Row],[Order_Date]], "mmm-yyyy")</f>
        <v>Feb-2023</v>
      </c>
    </row>
    <row r="6404" spans="1:12" x14ac:dyDescent="0.25">
      <c r="A6404" t="s">
        <v>12923</v>
      </c>
      <c r="B6404" t="s">
        <v>12924</v>
      </c>
      <c r="C6404" s="1">
        <v>45334</v>
      </c>
      <c r="D6404" s="1">
        <v>45106</v>
      </c>
      <c r="E6404" t="s">
        <v>10</v>
      </c>
      <c r="F6404" t="s">
        <v>11</v>
      </c>
      <c r="G6404" t="s">
        <v>12</v>
      </c>
      <c r="H6404" t="s">
        <v>171</v>
      </c>
      <c r="I6404" t="str">
        <f>IF(Table1[[#This Row],[Return_Status]]="Returned", "Yes", "No")</f>
        <v>Yes</v>
      </c>
      <c r="J6404">
        <f>IF(Table1[[#This Row],[Return_Flag]]="Yes",1,0)</f>
        <v>1</v>
      </c>
      <c r="K6404">
        <f>IF(Table1[[#This Row],[Order_ID]]=Table1[[#This Row],[Order_ID]],1,0)</f>
        <v>1</v>
      </c>
      <c r="L6404" s="4" t="str">
        <f>TEXT(Table1[[#This Row],[Order_Date]], "mmm-yyyy")</f>
        <v>Feb-2024</v>
      </c>
    </row>
    <row r="6405" spans="1:12" x14ac:dyDescent="0.25">
      <c r="A6405" t="s">
        <v>12925</v>
      </c>
      <c r="B6405" t="s">
        <v>12926</v>
      </c>
      <c r="C6405" s="1">
        <v>45187</v>
      </c>
      <c r="E6405" t="s">
        <v>44</v>
      </c>
      <c r="G6405" t="s">
        <v>22</v>
      </c>
      <c r="H6405" t="s">
        <v>57</v>
      </c>
      <c r="I6405" t="str">
        <f>IF(Table1[[#This Row],[Return_Status]]="Returned", "Yes", "No")</f>
        <v>No</v>
      </c>
      <c r="J6405">
        <f>IF(Table1[[#This Row],[Return_Flag]]="Yes",1,0)</f>
        <v>0</v>
      </c>
      <c r="K6405">
        <f>IF(Table1[[#This Row],[Order_ID]]=Table1[[#This Row],[Order_ID]],1,0)</f>
        <v>1</v>
      </c>
      <c r="L6405" s="4" t="str">
        <f>TEXT(Table1[[#This Row],[Order_Date]], "mmm-yyyy")</f>
        <v>Sep-2023</v>
      </c>
    </row>
    <row r="6406" spans="1:12" x14ac:dyDescent="0.25">
      <c r="A6406" t="s">
        <v>12927</v>
      </c>
      <c r="B6406" t="s">
        <v>12928</v>
      </c>
      <c r="C6406" s="1">
        <v>45435</v>
      </c>
      <c r="D6406" s="1">
        <v>45440</v>
      </c>
      <c r="E6406" t="s">
        <v>44</v>
      </c>
      <c r="F6406" t="s">
        <v>33</v>
      </c>
      <c r="G6406" t="s">
        <v>12</v>
      </c>
      <c r="H6406" t="s">
        <v>62</v>
      </c>
      <c r="I6406" t="str">
        <f>IF(Table1[[#This Row],[Return_Status]]="Returned", "Yes", "No")</f>
        <v>Yes</v>
      </c>
      <c r="J6406">
        <f>IF(Table1[[#This Row],[Return_Flag]]="Yes",1,0)</f>
        <v>1</v>
      </c>
      <c r="K6406">
        <f>IF(Table1[[#This Row],[Order_ID]]=Table1[[#This Row],[Order_ID]],1,0)</f>
        <v>1</v>
      </c>
      <c r="L6406" s="4" t="str">
        <f>TEXT(Table1[[#This Row],[Order_Date]], "mmm-yyyy")</f>
        <v>May-2024</v>
      </c>
    </row>
    <row r="6407" spans="1:12" x14ac:dyDescent="0.25">
      <c r="A6407" t="s">
        <v>12929</v>
      </c>
      <c r="B6407" t="s">
        <v>12930</v>
      </c>
      <c r="C6407" s="1">
        <v>45582</v>
      </c>
      <c r="E6407" t="s">
        <v>21</v>
      </c>
      <c r="G6407" t="s">
        <v>22</v>
      </c>
      <c r="H6407" t="s">
        <v>439</v>
      </c>
      <c r="I6407" t="str">
        <f>IF(Table1[[#This Row],[Return_Status]]="Returned", "Yes", "No")</f>
        <v>No</v>
      </c>
      <c r="J6407">
        <f>IF(Table1[[#This Row],[Return_Flag]]="Yes",1,0)</f>
        <v>0</v>
      </c>
      <c r="K6407">
        <f>IF(Table1[[#This Row],[Order_ID]]=Table1[[#This Row],[Order_ID]],1,0)</f>
        <v>1</v>
      </c>
      <c r="L6407" s="4" t="str">
        <f>TEXT(Table1[[#This Row],[Order_Date]], "mmm-yyyy")</f>
        <v>Oct-2024</v>
      </c>
    </row>
    <row r="6408" spans="1:12" x14ac:dyDescent="0.25">
      <c r="A6408" t="s">
        <v>12931</v>
      </c>
      <c r="B6408" t="s">
        <v>12932</v>
      </c>
      <c r="C6408" s="1">
        <v>44986</v>
      </c>
      <c r="D6408" s="1">
        <v>45538</v>
      </c>
      <c r="E6408" t="s">
        <v>10</v>
      </c>
      <c r="F6408" t="s">
        <v>40</v>
      </c>
      <c r="G6408" t="s">
        <v>12</v>
      </c>
      <c r="H6408" t="s">
        <v>158</v>
      </c>
      <c r="I6408" t="str">
        <f>IF(Table1[[#This Row],[Return_Status]]="Returned", "Yes", "No")</f>
        <v>Yes</v>
      </c>
      <c r="J6408">
        <f>IF(Table1[[#This Row],[Return_Flag]]="Yes",1,0)</f>
        <v>1</v>
      </c>
      <c r="K6408">
        <f>IF(Table1[[#This Row],[Order_ID]]=Table1[[#This Row],[Order_ID]],1,0)</f>
        <v>1</v>
      </c>
      <c r="L6408" s="4" t="str">
        <f>TEXT(Table1[[#This Row],[Order_Date]], "mmm-yyyy")</f>
        <v>Mar-2023</v>
      </c>
    </row>
    <row r="6409" spans="1:12" x14ac:dyDescent="0.25">
      <c r="A6409" t="s">
        <v>12933</v>
      </c>
      <c r="B6409" t="s">
        <v>12934</v>
      </c>
      <c r="C6409" s="1">
        <v>45164</v>
      </c>
      <c r="D6409" s="1">
        <v>45502</v>
      </c>
      <c r="E6409" t="s">
        <v>10</v>
      </c>
      <c r="F6409" t="s">
        <v>11</v>
      </c>
      <c r="G6409" t="s">
        <v>12</v>
      </c>
      <c r="H6409" t="s">
        <v>292</v>
      </c>
      <c r="I6409" t="str">
        <f>IF(Table1[[#This Row],[Return_Status]]="Returned", "Yes", "No")</f>
        <v>Yes</v>
      </c>
      <c r="J6409">
        <f>IF(Table1[[#This Row],[Return_Flag]]="Yes",1,0)</f>
        <v>1</v>
      </c>
      <c r="K6409">
        <f>IF(Table1[[#This Row],[Order_ID]]=Table1[[#This Row],[Order_ID]],1,0)</f>
        <v>1</v>
      </c>
      <c r="L6409" s="4" t="str">
        <f>TEXT(Table1[[#This Row],[Order_Date]], "mmm-yyyy")</f>
        <v>Aug-2023</v>
      </c>
    </row>
    <row r="6410" spans="1:12" x14ac:dyDescent="0.25">
      <c r="A6410" t="s">
        <v>12935</v>
      </c>
      <c r="B6410" t="s">
        <v>12936</v>
      </c>
      <c r="C6410" s="1">
        <v>45534</v>
      </c>
      <c r="D6410" s="1">
        <v>44994</v>
      </c>
      <c r="E6410" t="s">
        <v>16</v>
      </c>
      <c r="F6410" t="s">
        <v>40</v>
      </c>
      <c r="G6410" t="s">
        <v>12</v>
      </c>
      <c r="H6410" t="s">
        <v>241</v>
      </c>
      <c r="I6410" t="str">
        <f>IF(Table1[[#This Row],[Return_Status]]="Returned", "Yes", "No")</f>
        <v>Yes</v>
      </c>
      <c r="J6410">
        <f>IF(Table1[[#This Row],[Return_Flag]]="Yes",1,0)</f>
        <v>1</v>
      </c>
      <c r="K6410">
        <f>IF(Table1[[#This Row],[Order_ID]]=Table1[[#This Row],[Order_ID]],1,0)</f>
        <v>1</v>
      </c>
      <c r="L6410" s="4" t="str">
        <f>TEXT(Table1[[#This Row],[Order_Date]], "mmm-yyyy")</f>
        <v>Aug-2024</v>
      </c>
    </row>
    <row r="6411" spans="1:12" x14ac:dyDescent="0.25">
      <c r="A6411" t="s">
        <v>12937</v>
      </c>
      <c r="B6411" t="s">
        <v>12938</v>
      </c>
      <c r="C6411" s="1">
        <v>45052</v>
      </c>
      <c r="D6411" s="1">
        <v>45362</v>
      </c>
      <c r="E6411" t="s">
        <v>32</v>
      </c>
      <c r="F6411" t="s">
        <v>33</v>
      </c>
      <c r="G6411" t="s">
        <v>12</v>
      </c>
      <c r="H6411" t="s">
        <v>141</v>
      </c>
      <c r="I6411" t="str">
        <f>IF(Table1[[#This Row],[Return_Status]]="Returned", "Yes", "No")</f>
        <v>Yes</v>
      </c>
      <c r="J6411">
        <f>IF(Table1[[#This Row],[Return_Flag]]="Yes",1,0)</f>
        <v>1</v>
      </c>
      <c r="K6411">
        <f>IF(Table1[[#This Row],[Order_ID]]=Table1[[#This Row],[Order_ID]],1,0)</f>
        <v>1</v>
      </c>
      <c r="L6411" s="4" t="str">
        <f>TEXT(Table1[[#This Row],[Order_Date]], "mmm-yyyy")</f>
        <v>May-2023</v>
      </c>
    </row>
    <row r="6412" spans="1:12" x14ac:dyDescent="0.25">
      <c r="A6412" t="s">
        <v>12939</v>
      </c>
      <c r="B6412" t="s">
        <v>12940</v>
      </c>
      <c r="C6412" s="1">
        <v>45475</v>
      </c>
      <c r="E6412" t="s">
        <v>10</v>
      </c>
      <c r="G6412" t="s">
        <v>22</v>
      </c>
      <c r="H6412" t="s">
        <v>177</v>
      </c>
      <c r="I6412" t="str">
        <f>IF(Table1[[#This Row],[Return_Status]]="Returned", "Yes", "No")</f>
        <v>No</v>
      </c>
      <c r="J6412">
        <f>IF(Table1[[#This Row],[Return_Flag]]="Yes",1,0)</f>
        <v>0</v>
      </c>
      <c r="K6412">
        <f>IF(Table1[[#This Row],[Order_ID]]=Table1[[#This Row],[Order_ID]],1,0)</f>
        <v>1</v>
      </c>
      <c r="L6412" s="4" t="str">
        <f>TEXT(Table1[[#This Row],[Order_Date]], "mmm-yyyy")</f>
        <v>Jul-2024</v>
      </c>
    </row>
    <row r="6413" spans="1:12" x14ac:dyDescent="0.25">
      <c r="A6413" t="s">
        <v>12941</v>
      </c>
      <c r="B6413" t="s">
        <v>12942</v>
      </c>
      <c r="C6413" s="1">
        <v>45652</v>
      </c>
      <c r="D6413" s="1">
        <v>45577</v>
      </c>
      <c r="E6413" t="s">
        <v>32</v>
      </c>
      <c r="F6413" t="s">
        <v>40</v>
      </c>
      <c r="G6413" t="s">
        <v>12</v>
      </c>
      <c r="H6413" t="s">
        <v>264</v>
      </c>
      <c r="I6413" t="str">
        <f>IF(Table1[[#This Row],[Return_Status]]="Returned", "Yes", "No")</f>
        <v>Yes</v>
      </c>
      <c r="J6413">
        <f>IF(Table1[[#This Row],[Return_Flag]]="Yes",1,0)</f>
        <v>1</v>
      </c>
      <c r="K6413">
        <f>IF(Table1[[#This Row],[Order_ID]]=Table1[[#This Row],[Order_ID]],1,0)</f>
        <v>1</v>
      </c>
      <c r="L6413" s="4" t="str">
        <f>TEXT(Table1[[#This Row],[Order_Date]], "mmm-yyyy")</f>
        <v>Dec-2024</v>
      </c>
    </row>
    <row r="6414" spans="1:12" x14ac:dyDescent="0.25">
      <c r="A6414" t="s">
        <v>12943</v>
      </c>
      <c r="B6414" t="s">
        <v>12944</v>
      </c>
      <c r="C6414" s="1">
        <v>45334</v>
      </c>
      <c r="E6414" t="s">
        <v>10</v>
      </c>
      <c r="G6414" t="s">
        <v>22</v>
      </c>
      <c r="H6414" t="s">
        <v>174</v>
      </c>
      <c r="I6414" t="str">
        <f>IF(Table1[[#This Row],[Return_Status]]="Returned", "Yes", "No")</f>
        <v>No</v>
      </c>
      <c r="J6414">
        <f>IF(Table1[[#This Row],[Return_Flag]]="Yes",1,0)</f>
        <v>0</v>
      </c>
      <c r="K6414">
        <f>IF(Table1[[#This Row],[Order_ID]]=Table1[[#This Row],[Order_ID]],1,0)</f>
        <v>1</v>
      </c>
      <c r="L6414" s="4" t="str">
        <f>TEXT(Table1[[#This Row],[Order_Date]], "mmm-yyyy")</f>
        <v>Feb-2024</v>
      </c>
    </row>
    <row r="6415" spans="1:12" x14ac:dyDescent="0.25">
      <c r="A6415" t="s">
        <v>12945</v>
      </c>
      <c r="B6415" t="s">
        <v>12946</v>
      </c>
      <c r="C6415" s="1">
        <v>45554</v>
      </c>
      <c r="D6415" s="1">
        <v>45155</v>
      </c>
      <c r="E6415" t="s">
        <v>32</v>
      </c>
      <c r="F6415" t="s">
        <v>17</v>
      </c>
      <c r="G6415" t="s">
        <v>12</v>
      </c>
      <c r="H6415" t="s">
        <v>329</v>
      </c>
      <c r="I6415" t="str">
        <f>IF(Table1[[#This Row],[Return_Status]]="Returned", "Yes", "No")</f>
        <v>Yes</v>
      </c>
      <c r="J6415">
        <f>IF(Table1[[#This Row],[Return_Flag]]="Yes",1,0)</f>
        <v>1</v>
      </c>
      <c r="K6415">
        <f>IF(Table1[[#This Row],[Order_ID]]=Table1[[#This Row],[Order_ID]],1,0)</f>
        <v>1</v>
      </c>
      <c r="L6415" s="4" t="str">
        <f>TEXT(Table1[[#This Row],[Order_Date]], "mmm-yyyy")</f>
        <v>Sep-2024</v>
      </c>
    </row>
    <row r="6416" spans="1:12" x14ac:dyDescent="0.25">
      <c r="A6416" t="s">
        <v>12947</v>
      </c>
      <c r="B6416" t="s">
        <v>12948</v>
      </c>
      <c r="C6416" s="1">
        <v>45243</v>
      </c>
      <c r="D6416" s="1">
        <v>45164</v>
      </c>
      <c r="E6416" t="s">
        <v>10</v>
      </c>
      <c r="F6416" t="s">
        <v>11</v>
      </c>
      <c r="G6416" t="s">
        <v>12</v>
      </c>
      <c r="H6416" t="s">
        <v>183</v>
      </c>
      <c r="I6416" t="str">
        <f>IF(Table1[[#This Row],[Return_Status]]="Returned", "Yes", "No")</f>
        <v>Yes</v>
      </c>
      <c r="J6416">
        <f>IF(Table1[[#This Row],[Return_Flag]]="Yes",1,0)</f>
        <v>1</v>
      </c>
      <c r="K6416">
        <f>IF(Table1[[#This Row],[Order_ID]]=Table1[[#This Row],[Order_ID]],1,0)</f>
        <v>1</v>
      </c>
      <c r="L6416" s="4" t="str">
        <f>TEXT(Table1[[#This Row],[Order_Date]], "mmm-yyyy")</f>
        <v>Nov-2023</v>
      </c>
    </row>
    <row r="6417" spans="1:12" x14ac:dyDescent="0.25">
      <c r="A6417" t="s">
        <v>12949</v>
      </c>
      <c r="B6417" t="s">
        <v>12950</v>
      </c>
      <c r="C6417" s="1">
        <v>45125</v>
      </c>
      <c r="E6417" t="s">
        <v>10</v>
      </c>
      <c r="G6417" t="s">
        <v>22</v>
      </c>
      <c r="H6417" t="s">
        <v>71</v>
      </c>
      <c r="I6417" t="str">
        <f>IF(Table1[[#This Row],[Return_Status]]="Returned", "Yes", "No")</f>
        <v>No</v>
      </c>
      <c r="J6417">
        <f>IF(Table1[[#This Row],[Return_Flag]]="Yes",1,0)</f>
        <v>0</v>
      </c>
      <c r="K6417">
        <f>IF(Table1[[#This Row],[Order_ID]]=Table1[[#This Row],[Order_ID]],1,0)</f>
        <v>1</v>
      </c>
      <c r="L6417" s="4" t="str">
        <f>TEXT(Table1[[#This Row],[Order_Date]], "mmm-yyyy")</f>
        <v>Jul-2023</v>
      </c>
    </row>
    <row r="6418" spans="1:12" x14ac:dyDescent="0.25">
      <c r="A6418" t="s">
        <v>12951</v>
      </c>
      <c r="B6418" t="s">
        <v>12952</v>
      </c>
      <c r="C6418" s="1">
        <v>45126</v>
      </c>
      <c r="D6418" s="1">
        <v>45017</v>
      </c>
      <c r="E6418" t="s">
        <v>21</v>
      </c>
      <c r="F6418" t="s">
        <v>17</v>
      </c>
      <c r="G6418" t="s">
        <v>12</v>
      </c>
      <c r="H6418" t="s">
        <v>180</v>
      </c>
      <c r="I6418" t="str">
        <f>IF(Table1[[#This Row],[Return_Status]]="Returned", "Yes", "No")</f>
        <v>Yes</v>
      </c>
      <c r="J6418">
        <f>IF(Table1[[#This Row],[Return_Flag]]="Yes",1,0)</f>
        <v>1</v>
      </c>
      <c r="K6418">
        <f>IF(Table1[[#This Row],[Order_ID]]=Table1[[#This Row],[Order_ID]],1,0)</f>
        <v>1</v>
      </c>
      <c r="L6418" s="4" t="str">
        <f>TEXT(Table1[[#This Row],[Order_Date]], "mmm-yyyy")</f>
        <v>Jul-2023</v>
      </c>
    </row>
    <row r="6419" spans="1:12" x14ac:dyDescent="0.25">
      <c r="A6419" t="s">
        <v>12953</v>
      </c>
      <c r="B6419" t="s">
        <v>12954</v>
      </c>
      <c r="C6419" s="1">
        <v>45607</v>
      </c>
      <c r="E6419" t="s">
        <v>44</v>
      </c>
      <c r="G6419" t="s">
        <v>22</v>
      </c>
      <c r="H6419" t="s">
        <v>168</v>
      </c>
      <c r="I6419" t="str">
        <f>IF(Table1[[#This Row],[Return_Status]]="Returned", "Yes", "No")</f>
        <v>No</v>
      </c>
      <c r="J6419">
        <f>IF(Table1[[#This Row],[Return_Flag]]="Yes",1,0)</f>
        <v>0</v>
      </c>
      <c r="K6419">
        <f>IF(Table1[[#This Row],[Order_ID]]=Table1[[#This Row],[Order_ID]],1,0)</f>
        <v>1</v>
      </c>
      <c r="L6419" s="4" t="str">
        <f>TEXT(Table1[[#This Row],[Order_Date]], "mmm-yyyy")</f>
        <v>Nov-2024</v>
      </c>
    </row>
    <row r="6420" spans="1:12" x14ac:dyDescent="0.25">
      <c r="A6420" t="s">
        <v>12955</v>
      </c>
      <c r="B6420" t="s">
        <v>12956</v>
      </c>
      <c r="C6420" s="1">
        <v>45116</v>
      </c>
      <c r="E6420" t="s">
        <v>10</v>
      </c>
      <c r="G6420" t="s">
        <v>22</v>
      </c>
      <c r="H6420" t="s">
        <v>107</v>
      </c>
      <c r="I6420" t="str">
        <f>IF(Table1[[#This Row],[Return_Status]]="Returned", "Yes", "No")</f>
        <v>No</v>
      </c>
      <c r="J6420">
        <f>IF(Table1[[#This Row],[Return_Flag]]="Yes",1,0)</f>
        <v>0</v>
      </c>
      <c r="K6420">
        <f>IF(Table1[[#This Row],[Order_ID]]=Table1[[#This Row],[Order_ID]],1,0)</f>
        <v>1</v>
      </c>
      <c r="L6420" s="4" t="str">
        <f>TEXT(Table1[[#This Row],[Order_Date]], "mmm-yyyy")</f>
        <v>Jul-2023</v>
      </c>
    </row>
    <row r="6421" spans="1:12" x14ac:dyDescent="0.25">
      <c r="A6421" t="s">
        <v>12957</v>
      </c>
      <c r="B6421" t="s">
        <v>12958</v>
      </c>
      <c r="C6421" s="1">
        <v>45229</v>
      </c>
      <c r="E6421" t="s">
        <v>44</v>
      </c>
      <c r="G6421" t="s">
        <v>22</v>
      </c>
      <c r="H6421" t="s">
        <v>557</v>
      </c>
      <c r="I6421" t="str">
        <f>IF(Table1[[#This Row],[Return_Status]]="Returned", "Yes", "No")</f>
        <v>No</v>
      </c>
      <c r="J6421">
        <f>IF(Table1[[#This Row],[Return_Flag]]="Yes",1,0)</f>
        <v>0</v>
      </c>
      <c r="K6421">
        <f>IF(Table1[[#This Row],[Order_ID]]=Table1[[#This Row],[Order_ID]],1,0)</f>
        <v>1</v>
      </c>
      <c r="L6421" s="4" t="str">
        <f>TEXT(Table1[[#This Row],[Order_Date]], "mmm-yyyy")</f>
        <v>Oct-2023</v>
      </c>
    </row>
    <row r="6422" spans="1:12" x14ac:dyDescent="0.25">
      <c r="A6422" t="s">
        <v>12959</v>
      </c>
      <c r="B6422" t="s">
        <v>12960</v>
      </c>
      <c r="C6422" s="1">
        <v>45381</v>
      </c>
      <c r="D6422" s="1">
        <v>45636</v>
      </c>
      <c r="E6422" t="s">
        <v>32</v>
      </c>
      <c r="F6422" t="s">
        <v>40</v>
      </c>
      <c r="G6422" t="s">
        <v>12</v>
      </c>
      <c r="H6422" t="s">
        <v>168</v>
      </c>
      <c r="I6422" t="str">
        <f>IF(Table1[[#This Row],[Return_Status]]="Returned", "Yes", "No")</f>
        <v>Yes</v>
      </c>
      <c r="J6422">
        <f>IF(Table1[[#This Row],[Return_Flag]]="Yes",1,0)</f>
        <v>1</v>
      </c>
      <c r="K6422">
        <f>IF(Table1[[#This Row],[Order_ID]]=Table1[[#This Row],[Order_ID]],1,0)</f>
        <v>1</v>
      </c>
      <c r="L6422" s="4" t="str">
        <f>TEXT(Table1[[#This Row],[Order_Date]], "mmm-yyyy")</f>
        <v>Mar-2024</v>
      </c>
    </row>
    <row r="6423" spans="1:12" x14ac:dyDescent="0.25">
      <c r="A6423" t="s">
        <v>12961</v>
      </c>
      <c r="B6423" t="s">
        <v>12962</v>
      </c>
      <c r="C6423" s="1">
        <v>45454</v>
      </c>
      <c r="D6423" s="1">
        <v>45127</v>
      </c>
      <c r="E6423" t="s">
        <v>44</v>
      </c>
      <c r="F6423" t="s">
        <v>11</v>
      </c>
      <c r="G6423" t="s">
        <v>12</v>
      </c>
      <c r="H6423" t="s">
        <v>29</v>
      </c>
      <c r="I6423" t="str">
        <f>IF(Table1[[#This Row],[Return_Status]]="Returned", "Yes", "No")</f>
        <v>Yes</v>
      </c>
      <c r="J6423">
        <f>IF(Table1[[#This Row],[Return_Flag]]="Yes",1,0)</f>
        <v>1</v>
      </c>
      <c r="K6423">
        <f>IF(Table1[[#This Row],[Order_ID]]=Table1[[#This Row],[Order_ID]],1,0)</f>
        <v>1</v>
      </c>
      <c r="L6423" s="4" t="str">
        <f>TEXT(Table1[[#This Row],[Order_Date]], "mmm-yyyy")</f>
        <v>Jun-2024</v>
      </c>
    </row>
    <row r="6424" spans="1:12" x14ac:dyDescent="0.25">
      <c r="A6424" t="s">
        <v>12963</v>
      </c>
      <c r="B6424" t="s">
        <v>12964</v>
      </c>
      <c r="C6424" s="1">
        <v>45569</v>
      </c>
      <c r="D6424" s="1">
        <v>45262</v>
      </c>
      <c r="E6424" t="s">
        <v>21</v>
      </c>
      <c r="F6424" t="s">
        <v>17</v>
      </c>
      <c r="G6424" t="s">
        <v>12</v>
      </c>
      <c r="H6424" t="s">
        <v>848</v>
      </c>
      <c r="I6424" t="str">
        <f>IF(Table1[[#This Row],[Return_Status]]="Returned", "Yes", "No")</f>
        <v>Yes</v>
      </c>
      <c r="J6424">
        <f>IF(Table1[[#This Row],[Return_Flag]]="Yes",1,0)</f>
        <v>1</v>
      </c>
      <c r="K6424">
        <f>IF(Table1[[#This Row],[Order_ID]]=Table1[[#This Row],[Order_ID]],1,0)</f>
        <v>1</v>
      </c>
      <c r="L6424" s="4" t="str">
        <f>TEXT(Table1[[#This Row],[Order_Date]], "mmm-yyyy")</f>
        <v>Oct-2024</v>
      </c>
    </row>
    <row r="6425" spans="1:12" x14ac:dyDescent="0.25">
      <c r="A6425" t="s">
        <v>12965</v>
      </c>
      <c r="B6425" t="s">
        <v>12966</v>
      </c>
      <c r="C6425" s="1">
        <v>44979</v>
      </c>
      <c r="D6425" s="1">
        <v>45209</v>
      </c>
      <c r="E6425" t="s">
        <v>21</v>
      </c>
      <c r="F6425" t="s">
        <v>40</v>
      </c>
      <c r="G6425" t="s">
        <v>12</v>
      </c>
      <c r="H6425" t="s">
        <v>232</v>
      </c>
      <c r="I6425" t="str">
        <f>IF(Table1[[#This Row],[Return_Status]]="Returned", "Yes", "No")</f>
        <v>Yes</v>
      </c>
      <c r="J6425">
        <f>IF(Table1[[#This Row],[Return_Flag]]="Yes",1,0)</f>
        <v>1</v>
      </c>
      <c r="K6425">
        <f>IF(Table1[[#This Row],[Order_ID]]=Table1[[#This Row],[Order_ID]],1,0)</f>
        <v>1</v>
      </c>
      <c r="L6425" s="4" t="str">
        <f>TEXT(Table1[[#This Row],[Order_Date]], "mmm-yyyy")</f>
        <v>Feb-2023</v>
      </c>
    </row>
    <row r="6426" spans="1:12" x14ac:dyDescent="0.25">
      <c r="A6426" t="s">
        <v>12967</v>
      </c>
      <c r="B6426" t="s">
        <v>12968</v>
      </c>
      <c r="C6426" s="1">
        <v>45527</v>
      </c>
      <c r="D6426" s="1">
        <v>45628</v>
      </c>
      <c r="E6426" t="s">
        <v>10</v>
      </c>
      <c r="F6426" t="s">
        <v>33</v>
      </c>
      <c r="G6426" t="s">
        <v>12</v>
      </c>
      <c r="H6426" t="s">
        <v>141</v>
      </c>
      <c r="I6426" t="str">
        <f>IF(Table1[[#This Row],[Return_Status]]="Returned", "Yes", "No")</f>
        <v>Yes</v>
      </c>
      <c r="J6426">
        <f>IF(Table1[[#This Row],[Return_Flag]]="Yes",1,0)</f>
        <v>1</v>
      </c>
      <c r="K6426">
        <f>IF(Table1[[#This Row],[Order_ID]]=Table1[[#This Row],[Order_ID]],1,0)</f>
        <v>1</v>
      </c>
      <c r="L6426" s="4" t="str">
        <f>TEXT(Table1[[#This Row],[Order_Date]], "mmm-yyyy")</f>
        <v>Aug-2024</v>
      </c>
    </row>
    <row r="6427" spans="1:12" x14ac:dyDescent="0.25">
      <c r="A6427" t="s">
        <v>12969</v>
      </c>
      <c r="B6427" t="s">
        <v>12970</v>
      </c>
      <c r="C6427" s="1">
        <v>45354</v>
      </c>
      <c r="E6427" t="s">
        <v>10</v>
      </c>
      <c r="G6427" t="s">
        <v>22</v>
      </c>
      <c r="H6427" t="s">
        <v>204</v>
      </c>
      <c r="I6427" t="str">
        <f>IF(Table1[[#This Row],[Return_Status]]="Returned", "Yes", "No")</f>
        <v>No</v>
      </c>
      <c r="J6427">
        <f>IF(Table1[[#This Row],[Return_Flag]]="Yes",1,0)</f>
        <v>0</v>
      </c>
      <c r="K6427">
        <f>IF(Table1[[#This Row],[Order_ID]]=Table1[[#This Row],[Order_ID]],1,0)</f>
        <v>1</v>
      </c>
      <c r="L6427" s="4" t="str">
        <f>TEXT(Table1[[#This Row],[Order_Date]], "mmm-yyyy")</f>
        <v>Mar-2024</v>
      </c>
    </row>
    <row r="6428" spans="1:12" x14ac:dyDescent="0.25">
      <c r="A6428" t="s">
        <v>12971</v>
      </c>
      <c r="B6428" t="s">
        <v>12972</v>
      </c>
      <c r="C6428" s="1">
        <v>44975</v>
      </c>
      <c r="D6428" s="1">
        <v>45312</v>
      </c>
      <c r="E6428" t="s">
        <v>16</v>
      </c>
      <c r="F6428" t="s">
        <v>11</v>
      </c>
      <c r="G6428" t="s">
        <v>12</v>
      </c>
      <c r="H6428" t="s">
        <v>404</v>
      </c>
      <c r="I6428" t="str">
        <f>IF(Table1[[#This Row],[Return_Status]]="Returned", "Yes", "No")</f>
        <v>Yes</v>
      </c>
      <c r="J6428">
        <f>IF(Table1[[#This Row],[Return_Flag]]="Yes",1,0)</f>
        <v>1</v>
      </c>
      <c r="K6428">
        <f>IF(Table1[[#This Row],[Order_ID]]=Table1[[#This Row],[Order_ID]],1,0)</f>
        <v>1</v>
      </c>
      <c r="L6428" s="4" t="str">
        <f>TEXT(Table1[[#This Row],[Order_Date]], "mmm-yyyy")</f>
        <v>Feb-2023</v>
      </c>
    </row>
    <row r="6429" spans="1:12" x14ac:dyDescent="0.25">
      <c r="A6429" t="s">
        <v>12973</v>
      </c>
      <c r="B6429" t="s">
        <v>12974</v>
      </c>
      <c r="C6429" s="1">
        <v>45145</v>
      </c>
      <c r="D6429" s="1">
        <v>45646</v>
      </c>
      <c r="E6429" t="s">
        <v>16</v>
      </c>
      <c r="F6429" t="s">
        <v>17</v>
      </c>
      <c r="G6429" t="s">
        <v>12</v>
      </c>
      <c r="H6429" t="s">
        <v>357</v>
      </c>
      <c r="I6429" t="str">
        <f>IF(Table1[[#This Row],[Return_Status]]="Returned", "Yes", "No")</f>
        <v>Yes</v>
      </c>
      <c r="J6429">
        <f>IF(Table1[[#This Row],[Return_Flag]]="Yes",1,0)</f>
        <v>1</v>
      </c>
      <c r="K6429">
        <f>IF(Table1[[#This Row],[Order_ID]]=Table1[[#This Row],[Order_ID]],1,0)</f>
        <v>1</v>
      </c>
      <c r="L6429" s="4" t="str">
        <f>TEXT(Table1[[#This Row],[Order_Date]], "mmm-yyyy")</f>
        <v>Aug-2023</v>
      </c>
    </row>
    <row r="6430" spans="1:12" x14ac:dyDescent="0.25">
      <c r="A6430" t="s">
        <v>12975</v>
      </c>
      <c r="B6430" t="s">
        <v>12976</v>
      </c>
      <c r="C6430" s="1">
        <v>45340</v>
      </c>
      <c r="D6430" s="1">
        <v>45250</v>
      </c>
      <c r="E6430" t="s">
        <v>21</v>
      </c>
      <c r="F6430" t="s">
        <v>33</v>
      </c>
      <c r="G6430" t="s">
        <v>12</v>
      </c>
      <c r="H6430" t="s">
        <v>271</v>
      </c>
      <c r="I6430" t="str">
        <f>IF(Table1[[#This Row],[Return_Status]]="Returned", "Yes", "No")</f>
        <v>Yes</v>
      </c>
      <c r="J6430">
        <f>IF(Table1[[#This Row],[Return_Flag]]="Yes",1,0)</f>
        <v>1</v>
      </c>
      <c r="K6430">
        <f>IF(Table1[[#This Row],[Order_ID]]=Table1[[#This Row],[Order_ID]],1,0)</f>
        <v>1</v>
      </c>
      <c r="L6430" s="4" t="str">
        <f>TEXT(Table1[[#This Row],[Order_Date]], "mmm-yyyy")</f>
        <v>Feb-2024</v>
      </c>
    </row>
    <row r="6431" spans="1:12" x14ac:dyDescent="0.25">
      <c r="A6431" t="s">
        <v>12977</v>
      </c>
      <c r="B6431" t="s">
        <v>12978</v>
      </c>
      <c r="C6431" s="1">
        <v>45647</v>
      </c>
      <c r="D6431" s="1">
        <v>45246</v>
      </c>
      <c r="E6431" t="s">
        <v>10</v>
      </c>
      <c r="F6431" t="s">
        <v>11</v>
      </c>
      <c r="G6431" t="s">
        <v>12</v>
      </c>
      <c r="H6431" t="s">
        <v>186</v>
      </c>
      <c r="I6431" t="str">
        <f>IF(Table1[[#This Row],[Return_Status]]="Returned", "Yes", "No")</f>
        <v>Yes</v>
      </c>
      <c r="J6431">
        <f>IF(Table1[[#This Row],[Return_Flag]]="Yes",1,0)</f>
        <v>1</v>
      </c>
      <c r="K6431">
        <f>IF(Table1[[#This Row],[Order_ID]]=Table1[[#This Row],[Order_ID]],1,0)</f>
        <v>1</v>
      </c>
      <c r="L6431" s="4" t="str">
        <f>TEXT(Table1[[#This Row],[Order_Date]], "mmm-yyyy")</f>
        <v>Dec-2024</v>
      </c>
    </row>
    <row r="6432" spans="1:12" x14ac:dyDescent="0.25">
      <c r="A6432" t="s">
        <v>12979</v>
      </c>
      <c r="B6432" t="s">
        <v>12980</v>
      </c>
      <c r="C6432" s="1">
        <v>45456</v>
      </c>
      <c r="D6432" s="1">
        <v>45401</v>
      </c>
      <c r="E6432" t="s">
        <v>44</v>
      </c>
      <c r="F6432" t="s">
        <v>40</v>
      </c>
      <c r="G6432" t="s">
        <v>12</v>
      </c>
      <c r="H6432" t="s">
        <v>80</v>
      </c>
      <c r="I6432" t="str">
        <f>IF(Table1[[#This Row],[Return_Status]]="Returned", "Yes", "No")</f>
        <v>Yes</v>
      </c>
      <c r="J6432">
        <f>IF(Table1[[#This Row],[Return_Flag]]="Yes",1,0)</f>
        <v>1</v>
      </c>
      <c r="K6432">
        <f>IF(Table1[[#This Row],[Order_ID]]=Table1[[#This Row],[Order_ID]],1,0)</f>
        <v>1</v>
      </c>
      <c r="L6432" s="4" t="str">
        <f>TEXT(Table1[[#This Row],[Order_Date]], "mmm-yyyy")</f>
        <v>Jun-2024</v>
      </c>
    </row>
    <row r="6433" spans="1:12" x14ac:dyDescent="0.25">
      <c r="A6433" t="s">
        <v>12981</v>
      </c>
      <c r="B6433" t="s">
        <v>12982</v>
      </c>
      <c r="C6433" s="1">
        <v>45301</v>
      </c>
      <c r="E6433" t="s">
        <v>32</v>
      </c>
      <c r="G6433" t="s">
        <v>22</v>
      </c>
      <c r="H6433" t="s">
        <v>161</v>
      </c>
      <c r="I6433" t="str">
        <f>IF(Table1[[#This Row],[Return_Status]]="Returned", "Yes", "No")</f>
        <v>No</v>
      </c>
      <c r="J6433">
        <f>IF(Table1[[#This Row],[Return_Flag]]="Yes",1,0)</f>
        <v>0</v>
      </c>
      <c r="K6433">
        <f>IF(Table1[[#This Row],[Order_ID]]=Table1[[#This Row],[Order_ID]],1,0)</f>
        <v>1</v>
      </c>
      <c r="L6433" s="4" t="str">
        <f>TEXT(Table1[[#This Row],[Order_Date]], "mmm-yyyy")</f>
        <v>Jan-2024</v>
      </c>
    </row>
    <row r="6434" spans="1:12" x14ac:dyDescent="0.25">
      <c r="A6434" t="s">
        <v>12983</v>
      </c>
      <c r="B6434" t="s">
        <v>12984</v>
      </c>
      <c r="C6434" s="1">
        <v>45563</v>
      </c>
      <c r="E6434" t="s">
        <v>10</v>
      </c>
      <c r="G6434" t="s">
        <v>22</v>
      </c>
      <c r="H6434" t="s">
        <v>80</v>
      </c>
      <c r="I6434" t="str">
        <f>IF(Table1[[#This Row],[Return_Status]]="Returned", "Yes", "No")</f>
        <v>No</v>
      </c>
      <c r="J6434">
        <f>IF(Table1[[#This Row],[Return_Flag]]="Yes",1,0)</f>
        <v>0</v>
      </c>
      <c r="K6434">
        <f>IF(Table1[[#This Row],[Order_ID]]=Table1[[#This Row],[Order_ID]],1,0)</f>
        <v>1</v>
      </c>
      <c r="L6434" s="4" t="str">
        <f>TEXT(Table1[[#This Row],[Order_Date]], "mmm-yyyy")</f>
        <v>Sep-2024</v>
      </c>
    </row>
    <row r="6435" spans="1:12" x14ac:dyDescent="0.25">
      <c r="A6435" t="s">
        <v>12985</v>
      </c>
      <c r="B6435" t="s">
        <v>12986</v>
      </c>
      <c r="C6435" s="1">
        <v>45012</v>
      </c>
      <c r="E6435" t="s">
        <v>10</v>
      </c>
      <c r="G6435" t="s">
        <v>22</v>
      </c>
      <c r="H6435" t="s">
        <v>189</v>
      </c>
      <c r="I6435" t="str">
        <f>IF(Table1[[#This Row],[Return_Status]]="Returned", "Yes", "No")</f>
        <v>No</v>
      </c>
      <c r="J6435">
        <f>IF(Table1[[#This Row],[Return_Flag]]="Yes",1,0)</f>
        <v>0</v>
      </c>
      <c r="K6435">
        <f>IF(Table1[[#This Row],[Order_ID]]=Table1[[#This Row],[Order_ID]],1,0)</f>
        <v>1</v>
      </c>
      <c r="L6435" s="4" t="str">
        <f>TEXT(Table1[[#This Row],[Order_Date]], "mmm-yyyy")</f>
        <v>Mar-2023</v>
      </c>
    </row>
    <row r="6436" spans="1:12" x14ac:dyDescent="0.25">
      <c r="A6436" t="s">
        <v>12987</v>
      </c>
      <c r="B6436" t="s">
        <v>12988</v>
      </c>
      <c r="C6436" s="1">
        <v>45483</v>
      </c>
      <c r="E6436" t="s">
        <v>10</v>
      </c>
      <c r="G6436" t="s">
        <v>22</v>
      </c>
      <c r="H6436" t="s">
        <v>289</v>
      </c>
      <c r="I6436" t="str">
        <f>IF(Table1[[#This Row],[Return_Status]]="Returned", "Yes", "No")</f>
        <v>No</v>
      </c>
      <c r="J6436">
        <f>IF(Table1[[#This Row],[Return_Flag]]="Yes",1,0)</f>
        <v>0</v>
      </c>
      <c r="K6436">
        <f>IF(Table1[[#This Row],[Order_ID]]=Table1[[#This Row],[Order_ID]],1,0)</f>
        <v>1</v>
      </c>
      <c r="L6436" s="4" t="str">
        <f>TEXT(Table1[[#This Row],[Order_Date]], "mmm-yyyy")</f>
        <v>Jul-2024</v>
      </c>
    </row>
    <row r="6437" spans="1:12" x14ac:dyDescent="0.25">
      <c r="A6437" t="s">
        <v>12989</v>
      </c>
      <c r="B6437" t="s">
        <v>12990</v>
      </c>
      <c r="C6437" s="1">
        <v>45278</v>
      </c>
      <c r="E6437" t="s">
        <v>32</v>
      </c>
      <c r="G6437" t="s">
        <v>22</v>
      </c>
      <c r="H6437" t="s">
        <v>264</v>
      </c>
      <c r="I6437" t="str">
        <f>IF(Table1[[#This Row],[Return_Status]]="Returned", "Yes", "No")</f>
        <v>No</v>
      </c>
      <c r="J6437">
        <f>IF(Table1[[#This Row],[Return_Flag]]="Yes",1,0)</f>
        <v>0</v>
      </c>
      <c r="K6437">
        <f>IF(Table1[[#This Row],[Order_ID]]=Table1[[#This Row],[Order_ID]],1,0)</f>
        <v>1</v>
      </c>
      <c r="L6437" s="4" t="str">
        <f>TEXT(Table1[[#This Row],[Order_Date]], "mmm-yyyy")</f>
        <v>Dec-2023</v>
      </c>
    </row>
    <row r="6438" spans="1:12" x14ac:dyDescent="0.25">
      <c r="A6438" t="s">
        <v>12991</v>
      </c>
      <c r="B6438" t="s">
        <v>12992</v>
      </c>
      <c r="C6438" s="1">
        <v>45523</v>
      </c>
      <c r="D6438" s="1">
        <v>45023</v>
      </c>
      <c r="E6438" t="s">
        <v>21</v>
      </c>
      <c r="F6438" t="s">
        <v>11</v>
      </c>
      <c r="G6438" t="s">
        <v>12</v>
      </c>
      <c r="H6438" t="s">
        <v>436</v>
      </c>
      <c r="I6438" t="str">
        <f>IF(Table1[[#This Row],[Return_Status]]="Returned", "Yes", "No")</f>
        <v>Yes</v>
      </c>
      <c r="J6438">
        <f>IF(Table1[[#This Row],[Return_Flag]]="Yes",1,0)</f>
        <v>1</v>
      </c>
      <c r="K6438">
        <f>IF(Table1[[#This Row],[Order_ID]]=Table1[[#This Row],[Order_ID]],1,0)</f>
        <v>1</v>
      </c>
      <c r="L6438" s="4" t="str">
        <f>TEXT(Table1[[#This Row],[Order_Date]], "mmm-yyyy")</f>
        <v>Aug-2024</v>
      </c>
    </row>
    <row r="6439" spans="1:12" x14ac:dyDescent="0.25">
      <c r="A6439" t="s">
        <v>12993</v>
      </c>
      <c r="B6439" t="s">
        <v>12994</v>
      </c>
      <c r="C6439" s="1">
        <v>45266</v>
      </c>
      <c r="E6439" t="s">
        <v>16</v>
      </c>
      <c r="G6439" t="s">
        <v>22</v>
      </c>
      <c r="H6439" t="s">
        <v>485</v>
      </c>
      <c r="I6439" t="str">
        <f>IF(Table1[[#This Row],[Return_Status]]="Returned", "Yes", "No")</f>
        <v>No</v>
      </c>
      <c r="J6439">
        <f>IF(Table1[[#This Row],[Return_Flag]]="Yes",1,0)</f>
        <v>0</v>
      </c>
      <c r="K6439">
        <f>IF(Table1[[#This Row],[Order_ID]]=Table1[[#This Row],[Order_ID]],1,0)</f>
        <v>1</v>
      </c>
      <c r="L6439" s="4" t="str">
        <f>TEXT(Table1[[#This Row],[Order_Date]], "mmm-yyyy")</f>
        <v>Dec-2023</v>
      </c>
    </row>
    <row r="6440" spans="1:12" x14ac:dyDescent="0.25">
      <c r="A6440" t="s">
        <v>12995</v>
      </c>
      <c r="B6440" t="s">
        <v>12996</v>
      </c>
      <c r="C6440" s="1">
        <v>45004</v>
      </c>
      <c r="E6440" t="s">
        <v>16</v>
      </c>
      <c r="G6440" t="s">
        <v>22</v>
      </c>
      <c r="H6440" t="s">
        <v>329</v>
      </c>
      <c r="I6440" t="str">
        <f>IF(Table1[[#This Row],[Return_Status]]="Returned", "Yes", "No")</f>
        <v>No</v>
      </c>
      <c r="J6440">
        <f>IF(Table1[[#This Row],[Return_Flag]]="Yes",1,0)</f>
        <v>0</v>
      </c>
      <c r="K6440">
        <f>IF(Table1[[#This Row],[Order_ID]]=Table1[[#This Row],[Order_ID]],1,0)</f>
        <v>1</v>
      </c>
      <c r="L6440" s="4" t="str">
        <f>TEXT(Table1[[#This Row],[Order_Date]], "mmm-yyyy")</f>
        <v>Mar-2023</v>
      </c>
    </row>
    <row r="6441" spans="1:12" x14ac:dyDescent="0.25">
      <c r="A6441" t="s">
        <v>12997</v>
      </c>
      <c r="B6441" t="s">
        <v>12998</v>
      </c>
      <c r="C6441" s="1">
        <v>45573</v>
      </c>
      <c r="E6441" t="s">
        <v>44</v>
      </c>
      <c r="G6441" t="s">
        <v>22</v>
      </c>
      <c r="H6441" t="s">
        <v>189</v>
      </c>
      <c r="I6441" t="str">
        <f>IF(Table1[[#This Row],[Return_Status]]="Returned", "Yes", "No")</f>
        <v>No</v>
      </c>
      <c r="J6441">
        <f>IF(Table1[[#This Row],[Return_Flag]]="Yes",1,0)</f>
        <v>0</v>
      </c>
      <c r="K6441">
        <f>IF(Table1[[#This Row],[Order_ID]]=Table1[[#This Row],[Order_ID]],1,0)</f>
        <v>1</v>
      </c>
      <c r="L6441" s="4" t="str">
        <f>TEXT(Table1[[#This Row],[Order_Date]], "mmm-yyyy")</f>
        <v>Oct-2024</v>
      </c>
    </row>
    <row r="6442" spans="1:12" x14ac:dyDescent="0.25">
      <c r="A6442" t="s">
        <v>12999</v>
      </c>
      <c r="B6442" t="s">
        <v>13000</v>
      </c>
      <c r="C6442" s="1">
        <v>45043</v>
      </c>
      <c r="E6442" t="s">
        <v>32</v>
      </c>
      <c r="G6442" t="s">
        <v>22</v>
      </c>
      <c r="H6442" t="s">
        <v>779</v>
      </c>
      <c r="I6442" t="str">
        <f>IF(Table1[[#This Row],[Return_Status]]="Returned", "Yes", "No")</f>
        <v>No</v>
      </c>
      <c r="J6442">
        <f>IF(Table1[[#This Row],[Return_Flag]]="Yes",1,0)</f>
        <v>0</v>
      </c>
      <c r="K6442">
        <f>IF(Table1[[#This Row],[Order_ID]]=Table1[[#This Row],[Order_ID]],1,0)</f>
        <v>1</v>
      </c>
      <c r="L6442" s="4" t="str">
        <f>TEXT(Table1[[#This Row],[Order_Date]], "mmm-yyyy")</f>
        <v>Apr-2023</v>
      </c>
    </row>
    <row r="6443" spans="1:12" x14ac:dyDescent="0.25">
      <c r="A6443" t="s">
        <v>13001</v>
      </c>
      <c r="B6443" t="s">
        <v>13002</v>
      </c>
      <c r="C6443" s="1">
        <v>45243</v>
      </c>
      <c r="E6443" t="s">
        <v>32</v>
      </c>
      <c r="G6443" t="s">
        <v>22</v>
      </c>
      <c r="H6443" t="s">
        <v>45</v>
      </c>
      <c r="I6443" t="str">
        <f>IF(Table1[[#This Row],[Return_Status]]="Returned", "Yes", "No")</f>
        <v>No</v>
      </c>
      <c r="J6443">
        <f>IF(Table1[[#This Row],[Return_Flag]]="Yes",1,0)</f>
        <v>0</v>
      </c>
      <c r="K6443">
        <f>IF(Table1[[#This Row],[Order_ID]]=Table1[[#This Row],[Order_ID]],1,0)</f>
        <v>1</v>
      </c>
      <c r="L6443" s="4" t="str">
        <f>TEXT(Table1[[#This Row],[Order_Date]], "mmm-yyyy")</f>
        <v>Nov-2023</v>
      </c>
    </row>
    <row r="6444" spans="1:12" x14ac:dyDescent="0.25">
      <c r="A6444" t="s">
        <v>13003</v>
      </c>
      <c r="B6444" t="s">
        <v>13004</v>
      </c>
      <c r="C6444" s="1">
        <v>45483</v>
      </c>
      <c r="E6444" t="s">
        <v>10</v>
      </c>
      <c r="G6444" t="s">
        <v>22</v>
      </c>
      <c r="H6444" t="s">
        <v>1164</v>
      </c>
      <c r="I6444" t="str">
        <f>IF(Table1[[#This Row],[Return_Status]]="Returned", "Yes", "No")</f>
        <v>No</v>
      </c>
      <c r="J6444">
        <f>IF(Table1[[#This Row],[Return_Flag]]="Yes",1,0)</f>
        <v>0</v>
      </c>
      <c r="K6444">
        <f>IF(Table1[[#This Row],[Order_ID]]=Table1[[#This Row],[Order_ID]],1,0)</f>
        <v>1</v>
      </c>
      <c r="L6444" s="4" t="str">
        <f>TEXT(Table1[[#This Row],[Order_Date]], "mmm-yyyy")</f>
        <v>Jul-2024</v>
      </c>
    </row>
    <row r="6445" spans="1:12" x14ac:dyDescent="0.25">
      <c r="A6445" t="s">
        <v>13005</v>
      </c>
      <c r="B6445" t="s">
        <v>13006</v>
      </c>
      <c r="C6445" s="1">
        <v>45313</v>
      </c>
      <c r="D6445" s="1">
        <v>45027</v>
      </c>
      <c r="E6445" t="s">
        <v>32</v>
      </c>
      <c r="F6445" t="s">
        <v>17</v>
      </c>
      <c r="G6445" t="s">
        <v>12</v>
      </c>
      <c r="H6445" t="s">
        <v>141</v>
      </c>
      <c r="I6445" t="str">
        <f>IF(Table1[[#This Row],[Return_Status]]="Returned", "Yes", "No")</f>
        <v>Yes</v>
      </c>
      <c r="J6445">
        <f>IF(Table1[[#This Row],[Return_Flag]]="Yes",1,0)</f>
        <v>1</v>
      </c>
      <c r="K6445">
        <f>IF(Table1[[#This Row],[Order_ID]]=Table1[[#This Row],[Order_ID]],1,0)</f>
        <v>1</v>
      </c>
      <c r="L6445" s="4" t="str">
        <f>TEXT(Table1[[#This Row],[Order_Date]], "mmm-yyyy")</f>
        <v>Jan-2024</v>
      </c>
    </row>
    <row r="6446" spans="1:12" x14ac:dyDescent="0.25">
      <c r="A6446" t="s">
        <v>13007</v>
      </c>
      <c r="B6446" t="s">
        <v>13008</v>
      </c>
      <c r="C6446" s="1">
        <v>45376</v>
      </c>
      <c r="D6446" s="1">
        <v>45118</v>
      </c>
      <c r="E6446" t="s">
        <v>44</v>
      </c>
      <c r="F6446" t="s">
        <v>33</v>
      </c>
      <c r="G6446" t="s">
        <v>12</v>
      </c>
      <c r="H6446" t="s">
        <v>158</v>
      </c>
      <c r="I6446" t="str">
        <f>IF(Table1[[#This Row],[Return_Status]]="Returned", "Yes", "No")</f>
        <v>Yes</v>
      </c>
      <c r="J6446">
        <f>IF(Table1[[#This Row],[Return_Flag]]="Yes",1,0)</f>
        <v>1</v>
      </c>
      <c r="K6446">
        <f>IF(Table1[[#This Row],[Order_ID]]=Table1[[#This Row],[Order_ID]],1,0)</f>
        <v>1</v>
      </c>
      <c r="L6446" s="4" t="str">
        <f>TEXT(Table1[[#This Row],[Order_Date]], "mmm-yyyy")</f>
        <v>Mar-2024</v>
      </c>
    </row>
    <row r="6447" spans="1:12" x14ac:dyDescent="0.25">
      <c r="A6447" t="s">
        <v>13009</v>
      </c>
      <c r="B6447" t="s">
        <v>13010</v>
      </c>
      <c r="C6447" s="1">
        <v>45360</v>
      </c>
      <c r="E6447" t="s">
        <v>21</v>
      </c>
      <c r="G6447" t="s">
        <v>22</v>
      </c>
      <c r="H6447" t="s">
        <v>186</v>
      </c>
      <c r="I6447" t="str">
        <f>IF(Table1[[#This Row],[Return_Status]]="Returned", "Yes", "No")</f>
        <v>No</v>
      </c>
      <c r="J6447">
        <f>IF(Table1[[#This Row],[Return_Flag]]="Yes",1,0)</f>
        <v>0</v>
      </c>
      <c r="K6447">
        <f>IF(Table1[[#This Row],[Order_ID]]=Table1[[#This Row],[Order_ID]],1,0)</f>
        <v>1</v>
      </c>
      <c r="L6447" s="4" t="str">
        <f>TEXT(Table1[[#This Row],[Order_Date]], "mmm-yyyy")</f>
        <v>Mar-2024</v>
      </c>
    </row>
    <row r="6448" spans="1:12" x14ac:dyDescent="0.25">
      <c r="A6448" t="s">
        <v>13011</v>
      </c>
      <c r="B6448" t="s">
        <v>13012</v>
      </c>
      <c r="C6448" s="1">
        <v>45454</v>
      </c>
      <c r="D6448" s="1">
        <v>45154</v>
      </c>
      <c r="E6448" t="s">
        <v>32</v>
      </c>
      <c r="F6448" t="s">
        <v>40</v>
      </c>
      <c r="G6448" t="s">
        <v>12</v>
      </c>
      <c r="H6448" t="s">
        <v>192</v>
      </c>
      <c r="I6448" t="str">
        <f>IF(Table1[[#This Row],[Return_Status]]="Returned", "Yes", "No")</f>
        <v>Yes</v>
      </c>
      <c r="J6448">
        <f>IF(Table1[[#This Row],[Return_Flag]]="Yes",1,0)</f>
        <v>1</v>
      </c>
      <c r="K6448">
        <f>IF(Table1[[#This Row],[Order_ID]]=Table1[[#This Row],[Order_ID]],1,0)</f>
        <v>1</v>
      </c>
      <c r="L6448" s="4" t="str">
        <f>TEXT(Table1[[#This Row],[Order_Date]], "mmm-yyyy")</f>
        <v>Jun-2024</v>
      </c>
    </row>
    <row r="6449" spans="1:12" x14ac:dyDescent="0.25">
      <c r="A6449" t="s">
        <v>13013</v>
      </c>
      <c r="B6449" t="s">
        <v>13014</v>
      </c>
      <c r="C6449" s="1">
        <v>45462</v>
      </c>
      <c r="E6449" t="s">
        <v>10</v>
      </c>
      <c r="G6449" t="s">
        <v>22</v>
      </c>
      <c r="H6449" t="s">
        <v>51</v>
      </c>
      <c r="I6449" t="str">
        <f>IF(Table1[[#This Row],[Return_Status]]="Returned", "Yes", "No")</f>
        <v>No</v>
      </c>
      <c r="J6449">
        <f>IF(Table1[[#This Row],[Return_Flag]]="Yes",1,0)</f>
        <v>0</v>
      </c>
      <c r="K6449">
        <f>IF(Table1[[#This Row],[Order_ID]]=Table1[[#This Row],[Order_ID]],1,0)</f>
        <v>1</v>
      </c>
      <c r="L6449" s="4" t="str">
        <f>TEXT(Table1[[#This Row],[Order_Date]], "mmm-yyyy")</f>
        <v>Jun-2024</v>
      </c>
    </row>
    <row r="6450" spans="1:12" x14ac:dyDescent="0.25">
      <c r="A6450" t="s">
        <v>13015</v>
      </c>
      <c r="B6450" t="s">
        <v>13016</v>
      </c>
      <c r="C6450" s="1">
        <v>44943</v>
      </c>
      <c r="D6450" s="1">
        <v>45231</v>
      </c>
      <c r="E6450" t="s">
        <v>21</v>
      </c>
      <c r="F6450" t="s">
        <v>17</v>
      </c>
      <c r="G6450" t="s">
        <v>12</v>
      </c>
      <c r="H6450" t="s">
        <v>292</v>
      </c>
      <c r="I6450" t="str">
        <f>IF(Table1[[#This Row],[Return_Status]]="Returned", "Yes", "No")</f>
        <v>Yes</v>
      </c>
      <c r="J6450">
        <f>IF(Table1[[#This Row],[Return_Flag]]="Yes",1,0)</f>
        <v>1</v>
      </c>
      <c r="K6450">
        <f>IF(Table1[[#This Row],[Order_ID]]=Table1[[#This Row],[Order_ID]],1,0)</f>
        <v>1</v>
      </c>
      <c r="L6450" s="4" t="str">
        <f>TEXT(Table1[[#This Row],[Order_Date]], "mmm-yyyy")</f>
        <v>Jan-2023</v>
      </c>
    </row>
    <row r="6451" spans="1:12" x14ac:dyDescent="0.25">
      <c r="A6451" t="s">
        <v>13017</v>
      </c>
      <c r="B6451" t="s">
        <v>13018</v>
      </c>
      <c r="C6451" s="1">
        <v>45083</v>
      </c>
      <c r="D6451" s="1">
        <v>45037</v>
      </c>
      <c r="E6451" t="s">
        <v>21</v>
      </c>
      <c r="F6451" t="s">
        <v>40</v>
      </c>
      <c r="G6451" t="s">
        <v>12</v>
      </c>
      <c r="H6451" t="s">
        <v>171</v>
      </c>
      <c r="I6451" t="str">
        <f>IF(Table1[[#This Row],[Return_Status]]="Returned", "Yes", "No")</f>
        <v>Yes</v>
      </c>
      <c r="J6451">
        <f>IF(Table1[[#This Row],[Return_Flag]]="Yes",1,0)</f>
        <v>1</v>
      </c>
      <c r="K6451">
        <f>IF(Table1[[#This Row],[Order_ID]]=Table1[[#This Row],[Order_ID]],1,0)</f>
        <v>1</v>
      </c>
      <c r="L6451" s="4" t="str">
        <f>TEXT(Table1[[#This Row],[Order_Date]], "mmm-yyyy")</f>
        <v>Jun-2023</v>
      </c>
    </row>
    <row r="6452" spans="1:12" x14ac:dyDescent="0.25">
      <c r="A6452" t="s">
        <v>13019</v>
      </c>
      <c r="B6452" t="s">
        <v>13020</v>
      </c>
      <c r="C6452" s="1">
        <v>45054</v>
      </c>
      <c r="E6452" t="s">
        <v>44</v>
      </c>
      <c r="G6452" t="s">
        <v>22</v>
      </c>
      <c r="H6452" t="s">
        <v>1164</v>
      </c>
      <c r="I6452" t="str">
        <f>IF(Table1[[#This Row],[Return_Status]]="Returned", "Yes", "No")</f>
        <v>No</v>
      </c>
      <c r="J6452">
        <f>IF(Table1[[#This Row],[Return_Flag]]="Yes",1,0)</f>
        <v>0</v>
      </c>
      <c r="K6452">
        <f>IF(Table1[[#This Row],[Order_ID]]=Table1[[#This Row],[Order_ID]],1,0)</f>
        <v>1</v>
      </c>
      <c r="L6452" s="4" t="str">
        <f>TEXT(Table1[[#This Row],[Order_Date]], "mmm-yyyy")</f>
        <v>May-2023</v>
      </c>
    </row>
    <row r="6453" spans="1:12" x14ac:dyDescent="0.25">
      <c r="A6453" t="s">
        <v>13021</v>
      </c>
      <c r="B6453" t="s">
        <v>13022</v>
      </c>
      <c r="C6453" s="1">
        <v>45374</v>
      </c>
      <c r="D6453" s="1">
        <v>45553</v>
      </c>
      <c r="E6453" t="s">
        <v>10</v>
      </c>
      <c r="F6453" t="s">
        <v>33</v>
      </c>
      <c r="G6453" t="s">
        <v>12</v>
      </c>
      <c r="H6453" t="s">
        <v>264</v>
      </c>
      <c r="I6453" t="str">
        <f>IF(Table1[[#This Row],[Return_Status]]="Returned", "Yes", "No")</f>
        <v>Yes</v>
      </c>
      <c r="J6453">
        <f>IF(Table1[[#This Row],[Return_Flag]]="Yes",1,0)</f>
        <v>1</v>
      </c>
      <c r="K6453">
        <f>IF(Table1[[#This Row],[Order_ID]]=Table1[[#This Row],[Order_ID]],1,0)</f>
        <v>1</v>
      </c>
      <c r="L6453" s="4" t="str">
        <f>TEXT(Table1[[#This Row],[Order_Date]], "mmm-yyyy")</f>
        <v>Mar-2024</v>
      </c>
    </row>
    <row r="6454" spans="1:12" x14ac:dyDescent="0.25">
      <c r="A6454" t="s">
        <v>13023</v>
      </c>
      <c r="B6454" t="s">
        <v>13024</v>
      </c>
      <c r="C6454" s="1">
        <v>45401</v>
      </c>
      <c r="E6454" t="s">
        <v>21</v>
      </c>
      <c r="G6454" t="s">
        <v>22</v>
      </c>
      <c r="H6454" t="s">
        <v>788</v>
      </c>
      <c r="I6454" t="str">
        <f>IF(Table1[[#This Row],[Return_Status]]="Returned", "Yes", "No")</f>
        <v>No</v>
      </c>
      <c r="J6454">
        <f>IF(Table1[[#This Row],[Return_Flag]]="Yes",1,0)</f>
        <v>0</v>
      </c>
      <c r="K6454">
        <f>IF(Table1[[#This Row],[Order_ID]]=Table1[[#This Row],[Order_ID]],1,0)</f>
        <v>1</v>
      </c>
      <c r="L6454" s="4" t="str">
        <f>TEXT(Table1[[#This Row],[Order_Date]], "mmm-yyyy")</f>
        <v>Apr-2024</v>
      </c>
    </row>
    <row r="6455" spans="1:12" x14ac:dyDescent="0.25">
      <c r="A6455" t="s">
        <v>13025</v>
      </c>
      <c r="B6455" t="s">
        <v>13026</v>
      </c>
      <c r="C6455" s="1">
        <v>45586</v>
      </c>
      <c r="E6455" t="s">
        <v>10</v>
      </c>
      <c r="G6455" t="s">
        <v>22</v>
      </c>
      <c r="H6455" t="s">
        <v>74</v>
      </c>
      <c r="I6455" t="str">
        <f>IF(Table1[[#This Row],[Return_Status]]="Returned", "Yes", "No")</f>
        <v>No</v>
      </c>
      <c r="J6455">
        <f>IF(Table1[[#This Row],[Return_Flag]]="Yes",1,0)</f>
        <v>0</v>
      </c>
      <c r="K6455">
        <f>IF(Table1[[#This Row],[Order_ID]]=Table1[[#This Row],[Order_ID]],1,0)</f>
        <v>1</v>
      </c>
      <c r="L6455" s="4" t="str">
        <f>TEXT(Table1[[#This Row],[Order_Date]], "mmm-yyyy")</f>
        <v>Oct-2024</v>
      </c>
    </row>
    <row r="6456" spans="1:12" x14ac:dyDescent="0.25">
      <c r="A6456" t="s">
        <v>13027</v>
      </c>
      <c r="B6456" t="s">
        <v>13028</v>
      </c>
      <c r="C6456" s="1">
        <v>44930</v>
      </c>
      <c r="D6456" s="1">
        <v>45330</v>
      </c>
      <c r="E6456" t="s">
        <v>21</v>
      </c>
      <c r="F6456" t="s">
        <v>11</v>
      </c>
      <c r="G6456" t="s">
        <v>12</v>
      </c>
      <c r="H6456" t="s">
        <v>80</v>
      </c>
      <c r="I6456" t="str">
        <f>IF(Table1[[#This Row],[Return_Status]]="Returned", "Yes", "No")</f>
        <v>Yes</v>
      </c>
      <c r="J6456">
        <f>IF(Table1[[#This Row],[Return_Flag]]="Yes",1,0)</f>
        <v>1</v>
      </c>
      <c r="K6456">
        <f>IF(Table1[[#This Row],[Order_ID]]=Table1[[#This Row],[Order_ID]],1,0)</f>
        <v>1</v>
      </c>
      <c r="L6456" s="4" t="str">
        <f>TEXT(Table1[[#This Row],[Order_Date]], "mmm-yyyy")</f>
        <v>Jan-2023</v>
      </c>
    </row>
    <row r="6457" spans="1:12" x14ac:dyDescent="0.25">
      <c r="A6457" t="s">
        <v>13029</v>
      </c>
      <c r="B6457" t="s">
        <v>13030</v>
      </c>
      <c r="C6457" s="1">
        <v>45253</v>
      </c>
      <c r="E6457" t="s">
        <v>10</v>
      </c>
      <c r="G6457" t="s">
        <v>22</v>
      </c>
      <c r="H6457" t="s">
        <v>98</v>
      </c>
      <c r="I6457" t="str">
        <f>IF(Table1[[#This Row],[Return_Status]]="Returned", "Yes", "No")</f>
        <v>No</v>
      </c>
      <c r="J6457">
        <f>IF(Table1[[#This Row],[Return_Flag]]="Yes",1,0)</f>
        <v>0</v>
      </c>
      <c r="K6457">
        <f>IF(Table1[[#This Row],[Order_ID]]=Table1[[#This Row],[Order_ID]],1,0)</f>
        <v>1</v>
      </c>
      <c r="L6457" s="4" t="str">
        <f>TEXT(Table1[[#This Row],[Order_Date]], "mmm-yyyy")</f>
        <v>Nov-2023</v>
      </c>
    </row>
    <row r="6458" spans="1:12" x14ac:dyDescent="0.25">
      <c r="A6458" t="s">
        <v>13031</v>
      </c>
      <c r="B6458" t="s">
        <v>13032</v>
      </c>
      <c r="C6458" s="1">
        <v>45207</v>
      </c>
      <c r="E6458" t="s">
        <v>21</v>
      </c>
      <c r="G6458" t="s">
        <v>22</v>
      </c>
      <c r="H6458" t="s">
        <v>449</v>
      </c>
      <c r="I6458" t="str">
        <f>IF(Table1[[#This Row],[Return_Status]]="Returned", "Yes", "No")</f>
        <v>No</v>
      </c>
      <c r="J6458">
        <f>IF(Table1[[#This Row],[Return_Flag]]="Yes",1,0)</f>
        <v>0</v>
      </c>
      <c r="K6458">
        <f>IF(Table1[[#This Row],[Order_ID]]=Table1[[#This Row],[Order_ID]],1,0)</f>
        <v>1</v>
      </c>
      <c r="L6458" s="4" t="str">
        <f>TEXT(Table1[[#This Row],[Order_Date]], "mmm-yyyy")</f>
        <v>Oct-2023</v>
      </c>
    </row>
    <row r="6459" spans="1:12" x14ac:dyDescent="0.25">
      <c r="A6459" t="s">
        <v>13033</v>
      </c>
      <c r="B6459" t="s">
        <v>13034</v>
      </c>
      <c r="C6459" s="1">
        <v>45080</v>
      </c>
      <c r="E6459" t="s">
        <v>21</v>
      </c>
      <c r="G6459" t="s">
        <v>22</v>
      </c>
      <c r="H6459" t="s">
        <v>77</v>
      </c>
      <c r="I6459" t="str">
        <f>IF(Table1[[#This Row],[Return_Status]]="Returned", "Yes", "No")</f>
        <v>No</v>
      </c>
      <c r="J6459">
        <f>IF(Table1[[#This Row],[Return_Flag]]="Yes",1,0)</f>
        <v>0</v>
      </c>
      <c r="K6459">
        <f>IF(Table1[[#This Row],[Order_ID]]=Table1[[#This Row],[Order_ID]],1,0)</f>
        <v>1</v>
      </c>
      <c r="L6459" s="4" t="str">
        <f>TEXT(Table1[[#This Row],[Order_Date]], "mmm-yyyy")</f>
        <v>Jun-2023</v>
      </c>
    </row>
    <row r="6460" spans="1:12" x14ac:dyDescent="0.25">
      <c r="A6460" t="s">
        <v>13035</v>
      </c>
      <c r="B6460" t="s">
        <v>13036</v>
      </c>
      <c r="C6460" s="1">
        <v>44938</v>
      </c>
      <c r="E6460" t="s">
        <v>10</v>
      </c>
      <c r="G6460" t="s">
        <v>22</v>
      </c>
      <c r="H6460" t="s">
        <v>851</v>
      </c>
      <c r="I6460" t="str">
        <f>IF(Table1[[#This Row],[Return_Status]]="Returned", "Yes", "No")</f>
        <v>No</v>
      </c>
      <c r="J6460">
        <f>IF(Table1[[#This Row],[Return_Flag]]="Yes",1,0)</f>
        <v>0</v>
      </c>
      <c r="K6460">
        <f>IF(Table1[[#This Row],[Order_ID]]=Table1[[#This Row],[Order_ID]],1,0)</f>
        <v>1</v>
      </c>
      <c r="L6460" s="4" t="str">
        <f>TEXT(Table1[[#This Row],[Order_Date]], "mmm-yyyy")</f>
        <v>Jan-2023</v>
      </c>
    </row>
    <row r="6461" spans="1:12" x14ac:dyDescent="0.25">
      <c r="A6461" t="s">
        <v>13037</v>
      </c>
      <c r="B6461" t="s">
        <v>13038</v>
      </c>
      <c r="C6461" s="1">
        <v>45561</v>
      </c>
      <c r="E6461" t="s">
        <v>21</v>
      </c>
      <c r="G6461" t="s">
        <v>22</v>
      </c>
      <c r="H6461" t="s">
        <v>232</v>
      </c>
      <c r="I6461" t="str">
        <f>IF(Table1[[#This Row],[Return_Status]]="Returned", "Yes", "No")</f>
        <v>No</v>
      </c>
      <c r="J6461">
        <f>IF(Table1[[#This Row],[Return_Flag]]="Yes",1,0)</f>
        <v>0</v>
      </c>
      <c r="K6461">
        <f>IF(Table1[[#This Row],[Order_ID]]=Table1[[#This Row],[Order_ID]],1,0)</f>
        <v>1</v>
      </c>
      <c r="L6461" s="4" t="str">
        <f>TEXT(Table1[[#This Row],[Order_Date]], "mmm-yyyy")</f>
        <v>Sep-2024</v>
      </c>
    </row>
    <row r="6462" spans="1:12" x14ac:dyDescent="0.25">
      <c r="A6462" t="s">
        <v>13039</v>
      </c>
      <c r="B6462" t="s">
        <v>13040</v>
      </c>
      <c r="C6462" s="1">
        <v>44939</v>
      </c>
      <c r="E6462" t="s">
        <v>32</v>
      </c>
      <c r="G6462" t="s">
        <v>22</v>
      </c>
      <c r="H6462" t="s">
        <v>255</v>
      </c>
      <c r="I6462" t="str">
        <f>IF(Table1[[#This Row],[Return_Status]]="Returned", "Yes", "No")</f>
        <v>No</v>
      </c>
      <c r="J6462">
        <f>IF(Table1[[#This Row],[Return_Flag]]="Yes",1,0)</f>
        <v>0</v>
      </c>
      <c r="K6462">
        <f>IF(Table1[[#This Row],[Order_ID]]=Table1[[#This Row],[Order_ID]],1,0)</f>
        <v>1</v>
      </c>
      <c r="L6462" s="4" t="str">
        <f>TEXT(Table1[[#This Row],[Order_Date]], "mmm-yyyy")</f>
        <v>Jan-2023</v>
      </c>
    </row>
    <row r="6463" spans="1:12" x14ac:dyDescent="0.25">
      <c r="A6463" t="s">
        <v>13041</v>
      </c>
      <c r="B6463" t="s">
        <v>13042</v>
      </c>
      <c r="C6463" s="1">
        <v>45560</v>
      </c>
      <c r="D6463" s="1">
        <v>44962</v>
      </c>
      <c r="E6463" t="s">
        <v>21</v>
      </c>
      <c r="F6463" t="s">
        <v>33</v>
      </c>
      <c r="G6463" t="s">
        <v>12</v>
      </c>
      <c r="H6463" t="s">
        <v>131</v>
      </c>
      <c r="I6463" t="str">
        <f>IF(Table1[[#This Row],[Return_Status]]="Returned", "Yes", "No")</f>
        <v>Yes</v>
      </c>
      <c r="J6463">
        <f>IF(Table1[[#This Row],[Return_Flag]]="Yes",1,0)</f>
        <v>1</v>
      </c>
      <c r="K6463">
        <f>IF(Table1[[#This Row],[Order_ID]]=Table1[[#This Row],[Order_ID]],1,0)</f>
        <v>1</v>
      </c>
      <c r="L6463" s="4" t="str">
        <f>TEXT(Table1[[#This Row],[Order_Date]], "mmm-yyyy")</f>
        <v>Sep-2024</v>
      </c>
    </row>
    <row r="6464" spans="1:12" x14ac:dyDescent="0.25">
      <c r="A6464" t="s">
        <v>13043</v>
      </c>
      <c r="B6464" t="s">
        <v>13044</v>
      </c>
      <c r="C6464" s="1">
        <v>45643</v>
      </c>
      <c r="E6464" t="s">
        <v>44</v>
      </c>
      <c r="G6464" t="s">
        <v>22</v>
      </c>
      <c r="H6464" t="s">
        <v>113</v>
      </c>
      <c r="I6464" t="str">
        <f>IF(Table1[[#This Row],[Return_Status]]="Returned", "Yes", "No")</f>
        <v>No</v>
      </c>
      <c r="J6464">
        <f>IF(Table1[[#This Row],[Return_Flag]]="Yes",1,0)</f>
        <v>0</v>
      </c>
      <c r="K6464">
        <f>IF(Table1[[#This Row],[Order_ID]]=Table1[[#This Row],[Order_ID]],1,0)</f>
        <v>1</v>
      </c>
      <c r="L6464" s="4" t="str">
        <f>TEXT(Table1[[#This Row],[Order_Date]], "mmm-yyyy")</f>
        <v>Dec-2024</v>
      </c>
    </row>
    <row r="6465" spans="1:12" x14ac:dyDescent="0.25">
      <c r="A6465" t="s">
        <v>13045</v>
      </c>
      <c r="B6465" t="s">
        <v>13046</v>
      </c>
      <c r="C6465" s="1">
        <v>45100</v>
      </c>
      <c r="D6465" s="1">
        <v>45479</v>
      </c>
      <c r="E6465" t="s">
        <v>21</v>
      </c>
      <c r="F6465" t="s">
        <v>33</v>
      </c>
      <c r="G6465" t="s">
        <v>12</v>
      </c>
      <c r="H6465" t="s">
        <v>110</v>
      </c>
      <c r="I6465" t="str">
        <f>IF(Table1[[#This Row],[Return_Status]]="Returned", "Yes", "No")</f>
        <v>Yes</v>
      </c>
      <c r="J6465">
        <f>IF(Table1[[#This Row],[Return_Flag]]="Yes",1,0)</f>
        <v>1</v>
      </c>
      <c r="K6465">
        <f>IF(Table1[[#This Row],[Order_ID]]=Table1[[#This Row],[Order_ID]],1,0)</f>
        <v>1</v>
      </c>
      <c r="L6465" s="4" t="str">
        <f>TEXT(Table1[[#This Row],[Order_Date]], "mmm-yyyy")</f>
        <v>Jun-2023</v>
      </c>
    </row>
    <row r="6466" spans="1:12" x14ac:dyDescent="0.25">
      <c r="A6466" t="s">
        <v>13047</v>
      </c>
      <c r="B6466" t="s">
        <v>13048</v>
      </c>
      <c r="C6466" s="1">
        <v>45129</v>
      </c>
      <c r="E6466" t="s">
        <v>21</v>
      </c>
      <c r="G6466" t="s">
        <v>22</v>
      </c>
      <c r="H6466" t="s">
        <v>23</v>
      </c>
      <c r="I6466" t="str">
        <f>IF(Table1[[#This Row],[Return_Status]]="Returned", "Yes", "No")</f>
        <v>No</v>
      </c>
      <c r="J6466">
        <f>IF(Table1[[#This Row],[Return_Flag]]="Yes",1,0)</f>
        <v>0</v>
      </c>
      <c r="K6466">
        <f>IF(Table1[[#This Row],[Order_ID]]=Table1[[#This Row],[Order_ID]],1,0)</f>
        <v>1</v>
      </c>
      <c r="L6466" s="4" t="str">
        <f>TEXT(Table1[[#This Row],[Order_Date]], "mmm-yyyy")</f>
        <v>Jul-2023</v>
      </c>
    </row>
    <row r="6467" spans="1:12" x14ac:dyDescent="0.25">
      <c r="A6467" t="s">
        <v>13049</v>
      </c>
      <c r="B6467" t="s">
        <v>13050</v>
      </c>
      <c r="C6467" s="1">
        <v>45290</v>
      </c>
      <c r="D6467" s="1">
        <v>45516</v>
      </c>
      <c r="E6467" t="s">
        <v>21</v>
      </c>
      <c r="F6467" t="s">
        <v>33</v>
      </c>
      <c r="G6467" t="s">
        <v>12</v>
      </c>
      <c r="H6467" t="s">
        <v>118</v>
      </c>
      <c r="I6467" t="str">
        <f>IF(Table1[[#This Row],[Return_Status]]="Returned", "Yes", "No")</f>
        <v>Yes</v>
      </c>
      <c r="J6467">
        <f>IF(Table1[[#This Row],[Return_Flag]]="Yes",1,0)</f>
        <v>1</v>
      </c>
      <c r="K6467">
        <f>IF(Table1[[#This Row],[Order_ID]]=Table1[[#This Row],[Order_ID]],1,0)</f>
        <v>1</v>
      </c>
      <c r="L6467" s="4" t="str">
        <f>TEXT(Table1[[#This Row],[Order_Date]], "mmm-yyyy")</f>
        <v>Dec-2023</v>
      </c>
    </row>
    <row r="6468" spans="1:12" x14ac:dyDescent="0.25">
      <c r="A6468" t="s">
        <v>13051</v>
      </c>
      <c r="B6468" t="s">
        <v>13052</v>
      </c>
      <c r="C6468" s="1">
        <v>45593</v>
      </c>
      <c r="E6468" t="s">
        <v>16</v>
      </c>
      <c r="G6468" t="s">
        <v>22</v>
      </c>
      <c r="H6468" t="s">
        <v>264</v>
      </c>
      <c r="I6468" t="str">
        <f>IF(Table1[[#This Row],[Return_Status]]="Returned", "Yes", "No")</f>
        <v>No</v>
      </c>
      <c r="J6468">
        <f>IF(Table1[[#This Row],[Return_Flag]]="Yes",1,0)</f>
        <v>0</v>
      </c>
      <c r="K6468">
        <f>IF(Table1[[#This Row],[Order_ID]]=Table1[[#This Row],[Order_ID]],1,0)</f>
        <v>1</v>
      </c>
      <c r="L6468" s="4" t="str">
        <f>TEXT(Table1[[#This Row],[Order_Date]], "mmm-yyyy")</f>
        <v>Oct-2024</v>
      </c>
    </row>
    <row r="6469" spans="1:12" x14ac:dyDescent="0.25">
      <c r="A6469" t="s">
        <v>13053</v>
      </c>
      <c r="B6469" t="s">
        <v>13054</v>
      </c>
      <c r="C6469" s="1">
        <v>45033</v>
      </c>
      <c r="D6469" s="1">
        <v>45553</v>
      </c>
      <c r="E6469" t="s">
        <v>10</v>
      </c>
      <c r="F6469" t="s">
        <v>11</v>
      </c>
      <c r="G6469" t="s">
        <v>12</v>
      </c>
      <c r="H6469" t="s">
        <v>155</v>
      </c>
      <c r="I6469" t="str">
        <f>IF(Table1[[#This Row],[Return_Status]]="Returned", "Yes", "No")</f>
        <v>Yes</v>
      </c>
      <c r="J6469">
        <f>IF(Table1[[#This Row],[Return_Flag]]="Yes",1,0)</f>
        <v>1</v>
      </c>
      <c r="K6469">
        <f>IF(Table1[[#This Row],[Order_ID]]=Table1[[#This Row],[Order_ID]],1,0)</f>
        <v>1</v>
      </c>
      <c r="L6469" s="4" t="str">
        <f>TEXT(Table1[[#This Row],[Order_Date]], "mmm-yyyy")</f>
        <v>Apr-2023</v>
      </c>
    </row>
    <row r="6470" spans="1:12" x14ac:dyDescent="0.25">
      <c r="A6470" t="s">
        <v>13055</v>
      </c>
      <c r="B6470" t="s">
        <v>13056</v>
      </c>
      <c r="C6470" s="1">
        <v>45355</v>
      </c>
      <c r="D6470" s="1">
        <v>45504</v>
      </c>
      <c r="E6470" t="s">
        <v>16</v>
      </c>
      <c r="F6470" t="s">
        <v>40</v>
      </c>
      <c r="G6470" t="s">
        <v>12</v>
      </c>
      <c r="H6470" t="s">
        <v>439</v>
      </c>
      <c r="I6470" t="str">
        <f>IF(Table1[[#This Row],[Return_Status]]="Returned", "Yes", "No")</f>
        <v>Yes</v>
      </c>
      <c r="J6470">
        <f>IF(Table1[[#This Row],[Return_Flag]]="Yes",1,0)</f>
        <v>1</v>
      </c>
      <c r="K6470">
        <f>IF(Table1[[#This Row],[Order_ID]]=Table1[[#This Row],[Order_ID]],1,0)</f>
        <v>1</v>
      </c>
      <c r="L6470" s="4" t="str">
        <f>TEXT(Table1[[#This Row],[Order_Date]], "mmm-yyyy")</f>
        <v>Mar-2024</v>
      </c>
    </row>
    <row r="6471" spans="1:12" x14ac:dyDescent="0.25">
      <c r="A6471" t="s">
        <v>13057</v>
      </c>
      <c r="B6471" t="s">
        <v>13058</v>
      </c>
      <c r="C6471" s="1">
        <v>45388</v>
      </c>
      <c r="E6471" t="s">
        <v>16</v>
      </c>
      <c r="G6471" t="s">
        <v>22</v>
      </c>
      <c r="H6471" t="s">
        <v>600</v>
      </c>
      <c r="I6471" t="str">
        <f>IF(Table1[[#This Row],[Return_Status]]="Returned", "Yes", "No")</f>
        <v>No</v>
      </c>
      <c r="J6471">
        <f>IF(Table1[[#This Row],[Return_Flag]]="Yes",1,0)</f>
        <v>0</v>
      </c>
      <c r="K6471">
        <f>IF(Table1[[#This Row],[Order_ID]]=Table1[[#This Row],[Order_ID]],1,0)</f>
        <v>1</v>
      </c>
      <c r="L6471" s="4" t="str">
        <f>TEXT(Table1[[#This Row],[Order_Date]], "mmm-yyyy")</f>
        <v>Apr-2024</v>
      </c>
    </row>
    <row r="6472" spans="1:12" x14ac:dyDescent="0.25">
      <c r="A6472" t="s">
        <v>13059</v>
      </c>
      <c r="B6472" t="s">
        <v>13060</v>
      </c>
      <c r="C6472" s="1">
        <v>45655</v>
      </c>
      <c r="E6472" t="s">
        <v>10</v>
      </c>
      <c r="G6472" t="s">
        <v>22</v>
      </c>
      <c r="H6472" t="s">
        <v>221</v>
      </c>
      <c r="I6472" t="str">
        <f>IF(Table1[[#This Row],[Return_Status]]="Returned", "Yes", "No")</f>
        <v>No</v>
      </c>
      <c r="J6472">
        <f>IF(Table1[[#This Row],[Return_Flag]]="Yes",1,0)</f>
        <v>0</v>
      </c>
      <c r="K6472">
        <f>IF(Table1[[#This Row],[Order_ID]]=Table1[[#This Row],[Order_ID]],1,0)</f>
        <v>1</v>
      </c>
      <c r="L6472" s="4" t="str">
        <f>TEXT(Table1[[#This Row],[Order_Date]], "mmm-yyyy")</f>
        <v>Dec-2024</v>
      </c>
    </row>
    <row r="6473" spans="1:12" x14ac:dyDescent="0.25">
      <c r="A6473" t="s">
        <v>13061</v>
      </c>
      <c r="B6473" t="s">
        <v>13062</v>
      </c>
      <c r="C6473" s="1">
        <v>45203</v>
      </c>
      <c r="D6473" s="1">
        <v>44989</v>
      </c>
      <c r="E6473" t="s">
        <v>32</v>
      </c>
      <c r="F6473" t="s">
        <v>17</v>
      </c>
      <c r="G6473" t="s">
        <v>12</v>
      </c>
      <c r="H6473" t="s">
        <v>101</v>
      </c>
      <c r="I6473" t="str">
        <f>IF(Table1[[#This Row],[Return_Status]]="Returned", "Yes", "No")</f>
        <v>Yes</v>
      </c>
      <c r="J6473">
        <f>IF(Table1[[#This Row],[Return_Flag]]="Yes",1,0)</f>
        <v>1</v>
      </c>
      <c r="K6473">
        <f>IF(Table1[[#This Row],[Order_ID]]=Table1[[#This Row],[Order_ID]],1,0)</f>
        <v>1</v>
      </c>
      <c r="L6473" s="4" t="str">
        <f>TEXT(Table1[[#This Row],[Order_Date]], "mmm-yyyy")</f>
        <v>Oct-2023</v>
      </c>
    </row>
    <row r="6474" spans="1:12" x14ac:dyDescent="0.25">
      <c r="A6474" t="s">
        <v>13063</v>
      </c>
      <c r="B6474" t="s">
        <v>13064</v>
      </c>
      <c r="C6474" s="1">
        <v>45127</v>
      </c>
      <c r="E6474" t="s">
        <v>21</v>
      </c>
      <c r="G6474" t="s">
        <v>22</v>
      </c>
      <c r="H6474" t="s">
        <v>238</v>
      </c>
      <c r="I6474" t="str">
        <f>IF(Table1[[#This Row],[Return_Status]]="Returned", "Yes", "No")</f>
        <v>No</v>
      </c>
      <c r="J6474">
        <f>IF(Table1[[#This Row],[Return_Flag]]="Yes",1,0)</f>
        <v>0</v>
      </c>
      <c r="K6474">
        <f>IF(Table1[[#This Row],[Order_ID]]=Table1[[#This Row],[Order_ID]],1,0)</f>
        <v>1</v>
      </c>
      <c r="L6474" s="4" t="str">
        <f>TEXT(Table1[[#This Row],[Order_Date]], "mmm-yyyy")</f>
        <v>Jul-2023</v>
      </c>
    </row>
    <row r="6475" spans="1:12" x14ac:dyDescent="0.25">
      <c r="A6475" t="s">
        <v>13065</v>
      </c>
      <c r="B6475" t="s">
        <v>13066</v>
      </c>
      <c r="C6475" s="1">
        <v>45037</v>
      </c>
      <c r="D6475" s="1">
        <v>45362</v>
      </c>
      <c r="E6475" t="s">
        <v>21</v>
      </c>
      <c r="F6475" t="s">
        <v>17</v>
      </c>
      <c r="G6475" t="s">
        <v>12</v>
      </c>
      <c r="H6475" t="s">
        <v>449</v>
      </c>
      <c r="I6475" t="str">
        <f>IF(Table1[[#This Row],[Return_Status]]="Returned", "Yes", "No")</f>
        <v>Yes</v>
      </c>
      <c r="J6475">
        <f>IF(Table1[[#This Row],[Return_Flag]]="Yes",1,0)</f>
        <v>1</v>
      </c>
      <c r="K6475">
        <f>IF(Table1[[#This Row],[Order_ID]]=Table1[[#This Row],[Order_ID]],1,0)</f>
        <v>1</v>
      </c>
      <c r="L6475" s="4" t="str">
        <f>TEXT(Table1[[#This Row],[Order_Date]], "mmm-yyyy")</f>
        <v>Apr-2023</v>
      </c>
    </row>
    <row r="6476" spans="1:12" x14ac:dyDescent="0.25">
      <c r="A6476" t="s">
        <v>13067</v>
      </c>
      <c r="B6476" t="s">
        <v>13068</v>
      </c>
      <c r="C6476" s="1">
        <v>45470</v>
      </c>
      <c r="D6476" s="1">
        <v>45326</v>
      </c>
      <c r="E6476" t="s">
        <v>16</v>
      </c>
      <c r="F6476" t="s">
        <v>11</v>
      </c>
      <c r="G6476" t="s">
        <v>12</v>
      </c>
      <c r="H6476" t="s">
        <v>161</v>
      </c>
      <c r="I6476" t="str">
        <f>IF(Table1[[#This Row],[Return_Status]]="Returned", "Yes", "No")</f>
        <v>Yes</v>
      </c>
      <c r="J6476">
        <f>IF(Table1[[#This Row],[Return_Flag]]="Yes",1,0)</f>
        <v>1</v>
      </c>
      <c r="K6476">
        <f>IF(Table1[[#This Row],[Order_ID]]=Table1[[#This Row],[Order_ID]],1,0)</f>
        <v>1</v>
      </c>
      <c r="L6476" s="4" t="str">
        <f>TEXT(Table1[[#This Row],[Order_Date]], "mmm-yyyy")</f>
        <v>Jun-2024</v>
      </c>
    </row>
    <row r="6477" spans="1:12" x14ac:dyDescent="0.25">
      <c r="A6477" t="s">
        <v>13069</v>
      </c>
      <c r="B6477" t="s">
        <v>13070</v>
      </c>
      <c r="C6477" s="1">
        <v>45370</v>
      </c>
      <c r="E6477" t="s">
        <v>21</v>
      </c>
      <c r="G6477" t="s">
        <v>22</v>
      </c>
      <c r="H6477" t="s">
        <v>851</v>
      </c>
      <c r="I6477" t="str">
        <f>IF(Table1[[#This Row],[Return_Status]]="Returned", "Yes", "No")</f>
        <v>No</v>
      </c>
      <c r="J6477">
        <f>IF(Table1[[#This Row],[Return_Flag]]="Yes",1,0)</f>
        <v>0</v>
      </c>
      <c r="K6477">
        <f>IF(Table1[[#This Row],[Order_ID]]=Table1[[#This Row],[Order_ID]],1,0)</f>
        <v>1</v>
      </c>
      <c r="L6477" s="4" t="str">
        <f>TEXT(Table1[[#This Row],[Order_Date]], "mmm-yyyy")</f>
        <v>Mar-2024</v>
      </c>
    </row>
    <row r="6478" spans="1:12" x14ac:dyDescent="0.25">
      <c r="A6478" t="s">
        <v>13071</v>
      </c>
      <c r="B6478" t="s">
        <v>13072</v>
      </c>
      <c r="C6478" s="1">
        <v>45467</v>
      </c>
      <c r="E6478" t="s">
        <v>16</v>
      </c>
      <c r="G6478" t="s">
        <v>22</v>
      </c>
      <c r="H6478" t="s">
        <v>158</v>
      </c>
      <c r="I6478" t="str">
        <f>IF(Table1[[#This Row],[Return_Status]]="Returned", "Yes", "No")</f>
        <v>No</v>
      </c>
      <c r="J6478">
        <f>IF(Table1[[#This Row],[Return_Flag]]="Yes",1,0)</f>
        <v>0</v>
      </c>
      <c r="K6478">
        <f>IF(Table1[[#This Row],[Order_ID]]=Table1[[#This Row],[Order_ID]],1,0)</f>
        <v>1</v>
      </c>
      <c r="L6478" s="4" t="str">
        <f>TEXT(Table1[[#This Row],[Order_Date]], "mmm-yyyy")</f>
        <v>Jun-2024</v>
      </c>
    </row>
    <row r="6479" spans="1:12" x14ac:dyDescent="0.25">
      <c r="A6479" t="s">
        <v>13073</v>
      </c>
      <c r="B6479" t="s">
        <v>13074</v>
      </c>
      <c r="C6479" s="1">
        <v>45130</v>
      </c>
      <c r="E6479" t="s">
        <v>21</v>
      </c>
      <c r="G6479" t="s">
        <v>22</v>
      </c>
      <c r="H6479" t="s">
        <v>197</v>
      </c>
      <c r="I6479" t="str">
        <f>IF(Table1[[#This Row],[Return_Status]]="Returned", "Yes", "No")</f>
        <v>No</v>
      </c>
      <c r="J6479">
        <f>IF(Table1[[#This Row],[Return_Flag]]="Yes",1,0)</f>
        <v>0</v>
      </c>
      <c r="K6479">
        <f>IF(Table1[[#This Row],[Order_ID]]=Table1[[#This Row],[Order_ID]],1,0)</f>
        <v>1</v>
      </c>
      <c r="L6479" s="4" t="str">
        <f>TEXT(Table1[[#This Row],[Order_Date]], "mmm-yyyy")</f>
        <v>Jul-2023</v>
      </c>
    </row>
    <row r="6480" spans="1:12" x14ac:dyDescent="0.25">
      <c r="A6480" t="s">
        <v>13075</v>
      </c>
      <c r="B6480" t="s">
        <v>13076</v>
      </c>
      <c r="C6480" s="1">
        <v>45388</v>
      </c>
      <c r="D6480" s="1">
        <v>45646</v>
      </c>
      <c r="E6480" t="s">
        <v>16</v>
      </c>
      <c r="F6480" t="s">
        <v>33</v>
      </c>
      <c r="G6480" t="s">
        <v>12</v>
      </c>
      <c r="H6480" t="s">
        <v>98</v>
      </c>
      <c r="I6480" t="str">
        <f>IF(Table1[[#This Row],[Return_Status]]="Returned", "Yes", "No")</f>
        <v>Yes</v>
      </c>
      <c r="J6480">
        <f>IF(Table1[[#This Row],[Return_Flag]]="Yes",1,0)</f>
        <v>1</v>
      </c>
      <c r="K6480">
        <f>IF(Table1[[#This Row],[Order_ID]]=Table1[[#This Row],[Order_ID]],1,0)</f>
        <v>1</v>
      </c>
      <c r="L6480" s="4" t="str">
        <f>TEXT(Table1[[#This Row],[Order_Date]], "mmm-yyyy")</f>
        <v>Apr-2024</v>
      </c>
    </row>
    <row r="6481" spans="1:12" x14ac:dyDescent="0.25">
      <c r="A6481" t="s">
        <v>13077</v>
      </c>
      <c r="B6481" t="s">
        <v>13078</v>
      </c>
      <c r="C6481" s="1">
        <v>45425</v>
      </c>
      <c r="D6481" s="1">
        <v>45589</v>
      </c>
      <c r="E6481" t="s">
        <v>21</v>
      </c>
      <c r="F6481" t="s">
        <v>40</v>
      </c>
      <c r="G6481" t="s">
        <v>12</v>
      </c>
      <c r="H6481" t="s">
        <v>788</v>
      </c>
      <c r="I6481" t="str">
        <f>IF(Table1[[#This Row],[Return_Status]]="Returned", "Yes", "No")</f>
        <v>Yes</v>
      </c>
      <c r="J6481">
        <f>IF(Table1[[#This Row],[Return_Flag]]="Yes",1,0)</f>
        <v>1</v>
      </c>
      <c r="K6481">
        <f>IF(Table1[[#This Row],[Order_ID]]=Table1[[#This Row],[Order_ID]],1,0)</f>
        <v>1</v>
      </c>
      <c r="L6481" s="4" t="str">
        <f>TEXT(Table1[[#This Row],[Order_Date]], "mmm-yyyy")</f>
        <v>May-2024</v>
      </c>
    </row>
    <row r="6482" spans="1:12" x14ac:dyDescent="0.25">
      <c r="A6482" t="s">
        <v>13079</v>
      </c>
      <c r="B6482" t="s">
        <v>13080</v>
      </c>
      <c r="C6482" s="1">
        <v>45555</v>
      </c>
      <c r="D6482" s="1">
        <v>45412</v>
      </c>
      <c r="E6482" t="s">
        <v>16</v>
      </c>
      <c r="F6482" t="s">
        <v>33</v>
      </c>
      <c r="G6482" t="s">
        <v>12</v>
      </c>
      <c r="H6482" t="s">
        <v>255</v>
      </c>
      <c r="I6482" t="str">
        <f>IF(Table1[[#This Row],[Return_Status]]="Returned", "Yes", "No")</f>
        <v>Yes</v>
      </c>
      <c r="J6482">
        <f>IF(Table1[[#This Row],[Return_Flag]]="Yes",1,0)</f>
        <v>1</v>
      </c>
      <c r="K6482">
        <f>IF(Table1[[#This Row],[Order_ID]]=Table1[[#This Row],[Order_ID]],1,0)</f>
        <v>1</v>
      </c>
      <c r="L6482" s="4" t="str">
        <f>TEXT(Table1[[#This Row],[Order_Date]], "mmm-yyyy")</f>
        <v>Sep-2024</v>
      </c>
    </row>
    <row r="6483" spans="1:12" x14ac:dyDescent="0.25">
      <c r="A6483" t="s">
        <v>13081</v>
      </c>
      <c r="B6483" t="s">
        <v>13082</v>
      </c>
      <c r="C6483" s="1">
        <v>45028</v>
      </c>
      <c r="D6483" s="1">
        <v>45559</v>
      </c>
      <c r="E6483" t="s">
        <v>10</v>
      </c>
      <c r="F6483" t="s">
        <v>11</v>
      </c>
      <c r="G6483" t="s">
        <v>12</v>
      </c>
      <c r="H6483" t="s">
        <v>197</v>
      </c>
      <c r="I6483" t="str">
        <f>IF(Table1[[#This Row],[Return_Status]]="Returned", "Yes", "No")</f>
        <v>Yes</v>
      </c>
      <c r="J6483">
        <f>IF(Table1[[#This Row],[Return_Flag]]="Yes",1,0)</f>
        <v>1</v>
      </c>
      <c r="K6483">
        <f>IF(Table1[[#This Row],[Order_ID]]=Table1[[#This Row],[Order_ID]],1,0)</f>
        <v>1</v>
      </c>
      <c r="L6483" s="4" t="str">
        <f>TEXT(Table1[[#This Row],[Order_Date]], "mmm-yyyy")</f>
        <v>Apr-2023</v>
      </c>
    </row>
    <row r="6484" spans="1:12" x14ac:dyDescent="0.25">
      <c r="A6484" t="s">
        <v>13083</v>
      </c>
      <c r="B6484" t="s">
        <v>13084</v>
      </c>
      <c r="C6484" s="1">
        <v>45258</v>
      </c>
      <c r="E6484" t="s">
        <v>44</v>
      </c>
      <c r="G6484" t="s">
        <v>22</v>
      </c>
      <c r="H6484" t="s">
        <v>255</v>
      </c>
      <c r="I6484" t="str">
        <f>IF(Table1[[#This Row],[Return_Status]]="Returned", "Yes", "No")</f>
        <v>No</v>
      </c>
      <c r="J6484">
        <f>IF(Table1[[#This Row],[Return_Flag]]="Yes",1,0)</f>
        <v>0</v>
      </c>
      <c r="K6484">
        <f>IF(Table1[[#This Row],[Order_ID]]=Table1[[#This Row],[Order_ID]],1,0)</f>
        <v>1</v>
      </c>
      <c r="L6484" s="4" t="str">
        <f>TEXT(Table1[[#This Row],[Order_Date]], "mmm-yyyy")</f>
        <v>Nov-2023</v>
      </c>
    </row>
    <row r="6485" spans="1:12" x14ac:dyDescent="0.25">
      <c r="A6485" t="s">
        <v>13085</v>
      </c>
      <c r="B6485" t="s">
        <v>13086</v>
      </c>
      <c r="C6485" s="1">
        <v>45344</v>
      </c>
      <c r="E6485" t="s">
        <v>16</v>
      </c>
      <c r="G6485" t="s">
        <v>22</v>
      </c>
      <c r="H6485" t="s">
        <v>101</v>
      </c>
      <c r="I6485" t="str">
        <f>IF(Table1[[#This Row],[Return_Status]]="Returned", "Yes", "No")</f>
        <v>No</v>
      </c>
      <c r="J6485">
        <f>IF(Table1[[#This Row],[Return_Flag]]="Yes",1,0)</f>
        <v>0</v>
      </c>
      <c r="K6485">
        <f>IF(Table1[[#This Row],[Order_ID]]=Table1[[#This Row],[Order_ID]],1,0)</f>
        <v>1</v>
      </c>
      <c r="L6485" s="4" t="str">
        <f>TEXT(Table1[[#This Row],[Order_Date]], "mmm-yyyy")</f>
        <v>Feb-2024</v>
      </c>
    </row>
    <row r="6486" spans="1:12" x14ac:dyDescent="0.25">
      <c r="A6486" t="s">
        <v>13087</v>
      </c>
      <c r="B6486" t="s">
        <v>13088</v>
      </c>
      <c r="C6486" s="1">
        <v>45257</v>
      </c>
      <c r="D6486" s="1">
        <v>45568</v>
      </c>
      <c r="E6486" t="s">
        <v>44</v>
      </c>
      <c r="F6486" t="s">
        <v>33</v>
      </c>
      <c r="G6486" t="s">
        <v>12</v>
      </c>
      <c r="H6486" t="s">
        <v>48</v>
      </c>
      <c r="I6486" t="str">
        <f>IF(Table1[[#This Row],[Return_Status]]="Returned", "Yes", "No")</f>
        <v>Yes</v>
      </c>
      <c r="J6486">
        <f>IF(Table1[[#This Row],[Return_Flag]]="Yes",1,0)</f>
        <v>1</v>
      </c>
      <c r="K6486">
        <f>IF(Table1[[#This Row],[Order_ID]]=Table1[[#This Row],[Order_ID]],1,0)</f>
        <v>1</v>
      </c>
      <c r="L6486" s="4" t="str">
        <f>TEXT(Table1[[#This Row],[Order_Date]], "mmm-yyyy")</f>
        <v>Nov-2023</v>
      </c>
    </row>
    <row r="6487" spans="1:12" x14ac:dyDescent="0.25">
      <c r="A6487" t="s">
        <v>13089</v>
      </c>
      <c r="B6487" t="s">
        <v>13090</v>
      </c>
      <c r="C6487" s="1">
        <v>45566</v>
      </c>
      <c r="D6487" s="1">
        <v>45472</v>
      </c>
      <c r="E6487" t="s">
        <v>16</v>
      </c>
      <c r="F6487" t="s">
        <v>40</v>
      </c>
      <c r="G6487" t="s">
        <v>12</v>
      </c>
      <c r="H6487" t="s">
        <v>207</v>
      </c>
      <c r="I6487" t="str">
        <f>IF(Table1[[#This Row],[Return_Status]]="Returned", "Yes", "No")</f>
        <v>Yes</v>
      </c>
      <c r="J6487">
        <f>IF(Table1[[#This Row],[Return_Flag]]="Yes",1,0)</f>
        <v>1</v>
      </c>
      <c r="K6487">
        <f>IF(Table1[[#This Row],[Order_ID]]=Table1[[#This Row],[Order_ID]],1,0)</f>
        <v>1</v>
      </c>
      <c r="L6487" s="4" t="str">
        <f>TEXT(Table1[[#This Row],[Order_Date]], "mmm-yyyy")</f>
        <v>Oct-2024</v>
      </c>
    </row>
    <row r="6488" spans="1:12" x14ac:dyDescent="0.25">
      <c r="A6488" t="s">
        <v>13091</v>
      </c>
      <c r="B6488" t="s">
        <v>13092</v>
      </c>
      <c r="C6488" s="1">
        <v>45515</v>
      </c>
      <c r="E6488" t="s">
        <v>32</v>
      </c>
      <c r="G6488" t="s">
        <v>22</v>
      </c>
      <c r="H6488" t="s">
        <v>255</v>
      </c>
      <c r="I6488" t="str">
        <f>IF(Table1[[#This Row],[Return_Status]]="Returned", "Yes", "No")</f>
        <v>No</v>
      </c>
      <c r="J6488">
        <f>IF(Table1[[#This Row],[Return_Flag]]="Yes",1,0)</f>
        <v>0</v>
      </c>
      <c r="K6488">
        <f>IF(Table1[[#This Row],[Order_ID]]=Table1[[#This Row],[Order_ID]],1,0)</f>
        <v>1</v>
      </c>
      <c r="L6488" s="4" t="str">
        <f>TEXT(Table1[[#This Row],[Order_Date]], "mmm-yyyy")</f>
        <v>Aug-2024</v>
      </c>
    </row>
    <row r="6489" spans="1:12" x14ac:dyDescent="0.25">
      <c r="A6489" t="s">
        <v>13093</v>
      </c>
      <c r="B6489" t="s">
        <v>13094</v>
      </c>
      <c r="C6489" s="1">
        <v>45455</v>
      </c>
      <c r="E6489" t="s">
        <v>32</v>
      </c>
      <c r="G6489" t="s">
        <v>22</v>
      </c>
      <c r="H6489" t="s">
        <v>134</v>
      </c>
      <c r="I6489" t="str">
        <f>IF(Table1[[#This Row],[Return_Status]]="Returned", "Yes", "No")</f>
        <v>No</v>
      </c>
      <c r="J6489">
        <f>IF(Table1[[#This Row],[Return_Flag]]="Yes",1,0)</f>
        <v>0</v>
      </c>
      <c r="K6489">
        <f>IF(Table1[[#This Row],[Order_ID]]=Table1[[#This Row],[Order_ID]],1,0)</f>
        <v>1</v>
      </c>
      <c r="L6489" s="4" t="str">
        <f>TEXT(Table1[[#This Row],[Order_Date]], "mmm-yyyy")</f>
        <v>Jun-2024</v>
      </c>
    </row>
    <row r="6490" spans="1:12" x14ac:dyDescent="0.25">
      <c r="A6490" t="s">
        <v>13095</v>
      </c>
      <c r="B6490" t="s">
        <v>13096</v>
      </c>
      <c r="C6490" s="1">
        <v>45429</v>
      </c>
      <c r="D6490" s="1">
        <v>44951</v>
      </c>
      <c r="E6490" t="s">
        <v>16</v>
      </c>
      <c r="F6490" t="s">
        <v>11</v>
      </c>
      <c r="G6490" t="s">
        <v>12</v>
      </c>
      <c r="H6490" t="s">
        <v>146</v>
      </c>
      <c r="I6490" t="str">
        <f>IF(Table1[[#This Row],[Return_Status]]="Returned", "Yes", "No")</f>
        <v>Yes</v>
      </c>
      <c r="J6490">
        <f>IF(Table1[[#This Row],[Return_Flag]]="Yes",1,0)</f>
        <v>1</v>
      </c>
      <c r="K6490">
        <f>IF(Table1[[#This Row],[Order_ID]]=Table1[[#This Row],[Order_ID]],1,0)</f>
        <v>1</v>
      </c>
      <c r="L6490" s="4" t="str">
        <f>TEXT(Table1[[#This Row],[Order_Date]], "mmm-yyyy")</f>
        <v>May-2024</v>
      </c>
    </row>
    <row r="6491" spans="1:12" x14ac:dyDescent="0.25">
      <c r="A6491" t="s">
        <v>13097</v>
      </c>
      <c r="B6491" t="s">
        <v>13098</v>
      </c>
      <c r="C6491" s="1">
        <v>45401</v>
      </c>
      <c r="D6491" s="1">
        <v>45054</v>
      </c>
      <c r="E6491" t="s">
        <v>10</v>
      </c>
      <c r="F6491" t="s">
        <v>17</v>
      </c>
      <c r="G6491" t="s">
        <v>12</v>
      </c>
      <c r="H6491" t="s">
        <v>83</v>
      </c>
      <c r="I6491" t="str">
        <f>IF(Table1[[#This Row],[Return_Status]]="Returned", "Yes", "No")</f>
        <v>Yes</v>
      </c>
      <c r="J6491">
        <f>IF(Table1[[#This Row],[Return_Flag]]="Yes",1,0)</f>
        <v>1</v>
      </c>
      <c r="K6491">
        <f>IF(Table1[[#This Row],[Order_ID]]=Table1[[#This Row],[Order_ID]],1,0)</f>
        <v>1</v>
      </c>
      <c r="L6491" s="4" t="str">
        <f>TEXT(Table1[[#This Row],[Order_Date]], "mmm-yyyy")</f>
        <v>Apr-2024</v>
      </c>
    </row>
    <row r="6492" spans="1:12" x14ac:dyDescent="0.25">
      <c r="A6492" t="s">
        <v>13099</v>
      </c>
      <c r="B6492" t="s">
        <v>13100</v>
      </c>
      <c r="C6492" s="1">
        <v>45592</v>
      </c>
      <c r="E6492" t="s">
        <v>10</v>
      </c>
      <c r="G6492" t="s">
        <v>22</v>
      </c>
      <c r="H6492" t="s">
        <v>329</v>
      </c>
      <c r="I6492" t="str">
        <f>IF(Table1[[#This Row],[Return_Status]]="Returned", "Yes", "No")</f>
        <v>No</v>
      </c>
      <c r="J6492">
        <f>IF(Table1[[#This Row],[Return_Flag]]="Yes",1,0)</f>
        <v>0</v>
      </c>
      <c r="K6492">
        <f>IF(Table1[[#This Row],[Order_ID]]=Table1[[#This Row],[Order_ID]],1,0)</f>
        <v>1</v>
      </c>
      <c r="L6492" s="4" t="str">
        <f>TEXT(Table1[[#This Row],[Order_Date]], "mmm-yyyy")</f>
        <v>Oct-2024</v>
      </c>
    </row>
    <row r="6493" spans="1:12" x14ac:dyDescent="0.25">
      <c r="A6493" t="s">
        <v>13101</v>
      </c>
      <c r="B6493" t="s">
        <v>13102</v>
      </c>
      <c r="C6493" s="1">
        <v>44958</v>
      </c>
      <c r="E6493" t="s">
        <v>32</v>
      </c>
      <c r="G6493" t="s">
        <v>22</v>
      </c>
      <c r="H6493" t="s">
        <v>92</v>
      </c>
      <c r="I6493" t="str">
        <f>IF(Table1[[#This Row],[Return_Status]]="Returned", "Yes", "No")</f>
        <v>No</v>
      </c>
      <c r="J6493">
        <f>IF(Table1[[#This Row],[Return_Flag]]="Yes",1,0)</f>
        <v>0</v>
      </c>
      <c r="K6493">
        <f>IF(Table1[[#This Row],[Order_ID]]=Table1[[#This Row],[Order_ID]],1,0)</f>
        <v>1</v>
      </c>
      <c r="L6493" s="4" t="str">
        <f>TEXT(Table1[[#This Row],[Order_Date]], "mmm-yyyy")</f>
        <v>Feb-2023</v>
      </c>
    </row>
    <row r="6494" spans="1:12" x14ac:dyDescent="0.25">
      <c r="A6494" t="s">
        <v>13103</v>
      </c>
      <c r="B6494" t="s">
        <v>13104</v>
      </c>
      <c r="C6494" s="1">
        <v>45278</v>
      </c>
      <c r="D6494" s="1">
        <v>45050</v>
      </c>
      <c r="E6494" t="s">
        <v>21</v>
      </c>
      <c r="F6494" t="s">
        <v>33</v>
      </c>
      <c r="G6494" t="s">
        <v>12</v>
      </c>
      <c r="H6494" t="s">
        <v>18</v>
      </c>
      <c r="I6494" t="str">
        <f>IF(Table1[[#This Row],[Return_Status]]="Returned", "Yes", "No")</f>
        <v>Yes</v>
      </c>
      <c r="J6494">
        <f>IF(Table1[[#This Row],[Return_Flag]]="Yes",1,0)</f>
        <v>1</v>
      </c>
      <c r="K6494">
        <f>IF(Table1[[#This Row],[Order_ID]]=Table1[[#This Row],[Order_ID]],1,0)</f>
        <v>1</v>
      </c>
      <c r="L6494" s="4" t="str">
        <f>TEXT(Table1[[#This Row],[Order_Date]], "mmm-yyyy")</f>
        <v>Dec-2023</v>
      </c>
    </row>
    <row r="6495" spans="1:12" x14ac:dyDescent="0.25">
      <c r="A6495" t="s">
        <v>13105</v>
      </c>
      <c r="B6495" t="s">
        <v>13106</v>
      </c>
      <c r="C6495" s="1">
        <v>45289</v>
      </c>
      <c r="E6495" t="s">
        <v>21</v>
      </c>
      <c r="G6495" t="s">
        <v>22</v>
      </c>
      <c r="H6495" t="s">
        <v>413</v>
      </c>
      <c r="I6495" t="str">
        <f>IF(Table1[[#This Row],[Return_Status]]="Returned", "Yes", "No")</f>
        <v>No</v>
      </c>
      <c r="J6495">
        <f>IF(Table1[[#This Row],[Return_Flag]]="Yes",1,0)</f>
        <v>0</v>
      </c>
      <c r="K6495">
        <f>IF(Table1[[#This Row],[Order_ID]]=Table1[[#This Row],[Order_ID]],1,0)</f>
        <v>1</v>
      </c>
      <c r="L6495" s="4" t="str">
        <f>TEXT(Table1[[#This Row],[Order_Date]], "mmm-yyyy")</f>
        <v>Dec-2023</v>
      </c>
    </row>
    <row r="6496" spans="1:12" x14ac:dyDescent="0.25">
      <c r="A6496" t="s">
        <v>13107</v>
      </c>
      <c r="B6496" t="s">
        <v>13108</v>
      </c>
      <c r="C6496" s="1">
        <v>45401</v>
      </c>
      <c r="D6496" s="1">
        <v>45218</v>
      </c>
      <c r="E6496" t="s">
        <v>44</v>
      </c>
      <c r="F6496" t="s">
        <v>17</v>
      </c>
      <c r="G6496" t="s">
        <v>12</v>
      </c>
      <c r="H6496" t="s">
        <v>271</v>
      </c>
      <c r="I6496" t="str">
        <f>IF(Table1[[#This Row],[Return_Status]]="Returned", "Yes", "No")</f>
        <v>Yes</v>
      </c>
      <c r="J6496">
        <f>IF(Table1[[#This Row],[Return_Flag]]="Yes",1,0)</f>
        <v>1</v>
      </c>
      <c r="K6496">
        <f>IF(Table1[[#This Row],[Order_ID]]=Table1[[#This Row],[Order_ID]],1,0)</f>
        <v>1</v>
      </c>
      <c r="L6496" s="4" t="str">
        <f>TEXT(Table1[[#This Row],[Order_Date]], "mmm-yyyy")</f>
        <v>Apr-2024</v>
      </c>
    </row>
    <row r="6497" spans="1:12" x14ac:dyDescent="0.25">
      <c r="A6497" t="s">
        <v>13109</v>
      </c>
      <c r="B6497" t="s">
        <v>13110</v>
      </c>
      <c r="C6497" s="1">
        <v>45061</v>
      </c>
      <c r="E6497" t="s">
        <v>21</v>
      </c>
      <c r="G6497" t="s">
        <v>22</v>
      </c>
      <c r="H6497" t="s">
        <v>436</v>
      </c>
      <c r="I6497" t="str">
        <f>IF(Table1[[#This Row],[Return_Status]]="Returned", "Yes", "No")</f>
        <v>No</v>
      </c>
      <c r="J6497">
        <f>IF(Table1[[#This Row],[Return_Flag]]="Yes",1,0)</f>
        <v>0</v>
      </c>
      <c r="K6497">
        <f>IF(Table1[[#This Row],[Order_ID]]=Table1[[#This Row],[Order_ID]],1,0)</f>
        <v>1</v>
      </c>
      <c r="L6497" s="4" t="str">
        <f>TEXT(Table1[[#This Row],[Order_Date]], "mmm-yyyy")</f>
        <v>May-2023</v>
      </c>
    </row>
    <row r="6498" spans="1:12" x14ac:dyDescent="0.25">
      <c r="A6498" t="s">
        <v>13111</v>
      </c>
      <c r="B6498" t="s">
        <v>13112</v>
      </c>
      <c r="C6498" s="1">
        <v>45379</v>
      </c>
      <c r="D6498" s="1">
        <v>45582</v>
      </c>
      <c r="E6498" t="s">
        <v>32</v>
      </c>
      <c r="F6498" t="s">
        <v>11</v>
      </c>
      <c r="G6498" t="s">
        <v>12</v>
      </c>
      <c r="H6498" t="s">
        <v>57</v>
      </c>
      <c r="I6498" t="str">
        <f>IF(Table1[[#This Row],[Return_Status]]="Returned", "Yes", "No")</f>
        <v>Yes</v>
      </c>
      <c r="J6498">
        <f>IF(Table1[[#This Row],[Return_Flag]]="Yes",1,0)</f>
        <v>1</v>
      </c>
      <c r="K6498">
        <f>IF(Table1[[#This Row],[Order_ID]]=Table1[[#This Row],[Order_ID]],1,0)</f>
        <v>1</v>
      </c>
      <c r="L6498" s="4" t="str">
        <f>TEXT(Table1[[#This Row],[Order_Date]], "mmm-yyyy")</f>
        <v>Mar-2024</v>
      </c>
    </row>
    <row r="6499" spans="1:12" x14ac:dyDescent="0.25">
      <c r="A6499" t="s">
        <v>13113</v>
      </c>
      <c r="B6499" t="s">
        <v>13114</v>
      </c>
      <c r="C6499" s="1">
        <v>45255</v>
      </c>
      <c r="D6499" s="1">
        <v>45521</v>
      </c>
      <c r="E6499" t="s">
        <v>44</v>
      </c>
      <c r="F6499" t="s">
        <v>17</v>
      </c>
      <c r="G6499" t="s">
        <v>12</v>
      </c>
      <c r="H6499" t="s">
        <v>207</v>
      </c>
      <c r="I6499" t="str">
        <f>IF(Table1[[#This Row],[Return_Status]]="Returned", "Yes", "No")</f>
        <v>Yes</v>
      </c>
      <c r="J6499">
        <f>IF(Table1[[#This Row],[Return_Flag]]="Yes",1,0)</f>
        <v>1</v>
      </c>
      <c r="K6499">
        <f>IF(Table1[[#This Row],[Order_ID]]=Table1[[#This Row],[Order_ID]],1,0)</f>
        <v>1</v>
      </c>
      <c r="L6499" s="4" t="str">
        <f>TEXT(Table1[[#This Row],[Order_Date]], "mmm-yyyy")</f>
        <v>Nov-2023</v>
      </c>
    </row>
    <row r="6500" spans="1:12" x14ac:dyDescent="0.25">
      <c r="A6500" t="s">
        <v>13115</v>
      </c>
      <c r="B6500" t="s">
        <v>13116</v>
      </c>
      <c r="C6500" s="1">
        <v>45575</v>
      </c>
      <c r="E6500" t="s">
        <v>32</v>
      </c>
      <c r="G6500" t="s">
        <v>22</v>
      </c>
      <c r="H6500" t="s">
        <v>54</v>
      </c>
      <c r="I6500" t="str">
        <f>IF(Table1[[#This Row],[Return_Status]]="Returned", "Yes", "No")</f>
        <v>No</v>
      </c>
      <c r="J6500">
        <f>IF(Table1[[#This Row],[Return_Flag]]="Yes",1,0)</f>
        <v>0</v>
      </c>
      <c r="K6500">
        <f>IF(Table1[[#This Row],[Order_ID]]=Table1[[#This Row],[Order_ID]],1,0)</f>
        <v>1</v>
      </c>
      <c r="L6500" s="4" t="str">
        <f>TEXT(Table1[[#This Row],[Order_Date]], "mmm-yyyy")</f>
        <v>Oct-2024</v>
      </c>
    </row>
    <row r="6501" spans="1:12" x14ac:dyDescent="0.25">
      <c r="A6501" t="s">
        <v>13117</v>
      </c>
      <c r="B6501" t="s">
        <v>13118</v>
      </c>
      <c r="C6501" s="1">
        <v>44956</v>
      </c>
      <c r="E6501" t="s">
        <v>16</v>
      </c>
      <c r="G6501" t="s">
        <v>22</v>
      </c>
      <c r="H6501" t="s">
        <v>436</v>
      </c>
      <c r="I6501" t="str">
        <f>IF(Table1[[#This Row],[Return_Status]]="Returned", "Yes", "No")</f>
        <v>No</v>
      </c>
      <c r="J6501">
        <f>IF(Table1[[#This Row],[Return_Flag]]="Yes",1,0)</f>
        <v>0</v>
      </c>
      <c r="K6501">
        <f>IF(Table1[[#This Row],[Order_ID]]=Table1[[#This Row],[Order_ID]],1,0)</f>
        <v>1</v>
      </c>
      <c r="L6501" s="4" t="str">
        <f>TEXT(Table1[[#This Row],[Order_Date]], "mmm-yyyy")</f>
        <v>Jan-2023</v>
      </c>
    </row>
    <row r="6502" spans="1:12" x14ac:dyDescent="0.25">
      <c r="A6502" t="s">
        <v>13119</v>
      </c>
      <c r="B6502" t="s">
        <v>13120</v>
      </c>
      <c r="C6502" s="1">
        <v>45071</v>
      </c>
      <c r="D6502" s="1">
        <v>45415</v>
      </c>
      <c r="E6502" t="s">
        <v>10</v>
      </c>
      <c r="F6502" t="s">
        <v>11</v>
      </c>
      <c r="G6502" t="s">
        <v>12</v>
      </c>
      <c r="H6502" t="s">
        <v>1032</v>
      </c>
      <c r="I6502" t="str">
        <f>IF(Table1[[#This Row],[Return_Status]]="Returned", "Yes", "No")</f>
        <v>Yes</v>
      </c>
      <c r="J6502">
        <f>IF(Table1[[#This Row],[Return_Flag]]="Yes",1,0)</f>
        <v>1</v>
      </c>
      <c r="K6502">
        <f>IF(Table1[[#This Row],[Order_ID]]=Table1[[#This Row],[Order_ID]],1,0)</f>
        <v>1</v>
      </c>
      <c r="L6502" s="4" t="str">
        <f>TEXT(Table1[[#This Row],[Order_Date]], "mmm-yyyy")</f>
        <v>May-2023</v>
      </c>
    </row>
    <row r="6503" spans="1:12" x14ac:dyDescent="0.25">
      <c r="A6503" t="s">
        <v>13121</v>
      </c>
      <c r="B6503" t="s">
        <v>13122</v>
      </c>
      <c r="C6503" s="1">
        <v>45161</v>
      </c>
      <c r="D6503" s="1">
        <v>45561</v>
      </c>
      <c r="E6503" t="s">
        <v>44</v>
      </c>
      <c r="F6503" t="s">
        <v>33</v>
      </c>
      <c r="G6503" t="s">
        <v>12</v>
      </c>
      <c r="H6503" t="s">
        <v>18</v>
      </c>
      <c r="I6503" t="str">
        <f>IF(Table1[[#This Row],[Return_Status]]="Returned", "Yes", "No")</f>
        <v>Yes</v>
      </c>
      <c r="J6503">
        <f>IF(Table1[[#This Row],[Return_Flag]]="Yes",1,0)</f>
        <v>1</v>
      </c>
      <c r="K6503">
        <f>IF(Table1[[#This Row],[Order_ID]]=Table1[[#This Row],[Order_ID]],1,0)</f>
        <v>1</v>
      </c>
      <c r="L6503" s="4" t="str">
        <f>TEXT(Table1[[#This Row],[Order_Date]], "mmm-yyyy")</f>
        <v>Aug-2023</v>
      </c>
    </row>
    <row r="6504" spans="1:12" x14ac:dyDescent="0.25">
      <c r="A6504" t="s">
        <v>13123</v>
      </c>
      <c r="B6504" t="s">
        <v>13124</v>
      </c>
      <c r="C6504" s="1">
        <v>45283</v>
      </c>
      <c r="D6504" s="1">
        <v>45380</v>
      </c>
      <c r="E6504" t="s">
        <v>10</v>
      </c>
      <c r="F6504" t="s">
        <v>11</v>
      </c>
      <c r="G6504" t="s">
        <v>12</v>
      </c>
      <c r="H6504" t="s">
        <v>128</v>
      </c>
      <c r="I6504" t="str">
        <f>IF(Table1[[#This Row],[Return_Status]]="Returned", "Yes", "No")</f>
        <v>Yes</v>
      </c>
      <c r="J6504">
        <f>IF(Table1[[#This Row],[Return_Flag]]="Yes",1,0)</f>
        <v>1</v>
      </c>
      <c r="K6504">
        <f>IF(Table1[[#This Row],[Order_ID]]=Table1[[#This Row],[Order_ID]],1,0)</f>
        <v>1</v>
      </c>
      <c r="L6504" s="4" t="str">
        <f>TEXT(Table1[[#This Row],[Order_Date]], "mmm-yyyy")</f>
        <v>Dec-2023</v>
      </c>
    </row>
    <row r="6505" spans="1:12" x14ac:dyDescent="0.25">
      <c r="A6505" t="s">
        <v>13125</v>
      </c>
      <c r="B6505" t="s">
        <v>13126</v>
      </c>
      <c r="C6505" s="1">
        <v>45361</v>
      </c>
      <c r="E6505" t="s">
        <v>10</v>
      </c>
      <c r="G6505" t="s">
        <v>22</v>
      </c>
      <c r="H6505" t="s">
        <v>189</v>
      </c>
      <c r="I6505" t="str">
        <f>IF(Table1[[#This Row],[Return_Status]]="Returned", "Yes", "No")</f>
        <v>No</v>
      </c>
      <c r="J6505">
        <f>IF(Table1[[#This Row],[Return_Flag]]="Yes",1,0)</f>
        <v>0</v>
      </c>
      <c r="K6505">
        <f>IF(Table1[[#This Row],[Order_ID]]=Table1[[#This Row],[Order_ID]],1,0)</f>
        <v>1</v>
      </c>
      <c r="L6505" s="4" t="str">
        <f>TEXT(Table1[[#This Row],[Order_Date]], "mmm-yyyy")</f>
        <v>Mar-2024</v>
      </c>
    </row>
    <row r="6506" spans="1:12" x14ac:dyDescent="0.25">
      <c r="A6506" t="s">
        <v>13127</v>
      </c>
      <c r="B6506" t="s">
        <v>13128</v>
      </c>
      <c r="C6506" s="1">
        <v>45358</v>
      </c>
      <c r="E6506" t="s">
        <v>21</v>
      </c>
      <c r="G6506" t="s">
        <v>22</v>
      </c>
      <c r="H6506" t="s">
        <v>192</v>
      </c>
      <c r="I6506" t="str">
        <f>IF(Table1[[#This Row],[Return_Status]]="Returned", "Yes", "No")</f>
        <v>No</v>
      </c>
      <c r="J6506">
        <f>IF(Table1[[#This Row],[Return_Flag]]="Yes",1,0)</f>
        <v>0</v>
      </c>
      <c r="K6506">
        <f>IF(Table1[[#This Row],[Order_ID]]=Table1[[#This Row],[Order_ID]],1,0)</f>
        <v>1</v>
      </c>
      <c r="L6506" s="4" t="str">
        <f>TEXT(Table1[[#This Row],[Order_Date]], "mmm-yyyy")</f>
        <v>Mar-2024</v>
      </c>
    </row>
    <row r="6507" spans="1:12" x14ac:dyDescent="0.25">
      <c r="A6507" t="s">
        <v>13129</v>
      </c>
      <c r="B6507" t="s">
        <v>13130</v>
      </c>
      <c r="C6507" s="1">
        <v>45122</v>
      </c>
      <c r="D6507" s="1">
        <v>45070</v>
      </c>
      <c r="E6507" t="s">
        <v>10</v>
      </c>
      <c r="F6507" t="s">
        <v>33</v>
      </c>
      <c r="G6507" t="s">
        <v>12</v>
      </c>
      <c r="H6507" t="s">
        <v>238</v>
      </c>
      <c r="I6507" t="str">
        <f>IF(Table1[[#This Row],[Return_Status]]="Returned", "Yes", "No")</f>
        <v>Yes</v>
      </c>
      <c r="J6507">
        <f>IF(Table1[[#This Row],[Return_Flag]]="Yes",1,0)</f>
        <v>1</v>
      </c>
      <c r="K6507">
        <f>IF(Table1[[#This Row],[Order_ID]]=Table1[[#This Row],[Order_ID]],1,0)</f>
        <v>1</v>
      </c>
      <c r="L6507" s="4" t="str">
        <f>TEXT(Table1[[#This Row],[Order_Date]], "mmm-yyyy")</f>
        <v>Jul-2023</v>
      </c>
    </row>
    <row r="6508" spans="1:12" x14ac:dyDescent="0.25">
      <c r="A6508" t="s">
        <v>13131</v>
      </c>
      <c r="B6508" t="s">
        <v>13132</v>
      </c>
      <c r="C6508" s="1">
        <v>45543</v>
      </c>
      <c r="D6508" s="1">
        <v>45155</v>
      </c>
      <c r="E6508" t="s">
        <v>21</v>
      </c>
      <c r="F6508" t="s">
        <v>11</v>
      </c>
      <c r="G6508" t="s">
        <v>12</v>
      </c>
      <c r="H6508" t="s">
        <v>118</v>
      </c>
      <c r="I6508" t="str">
        <f>IF(Table1[[#This Row],[Return_Status]]="Returned", "Yes", "No")</f>
        <v>Yes</v>
      </c>
      <c r="J6508">
        <f>IF(Table1[[#This Row],[Return_Flag]]="Yes",1,0)</f>
        <v>1</v>
      </c>
      <c r="K6508">
        <f>IF(Table1[[#This Row],[Order_ID]]=Table1[[#This Row],[Order_ID]],1,0)</f>
        <v>1</v>
      </c>
      <c r="L6508" s="4" t="str">
        <f>TEXT(Table1[[#This Row],[Order_Date]], "mmm-yyyy")</f>
        <v>Sep-2024</v>
      </c>
    </row>
    <row r="6509" spans="1:12" x14ac:dyDescent="0.25">
      <c r="A6509" t="s">
        <v>13133</v>
      </c>
      <c r="B6509" t="s">
        <v>13134</v>
      </c>
      <c r="C6509" s="1">
        <v>45365</v>
      </c>
      <c r="D6509" s="1">
        <v>45458</v>
      </c>
      <c r="E6509" t="s">
        <v>32</v>
      </c>
      <c r="F6509" t="s">
        <v>33</v>
      </c>
      <c r="G6509" t="s">
        <v>12</v>
      </c>
      <c r="H6509" t="s">
        <v>65</v>
      </c>
      <c r="I6509" t="str">
        <f>IF(Table1[[#This Row],[Return_Status]]="Returned", "Yes", "No")</f>
        <v>Yes</v>
      </c>
      <c r="J6509">
        <f>IF(Table1[[#This Row],[Return_Flag]]="Yes",1,0)</f>
        <v>1</v>
      </c>
      <c r="K6509">
        <f>IF(Table1[[#This Row],[Order_ID]]=Table1[[#This Row],[Order_ID]],1,0)</f>
        <v>1</v>
      </c>
      <c r="L6509" s="4" t="str">
        <f>TEXT(Table1[[#This Row],[Order_Date]], "mmm-yyyy")</f>
        <v>Mar-2024</v>
      </c>
    </row>
    <row r="6510" spans="1:12" x14ac:dyDescent="0.25">
      <c r="A6510" t="s">
        <v>13135</v>
      </c>
      <c r="B6510" t="s">
        <v>13136</v>
      </c>
      <c r="C6510" s="1">
        <v>45208</v>
      </c>
      <c r="E6510" t="s">
        <v>21</v>
      </c>
      <c r="G6510" t="s">
        <v>22</v>
      </c>
      <c r="H6510" t="s">
        <v>80</v>
      </c>
      <c r="I6510" t="str">
        <f>IF(Table1[[#This Row],[Return_Status]]="Returned", "Yes", "No")</f>
        <v>No</v>
      </c>
      <c r="J6510">
        <f>IF(Table1[[#This Row],[Return_Flag]]="Yes",1,0)</f>
        <v>0</v>
      </c>
      <c r="K6510">
        <f>IF(Table1[[#This Row],[Order_ID]]=Table1[[#This Row],[Order_ID]],1,0)</f>
        <v>1</v>
      </c>
      <c r="L6510" s="4" t="str">
        <f>TEXT(Table1[[#This Row],[Order_Date]], "mmm-yyyy")</f>
        <v>Oct-2023</v>
      </c>
    </row>
    <row r="6511" spans="1:12" x14ac:dyDescent="0.25">
      <c r="A6511" t="s">
        <v>13137</v>
      </c>
      <c r="B6511" t="s">
        <v>13138</v>
      </c>
      <c r="C6511" s="1">
        <v>45367</v>
      </c>
      <c r="D6511" s="1">
        <v>44949</v>
      </c>
      <c r="E6511" t="s">
        <v>21</v>
      </c>
      <c r="F6511" t="s">
        <v>11</v>
      </c>
      <c r="G6511" t="s">
        <v>12</v>
      </c>
      <c r="H6511" t="s">
        <v>848</v>
      </c>
      <c r="I6511" t="str">
        <f>IF(Table1[[#This Row],[Return_Status]]="Returned", "Yes", "No")</f>
        <v>Yes</v>
      </c>
      <c r="J6511">
        <f>IF(Table1[[#This Row],[Return_Flag]]="Yes",1,0)</f>
        <v>1</v>
      </c>
      <c r="K6511">
        <f>IF(Table1[[#This Row],[Order_ID]]=Table1[[#This Row],[Order_ID]],1,0)</f>
        <v>1</v>
      </c>
      <c r="L6511" s="4" t="str">
        <f>TEXT(Table1[[#This Row],[Order_Date]], "mmm-yyyy")</f>
        <v>Mar-2024</v>
      </c>
    </row>
    <row r="6512" spans="1:12" x14ac:dyDescent="0.25">
      <c r="A6512" t="s">
        <v>13139</v>
      </c>
      <c r="B6512" t="s">
        <v>13140</v>
      </c>
      <c r="C6512" s="1">
        <v>45155</v>
      </c>
      <c r="E6512" t="s">
        <v>10</v>
      </c>
      <c r="G6512" t="s">
        <v>22</v>
      </c>
      <c r="H6512" t="s">
        <v>98</v>
      </c>
      <c r="I6512" t="str">
        <f>IF(Table1[[#This Row],[Return_Status]]="Returned", "Yes", "No")</f>
        <v>No</v>
      </c>
      <c r="J6512">
        <f>IF(Table1[[#This Row],[Return_Flag]]="Yes",1,0)</f>
        <v>0</v>
      </c>
      <c r="K6512">
        <f>IF(Table1[[#This Row],[Order_ID]]=Table1[[#This Row],[Order_ID]],1,0)</f>
        <v>1</v>
      </c>
      <c r="L6512" s="4" t="str">
        <f>TEXT(Table1[[#This Row],[Order_Date]], "mmm-yyyy")</f>
        <v>Aug-2023</v>
      </c>
    </row>
    <row r="6513" spans="1:12" x14ac:dyDescent="0.25">
      <c r="A6513" t="s">
        <v>13141</v>
      </c>
      <c r="B6513" t="s">
        <v>13142</v>
      </c>
      <c r="C6513" s="1">
        <v>45209</v>
      </c>
      <c r="D6513" s="1">
        <v>44952</v>
      </c>
      <c r="E6513" t="s">
        <v>44</v>
      </c>
      <c r="F6513" t="s">
        <v>17</v>
      </c>
      <c r="G6513" t="s">
        <v>12</v>
      </c>
      <c r="H6513" t="s">
        <v>817</v>
      </c>
      <c r="I6513" t="str">
        <f>IF(Table1[[#This Row],[Return_Status]]="Returned", "Yes", "No")</f>
        <v>Yes</v>
      </c>
      <c r="J6513">
        <f>IF(Table1[[#This Row],[Return_Flag]]="Yes",1,0)</f>
        <v>1</v>
      </c>
      <c r="K6513">
        <f>IF(Table1[[#This Row],[Order_ID]]=Table1[[#This Row],[Order_ID]],1,0)</f>
        <v>1</v>
      </c>
      <c r="L6513" s="4" t="str">
        <f>TEXT(Table1[[#This Row],[Order_Date]], "mmm-yyyy")</f>
        <v>Oct-2023</v>
      </c>
    </row>
    <row r="6514" spans="1:12" x14ac:dyDescent="0.25">
      <c r="A6514" t="s">
        <v>13143</v>
      </c>
      <c r="B6514" t="s">
        <v>13144</v>
      </c>
      <c r="C6514" s="1">
        <v>45422</v>
      </c>
      <c r="E6514" t="s">
        <v>21</v>
      </c>
      <c r="G6514" t="s">
        <v>22</v>
      </c>
      <c r="H6514" t="s">
        <v>155</v>
      </c>
      <c r="I6514" t="str">
        <f>IF(Table1[[#This Row],[Return_Status]]="Returned", "Yes", "No")</f>
        <v>No</v>
      </c>
      <c r="J6514">
        <f>IF(Table1[[#This Row],[Return_Flag]]="Yes",1,0)</f>
        <v>0</v>
      </c>
      <c r="K6514">
        <f>IF(Table1[[#This Row],[Order_ID]]=Table1[[#This Row],[Order_ID]],1,0)</f>
        <v>1</v>
      </c>
      <c r="L6514" s="4" t="str">
        <f>TEXT(Table1[[#This Row],[Order_Date]], "mmm-yyyy")</f>
        <v>May-2024</v>
      </c>
    </row>
    <row r="6515" spans="1:12" x14ac:dyDescent="0.25">
      <c r="A6515" t="s">
        <v>13145</v>
      </c>
      <c r="B6515" t="s">
        <v>13146</v>
      </c>
      <c r="C6515" s="1">
        <v>45374</v>
      </c>
      <c r="E6515" t="s">
        <v>32</v>
      </c>
      <c r="G6515" t="s">
        <v>22</v>
      </c>
      <c r="H6515" t="s">
        <v>232</v>
      </c>
      <c r="I6515" t="str">
        <f>IF(Table1[[#This Row],[Return_Status]]="Returned", "Yes", "No")</f>
        <v>No</v>
      </c>
      <c r="J6515">
        <f>IF(Table1[[#This Row],[Return_Flag]]="Yes",1,0)</f>
        <v>0</v>
      </c>
      <c r="K6515">
        <f>IF(Table1[[#This Row],[Order_ID]]=Table1[[#This Row],[Order_ID]],1,0)</f>
        <v>1</v>
      </c>
      <c r="L6515" s="4" t="str">
        <f>TEXT(Table1[[#This Row],[Order_Date]], "mmm-yyyy")</f>
        <v>Mar-2024</v>
      </c>
    </row>
    <row r="6516" spans="1:12" x14ac:dyDescent="0.25">
      <c r="A6516" t="s">
        <v>13147</v>
      </c>
      <c r="B6516" t="s">
        <v>13148</v>
      </c>
      <c r="C6516" s="1">
        <v>45355</v>
      </c>
      <c r="D6516" s="1">
        <v>45189</v>
      </c>
      <c r="E6516" t="s">
        <v>16</v>
      </c>
      <c r="F6516" t="s">
        <v>33</v>
      </c>
      <c r="G6516" t="s">
        <v>12</v>
      </c>
      <c r="H6516" t="s">
        <v>107</v>
      </c>
      <c r="I6516" t="str">
        <f>IF(Table1[[#This Row],[Return_Status]]="Returned", "Yes", "No")</f>
        <v>Yes</v>
      </c>
      <c r="J6516">
        <f>IF(Table1[[#This Row],[Return_Flag]]="Yes",1,0)</f>
        <v>1</v>
      </c>
      <c r="K6516">
        <f>IF(Table1[[#This Row],[Order_ID]]=Table1[[#This Row],[Order_ID]],1,0)</f>
        <v>1</v>
      </c>
      <c r="L6516" s="4" t="str">
        <f>TEXT(Table1[[#This Row],[Order_Date]], "mmm-yyyy")</f>
        <v>Mar-2024</v>
      </c>
    </row>
    <row r="6517" spans="1:12" x14ac:dyDescent="0.25">
      <c r="A6517" t="s">
        <v>13149</v>
      </c>
      <c r="B6517" t="s">
        <v>13150</v>
      </c>
      <c r="C6517" s="1">
        <v>45289</v>
      </c>
      <c r="E6517" t="s">
        <v>21</v>
      </c>
      <c r="G6517" t="s">
        <v>22</v>
      </c>
      <c r="H6517" t="s">
        <v>238</v>
      </c>
      <c r="I6517" t="str">
        <f>IF(Table1[[#This Row],[Return_Status]]="Returned", "Yes", "No")</f>
        <v>No</v>
      </c>
      <c r="J6517">
        <f>IF(Table1[[#This Row],[Return_Flag]]="Yes",1,0)</f>
        <v>0</v>
      </c>
      <c r="K6517">
        <f>IF(Table1[[#This Row],[Order_ID]]=Table1[[#This Row],[Order_ID]],1,0)</f>
        <v>1</v>
      </c>
      <c r="L6517" s="4" t="str">
        <f>TEXT(Table1[[#This Row],[Order_Date]], "mmm-yyyy")</f>
        <v>Dec-2023</v>
      </c>
    </row>
    <row r="6518" spans="1:12" x14ac:dyDescent="0.25">
      <c r="A6518" t="s">
        <v>13151</v>
      </c>
      <c r="B6518" t="s">
        <v>13152</v>
      </c>
      <c r="C6518" s="1">
        <v>45650</v>
      </c>
      <c r="E6518" t="s">
        <v>44</v>
      </c>
      <c r="G6518" t="s">
        <v>22</v>
      </c>
      <c r="H6518" t="s">
        <v>68</v>
      </c>
      <c r="I6518" t="str">
        <f>IF(Table1[[#This Row],[Return_Status]]="Returned", "Yes", "No")</f>
        <v>No</v>
      </c>
      <c r="J6518">
        <f>IF(Table1[[#This Row],[Return_Flag]]="Yes",1,0)</f>
        <v>0</v>
      </c>
      <c r="K6518">
        <f>IF(Table1[[#This Row],[Order_ID]]=Table1[[#This Row],[Order_ID]],1,0)</f>
        <v>1</v>
      </c>
      <c r="L6518" s="4" t="str">
        <f>TEXT(Table1[[#This Row],[Order_Date]], "mmm-yyyy")</f>
        <v>Dec-2024</v>
      </c>
    </row>
    <row r="6519" spans="1:12" x14ac:dyDescent="0.25">
      <c r="A6519" t="s">
        <v>13153</v>
      </c>
      <c r="B6519" t="s">
        <v>13154</v>
      </c>
      <c r="C6519" s="1">
        <v>45444</v>
      </c>
      <c r="D6519" s="1">
        <v>45535</v>
      </c>
      <c r="E6519" t="s">
        <v>32</v>
      </c>
      <c r="F6519" t="s">
        <v>33</v>
      </c>
      <c r="G6519" t="s">
        <v>12</v>
      </c>
      <c r="H6519" t="s">
        <v>192</v>
      </c>
      <c r="I6519" t="str">
        <f>IF(Table1[[#This Row],[Return_Status]]="Returned", "Yes", "No")</f>
        <v>Yes</v>
      </c>
      <c r="J6519">
        <f>IF(Table1[[#This Row],[Return_Flag]]="Yes",1,0)</f>
        <v>1</v>
      </c>
      <c r="K6519">
        <f>IF(Table1[[#This Row],[Order_ID]]=Table1[[#This Row],[Order_ID]],1,0)</f>
        <v>1</v>
      </c>
      <c r="L6519" s="4" t="str">
        <f>TEXT(Table1[[#This Row],[Order_Date]], "mmm-yyyy")</f>
        <v>Jun-2024</v>
      </c>
    </row>
    <row r="6520" spans="1:12" x14ac:dyDescent="0.25">
      <c r="A6520" t="s">
        <v>13155</v>
      </c>
      <c r="B6520" t="s">
        <v>13156</v>
      </c>
      <c r="C6520" s="1">
        <v>44974</v>
      </c>
      <c r="D6520" s="1">
        <v>45641</v>
      </c>
      <c r="E6520" t="s">
        <v>16</v>
      </c>
      <c r="F6520" t="s">
        <v>11</v>
      </c>
      <c r="G6520" t="s">
        <v>12</v>
      </c>
      <c r="H6520" t="s">
        <v>158</v>
      </c>
      <c r="I6520" t="str">
        <f>IF(Table1[[#This Row],[Return_Status]]="Returned", "Yes", "No")</f>
        <v>Yes</v>
      </c>
      <c r="J6520">
        <f>IF(Table1[[#This Row],[Return_Flag]]="Yes",1,0)</f>
        <v>1</v>
      </c>
      <c r="K6520">
        <f>IF(Table1[[#This Row],[Order_ID]]=Table1[[#This Row],[Order_ID]],1,0)</f>
        <v>1</v>
      </c>
      <c r="L6520" s="4" t="str">
        <f>TEXT(Table1[[#This Row],[Order_Date]], "mmm-yyyy")</f>
        <v>Feb-2023</v>
      </c>
    </row>
    <row r="6521" spans="1:12" x14ac:dyDescent="0.25">
      <c r="A6521" t="s">
        <v>13157</v>
      </c>
      <c r="B6521" t="s">
        <v>13158</v>
      </c>
      <c r="C6521" s="1">
        <v>45541</v>
      </c>
      <c r="D6521" s="1">
        <v>45105</v>
      </c>
      <c r="E6521" t="s">
        <v>44</v>
      </c>
      <c r="F6521" t="s">
        <v>40</v>
      </c>
      <c r="G6521" t="s">
        <v>12</v>
      </c>
      <c r="H6521" t="s">
        <v>703</v>
      </c>
      <c r="I6521" t="str">
        <f>IF(Table1[[#This Row],[Return_Status]]="Returned", "Yes", "No")</f>
        <v>Yes</v>
      </c>
      <c r="J6521">
        <f>IF(Table1[[#This Row],[Return_Flag]]="Yes",1,0)</f>
        <v>1</v>
      </c>
      <c r="K6521">
        <f>IF(Table1[[#This Row],[Order_ID]]=Table1[[#This Row],[Order_ID]],1,0)</f>
        <v>1</v>
      </c>
      <c r="L6521" s="4" t="str">
        <f>TEXT(Table1[[#This Row],[Order_Date]], "mmm-yyyy")</f>
        <v>Sep-2024</v>
      </c>
    </row>
    <row r="6522" spans="1:12" x14ac:dyDescent="0.25">
      <c r="A6522" t="s">
        <v>13159</v>
      </c>
      <c r="B6522" t="s">
        <v>13160</v>
      </c>
      <c r="C6522" s="1">
        <v>45356</v>
      </c>
      <c r="E6522" t="s">
        <v>10</v>
      </c>
      <c r="G6522" t="s">
        <v>22</v>
      </c>
      <c r="H6522" t="s">
        <v>413</v>
      </c>
      <c r="I6522" t="str">
        <f>IF(Table1[[#This Row],[Return_Status]]="Returned", "Yes", "No")</f>
        <v>No</v>
      </c>
      <c r="J6522">
        <f>IF(Table1[[#This Row],[Return_Flag]]="Yes",1,0)</f>
        <v>0</v>
      </c>
      <c r="K6522">
        <f>IF(Table1[[#This Row],[Order_ID]]=Table1[[#This Row],[Order_ID]],1,0)</f>
        <v>1</v>
      </c>
      <c r="L6522" s="4" t="str">
        <f>TEXT(Table1[[#This Row],[Order_Date]], "mmm-yyyy")</f>
        <v>Mar-2024</v>
      </c>
    </row>
    <row r="6523" spans="1:12" x14ac:dyDescent="0.25">
      <c r="A6523" t="s">
        <v>13161</v>
      </c>
      <c r="B6523" t="s">
        <v>13162</v>
      </c>
      <c r="C6523" s="1">
        <v>45301</v>
      </c>
      <c r="E6523" t="s">
        <v>21</v>
      </c>
      <c r="G6523" t="s">
        <v>22</v>
      </c>
      <c r="H6523" t="s">
        <v>600</v>
      </c>
      <c r="I6523" t="str">
        <f>IF(Table1[[#This Row],[Return_Status]]="Returned", "Yes", "No")</f>
        <v>No</v>
      </c>
      <c r="J6523">
        <f>IF(Table1[[#This Row],[Return_Flag]]="Yes",1,0)</f>
        <v>0</v>
      </c>
      <c r="K6523">
        <f>IF(Table1[[#This Row],[Order_ID]]=Table1[[#This Row],[Order_ID]],1,0)</f>
        <v>1</v>
      </c>
      <c r="L6523" s="4" t="str">
        <f>TEXT(Table1[[#This Row],[Order_Date]], "mmm-yyyy")</f>
        <v>Jan-2024</v>
      </c>
    </row>
    <row r="6524" spans="1:12" x14ac:dyDescent="0.25">
      <c r="A6524" t="s">
        <v>13163</v>
      </c>
      <c r="B6524" t="s">
        <v>13164</v>
      </c>
      <c r="C6524" s="1">
        <v>45500</v>
      </c>
      <c r="D6524" s="1">
        <v>45531</v>
      </c>
      <c r="E6524" t="s">
        <v>44</v>
      </c>
      <c r="F6524" t="s">
        <v>17</v>
      </c>
      <c r="G6524" t="s">
        <v>12</v>
      </c>
      <c r="H6524" t="s">
        <v>155</v>
      </c>
      <c r="I6524" t="str">
        <f>IF(Table1[[#This Row],[Return_Status]]="Returned", "Yes", "No")</f>
        <v>Yes</v>
      </c>
      <c r="J6524">
        <f>IF(Table1[[#This Row],[Return_Flag]]="Yes",1,0)</f>
        <v>1</v>
      </c>
      <c r="K6524">
        <f>IF(Table1[[#This Row],[Order_ID]]=Table1[[#This Row],[Order_ID]],1,0)</f>
        <v>1</v>
      </c>
      <c r="L6524" s="4" t="str">
        <f>TEXT(Table1[[#This Row],[Order_Date]], "mmm-yyyy")</f>
        <v>Jul-2024</v>
      </c>
    </row>
    <row r="6525" spans="1:12" x14ac:dyDescent="0.25">
      <c r="A6525" t="s">
        <v>13165</v>
      </c>
      <c r="B6525" t="s">
        <v>13166</v>
      </c>
      <c r="C6525" s="1">
        <v>45229</v>
      </c>
      <c r="E6525" t="s">
        <v>21</v>
      </c>
      <c r="G6525" t="s">
        <v>22</v>
      </c>
      <c r="H6525" t="s">
        <v>642</v>
      </c>
      <c r="I6525" t="str">
        <f>IF(Table1[[#This Row],[Return_Status]]="Returned", "Yes", "No")</f>
        <v>No</v>
      </c>
      <c r="J6525">
        <f>IF(Table1[[#This Row],[Return_Flag]]="Yes",1,0)</f>
        <v>0</v>
      </c>
      <c r="K6525">
        <f>IF(Table1[[#This Row],[Order_ID]]=Table1[[#This Row],[Order_ID]],1,0)</f>
        <v>1</v>
      </c>
      <c r="L6525" s="4" t="str">
        <f>TEXT(Table1[[#This Row],[Order_Date]], "mmm-yyyy")</f>
        <v>Oct-2023</v>
      </c>
    </row>
    <row r="6526" spans="1:12" x14ac:dyDescent="0.25">
      <c r="A6526" t="s">
        <v>13167</v>
      </c>
      <c r="B6526" t="s">
        <v>13168</v>
      </c>
      <c r="C6526" s="1">
        <v>45046</v>
      </c>
      <c r="E6526" t="s">
        <v>16</v>
      </c>
      <c r="G6526" t="s">
        <v>22</v>
      </c>
      <c r="H6526" t="s">
        <v>710</v>
      </c>
      <c r="I6526" t="str">
        <f>IF(Table1[[#This Row],[Return_Status]]="Returned", "Yes", "No")</f>
        <v>No</v>
      </c>
      <c r="J6526">
        <f>IF(Table1[[#This Row],[Return_Flag]]="Yes",1,0)</f>
        <v>0</v>
      </c>
      <c r="K6526">
        <f>IF(Table1[[#This Row],[Order_ID]]=Table1[[#This Row],[Order_ID]],1,0)</f>
        <v>1</v>
      </c>
      <c r="L6526" s="4" t="str">
        <f>TEXT(Table1[[#This Row],[Order_Date]], "mmm-yyyy")</f>
        <v>Apr-2023</v>
      </c>
    </row>
    <row r="6527" spans="1:12" x14ac:dyDescent="0.25">
      <c r="A6527" t="s">
        <v>13169</v>
      </c>
      <c r="B6527" t="s">
        <v>13170</v>
      </c>
      <c r="C6527" s="1">
        <v>45156</v>
      </c>
      <c r="E6527" t="s">
        <v>16</v>
      </c>
      <c r="G6527" t="s">
        <v>22</v>
      </c>
      <c r="H6527" t="s">
        <v>101</v>
      </c>
      <c r="I6527" t="str">
        <f>IF(Table1[[#This Row],[Return_Status]]="Returned", "Yes", "No")</f>
        <v>No</v>
      </c>
      <c r="J6527">
        <f>IF(Table1[[#This Row],[Return_Flag]]="Yes",1,0)</f>
        <v>0</v>
      </c>
      <c r="K6527">
        <f>IF(Table1[[#This Row],[Order_ID]]=Table1[[#This Row],[Order_ID]],1,0)</f>
        <v>1</v>
      </c>
      <c r="L6527" s="4" t="str">
        <f>TEXT(Table1[[#This Row],[Order_Date]], "mmm-yyyy")</f>
        <v>Aug-2023</v>
      </c>
    </row>
    <row r="6528" spans="1:12" x14ac:dyDescent="0.25">
      <c r="A6528" t="s">
        <v>13171</v>
      </c>
      <c r="B6528" t="s">
        <v>13172</v>
      </c>
      <c r="C6528" s="1">
        <v>45525</v>
      </c>
      <c r="E6528" t="s">
        <v>16</v>
      </c>
      <c r="G6528" t="s">
        <v>22</v>
      </c>
      <c r="H6528" t="s">
        <v>232</v>
      </c>
      <c r="I6528" t="str">
        <f>IF(Table1[[#This Row],[Return_Status]]="Returned", "Yes", "No")</f>
        <v>No</v>
      </c>
      <c r="J6528">
        <f>IF(Table1[[#This Row],[Return_Flag]]="Yes",1,0)</f>
        <v>0</v>
      </c>
      <c r="K6528">
        <f>IF(Table1[[#This Row],[Order_ID]]=Table1[[#This Row],[Order_ID]],1,0)</f>
        <v>1</v>
      </c>
      <c r="L6528" s="4" t="str">
        <f>TEXT(Table1[[#This Row],[Order_Date]], "mmm-yyyy")</f>
        <v>Aug-2024</v>
      </c>
    </row>
    <row r="6529" spans="1:12" x14ac:dyDescent="0.25">
      <c r="A6529" t="s">
        <v>13173</v>
      </c>
      <c r="B6529" t="s">
        <v>13174</v>
      </c>
      <c r="C6529" s="1">
        <v>45595</v>
      </c>
      <c r="E6529" t="s">
        <v>21</v>
      </c>
      <c r="G6529" t="s">
        <v>22</v>
      </c>
      <c r="H6529" t="s">
        <v>152</v>
      </c>
      <c r="I6529" t="str">
        <f>IF(Table1[[#This Row],[Return_Status]]="Returned", "Yes", "No")</f>
        <v>No</v>
      </c>
      <c r="J6529">
        <f>IF(Table1[[#This Row],[Return_Flag]]="Yes",1,0)</f>
        <v>0</v>
      </c>
      <c r="K6529">
        <f>IF(Table1[[#This Row],[Order_ID]]=Table1[[#This Row],[Order_ID]],1,0)</f>
        <v>1</v>
      </c>
      <c r="L6529" s="4" t="str">
        <f>TEXT(Table1[[#This Row],[Order_Date]], "mmm-yyyy")</f>
        <v>Oct-2024</v>
      </c>
    </row>
    <row r="6530" spans="1:12" x14ac:dyDescent="0.25">
      <c r="A6530" t="s">
        <v>13175</v>
      </c>
      <c r="B6530" t="s">
        <v>13176</v>
      </c>
      <c r="C6530" s="1">
        <v>45532</v>
      </c>
      <c r="D6530" s="1">
        <v>45549</v>
      </c>
      <c r="E6530" t="s">
        <v>10</v>
      </c>
      <c r="F6530" t="s">
        <v>11</v>
      </c>
      <c r="G6530" t="s">
        <v>12</v>
      </c>
      <c r="H6530" t="s">
        <v>23</v>
      </c>
      <c r="I6530" t="str">
        <f>IF(Table1[[#This Row],[Return_Status]]="Returned", "Yes", "No")</f>
        <v>Yes</v>
      </c>
      <c r="J6530">
        <f>IF(Table1[[#This Row],[Return_Flag]]="Yes",1,0)</f>
        <v>1</v>
      </c>
      <c r="K6530">
        <f>IF(Table1[[#This Row],[Order_ID]]=Table1[[#This Row],[Order_ID]],1,0)</f>
        <v>1</v>
      </c>
      <c r="L6530" s="4" t="str">
        <f>TEXT(Table1[[#This Row],[Order_Date]], "mmm-yyyy")</f>
        <v>Aug-2024</v>
      </c>
    </row>
    <row r="6531" spans="1:12" x14ac:dyDescent="0.25">
      <c r="A6531" t="s">
        <v>13177</v>
      </c>
      <c r="B6531" t="s">
        <v>13178</v>
      </c>
      <c r="C6531" s="1">
        <v>44960</v>
      </c>
      <c r="D6531" s="1">
        <v>45522</v>
      </c>
      <c r="E6531" t="s">
        <v>44</v>
      </c>
      <c r="F6531" t="s">
        <v>33</v>
      </c>
      <c r="G6531" t="s">
        <v>12</v>
      </c>
      <c r="H6531" t="s">
        <v>45</v>
      </c>
      <c r="I6531" t="str">
        <f>IF(Table1[[#This Row],[Return_Status]]="Returned", "Yes", "No")</f>
        <v>Yes</v>
      </c>
      <c r="J6531">
        <f>IF(Table1[[#This Row],[Return_Flag]]="Yes",1,0)</f>
        <v>1</v>
      </c>
      <c r="K6531">
        <f>IF(Table1[[#This Row],[Order_ID]]=Table1[[#This Row],[Order_ID]],1,0)</f>
        <v>1</v>
      </c>
      <c r="L6531" s="4" t="str">
        <f>TEXT(Table1[[#This Row],[Order_Date]], "mmm-yyyy")</f>
        <v>Feb-2023</v>
      </c>
    </row>
    <row r="6532" spans="1:12" x14ac:dyDescent="0.25">
      <c r="A6532" t="s">
        <v>13179</v>
      </c>
      <c r="B6532" t="s">
        <v>13180</v>
      </c>
      <c r="C6532" s="1">
        <v>45476</v>
      </c>
      <c r="D6532" s="1">
        <v>44937</v>
      </c>
      <c r="E6532" t="s">
        <v>32</v>
      </c>
      <c r="F6532" t="s">
        <v>17</v>
      </c>
      <c r="G6532" t="s">
        <v>12</v>
      </c>
      <c r="H6532" t="s">
        <v>65</v>
      </c>
      <c r="I6532" t="str">
        <f>IF(Table1[[#This Row],[Return_Status]]="Returned", "Yes", "No")</f>
        <v>Yes</v>
      </c>
      <c r="J6532">
        <f>IF(Table1[[#This Row],[Return_Flag]]="Yes",1,0)</f>
        <v>1</v>
      </c>
      <c r="K6532">
        <f>IF(Table1[[#This Row],[Order_ID]]=Table1[[#This Row],[Order_ID]],1,0)</f>
        <v>1</v>
      </c>
      <c r="L6532" s="4" t="str">
        <f>TEXT(Table1[[#This Row],[Order_Date]], "mmm-yyyy")</f>
        <v>Jul-2024</v>
      </c>
    </row>
    <row r="6533" spans="1:12" x14ac:dyDescent="0.25">
      <c r="A6533" t="s">
        <v>13181</v>
      </c>
      <c r="B6533" t="s">
        <v>13182</v>
      </c>
      <c r="C6533" s="1">
        <v>45077</v>
      </c>
      <c r="E6533" t="s">
        <v>44</v>
      </c>
      <c r="G6533" t="s">
        <v>22</v>
      </c>
      <c r="H6533" t="s">
        <v>168</v>
      </c>
      <c r="I6533" t="str">
        <f>IF(Table1[[#This Row],[Return_Status]]="Returned", "Yes", "No")</f>
        <v>No</v>
      </c>
      <c r="J6533">
        <f>IF(Table1[[#This Row],[Return_Flag]]="Yes",1,0)</f>
        <v>0</v>
      </c>
      <c r="K6533">
        <f>IF(Table1[[#This Row],[Order_ID]]=Table1[[#This Row],[Order_ID]],1,0)</f>
        <v>1</v>
      </c>
      <c r="L6533" s="4" t="str">
        <f>TEXT(Table1[[#This Row],[Order_Date]], "mmm-yyyy")</f>
        <v>May-2023</v>
      </c>
    </row>
    <row r="6534" spans="1:12" x14ac:dyDescent="0.25">
      <c r="A6534" t="s">
        <v>13183</v>
      </c>
      <c r="B6534" t="s">
        <v>13184</v>
      </c>
      <c r="C6534" s="1">
        <v>45393</v>
      </c>
      <c r="E6534" t="s">
        <v>32</v>
      </c>
      <c r="G6534" t="s">
        <v>22</v>
      </c>
      <c r="H6534" t="s">
        <v>360</v>
      </c>
      <c r="I6534" t="str">
        <f>IF(Table1[[#This Row],[Return_Status]]="Returned", "Yes", "No")</f>
        <v>No</v>
      </c>
      <c r="J6534">
        <f>IF(Table1[[#This Row],[Return_Flag]]="Yes",1,0)</f>
        <v>0</v>
      </c>
      <c r="K6534">
        <f>IF(Table1[[#This Row],[Order_ID]]=Table1[[#This Row],[Order_ID]],1,0)</f>
        <v>1</v>
      </c>
      <c r="L6534" s="4" t="str">
        <f>TEXT(Table1[[#This Row],[Order_Date]], "mmm-yyyy")</f>
        <v>Apr-2024</v>
      </c>
    </row>
    <row r="6535" spans="1:12" x14ac:dyDescent="0.25">
      <c r="A6535" t="s">
        <v>13185</v>
      </c>
      <c r="B6535" t="s">
        <v>13186</v>
      </c>
      <c r="C6535" s="1">
        <v>45207</v>
      </c>
      <c r="E6535" t="s">
        <v>44</v>
      </c>
      <c r="G6535" t="s">
        <v>22</v>
      </c>
      <c r="H6535" t="s">
        <v>329</v>
      </c>
      <c r="I6535" t="str">
        <f>IF(Table1[[#This Row],[Return_Status]]="Returned", "Yes", "No")</f>
        <v>No</v>
      </c>
      <c r="J6535">
        <f>IF(Table1[[#This Row],[Return_Flag]]="Yes",1,0)</f>
        <v>0</v>
      </c>
      <c r="K6535">
        <f>IF(Table1[[#This Row],[Order_ID]]=Table1[[#This Row],[Order_ID]],1,0)</f>
        <v>1</v>
      </c>
      <c r="L6535" s="4" t="str">
        <f>TEXT(Table1[[#This Row],[Order_Date]], "mmm-yyyy")</f>
        <v>Oct-2023</v>
      </c>
    </row>
    <row r="6536" spans="1:12" x14ac:dyDescent="0.25">
      <c r="A6536" t="s">
        <v>13187</v>
      </c>
      <c r="B6536" t="s">
        <v>13188</v>
      </c>
      <c r="C6536" s="1">
        <v>45607</v>
      </c>
      <c r="E6536" t="s">
        <v>16</v>
      </c>
      <c r="G6536" t="s">
        <v>22</v>
      </c>
      <c r="H6536" t="s">
        <v>13</v>
      </c>
      <c r="I6536" t="str">
        <f>IF(Table1[[#This Row],[Return_Status]]="Returned", "Yes", "No")</f>
        <v>No</v>
      </c>
      <c r="J6536">
        <f>IF(Table1[[#This Row],[Return_Flag]]="Yes",1,0)</f>
        <v>0</v>
      </c>
      <c r="K6536">
        <f>IF(Table1[[#This Row],[Order_ID]]=Table1[[#This Row],[Order_ID]],1,0)</f>
        <v>1</v>
      </c>
      <c r="L6536" s="4" t="str">
        <f>TEXT(Table1[[#This Row],[Order_Date]], "mmm-yyyy")</f>
        <v>Nov-2024</v>
      </c>
    </row>
    <row r="6537" spans="1:12" x14ac:dyDescent="0.25">
      <c r="A6537" t="s">
        <v>13189</v>
      </c>
      <c r="B6537" t="s">
        <v>13190</v>
      </c>
      <c r="C6537" s="1">
        <v>45351</v>
      </c>
      <c r="E6537" t="s">
        <v>10</v>
      </c>
      <c r="G6537" t="s">
        <v>22</v>
      </c>
      <c r="H6537" t="s">
        <v>104</v>
      </c>
      <c r="I6537" t="str">
        <f>IF(Table1[[#This Row],[Return_Status]]="Returned", "Yes", "No")</f>
        <v>No</v>
      </c>
      <c r="J6537">
        <f>IF(Table1[[#This Row],[Return_Flag]]="Yes",1,0)</f>
        <v>0</v>
      </c>
      <c r="K6537">
        <f>IF(Table1[[#This Row],[Order_ID]]=Table1[[#This Row],[Order_ID]],1,0)</f>
        <v>1</v>
      </c>
      <c r="L6537" s="4" t="str">
        <f>TEXT(Table1[[#This Row],[Order_Date]], "mmm-yyyy")</f>
        <v>Feb-2024</v>
      </c>
    </row>
    <row r="6538" spans="1:12" x14ac:dyDescent="0.25">
      <c r="A6538" t="s">
        <v>13191</v>
      </c>
      <c r="B6538" t="s">
        <v>13192</v>
      </c>
      <c r="C6538" s="1">
        <v>45133</v>
      </c>
      <c r="E6538" t="s">
        <v>21</v>
      </c>
      <c r="G6538" t="s">
        <v>22</v>
      </c>
      <c r="H6538" t="s">
        <v>180</v>
      </c>
      <c r="I6538" t="str">
        <f>IF(Table1[[#This Row],[Return_Status]]="Returned", "Yes", "No")</f>
        <v>No</v>
      </c>
      <c r="J6538">
        <f>IF(Table1[[#This Row],[Return_Flag]]="Yes",1,0)</f>
        <v>0</v>
      </c>
      <c r="K6538">
        <f>IF(Table1[[#This Row],[Order_ID]]=Table1[[#This Row],[Order_ID]],1,0)</f>
        <v>1</v>
      </c>
      <c r="L6538" s="4" t="str">
        <f>TEXT(Table1[[#This Row],[Order_Date]], "mmm-yyyy")</f>
        <v>Jul-2023</v>
      </c>
    </row>
    <row r="6539" spans="1:12" x14ac:dyDescent="0.25">
      <c r="A6539" t="s">
        <v>13193</v>
      </c>
      <c r="B6539" t="s">
        <v>13194</v>
      </c>
      <c r="C6539" s="1">
        <v>45505</v>
      </c>
      <c r="E6539" t="s">
        <v>44</v>
      </c>
      <c r="G6539" t="s">
        <v>22</v>
      </c>
      <c r="H6539" t="s">
        <v>246</v>
      </c>
      <c r="I6539" t="str">
        <f>IF(Table1[[#This Row],[Return_Status]]="Returned", "Yes", "No")</f>
        <v>No</v>
      </c>
      <c r="J6539">
        <f>IF(Table1[[#This Row],[Return_Flag]]="Yes",1,0)</f>
        <v>0</v>
      </c>
      <c r="K6539">
        <f>IF(Table1[[#This Row],[Order_ID]]=Table1[[#This Row],[Order_ID]],1,0)</f>
        <v>1</v>
      </c>
      <c r="L6539" s="4" t="str">
        <f>TEXT(Table1[[#This Row],[Order_Date]], "mmm-yyyy")</f>
        <v>Aug-2024</v>
      </c>
    </row>
    <row r="6540" spans="1:12" x14ac:dyDescent="0.25">
      <c r="A6540" t="s">
        <v>13195</v>
      </c>
      <c r="B6540" t="s">
        <v>13196</v>
      </c>
      <c r="C6540" s="1">
        <v>45376</v>
      </c>
      <c r="D6540" s="1">
        <v>45237</v>
      </c>
      <c r="E6540" t="s">
        <v>44</v>
      </c>
      <c r="F6540" t="s">
        <v>40</v>
      </c>
      <c r="G6540" t="s">
        <v>12</v>
      </c>
      <c r="H6540" t="s">
        <v>329</v>
      </c>
      <c r="I6540" t="str">
        <f>IF(Table1[[#This Row],[Return_Status]]="Returned", "Yes", "No")</f>
        <v>Yes</v>
      </c>
      <c r="J6540">
        <f>IF(Table1[[#This Row],[Return_Flag]]="Yes",1,0)</f>
        <v>1</v>
      </c>
      <c r="K6540">
        <f>IF(Table1[[#This Row],[Order_ID]]=Table1[[#This Row],[Order_ID]],1,0)</f>
        <v>1</v>
      </c>
      <c r="L6540" s="4" t="str">
        <f>TEXT(Table1[[#This Row],[Order_Date]], "mmm-yyyy")</f>
        <v>Mar-2024</v>
      </c>
    </row>
    <row r="6541" spans="1:12" x14ac:dyDescent="0.25">
      <c r="A6541" t="s">
        <v>13197</v>
      </c>
      <c r="B6541" t="s">
        <v>13198</v>
      </c>
      <c r="C6541" s="1">
        <v>45266</v>
      </c>
      <c r="D6541" s="1">
        <v>44954</v>
      </c>
      <c r="E6541" t="s">
        <v>32</v>
      </c>
      <c r="F6541" t="s">
        <v>17</v>
      </c>
      <c r="G6541" t="s">
        <v>12</v>
      </c>
      <c r="H6541" t="s">
        <v>436</v>
      </c>
      <c r="I6541" t="str">
        <f>IF(Table1[[#This Row],[Return_Status]]="Returned", "Yes", "No")</f>
        <v>Yes</v>
      </c>
      <c r="J6541">
        <f>IF(Table1[[#This Row],[Return_Flag]]="Yes",1,0)</f>
        <v>1</v>
      </c>
      <c r="K6541">
        <f>IF(Table1[[#This Row],[Order_ID]]=Table1[[#This Row],[Order_ID]],1,0)</f>
        <v>1</v>
      </c>
      <c r="L6541" s="4" t="str">
        <f>TEXT(Table1[[#This Row],[Order_Date]], "mmm-yyyy")</f>
        <v>Dec-2023</v>
      </c>
    </row>
    <row r="6542" spans="1:12" x14ac:dyDescent="0.25">
      <c r="A6542" t="s">
        <v>13199</v>
      </c>
      <c r="B6542" t="s">
        <v>13200</v>
      </c>
      <c r="C6542" s="1">
        <v>45131</v>
      </c>
      <c r="D6542" s="1">
        <v>45019</v>
      </c>
      <c r="E6542" t="s">
        <v>44</v>
      </c>
      <c r="F6542" t="s">
        <v>11</v>
      </c>
      <c r="G6542" t="s">
        <v>12</v>
      </c>
      <c r="H6542" t="s">
        <v>261</v>
      </c>
      <c r="I6542" t="str">
        <f>IF(Table1[[#This Row],[Return_Status]]="Returned", "Yes", "No")</f>
        <v>Yes</v>
      </c>
      <c r="J6542">
        <f>IF(Table1[[#This Row],[Return_Flag]]="Yes",1,0)</f>
        <v>1</v>
      </c>
      <c r="K6542">
        <f>IF(Table1[[#This Row],[Order_ID]]=Table1[[#This Row],[Order_ID]],1,0)</f>
        <v>1</v>
      </c>
      <c r="L6542" s="4" t="str">
        <f>TEXT(Table1[[#This Row],[Order_Date]], "mmm-yyyy")</f>
        <v>Jul-2023</v>
      </c>
    </row>
    <row r="6543" spans="1:12" x14ac:dyDescent="0.25">
      <c r="A6543" t="s">
        <v>13201</v>
      </c>
      <c r="B6543" t="s">
        <v>13202</v>
      </c>
      <c r="C6543" s="1">
        <v>45563</v>
      </c>
      <c r="D6543" s="1">
        <v>45113</v>
      </c>
      <c r="E6543" t="s">
        <v>21</v>
      </c>
      <c r="F6543" t="s">
        <v>17</v>
      </c>
      <c r="G6543" t="s">
        <v>12</v>
      </c>
      <c r="H6543" t="s">
        <v>13</v>
      </c>
      <c r="I6543" t="str">
        <f>IF(Table1[[#This Row],[Return_Status]]="Returned", "Yes", "No")</f>
        <v>Yes</v>
      </c>
      <c r="J6543">
        <f>IF(Table1[[#This Row],[Return_Flag]]="Yes",1,0)</f>
        <v>1</v>
      </c>
      <c r="K6543">
        <f>IF(Table1[[#This Row],[Order_ID]]=Table1[[#This Row],[Order_ID]],1,0)</f>
        <v>1</v>
      </c>
      <c r="L6543" s="4" t="str">
        <f>TEXT(Table1[[#This Row],[Order_Date]], "mmm-yyyy")</f>
        <v>Sep-2024</v>
      </c>
    </row>
    <row r="6544" spans="1:12" x14ac:dyDescent="0.25">
      <c r="A6544" t="s">
        <v>13203</v>
      </c>
      <c r="B6544" t="s">
        <v>13204</v>
      </c>
      <c r="C6544" s="1">
        <v>45365</v>
      </c>
      <c r="D6544" s="1">
        <v>45154</v>
      </c>
      <c r="E6544" t="s">
        <v>10</v>
      </c>
      <c r="F6544" t="s">
        <v>11</v>
      </c>
      <c r="G6544" t="s">
        <v>12</v>
      </c>
      <c r="H6544" t="s">
        <v>221</v>
      </c>
      <c r="I6544" t="str">
        <f>IF(Table1[[#This Row],[Return_Status]]="Returned", "Yes", "No")</f>
        <v>Yes</v>
      </c>
      <c r="J6544">
        <f>IF(Table1[[#This Row],[Return_Flag]]="Yes",1,0)</f>
        <v>1</v>
      </c>
      <c r="K6544">
        <f>IF(Table1[[#This Row],[Order_ID]]=Table1[[#This Row],[Order_ID]],1,0)</f>
        <v>1</v>
      </c>
      <c r="L6544" s="4" t="str">
        <f>TEXT(Table1[[#This Row],[Order_Date]], "mmm-yyyy")</f>
        <v>Mar-2024</v>
      </c>
    </row>
    <row r="6545" spans="1:12" x14ac:dyDescent="0.25">
      <c r="A6545" t="s">
        <v>13205</v>
      </c>
      <c r="B6545" t="s">
        <v>13206</v>
      </c>
      <c r="C6545" s="1">
        <v>44999</v>
      </c>
      <c r="D6545" s="1">
        <v>45578</v>
      </c>
      <c r="E6545" t="s">
        <v>16</v>
      </c>
      <c r="F6545" t="s">
        <v>11</v>
      </c>
      <c r="G6545" t="s">
        <v>12</v>
      </c>
      <c r="H6545" t="s">
        <v>161</v>
      </c>
      <c r="I6545" t="str">
        <f>IF(Table1[[#This Row],[Return_Status]]="Returned", "Yes", "No")</f>
        <v>Yes</v>
      </c>
      <c r="J6545">
        <f>IF(Table1[[#This Row],[Return_Flag]]="Yes",1,0)</f>
        <v>1</v>
      </c>
      <c r="K6545">
        <f>IF(Table1[[#This Row],[Order_ID]]=Table1[[#This Row],[Order_ID]],1,0)</f>
        <v>1</v>
      </c>
      <c r="L6545" s="4" t="str">
        <f>TEXT(Table1[[#This Row],[Order_Date]], "mmm-yyyy")</f>
        <v>Mar-2023</v>
      </c>
    </row>
    <row r="6546" spans="1:12" x14ac:dyDescent="0.25">
      <c r="A6546" t="s">
        <v>13207</v>
      </c>
      <c r="B6546" t="s">
        <v>13208</v>
      </c>
      <c r="C6546" s="1">
        <v>45162</v>
      </c>
      <c r="E6546" t="s">
        <v>10</v>
      </c>
      <c r="G6546" t="s">
        <v>22</v>
      </c>
      <c r="H6546" t="s">
        <v>161</v>
      </c>
      <c r="I6546" t="str">
        <f>IF(Table1[[#This Row],[Return_Status]]="Returned", "Yes", "No")</f>
        <v>No</v>
      </c>
      <c r="J6546">
        <f>IF(Table1[[#This Row],[Return_Flag]]="Yes",1,0)</f>
        <v>0</v>
      </c>
      <c r="K6546">
        <f>IF(Table1[[#This Row],[Order_ID]]=Table1[[#This Row],[Order_ID]],1,0)</f>
        <v>1</v>
      </c>
      <c r="L6546" s="4" t="str">
        <f>TEXT(Table1[[#This Row],[Order_Date]], "mmm-yyyy")</f>
        <v>Aug-2023</v>
      </c>
    </row>
    <row r="6547" spans="1:12" x14ac:dyDescent="0.25">
      <c r="A6547" t="s">
        <v>13209</v>
      </c>
      <c r="B6547" t="s">
        <v>13210</v>
      </c>
      <c r="C6547" s="1">
        <v>45177</v>
      </c>
      <c r="E6547" t="s">
        <v>32</v>
      </c>
      <c r="G6547" t="s">
        <v>22</v>
      </c>
      <c r="H6547" t="s">
        <v>436</v>
      </c>
      <c r="I6547" t="str">
        <f>IF(Table1[[#This Row],[Return_Status]]="Returned", "Yes", "No")</f>
        <v>No</v>
      </c>
      <c r="J6547">
        <f>IF(Table1[[#This Row],[Return_Flag]]="Yes",1,0)</f>
        <v>0</v>
      </c>
      <c r="K6547">
        <f>IF(Table1[[#This Row],[Order_ID]]=Table1[[#This Row],[Order_ID]],1,0)</f>
        <v>1</v>
      </c>
      <c r="L6547" s="4" t="str">
        <f>TEXT(Table1[[#This Row],[Order_Date]], "mmm-yyyy")</f>
        <v>Sep-2023</v>
      </c>
    </row>
    <row r="6548" spans="1:12" x14ac:dyDescent="0.25">
      <c r="A6548" t="s">
        <v>13211</v>
      </c>
      <c r="B6548" t="s">
        <v>13212</v>
      </c>
      <c r="C6548" s="1">
        <v>45212</v>
      </c>
      <c r="D6548" s="1">
        <v>45185</v>
      </c>
      <c r="E6548" t="s">
        <v>44</v>
      </c>
      <c r="F6548" t="s">
        <v>17</v>
      </c>
      <c r="G6548" t="s">
        <v>12</v>
      </c>
      <c r="H6548" t="s">
        <v>80</v>
      </c>
      <c r="I6548" t="str">
        <f>IF(Table1[[#This Row],[Return_Status]]="Returned", "Yes", "No")</f>
        <v>Yes</v>
      </c>
      <c r="J6548">
        <f>IF(Table1[[#This Row],[Return_Flag]]="Yes",1,0)</f>
        <v>1</v>
      </c>
      <c r="K6548">
        <f>IF(Table1[[#This Row],[Order_ID]]=Table1[[#This Row],[Order_ID]],1,0)</f>
        <v>1</v>
      </c>
      <c r="L6548" s="4" t="str">
        <f>TEXT(Table1[[#This Row],[Order_Date]], "mmm-yyyy")</f>
        <v>Oct-2023</v>
      </c>
    </row>
    <row r="6549" spans="1:12" x14ac:dyDescent="0.25">
      <c r="A6549" t="s">
        <v>13213</v>
      </c>
      <c r="B6549" t="s">
        <v>13214</v>
      </c>
      <c r="C6549" s="1">
        <v>45363</v>
      </c>
      <c r="D6549" s="1">
        <v>45619</v>
      </c>
      <c r="E6549" t="s">
        <v>21</v>
      </c>
      <c r="F6549" t="s">
        <v>17</v>
      </c>
      <c r="G6549" t="s">
        <v>12</v>
      </c>
      <c r="H6549" t="s">
        <v>439</v>
      </c>
      <c r="I6549" t="str">
        <f>IF(Table1[[#This Row],[Return_Status]]="Returned", "Yes", "No")</f>
        <v>Yes</v>
      </c>
      <c r="J6549">
        <f>IF(Table1[[#This Row],[Return_Flag]]="Yes",1,0)</f>
        <v>1</v>
      </c>
      <c r="K6549">
        <f>IF(Table1[[#This Row],[Order_ID]]=Table1[[#This Row],[Order_ID]],1,0)</f>
        <v>1</v>
      </c>
      <c r="L6549" s="4" t="str">
        <f>TEXT(Table1[[#This Row],[Order_Date]], "mmm-yyyy")</f>
        <v>Mar-2024</v>
      </c>
    </row>
    <row r="6550" spans="1:12" x14ac:dyDescent="0.25">
      <c r="A6550" t="s">
        <v>13215</v>
      </c>
      <c r="B6550" t="s">
        <v>13216</v>
      </c>
      <c r="C6550" s="1">
        <v>45111</v>
      </c>
      <c r="D6550" s="1">
        <v>44990</v>
      </c>
      <c r="E6550" t="s">
        <v>10</v>
      </c>
      <c r="F6550" t="s">
        <v>40</v>
      </c>
      <c r="G6550" t="s">
        <v>12</v>
      </c>
      <c r="H6550" t="s">
        <v>452</v>
      </c>
      <c r="I6550" t="str">
        <f>IF(Table1[[#This Row],[Return_Status]]="Returned", "Yes", "No")</f>
        <v>Yes</v>
      </c>
      <c r="J6550">
        <f>IF(Table1[[#This Row],[Return_Flag]]="Yes",1,0)</f>
        <v>1</v>
      </c>
      <c r="K6550">
        <f>IF(Table1[[#This Row],[Order_ID]]=Table1[[#This Row],[Order_ID]],1,0)</f>
        <v>1</v>
      </c>
      <c r="L6550" s="4" t="str">
        <f>TEXT(Table1[[#This Row],[Order_Date]], "mmm-yyyy")</f>
        <v>Jul-2023</v>
      </c>
    </row>
    <row r="6551" spans="1:12" x14ac:dyDescent="0.25">
      <c r="A6551" t="s">
        <v>13217</v>
      </c>
      <c r="B6551" t="s">
        <v>13218</v>
      </c>
      <c r="C6551" s="1">
        <v>45353</v>
      </c>
      <c r="E6551" t="s">
        <v>21</v>
      </c>
      <c r="G6551" t="s">
        <v>22</v>
      </c>
      <c r="H6551" t="s">
        <v>197</v>
      </c>
      <c r="I6551" t="str">
        <f>IF(Table1[[#This Row],[Return_Status]]="Returned", "Yes", "No")</f>
        <v>No</v>
      </c>
      <c r="J6551">
        <f>IF(Table1[[#This Row],[Return_Flag]]="Yes",1,0)</f>
        <v>0</v>
      </c>
      <c r="K6551">
        <f>IF(Table1[[#This Row],[Order_ID]]=Table1[[#This Row],[Order_ID]],1,0)</f>
        <v>1</v>
      </c>
      <c r="L6551" s="4" t="str">
        <f>TEXT(Table1[[#This Row],[Order_Date]], "mmm-yyyy")</f>
        <v>Mar-2024</v>
      </c>
    </row>
    <row r="6552" spans="1:12" x14ac:dyDescent="0.25">
      <c r="A6552" t="s">
        <v>13219</v>
      </c>
      <c r="B6552" t="s">
        <v>13220</v>
      </c>
      <c r="C6552" s="1">
        <v>45321</v>
      </c>
      <c r="E6552" t="s">
        <v>21</v>
      </c>
      <c r="G6552" t="s">
        <v>22</v>
      </c>
      <c r="H6552" t="s">
        <v>1032</v>
      </c>
      <c r="I6552" t="str">
        <f>IF(Table1[[#This Row],[Return_Status]]="Returned", "Yes", "No")</f>
        <v>No</v>
      </c>
      <c r="J6552">
        <f>IF(Table1[[#This Row],[Return_Flag]]="Yes",1,0)</f>
        <v>0</v>
      </c>
      <c r="K6552">
        <f>IF(Table1[[#This Row],[Order_ID]]=Table1[[#This Row],[Order_ID]],1,0)</f>
        <v>1</v>
      </c>
      <c r="L6552" s="4" t="str">
        <f>TEXT(Table1[[#This Row],[Order_Date]], "mmm-yyyy")</f>
        <v>Jan-2024</v>
      </c>
    </row>
    <row r="6553" spans="1:12" x14ac:dyDescent="0.25">
      <c r="A6553" t="s">
        <v>13221</v>
      </c>
      <c r="B6553" t="s">
        <v>13222</v>
      </c>
      <c r="C6553" s="1">
        <v>45566</v>
      </c>
      <c r="E6553" t="s">
        <v>32</v>
      </c>
      <c r="G6553" t="s">
        <v>22</v>
      </c>
      <c r="H6553" t="s">
        <v>817</v>
      </c>
      <c r="I6553" t="str">
        <f>IF(Table1[[#This Row],[Return_Status]]="Returned", "Yes", "No")</f>
        <v>No</v>
      </c>
      <c r="J6553">
        <f>IF(Table1[[#This Row],[Return_Flag]]="Yes",1,0)</f>
        <v>0</v>
      </c>
      <c r="K6553">
        <f>IF(Table1[[#This Row],[Order_ID]]=Table1[[#This Row],[Order_ID]],1,0)</f>
        <v>1</v>
      </c>
      <c r="L6553" s="4" t="str">
        <f>TEXT(Table1[[#This Row],[Order_Date]], "mmm-yyyy")</f>
        <v>Oct-2024</v>
      </c>
    </row>
    <row r="6554" spans="1:12" x14ac:dyDescent="0.25">
      <c r="A6554" t="s">
        <v>13223</v>
      </c>
      <c r="B6554" t="s">
        <v>13224</v>
      </c>
      <c r="C6554" s="1">
        <v>44957</v>
      </c>
      <c r="E6554" t="s">
        <v>16</v>
      </c>
      <c r="G6554" t="s">
        <v>22</v>
      </c>
      <c r="H6554" t="s">
        <v>605</v>
      </c>
      <c r="I6554" t="str">
        <f>IF(Table1[[#This Row],[Return_Status]]="Returned", "Yes", "No")</f>
        <v>No</v>
      </c>
      <c r="J6554">
        <f>IF(Table1[[#This Row],[Return_Flag]]="Yes",1,0)</f>
        <v>0</v>
      </c>
      <c r="K6554">
        <f>IF(Table1[[#This Row],[Order_ID]]=Table1[[#This Row],[Order_ID]],1,0)</f>
        <v>1</v>
      </c>
      <c r="L6554" s="4" t="str">
        <f>TEXT(Table1[[#This Row],[Order_Date]], "mmm-yyyy")</f>
        <v>Jan-2023</v>
      </c>
    </row>
    <row r="6555" spans="1:12" x14ac:dyDescent="0.25">
      <c r="A6555" t="s">
        <v>13225</v>
      </c>
      <c r="B6555" t="s">
        <v>13226</v>
      </c>
      <c r="C6555" s="1">
        <v>45101</v>
      </c>
      <c r="D6555" s="1">
        <v>45543</v>
      </c>
      <c r="E6555" t="s">
        <v>32</v>
      </c>
      <c r="F6555" t="s">
        <v>33</v>
      </c>
      <c r="G6555" t="s">
        <v>12</v>
      </c>
      <c r="H6555" t="s">
        <v>146</v>
      </c>
      <c r="I6555" t="str">
        <f>IF(Table1[[#This Row],[Return_Status]]="Returned", "Yes", "No")</f>
        <v>Yes</v>
      </c>
      <c r="J6555">
        <f>IF(Table1[[#This Row],[Return_Flag]]="Yes",1,0)</f>
        <v>1</v>
      </c>
      <c r="K6555">
        <f>IF(Table1[[#This Row],[Order_ID]]=Table1[[#This Row],[Order_ID]],1,0)</f>
        <v>1</v>
      </c>
      <c r="L6555" s="4" t="str">
        <f>TEXT(Table1[[#This Row],[Order_Date]], "mmm-yyyy")</f>
        <v>Jun-2023</v>
      </c>
    </row>
    <row r="6556" spans="1:12" x14ac:dyDescent="0.25">
      <c r="A6556" t="s">
        <v>13227</v>
      </c>
      <c r="B6556" t="s">
        <v>13228</v>
      </c>
      <c r="C6556" s="1">
        <v>44940</v>
      </c>
      <c r="D6556" s="1">
        <v>45174</v>
      </c>
      <c r="E6556" t="s">
        <v>21</v>
      </c>
      <c r="F6556" t="s">
        <v>33</v>
      </c>
      <c r="G6556" t="s">
        <v>12</v>
      </c>
      <c r="H6556" t="s">
        <v>68</v>
      </c>
      <c r="I6556" t="str">
        <f>IF(Table1[[#This Row],[Return_Status]]="Returned", "Yes", "No")</f>
        <v>Yes</v>
      </c>
      <c r="J6556">
        <f>IF(Table1[[#This Row],[Return_Flag]]="Yes",1,0)</f>
        <v>1</v>
      </c>
      <c r="K6556">
        <f>IF(Table1[[#This Row],[Order_ID]]=Table1[[#This Row],[Order_ID]],1,0)</f>
        <v>1</v>
      </c>
      <c r="L6556" s="4" t="str">
        <f>TEXT(Table1[[#This Row],[Order_Date]], "mmm-yyyy")</f>
        <v>Jan-2023</v>
      </c>
    </row>
    <row r="6557" spans="1:12" x14ac:dyDescent="0.25">
      <c r="A6557" t="s">
        <v>13229</v>
      </c>
      <c r="B6557" t="s">
        <v>13230</v>
      </c>
      <c r="C6557" s="1">
        <v>45227</v>
      </c>
      <c r="E6557" t="s">
        <v>44</v>
      </c>
      <c r="G6557" t="s">
        <v>22</v>
      </c>
      <c r="H6557" t="s">
        <v>51</v>
      </c>
      <c r="I6557" t="str">
        <f>IF(Table1[[#This Row],[Return_Status]]="Returned", "Yes", "No")</f>
        <v>No</v>
      </c>
      <c r="J6557">
        <f>IF(Table1[[#This Row],[Return_Flag]]="Yes",1,0)</f>
        <v>0</v>
      </c>
      <c r="K6557">
        <f>IF(Table1[[#This Row],[Order_ID]]=Table1[[#This Row],[Order_ID]],1,0)</f>
        <v>1</v>
      </c>
      <c r="L6557" s="4" t="str">
        <f>TEXT(Table1[[#This Row],[Order_Date]], "mmm-yyyy")</f>
        <v>Oct-2023</v>
      </c>
    </row>
    <row r="6558" spans="1:12" x14ac:dyDescent="0.25">
      <c r="A6558" t="s">
        <v>13231</v>
      </c>
      <c r="B6558" t="s">
        <v>13232</v>
      </c>
      <c r="C6558" s="1">
        <v>45317</v>
      </c>
      <c r="E6558" t="s">
        <v>32</v>
      </c>
      <c r="G6558" t="s">
        <v>22</v>
      </c>
      <c r="H6558" t="s">
        <v>192</v>
      </c>
      <c r="I6558" t="str">
        <f>IF(Table1[[#This Row],[Return_Status]]="Returned", "Yes", "No")</f>
        <v>No</v>
      </c>
      <c r="J6558">
        <f>IF(Table1[[#This Row],[Return_Flag]]="Yes",1,0)</f>
        <v>0</v>
      </c>
      <c r="K6558">
        <f>IF(Table1[[#This Row],[Order_ID]]=Table1[[#This Row],[Order_ID]],1,0)</f>
        <v>1</v>
      </c>
      <c r="L6558" s="4" t="str">
        <f>TEXT(Table1[[#This Row],[Order_Date]], "mmm-yyyy")</f>
        <v>Jan-2024</v>
      </c>
    </row>
    <row r="6559" spans="1:12" x14ac:dyDescent="0.25">
      <c r="A6559" t="s">
        <v>13233</v>
      </c>
      <c r="B6559" t="s">
        <v>13234</v>
      </c>
      <c r="C6559" s="1">
        <v>45501</v>
      </c>
      <c r="D6559" s="1">
        <v>45187</v>
      </c>
      <c r="E6559" t="s">
        <v>44</v>
      </c>
      <c r="F6559" t="s">
        <v>40</v>
      </c>
      <c r="G6559" t="s">
        <v>12</v>
      </c>
      <c r="H6559" t="s">
        <v>449</v>
      </c>
      <c r="I6559" t="str">
        <f>IF(Table1[[#This Row],[Return_Status]]="Returned", "Yes", "No")</f>
        <v>Yes</v>
      </c>
      <c r="J6559">
        <f>IF(Table1[[#This Row],[Return_Flag]]="Yes",1,0)</f>
        <v>1</v>
      </c>
      <c r="K6559">
        <f>IF(Table1[[#This Row],[Order_ID]]=Table1[[#This Row],[Order_ID]],1,0)</f>
        <v>1</v>
      </c>
      <c r="L6559" s="4" t="str">
        <f>TEXT(Table1[[#This Row],[Order_Date]], "mmm-yyyy")</f>
        <v>Jul-2024</v>
      </c>
    </row>
    <row r="6560" spans="1:12" x14ac:dyDescent="0.25">
      <c r="A6560" t="s">
        <v>13235</v>
      </c>
      <c r="B6560" t="s">
        <v>13236</v>
      </c>
      <c r="C6560" s="1">
        <v>44998</v>
      </c>
      <c r="E6560" t="s">
        <v>21</v>
      </c>
      <c r="G6560" t="s">
        <v>22</v>
      </c>
      <c r="H6560" t="s">
        <v>289</v>
      </c>
      <c r="I6560" t="str">
        <f>IF(Table1[[#This Row],[Return_Status]]="Returned", "Yes", "No")</f>
        <v>No</v>
      </c>
      <c r="J6560">
        <f>IF(Table1[[#This Row],[Return_Flag]]="Yes",1,0)</f>
        <v>0</v>
      </c>
      <c r="K6560">
        <f>IF(Table1[[#This Row],[Order_ID]]=Table1[[#This Row],[Order_ID]],1,0)</f>
        <v>1</v>
      </c>
      <c r="L6560" s="4" t="str">
        <f>TEXT(Table1[[#This Row],[Order_Date]], "mmm-yyyy")</f>
        <v>Mar-2023</v>
      </c>
    </row>
    <row r="6561" spans="1:12" x14ac:dyDescent="0.25">
      <c r="A6561" t="s">
        <v>13237</v>
      </c>
      <c r="B6561" t="s">
        <v>13238</v>
      </c>
      <c r="C6561" s="1">
        <v>45158</v>
      </c>
      <c r="E6561" t="s">
        <v>10</v>
      </c>
      <c r="G6561" t="s">
        <v>22</v>
      </c>
      <c r="H6561" t="s">
        <v>264</v>
      </c>
      <c r="I6561" t="str">
        <f>IF(Table1[[#This Row],[Return_Status]]="Returned", "Yes", "No")</f>
        <v>No</v>
      </c>
      <c r="J6561">
        <f>IF(Table1[[#This Row],[Return_Flag]]="Yes",1,0)</f>
        <v>0</v>
      </c>
      <c r="K6561">
        <f>IF(Table1[[#This Row],[Order_ID]]=Table1[[#This Row],[Order_ID]],1,0)</f>
        <v>1</v>
      </c>
      <c r="L6561" s="4" t="str">
        <f>TEXT(Table1[[#This Row],[Order_Date]], "mmm-yyyy")</f>
        <v>Aug-2023</v>
      </c>
    </row>
    <row r="6562" spans="1:12" x14ac:dyDescent="0.25">
      <c r="A6562" t="s">
        <v>13239</v>
      </c>
      <c r="B6562" t="s">
        <v>13240</v>
      </c>
      <c r="C6562" s="1">
        <v>45123</v>
      </c>
      <c r="E6562" t="s">
        <v>16</v>
      </c>
      <c r="G6562" t="s">
        <v>22</v>
      </c>
      <c r="H6562" t="s">
        <v>62</v>
      </c>
      <c r="I6562" t="str">
        <f>IF(Table1[[#This Row],[Return_Status]]="Returned", "Yes", "No")</f>
        <v>No</v>
      </c>
      <c r="J6562">
        <f>IF(Table1[[#This Row],[Return_Flag]]="Yes",1,0)</f>
        <v>0</v>
      </c>
      <c r="K6562">
        <f>IF(Table1[[#This Row],[Order_ID]]=Table1[[#This Row],[Order_ID]],1,0)</f>
        <v>1</v>
      </c>
      <c r="L6562" s="4" t="str">
        <f>TEXT(Table1[[#This Row],[Order_Date]], "mmm-yyyy")</f>
        <v>Jul-2023</v>
      </c>
    </row>
    <row r="6563" spans="1:12" x14ac:dyDescent="0.25">
      <c r="A6563" t="s">
        <v>13241</v>
      </c>
      <c r="B6563" t="s">
        <v>13242</v>
      </c>
      <c r="C6563" s="1">
        <v>45026</v>
      </c>
      <c r="D6563" s="1">
        <v>44978</v>
      </c>
      <c r="E6563" t="s">
        <v>32</v>
      </c>
      <c r="F6563" t="s">
        <v>33</v>
      </c>
      <c r="G6563" t="s">
        <v>12</v>
      </c>
      <c r="H6563" t="s">
        <v>80</v>
      </c>
      <c r="I6563" t="str">
        <f>IF(Table1[[#This Row],[Return_Status]]="Returned", "Yes", "No")</f>
        <v>Yes</v>
      </c>
      <c r="J6563">
        <f>IF(Table1[[#This Row],[Return_Flag]]="Yes",1,0)</f>
        <v>1</v>
      </c>
      <c r="K6563">
        <f>IF(Table1[[#This Row],[Order_ID]]=Table1[[#This Row],[Order_ID]],1,0)</f>
        <v>1</v>
      </c>
      <c r="L6563" s="4" t="str">
        <f>TEXT(Table1[[#This Row],[Order_Date]], "mmm-yyyy")</f>
        <v>Apr-2023</v>
      </c>
    </row>
    <row r="6564" spans="1:12" x14ac:dyDescent="0.25">
      <c r="A6564" t="s">
        <v>13243</v>
      </c>
      <c r="B6564" t="s">
        <v>13244</v>
      </c>
      <c r="C6564" s="1">
        <v>45224</v>
      </c>
      <c r="D6564" s="1">
        <v>45291</v>
      </c>
      <c r="E6564" t="s">
        <v>10</v>
      </c>
      <c r="F6564" t="s">
        <v>17</v>
      </c>
      <c r="G6564" t="s">
        <v>12</v>
      </c>
      <c r="H6564" t="s">
        <v>80</v>
      </c>
      <c r="I6564" t="str">
        <f>IF(Table1[[#This Row],[Return_Status]]="Returned", "Yes", "No")</f>
        <v>Yes</v>
      </c>
      <c r="J6564">
        <f>IF(Table1[[#This Row],[Return_Flag]]="Yes",1,0)</f>
        <v>1</v>
      </c>
      <c r="K6564">
        <f>IF(Table1[[#This Row],[Order_ID]]=Table1[[#This Row],[Order_ID]],1,0)</f>
        <v>1</v>
      </c>
      <c r="L6564" s="4" t="str">
        <f>TEXT(Table1[[#This Row],[Order_Date]], "mmm-yyyy")</f>
        <v>Oct-2023</v>
      </c>
    </row>
    <row r="6565" spans="1:12" x14ac:dyDescent="0.25">
      <c r="A6565" t="s">
        <v>13245</v>
      </c>
      <c r="B6565" t="s">
        <v>13246</v>
      </c>
      <c r="C6565" s="1">
        <v>45185</v>
      </c>
      <c r="D6565" s="1">
        <v>45394</v>
      </c>
      <c r="E6565" t="s">
        <v>16</v>
      </c>
      <c r="F6565" t="s">
        <v>40</v>
      </c>
      <c r="G6565" t="s">
        <v>12</v>
      </c>
      <c r="H6565" t="s">
        <v>360</v>
      </c>
      <c r="I6565" t="str">
        <f>IF(Table1[[#This Row],[Return_Status]]="Returned", "Yes", "No")</f>
        <v>Yes</v>
      </c>
      <c r="J6565">
        <f>IF(Table1[[#This Row],[Return_Flag]]="Yes",1,0)</f>
        <v>1</v>
      </c>
      <c r="K6565">
        <f>IF(Table1[[#This Row],[Order_ID]]=Table1[[#This Row],[Order_ID]],1,0)</f>
        <v>1</v>
      </c>
      <c r="L6565" s="4" t="str">
        <f>TEXT(Table1[[#This Row],[Order_Date]], "mmm-yyyy")</f>
        <v>Sep-2023</v>
      </c>
    </row>
    <row r="6566" spans="1:12" x14ac:dyDescent="0.25">
      <c r="A6566" t="s">
        <v>13247</v>
      </c>
      <c r="B6566" t="s">
        <v>13248</v>
      </c>
      <c r="C6566" s="1">
        <v>45489</v>
      </c>
      <c r="E6566" t="s">
        <v>10</v>
      </c>
      <c r="G6566" t="s">
        <v>22</v>
      </c>
      <c r="H6566" t="s">
        <v>54</v>
      </c>
      <c r="I6566" t="str">
        <f>IF(Table1[[#This Row],[Return_Status]]="Returned", "Yes", "No")</f>
        <v>No</v>
      </c>
      <c r="J6566">
        <f>IF(Table1[[#This Row],[Return_Flag]]="Yes",1,0)</f>
        <v>0</v>
      </c>
      <c r="K6566">
        <f>IF(Table1[[#This Row],[Order_ID]]=Table1[[#This Row],[Order_ID]],1,0)</f>
        <v>1</v>
      </c>
      <c r="L6566" s="4" t="str">
        <f>TEXT(Table1[[#This Row],[Order_Date]], "mmm-yyyy")</f>
        <v>Jul-2024</v>
      </c>
    </row>
    <row r="6567" spans="1:12" x14ac:dyDescent="0.25">
      <c r="A6567" t="s">
        <v>13249</v>
      </c>
      <c r="B6567" t="s">
        <v>13250</v>
      </c>
      <c r="C6567" s="1">
        <v>45437</v>
      </c>
      <c r="D6567" s="1">
        <v>45539</v>
      </c>
      <c r="E6567" t="s">
        <v>21</v>
      </c>
      <c r="F6567" t="s">
        <v>17</v>
      </c>
      <c r="G6567" t="s">
        <v>12</v>
      </c>
      <c r="H6567" t="s">
        <v>80</v>
      </c>
      <c r="I6567" t="str">
        <f>IF(Table1[[#This Row],[Return_Status]]="Returned", "Yes", "No")</f>
        <v>Yes</v>
      </c>
      <c r="J6567">
        <f>IF(Table1[[#This Row],[Return_Flag]]="Yes",1,0)</f>
        <v>1</v>
      </c>
      <c r="K6567">
        <f>IF(Table1[[#This Row],[Order_ID]]=Table1[[#This Row],[Order_ID]],1,0)</f>
        <v>1</v>
      </c>
      <c r="L6567" s="4" t="str">
        <f>TEXT(Table1[[#This Row],[Order_Date]], "mmm-yyyy")</f>
        <v>May-2024</v>
      </c>
    </row>
    <row r="6568" spans="1:12" x14ac:dyDescent="0.25">
      <c r="A6568" t="s">
        <v>13251</v>
      </c>
      <c r="B6568" t="s">
        <v>13252</v>
      </c>
      <c r="C6568" s="1">
        <v>45090</v>
      </c>
      <c r="E6568" t="s">
        <v>21</v>
      </c>
      <c r="G6568" t="s">
        <v>22</v>
      </c>
      <c r="H6568" t="s">
        <v>183</v>
      </c>
      <c r="I6568" t="str">
        <f>IF(Table1[[#This Row],[Return_Status]]="Returned", "Yes", "No")</f>
        <v>No</v>
      </c>
      <c r="J6568">
        <f>IF(Table1[[#This Row],[Return_Flag]]="Yes",1,0)</f>
        <v>0</v>
      </c>
      <c r="K6568">
        <f>IF(Table1[[#This Row],[Order_ID]]=Table1[[#This Row],[Order_ID]],1,0)</f>
        <v>1</v>
      </c>
      <c r="L6568" s="4" t="str">
        <f>TEXT(Table1[[#This Row],[Order_Date]], "mmm-yyyy")</f>
        <v>Jun-2023</v>
      </c>
    </row>
    <row r="6569" spans="1:12" x14ac:dyDescent="0.25">
      <c r="A6569" t="s">
        <v>13253</v>
      </c>
      <c r="B6569" t="s">
        <v>13254</v>
      </c>
      <c r="C6569" s="1">
        <v>45382</v>
      </c>
      <c r="D6569" s="1">
        <v>45401</v>
      </c>
      <c r="E6569" t="s">
        <v>16</v>
      </c>
      <c r="F6569" t="s">
        <v>40</v>
      </c>
      <c r="G6569" t="s">
        <v>12</v>
      </c>
      <c r="H6569" t="s">
        <v>710</v>
      </c>
      <c r="I6569" t="str">
        <f>IF(Table1[[#This Row],[Return_Status]]="Returned", "Yes", "No")</f>
        <v>Yes</v>
      </c>
      <c r="J6569">
        <f>IF(Table1[[#This Row],[Return_Flag]]="Yes",1,0)</f>
        <v>1</v>
      </c>
      <c r="K6569">
        <f>IF(Table1[[#This Row],[Order_ID]]=Table1[[#This Row],[Order_ID]],1,0)</f>
        <v>1</v>
      </c>
      <c r="L6569" s="4" t="str">
        <f>TEXT(Table1[[#This Row],[Order_Date]], "mmm-yyyy")</f>
        <v>Mar-2024</v>
      </c>
    </row>
    <row r="6570" spans="1:12" x14ac:dyDescent="0.25">
      <c r="A6570" t="s">
        <v>13255</v>
      </c>
      <c r="B6570" t="s">
        <v>13256</v>
      </c>
      <c r="C6570" s="1">
        <v>45639</v>
      </c>
      <c r="D6570" s="1">
        <v>45077</v>
      </c>
      <c r="E6570" t="s">
        <v>21</v>
      </c>
      <c r="F6570" t="s">
        <v>17</v>
      </c>
      <c r="G6570" t="s">
        <v>12</v>
      </c>
      <c r="H6570" t="s">
        <v>110</v>
      </c>
      <c r="I6570" t="str">
        <f>IF(Table1[[#This Row],[Return_Status]]="Returned", "Yes", "No")</f>
        <v>Yes</v>
      </c>
      <c r="J6570">
        <f>IF(Table1[[#This Row],[Return_Flag]]="Yes",1,0)</f>
        <v>1</v>
      </c>
      <c r="K6570">
        <f>IF(Table1[[#This Row],[Order_ID]]=Table1[[#This Row],[Order_ID]],1,0)</f>
        <v>1</v>
      </c>
      <c r="L6570" s="4" t="str">
        <f>TEXT(Table1[[#This Row],[Order_Date]], "mmm-yyyy")</f>
        <v>Dec-2024</v>
      </c>
    </row>
    <row r="6571" spans="1:12" x14ac:dyDescent="0.25">
      <c r="A6571" t="s">
        <v>13257</v>
      </c>
      <c r="B6571" t="s">
        <v>13258</v>
      </c>
      <c r="C6571" s="1">
        <v>45381</v>
      </c>
      <c r="D6571" s="1">
        <v>45312</v>
      </c>
      <c r="E6571" t="s">
        <v>10</v>
      </c>
      <c r="F6571" t="s">
        <v>11</v>
      </c>
      <c r="G6571" t="s">
        <v>12</v>
      </c>
      <c r="H6571" t="s">
        <v>177</v>
      </c>
      <c r="I6571" t="str">
        <f>IF(Table1[[#This Row],[Return_Status]]="Returned", "Yes", "No")</f>
        <v>Yes</v>
      </c>
      <c r="J6571">
        <f>IF(Table1[[#This Row],[Return_Flag]]="Yes",1,0)</f>
        <v>1</v>
      </c>
      <c r="K6571">
        <f>IF(Table1[[#This Row],[Order_ID]]=Table1[[#This Row],[Order_ID]],1,0)</f>
        <v>1</v>
      </c>
      <c r="L6571" s="4" t="str">
        <f>TEXT(Table1[[#This Row],[Order_Date]], "mmm-yyyy")</f>
        <v>Mar-2024</v>
      </c>
    </row>
    <row r="6572" spans="1:12" x14ac:dyDescent="0.25">
      <c r="A6572" t="s">
        <v>13259</v>
      </c>
      <c r="B6572" t="s">
        <v>13260</v>
      </c>
      <c r="C6572" s="1">
        <v>45339</v>
      </c>
      <c r="E6572" t="s">
        <v>10</v>
      </c>
      <c r="G6572" t="s">
        <v>22</v>
      </c>
      <c r="H6572" t="s">
        <v>131</v>
      </c>
      <c r="I6572" t="str">
        <f>IF(Table1[[#This Row],[Return_Status]]="Returned", "Yes", "No")</f>
        <v>No</v>
      </c>
      <c r="J6572">
        <f>IF(Table1[[#This Row],[Return_Flag]]="Yes",1,0)</f>
        <v>0</v>
      </c>
      <c r="K6572">
        <f>IF(Table1[[#This Row],[Order_ID]]=Table1[[#This Row],[Order_ID]],1,0)</f>
        <v>1</v>
      </c>
      <c r="L6572" s="4" t="str">
        <f>TEXT(Table1[[#This Row],[Order_Date]], "mmm-yyyy")</f>
        <v>Feb-2024</v>
      </c>
    </row>
    <row r="6573" spans="1:12" x14ac:dyDescent="0.25">
      <c r="A6573" t="s">
        <v>13261</v>
      </c>
      <c r="B6573" t="s">
        <v>13262</v>
      </c>
      <c r="C6573" s="1">
        <v>45080</v>
      </c>
      <c r="E6573" t="s">
        <v>44</v>
      </c>
      <c r="G6573" t="s">
        <v>22</v>
      </c>
      <c r="H6573" t="s">
        <v>54</v>
      </c>
      <c r="I6573" t="str">
        <f>IF(Table1[[#This Row],[Return_Status]]="Returned", "Yes", "No")</f>
        <v>No</v>
      </c>
      <c r="J6573">
        <f>IF(Table1[[#This Row],[Return_Flag]]="Yes",1,0)</f>
        <v>0</v>
      </c>
      <c r="K6573">
        <f>IF(Table1[[#This Row],[Order_ID]]=Table1[[#This Row],[Order_ID]],1,0)</f>
        <v>1</v>
      </c>
      <c r="L6573" s="4" t="str">
        <f>TEXT(Table1[[#This Row],[Order_Date]], "mmm-yyyy")</f>
        <v>Jun-2023</v>
      </c>
    </row>
    <row r="6574" spans="1:12" x14ac:dyDescent="0.25">
      <c r="A6574" t="s">
        <v>13263</v>
      </c>
      <c r="B6574" t="s">
        <v>13264</v>
      </c>
      <c r="C6574" s="1">
        <v>45006</v>
      </c>
      <c r="E6574" t="s">
        <v>21</v>
      </c>
      <c r="G6574" t="s">
        <v>22</v>
      </c>
      <c r="H6574" t="s">
        <v>51</v>
      </c>
      <c r="I6574" t="str">
        <f>IF(Table1[[#This Row],[Return_Status]]="Returned", "Yes", "No")</f>
        <v>No</v>
      </c>
      <c r="J6574">
        <f>IF(Table1[[#This Row],[Return_Flag]]="Yes",1,0)</f>
        <v>0</v>
      </c>
      <c r="K6574">
        <f>IF(Table1[[#This Row],[Order_ID]]=Table1[[#This Row],[Order_ID]],1,0)</f>
        <v>1</v>
      </c>
      <c r="L6574" s="4" t="str">
        <f>TEXT(Table1[[#This Row],[Order_Date]], "mmm-yyyy")</f>
        <v>Mar-2023</v>
      </c>
    </row>
    <row r="6575" spans="1:12" x14ac:dyDescent="0.25">
      <c r="A6575" t="s">
        <v>13265</v>
      </c>
      <c r="B6575" t="s">
        <v>13266</v>
      </c>
      <c r="C6575" s="1">
        <v>44971</v>
      </c>
      <c r="D6575" s="1">
        <v>45170</v>
      </c>
      <c r="E6575" t="s">
        <v>21</v>
      </c>
      <c r="F6575" t="s">
        <v>17</v>
      </c>
      <c r="G6575" t="s">
        <v>12</v>
      </c>
      <c r="H6575" t="s">
        <v>171</v>
      </c>
      <c r="I6575" t="str">
        <f>IF(Table1[[#This Row],[Return_Status]]="Returned", "Yes", "No")</f>
        <v>Yes</v>
      </c>
      <c r="J6575">
        <f>IF(Table1[[#This Row],[Return_Flag]]="Yes",1,0)</f>
        <v>1</v>
      </c>
      <c r="K6575">
        <f>IF(Table1[[#This Row],[Order_ID]]=Table1[[#This Row],[Order_ID]],1,0)</f>
        <v>1</v>
      </c>
      <c r="L6575" s="4" t="str">
        <f>TEXT(Table1[[#This Row],[Order_Date]], "mmm-yyyy")</f>
        <v>Feb-2023</v>
      </c>
    </row>
    <row r="6576" spans="1:12" x14ac:dyDescent="0.25">
      <c r="A6576" t="s">
        <v>13267</v>
      </c>
      <c r="B6576" t="s">
        <v>13268</v>
      </c>
      <c r="C6576" s="1">
        <v>45551</v>
      </c>
      <c r="D6576" s="1">
        <v>45398</v>
      </c>
      <c r="E6576" t="s">
        <v>21</v>
      </c>
      <c r="F6576" t="s">
        <v>40</v>
      </c>
      <c r="G6576" t="s">
        <v>12</v>
      </c>
      <c r="H6576" t="s">
        <v>255</v>
      </c>
      <c r="I6576" t="str">
        <f>IF(Table1[[#This Row],[Return_Status]]="Returned", "Yes", "No")</f>
        <v>Yes</v>
      </c>
      <c r="J6576">
        <f>IF(Table1[[#This Row],[Return_Flag]]="Yes",1,0)</f>
        <v>1</v>
      </c>
      <c r="K6576">
        <f>IF(Table1[[#This Row],[Order_ID]]=Table1[[#This Row],[Order_ID]],1,0)</f>
        <v>1</v>
      </c>
      <c r="L6576" s="4" t="str">
        <f>TEXT(Table1[[#This Row],[Order_Date]], "mmm-yyyy")</f>
        <v>Sep-2024</v>
      </c>
    </row>
    <row r="6577" spans="1:12" x14ac:dyDescent="0.25">
      <c r="A6577" t="s">
        <v>13269</v>
      </c>
      <c r="B6577" t="s">
        <v>13270</v>
      </c>
      <c r="C6577" s="1">
        <v>44982</v>
      </c>
      <c r="D6577" s="1">
        <v>45158</v>
      </c>
      <c r="E6577" t="s">
        <v>32</v>
      </c>
      <c r="F6577" t="s">
        <v>40</v>
      </c>
      <c r="G6577" t="s">
        <v>12</v>
      </c>
      <c r="H6577" t="s">
        <v>168</v>
      </c>
      <c r="I6577" t="str">
        <f>IF(Table1[[#This Row],[Return_Status]]="Returned", "Yes", "No")</f>
        <v>Yes</v>
      </c>
      <c r="J6577">
        <f>IF(Table1[[#This Row],[Return_Flag]]="Yes",1,0)</f>
        <v>1</v>
      </c>
      <c r="K6577">
        <f>IF(Table1[[#This Row],[Order_ID]]=Table1[[#This Row],[Order_ID]],1,0)</f>
        <v>1</v>
      </c>
      <c r="L6577" s="4" t="str">
        <f>TEXT(Table1[[#This Row],[Order_Date]], "mmm-yyyy")</f>
        <v>Feb-2023</v>
      </c>
    </row>
    <row r="6578" spans="1:12" x14ac:dyDescent="0.25">
      <c r="A6578" t="s">
        <v>13271</v>
      </c>
      <c r="B6578" t="s">
        <v>13272</v>
      </c>
      <c r="C6578" s="1">
        <v>45583</v>
      </c>
      <c r="D6578" s="1">
        <v>45286</v>
      </c>
      <c r="E6578" t="s">
        <v>21</v>
      </c>
      <c r="F6578" t="s">
        <v>33</v>
      </c>
      <c r="G6578" t="s">
        <v>12</v>
      </c>
      <c r="H6578" t="s">
        <v>600</v>
      </c>
      <c r="I6578" t="str">
        <f>IF(Table1[[#This Row],[Return_Status]]="Returned", "Yes", "No")</f>
        <v>Yes</v>
      </c>
      <c r="J6578">
        <f>IF(Table1[[#This Row],[Return_Flag]]="Yes",1,0)</f>
        <v>1</v>
      </c>
      <c r="K6578">
        <f>IF(Table1[[#This Row],[Order_ID]]=Table1[[#This Row],[Order_ID]],1,0)</f>
        <v>1</v>
      </c>
      <c r="L6578" s="4" t="str">
        <f>TEXT(Table1[[#This Row],[Order_Date]], "mmm-yyyy")</f>
        <v>Oct-2024</v>
      </c>
    </row>
    <row r="6579" spans="1:12" x14ac:dyDescent="0.25">
      <c r="A6579" t="s">
        <v>13273</v>
      </c>
      <c r="B6579" t="s">
        <v>13274</v>
      </c>
      <c r="C6579" s="1">
        <v>45290</v>
      </c>
      <c r="D6579" s="1">
        <v>45427</v>
      </c>
      <c r="E6579" t="s">
        <v>10</v>
      </c>
      <c r="F6579" t="s">
        <v>17</v>
      </c>
      <c r="G6579" t="s">
        <v>12</v>
      </c>
      <c r="H6579" t="s">
        <v>264</v>
      </c>
      <c r="I6579" t="str">
        <f>IF(Table1[[#This Row],[Return_Status]]="Returned", "Yes", "No")</f>
        <v>Yes</v>
      </c>
      <c r="J6579">
        <f>IF(Table1[[#This Row],[Return_Flag]]="Yes",1,0)</f>
        <v>1</v>
      </c>
      <c r="K6579">
        <f>IF(Table1[[#This Row],[Order_ID]]=Table1[[#This Row],[Order_ID]],1,0)</f>
        <v>1</v>
      </c>
      <c r="L6579" s="4" t="str">
        <f>TEXT(Table1[[#This Row],[Order_Date]], "mmm-yyyy")</f>
        <v>Dec-2023</v>
      </c>
    </row>
    <row r="6580" spans="1:12" x14ac:dyDescent="0.25">
      <c r="A6580" t="s">
        <v>13275</v>
      </c>
      <c r="B6580" t="s">
        <v>13276</v>
      </c>
      <c r="C6580" s="1">
        <v>45592</v>
      </c>
      <c r="D6580" s="1">
        <v>45615</v>
      </c>
      <c r="E6580" t="s">
        <v>32</v>
      </c>
      <c r="F6580" t="s">
        <v>11</v>
      </c>
      <c r="G6580" t="s">
        <v>12</v>
      </c>
      <c r="H6580" t="s">
        <v>54</v>
      </c>
      <c r="I6580" t="str">
        <f>IF(Table1[[#This Row],[Return_Status]]="Returned", "Yes", "No")</f>
        <v>Yes</v>
      </c>
      <c r="J6580">
        <f>IF(Table1[[#This Row],[Return_Flag]]="Yes",1,0)</f>
        <v>1</v>
      </c>
      <c r="K6580">
        <f>IF(Table1[[#This Row],[Order_ID]]=Table1[[#This Row],[Order_ID]],1,0)</f>
        <v>1</v>
      </c>
      <c r="L6580" s="4" t="str">
        <f>TEXT(Table1[[#This Row],[Order_Date]], "mmm-yyyy")</f>
        <v>Oct-2024</v>
      </c>
    </row>
    <row r="6581" spans="1:12" x14ac:dyDescent="0.25">
      <c r="A6581" t="s">
        <v>13277</v>
      </c>
      <c r="B6581" t="s">
        <v>13278</v>
      </c>
      <c r="C6581" s="1">
        <v>45262</v>
      </c>
      <c r="E6581" t="s">
        <v>16</v>
      </c>
      <c r="G6581" t="s">
        <v>22</v>
      </c>
      <c r="H6581" t="s">
        <v>186</v>
      </c>
      <c r="I6581" t="str">
        <f>IF(Table1[[#This Row],[Return_Status]]="Returned", "Yes", "No")</f>
        <v>No</v>
      </c>
      <c r="J6581">
        <f>IF(Table1[[#This Row],[Return_Flag]]="Yes",1,0)</f>
        <v>0</v>
      </c>
      <c r="K6581">
        <f>IF(Table1[[#This Row],[Order_ID]]=Table1[[#This Row],[Order_ID]],1,0)</f>
        <v>1</v>
      </c>
      <c r="L6581" s="4" t="str">
        <f>TEXT(Table1[[#This Row],[Order_Date]], "mmm-yyyy")</f>
        <v>Dec-2023</v>
      </c>
    </row>
    <row r="6582" spans="1:12" x14ac:dyDescent="0.25">
      <c r="A6582" t="s">
        <v>13279</v>
      </c>
      <c r="B6582" t="s">
        <v>13280</v>
      </c>
      <c r="C6582" s="1">
        <v>45093</v>
      </c>
      <c r="E6582" t="s">
        <v>10</v>
      </c>
      <c r="G6582" t="s">
        <v>22</v>
      </c>
      <c r="H6582" t="s">
        <v>271</v>
      </c>
      <c r="I6582" t="str">
        <f>IF(Table1[[#This Row],[Return_Status]]="Returned", "Yes", "No")</f>
        <v>No</v>
      </c>
      <c r="J6582">
        <f>IF(Table1[[#This Row],[Return_Flag]]="Yes",1,0)</f>
        <v>0</v>
      </c>
      <c r="K6582">
        <f>IF(Table1[[#This Row],[Order_ID]]=Table1[[#This Row],[Order_ID]],1,0)</f>
        <v>1</v>
      </c>
      <c r="L6582" s="4" t="str">
        <f>TEXT(Table1[[#This Row],[Order_Date]], "mmm-yyyy")</f>
        <v>Jun-2023</v>
      </c>
    </row>
    <row r="6583" spans="1:12" x14ac:dyDescent="0.25">
      <c r="A6583" t="s">
        <v>13281</v>
      </c>
      <c r="B6583" t="s">
        <v>13282</v>
      </c>
      <c r="C6583" s="1">
        <v>45139</v>
      </c>
      <c r="E6583" t="s">
        <v>16</v>
      </c>
      <c r="G6583" t="s">
        <v>22</v>
      </c>
      <c r="H6583" t="s">
        <v>171</v>
      </c>
      <c r="I6583" t="str">
        <f>IF(Table1[[#This Row],[Return_Status]]="Returned", "Yes", "No")</f>
        <v>No</v>
      </c>
      <c r="J6583">
        <f>IF(Table1[[#This Row],[Return_Flag]]="Yes",1,0)</f>
        <v>0</v>
      </c>
      <c r="K6583">
        <f>IF(Table1[[#This Row],[Order_ID]]=Table1[[#This Row],[Order_ID]],1,0)</f>
        <v>1</v>
      </c>
      <c r="L6583" s="4" t="str">
        <f>TEXT(Table1[[#This Row],[Order_Date]], "mmm-yyyy")</f>
        <v>Aug-2023</v>
      </c>
    </row>
    <row r="6584" spans="1:12" x14ac:dyDescent="0.25">
      <c r="A6584" t="s">
        <v>13283</v>
      </c>
      <c r="B6584" t="s">
        <v>13284</v>
      </c>
      <c r="C6584" s="1">
        <v>44993</v>
      </c>
      <c r="E6584" t="s">
        <v>16</v>
      </c>
      <c r="G6584" t="s">
        <v>22</v>
      </c>
      <c r="H6584" t="s">
        <v>241</v>
      </c>
      <c r="I6584" t="str">
        <f>IF(Table1[[#This Row],[Return_Status]]="Returned", "Yes", "No")</f>
        <v>No</v>
      </c>
      <c r="J6584">
        <f>IF(Table1[[#This Row],[Return_Flag]]="Yes",1,0)</f>
        <v>0</v>
      </c>
      <c r="K6584">
        <f>IF(Table1[[#This Row],[Order_ID]]=Table1[[#This Row],[Order_ID]],1,0)</f>
        <v>1</v>
      </c>
      <c r="L6584" s="4" t="str">
        <f>TEXT(Table1[[#This Row],[Order_Date]], "mmm-yyyy")</f>
        <v>Mar-2023</v>
      </c>
    </row>
    <row r="6585" spans="1:12" x14ac:dyDescent="0.25">
      <c r="A6585" t="s">
        <v>13285</v>
      </c>
      <c r="B6585" t="s">
        <v>13286</v>
      </c>
      <c r="C6585" s="1">
        <v>44974</v>
      </c>
      <c r="E6585" t="s">
        <v>44</v>
      </c>
      <c r="G6585" t="s">
        <v>22</v>
      </c>
      <c r="H6585" t="s">
        <v>98</v>
      </c>
      <c r="I6585" t="str">
        <f>IF(Table1[[#This Row],[Return_Status]]="Returned", "Yes", "No")</f>
        <v>No</v>
      </c>
      <c r="J6585">
        <f>IF(Table1[[#This Row],[Return_Flag]]="Yes",1,0)</f>
        <v>0</v>
      </c>
      <c r="K6585">
        <f>IF(Table1[[#This Row],[Order_ID]]=Table1[[#This Row],[Order_ID]],1,0)</f>
        <v>1</v>
      </c>
      <c r="L6585" s="4" t="str">
        <f>TEXT(Table1[[#This Row],[Order_Date]], "mmm-yyyy")</f>
        <v>Feb-2023</v>
      </c>
    </row>
    <row r="6586" spans="1:12" x14ac:dyDescent="0.25">
      <c r="A6586" t="s">
        <v>13287</v>
      </c>
      <c r="B6586" t="s">
        <v>13288</v>
      </c>
      <c r="C6586" s="1">
        <v>45434</v>
      </c>
      <c r="E6586" t="s">
        <v>44</v>
      </c>
      <c r="G6586" t="s">
        <v>22</v>
      </c>
      <c r="H6586" t="s">
        <v>255</v>
      </c>
      <c r="I6586" t="str">
        <f>IF(Table1[[#This Row],[Return_Status]]="Returned", "Yes", "No")</f>
        <v>No</v>
      </c>
      <c r="J6586">
        <f>IF(Table1[[#This Row],[Return_Flag]]="Yes",1,0)</f>
        <v>0</v>
      </c>
      <c r="K6586">
        <f>IF(Table1[[#This Row],[Order_ID]]=Table1[[#This Row],[Order_ID]],1,0)</f>
        <v>1</v>
      </c>
      <c r="L6586" s="4" t="str">
        <f>TEXT(Table1[[#This Row],[Order_Date]], "mmm-yyyy")</f>
        <v>May-2024</v>
      </c>
    </row>
    <row r="6587" spans="1:12" x14ac:dyDescent="0.25">
      <c r="A6587" t="s">
        <v>13289</v>
      </c>
      <c r="B6587" t="s">
        <v>13290</v>
      </c>
      <c r="C6587" s="1">
        <v>45062</v>
      </c>
      <c r="E6587" t="s">
        <v>32</v>
      </c>
      <c r="G6587" t="s">
        <v>22</v>
      </c>
      <c r="H6587" t="s">
        <v>13</v>
      </c>
      <c r="I6587" t="str">
        <f>IF(Table1[[#This Row],[Return_Status]]="Returned", "Yes", "No")</f>
        <v>No</v>
      </c>
      <c r="J6587">
        <f>IF(Table1[[#This Row],[Return_Flag]]="Yes",1,0)</f>
        <v>0</v>
      </c>
      <c r="K6587">
        <f>IF(Table1[[#This Row],[Order_ID]]=Table1[[#This Row],[Order_ID]],1,0)</f>
        <v>1</v>
      </c>
      <c r="L6587" s="4" t="str">
        <f>TEXT(Table1[[#This Row],[Order_Date]], "mmm-yyyy")</f>
        <v>May-2023</v>
      </c>
    </row>
    <row r="6588" spans="1:12" x14ac:dyDescent="0.25">
      <c r="A6588" t="s">
        <v>13291</v>
      </c>
      <c r="B6588" t="s">
        <v>13292</v>
      </c>
      <c r="C6588" s="1">
        <v>44954</v>
      </c>
      <c r="D6588" s="1">
        <v>45289</v>
      </c>
      <c r="E6588" t="s">
        <v>16</v>
      </c>
      <c r="F6588" t="s">
        <v>17</v>
      </c>
      <c r="G6588" t="s">
        <v>12</v>
      </c>
      <c r="H6588" t="s">
        <v>158</v>
      </c>
      <c r="I6588" t="str">
        <f>IF(Table1[[#This Row],[Return_Status]]="Returned", "Yes", "No")</f>
        <v>Yes</v>
      </c>
      <c r="J6588">
        <f>IF(Table1[[#This Row],[Return_Flag]]="Yes",1,0)</f>
        <v>1</v>
      </c>
      <c r="K6588">
        <f>IF(Table1[[#This Row],[Order_ID]]=Table1[[#This Row],[Order_ID]],1,0)</f>
        <v>1</v>
      </c>
      <c r="L6588" s="4" t="str">
        <f>TEXT(Table1[[#This Row],[Order_Date]], "mmm-yyyy")</f>
        <v>Jan-2023</v>
      </c>
    </row>
    <row r="6589" spans="1:12" x14ac:dyDescent="0.25">
      <c r="A6589" t="s">
        <v>13293</v>
      </c>
      <c r="B6589" t="s">
        <v>13294</v>
      </c>
      <c r="C6589" s="1">
        <v>45551</v>
      </c>
      <c r="D6589" s="1">
        <v>45030</v>
      </c>
      <c r="E6589" t="s">
        <v>44</v>
      </c>
      <c r="F6589" t="s">
        <v>17</v>
      </c>
      <c r="G6589" t="s">
        <v>12</v>
      </c>
      <c r="H6589" t="s">
        <v>86</v>
      </c>
      <c r="I6589" t="str">
        <f>IF(Table1[[#This Row],[Return_Status]]="Returned", "Yes", "No")</f>
        <v>Yes</v>
      </c>
      <c r="J6589">
        <f>IF(Table1[[#This Row],[Return_Flag]]="Yes",1,0)</f>
        <v>1</v>
      </c>
      <c r="K6589">
        <f>IF(Table1[[#This Row],[Order_ID]]=Table1[[#This Row],[Order_ID]],1,0)</f>
        <v>1</v>
      </c>
      <c r="L6589" s="4" t="str">
        <f>TEXT(Table1[[#This Row],[Order_Date]], "mmm-yyyy")</f>
        <v>Sep-2024</v>
      </c>
    </row>
    <row r="6590" spans="1:12" x14ac:dyDescent="0.25">
      <c r="A6590" t="s">
        <v>13295</v>
      </c>
      <c r="B6590" t="s">
        <v>13296</v>
      </c>
      <c r="C6590" s="1">
        <v>45317</v>
      </c>
      <c r="D6590" s="1">
        <v>45344</v>
      </c>
      <c r="E6590" t="s">
        <v>16</v>
      </c>
      <c r="F6590" t="s">
        <v>11</v>
      </c>
      <c r="G6590" t="s">
        <v>12</v>
      </c>
      <c r="H6590" t="s">
        <v>98</v>
      </c>
      <c r="I6590" t="str">
        <f>IF(Table1[[#This Row],[Return_Status]]="Returned", "Yes", "No")</f>
        <v>Yes</v>
      </c>
      <c r="J6590">
        <f>IF(Table1[[#This Row],[Return_Flag]]="Yes",1,0)</f>
        <v>1</v>
      </c>
      <c r="K6590">
        <f>IF(Table1[[#This Row],[Order_ID]]=Table1[[#This Row],[Order_ID]],1,0)</f>
        <v>1</v>
      </c>
      <c r="L6590" s="4" t="str">
        <f>TEXT(Table1[[#This Row],[Order_Date]], "mmm-yyyy")</f>
        <v>Jan-2024</v>
      </c>
    </row>
    <row r="6591" spans="1:12" x14ac:dyDescent="0.25">
      <c r="A6591" t="s">
        <v>13297</v>
      </c>
      <c r="B6591" t="s">
        <v>13298</v>
      </c>
      <c r="C6591" s="1">
        <v>45027</v>
      </c>
      <c r="E6591" t="s">
        <v>10</v>
      </c>
      <c r="G6591" t="s">
        <v>22</v>
      </c>
      <c r="H6591" t="s">
        <v>141</v>
      </c>
      <c r="I6591" t="str">
        <f>IF(Table1[[#This Row],[Return_Status]]="Returned", "Yes", "No")</f>
        <v>No</v>
      </c>
      <c r="J6591">
        <f>IF(Table1[[#This Row],[Return_Flag]]="Yes",1,0)</f>
        <v>0</v>
      </c>
      <c r="K6591">
        <f>IF(Table1[[#This Row],[Order_ID]]=Table1[[#This Row],[Order_ID]],1,0)</f>
        <v>1</v>
      </c>
      <c r="L6591" s="4" t="str">
        <f>TEXT(Table1[[#This Row],[Order_Date]], "mmm-yyyy")</f>
        <v>Apr-2023</v>
      </c>
    </row>
    <row r="6592" spans="1:12" x14ac:dyDescent="0.25">
      <c r="A6592" t="s">
        <v>13299</v>
      </c>
      <c r="B6592" t="s">
        <v>13300</v>
      </c>
      <c r="C6592" s="1">
        <v>45463</v>
      </c>
      <c r="E6592" t="s">
        <v>44</v>
      </c>
      <c r="G6592" t="s">
        <v>22</v>
      </c>
      <c r="H6592" t="s">
        <v>439</v>
      </c>
      <c r="I6592" t="str">
        <f>IF(Table1[[#This Row],[Return_Status]]="Returned", "Yes", "No")</f>
        <v>No</v>
      </c>
      <c r="J6592">
        <f>IF(Table1[[#This Row],[Return_Flag]]="Yes",1,0)</f>
        <v>0</v>
      </c>
      <c r="K6592">
        <f>IF(Table1[[#This Row],[Order_ID]]=Table1[[#This Row],[Order_ID]],1,0)</f>
        <v>1</v>
      </c>
      <c r="L6592" s="4" t="str">
        <f>TEXT(Table1[[#This Row],[Order_Date]], "mmm-yyyy")</f>
        <v>Jun-2024</v>
      </c>
    </row>
    <row r="6593" spans="1:12" x14ac:dyDescent="0.25">
      <c r="A6593" t="s">
        <v>13301</v>
      </c>
      <c r="B6593" t="s">
        <v>13302</v>
      </c>
      <c r="C6593" s="1">
        <v>45455</v>
      </c>
      <c r="D6593" s="1">
        <v>45378</v>
      </c>
      <c r="E6593" t="s">
        <v>44</v>
      </c>
      <c r="F6593" t="s">
        <v>33</v>
      </c>
      <c r="G6593" t="s">
        <v>12</v>
      </c>
      <c r="H6593" t="s">
        <v>642</v>
      </c>
      <c r="I6593" t="str">
        <f>IF(Table1[[#This Row],[Return_Status]]="Returned", "Yes", "No")</f>
        <v>Yes</v>
      </c>
      <c r="J6593">
        <f>IF(Table1[[#This Row],[Return_Flag]]="Yes",1,0)</f>
        <v>1</v>
      </c>
      <c r="K6593">
        <f>IF(Table1[[#This Row],[Order_ID]]=Table1[[#This Row],[Order_ID]],1,0)</f>
        <v>1</v>
      </c>
      <c r="L6593" s="4" t="str">
        <f>TEXT(Table1[[#This Row],[Order_Date]], "mmm-yyyy")</f>
        <v>Jun-2024</v>
      </c>
    </row>
    <row r="6594" spans="1:12" x14ac:dyDescent="0.25">
      <c r="A6594" t="s">
        <v>13303</v>
      </c>
      <c r="B6594" t="s">
        <v>13304</v>
      </c>
      <c r="C6594" s="1">
        <v>45264</v>
      </c>
      <c r="E6594" t="s">
        <v>16</v>
      </c>
      <c r="G6594" t="s">
        <v>22</v>
      </c>
      <c r="H6594" t="s">
        <v>110</v>
      </c>
      <c r="I6594" t="str">
        <f>IF(Table1[[#This Row],[Return_Status]]="Returned", "Yes", "No")</f>
        <v>No</v>
      </c>
      <c r="J6594">
        <f>IF(Table1[[#This Row],[Return_Flag]]="Yes",1,0)</f>
        <v>0</v>
      </c>
      <c r="K6594">
        <f>IF(Table1[[#This Row],[Order_ID]]=Table1[[#This Row],[Order_ID]],1,0)</f>
        <v>1</v>
      </c>
      <c r="L6594" s="4" t="str">
        <f>TEXT(Table1[[#This Row],[Order_Date]], "mmm-yyyy")</f>
        <v>Dec-2023</v>
      </c>
    </row>
    <row r="6595" spans="1:12" x14ac:dyDescent="0.25">
      <c r="A6595" t="s">
        <v>13305</v>
      </c>
      <c r="B6595" t="s">
        <v>13306</v>
      </c>
      <c r="C6595" s="1">
        <v>45248</v>
      </c>
      <c r="D6595" s="1">
        <v>45387</v>
      </c>
      <c r="E6595" t="s">
        <v>16</v>
      </c>
      <c r="F6595" t="s">
        <v>33</v>
      </c>
      <c r="G6595" t="s">
        <v>12</v>
      </c>
      <c r="H6595" t="s">
        <v>18</v>
      </c>
      <c r="I6595" t="str">
        <f>IF(Table1[[#This Row],[Return_Status]]="Returned", "Yes", "No")</f>
        <v>Yes</v>
      </c>
      <c r="J6595">
        <f>IF(Table1[[#This Row],[Return_Flag]]="Yes",1,0)</f>
        <v>1</v>
      </c>
      <c r="K6595">
        <f>IF(Table1[[#This Row],[Order_ID]]=Table1[[#This Row],[Order_ID]],1,0)</f>
        <v>1</v>
      </c>
      <c r="L6595" s="4" t="str">
        <f>TEXT(Table1[[#This Row],[Order_Date]], "mmm-yyyy")</f>
        <v>Nov-2023</v>
      </c>
    </row>
    <row r="6596" spans="1:12" x14ac:dyDescent="0.25">
      <c r="A6596" t="s">
        <v>13307</v>
      </c>
      <c r="B6596" t="s">
        <v>13308</v>
      </c>
      <c r="C6596" s="1">
        <v>45462</v>
      </c>
      <c r="E6596" t="s">
        <v>44</v>
      </c>
      <c r="G6596" t="s">
        <v>22</v>
      </c>
      <c r="H6596" t="s">
        <v>131</v>
      </c>
      <c r="I6596" t="str">
        <f>IF(Table1[[#This Row],[Return_Status]]="Returned", "Yes", "No")</f>
        <v>No</v>
      </c>
      <c r="J6596">
        <f>IF(Table1[[#This Row],[Return_Flag]]="Yes",1,0)</f>
        <v>0</v>
      </c>
      <c r="K6596">
        <f>IF(Table1[[#This Row],[Order_ID]]=Table1[[#This Row],[Order_ID]],1,0)</f>
        <v>1</v>
      </c>
      <c r="L6596" s="4" t="str">
        <f>TEXT(Table1[[#This Row],[Order_Date]], "mmm-yyyy")</f>
        <v>Jun-2024</v>
      </c>
    </row>
    <row r="6597" spans="1:12" x14ac:dyDescent="0.25">
      <c r="A6597" t="s">
        <v>13309</v>
      </c>
      <c r="B6597" t="s">
        <v>13310</v>
      </c>
      <c r="C6597" s="1">
        <v>45575</v>
      </c>
      <c r="D6597" s="1">
        <v>45527</v>
      </c>
      <c r="E6597" t="s">
        <v>32</v>
      </c>
      <c r="F6597" t="s">
        <v>11</v>
      </c>
      <c r="G6597" t="s">
        <v>12</v>
      </c>
      <c r="H6597" t="s">
        <v>442</v>
      </c>
      <c r="I6597" t="str">
        <f>IF(Table1[[#This Row],[Return_Status]]="Returned", "Yes", "No")</f>
        <v>Yes</v>
      </c>
      <c r="J6597">
        <f>IF(Table1[[#This Row],[Return_Flag]]="Yes",1,0)</f>
        <v>1</v>
      </c>
      <c r="K6597">
        <f>IF(Table1[[#This Row],[Order_ID]]=Table1[[#This Row],[Order_ID]],1,0)</f>
        <v>1</v>
      </c>
      <c r="L6597" s="4" t="str">
        <f>TEXT(Table1[[#This Row],[Order_Date]], "mmm-yyyy")</f>
        <v>Oct-2024</v>
      </c>
    </row>
    <row r="6598" spans="1:12" x14ac:dyDescent="0.25">
      <c r="A6598" t="s">
        <v>13311</v>
      </c>
      <c r="B6598" t="s">
        <v>13312</v>
      </c>
      <c r="C6598" s="1">
        <v>45228</v>
      </c>
      <c r="D6598" s="1">
        <v>45348</v>
      </c>
      <c r="E6598" t="s">
        <v>16</v>
      </c>
      <c r="F6598" t="s">
        <v>33</v>
      </c>
      <c r="G6598" t="s">
        <v>12</v>
      </c>
      <c r="H6598" t="s">
        <v>779</v>
      </c>
      <c r="I6598" t="str">
        <f>IF(Table1[[#This Row],[Return_Status]]="Returned", "Yes", "No")</f>
        <v>Yes</v>
      </c>
      <c r="J6598">
        <f>IF(Table1[[#This Row],[Return_Flag]]="Yes",1,0)</f>
        <v>1</v>
      </c>
      <c r="K6598">
        <f>IF(Table1[[#This Row],[Order_ID]]=Table1[[#This Row],[Order_ID]],1,0)</f>
        <v>1</v>
      </c>
      <c r="L6598" s="4" t="str">
        <f>TEXT(Table1[[#This Row],[Order_Date]], "mmm-yyyy")</f>
        <v>Oct-2023</v>
      </c>
    </row>
    <row r="6599" spans="1:12" x14ac:dyDescent="0.25">
      <c r="A6599" t="s">
        <v>13313</v>
      </c>
      <c r="B6599" t="s">
        <v>13314</v>
      </c>
      <c r="C6599" s="1">
        <v>44977</v>
      </c>
      <c r="E6599" t="s">
        <v>21</v>
      </c>
      <c r="G6599" t="s">
        <v>22</v>
      </c>
      <c r="H6599" t="s">
        <v>197</v>
      </c>
      <c r="I6599" t="str">
        <f>IF(Table1[[#This Row],[Return_Status]]="Returned", "Yes", "No")</f>
        <v>No</v>
      </c>
      <c r="J6599">
        <f>IF(Table1[[#This Row],[Return_Flag]]="Yes",1,0)</f>
        <v>0</v>
      </c>
      <c r="K6599">
        <f>IF(Table1[[#This Row],[Order_ID]]=Table1[[#This Row],[Order_ID]],1,0)</f>
        <v>1</v>
      </c>
      <c r="L6599" s="4" t="str">
        <f>TEXT(Table1[[#This Row],[Order_Date]], "mmm-yyyy")</f>
        <v>Feb-2023</v>
      </c>
    </row>
    <row r="6600" spans="1:12" x14ac:dyDescent="0.25">
      <c r="A6600" t="s">
        <v>13315</v>
      </c>
      <c r="B6600" t="s">
        <v>13316</v>
      </c>
      <c r="C6600" s="1">
        <v>45234</v>
      </c>
      <c r="D6600" s="1">
        <v>45249</v>
      </c>
      <c r="E6600" t="s">
        <v>16</v>
      </c>
      <c r="F6600" t="s">
        <v>33</v>
      </c>
      <c r="G6600" t="s">
        <v>12</v>
      </c>
      <c r="H6600" t="s">
        <v>221</v>
      </c>
      <c r="I6600" t="str">
        <f>IF(Table1[[#This Row],[Return_Status]]="Returned", "Yes", "No")</f>
        <v>Yes</v>
      </c>
      <c r="J6600">
        <f>IF(Table1[[#This Row],[Return_Flag]]="Yes",1,0)</f>
        <v>1</v>
      </c>
      <c r="K6600">
        <f>IF(Table1[[#This Row],[Order_ID]]=Table1[[#This Row],[Order_ID]],1,0)</f>
        <v>1</v>
      </c>
      <c r="L6600" s="4" t="str">
        <f>TEXT(Table1[[#This Row],[Order_Date]], "mmm-yyyy")</f>
        <v>Nov-2023</v>
      </c>
    </row>
    <row r="6601" spans="1:12" x14ac:dyDescent="0.25">
      <c r="A6601" t="s">
        <v>13317</v>
      </c>
      <c r="B6601" t="s">
        <v>13318</v>
      </c>
      <c r="C6601" s="1">
        <v>45020</v>
      </c>
      <c r="D6601" s="1">
        <v>45144</v>
      </c>
      <c r="E6601" t="s">
        <v>32</v>
      </c>
      <c r="F6601" t="s">
        <v>11</v>
      </c>
      <c r="G6601" t="s">
        <v>12</v>
      </c>
      <c r="H6601" t="s">
        <v>158</v>
      </c>
      <c r="I6601" t="str">
        <f>IF(Table1[[#This Row],[Return_Status]]="Returned", "Yes", "No")</f>
        <v>Yes</v>
      </c>
      <c r="J6601">
        <f>IF(Table1[[#This Row],[Return_Flag]]="Yes",1,0)</f>
        <v>1</v>
      </c>
      <c r="K6601">
        <f>IF(Table1[[#This Row],[Order_ID]]=Table1[[#This Row],[Order_ID]],1,0)</f>
        <v>1</v>
      </c>
      <c r="L6601" s="4" t="str">
        <f>TEXT(Table1[[#This Row],[Order_Date]], "mmm-yyyy")</f>
        <v>Apr-2023</v>
      </c>
    </row>
    <row r="6602" spans="1:12" x14ac:dyDescent="0.25">
      <c r="A6602" t="s">
        <v>13319</v>
      </c>
      <c r="B6602" t="s">
        <v>13320</v>
      </c>
      <c r="C6602" s="1">
        <v>45474</v>
      </c>
      <c r="E6602" t="s">
        <v>10</v>
      </c>
      <c r="G6602" t="s">
        <v>22</v>
      </c>
      <c r="H6602" t="s">
        <v>86</v>
      </c>
      <c r="I6602" t="str">
        <f>IF(Table1[[#This Row],[Return_Status]]="Returned", "Yes", "No")</f>
        <v>No</v>
      </c>
      <c r="J6602">
        <f>IF(Table1[[#This Row],[Return_Flag]]="Yes",1,0)</f>
        <v>0</v>
      </c>
      <c r="K6602">
        <f>IF(Table1[[#This Row],[Order_ID]]=Table1[[#This Row],[Order_ID]],1,0)</f>
        <v>1</v>
      </c>
      <c r="L6602" s="4" t="str">
        <f>TEXT(Table1[[#This Row],[Order_Date]], "mmm-yyyy")</f>
        <v>Jul-2024</v>
      </c>
    </row>
    <row r="6603" spans="1:12" x14ac:dyDescent="0.25">
      <c r="A6603" t="s">
        <v>13321</v>
      </c>
      <c r="B6603" t="s">
        <v>13322</v>
      </c>
      <c r="C6603" s="1">
        <v>45055</v>
      </c>
      <c r="E6603" t="s">
        <v>10</v>
      </c>
      <c r="G6603" t="s">
        <v>22</v>
      </c>
      <c r="H6603" t="s">
        <v>710</v>
      </c>
      <c r="I6603" t="str">
        <f>IF(Table1[[#This Row],[Return_Status]]="Returned", "Yes", "No")</f>
        <v>No</v>
      </c>
      <c r="J6603">
        <f>IF(Table1[[#This Row],[Return_Flag]]="Yes",1,0)</f>
        <v>0</v>
      </c>
      <c r="K6603">
        <f>IF(Table1[[#This Row],[Order_ID]]=Table1[[#This Row],[Order_ID]],1,0)</f>
        <v>1</v>
      </c>
      <c r="L6603" s="4" t="str">
        <f>TEXT(Table1[[#This Row],[Order_Date]], "mmm-yyyy")</f>
        <v>May-2023</v>
      </c>
    </row>
    <row r="6604" spans="1:12" x14ac:dyDescent="0.25">
      <c r="A6604" t="s">
        <v>13323</v>
      </c>
      <c r="B6604" t="s">
        <v>13324</v>
      </c>
      <c r="C6604" s="1">
        <v>45201</v>
      </c>
      <c r="D6604" s="1">
        <v>45031</v>
      </c>
      <c r="E6604" t="s">
        <v>21</v>
      </c>
      <c r="F6604" t="s">
        <v>11</v>
      </c>
      <c r="G6604" t="s">
        <v>12</v>
      </c>
      <c r="H6604" t="s">
        <v>92</v>
      </c>
      <c r="I6604" t="str">
        <f>IF(Table1[[#This Row],[Return_Status]]="Returned", "Yes", "No")</f>
        <v>Yes</v>
      </c>
      <c r="J6604">
        <f>IF(Table1[[#This Row],[Return_Flag]]="Yes",1,0)</f>
        <v>1</v>
      </c>
      <c r="K6604">
        <f>IF(Table1[[#This Row],[Order_ID]]=Table1[[#This Row],[Order_ID]],1,0)</f>
        <v>1</v>
      </c>
      <c r="L6604" s="4" t="str">
        <f>TEXT(Table1[[#This Row],[Order_Date]], "mmm-yyyy")</f>
        <v>Oct-2023</v>
      </c>
    </row>
    <row r="6605" spans="1:12" x14ac:dyDescent="0.25">
      <c r="A6605" t="s">
        <v>13325</v>
      </c>
      <c r="B6605" t="s">
        <v>13326</v>
      </c>
      <c r="C6605" s="1">
        <v>45643</v>
      </c>
      <c r="E6605" t="s">
        <v>16</v>
      </c>
      <c r="G6605" t="s">
        <v>22</v>
      </c>
      <c r="H6605" t="s">
        <v>86</v>
      </c>
      <c r="I6605" t="str">
        <f>IF(Table1[[#This Row],[Return_Status]]="Returned", "Yes", "No")</f>
        <v>No</v>
      </c>
      <c r="J6605">
        <f>IF(Table1[[#This Row],[Return_Flag]]="Yes",1,0)</f>
        <v>0</v>
      </c>
      <c r="K6605">
        <f>IF(Table1[[#This Row],[Order_ID]]=Table1[[#This Row],[Order_ID]],1,0)</f>
        <v>1</v>
      </c>
      <c r="L6605" s="4" t="str">
        <f>TEXT(Table1[[#This Row],[Order_Date]], "mmm-yyyy")</f>
        <v>Dec-2024</v>
      </c>
    </row>
    <row r="6606" spans="1:12" x14ac:dyDescent="0.25">
      <c r="A6606" t="s">
        <v>13327</v>
      </c>
      <c r="B6606" t="s">
        <v>13328</v>
      </c>
      <c r="C6606" s="1">
        <v>45463</v>
      </c>
      <c r="D6606" s="1">
        <v>45386</v>
      </c>
      <c r="E6606" t="s">
        <v>21</v>
      </c>
      <c r="F6606" t="s">
        <v>17</v>
      </c>
      <c r="G6606" t="s">
        <v>12</v>
      </c>
      <c r="H6606" t="s">
        <v>180</v>
      </c>
      <c r="I6606" t="str">
        <f>IF(Table1[[#This Row],[Return_Status]]="Returned", "Yes", "No")</f>
        <v>Yes</v>
      </c>
      <c r="J6606">
        <f>IF(Table1[[#This Row],[Return_Flag]]="Yes",1,0)</f>
        <v>1</v>
      </c>
      <c r="K6606">
        <f>IF(Table1[[#This Row],[Order_ID]]=Table1[[#This Row],[Order_ID]],1,0)</f>
        <v>1</v>
      </c>
      <c r="L6606" s="4" t="str">
        <f>TEXT(Table1[[#This Row],[Order_Date]], "mmm-yyyy")</f>
        <v>Jun-2024</v>
      </c>
    </row>
    <row r="6607" spans="1:12" x14ac:dyDescent="0.25">
      <c r="A6607" t="s">
        <v>13329</v>
      </c>
      <c r="B6607" t="s">
        <v>13330</v>
      </c>
      <c r="C6607" s="1">
        <v>45117</v>
      </c>
      <c r="E6607" t="s">
        <v>44</v>
      </c>
      <c r="G6607" t="s">
        <v>22</v>
      </c>
      <c r="H6607" t="s">
        <v>107</v>
      </c>
      <c r="I6607" t="str">
        <f>IF(Table1[[#This Row],[Return_Status]]="Returned", "Yes", "No")</f>
        <v>No</v>
      </c>
      <c r="J6607">
        <f>IF(Table1[[#This Row],[Return_Flag]]="Yes",1,0)</f>
        <v>0</v>
      </c>
      <c r="K6607">
        <f>IF(Table1[[#This Row],[Order_ID]]=Table1[[#This Row],[Order_ID]],1,0)</f>
        <v>1</v>
      </c>
      <c r="L6607" s="4" t="str">
        <f>TEXT(Table1[[#This Row],[Order_Date]], "mmm-yyyy")</f>
        <v>Jul-2023</v>
      </c>
    </row>
    <row r="6608" spans="1:12" x14ac:dyDescent="0.25">
      <c r="A6608" t="s">
        <v>13331</v>
      </c>
      <c r="B6608" t="s">
        <v>13332</v>
      </c>
      <c r="C6608" s="1">
        <v>45258</v>
      </c>
      <c r="D6608" s="1">
        <v>44957</v>
      </c>
      <c r="E6608" t="s">
        <v>16</v>
      </c>
      <c r="F6608" t="s">
        <v>17</v>
      </c>
      <c r="G6608" t="s">
        <v>12</v>
      </c>
      <c r="H6608" t="s">
        <v>83</v>
      </c>
      <c r="I6608" t="str">
        <f>IF(Table1[[#This Row],[Return_Status]]="Returned", "Yes", "No")</f>
        <v>Yes</v>
      </c>
      <c r="J6608">
        <f>IF(Table1[[#This Row],[Return_Flag]]="Yes",1,0)</f>
        <v>1</v>
      </c>
      <c r="K6608">
        <f>IF(Table1[[#This Row],[Order_ID]]=Table1[[#This Row],[Order_ID]],1,0)</f>
        <v>1</v>
      </c>
      <c r="L6608" s="4" t="str">
        <f>TEXT(Table1[[#This Row],[Order_Date]], "mmm-yyyy")</f>
        <v>Nov-2023</v>
      </c>
    </row>
    <row r="6609" spans="1:12" x14ac:dyDescent="0.25">
      <c r="A6609" t="s">
        <v>13333</v>
      </c>
      <c r="B6609" t="s">
        <v>13334</v>
      </c>
      <c r="C6609" s="1">
        <v>45469</v>
      </c>
      <c r="D6609" s="1">
        <v>45418</v>
      </c>
      <c r="E6609" t="s">
        <v>32</v>
      </c>
      <c r="F6609" t="s">
        <v>17</v>
      </c>
      <c r="G6609" t="s">
        <v>12</v>
      </c>
      <c r="H6609" t="s">
        <v>54</v>
      </c>
      <c r="I6609" t="str">
        <f>IF(Table1[[#This Row],[Return_Status]]="Returned", "Yes", "No")</f>
        <v>Yes</v>
      </c>
      <c r="J6609">
        <f>IF(Table1[[#This Row],[Return_Flag]]="Yes",1,0)</f>
        <v>1</v>
      </c>
      <c r="K6609">
        <f>IF(Table1[[#This Row],[Order_ID]]=Table1[[#This Row],[Order_ID]],1,0)</f>
        <v>1</v>
      </c>
      <c r="L6609" s="4" t="str">
        <f>TEXT(Table1[[#This Row],[Order_Date]], "mmm-yyyy")</f>
        <v>Jun-2024</v>
      </c>
    </row>
    <row r="6610" spans="1:12" x14ac:dyDescent="0.25">
      <c r="A6610" t="s">
        <v>13335</v>
      </c>
      <c r="B6610" t="s">
        <v>13336</v>
      </c>
      <c r="C6610" s="1">
        <v>45610</v>
      </c>
      <c r="E6610" t="s">
        <v>44</v>
      </c>
      <c r="G6610" t="s">
        <v>22</v>
      </c>
      <c r="H6610" t="s">
        <v>168</v>
      </c>
      <c r="I6610" t="str">
        <f>IF(Table1[[#This Row],[Return_Status]]="Returned", "Yes", "No")</f>
        <v>No</v>
      </c>
      <c r="J6610">
        <f>IF(Table1[[#This Row],[Return_Flag]]="Yes",1,0)</f>
        <v>0</v>
      </c>
      <c r="K6610">
        <f>IF(Table1[[#This Row],[Order_ID]]=Table1[[#This Row],[Order_ID]],1,0)</f>
        <v>1</v>
      </c>
      <c r="L6610" s="4" t="str">
        <f>TEXT(Table1[[#This Row],[Order_Date]], "mmm-yyyy")</f>
        <v>Nov-2024</v>
      </c>
    </row>
    <row r="6611" spans="1:12" x14ac:dyDescent="0.25">
      <c r="A6611" t="s">
        <v>13337</v>
      </c>
      <c r="B6611" t="s">
        <v>13338</v>
      </c>
      <c r="C6611" s="1">
        <v>44994</v>
      </c>
      <c r="D6611" s="1">
        <v>45154</v>
      </c>
      <c r="E6611" t="s">
        <v>16</v>
      </c>
      <c r="F6611" t="s">
        <v>33</v>
      </c>
      <c r="G6611" t="s">
        <v>12</v>
      </c>
      <c r="H6611" t="s">
        <v>86</v>
      </c>
      <c r="I6611" t="str">
        <f>IF(Table1[[#This Row],[Return_Status]]="Returned", "Yes", "No")</f>
        <v>Yes</v>
      </c>
      <c r="J6611">
        <f>IF(Table1[[#This Row],[Return_Flag]]="Yes",1,0)</f>
        <v>1</v>
      </c>
      <c r="K6611">
        <f>IF(Table1[[#This Row],[Order_ID]]=Table1[[#This Row],[Order_ID]],1,0)</f>
        <v>1</v>
      </c>
      <c r="L6611" s="4" t="str">
        <f>TEXT(Table1[[#This Row],[Order_Date]], "mmm-yyyy")</f>
        <v>Mar-2023</v>
      </c>
    </row>
    <row r="6612" spans="1:12" x14ac:dyDescent="0.25">
      <c r="A6612" t="s">
        <v>13339</v>
      </c>
      <c r="B6612" t="s">
        <v>13340</v>
      </c>
      <c r="C6612" s="1">
        <v>45090</v>
      </c>
      <c r="E6612" t="s">
        <v>21</v>
      </c>
      <c r="G6612" t="s">
        <v>22</v>
      </c>
      <c r="H6612" t="s">
        <v>128</v>
      </c>
      <c r="I6612" t="str">
        <f>IF(Table1[[#This Row],[Return_Status]]="Returned", "Yes", "No")</f>
        <v>No</v>
      </c>
      <c r="J6612">
        <f>IF(Table1[[#This Row],[Return_Flag]]="Yes",1,0)</f>
        <v>0</v>
      </c>
      <c r="K6612">
        <f>IF(Table1[[#This Row],[Order_ID]]=Table1[[#This Row],[Order_ID]],1,0)</f>
        <v>1</v>
      </c>
      <c r="L6612" s="4" t="str">
        <f>TEXT(Table1[[#This Row],[Order_Date]], "mmm-yyyy")</f>
        <v>Jun-2023</v>
      </c>
    </row>
    <row r="6613" spans="1:12" x14ac:dyDescent="0.25">
      <c r="A6613" t="s">
        <v>13341</v>
      </c>
      <c r="B6613" t="s">
        <v>13342</v>
      </c>
      <c r="C6613" s="1">
        <v>45537</v>
      </c>
      <c r="E6613" t="s">
        <v>10</v>
      </c>
      <c r="G6613" t="s">
        <v>22</v>
      </c>
      <c r="H6613" t="s">
        <v>71</v>
      </c>
      <c r="I6613" t="str">
        <f>IF(Table1[[#This Row],[Return_Status]]="Returned", "Yes", "No")</f>
        <v>No</v>
      </c>
      <c r="J6613">
        <f>IF(Table1[[#This Row],[Return_Flag]]="Yes",1,0)</f>
        <v>0</v>
      </c>
      <c r="K6613">
        <f>IF(Table1[[#This Row],[Order_ID]]=Table1[[#This Row],[Order_ID]],1,0)</f>
        <v>1</v>
      </c>
      <c r="L6613" s="4" t="str">
        <f>TEXT(Table1[[#This Row],[Order_Date]], "mmm-yyyy")</f>
        <v>Sep-2024</v>
      </c>
    </row>
    <row r="6614" spans="1:12" x14ac:dyDescent="0.25">
      <c r="A6614" t="s">
        <v>13343</v>
      </c>
      <c r="B6614" t="s">
        <v>13344</v>
      </c>
      <c r="C6614" s="1">
        <v>45074</v>
      </c>
      <c r="D6614" s="1">
        <v>45378</v>
      </c>
      <c r="E6614" t="s">
        <v>21</v>
      </c>
      <c r="F6614" t="s">
        <v>40</v>
      </c>
      <c r="G6614" t="s">
        <v>12</v>
      </c>
      <c r="H6614" t="s">
        <v>48</v>
      </c>
      <c r="I6614" t="str">
        <f>IF(Table1[[#This Row],[Return_Status]]="Returned", "Yes", "No")</f>
        <v>Yes</v>
      </c>
      <c r="J6614">
        <f>IF(Table1[[#This Row],[Return_Flag]]="Yes",1,0)</f>
        <v>1</v>
      </c>
      <c r="K6614">
        <f>IF(Table1[[#This Row],[Order_ID]]=Table1[[#This Row],[Order_ID]],1,0)</f>
        <v>1</v>
      </c>
      <c r="L6614" s="4" t="str">
        <f>TEXT(Table1[[#This Row],[Order_Date]], "mmm-yyyy")</f>
        <v>May-2023</v>
      </c>
    </row>
    <row r="6615" spans="1:12" x14ac:dyDescent="0.25">
      <c r="A6615" t="s">
        <v>13345</v>
      </c>
      <c r="B6615" t="s">
        <v>13346</v>
      </c>
      <c r="C6615" s="1">
        <v>45419</v>
      </c>
      <c r="D6615" s="1">
        <v>45175</v>
      </c>
      <c r="E6615" t="s">
        <v>21</v>
      </c>
      <c r="F6615" t="s">
        <v>33</v>
      </c>
      <c r="G6615" t="s">
        <v>12</v>
      </c>
      <c r="H6615" t="s">
        <v>77</v>
      </c>
      <c r="I6615" t="str">
        <f>IF(Table1[[#This Row],[Return_Status]]="Returned", "Yes", "No")</f>
        <v>Yes</v>
      </c>
      <c r="J6615">
        <f>IF(Table1[[#This Row],[Return_Flag]]="Yes",1,0)</f>
        <v>1</v>
      </c>
      <c r="K6615">
        <f>IF(Table1[[#This Row],[Order_ID]]=Table1[[#This Row],[Order_ID]],1,0)</f>
        <v>1</v>
      </c>
      <c r="L6615" s="4" t="str">
        <f>TEXT(Table1[[#This Row],[Order_Date]], "mmm-yyyy")</f>
        <v>May-2024</v>
      </c>
    </row>
    <row r="6616" spans="1:12" x14ac:dyDescent="0.25">
      <c r="A6616" t="s">
        <v>13347</v>
      </c>
      <c r="B6616" t="s">
        <v>13348</v>
      </c>
      <c r="C6616" s="1">
        <v>44959</v>
      </c>
      <c r="E6616" t="s">
        <v>10</v>
      </c>
      <c r="G6616" t="s">
        <v>22</v>
      </c>
      <c r="H6616" t="s">
        <v>146</v>
      </c>
      <c r="I6616" t="str">
        <f>IF(Table1[[#This Row],[Return_Status]]="Returned", "Yes", "No")</f>
        <v>No</v>
      </c>
      <c r="J6616">
        <f>IF(Table1[[#This Row],[Return_Flag]]="Yes",1,0)</f>
        <v>0</v>
      </c>
      <c r="K6616">
        <f>IF(Table1[[#This Row],[Order_ID]]=Table1[[#This Row],[Order_ID]],1,0)</f>
        <v>1</v>
      </c>
      <c r="L6616" s="4" t="str">
        <f>TEXT(Table1[[#This Row],[Order_Date]], "mmm-yyyy")</f>
        <v>Feb-2023</v>
      </c>
    </row>
    <row r="6617" spans="1:12" x14ac:dyDescent="0.25">
      <c r="A6617" t="s">
        <v>13349</v>
      </c>
      <c r="B6617" t="s">
        <v>13350</v>
      </c>
      <c r="C6617" s="1">
        <v>45220</v>
      </c>
      <c r="D6617" s="1">
        <v>45222</v>
      </c>
      <c r="E6617" t="s">
        <v>32</v>
      </c>
      <c r="F6617" t="s">
        <v>33</v>
      </c>
      <c r="G6617" t="s">
        <v>12</v>
      </c>
      <c r="H6617" t="s">
        <v>851</v>
      </c>
      <c r="I6617" t="str">
        <f>IF(Table1[[#This Row],[Return_Status]]="Returned", "Yes", "No")</f>
        <v>Yes</v>
      </c>
      <c r="J6617">
        <f>IF(Table1[[#This Row],[Return_Flag]]="Yes",1,0)</f>
        <v>1</v>
      </c>
      <c r="K6617">
        <f>IF(Table1[[#This Row],[Order_ID]]=Table1[[#This Row],[Order_ID]],1,0)</f>
        <v>1</v>
      </c>
      <c r="L6617" s="4" t="str">
        <f>TEXT(Table1[[#This Row],[Order_Date]], "mmm-yyyy")</f>
        <v>Oct-2023</v>
      </c>
    </row>
    <row r="6618" spans="1:12" x14ac:dyDescent="0.25">
      <c r="A6618" t="s">
        <v>13351</v>
      </c>
      <c r="B6618" t="s">
        <v>13352</v>
      </c>
      <c r="C6618" s="1">
        <v>45480</v>
      </c>
      <c r="D6618" s="1">
        <v>45559</v>
      </c>
      <c r="E6618" t="s">
        <v>21</v>
      </c>
      <c r="F6618" t="s">
        <v>17</v>
      </c>
      <c r="G6618" t="s">
        <v>12</v>
      </c>
      <c r="H6618" t="s">
        <v>605</v>
      </c>
      <c r="I6618" t="str">
        <f>IF(Table1[[#This Row],[Return_Status]]="Returned", "Yes", "No")</f>
        <v>Yes</v>
      </c>
      <c r="J6618">
        <f>IF(Table1[[#This Row],[Return_Flag]]="Yes",1,0)</f>
        <v>1</v>
      </c>
      <c r="K6618">
        <f>IF(Table1[[#This Row],[Order_ID]]=Table1[[#This Row],[Order_ID]],1,0)</f>
        <v>1</v>
      </c>
      <c r="L6618" s="4" t="str">
        <f>TEXT(Table1[[#This Row],[Order_Date]], "mmm-yyyy")</f>
        <v>Jul-2024</v>
      </c>
    </row>
    <row r="6619" spans="1:12" x14ac:dyDescent="0.25">
      <c r="A6619" t="s">
        <v>13353</v>
      </c>
      <c r="B6619" t="s">
        <v>13354</v>
      </c>
      <c r="C6619" s="1">
        <v>45560</v>
      </c>
      <c r="D6619" s="1">
        <v>45012</v>
      </c>
      <c r="E6619" t="s">
        <v>32</v>
      </c>
      <c r="F6619" t="s">
        <v>11</v>
      </c>
      <c r="G6619" t="s">
        <v>12</v>
      </c>
      <c r="H6619" t="s">
        <v>51</v>
      </c>
      <c r="I6619" t="str">
        <f>IF(Table1[[#This Row],[Return_Status]]="Returned", "Yes", "No")</f>
        <v>Yes</v>
      </c>
      <c r="J6619">
        <f>IF(Table1[[#This Row],[Return_Flag]]="Yes",1,0)</f>
        <v>1</v>
      </c>
      <c r="K6619">
        <f>IF(Table1[[#This Row],[Order_ID]]=Table1[[#This Row],[Order_ID]],1,0)</f>
        <v>1</v>
      </c>
      <c r="L6619" s="4" t="str">
        <f>TEXT(Table1[[#This Row],[Order_Date]], "mmm-yyyy")</f>
        <v>Sep-2024</v>
      </c>
    </row>
    <row r="6620" spans="1:12" x14ac:dyDescent="0.25">
      <c r="A6620" t="s">
        <v>13355</v>
      </c>
      <c r="B6620" t="s">
        <v>13356</v>
      </c>
      <c r="C6620" s="1">
        <v>45425</v>
      </c>
      <c r="D6620" s="1">
        <v>45128</v>
      </c>
      <c r="E6620" t="s">
        <v>44</v>
      </c>
      <c r="F6620" t="s">
        <v>40</v>
      </c>
      <c r="G6620" t="s">
        <v>12</v>
      </c>
      <c r="H6620" t="s">
        <v>41</v>
      </c>
      <c r="I6620" t="str">
        <f>IF(Table1[[#This Row],[Return_Status]]="Returned", "Yes", "No")</f>
        <v>Yes</v>
      </c>
      <c r="J6620">
        <f>IF(Table1[[#This Row],[Return_Flag]]="Yes",1,0)</f>
        <v>1</v>
      </c>
      <c r="K6620">
        <f>IF(Table1[[#This Row],[Order_ID]]=Table1[[#This Row],[Order_ID]],1,0)</f>
        <v>1</v>
      </c>
      <c r="L6620" s="4" t="str">
        <f>TEXT(Table1[[#This Row],[Order_Date]], "mmm-yyyy")</f>
        <v>May-2024</v>
      </c>
    </row>
    <row r="6621" spans="1:12" x14ac:dyDescent="0.25">
      <c r="A6621" t="s">
        <v>13357</v>
      </c>
      <c r="B6621" t="s">
        <v>13358</v>
      </c>
      <c r="C6621" s="1">
        <v>45471</v>
      </c>
      <c r="D6621" s="1">
        <v>45496</v>
      </c>
      <c r="E6621" t="s">
        <v>16</v>
      </c>
      <c r="F6621" t="s">
        <v>40</v>
      </c>
      <c r="G6621" t="s">
        <v>12</v>
      </c>
      <c r="H6621" t="s">
        <v>848</v>
      </c>
      <c r="I6621" t="str">
        <f>IF(Table1[[#This Row],[Return_Status]]="Returned", "Yes", "No")</f>
        <v>Yes</v>
      </c>
      <c r="J6621">
        <f>IF(Table1[[#This Row],[Return_Flag]]="Yes",1,0)</f>
        <v>1</v>
      </c>
      <c r="K6621">
        <f>IF(Table1[[#This Row],[Order_ID]]=Table1[[#This Row],[Order_ID]],1,0)</f>
        <v>1</v>
      </c>
      <c r="L6621" s="4" t="str">
        <f>TEXT(Table1[[#This Row],[Order_Date]], "mmm-yyyy")</f>
        <v>Jun-2024</v>
      </c>
    </row>
    <row r="6622" spans="1:12" x14ac:dyDescent="0.25">
      <c r="A6622" t="s">
        <v>13359</v>
      </c>
      <c r="B6622" t="s">
        <v>13360</v>
      </c>
      <c r="C6622" s="1">
        <v>45119</v>
      </c>
      <c r="D6622" s="1">
        <v>44960</v>
      </c>
      <c r="E6622" t="s">
        <v>10</v>
      </c>
      <c r="F6622" t="s">
        <v>17</v>
      </c>
      <c r="G6622" t="s">
        <v>12</v>
      </c>
      <c r="H6622" t="s">
        <v>292</v>
      </c>
      <c r="I6622" t="str">
        <f>IF(Table1[[#This Row],[Return_Status]]="Returned", "Yes", "No")</f>
        <v>Yes</v>
      </c>
      <c r="J6622">
        <f>IF(Table1[[#This Row],[Return_Flag]]="Yes",1,0)</f>
        <v>1</v>
      </c>
      <c r="K6622">
        <f>IF(Table1[[#This Row],[Order_ID]]=Table1[[#This Row],[Order_ID]],1,0)</f>
        <v>1</v>
      </c>
      <c r="L6622" s="4" t="str">
        <f>TEXT(Table1[[#This Row],[Order_Date]], "mmm-yyyy")</f>
        <v>Jul-2023</v>
      </c>
    </row>
    <row r="6623" spans="1:12" x14ac:dyDescent="0.25">
      <c r="A6623" t="s">
        <v>13361</v>
      </c>
      <c r="B6623" t="s">
        <v>13362</v>
      </c>
      <c r="C6623" s="1">
        <v>45282</v>
      </c>
      <c r="D6623" s="1">
        <v>45407</v>
      </c>
      <c r="E6623" t="s">
        <v>16</v>
      </c>
      <c r="F6623" t="s">
        <v>33</v>
      </c>
      <c r="G6623" t="s">
        <v>12</v>
      </c>
      <c r="H6623" t="s">
        <v>68</v>
      </c>
      <c r="I6623" t="str">
        <f>IF(Table1[[#This Row],[Return_Status]]="Returned", "Yes", "No")</f>
        <v>Yes</v>
      </c>
      <c r="J6623">
        <f>IF(Table1[[#This Row],[Return_Flag]]="Yes",1,0)</f>
        <v>1</v>
      </c>
      <c r="K6623">
        <f>IF(Table1[[#This Row],[Order_ID]]=Table1[[#This Row],[Order_ID]],1,0)</f>
        <v>1</v>
      </c>
      <c r="L6623" s="4" t="str">
        <f>TEXT(Table1[[#This Row],[Order_Date]], "mmm-yyyy")</f>
        <v>Dec-2023</v>
      </c>
    </row>
    <row r="6624" spans="1:12" x14ac:dyDescent="0.25">
      <c r="A6624" t="s">
        <v>13363</v>
      </c>
      <c r="B6624" t="s">
        <v>13364</v>
      </c>
      <c r="C6624" s="1">
        <v>45109</v>
      </c>
      <c r="D6624" s="1">
        <v>44946</v>
      </c>
      <c r="E6624" t="s">
        <v>21</v>
      </c>
      <c r="F6624" t="s">
        <v>33</v>
      </c>
      <c r="G6624" t="s">
        <v>12</v>
      </c>
      <c r="H6624" t="s">
        <v>155</v>
      </c>
      <c r="I6624" t="str">
        <f>IF(Table1[[#This Row],[Return_Status]]="Returned", "Yes", "No")</f>
        <v>Yes</v>
      </c>
      <c r="J6624">
        <f>IF(Table1[[#This Row],[Return_Flag]]="Yes",1,0)</f>
        <v>1</v>
      </c>
      <c r="K6624">
        <f>IF(Table1[[#This Row],[Order_ID]]=Table1[[#This Row],[Order_ID]],1,0)</f>
        <v>1</v>
      </c>
      <c r="L6624" s="4" t="str">
        <f>TEXT(Table1[[#This Row],[Order_Date]], "mmm-yyyy")</f>
        <v>Jul-2023</v>
      </c>
    </row>
    <row r="6625" spans="1:12" x14ac:dyDescent="0.25">
      <c r="A6625" t="s">
        <v>13365</v>
      </c>
      <c r="B6625" t="s">
        <v>13366</v>
      </c>
      <c r="C6625" s="1">
        <v>45452</v>
      </c>
      <c r="D6625" s="1">
        <v>45428</v>
      </c>
      <c r="E6625" t="s">
        <v>16</v>
      </c>
      <c r="F6625" t="s">
        <v>40</v>
      </c>
      <c r="G6625" t="s">
        <v>12</v>
      </c>
      <c r="H6625" t="s">
        <v>134</v>
      </c>
      <c r="I6625" t="str">
        <f>IF(Table1[[#This Row],[Return_Status]]="Returned", "Yes", "No")</f>
        <v>Yes</v>
      </c>
      <c r="J6625">
        <f>IF(Table1[[#This Row],[Return_Flag]]="Yes",1,0)</f>
        <v>1</v>
      </c>
      <c r="K6625">
        <f>IF(Table1[[#This Row],[Order_ID]]=Table1[[#This Row],[Order_ID]],1,0)</f>
        <v>1</v>
      </c>
      <c r="L6625" s="4" t="str">
        <f>TEXT(Table1[[#This Row],[Order_Date]], "mmm-yyyy")</f>
        <v>Jun-2024</v>
      </c>
    </row>
    <row r="6626" spans="1:12" x14ac:dyDescent="0.25">
      <c r="A6626" t="s">
        <v>13367</v>
      </c>
      <c r="B6626" t="s">
        <v>13368</v>
      </c>
      <c r="C6626" s="1">
        <v>45354</v>
      </c>
      <c r="D6626" s="1">
        <v>45208</v>
      </c>
      <c r="E6626" t="s">
        <v>21</v>
      </c>
      <c r="F6626" t="s">
        <v>40</v>
      </c>
      <c r="G6626" t="s">
        <v>12</v>
      </c>
      <c r="H6626" t="s">
        <v>404</v>
      </c>
      <c r="I6626" t="str">
        <f>IF(Table1[[#This Row],[Return_Status]]="Returned", "Yes", "No")</f>
        <v>Yes</v>
      </c>
      <c r="J6626">
        <f>IF(Table1[[#This Row],[Return_Flag]]="Yes",1,0)</f>
        <v>1</v>
      </c>
      <c r="K6626">
        <f>IF(Table1[[#This Row],[Order_ID]]=Table1[[#This Row],[Order_ID]],1,0)</f>
        <v>1</v>
      </c>
      <c r="L6626" s="4" t="str">
        <f>TEXT(Table1[[#This Row],[Order_Date]], "mmm-yyyy")</f>
        <v>Mar-2024</v>
      </c>
    </row>
    <row r="6627" spans="1:12" x14ac:dyDescent="0.25">
      <c r="A6627" t="s">
        <v>13369</v>
      </c>
      <c r="B6627" t="s">
        <v>13370</v>
      </c>
      <c r="C6627" s="1">
        <v>45134</v>
      </c>
      <c r="E6627" t="s">
        <v>21</v>
      </c>
      <c r="G6627" t="s">
        <v>22</v>
      </c>
      <c r="H6627" t="s">
        <v>74</v>
      </c>
      <c r="I6627" t="str">
        <f>IF(Table1[[#This Row],[Return_Status]]="Returned", "Yes", "No")</f>
        <v>No</v>
      </c>
      <c r="J6627">
        <f>IF(Table1[[#This Row],[Return_Flag]]="Yes",1,0)</f>
        <v>0</v>
      </c>
      <c r="K6627">
        <f>IF(Table1[[#This Row],[Order_ID]]=Table1[[#This Row],[Order_ID]],1,0)</f>
        <v>1</v>
      </c>
      <c r="L6627" s="4" t="str">
        <f>TEXT(Table1[[#This Row],[Order_Date]], "mmm-yyyy")</f>
        <v>Jul-2023</v>
      </c>
    </row>
    <row r="6628" spans="1:12" x14ac:dyDescent="0.25">
      <c r="A6628" t="s">
        <v>13371</v>
      </c>
      <c r="B6628" t="s">
        <v>13372</v>
      </c>
      <c r="C6628" s="1">
        <v>45173</v>
      </c>
      <c r="D6628" s="1">
        <v>45122</v>
      </c>
      <c r="E6628" t="s">
        <v>44</v>
      </c>
      <c r="F6628" t="s">
        <v>11</v>
      </c>
      <c r="G6628" t="s">
        <v>12</v>
      </c>
      <c r="H6628" t="s">
        <v>101</v>
      </c>
      <c r="I6628" t="str">
        <f>IF(Table1[[#This Row],[Return_Status]]="Returned", "Yes", "No")</f>
        <v>Yes</v>
      </c>
      <c r="J6628">
        <f>IF(Table1[[#This Row],[Return_Flag]]="Yes",1,0)</f>
        <v>1</v>
      </c>
      <c r="K6628">
        <f>IF(Table1[[#This Row],[Order_ID]]=Table1[[#This Row],[Order_ID]],1,0)</f>
        <v>1</v>
      </c>
      <c r="L6628" s="4" t="str">
        <f>TEXT(Table1[[#This Row],[Order_Date]], "mmm-yyyy")</f>
        <v>Sep-2023</v>
      </c>
    </row>
    <row r="6629" spans="1:12" x14ac:dyDescent="0.25">
      <c r="A6629" t="s">
        <v>13373</v>
      </c>
      <c r="B6629" t="s">
        <v>13374</v>
      </c>
      <c r="C6629" s="1">
        <v>45031</v>
      </c>
      <c r="E6629" t="s">
        <v>32</v>
      </c>
      <c r="G6629" t="s">
        <v>22</v>
      </c>
      <c r="H6629" t="s">
        <v>23</v>
      </c>
      <c r="I6629" t="str">
        <f>IF(Table1[[#This Row],[Return_Status]]="Returned", "Yes", "No")</f>
        <v>No</v>
      </c>
      <c r="J6629">
        <f>IF(Table1[[#This Row],[Return_Flag]]="Yes",1,0)</f>
        <v>0</v>
      </c>
      <c r="K6629">
        <f>IF(Table1[[#This Row],[Order_ID]]=Table1[[#This Row],[Order_ID]],1,0)</f>
        <v>1</v>
      </c>
      <c r="L6629" s="4" t="str">
        <f>TEXT(Table1[[#This Row],[Order_Date]], "mmm-yyyy")</f>
        <v>Apr-2023</v>
      </c>
    </row>
    <row r="6630" spans="1:12" x14ac:dyDescent="0.25">
      <c r="A6630" t="s">
        <v>13375</v>
      </c>
      <c r="B6630" t="s">
        <v>13376</v>
      </c>
      <c r="C6630" s="1">
        <v>45254</v>
      </c>
      <c r="D6630" s="1">
        <v>44980</v>
      </c>
      <c r="E6630" t="s">
        <v>21</v>
      </c>
      <c r="F6630" t="s">
        <v>40</v>
      </c>
      <c r="G6630" t="s">
        <v>12</v>
      </c>
      <c r="H6630" t="s">
        <v>180</v>
      </c>
      <c r="I6630" t="str">
        <f>IF(Table1[[#This Row],[Return_Status]]="Returned", "Yes", "No")</f>
        <v>Yes</v>
      </c>
      <c r="J6630">
        <f>IF(Table1[[#This Row],[Return_Flag]]="Yes",1,0)</f>
        <v>1</v>
      </c>
      <c r="K6630">
        <f>IF(Table1[[#This Row],[Order_ID]]=Table1[[#This Row],[Order_ID]],1,0)</f>
        <v>1</v>
      </c>
      <c r="L6630" s="4" t="str">
        <f>TEXT(Table1[[#This Row],[Order_Date]], "mmm-yyyy")</f>
        <v>Nov-2023</v>
      </c>
    </row>
    <row r="6631" spans="1:12" x14ac:dyDescent="0.25">
      <c r="A6631" t="s">
        <v>13377</v>
      </c>
      <c r="B6631" t="s">
        <v>13378</v>
      </c>
      <c r="C6631" s="1">
        <v>45630</v>
      </c>
      <c r="D6631" s="1">
        <v>45376</v>
      </c>
      <c r="E6631" t="s">
        <v>32</v>
      </c>
      <c r="F6631" t="s">
        <v>40</v>
      </c>
      <c r="G6631" t="s">
        <v>12</v>
      </c>
      <c r="H6631" t="s">
        <v>29</v>
      </c>
      <c r="I6631" t="str">
        <f>IF(Table1[[#This Row],[Return_Status]]="Returned", "Yes", "No")</f>
        <v>Yes</v>
      </c>
      <c r="J6631">
        <f>IF(Table1[[#This Row],[Return_Flag]]="Yes",1,0)</f>
        <v>1</v>
      </c>
      <c r="K6631">
        <f>IF(Table1[[#This Row],[Order_ID]]=Table1[[#This Row],[Order_ID]],1,0)</f>
        <v>1</v>
      </c>
      <c r="L6631" s="4" t="str">
        <f>TEXT(Table1[[#This Row],[Order_Date]], "mmm-yyyy")</f>
        <v>Dec-2024</v>
      </c>
    </row>
    <row r="6632" spans="1:12" x14ac:dyDescent="0.25">
      <c r="A6632" t="s">
        <v>13379</v>
      </c>
      <c r="B6632" t="s">
        <v>13380</v>
      </c>
      <c r="C6632" s="1">
        <v>45057</v>
      </c>
      <c r="D6632" s="1">
        <v>45540</v>
      </c>
      <c r="E6632" t="s">
        <v>44</v>
      </c>
      <c r="F6632" t="s">
        <v>40</v>
      </c>
      <c r="G6632" t="s">
        <v>12</v>
      </c>
      <c r="H6632" t="s">
        <v>710</v>
      </c>
      <c r="I6632" t="str">
        <f>IF(Table1[[#This Row],[Return_Status]]="Returned", "Yes", "No")</f>
        <v>Yes</v>
      </c>
      <c r="J6632">
        <f>IF(Table1[[#This Row],[Return_Flag]]="Yes",1,0)</f>
        <v>1</v>
      </c>
      <c r="K6632">
        <f>IF(Table1[[#This Row],[Order_ID]]=Table1[[#This Row],[Order_ID]],1,0)</f>
        <v>1</v>
      </c>
      <c r="L6632" s="4" t="str">
        <f>TEXT(Table1[[#This Row],[Order_Date]], "mmm-yyyy")</f>
        <v>May-2023</v>
      </c>
    </row>
    <row r="6633" spans="1:12" x14ac:dyDescent="0.25">
      <c r="A6633" t="s">
        <v>13381</v>
      </c>
      <c r="B6633" t="s">
        <v>13382</v>
      </c>
      <c r="C6633" s="1">
        <v>45557</v>
      </c>
      <c r="E6633" t="s">
        <v>10</v>
      </c>
      <c r="G6633" t="s">
        <v>22</v>
      </c>
      <c r="H6633" t="s">
        <v>174</v>
      </c>
      <c r="I6633" t="str">
        <f>IF(Table1[[#This Row],[Return_Status]]="Returned", "Yes", "No")</f>
        <v>No</v>
      </c>
      <c r="J6633">
        <f>IF(Table1[[#This Row],[Return_Flag]]="Yes",1,0)</f>
        <v>0</v>
      </c>
      <c r="K6633">
        <f>IF(Table1[[#This Row],[Order_ID]]=Table1[[#This Row],[Order_ID]],1,0)</f>
        <v>1</v>
      </c>
      <c r="L6633" s="4" t="str">
        <f>TEXT(Table1[[#This Row],[Order_Date]], "mmm-yyyy")</f>
        <v>Sep-2024</v>
      </c>
    </row>
    <row r="6634" spans="1:12" x14ac:dyDescent="0.25">
      <c r="A6634" t="s">
        <v>13383</v>
      </c>
      <c r="B6634" t="s">
        <v>13384</v>
      </c>
      <c r="C6634" s="1">
        <v>45341</v>
      </c>
      <c r="E6634" t="s">
        <v>16</v>
      </c>
      <c r="G6634" t="s">
        <v>22</v>
      </c>
      <c r="H6634" t="s">
        <v>436</v>
      </c>
      <c r="I6634" t="str">
        <f>IF(Table1[[#This Row],[Return_Status]]="Returned", "Yes", "No")</f>
        <v>No</v>
      </c>
      <c r="J6634">
        <f>IF(Table1[[#This Row],[Return_Flag]]="Yes",1,0)</f>
        <v>0</v>
      </c>
      <c r="K6634">
        <f>IF(Table1[[#This Row],[Order_ID]]=Table1[[#This Row],[Order_ID]],1,0)</f>
        <v>1</v>
      </c>
      <c r="L6634" s="4" t="str">
        <f>TEXT(Table1[[#This Row],[Order_Date]], "mmm-yyyy")</f>
        <v>Feb-2024</v>
      </c>
    </row>
    <row r="6635" spans="1:12" x14ac:dyDescent="0.25">
      <c r="A6635" t="s">
        <v>13385</v>
      </c>
      <c r="B6635" t="s">
        <v>13386</v>
      </c>
      <c r="C6635" s="1">
        <v>45636</v>
      </c>
      <c r="E6635" t="s">
        <v>16</v>
      </c>
      <c r="G6635" t="s">
        <v>22</v>
      </c>
      <c r="H6635" t="s">
        <v>238</v>
      </c>
      <c r="I6635" t="str">
        <f>IF(Table1[[#This Row],[Return_Status]]="Returned", "Yes", "No")</f>
        <v>No</v>
      </c>
      <c r="J6635">
        <f>IF(Table1[[#This Row],[Return_Flag]]="Yes",1,0)</f>
        <v>0</v>
      </c>
      <c r="K6635">
        <f>IF(Table1[[#This Row],[Order_ID]]=Table1[[#This Row],[Order_ID]],1,0)</f>
        <v>1</v>
      </c>
      <c r="L6635" s="4" t="str">
        <f>TEXT(Table1[[#This Row],[Order_Date]], "mmm-yyyy")</f>
        <v>Dec-2024</v>
      </c>
    </row>
    <row r="6636" spans="1:12" x14ac:dyDescent="0.25">
      <c r="A6636" t="s">
        <v>13387</v>
      </c>
      <c r="B6636" t="s">
        <v>13388</v>
      </c>
      <c r="C6636" s="1">
        <v>45455</v>
      </c>
      <c r="E6636" t="s">
        <v>16</v>
      </c>
      <c r="G6636" t="s">
        <v>22</v>
      </c>
      <c r="H6636" t="s">
        <v>295</v>
      </c>
      <c r="I6636" t="str">
        <f>IF(Table1[[#This Row],[Return_Status]]="Returned", "Yes", "No")</f>
        <v>No</v>
      </c>
      <c r="J6636">
        <f>IF(Table1[[#This Row],[Return_Flag]]="Yes",1,0)</f>
        <v>0</v>
      </c>
      <c r="K6636">
        <f>IF(Table1[[#This Row],[Order_ID]]=Table1[[#This Row],[Order_ID]],1,0)</f>
        <v>1</v>
      </c>
      <c r="L6636" s="4" t="str">
        <f>TEXT(Table1[[#This Row],[Order_Date]], "mmm-yyyy")</f>
        <v>Jun-2024</v>
      </c>
    </row>
    <row r="6637" spans="1:12" x14ac:dyDescent="0.25">
      <c r="A6637" t="s">
        <v>13389</v>
      </c>
      <c r="B6637" t="s">
        <v>13390</v>
      </c>
      <c r="C6637" s="1">
        <v>45018</v>
      </c>
      <c r="D6637" s="1">
        <v>45231</v>
      </c>
      <c r="E6637" t="s">
        <v>44</v>
      </c>
      <c r="F6637" t="s">
        <v>11</v>
      </c>
      <c r="G6637" t="s">
        <v>12</v>
      </c>
      <c r="H6637" t="s">
        <v>264</v>
      </c>
      <c r="I6637" t="str">
        <f>IF(Table1[[#This Row],[Return_Status]]="Returned", "Yes", "No")</f>
        <v>Yes</v>
      </c>
      <c r="J6637">
        <f>IF(Table1[[#This Row],[Return_Flag]]="Yes",1,0)</f>
        <v>1</v>
      </c>
      <c r="K6637">
        <f>IF(Table1[[#This Row],[Order_ID]]=Table1[[#This Row],[Order_ID]],1,0)</f>
        <v>1</v>
      </c>
      <c r="L6637" s="4" t="str">
        <f>TEXT(Table1[[#This Row],[Order_Date]], "mmm-yyyy")</f>
        <v>Apr-2023</v>
      </c>
    </row>
    <row r="6638" spans="1:12" x14ac:dyDescent="0.25">
      <c r="A6638" t="s">
        <v>13391</v>
      </c>
      <c r="B6638" t="s">
        <v>13392</v>
      </c>
      <c r="C6638" s="1">
        <v>45145</v>
      </c>
      <c r="E6638" t="s">
        <v>21</v>
      </c>
      <c r="G6638" t="s">
        <v>22</v>
      </c>
      <c r="H6638" t="s">
        <v>779</v>
      </c>
      <c r="I6638" t="str">
        <f>IF(Table1[[#This Row],[Return_Status]]="Returned", "Yes", "No")</f>
        <v>No</v>
      </c>
      <c r="J6638">
        <f>IF(Table1[[#This Row],[Return_Flag]]="Yes",1,0)</f>
        <v>0</v>
      </c>
      <c r="K6638">
        <f>IF(Table1[[#This Row],[Order_ID]]=Table1[[#This Row],[Order_ID]],1,0)</f>
        <v>1</v>
      </c>
      <c r="L6638" s="4" t="str">
        <f>TEXT(Table1[[#This Row],[Order_Date]], "mmm-yyyy")</f>
        <v>Aug-2023</v>
      </c>
    </row>
    <row r="6639" spans="1:12" x14ac:dyDescent="0.25">
      <c r="A6639" t="s">
        <v>13393</v>
      </c>
      <c r="B6639" t="s">
        <v>13394</v>
      </c>
      <c r="C6639" s="1">
        <v>44945</v>
      </c>
      <c r="D6639" s="1">
        <v>45241</v>
      </c>
      <c r="E6639" t="s">
        <v>16</v>
      </c>
      <c r="F6639" t="s">
        <v>11</v>
      </c>
      <c r="G6639" t="s">
        <v>12</v>
      </c>
      <c r="H6639" t="s">
        <v>1164</v>
      </c>
      <c r="I6639" t="str">
        <f>IF(Table1[[#This Row],[Return_Status]]="Returned", "Yes", "No")</f>
        <v>Yes</v>
      </c>
      <c r="J6639">
        <f>IF(Table1[[#This Row],[Return_Flag]]="Yes",1,0)</f>
        <v>1</v>
      </c>
      <c r="K6639">
        <f>IF(Table1[[#This Row],[Order_ID]]=Table1[[#This Row],[Order_ID]],1,0)</f>
        <v>1</v>
      </c>
      <c r="L6639" s="4" t="str">
        <f>TEXT(Table1[[#This Row],[Order_Date]], "mmm-yyyy")</f>
        <v>Jan-2023</v>
      </c>
    </row>
    <row r="6640" spans="1:12" x14ac:dyDescent="0.25">
      <c r="A6640" t="s">
        <v>13395</v>
      </c>
      <c r="B6640" t="s">
        <v>13396</v>
      </c>
      <c r="C6640" s="1">
        <v>45046</v>
      </c>
      <c r="D6640" s="1">
        <v>45605</v>
      </c>
      <c r="E6640" t="s">
        <v>44</v>
      </c>
      <c r="F6640" t="s">
        <v>17</v>
      </c>
      <c r="G6640" t="s">
        <v>12</v>
      </c>
      <c r="H6640" t="s">
        <v>74</v>
      </c>
      <c r="I6640" t="str">
        <f>IF(Table1[[#This Row],[Return_Status]]="Returned", "Yes", "No")</f>
        <v>Yes</v>
      </c>
      <c r="J6640">
        <f>IF(Table1[[#This Row],[Return_Flag]]="Yes",1,0)</f>
        <v>1</v>
      </c>
      <c r="K6640">
        <f>IF(Table1[[#This Row],[Order_ID]]=Table1[[#This Row],[Order_ID]],1,0)</f>
        <v>1</v>
      </c>
      <c r="L6640" s="4" t="str">
        <f>TEXT(Table1[[#This Row],[Order_Date]], "mmm-yyyy")</f>
        <v>Apr-2023</v>
      </c>
    </row>
    <row r="6641" spans="1:12" x14ac:dyDescent="0.25">
      <c r="A6641" t="s">
        <v>13397</v>
      </c>
      <c r="B6641" t="s">
        <v>13398</v>
      </c>
      <c r="C6641" s="1">
        <v>45402</v>
      </c>
      <c r="E6641" t="s">
        <v>44</v>
      </c>
      <c r="G6641" t="s">
        <v>22</v>
      </c>
      <c r="H6641" t="s">
        <v>45</v>
      </c>
      <c r="I6641" t="str">
        <f>IF(Table1[[#This Row],[Return_Status]]="Returned", "Yes", "No")</f>
        <v>No</v>
      </c>
      <c r="J6641">
        <f>IF(Table1[[#This Row],[Return_Flag]]="Yes",1,0)</f>
        <v>0</v>
      </c>
      <c r="K6641">
        <f>IF(Table1[[#This Row],[Order_ID]]=Table1[[#This Row],[Order_ID]],1,0)</f>
        <v>1</v>
      </c>
      <c r="L6641" s="4" t="str">
        <f>TEXT(Table1[[#This Row],[Order_Date]], "mmm-yyyy")</f>
        <v>Apr-2024</v>
      </c>
    </row>
    <row r="6642" spans="1:12" x14ac:dyDescent="0.25">
      <c r="A6642" t="s">
        <v>13399</v>
      </c>
      <c r="B6642" t="s">
        <v>13400</v>
      </c>
      <c r="C6642" s="1">
        <v>45054</v>
      </c>
      <c r="D6642" s="1">
        <v>45477</v>
      </c>
      <c r="E6642" t="s">
        <v>32</v>
      </c>
      <c r="F6642" t="s">
        <v>40</v>
      </c>
      <c r="G6642" t="s">
        <v>12</v>
      </c>
      <c r="H6642" t="s">
        <v>149</v>
      </c>
      <c r="I6642" t="str">
        <f>IF(Table1[[#This Row],[Return_Status]]="Returned", "Yes", "No")</f>
        <v>Yes</v>
      </c>
      <c r="J6642">
        <f>IF(Table1[[#This Row],[Return_Flag]]="Yes",1,0)</f>
        <v>1</v>
      </c>
      <c r="K6642">
        <f>IF(Table1[[#This Row],[Order_ID]]=Table1[[#This Row],[Order_ID]],1,0)</f>
        <v>1</v>
      </c>
      <c r="L6642" s="4" t="str">
        <f>TEXT(Table1[[#This Row],[Order_Date]], "mmm-yyyy")</f>
        <v>May-2023</v>
      </c>
    </row>
    <row r="6643" spans="1:12" x14ac:dyDescent="0.25">
      <c r="A6643" t="s">
        <v>13401</v>
      </c>
      <c r="B6643" t="s">
        <v>13402</v>
      </c>
      <c r="C6643" s="1">
        <v>45029</v>
      </c>
      <c r="D6643" s="1">
        <v>45559</v>
      </c>
      <c r="E6643" t="s">
        <v>10</v>
      </c>
      <c r="F6643" t="s">
        <v>11</v>
      </c>
      <c r="G6643" t="s">
        <v>12</v>
      </c>
      <c r="H6643" t="s">
        <v>95</v>
      </c>
      <c r="I6643" t="str">
        <f>IF(Table1[[#This Row],[Return_Status]]="Returned", "Yes", "No")</f>
        <v>Yes</v>
      </c>
      <c r="J6643">
        <f>IF(Table1[[#This Row],[Return_Flag]]="Yes",1,0)</f>
        <v>1</v>
      </c>
      <c r="K6643">
        <f>IF(Table1[[#This Row],[Order_ID]]=Table1[[#This Row],[Order_ID]],1,0)</f>
        <v>1</v>
      </c>
      <c r="L6643" s="4" t="str">
        <f>TEXT(Table1[[#This Row],[Order_Date]], "mmm-yyyy")</f>
        <v>Apr-2023</v>
      </c>
    </row>
    <row r="6644" spans="1:12" x14ac:dyDescent="0.25">
      <c r="A6644" t="s">
        <v>13403</v>
      </c>
      <c r="B6644" t="s">
        <v>13404</v>
      </c>
      <c r="C6644" s="1">
        <v>45461</v>
      </c>
      <c r="E6644" t="s">
        <v>10</v>
      </c>
      <c r="G6644" t="s">
        <v>22</v>
      </c>
      <c r="H6644" t="s">
        <v>13</v>
      </c>
      <c r="I6644" t="str">
        <f>IF(Table1[[#This Row],[Return_Status]]="Returned", "Yes", "No")</f>
        <v>No</v>
      </c>
      <c r="J6644">
        <f>IF(Table1[[#This Row],[Return_Flag]]="Yes",1,0)</f>
        <v>0</v>
      </c>
      <c r="K6644">
        <f>IF(Table1[[#This Row],[Order_ID]]=Table1[[#This Row],[Order_ID]],1,0)</f>
        <v>1</v>
      </c>
      <c r="L6644" s="4" t="str">
        <f>TEXT(Table1[[#This Row],[Order_Date]], "mmm-yyyy")</f>
        <v>Jun-2024</v>
      </c>
    </row>
    <row r="6645" spans="1:12" x14ac:dyDescent="0.25">
      <c r="A6645" t="s">
        <v>13405</v>
      </c>
      <c r="B6645" t="s">
        <v>13406</v>
      </c>
      <c r="C6645" s="1">
        <v>45531</v>
      </c>
      <c r="D6645" s="1">
        <v>45514</v>
      </c>
      <c r="E6645" t="s">
        <v>44</v>
      </c>
      <c r="F6645" t="s">
        <v>40</v>
      </c>
      <c r="G6645" t="s">
        <v>12</v>
      </c>
      <c r="H6645" t="s">
        <v>98</v>
      </c>
      <c r="I6645" t="str">
        <f>IF(Table1[[#This Row],[Return_Status]]="Returned", "Yes", "No")</f>
        <v>Yes</v>
      </c>
      <c r="J6645">
        <f>IF(Table1[[#This Row],[Return_Flag]]="Yes",1,0)</f>
        <v>1</v>
      </c>
      <c r="K6645">
        <f>IF(Table1[[#This Row],[Order_ID]]=Table1[[#This Row],[Order_ID]],1,0)</f>
        <v>1</v>
      </c>
      <c r="L6645" s="4" t="str">
        <f>TEXT(Table1[[#This Row],[Order_Date]], "mmm-yyyy")</f>
        <v>Aug-2024</v>
      </c>
    </row>
    <row r="6646" spans="1:12" x14ac:dyDescent="0.25">
      <c r="A6646" t="s">
        <v>13407</v>
      </c>
      <c r="B6646" t="s">
        <v>13408</v>
      </c>
      <c r="C6646" s="1">
        <v>45510</v>
      </c>
      <c r="D6646" s="1">
        <v>45182</v>
      </c>
      <c r="E6646" t="s">
        <v>10</v>
      </c>
      <c r="F6646" t="s">
        <v>11</v>
      </c>
      <c r="G6646" t="s">
        <v>12</v>
      </c>
      <c r="H6646" t="s">
        <v>161</v>
      </c>
      <c r="I6646" t="str">
        <f>IF(Table1[[#This Row],[Return_Status]]="Returned", "Yes", "No")</f>
        <v>Yes</v>
      </c>
      <c r="J6646">
        <f>IF(Table1[[#This Row],[Return_Flag]]="Yes",1,0)</f>
        <v>1</v>
      </c>
      <c r="K6646">
        <f>IF(Table1[[#This Row],[Order_ID]]=Table1[[#This Row],[Order_ID]],1,0)</f>
        <v>1</v>
      </c>
      <c r="L6646" s="4" t="str">
        <f>TEXT(Table1[[#This Row],[Order_Date]], "mmm-yyyy")</f>
        <v>Aug-2024</v>
      </c>
    </row>
    <row r="6647" spans="1:12" x14ac:dyDescent="0.25">
      <c r="A6647" t="s">
        <v>13409</v>
      </c>
      <c r="B6647" t="s">
        <v>13410</v>
      </c>
      <c r="C6647" s="1">
        <v>45319</v>
      </c>
      <c r="D6647" s="1">
        <v>45156</v>
      </c>
      <c r="E6647" t="s">
        <v>44</v>
      </c>
      <c r="F6647" t="s">
        <v>11</v>
      </c>
      <c r="G6647" t="s">
        <v>12</v>
      </c>
      <c r="H6647" t="s">
        <v>207</v>
      </c>
      <c r="I6647" t="str">
        <f>IF(Table1[[#This Row],[Return_Status]]="Returned", "Yes", "No")</f>
        <v>Yes</v>
      </c>
      <c r="J6647">
        <f>IF(Table1[[#This Row],[Return_Flag]]="Yes",1,0)</f>
        <v>1</v>
      </c>
      <c r="K6647">
        <f>IF(Table1[[#This Row],[Order_ID]]=Table1[[#This Row],[Order_ID]],1,0)</f>
        <v>1</v>
      </c>
      <c r="L6647" s="4" t="str">
        <f>TEXT(Table1[[#This Row],[Order_Date]], "mmm-yyyy")</f>
        <v>Jan-2024</v>
      </c>
    </row>
    <row r="6648" spans="1:12" x14ac:dyDescent="0.25">
      <c r="A6648" t="s">
        <v>13411</v>
      </c>
      <c r="B6648" t="s">
        <v>13412</v>
      </c>
      <c r="C6648" s="1">
        <v>45466</v>
      </c>
      <c r="E6648" t="s">
        <v>16</v>
      </c>
      <c r="G6648" t="s">
        <v>22</v>
      </c>
      <c r="H6648" t="s">
        <v>452</v>
      </c>
      <c r="I6648" t="str">
        <f>IF(Table1[[#This Row],[Return_Status]]="Returned", "Yes", "No")</f>
        <v>No</v>
      </c>
      <c r="J6648">
        <f>IF(Table1[[#This Row],[Return_Flag]]="Yes",1,0)</f>
        <v>0</v>
      </c>
      <c r="K6648">
        <f>IF(Table1[[#This Row],[Order_ID]]=Table1[[#This Row],[Order_ID]],1,0)</f>
        <v>1</v>
      </c>
      <c r="L6648" s="4" t="str">
        <f>TEXT(Table1[[#This Row],[Order_Date]], "mmm-yyyy")</f>
        <v>Jun-2024</v>
      </c>
    </row>
    <row r="6649" spans="1:12" x14ac:dyDescent="0.25">
      <c r="A6649" t="s">
        <v>13413</v>
      </c>
      <c r="B6649" t="s">
        <v>13414</v>
      </c>
      <c r="C6649" s="1">
        <v>45491</v>
      </c>
      <c r="D6649" s="1">
        <v>45164</v>
      </c>
      <c r="E6649" t="s">
        <v>44</v>
      </c>
      <c r="F6649" t="s">
        <v>40</v>
      </c>
      <c r="G6649" t="s">
        <v>12</v>
      </c>
      <c r="H6649" t="s">
        <v>45</v>
      </c>
      <c r="I6649" t="str">
        <f>IF(Table1[[#This Row],[Return_Status]]="Returned", "Yes", "No")</f>
        <v>Yes</v>
      </c>
      <c r="J6649">
        <f>IF(Table1[[#This Row],[Return_Flag]]="Yes",1,0)</f>
        <v>1</v>
      </c>
      <c r="K6649">
        <f>IF(Table1[[#This Row],[Order_ID]]=Table1[[#This Row],[Order_ID]],1,0)</f>
        <v>1</v>
      </c>
      <c r="L6649" s="4" t="str">
        <f>TEXT(Table1[[#This Row],[Order_Date]], "mmm-yyyy")</f>
        <v>Jul-2024</v>
      </c>
    </row>
    <row r="6650" spans="1:12" x14ac:dyDescent="0.25">
      <c r="A6650" t="s">
        <v>13415</v>
      </c>
      <c r="B6650" t="s">
        <v>13416</v>
      </c>
      <c r="C6650" s="1">
        <v>45643</v>
      </c>
      <c r="E6650" t="s">
        <v>21</v>
      </c>
      <c r="G6650" t="s">
        <v>22</v>
      </c>
      <c r="H6650" t="s">
        <v>232</v>
      </c>
      <c r="I6650" t="str">
        <f>IF(Table1[[#This Row],[Return_Status]]="Returned", "Yes", "No")</f>
        <v>No</v>
      </c>
      <c r="J6650">
        <f>IF(Table1[[#This Row],[Return_Flag]]="Yes",1,0)</f>
        <v>0</v>
      </c>
      <c r="K6650">
        <f>IF(Table1[[#This Row],[Order_ID]]=Table1[[#This Row],[Order_ID]],1,0)</f>
        <v>1</v>
      </c>
      <c r="L6650" s="4" t="str">
        <f>TEXT(Table1[[#This Row],[Order_Date]], "mmm-yyyy")</f>
        <v>Dec-2024</v>
      </c>
    </row>
    <row r="6651" spans="1:12" x14ac:dyDescent="0.25">
      <c r="A6651" t="s">
        <v>13417</v>
      </c>
      <c r="B6651" t="s">
        <v>13418</v>
      </c>
      <c r="C6651" s="1">
        <v>45339</v>
      </c>
      <c r="E6651" t="s">
        <v>16</v>
      </c>
      <c r="G6651" t="s">
        <v>22</v>
      </c>
      <c r="H6651" t="s">
        <v>65</v>
      </c>
      <c r="I6651" t="str">
        <f>IF(Table1[[#This Row],[Return_Status]]="Returned", "Yes", "No")</f>
        <v>No</v>
      </c>
      <c r="J6651">
        <f>IF(Table1[[#This Row],[Return_Flag]]="Yes",1,0)</f>
        <v>0</v>
      </c>
      <c r="K6651">
        <f>IF(Table1[[#This Row],[Order_ID]]=Table1[[#This Row],[Order_ID]],1,0)</f>
        <v>1</v>
      </c>
      <c r="L6651" s="4" t="str">
        <f>TEXT(Table1[[#This Row],[Order_Date]], "mmm-yyyy")</f>
        <v>Feb-2024</v>
      </c>
    </row>
    <row r="6652" spans="1:12" x14ac:dyDescent="0.25">
      <c r="A6652" t="s">
        <v>13419</v>
      </c>
      <c r="B6652" t="s">
        <v>13420</v>
      </c>
      <c r="C6652" s="1">
        <v>45042</v>
      </c>
      <c r="D6652" s="1">
        <v>45535</v>
      </c>
      <c r="E6652" t="s">
        <v>10</v>
      </c>
      <c r="F6652" t="s">
        <v>17</v>
      </c>
      <c r="G6652" t="s">
        <v>12</v>
      </c>
      <c r="H6652" t="s">
        <v>101</v>
      </c>
      <c r="I6652" t="str">
        <f>IF(Table1[[#This Row],[Return_Status]]="Returned", "Yes", "No")</f>
        <v>Yes</v>
      </c>
      <c r="J6652">
        <f>IF(Table1[[#This Row],[Return_Flag]]="Yes",1,0)</f>
        <v>1</v>
      </c>
      <c r="K6652">
        <f>IF(Table1[[#This Row],[Order_ID]]=Table1[[#This Row],[Order_ID]],1,0)</f>
        <v>1</v>
      </c>
      <c r="L6652" s="4" t="str">
        <f>TEXT(Table1[[#This Row],[Order_Date]], "mmm-yyyy")</f>
        <v>Apr-2023</v>
      </c>
    </row>
    <row r="6653" spans="1:12" x14ac:dyDescent="0.25">
      <c r="A6653" t="s">
        <v>13421</v>
      </c>
      <c r="B6653" t="s">
        <v>13422</v>
      </c>
      <c r="C6653" s="1">
        <v>45248</v>
      </c>
      <c r="E6653" t="s">
        <v>21</v>
      </c>
      <c r="G6653" t="s">
        <v>22</v>
      </c>
      <c r="H6653" t="s">
        <v>152</v>
      </c>
      <c r="I6653" t="str">
        <f>IF(Table1[[#This Row],[Return_Status]]="Returned", "Yes", "No")</f>
        <v>No</v>
      </c>
      <c r="J6653">
        <f>IF(Table1[[#This Row],[Return_Flag]]="Yes",1,0)</f>
        <v>0</v>
      </c>
      <c r="K6653">
        <f>IF(Table1[[#This Row],[Order_ID]]=Table1[[#This Row],[Order_ID]],1,0)</f>
        <v>1</v>
      </c>
      <c r="L6653" s="4" t="str">
        <f>TEXT(Table1[[#This Row],[Order_Date]], "mmm-yyyy")</f>
        <v>Nov-2023</v>
      </c>
    </row>
    <row r="6654" spans="1:12" x14ac:dyDescent="0.25">
      <c r="A6654" t="s">
        <v>13423</v>
      </c>
      <c r="B6654" t="s">
        <v>13424</v>
      </c>
      <c r="C6654" s="1">
        <v>45419</v>
      </c>
      <c r="E6654" t="s">
        <v>10</v>
      </c>
      <c r="G6654" t="s">
        <v>22</v>
      </c>
      <c r="H6654" t="s">
        <v>180</v>
      </c>
      <c r="I6654" t="str">
        <f>IF(Table1[[#This Row],[Return_Status]]="Returned", "Yes", "No")</f>
        <v>No</v>
      </c>
      <c r="J6654">
        <f>IF(Table1[[#This Row],[Return_Flag]]="Yes",1,0)</f>
        <v>0</v>
      </c>
      <c r="K6654">
        <f>IF(Table1[[#This Row],[Order_ID]]=Table1[[#This Row],[Order_ID]],1,0)</f>
        <v>1</v>
      </c>
      <c r="L6654" s="4" t="str">
        <f>TEXT(Table1[[#This Row],[Order_Date]], "mmm-yyyy")</f>
        <v>May-2024</v>
      </c>
    </row>
    <row r="6655" spans="1:12" x14ac:dyDescent="0.25">
      <c r="A6655" t="s">
        <v>13425</v>
      </c>
      <c r="B6655" t="s">
        <v>13426</v>
      </c>
      <c r="C6655" s="1">
        <v>45273</v>
      </c>
      <c r="D6655" s="1">
        <v>45161</v>
      </c>
      <c r="E6655" t="s">
        <v>16</v>
      </c>
      <c r="F6655" t="s">
        <v>11</v>
      </c>
      <c r="G6655" t="s">
        <v>12</v>
      </c>
      <c r="H6655" t="s">
        <v>62</v>
      </c>
      <c r="I6655" t="str">
        <f>IF(Table1[[#This Row],[Return_Status]]="Returned", "Yes", "No")</f>
        <v>Yes</v>
      </c>
      <c r="J6655">
        <f>IF(Table1[[#This Row],[Return_Flag]]="Yes",1,0)</f>
        <v>1</v>
      </c>
      <c r="K6655">
        <f>IF(Table1[[#This Row],[Order_ID]]=Table1[[#This Row],[Order_ID]],1,0)</f>
        <v>1</v>
      </c>
      <c r="L6655" s="4" t="str">
        <f>TEXT(Table1[[#This Row],[Order_Date]], "mmm-yyyy")</f>
        <v>Dec-2023</v>
      </c>
    </row>
    <row r="6656" spans="1:12" x14ac:dyDescent="0.25">
      <c r="A6656" t="s">
        <v>13427</v>
      </c>
      <c r="B6656" t="s">
        <v>13428</v>
      </c>
      <c r="C6656" s="1">
        <v>45366</v>
      </c>
      <c r="E6656" t="s">
        <v>44</v>
      </c>
      <c r="G6656" t="s">
        <v>22</v>
      </c>
      <c r="H6656" t="s">
        <v>605</v>
      </c>
      <c r="I6656" t="str">
        <f>IF(Table1[[#This Row],[Return_Status]]="Returned", "Yes", "No")</f>
        <v>No</v>
      </c>
      <c r="J6656">
        <f>IF(Table1[[#This Row],[Return_Flag]]="Yes",1,0)</f>
        <v>0</v>
      </c>
      <c r="K6656">
        <f>IF(Table1[[#This Row],[Order_ID]]=Table1[[#This Row],[Order_ID]],1,0)</f>
        <v>1</v>
      </c>
      <c r="L6656" s="4" t="str">
        <f>TEXT(Table1[[#This Row],[Order_Date]], "mmm-yyyy")</f>
        <v>Mar-2024</v>
      </c>
    </row>
    <row r="6657" spans="1:12" x14ac:dyDescent="0.25">
      <c r="A6657" t="s">
        <v>13429</v>
      </c>
      <c r="B6657" t="s">
        <v>13430</v>
      </c>
      <c r="C6657" s="1">
        <v>44950</v>
      </c>
      <c r="D6657" s="1">
        <v>45538</v>
      </c>
      <c r="E6657" t="s">
        <v>16</v>
      </c>
      <c r="F6657" t="s">
        <v>11</v>
      </c>
      <c r="G6657" t="s">
        <v>12</v>
      </c>
      <c r="H6657" t="s">
        <v>485</v>
      </c>
      <c r="I6657" t="str">
        <f>IF(Table1[[#This Row],[Return_Status]]="Returned", "Yes", "No")</f>
        <v>Yes</v>
      </c>
      <c r="J6657">
        <f>IF(Table1[[#This Row],[Return_Flag]]="Yes",1,0)</f>
        <v>1</v>
      </c>
      <c r="K6657">
        <f>IF(Table1[[#This Row],[Order_ID]]=Table1[[#This Row],[Order_ID]],1,0)</f>
        <v>1</v>
      </c>
      <c r="L6657" s="4" t="str">
        <f>TEXT(Table1[[#This Row],[Order_Date]], "mmm-yyyy")</f>
        <v>Jan-2023</v>
      </c>
    </row>
    <row r="6658" spans="1:12" x14ac:dyDescent="0.25">
      <c r="A6658" t="s">
        <v>13431</v>
      </c>
      <c r="B6658" t="s">
        <v>13432</v>
      </c>
      <c r="C6658" s="1">
        <v>45657</v>
      </c>
      <c r="E6658" t="s">
        <v>21</v>
      </c>
      <c r="G6658" t="s">
        <v>22</v>
      </c>
      <c r="H6658" t="s">
        <v>246</v>
      </c>
      <c r="I6658" t="str">
        <f>IF(Table1[[#This Row],[Return_Status]]="Returned", "Yes", "No")</f>
        <v>No</v>
      </c>
      <c r="J6658">
        <f>IF(Table1[[#This Row],[Return_Flag]]="Yes",1,0)</f>
        <v>0</v>
      </c>
      <c r="K6658">
        <f>IF(Table1[[#This Row],[Order_ID]]=Table1[[#This Row],[Order_ID]],1,0)</f>
        <v>1</v>
      </c>
      <c r="L6658" s="4" t="str">
        <f>TEXT(Table1[[#This Row],[Order_Date]], "mmm-yyyy")</f>
        <v>Dec-2024</v>
      </c>
    </row>
    <row r="6659" spans="1:12" x14ac:dyDescent="0.25">
      <c r="A6659" t="s">
        <v>13433</v>
      </c>
      <c r="B6659" t="s">
        <v>13434</v>
      </c>
      <c r="C6659" s="1">
        <v>45502</v>
      </c>
      <c r="D6659" s="1">
        <v>45583</v>
      </c>
      <c r="E6659" t="s">
        <v>44</v>
      </c>
      <c r="F6659" t="s">
        <v>40</v>
      </c>
      <c r="G6659" t="s">
        <v>12</v>
      </c>
      <c r="H6659" t="s">
        <v>48</v>
      </c>
      <c r="I6659" t="str">
        <f>IF(Table1[[#This Row],[Return_Status]]="Returned", "Yes", "No")</f>
        <v>Yes</v>
      </c>
      <c r="J6659">
        <f>IF(Table1[[#This Row],[Return_Flag]]="Yes",1,0)</f>
        <v>1</v>
      </c>
      <c r="K6659">
        <f>IF(Table1[[#This Row],[Order_ID]]=Table1[[#This Row],[Order_ID]],1,0)</f>
        <v>1</v>
      </c>
      <c r="L6659" s="4" t="str">
        <f>TEXT(Table1[[#This Row],[Order_Date]], "mmm-yyyy")</f>
        <v>Jul-2024</v>
      </c>
    </row>
    <row r="6660" spans="1:12" x14ac:dyDescent="0.25">
      <c r="A6660" t="s">
        <v>13435</v>
      </c>
      <c r="B6660" t="s">
        <v>13436</v>
      </c>
      <c r="C6660" s="1">
        <v>45193</v>
      </c>
      <c r="E6660" t="s">
        <v>21</v>
      </c>
      <c r="G6660" t="s">
        <v>22</v>
      </c>
      <c r="H6660" t="s">
        <v>45</v>
      </c>
      <c r="I6660" t="str">
        <f>IF(Table1[[#This Row],[Return_Status]]="Returned", "Yes", "No")</f>
        <v>No</v>
      </c>
      <c r="J6660">
        <f>IF(Table1[[#This Row],[Return_Flag]]="Yes",1,0)</f>
        <v>0</v>
      </c>
      <c r="K6660">
        <f>IF(Table1[[#This Row],[Order_ID]]=Table1[[#This Row],[Order_ID]],1,0)</f>
        <v>1</v>
      </c>
      <c r="L6660" s="4" t="str">
        <f>TEXT(Table1[[#This Row],[Order_Date]], "mmm-yyyy")</f>
        <v>Sep-2023</v>
      </c>
    </row>
    <row r="6661" spans="1:12" x14ac:dyDescent="0.25">
      <c r="A6661" t="s">
        <v>13437</v>
      </c>
      <c r="B6661" t="s">
        <v>13438</v>
      </c>
      <c r="C6661" s="1">
        <v>45114</v>
      </c>
      <c r="D6661" s="1">
        <v>45496</v>
      </c>
      <c r="E6661" t="s">
        <v>44</v>
      </c>
      <c r="F6661" t="s">
        <v>17</v>
      </c>
      <c r="G6661" t="s">
        <v>12</v>
      </c>
      <c r="H6661" t="s">
        <v>48</v>
      </c>
      <c r="I6661" t="str">
        <f>IF(Table1[[#This Row],[Return_Status]]="Returned", "Yes", "No")</f>
        <v>Yes</v>
      </c>
      <c r="J6661">
        <f>IF(Table1[[#This Row],[Return_Flag]]="Yes",1,0)</f>
        <v>1</v>
      </c>
      <c r="K6661">
        <f>IF(Table1[[#This Row],[Order_ID]]=Table1[[#This Row],[Order_ID]],1,0)</f>
        <v>1</v>
      </c>
      <c r="L6661" s="4" t="str">
        <f>TEXT(Table1[[#This Row],[Order_Date]], "mmm-yyyy")</f>
        <v>Jul-2023</v>
      </c>
    </row>
    <row r="6662" spans="1:12" x14ac:dyDescent="0.25">
      <c r="A6662" t="s">
        <v>13439</v>
      </c>
      <c r="B6662" t="s">
        <v>13440</v>
      </c>
      <c r="C6662" s="1">
        <v>45564</v>
      </c>
      <c r="D6662" s="1">
        <v>45026</v>
      </c>
      <c r="E6662" t="s">
        <v>44</v>
      </c>
      <c r="F6662" t="s">
        <v>40</v>
      </c>
      <c r="G6662" t="s">
        <v>12</v>
      </c>
      <c r="H6662" t="s">
        <v>295</v>
      </c>
      <c r="I6662" t="str">
        <f>IF(Table1[[#This Row],[Return_Status]]="Returned", "Yes", "No")</f>
        <v>Yes</v>
      </c>
      <c r="J6662">
        <f>IF(Table1[[#This Row],[Return_Flag]]="Yes",1,0)</f>
        <v>1</v>
      </c>
      <c r="K6662">
        <f>IF(Table1[[#This Row],[Order_ID]]=Table1[[#This Row],[Order_ID]],1,0)</f>
        <v>1</v>
      </c>
      <c r="L6662" s="4" t="str">
        <f>TEXT(Table1[[#This Row],[Order_Date]], "mmm-yyyy")</f>
        <v>Sep-2024</v>
      </c>
    </row>
    <row r="6663" spans="1:12" x14ac:dyDescent="0.25">
      <c r="A6663" t="s">
        <v>13441</v>
      </c>
      <c r="B6663" t="s">
        <v>13442</v>
      </c>
      <c r="C6663" s="1">
        <v>45074</v>
      </c>
      <c r="D6663" s="1">
        <v>45592</v>
      </c>
      <c r="E6663" t="s">
        <v>16</v>
      </c>
      <c r="F6663" t="s">
        <v>40</v>
      </c>
      <c r="G6663" t="s">
        <v>12</v>
      </c>
      <c r="H6663" t="s">
        <v>186</v>
      </c>
      <c r="I6663" t="str">
        <f>IF(Table1[[#This Row],[Return_Status]]="Returned", "Yes", "No")</f>
        <v>Yes</v>
      </c>
      <c r="J6663">
        <f>IF(Table1[[#This Row],[Return_Flag]]="Yes",1,0)</f>
        <v>1</v>
      </c>
      <c r="K6663">
        <f>IF(Table1[[#This Row],[Order_ID]]=Table1[[#This Row],[Order_ID]],1,0)</f>
        <v>1</v>
      </c>
      <c r="L6663" s="4" t="str">
        <f>TEXT(Table1[[#This Row],[Order_Date]], "mmm-yyyy")</f>
        <v>May-2023</v>
      </c>
    </row>
    <row r="6664" spans="1:12" x14ac:dyDescent="0.25">
      <c r="A6664" t="s">
        <v>13443</v>
      </c>
      <c r="B6664" t="s">
        <v>13444</v>
      </c>
      <c r="C6664" s="1">
        <v>45379</v>
      </c>
      <c r="E6664" t="s">
        <v>32</v>
      </c>
      <c r="G6664" t="s">
        <v>22</v>
      </c>
      <c r="H6664" t="s">
        <v>442</v>
      </c>
      <c r="I6664" t="str">
        <f>IF(Table1[[#This Row],[Return_Status]]="Returned", "Yes", "No")</f>
        <v>No</v>
      </c>
      <c r="J6664">
        <f>IF(Table1[[#This Row],[Return_Flag]]="Yes",1,0)</f>
        <v>0</v>
      </c>
      <c r="K6664">
        <f>IF(Table1[[#This Row],[Order_ID]]=Table1[[#This Row],[Order_ID]],1,0)</f>
        <v>1</v>
      </c>
      <c r="L6664" s="4" t="str">
        <f>TEXT(Table1[[#This Row],[Order_Date]], "mmm-yyyy")</f>
        <v>Mar-2024</v>
      </c>
    </row>
    <row r="6665" spans="1:12" x14ac:dyDescent="0.25">
      <c r="A6665" t="s">
        <v>13445</v>
      </c>
      <c r="B6665" t="s">
        <v>13446</v>
      </c>
      <c r="C6665" s="1">
        <v>45008</v>
      </c>
      <c r="E6665" t="s">
        <v>10</v>
      </c>
      <c r="G6665" t="s">
        <v>22</v>
      </c>
      <c r="H6665" t="s">
        <v>779</v>
      </c>
      <c r="I6665" t="str">
        <f>IF(Table1[[#This Row],[Return_Status]]="Returned", "Yes", "No")</f>
        <v>No</v>
      </c>
      <c r="J6665">
        <f>IF(Table1[[#This Row],[Return_Flag]]="Yes",1,0)</f>
        <v>0</v>
      </c>
      <c r="K6665">
        <f>IF(Table1[[#This Row],[Order_ID]]=Table1[[#This Row],[Order_ID]],1,0)</f>
        <v>1</v>
      </c>
      <c r="L6665" s="4" t="str">
        <f>TEXT(Table1[[#This Row],[Order_Date]], "mmm-yyyy")</f>
        <v>Mar-2023</v>
      </c>
    </row>
    <row r="6666" spans="1:12" x14ac:dyDescent="0.25">
      <c r="A6666" t="s">
        <v>13447</v>
      </c>
      <c r="B6666" t="s">
        <v>13448</v>
      </c>
      <c r="C6666" s="1">
        <v>45103</v>
      </c>
      <c r="E6666" t="s">
        <v>21</v>
      </c>
      <c r="G6666" t="s">
        <v>22</v>
      </c>
      <c r="H6666" t="s">
        <v>180</v>
      </c>
      <c r="I6666" t="str">
        <f>IF(Table1[[#This Row],[Return_Status]]="Returned", "Yes", "No")</f>
        <v>No</v>
      </c>
      <c r="J6666">
        <f>IF(Table1[[#This Row],[Return_Flag]]="Yes",1,0)</f>
        <v>0</v>
      </c>
      <c r="K6666">
        <f>IF(Table1[[#This Row],[Order_ID]]=Table1[[#This Row],[Order_ID]],1,0)</f>
        <v>1</v>
      </c>
      <c r="L6666" s="4" t="str">
        <f>TEXT(Table1[[#This Row],[Order_Date]], "mmm-yyyy")</f>
        <v>Jun-2023</v>
      </c>
    </row>
    <row r="6667" spans="1:12" x14ac:dyDescent="0.25">
      <c r="A6667" t="s">
        <v>13449</v>
      </c>
      <c r="B6667" t="s">
        <v>13450</v>
      </c>
      <c r="C6667" s="1">
        <v>45178</v>
      </c>
      <c r="D6667" s="1">
        <v>45645</v>
      </c>
      <c r="E6667" t="s">
        <v>10</v>
      </c>
      <c r="F6667" t="s">
        <v>33</v>
      </c>
      <c r="G6667" t="s">
        <v>12</v>
      </c>
      <c r="H6667" t="s">
        <v>1129</v>
      </c>
      <c r="I6667" t="str">
        <f>IF(Table1[[#This Row],[Return_Status]]="Returned", "Yes", "No")</f>
        <v>Yes</v>
      </c>
      <c r="J6667">
        <f>IF(Table1[[#This Row],[Return_Flag]]="Yes",1,0)</f>
        <v>1</v>
      </c>
      <c r="K6667">
        <f>IF(Table1[[#This Row],[Order_ID]]=Table1[[#This Row],[Order_ID]],1,0)</f>
        <v>1</v>
      </c>
      <c r="L6667" s="4" t="str">
        <f>TEXT(Table1[[#This Row],[Order_Date]], "mmm-yyyy")</f>
        <v>Sep-2023</v>
      </c>
    </row>
    <row r="6668" spans="1:12" x14ac:dyDescent="0.25">
      <c r="A6668" t="s">
        <v>13451</v>
      </c>
      <c r="B6668" t="s">
        <v>13452</v>
      </c>
      <c r="C6668" s="1">
        <v>45571</v>
      </c>
      <c r="E6668" t="s">
        <v>21</v>
      </c>
      <c r="G6668" t="s">
        <v>22</v>
      </c>
      <c r="H6668" t="s">
        <v>600</v>
      </c>
      <c r="I6668" t="str">
        <f>IF(Table1[[#This Row],[Return_Status]]="Returned", "Yes", "No")</f>
        <v>No</v>
      </c>
      <c r="J6668">
        <f>IF(Table1[[#This Row],[Return_Flag]]="Yes",1,0)</f>
        <v>0</v>
      </c>
      <c r="K6668">
        <f>IF(Table1[[#This Row],[Order_ID]]=Table1[[#This Row],[Order_ID]],1,0)</f>
        <v>1</v>
      </c>
      <c r="L6668" s="4" t="str">
        <f>TEXT(Table1[[#This Row],[Order_Date]], "mmm-yyyy")</f>
        <v>Oct-2024</v>
      </c>
    </row>
    <row r="6669" spans="1:12" x14ac:dyDescent="0.25">
      <c r="A6669" t="s">
        <v>13453</v>
      </c>
      <c r="B6669" t="s">
        <v>13454</v>
      </c>
      <c r="C6669" s="1">
        <v>45006</v>
      </c>
      <c r="D6669" s="1">
        <v>45007</v>
      </c>
      <c r="E6669" t="s">
        <v>44</v>
      </c>
      <c r="F6669" t="s">
        <v>33</v>
      </c>
      <c r="G6669" t="s">
        <v>12</v>
      </c>
      <c r="H6669" t="s">
        <v>238</v>
      </c>
      <c r="I6669" t="str">
        <f>IF(Table1[[#This Row],[Return_Status]]="Returned", "Yes", "No")</f>
        <v>Yes</v>
      </c>
      <c r="J6669">
        <f>IF(Table1[[#This Row],[Return_Flag]]="Yes",1,0)</f>
        <v>1</v>
      </c>
      <c r="K6669">
        <f>IF(Table1[[#This Row],[Order_ID]]=Table1[[#This Row],[Order_ID]],1,0)</f>
        <v>1</v>
      </c>
      <c r="L6669" s="4" t="str">
        <f>TEXT(Table1[[#This Row],[Order_Date]], "mmm-yyyy")</f>
        <v>Mar-2023</v>
      </c>
    </row>
    <row r="6670" spans="1:12" x14ac:dyDescent="0.25">
      <c r="A6670" t="s">
        <v>13455</v>
      </c>
      <c r="B6670" t="s">
        <v>13456</v>
      </c>
      <c r="C6670" s="1">
        <v>45363</v>
      </c>
      <c r="D6670" s="1">
        <v>45094</v>
      </c>
      <c r="E6670" t="s">
        <v>10</v>
      </c>
      <c r="F6670" t="s">
        <v>33</v>
      </c>
      <c r="G6670" t="s">
        <v>12</v>
      </c>
      <c r="H6670" t="s">
        <v>131</v>
      </c>
      <c r="I6670" t="str">
        <f>IF(Table1[[#This Row],[Return_Status]]="Returned", "Yes", "No")</f>
        <v>Yes</v>
      </c>
      <c r="J6670">
        <f>IF(Table1[[#This Row],[Return_Flag]]="Yes",1,0)</f>
        <v>1</v>
      </c>
      <c r="K6670">
        <f>IF(Table1[[#This Row],[Order_ID]]=Table1[[#This Row],[Order_ID]],1,0)</f>
        <v>1</v>
      </c>
      <c r="L6670" s="4" t="str">
        <f>TEXT(Table1[[#This Row],[Order_Date]], "mmm-yyyy")</f>
        <v>Mar-2024</v>
      </c>
    </row>
    <row r="6671" spans="1:12" x14ac:dyDescent="0.25">
      <c r="A6671" t="s">
        <v>13457</v>
      </c>
      <c r="B6671" t="s">
        <v>13458</v>
      </c>
      <c r="C6671" s="1">
        <v>45571</v>
      </c>
      <c r="E6671" t="s">
        <v>44</v>
      </c>
      <c r="G6671" t="s">
        <v>22</v>
      </c>
      <c r="H6671" t="s">
        <v>197</v>
      </c>
      <c r="I6671" t="str">
        <f>IF(Table1[[#This Row],[Return_Status]]="Returned", "Yes", "No")</f>
        <v>No</v>
      </c>
      <c r="J6671">
        <f>IF(Table1[[#This Row],[Return_Flag]]="Yes",1,0)</f>
        <v>0</v>
      </c>
      <c r="K6671">
        <f>IF(Table1[[#This Row],[Order_ID]]=Table1[[#This Row],[Order_ID]],1,0)</f>
        <v>1</v>
      </c>
      <c r="L6671" s="4" t="str">
        <f>TEXT(Table1[[#This Row],[Order_Date]], "mmm-yyyy")</f>
        <v>Oct-2024</v>
      </c>
    </row>
    <row r="6672" spans="1:12" x14ac:dyDescent="0.25">
      <c r="A6672" t="s">
        <v>13459</v>
      </c>
      <c r="B6672" t="s">
        <v>13460</v>
      </c>
      <c r="C6672" s="1">
        <v>45345</v>
      </c>
      <c r="E6672" t="s">
        <v>32</v>
      </c>
      <c r="G6672" t="s">
        <v>22</v>
      </c>
      <c r="H6672" t="s">
        <v>848</v>
      </c>
      <c r="I6672" t="str">
        <f>IF(Table1[[#This Row],[Return_Status]]="Returned", "Yes", "No")</f>
        <v>No</v>
      </c>
      <c r="J6672">
        <f>IF(Table1[[#This Row],[Return_Flag]]="Yes",1,0)</f>
        <v>0</v>
      </c>
      <c r="K6672">
        <f>IF(Table1[[#This Row],[Order_ID]]=Table1[[#This Row],[Order_ID]],1,0)</f>
        <v>1</v>
      </c>
      <c r="L6672" s="4" t="str">
        <f>TEXT(Table1[[#This Row],[Order_Date]], "mmm-yyyy")</f>
        <v>Feb-2024</v>
      </c>
    </row>
    <row r="6673" spans="1:12" x14ac:dyDescent="0.25">
      <c r="A6673" t="s">
        <v>13461</v>
      </c>
      <c r="B6673" t="s">
        <v>13462</v>
      </c>
      <c r="C6673" s="1">
        <v>45335</v>
      </c>
      <c r="D6673" s="1">
        <v>45536</v>
      </c>
      <c r="E6673" t="s">
        <v>16</v>
      </c>
      <c r="F6673" t="s">
        <v>33</v>
      </c>
      <c r="G6673" t="s">
        <v>12</v>
      </c>
      <c r="H6673" t="s">
        <v>261</v>
      </c>
      <c r="I6673" t="str">
        <f>IF(Table1[[#This Row],[Return_Status]]="Returned", "Yes", "No")</f>
        <v>Yes</v>
      </c>
      <c r="J6673">
        <f>IF(Table1[[#This Row],[Return_Flag]]="Yes",1,0)</f>
        <v>1</v>
      </c>
      <c r="K6673">
        <f>IF(Table1[[#This Row],[Order_ID]]=Table1[[#This Row],[Order_ID]],1,0)</f>
        <v>1</v>
      </c>
      <c r="L6673" s="4" t="str">
        <f>TEXT(Table1[[#This Row],[Order_Date]], "mmm-yyyy")</f>
        <v>Feb-2024</v>
      </c>
    </row>
    <row r="6674" spans="1:12" x14ac:dyDescent="0.25">
      <c r="A6674" t="s">
        <v>13463</v>
      </c>
      <c r="B6674" t="s">
        <v>13464</v>
      </c>
      <c r="C6674" s="1">
        <v>45205</v>
      </c>
      <c r="E6674" t="s">
        <v>10</v>
      </c>
      <c r="G6674" t="s">
        <v>22</v>
      </c>
      <c r="H6674" t="s">
        <v>41</v>
      </c>
      <c r="I6674" t="str">
        <f>IF(Table1[[#This Row],[Return_Status]]="Returned", "Yes", "No")</f>
        <v>No</v>
      </c>
      <c r="J6674">
        <f>IF(Table1[[#This Row],[Return_Flag]]="Yes",1,0)</f>
        <v>0</v>
      </c>
      <c r="K6674">
        <f>IF(Table1[[#This Row],[Order_ID]]=Table1[[#This Row],[Order_ID]],1,0)</f>
        <v>1</v>
      </c>
      <c r="L6674" s="4" t="str">
        <f>TEXT(Table1[[#This Row],[Order_Date]], "mmm-yyyy")</f>
        <v>Oct-2023</v>
      </c>
    </row>
    <row r="6675" spans="1:12" x14ac:dyDescent="0.25">
      <c r="A6675" t="s">
        <v>13465</v>
      </c>
      <c r="B6675" t="s">
        <v>13466</v>
      </c>
      <c r="C6675" s="1">
        <v>45068</v>
      </c>
      <c r="E6675" t="s">
        <v>44</v>
      </c>
      <c r="G6675" t="s">
        <v>22</v>
      </c>
      <c r="H6675" t="s">
        <v>436</v>
      </c>
      <c r="I6675" t="str">
        <f>IF(Table1[[#This Row],[Return_Status]]="Returned", "Yes", "No")</f>
        <v>No</v>
      </c>
      <c r="J6675">
        <f>IF(Table1[[#This Row],[Return_Flag]]="Yes",1,0)</f>
        <v>0</v>
      </c>
      <c r="K6675">
        <f>IF(Table1[[#This Row],[Order_ID]]=Table1[[#This Row],[Order_ID]],1,0)</f>
        <v>1</v>
      </c>
      <c r="L6675" s="4" t="str">
        <f>TEXT(Table1[[#This Row],[Order_Date]], "mmm-yyyy")</f>
        <v>May-2023</v>
      </c>
    </row>
    <row r="6676" spans="1:12" x14ac:dyDescent="0.25">
      <c r="A6676" t="s">
        <v>13467</v>
      </c>
      <c r="B6676" t="s">
        <v>13468</v>
      </c>
      <c r="C6676" s="1">
        <v>45155</v>
      </c>
      <c r="D6676" s="1">
        <v>44967</v>
      </c>
      <c r="E6676" t="s">
        <v>32</v>
      </c>
      <c r="F6676" t="s">
        <v>11</v>
      </c>
      <c r="G6676" t="s">
        <v>12</v>
      </c>
      <c r="H6676" t="s">
        <v>118</v>
      </c>
      <c r="I6676" t="str">
        <f>IF(Table1[[#This Row],[Return_Status]]="Returned", "Yes", "No")</f>
        <v>Yes</v>
      </c>
      <c r="J6676">
        <f>IF(Table1[[#This Row],[Return_Flag]]="Yes",1,0)</f>
        <v>1</v>
      </c>
      <c r="K6676">
        <f>IF(Table1[[#This Row],[Order_ID]]=Table1[[#This Row],[Order_ID]],1,0)</f>
        <v>1</v>
      </c>
      <c r="L6676" s="4" t="str">
        <f>TEXT(Table1[[#This Row],[Order_Date]], "mmm-yyyy")</f>
        <v>Aug-2023</v>
      </c>
    </row>
    <row r="6677" spans="1:12" x14ac:dyDescent="0.25">
      <c r="A6677" t="s">
        <v>13469</v>
      </c>
      <c r="B6677" t="s">
        <v>13470</v>
      </c>
      <c r="C6677" s="1">
        <v>44979</v>
      </c>
      <c r="D6677" s="1">
        <v>45263</v>
      </c>
      <c r="E6677" t="s">
        <v>10</v>
      </c>
      <c r="F6677" t="s">
        <v>33</v>
      </c>
      <c r="G6677" t="s">
        <v>12</v>
      </c>
      <c r="H6677" t="s">
        <v>557</v>
      </c>
      <c r="I6677" t="str">
        <f>IF(Table1[[#This Row],[Return_Status]]="Returned", "Yes", "No")</f>
        <v>Yes</v>
      </c>
      <c r="J6677">
        <f>IF(Table1[[#This Row],[Return_Flag]]="Yes",1,0)</f>
        <v>1</v>
      </c>
      <c r="K6677">
        <f>IF(Table1[[#This Row],[Order_ID]]=Table1[[#This Row],[Order_ID]],1,0)</f>
        <v>1</v>
      </c>
      <c r="L6677" s="4" t="str">
        <f>TEXT(Table1[[#This Row],[Order_Date]], "mmm-yyyy")</f>
        <v>Feb-2023</v>
      </c>
    </row>
    <row r="6678" spans="1:12" x14ac:dyDescent="0.25">
      <c r="A6678" t="s">
        <v>13471</v>
      </c>
      <c r="B6678" t="s">
        <v>13472</v>
      </c>
      <c r="C6678" s="1">
        <v>45395</v>
      </c>
      <c r="D6678" s="1">
        <v>45210</v>
      </c>
      <c r="E6678" t="s">
        <v>16</v>
      </c>
      <c r="F6678" t="s">
        <v>17</v>
      </c>
      <c r="G6678" t="s">
        <v>12</v>
      </c>
      <c r="H6678" t="s">
        <v>360</v>
      </c>
      <c r="I6678" t="str">
        <f>IF(Table1[[#This Row],[Return_Status]]="Returned", "Yes", "No")</f>
        <v>Yes</v>
      </c>
      <c r="J6678">
        <f>IF(Table1[[#This Row],[Return_Flag]]="Yes",1,0)</f>
        <v>1</v>
      </c>
      <c r="K6678">
        <f>IF(Table1[[#This Row],[Order_ID]]=Table1[[#This Row],[Order_ID]],1,0)</f>
        <v>1</v>
      </c>
      <c r="L6678" s="4" t="str">
        <f>TEXT(Table1[[#This Row],[Order_Date]], "mmm-yyyy")</f>
        <v>Apr-2024</v>
      </c>
    </row>
    <row r="6679" spans="1:12" x14ac:dyDescent="0.25">
      <c r="A6679" t="s">
        <v>13473</v>
      </c>
      <c r="B6679" t="s">
        <v>13474</v>
      </c>
      <c r="C6679" s="1">
        <v>45067</v>
      </c>
      <c r="D6679" s="1">
        <v>45135</v>
      </c>
      <c r="E6679" t="s">
        <v>16</v>
      </c>
      <c r="F6679" t="s">
        <v>17</v>
      </c>
      <c r="G6679" t="s">
        <v>12</v>
      </c>
      <c r="H6679" t="s">
        <v>65</v>
      </c>
      <c r="I6679" t="str">
        <f>IF(Table1[[#This Row],[Return_Status]]="Returned", "Yes", "No")</f>
        <v>Yes</v>
      </c>
      <c r="J6679">
        <f>IF(Table1[[#This Row],[Return_Flag]]="Yes",1,0)</f>
        <v>1</v>
      </c>
      <c r="K6679">
        <f>IF(Table1[[#This Row],[Order_ID]]=Table1[[#This Row],[Order_ID]],1,0)</f>
        <v>1</v>
      </c>
      <c r="L6679" s="4" t="str">
        <f>TEXT(Table1[[#This Row],[Order_Date]], "mmm-yyyy")</f>
        <v>May-2023</v>
      </c>
    </row>
    <row r="6680" spans="1:12" x14ac:dyDescent="0.25">
      <c r="A6680" t="s">
        <v>13475</v>
      </c>
      <c r="B6680" t="s">
        <v>13476</v>
      </c>
      <c r="C6680" s="1">
        <v>45452</v>
      </c>
      <c r="E6680" t="s">
        <v>10</v>
      </c>
      <c r="G6680" t="s">
        <v>22</v>
      </c>
      <c r="H6680" t="s">
        <v>29</v>
      </c>
      <c r="I6680" t="str">
        <f>IF(Table1[[#This Row],[Return_Status]]="Returned", "Yes", "No")</f>
        <v>No</v>
      </c>
      <c r="J6680">
        <f>IF(Table1[[#This Row],[Return_Flag]]="Yes",1,0)</f>
        <v>0</v>
      </c>
      <c r="K6680">
        <f>IF(Table1[[#This Row],[Order_ID]]=Table1[[#This Row],[Order_ID]],1,0)</f>
        <v>1</v>
      </c>
      <c r="L6680" s="4" t="str">
        <f>TEXT(Table1[[#This Row],[Order_Date]], "mmm-yyyy")</f>
        <v>Jun-2024</v>
      </c>
    </row>
    <row r="6681" spans="1:12" x14ac:dyDescent="0.25">
      <c r="A6681" t="s">
        <v>13477</v>
      </c>
      <c r="B6681" t="s">
        <v>13478</v>
      </c>
      <c r="C6681" s="1">
        <v>45129</v>
      </c>
      <c r="E6681" t="s">
        <v>10</v>
      </c>
      <c r="G6681" t="s">
        <v>22</v>
      </c>
      <c r="H6681" t="s">
        <v>817</v>
      </c>
      <c r="I6681" t="str">
        <f>IF(Table1[[#This Row],[Return_Status]]="Returned", "Yes", "No")</f>
        <v>No</v>
      </c>
      <c r="J6681">
        <f>IF(Table1[[#This Row],[Return_Flag]]="Yes",1,0)</f>
        <v>0</v>
      </c>
      <c r="K6681">
        <f>IF(Table1[[#This Row],[Order_ID]]=Table1[[#This Row],[Order_ID]],1,0)</f>
        <v>1</v>
      </c>
      <c r="L6681" s="4" t="str">
        <f>TEXT(Table1[[#This Row],[Order_Date]], "mmm-yyyy")</f>
        <v>Jul-2023</v>
      </c>
    </row>
    <row r="6682" spans="1:12" x14ac:dyDescent="0.25">
      <c r="A6682" t="s">
        <v>13479</v>
      </c>
      <c r="B6682" t="s">
        <v>13480</v>
      </c>
      <c r="C6682" s="1">
        <v>45505</v>
      </c>
      <c r="D6682" s="1">
        <v>45002</v>
      </c>
      <c r="E6682" t="s">
        <v>44</v>
      </c>
      <c r="F6682" t="s">
        <v>17</v>
      </c>
      <c r="G6682" t="s">
        <v>12</v>
      </c>
      <c r="H6682" t="s">
        <v>436</v>
      </c>
      <c r="I6682" t="str">
        <f>IF(Table1[[#This Row],[Return_Status]]="Returned", "Yes", "No")</f>
        <v>Yes</v>
      </c>
      <c r="J6682">
        <f>IF(Table1[[#This Row],[Return_Flag]]="Yes",1,0)</f>
        <v>1</v>
      </c>
      <c r="K6682">
        <f>IF(Table1[[#This Row],[Order_ID]]=Table1[[#This Row],[Order_ID]],1,0)</f>
        <v>1</v>
      </c>
      <c r="L6682" s="4" t="str">
        <f>TEXT(Table1[[#This Row],[Order_Date]], "mmm-yyyy")</f>
        <v>Aug-2024</v>
      </c>
    </row>
    <row r="6683" spans="1:12" x14ac:dyDescent="0.25">
      <c r="A6683" t="s">
        <v>13481</v>
      </c>
      <c r="B6683" t="s">
        <v>13482</v>
      </c>
      <c r="C6683" s="1">
        <v>45124</v>
      </c>
      <c r="D6683" s="1">
        <v>45280</v>
      </c>
      <c r="E6683" t="s">
        <v>32</v>
      </c>
      <c r="F6683" t="s">
        <v>40</v>
      </c>
      <c r="G6683" t="s">
        <v>12</v>
      </c>
      <c r="H6683" t="s">
        <v>710</v>
      </c>
      <c r="I6683" t="str">
        <f>IF(Table1[[#This Row],[Return_Status]]="Returned", "Yes", "No")</f>
        <v>Yes</v>
      </c>
      <c r="J6683">
        <f>IF(Table1[[#This Row],[Return_Flag]]="Yes",1,0)</f>
        <v>1</v>
      </c>
      <c r="K6683">
        <f>IF(Table1[[#This Row],[Order_ID]]=Table1[[#This Row],[Order_ID]],1,0)</f>
        <v>1</v>
      </c>
      <c r="L6683" s="4" t="str">
        <f>TEXT(Table1[[#This Row],[Order_Date]], "mmm-yyyy")</f>
        <v>Jul-2023</v>
      </c>
    </row>
    <row r="6684" spans="1:12" x14ac:dyDescent="0.25">
      <c r="A6684" t="s">
        <v>13483</v>
      </c>
      <c r="B6684" t="s">
        <v>13484</v>
      </c>
      <c r="C6684" s="1">
        <v>44992</v>
      </c>
      <c r="D6684" s="1">
        <v>45142</v>
      </c>
      <c r="E6684" t="s">
        <v>44</v>
      </c>
      <c r="F6684" t="s">
        <v>11</v>
      </c>
      <c r="G6684" t="s">
        <v>12</v>
      </c>
      <c r="H6684" t="s">
        <v>83</v>
      </c>
      <c r="I6684" t="str">
        <f>IF(Table1[[#This Row],[Return_Status]]="Returned", "Yes", "No")</f>
        <v>Yes</v>
      </c>
      <c r="J6684">
        <f>IF(Table1[[#This Row],[Return_Flag]]="Yes",1,0)</f>
        <v>1</v>
      </c>
      <c r="K6684">
        <f>IF(Table1[[#This Row],[Order_ID]]=Table1[[#This Row],[Order_ID]],1,0)</f>
        <v>1</v>
      </c>
      <c r="L6684" s="4" t="str">
        <f>TEXT(Table1[[#This Row],[Order_Date]], "mmm-yyyy")</f>
        <v>Mar-2023</v>
      </c>
    </row>
    <row r="6685" spans="1:12" x14ac:dyDescent="0.25">
      <c r="A6685" t="s">
        <v>13485</v>
      </c>
      <c r="B6685" t="s">
        <v>13486</v>
      </c>
      <c r="C6685" s="1">
        <v>45567</v>
      </c>
      <c r="D6685" s="1">
        <v>45059</v>
      </c>
      <c r="E6685" t="s">
        <v>32</v>
      </c>
      <c r="F6685" t="s">
        <v>17</v>
      </c>
      <c r="G6685" t="s">
        <v>12</v>
      </c>
      <c r="H6685" t="s">
        <v>89</v>
      </c>
      <c r="I6685" t="str">
        <f>IF(Table1[[#This Row],[Return_Status]]="Returned", "Yes", "No")</f>
        <v>Yes</v>
      </c>
      <c r="J6685">
        <f>IF(Table1[[#This Row],[Return_Flag]]="Yes",1,0)</f>
        <v>1</v>
      </c>
      <c r="K6685">
        <f>IF(Table1[[#This Row],[Order_ID]]=Table1[[#This Row],[Order_ID]],1,0)</f>
        <v>1</v>
      </c>
      <c r="L6685" s="4" t="str">
        <f>TEXT(Table1[[#This Row],[Order_Date]], "mmm-yyyy")</f>
        <v>Oct-2024</v>
      </c>
    </row>
    <row r="6686" spans="1:12" x14ac:dyDescent="0.25">
      <c r="A6686" t="s">
        <v>13487</v>
      </c>
      <c r="B6686" t="s">
        <v>13488</v>
      </c>
      <c r="C6686" s="1">
        <v>44938</v>
      </c>
      <c r="E6686" t="s">
        <v>21</v>
      </c>
      <c r="G6686" t="s">
        <v>22</v>
      </c>
      <c r="H6686" t="s">
        <v>703</v>
      </c>
      <c r="I6686" t="str">
        <f>IF(Table1[[#This Row],[Return_Status]]="Returned", "Yes", "No")</f>
        <v>No</v>
      </c>
      <c r="J6686">
        <f>IF(Table1[[#This Row],[Return_Flag]]="Yes",1,0)</f>
        <v>0</v>
      </c>
      <c r="K6686">
        <f>IF(Table1[[#This Row],[Order_ID]]=Table1[[#This Row],[Order_ID]],1,0)</f>
        <v>1</v>
      </c>
      <c r="L6686" s="4" t="str">
        <f>TEXT(Table1[[#This Row],[Order_Date]], "mmm-yyyy")</f>
        <v>Jan-2023</v>
      </c>
    </row>
    <row r="6687" spans="1:12" x14ac:dyDescent="0.25">
      <c r="A6687" t="s">
        <v>13489</v>
      </c>
      <c r="B6687" t="s">
        <v>13490</v>
      </c>
      <c r="C6687" s="1">
        <v>45594</v>
      </c>
      <c r="E6687" t="s">
        <v>32</v>
      </c>
      <c r="G6687" t="s">
        <v>22</v>
      </c>
      <c r="H6687" t="s">
        <v>329</v>
      </c>
      <c r="I6687" t="str">
        <f>IF(Table1[[#This Row],[Return_Status]]="Returned", "Yes", "No")</f>
        <v>No</v>
      </c>
      <c r="J6687">
        <f>IF(Table1[[#This Row],[Return_Flag]]="Yes",1,0)</f>
        <v>0</v>
      </c>
      <c r="K6687">
        <f>IF(Table1[[#This Row],[Order_ID]]=Table1[[#This Row],[Order_ID]],1,0)</f>
        <v>1</v>
      </c>
      <c r="L6687" s="4" t="str">
        <f>TEXT(Table1[[#This Row],[Order_Date]], "mmm-yyyy")</f>
        <v>Oct-2024</v>
      </c>
    </row>
    <row r="6688" spans="1:12" x14ac:dyDescent="0.25">
      <c r="A6688" t="s">
        <v>13491</v>
      </c>
      <c r="B6688" t="s">
        <v>13492</v>
      </c>
      <c r="C6688" s="1">
        <v>45397</v>
      </c>
      <c r="D6688" s="1">
        <v>45099</v>
      </c>
      <c r="E6688" t="s">
        <v>32</v>
      </c>
      <c r="F6688" t="s">
        <v>33</v>
      </c>
      <c r="G6688" t="s">
        <v>12</v>
      </c>
      <c r="H6688" t="s">
        <v>86</v>
      </c>
      <c r="I6688" t="str">
        <f>IF(Table1[[#This Row],[Return_Status]]="Returned", "Yes", "No")</f>
        <v>Yes</v>
      </c>
      <c r="J6688">
        <f>IF(Table1[[#This Row],[Return_Flag]]="Yes",1,0)</f>
        <v>1</v>
      </c>
      <c r="K6688">
        <f>IF(Table1[[#This Row],[Order_ID]]=Table1[[#This Row],[Order_ID]],1,0)</f>
        <v>1</v>
      </c>
      <c r="L6688" s="4" t="str">
        <f>TEXT(Table1[[#This Row],[Order_Date]], "mmm-yyyy")</f>
        <v>Apr-2024</v>
      </c>
    </row>
    <row r="6689" spans="1:12" x14ac:dyDescent="0.25">
      <c r="A6689" t="s">
        <v>13493</v>
      </c>
      <c r="B6689" t="s">
        <v>13494</v>
      </c>
      <c r="C6689" s="1">
        <v>45395</v>
      </c>
      <c r="E6689" t="s">
        <v>44</v>
      </c>
      <c r="G6689" t="s">
        <v>22</v>
      </c>
      <c r="H6689" t="s">
        <v>258</v>
      </c>
      <c r="I6689" t="str">
        <f>IF(Table1[[#This Row],[Return_Status]]="Returned", "Yes", "No")</f>
        <v>No</v>
      </c>
      <c r="J6689">
        <f>IF(Table1[[#This Row],[Return_Flag]]="Yes",1,0)</f>
        <v>0</v>
      </c>
      <c r="K6689">
        <f>IF(Table1[[#This Row],[Order_ID]]=Table1[[#This Row],[Order_ID]],1,0)</f>
        <v>1</v>
      </c>
      <c r="L6689" s="4" t="str">
        <f>TEXT(Table1[[#This Row],[Order_Date]], "mmm-yyyy")</f>
        <v>Apr-2024</v>
      </c>
    </row>
    <row r="6690" spans="1:12" x14ac:dyDescent="0.25">
      <c r="A6690" t="s">
        <v>13495</v>
      </c>
      <c r="B6690" t="s">
        <v>13496</v>
      </c>
      <c r="C6690" s="1">
        <v>45470</v>
      </c>
      <c r="D6690" s="1">
        <v>44963</v>
      </c>
      <c r="E6690" t="s">
        <v>21</v>
      </c>
      <c r="F6690" t="s">
        <v>40</v>
      </c>
      <c r="G6690" t="s">
        <v>12</v>
      </c>
      <c r="H6690" t="s">
        <v>1129</v>
      </c>
      <c r="I6690" t="str">
        <f>IF(Table1[[#This Row],[Return_Status]]="Returned", "Yes", "No")</f>
        <v>Yes</v>
      </c>
      <c r="J6690">
        <f>IF(Table1[[#This Row],[Return_Flag]]="Yes",1,0)</f>
        <v>1</v>
      </c>
      <c r="K6690">
        <f>IF(Table1[[#This Row],[Order_ID]]=Table1[[#This Row],[Order_ID]],1,0)</f>
        <v>1</v>
      </c>
      <c r="L6690" s="4" t="str">
        <f>TEXT(Table1[[#This Row],[Order_Date]], "mmm-yyyy")</f>
        <v>Jun-2024</v>
      </c>
    </row>
    <row r="6691" spans="1:12" x14ac:dyDescent="0.25">
      <c r="A6691" t="s">
        <v>13497</v>
      </c>
      <c r="B6691" t="s">
        <v>13498</v>
      </c>
      <c r="C6691" s="1">
        <v>45484</v>
      </c>
      <c r="E6691" t="s">
        <v>16</v>
      </c>
      <c r="G6691" t="s">
        <v>22</v>
      </c>
      <c r="H6691" t="s">
        <v>57</v>
      </c>
      <c r="I6691" t="str">
        <f>IF(Table1[[#This Row],[Return_Status]]="Returned", "Yes", "No")</f>
        <v>No</v>
      </c>
      <c r="J6691">
        <f>IF(Table1[[#This Row],[Return_Flag]]="Yes",1,0)</f>
        <v>0</v>
      </c>
      <c r="K6691">
        <f>IF(Table1[[#This Row],[Order_ID]]=Table1[[#This Row],[Order_ID]],1,0)</f>
        <v>1</v>
      </c>
      <c r="L6691" s="4" t="str">
        <f>TEXT(Table1[[#This Row],[Order_Date]], "mmm-yyyy")</f>
        <v>Jul-2024</v>
      </c>
    </row>
    <row r="6692" spans="1:12" x14ac:dyDescent="0.25">
      <c r="A6692" t="s">
        <v>13499</v>
      </c>
      <c r="B6692" t="s">
        <v>13500</v>
      </c>
      <c r="C6692" s="1">
        <v>45162</v>
      </c>
      <c r="E6692" t="s">
        <v>21</v>
      </c>
      <c r="G6692" t="s">
        <v>22</v>
      </c>
      <c r="H6692" t="s">
        <v>360</v>
      </c>
      <c r="I6692" t="str">
        <f>IF(Table1[[#This Row],[Return_Status]]="Returned", "Yes", "No")</f>
        <v>No</v>
      </c>
      <c r="J6692">
        <f>IF(Table1[[#This Row],[Return_Flag]]="Yes",1,0)</f>
        <v>0</v>
      </c>
      <c r="K6692">
        <f>IF(Table1[[#This Row],[Order_ID]]=Table1[[#This Row],[Order_ID]],1,0)</f>
        <v>1</v>
      </c>
      <c r="L6692" s="4" t="str">
        <f>TEXT(Table1[[#This Row],[Order_Date]], "mmm-yyyy")</f>
        <v>Aug-2023</v>
      </c>
    </row>
    <row r="6693" spans="1:12" x14ac:dyDescent="0.25">
      <c r="A6693" t="s">
        <v>13501</v>
      </c>
      <c r="B6693" t="s">
        <v>13502</v>
      </c>
      <c r="C6693" s="1">
        <v>45339</v>
      </c>
      <c r="D6693" s="1">
        <v>45487</v>
      </c>
      <c r="E6693" t="s">
        <v>32</v>
      </c>
      <c r="F6693" t="s">
        <v>11</v>
      </c>
      <c r="G6693" t="s">
        <v>12</v>
      </c>
      <c r="H6693" t="s">
        <v>442</v>
      </c>
      <c r="I6693" t="str">
        <f>IF(Table1[[#This Row],[Return_Status]]="Returned", "Yes", "No")</f>
        <v>Yes</v>
      </c>
      <c r="J6693">
        <f>IF(Table1[[#This Row],[Return_Flag]]="Yes",1,0)</f>
        <v>1</v>
      </c>
      <c r="K6693">
        <f>IF(Table1[[#This Row],[Order_ID]]=Table1[[#This Row],[Order_ID]],1,0)</f>
        <v>1</v>
      </c>
      <c r="L6693" s="4" t="str">
        <f>TEXT(Table1[[#This Row],[Order_Date]], "mmm-yyyy")</f>
        <v>Feb-2024</v>
      </c>
    </row>
    <row r="6694" spans="1:12" x14ac:dyDescent="0.25">
      <c r="A6694" t="s">
        <v>13503</v>
      </c>
      <c r="B6694" t="s">
        <v>13504</v>
      </c>
      <c r="C6694" s="1">
        <v>45342</v>
      </c>
      <c r="D6694" s="1">
        <v>45342</v>
      </c>
      <c r="E6694" t="s">
        <v>44</v>
      </c>
      <c r="F6694" t="s">
        <v>17</v>
      </c>
      <c r="G6694" t="s">
        <v>12</v>
      </c>
      <c r="H6694" t="s">
        <v>104</v>
      </c>
      <c r="I6694" t="str">
        <f>IF(Table1[[#This Row],[Return_Status]]="Returned", "Yes", "No")</f>
        <v>Yes</v>
      </c>
      <c r="J6694">
        <f>IF(Table1[[#This Row],[Return_Flag]]="Yes",1,0)</f>
        <v>1</v>
      </c>
      <c r="K6694">
        <f>IF(Table1[[#This Row],[Order_ID]]=Table1[[#This Row],[Order_ID]],1,0)</f>
        <v>1</v>
      </c>
      <c r="L6694" s="4" t="str">
        <f>TEXT(Table1[[#This Row],[Order_Date]], "mmm-yyyy")</f>
        <v>Feb-2024</v>
      </c>
    </row>
    <row r="6695" spans="1:12" x14ac:dyDescent="0.25">
      <c r="A6695" t="s">
        <v>13505</v>
      </c>
      <c r="B6695" t="s">
        <v>13506</v>
      </c>
      <c r="C6695" s="1">
        <v>45338</v>
      </c>
      <c r="D6695" s="1">
        <v>44993</v>
      </c>
      <c r="E6695" t="s">
        <v>21</v>
      </c>
      <c r="F6695" t="s">
        <v>11</v>
      </c>
      <c r="G6695" t="s">
        <v>12</v>
      </c>
      <c r="H6695" t="s">
        <v>485</v>
      </c>
      <c r="I6695" t="str">
        <f>IF(Table1[[#This Row],[Return_Status]]="Returned", "Yes", "No")</f>
        <v>Yes</v>
      </c>
      <c r="J6695">
        <f>IF(Table1[[#This Row],[Return_Flag]]="Yes",1,0)</f>
        <v>1</v>
      </c>
      <c r="K6695">
        <f>IF(Table1[[#This Row],[Order_ID]]=Table1[[#This Row],[Order_ID]],1,0)</f>
        <v>1</v>
      </c>
      <c r="L6695" s="4" t="str">
        <f>TEXT(Table1[[#This Row],[Order_Date]], "mmm-yyyy")</f>
        <v>Feb-2024</v>
      </c>
    </row>
    <row r="6696" spans="1:12" x14ac:dyDescent="0.25">
      <c r="A6696" t="s">
        <v>13507</v>
      </c>
      <c r="B6696" t="s">
        <v>13508</v>
      </c>
      <c r="C6696" s="1">
        <v>45156</v>
      </c>
      <c r="D6696" s="1">
        <v>44959</v>
      </c>
      <c r="E6696" t="s">
        <v>44</v>
      </c>
      <c r="F6696" t="s">
        <v>33</v>
      </c>
      <c r="G6696" t="s">
        <v>12</v>
      </c>
      <c r="H6696" t="s">
        <v>280</v>
      </c>
      <c r="I6696" t="str">
        <f>IF(Table1[[#This Row],[Return_Status]]="Returned", "Yes", "No")</f>
        <v>Yes</v>
      </c>
      <c r="J6696">
        <f>IF(Table1[[#This Row],[Return_Flag]]="Yes",1,0)</f>
        <v>1</v>
      </c>
      <c r="K6696">
        <f>IF(Table1[[#This Row],[Order_ID]]=Table1[[#This Row],[Order_ID]],1,0)</f>
        <v>1</v>
      </c>
      <c r="L6696" s="4" t="str">
        <f>TEXT(Table1[[#This Row],[Order_Date]], "mmm-yyyy")</f>
        <v>Aug-2023</v>
      </c>
    </row>
    <row r="6697" spans="1:12" x14ac:dyDescent="0.25">
      <c r="A6697" t="s">
        <v>13509</v>
      </c>
      <c r="B6697" t="s">
        <v>13510</v>
      </c>
      <c r="C6697" s="1">
        <v>45584</v>
      </c>
      <c r="D6697" s="1">
        <v>45194</v>
      </c>
      <c r="E6697" t="s">
        <v>44</v>
      </c>
      <c r="F6697" t="s">
        <v>11</v>
      </c>
      <c r="G6697" t="s">
        <v>12</v>
      </c>
      <c r="H6697" t="s">
        <v>98</v>
      </c>
      <c r="I6697" t="str">
        <f>IF(Table1[[#This Row],[Return_Status]]="Returned", "Yes", "No")</f>
        <v>Yes</v>
      </c>
      <c r="J6697">
        <f>IF(Table1[[#This Row],[Return_Flag]]="Yes",1,0)</f>
        <v>1</v>
      </c>
      <c r="K6697">
        <f>IF(Table1[[#This Row],[Order_ID]]=Table1[[#This Row],[Order_ID]],1,0)</f>
        <v>1</v>
      </c>
      <c r="L6697" s="4" t="str">
        <f>TEXT(Table1[[#This Row],[Order_Date]], "mmm-yyyy")</f>
        <v>Oct-2024</v>
      </c>
    </row>
    <row r="6698" spans="1:12" x14ac:dyDescent="0.25">
      <c r="A6698" t="s">
        <v>13511</v>
      </c>
      <c r="B6698" t="s">
        <v>13512</v>
      </c>
      <c r="C6698" s="1">
        <v>45031</v>
      </c>
      <c r="D6698" s="1">
        <v>45335</v>
      </c>
      <c r="E6698" t="s">
        <v>44</v>
      </c>
      <c r="F6698" t="s">
        <v>17</v>
      </c>
      <c r="G6698" t="s">
        <v>12</v>
      </c>
      <c r="H6698" t="s">
        <v>13</v>
      </c>
      <c r="I6698" t="str">
        <f>IF(Table1[[#This Row],[Return_Status]]="Returned", "Yes", "No")</f>
        <v>Yes</v>
      </c>
      <c r="J6698">
        <f>IF(Table1[[#This Row],[Return_Flag]]="Yes",1,0)</f>
        <v>1</v>
      </c>
      <c r="K6698">
        <f>IF(Table1[[#This Row],[Order_ID]]=Table1[[#This Row],[Order_ID]],1,0)</f>
        <v>1</v>
      </c>
      <c r="L6698" s="4" t="str">
        <f>TEXT(Table1[[#This Row],[Order_Date]], "mmm-yyyy")</f>
        <v>Apr-2023</v>
      </c>
    </row>
    <row r="6699" spans="1:12" x14ac:dyDescent="0.25">
      <c r="A6699" t="s">
        <v>13513</v>
      </c>
      <c r="B6699" t="s">
        <v>13514</v>
      </c>
      <c r="C6699" s="1">
        <v>45251</v>
      </c>
      <c r="D6699" s="1">
        <v>45364</v>
      </c>
      <c r="E6699" t="s">
        <v>32</v>
      </c>
      <c r="F6699" t="s">
        <v>17</v>
      </c>
      <c r="G6699" t="s">
        <v>12</v>
      </c>
      <c r="H6699" t="s">
        <v>86</v>
      </c>
      <c r="I6699" t="str">
        <f>IF(Table1[[#This Row],[Return_Status]]="Returned", "Yes", "No")</f>
        <v>Yes</v>
      </c>
      <c r="J6699">
        <f>IF(Table1[[#This Row],[Return_Flag]]="Yes",1,0)</f>
        <v>1</v>
      </c>
      <c r="K6699">
        <f>IF(Table1[[#This Row],[Order_ID]]=Table1[[#This Row],[Order_ID]],1,0)</f>
        <v>1</v>
      </c>
      <c r="L6699" s="4" t="str">
        <f>TEXT(Table1[[#This Row],[Order_Date]], "mmm-yyyy")</f>
        <v>Nov-2023</v>
      </c>
    </row>
    <row r="6700" spans="1:12" x14ac:dyDescent="0.25">
      <c r="A6700" t="s">
        <v>13515</v>
      </c>
      <c r="B6700" t="s">
        <v>13516</v>
      </c>
      <c r="C6700" s="1">
        <v>45146</v>
      </c>
      <c r="D6700" s="1">
        <v>45247</v>
      </c>
      <c r="E6700" t="s">
        <v>44</v>
      </c>
      <c r="F6700" t="s">
        <v>33</v>
      </c>
      <c r="G6700" t="s">
        <v>12</v>
      </c>
      <c r="H6700" t="s">
        <v>246</v>
      </c>
      <c r="I6700" t="str">
        <f>IF(Table1[[#This Row],[Return_Status]]="Returned", "Yes", "No")</f>
        <v>Yes</v>
      </c>
      <c r="J6700">
        <f>IF(Table1[[#This Row],[Return_Flag]]="Yes",1,0)</f>
        <v>1</v>
      </c>
      <c r="K6700">
        <f>IF(Table1[[#This Row],[Order_ID]]=Table1[[#This Row],[Order_ID]],1,0)</f>
        <v>1</v>
      </c>
      <c r="L6700" s="4" t="str">
        <f>TEXT(Table1[[#This Row],[Order_Date]], "mmm-yyyy")</f>
        <v>Aug-2023</v>
      </c>
    </row>
    <row r="6701" spans="1:12" x14ac:dyDescent="0.25">
      <c r="A6701" t="s">
        <v>13517</v>
      </c>
      <c r="B6701" t="s">
        <v>13518</v>
      </c>
      <c r="C6701" s="1">
        <v>45563</v>
      </c>
      <c r="D6701" s="1">
        <v>45460</v>
      </c>
      <c r="E6701" t="s">
        <v>10</v>
      </c>
      <c r="F6701" t="s">
        <v>33</v>
      </c>
      <c r="G6701" t="s">
        <v>12</v>
      </c>
      <c r="H6701" t="s">
        <v>557</v>
      </c>
      <c r="I6701" t="str">
        <f>IF(Table1[[#This Row],[Return_Status]]="Returned", "Yes", "No")</f>
        <v>Yes</v>
      </c>
      <c r="J6701">
        <f>IF(Table1[[#This Row],[Return_Flag]]="Yes",1,0)</f>
        <v>1</v>
      </c>
      <c r="K6701">
        <f>IF(Table1[[#This Row],[Order_ID]]=Table1[[#This Row],[Order_ID]],1,0)</f>
        <v>1</v>
      </c>
      <c r="L6701" s="4" t="str">
        <f>TEXT(Table1[[#This Row],[Order_Date]], "mmm-yyyy")</f>
        <v>Sep-2024</v>
      </c>
    </row>
    <row r="6702" spans="1:12" x14ac:dyDescent="0.25">
      <c r="A6702" t="s">
        <v>13519</v>
      </c>
      <c r="B6702" t="s">
        <v>13520</v>
      </c>
      <c r="C6702" s="1">
        <v>45573</v>
      </c>
      <c r="D6702" s="1">
        <v>44995</v>
      </c>
      <c r="E6702" t="s">
        <v>16</v>
      </c>
      <c r="F6702" t="s">
        <v>40</v>
      </c>
      <c r="G6702" t="s">
        <v>12</v>
      </c>
      <c r="H6702" t="s">
        <v>350</v>
      </c>
      <c r="I6702" t="str">
        <f>IF(Table1[[#This Row],[Return_Status]]="Returned", "Yes", "No")</f>
        <v>Yes</v>
      </c>
      <c r="J6702">
        <f>IF(Table1[[#This Row],[Return_Flag]]="Yes",1,0)</f>
        <v>1</v>
      </c>
      <c r="K6702">
        <f>IF(Table1[[#This Row],[Order_ID]]=Table1[[#This Row],[Order_ID]],1,0)</f>
        <v>1</v>
      </c>
      <c r="L6702" s="4" t="str">
        <f>TEXT(Table1[[#This Row],[Order_Date]], "mmm-yyyy")</f>
        <v>Oct-2024</v>
      </c>
    </row>
    <row r="6703" spans="1:12" x14ac:dyDescent="0.25">
      <c r="A6703" t="s">
        <v>13521</v>
      </c>
      <c r="B6703" t="s">
        <v>13522</v>
      </c>
      <c r="C6703" s="1">
        <v>45159</v>
      </c>
      <c r="D6703" s="1">
        <v>45583</v>
      </c>
      <c r="E6703" t="s">
        <v>44</v>
      </c>
      <c r="F6703" t="s">
        <v>11</v>
      </c>
      <c r="G6703" t="s">
        <v>12</v>
      </c>
      <c r="H6703" t="s">
        <v>189</v>
      </c>
      <c r="I6703" t="str">
        <f>IF(Table1[[#This Row],[Return_Status]]="Returned", "Yes", "No")</f>
        <v>Yes</v>
      </c>
      <c r="J6703">
        <f>IF(Table1[[#This Row],[Return_Flag]]="Yes",1,0)</f>
        <v>1</v>
      </c>
      <c r="K6703">
        <f>IF(Table1[[#This Row],[Order_ID]]=Table1[[#This Row],[Order_ID]],1,0)</f>
        <v>1</v>
      </c>
      <c r="L6703" s="4" t="str">
        <f>TEXT(Table1[[#This Row],[Order_Date]], "mmm-yyyy")</f>
        <v>Aug-2023</v>
      </c>
    </row>
    <row r="6704" spans="1:12" x14ac:dyDescent="0.25">
      <c r="A6704" t="s">
        <v>13523</v>
      </c>
      <c r="B6704" t="s">
        <v>13524</v>
      </c>
      <c r="C6704" s="1">
        <v>44994</v>
      </c>
      <c r="D6704" s="1">
        <v>45057</v>
      </c>
      <c r="E6704" t="s">
        <v>21</v>
      </c>
      <c r="F6704" t="s">
        <v>33</v>
      </c>
      <c r="G6704" t="s">
        <v>12</v>
      </c>
      <c r="H6704" t="s">
        <v>183</v>
      </c>
      <c r="I6704" t="str">
        <f>IF(Table1[[#This Row],[Return_Status]]="Returned", "Yes", "No")</f>
        <v>Yes</v>
      </c>
      <c r="J6704">
        <f>IF(Table1[[#This Row],[Return_Flag]]="Yes",1,0)</f>
        <v>1</v>
      </c>
      <c r="K6704">
        <f>IF(Table1[[#This Row],[Order_ID]]=Table1[[#This Row],[Order_ID]],1,0)</f>
        <v>1</v>
      </c>
      <c r="L6704" s="4" t="str">
        <f>TEXT(Table1[[#This Row],[Order_Date]], "mmm-yyyy")</f>
        <v>Mar-2023</v>
      </c>
    </row>
    <row r="6705" spans="1:12" x14ac:dyDescent="0.25">
      <c r="A6705" t="s">
        <v>13525</v>
      </c>
      <c r="B6705" t="s">
        <v>13526</v>
      </c>
      <c r="C6705" s="1">
        <v>45054</v>
      </c>
      <c r="D6705" s="1">
        <v>45167</v>
      </c>
      <c r="E6705" t="s">
        <v>16</v>
      </c>
      <c r="F6705" t="s">
        <v>17</v>
      </c>
      <c r="G6705" t="s">
        <v>12</v>
      </c>
      <c r="H6705" t="s">
        <v>92</v>
      </c>
      <c r="I6705" t="str">
        <f>IF(Table1[[#This Row],[Return_Status]]="Returned", "Yes", "No")</f>
        <v>Yes</v>
      </c>
      <c r="J6705">
        <f>IF(Table1[[#This Row],[Return_Flag]]="Yes",1,0)</f>
        <v>1</v>
      </c>
      <c r="K6705">
        <f>IF(Table1[[#This Row],[Order_ID]]=Table1[[#This Row],[Order_ID]],1,0)</f>
        <v>1</v>
      </c>
      <c r="L6705" s="4" t="str">
        <f>TEXT(Table1[[#This Row],[Order_Date]], "mmm-yyyy")</f>
        <v>May-2023</v>
      </c>
    </row>
    <row r="6706" spans="1:12" x14ac:dyDescent="0.25">
      <c r="A6706" t="s">
        <v>13527</v>
      </c>
      <c r="B6706" t="s">
        <v>13528</v>
      </c>
      <c r="C6706" s="1">
        <v>45458</v>
      </c>
      <c r="D6706" s="1">
        <v>45603</v>
      </c>
      <c r="E6706" t="s">
        <v>10</v>
      </c>
      <c r="F6706" t="s">
        <v>17</v>
      </c>
      <c r="G6706" t="s">
        <v>12</v>
      </c>
      <c r="H6706" t="s">
        <v>92</v>
      </c>
      <c r="I6706" t="str">
        <f>IF(Table1[[#This Row],[Return_Status]]="Returned", "Yes", "No")</f>
        <v>Yes</v>
      </c>
      <c r="J6706">
        <f>IF(Table1[[#This Row],[Return_Flag]]="Yes",1,0)</f>
        <v>1</v>
      </c>
      <c r="K6706">
        <f>IF(Table1[[#This Row],[Order_ID]]=Table1[[#This Row],[Order_ID]],1,0)</f>
        <v>1</v>
      </c>
      <c r="L6706" s="4" t="str">
        <f>TEXT(Table1[[#This Row],[Order_Date]], "mmm-yyyy")</f>
        <v>Jun-2024</v>
      </c>
    </row>
    <row r="6707" spans="1:12" x14ac:dyDescent="0.25">
      <c r="A6707" t="s">
        <v>13529</v>
      </c>
      <c r="B6707" t="s">
        <v>13530</v>
      </c>
      <c r="C6707" s="1">
        <v>45238</v>
      </c>
      <c r="E6707" t="s">
        <v>44</v>
      </c>
      <c r="G6707" t="s">
        <v>22</v>
      </c>
      <c r="H6707" t="s">
        <v>128</v>
      </c>
      <c r="I6707" t="str">
        <f>IF(Table1[[#This Row],[Return_Status]]="Returned", "Yes", "No")</f>
        <v>No</v>
      </c>
      <c r="J6707">
        <f>IF(Table1[[#This Row],[Return_Flag]]="Yes",1,0)</f>
        <v>0</v>
      </c>
      <c r="K6707">
        <f>IF(Table1[[#This Row],[Order_ID]]=Table1[[#This Row],[Order_ID]],1,0)</f>
        <v>1</v>
      </c>
      <c r="L6707" s="4" t="str">
        <f>TEXT(Table1[[#This Row],[Order_Date]], "mmm-yyyy")</f>
        <v>Nov-2023</v>
      </c>
    </row>
    <row r="6708" spans="1:12" x14ac:dyDescent="0.25">
      <c r="A6708" t="s">
        <v>13531</v>
      </c>
      <c r="B6708" t="s">
        <v>13532</v>
      </c>
      <c r="C6708" s="1">
        <v>45386</v>
      </c>
      <c r="E6708" t="s">
        <v>21</v>
      </c>
      <c r="G6708" t="s">
        <v>22</v>
      </c>
      <c r="H6708" t="s">
        <v>57</v>
      </c>
      <c r="I6708" t="str">
        <f>IF(Table1[[#This Row],[Return_Status]]="Returned", "Yes", "No")</f>
        <v>No</v>
      </c>
      <c r="J6708">
        <f>IF(Table1[[#This Row],[Return_Flag]]="Yes",1,0)</f>
        <v>0</v>
      </c>
      <c r="K6708">
        <f>IF(Table1[[#This Row],[Order_ID]]=Table1[[#This Row],[Order_ID]],1,0)</f>
        <v>1</v>
      </c>
      <c r="L6708" s="4" t="str">
        <f>TEXT(Table1[[#This Row],[Order_Date]], "mmm-yyyy")</f>
        <v>Apr-2024</v>
      </c>
    </row>
    <row r="6709" spans="1:12" x14ac:dyDescent="0.25">
      <c r="A6709" t="s">
        <v>13533</v>
      </c>
      <c r="B6709" t="s">
        <v>13534</v>
      </c>
      <c r="C6709" s="1">
        <v>45636</v>
      </c>
      <c r="D6709" s="1">
        <v>45380</v>
      </c>
      <c r="E6709" t="s">
        <v>10</v>
      </c>
      <c r="F6709" t="s">
        <v>33</v>
      </c>
      <c r="G6709" t="s">
        <v>12</v>
      </c>
      <c r="H6709" t="s">
        <v>246</v>
      </c>
      <c r="I6709" t="str">
        <f>IF(Table1[[#This Row],[Return_Status]]="Returned", "Yes", "No")</f>
        <v>Yes</v>
      </c>
      <c r="J6709">
        <f>IF(Table1[[#This Row],[Return_Flag]]="Yes",1,0)</f>
        <v>1</v>
      </c>
      <c r="K6709">
        <f>IF(Table1[[#This Row],[Order_ID]]=Table1[[#This Row],[Order_ID]],1,0)</f>
        <v>1</v>
      </c>
      <c r="L6709" s="4" t="str">
        <f>TEXT(Table1[[#This Row],[Order_Date]], "mmm-yyyy")</f>
        <v>Dec-2024</v>
      </c>
    </row>
    <row r="6710" spans="1:12" x14ac:dyDescent="0.25">
      <c r="A6710" t="s">
        <v>13535</v>
      </c>
      <c r="B6710" t="s">
        <v>13536</v>
      </c>
      <c r="C6710" s="1">
        <v>45200</v>
      </c>
      <c r="E6710" t="s">
        <v>16</v>
      </c>
      <c r="G6710" t="s">
        <v>22</v>
      </c>
      <c r="H6710" t="s">
        <v>34</v>
      </c>
      <c r="I6710" t="str">
        <f>IF(Table1[[#This Row],[Return_Status]]="Returned", "Yes", "No")</f>
        <v>No</v>
      </c>
      <c r="J6710">
        <f>IF(Table1[[#This Row],[Return_Flag]]="Yes",1,0)</f>
        <v>0</v>
      </c>
      <c r="K6710">
        <f>IF(Table1[[#This Row],[Order_ID]]=Table1[[#This Row],[Order_ID]],1,0)</f>
        <v>1</v>
      </c>
      <c r="L6710" s="4" t="str">
        <f>TEXT(Table1[[#This Row],[Order_Date]], "mmm-yyyy")</f>
        <v>Oct-2023</v>
      </c>
    </row>
    <row r="6711" spans="1:12" x14ac:dyDescent="0.25">
      <c r="A6711" t="s">
        <v>13537</v>
      </c>
      <c r="B6711" t="s">
        <v>13538</v>
      </c>
      <c r="C6711" s="1">
        <v>45234</v>
      </c>
      <c r="E6711" t="s">
        <v>32</v>
      </c>
      <c r="G6711" t="s">
        <v>22</v>
      </c>
      <c r="H6711" t="s">
        <v>98</v>
      </c>
      <c r="I6711" t="str">
        <f>IF(Table1[[#This Row],[Return_Status]]="Returned", "Yes", "No")</f>
        <v>No</v>
      </c>
      <c r="J6711">
        <f>IF(Table1[[#This Row],[Return_Flag]]="Yes",1,0)</f>
        <v>0</v>
      </c>
      <c r="K6711">
        <f>IF(Table1[[#This Row],[Order_ID]]=Table1[[#This Row],[Order_ID]],1,0)</f>
        <v>1</v>
      </c>
      <c r="L6711" s="4" t="str">
        <f>TEXT(Table1[[#This Row],[Order_Date]], "mmm-yyyy")</f>
        <v>Nov-2023</v>
      </c>
    </row>
    <row r="6712" spans="1:12" x14ac:dyDescent="0.25">
      <c r="A6712" t="s">
        <v>13539</v>
      </c>
      <c r="B6712" t="s">
        <v>13540</v>
      </c>
      <c r="C6712" s="1">
        <v>45425</v>
      </c>
      <c r="E6712" t="s">
        <v>10</v>
      </c>
      <c r="G6712" t="s">
        <v>22</v>
      </c>
      <c r="H6712" t="s">
        <v>110</v>
      </c>
      <c r="I6712" t="str">
        <f>IF(Table1[[#This Row],[Return_Status]]="Returned", "Yes", "No")</f>
        <v>No</v>
      </c>
      <c r="J6712">
        <f>IF(Table1[[#This Row],[Return_Flag]]="Yes",1,0)</f>
        <v>0</v>
      </c>
      <c r="K6712">
        <f>IF(Table1[[#This Row],[Order_ID]]=Table1[[#This Row],[Order_ID]],1,0)</f>
        <v>1</v>
      </c>
      <c r="L6712" s="4" t="str">
        <f>TEXT(Table1[[#This Row],[Order_Date]], "mmm-yyyy")</f>
        <v>May-2024</v>
      </c>
    </row>
    <row r="6713" spans="1:12" x14ac:dyDescent="0.25">
      <c r="A6713" t="s">
        <v>13541</v>
      </c>
      <c r="B6713" t="s">
        <v>13542</v>
      </c>
      <c r="C6713" s="1">
        <v>45351</v>
      </c>
      <c r="E6713" t="s">
        <v>32</v>
      </c>
      <c r="G6713" t="s">
        <v>22</v>
      </c>
      <c r="H6713" t="s">
        <v>642</v>
      </c>
      <c r="I6713" t="str">
        <f>IF(Table1[[#This Row],[Return_Status]]="Returned", "Yes", "No")</f>
        <v>No</v>
      </c>
      <c r="J6713">
        <f>IF(Table1[[#This Row],[Return_Flag]]="Yes",1,0)</f>
        <v>0</v>
      </c>
      <c r="K6713">
        <f>IF(Table1[[#This Row],[Order_ID]]=Table1[[#This Row],[Order_ID]],1,0)</f>
        <v>1</v>
      </c>
      <c r="L6713" s="4" t="str">
        <f>TEXT(Table1[[#This Row],[Order_Date]], "mmm-yyyy")</f>
        <v>Feb-2024</v>
      </c>
    </row>
    <row r="6714" spans="1:12" x14ac:dyDescent="0.25">
      <c r="A6714" t="s">
        <v>13543</v>
      </c>
      <c r="B6714" t="s">
        <v>13544</v>
      </c>
      <c r="C6714" s="1">
        <v>45150</v>
      </c>
      <c r="D6714" s="1">
        <v>45405</v>
      </c>
      <c r="E6714" t="s">
        <v>32</v>
      </c>
      <c r="F6714" t="s">
        <v>17</v>
      </c>
      <c r="G6714" t="s">
        <v>12</v>
      </c>
      <c r="H6714" t="s">
        <v>118</v>
      </c>
      <c r="I6714" t="str">
        <f>IF(Table1[[#This Row],[Return_Status]]="Returned", "Yes", "No")</f>
        <v>Yes</v>
      </c>
      <c r="J6714">
        <f>IF(Table1[[#This Row],[Return_Flag]]="Yes",1,0)</f>
        <v>1</v>
      </c>
      <c r="K6714">
        <f>IF(Table1[[#This Row],[Order_ID]]=Table1[[#This Row],[Order_ID]],1,0)</f>
        <v>1</v>
      </c>
      <c r="L6714" s="4" t="str">
        <f>TEXT(Table1[[#This Row],[Order_Date]], "mmm-yyyy")</f>
        <v>Aug-2023</v>
      </c>
    </row>
    <row r="6715" spans="1:12" x14ac:dyDescent="0.25">
      <c r="A6715" t="s">
        <v>13545</v>
      </c>
      <c r="B6715" t="s">
        <v>13546</v>
      </c>
      <c r="C6715" s="1">
        <v>45637</v>
      </c>
      <c r="D6715" s="1">
        <v>45026</v>
      </c>
      <c r="E6715" t="s">
        <v>16</v>
      </c>
      <c r="F6715" t="s">
        <v>17</v>
      </c>
      <c r="G6715" t="s">
        <v>12</v>
      </c>
      <c r="H6715" t="s">
        <v>404</v>
      </c>
      <c r="I6715" t="str">
        <f>IF(Table1[[#This Row],[Return_Status]]="Returned", "Yes", "No")</f>
        <v>Yes</v>
      </c>
      <c r="J6715">
        <f>IF(Table1[[#This Row],[Return_Flag]]="Yes",1,0)</f>
        <v>1</v>
      </c>
      <c r="K6715">
        <f>IF(Table1[[#This Row],[Order_ID]]=Table1[[#This Row],[Order_ID]],1,0)</f>
        <v>1</v>
      </c>
      <c r="L6715" s="4" t="str">
        <f>TEXT(Table1[[#This Row],[Order_Date]], "mmm-yyyy")</f>
        <v>Dec-2024</v>
      </c>
    </row>
    <row r="6716" spans="1:12" x14ac:dyDescent="0.25">
      <c r="A6716" t="s">
        <v>13547</v>
      </c>
      <c r="B6716" t="s">
        <v>13548</v>
      </c>
      <c r="C6716" s="1">
        <v>45633</v>
      </c>
      <c r="E6716" t="s">
        <v>10</v>
      </c>
      <c r="G6716" t="s">
        <v>22</v>
      </c>
      <c r="H6716" t="s">
        <v>23</v>
      </c>
      <c r="I6716" t="str">
        <f>IF(Table1[[#This Row],[Return_Status]]="Returned", "Yes", "No")</f>
        <v>No</v>
      </c>
      <c r="J6716">
        <f>IF(Table1[[#This Row],[Return_Flag]]="Yes",1,0)</f>
        <v>0</v>
      </c>
      <c r="K6716">
        <f>IF(Table1[[#This Row],[Order_ID]]=Table1[[#This Row],[Order_ID]],1,0)</f>
        <v>1</v>
      </c>
      <c r="L6716" s="4" t="str">
        <f>TEXT(Table1[[#This Row],[Order_Date]], "mmm-yyyy")</f>
        <v>Dec-2024</v>
      </c>
    </row>
    <row r="6717" spans="1:12" x14ac:dyDescent="0.25">
      <c r="A6717" t="s">
        <v>13549</v>
      </c>
      <c r="B6717" t="s">
        <v>13550</v>
      </c>
      <c r="C6717" s="1">
        <v>44984</v>
      </c>
      <c r="D6717" s="1">
        <v>45097</v>
      </c>
      <c r="E6717" t="s">
        <v>10</v>
      </c>
      <c r="F6717" t="s">
        <v>33</v>
      </c>
      <c r="G6717" t="s">
        <v>12</v>
      </c>
      <c r="H6717" t="s">
        <v>605</v>
      </c>
      <c r="I6717" t="str">
        <f>IF(Table1[[#This Row],[Return_Status]]="Returned", "Yes", "No")</f>
        <v>Yes</v>
      </c>
      <c r="J6717">
        <f>IF(Table1[[#This Row],[Return_Flag]]="Yes",1,0)</f>
        <v>1</v>
      </c>
      <c r="K6717">
        <f>IF(Table1[[#This Row],[Order_ID]]=Table1[[#This Row],[Order_ID]],1,0)</f>
        <v>1</v>
      </c>
      <c r="L6717" s="4" t="str">
        <f>TEXT(Table1[[#This Row],[Order_Date]], "mmm-yyyy")</f>
        <v>Feb-2023</v>
      </c>
    </row>
    <row r="6718" spans="1:12" x14ac:dyDescent="0.25">
      <c r="A6718" t="s">
        <v>13551</v>
      </c>
      <c r="B6718" t="s">
        <v>13552</v>
      </c>
      <c r="C6718" s="1">
        <v>45267</v>
      </c>
      <c r="E6718" t="s">
        <v>44</v>
      </c>
      <c r="G6718" t="s">
        <v>22</v>
      </c>
      <c r="H6718" t="s">
        <v>152</v>
      </c>
      <c r="I6718" t="str">
        <f>IF(Table1[[#This Row],[Return_Status]]="Returned", "Yes", "No")</f>
        <v>No</v>
      </c>
      <c r="J6718">
        <f>IF(Table1[[#This Row],[Return_Flag]]="Yes",1,0)</f>
        <v>0</v>
      </c>
      <c r="K6718">
        <f>IF(Table1[[#This Row],[Order_ID]]=Table1[[#This Row],[Order_ID]],1,0)</f>
        <v>1</v>
      </c>
      <c r="L6718" s="4" t="str">
        <f>TEXT(Table1[[#This Row],[Order_Date]], "mmm-yyyy")</f>
        <v>Dec-2023</v>
      </c>
    </row>
    <row r="6719" spans="1:12" x14ac:dyDescent="0.25">
      <c r="A6719" t="s">
        <v>13553</v>
      </c>
      <c r="B6719" t="s">
        <v>13554</v>
      </c>
      <c r="C6719" s="1">
        <v>45518</v>
      </c>
      <c r="E6719" t="s">
        <v>16</v>
      </c>
      <c r="G6719" t="s">
        <v>22</v>
      </c>
      <c r="H6719" t="s">
        <v>404</v>
      </c>
      <c r="I6719" t="str">
        <f>IF(Table1[[#This Row],[Return_Status]]="Returned", "Yes", "No")</f>
        <v>No</v>
      </c>
      <c r="J6719">
        <f>IF(Table1[[#This Row],[Return_Flag]]="Yes",1,0)</f>
        <v>0</v>
      </c>
      <c r="K6719">
        <f>IF(Table1[[#This Row],[Order_ID]]=Table1[[#This Row],[Order_ID]],1,0)</f>
        <v>1</v>
      </c>
      <c r="L6719" s="4" t="str">
        <f>TEXT(Table1[[#This Row],[Order_Date]], "mmm-yyyy")</f>
        <v>Aug-2024</v>
      </c>
    </row>
    <row r="6720" spans="1:12" x14ac:dyDescent="0.25">
      <c r="A6720" t="s">
        <v>13555</v>
      </c>
      <c r="B6720" t="s">
        <v>13556</v>
      </c>
      <c r="C6720" s="1">
        <v>45248</v>
      </c>
      <c r="E6720" t="s">
        <v>10</v>
      </c>
      <c r="G6720" t="s">
        <v>22</v>
      </c>
      <c r="H6720" t="s">
        <v>65</v>
      </c>
      <c r="I6720" t="str">
        <f>IF(Table1[[#This Row],[Return_Status]]="Returned", "Yes", "No")</f>
        <v>No</v>
      </c>
      <c r="J6720">
        <f>IF(Table1[[#This Row],[Return_Flag]]="Yes",1,0)</f>
        <v>0</v>
      </c>
      <c r="K6720">
        <f>IF(Table1[[#This Row],[Order_ID]]=Table1[[#This Row],[Order_ID]],1,0)</f>
        <v>1</v>
      </c>
      <c r="L6720" s="4" t="str">
        <f>TEXT(Table1[[#This Row],[Order_Date]], "mmm-yyyy")</f>
        <v>Nov-2023</v>
      </c>
    </row>
    <row r="6721" spans="1:12" x14ac:dyDescent="0.25">
      <c r="A6721" t="s">
        <v>13557</v>
      </c>
      <c r="B6721" t="s">
        <v>13558</v>
      </c>
      <c r="C6721" s="1">
        <v>45368</v>
      </c>
      <c r="E6721" t="s">
        <v>16</v>
      </c>
      <c r="G6721" t="s">
        <v>22</v>
      </c>
      <c r="H6721" t="s">
        <v>329</v>
      </c>
      <c r="I6721" t="str">
        <f>IF(Table1[[#This Row],[Return_Status]]="Returned", "Yes", "No")</f>
        <v>No</v>
      </c>
      <c r="J6721">
        <f>IF(Table1[[#This Row],[Return_Flag]]="Yes",1,0)</f>
        <v>0</v>
      </c>
      <c r="K6721">
        <f>IF(Table1[[#This Row],[Order_ID]]=Table1[[#This Row],[Order_ID]],1,0)</f>
        <v>1</v>
      </c>
      <c r="L6721" s="4" t="str">
        <f>TEXT(Table1[[#This Row],[Order_Date]], "mmm-yyyy")</f>
        <v>Mar-2024</v>
      </c>
    </row>
    <row r="6722" spans="1:12" x14ac:dyDescent="0.25">
      <c r="A6722" t="s">
        <v>13559</v>
      </c>
      <c r="B6722" t="s">
        <v>13560</v>
      </c>
      <c r="C6722" s="1">
        <v>45006</v>
      </c>
      <c r="D6722" s="1">
        <v>44970</v>
      </c>
      <c r="E6722" t="s">
        <v>10</v>
      </c>
      <c r="F6722" t="s">
        <v>40</v>
      </c>
      <c r="G6722" t="s">
        <v>12</v>
      </c>
      <c r="H6722" t="s">
        <v>197</v>
      </c>
      <c r="I6722" t="str">
        <f>IF(Table1[[#This Row],[Return_Status]]="Returned", "Yes", "No")</f>
        <v>Yes</v>
      </c>
      <c r="J6722">
        <f>IF(Table1[[#This Row],[Return_Flag]]="Yes",1,0)</f>
        <v>1</v>
      </c>
      <c r="K6722">
        <f>IF(Table1[[#This Row],[Order_ID]]=Table1[[#This Row],[Order_ID]],1,0)</f>
        <v>1</v>
      </c>
      <c r="L6722" s="4" t="str">
        <f>TEXT(Table1[[#This Row],[Order_Date]], "mmm-yyyy")</f>
        <v>Mar-2023</v>
      </c>
    </row>
    <row r="6723" spans="1:12" x14ac:dyDescent="0.25">
      <c r="A6723" t="s">
        <v>13561</v>
      </c>
      <c r="B6723" t="s">
        <v>13562</v>
      </c>
      <c r="C6723" s="1">
        <v>45068</v>
      </c>
      <c r="D6723" s="1">
        <v>45631</v>
      </c>
      <c r="E6723" t="s">
        <v>10</v>
      </c>
      <c r="F6723" t="s">
        <v>40</v>
      </c>
      <c r="G6723" t="s">
        <v>12</v>
      </c>
      <c r="H6723" t="s">
        <v>168</v>
      </c>
      <c r="I6723" t="str">
        <f>IF(Table1[[#This Row],[Return_Status]]="Returned", "Yes", "No")</f>
        <v>Yes</v>
      </c>
      <c r="J6723">
        <f>IF(Table1[[#This Row],[Return_Flag]]="Yes",1,0)</f>
        <v>1</v>
      </c>
      <c r="K6723">
        <f>IF(Table1[[#This Row],[Order_ID]]=Table1[[#This Row],[Order_ID]],1,0)</f>
        <v>1</v>
      </c>
      <c r="L6723" s="4" t="str">
        <f>TEXT(Table1[[#This Row],[Order_Date]], "mmm-yyyy")</f>
        <v>May-2023</v>
      </c>
    </row>
    <row r="6724" spans="1:12" x14ac:dyDescent="0.25">
      <c r="A6724" t="s">
        <v>13563</v>
      </c>
      <c r="B6724" t="s">
        <v>13564</v>
      </c>
      <c r="C6724" s="1">
        <v>45288</v>
      </c>
      <c r="E6724" t="s">
        <v>16</v>
      </c>
      <c r="G6724" t="s">
        <v>22</v>
      </c>
      <c r="H6724" t="s">
        <v>498</v>
      </c>
      <c r="I6724" t="str">
        <f>IF(Table1[[#This Row],[Return_Status]]="Returned", "Yes", "No")</f>
        <v>No</v>
      </c>
      <c r="J6724">
        <f>IF(Table1[[#This Row],[Return_Flag]]="Yes",1,0)</f>
        <v>0</v>
      </c>
      <c r="K6724">
        <f>IF(Table1[[#This Row],[Order_ID]]=Table1[[#This Row],[Order_ID]],1,0)</f>
        <v>1</v>
      </c>
      <c r="L6724" s="4" t="str">
        <f>TEXT(Table1[[#This Row],[Order_Date]], "mmm-yyyy")</f>
        <v>Dec-2023</v>
      </c>
    </row>
    <row r="6725" spans="1:12" x14ac:dyDescent="0.25">
      <c r="A6725" t="s">
        <v>13565</v>
      </c>
      <c r="B6725" t="s">
        <v>13566</v>
      </c>
      <c r="C6725" s="1">
        <v>45200</v>
      </c>
      <c r="D6725" s="1">
        <v>45645</v>
      </c>
      <c r="E6725" t="s">
        <v>21</v>
      </c>
      <c r="F6725" t="s">
        <v>11</v>
      </c>
      <c r="G6725" t="s">
        <v>12</v>
      </c>
      <c r="H6725" t="s">
        <v>37</v>
      </c>
      <c r="I6725" t="str">
        <f>IF(Table1[[#This Row],[Return_Status]]="Returned", "Yes", "No")</f>
        <v>Yes</v>
      </c>
      <c r="J6725">
        <f>IF(Table1[[#This Row],[Return_Flag]]="Yes",1,0)</f>
        <v>1</v>
      </c>
      <c r="K6725">
        <f>IF(Table1[[#This Row],[Order_ID]]=Table1[[#This Row],[Order_ID]],1,0)</f>
        <v>1</v>
      </c>
      <c r="L6725" s="4" t="str">
        <f>TEXT(Table1[[#This Row],[Order_Date]], "mmm-yyyy")</f>
        <v>Oct-2023</v>
      </c>
    </row>
    <row r="6726" spans="1:12" x14ac:dyDescent="0.25">
      <c r="A6726" t="s">
        <v>13567</v>
      </c>
      <c r="B6726" t="s">
        <v>13568</v>
      </c>
      <c r="C6726" s="1">
        <v>45440</v>
      </c>
      <c r="E6726" t="s">
        <v>16</v>
      </c>
      <c r="G6726" t="s">
        <v>22</v>
      </c>
      <c r="H6726" t="s">
        <v>264</v>
      </c>
      <c r="I6726" t="str">
        <f>IF(Table1[[#This Row],[Return_Status]]="Returned", "Yes", "No")</f>
        <v>No</v>
      </c>
      <c r="J6726">
        <f>IF(Table1[[#This Row],[Return_Flag]]="Yes",1,0)</f>
        <v>0</v>
      </c>
      <c r="K6726">
        <f>IF(Table1[[#This Row],[Order_ID]]=Table1[[#This Row],[Order_ID]],1,0)</f>
        <v>1</v>
      </c>
      <c r="L6726" s="4" t="str">
        <f>TEXT(Table1[[#This Row],[Order_Date]], "mmm-yyyy")</f>
        <v>May-2024</v>
      </c>
    </row>
    <row r="6727" spans="1:12" x14ac:dyDescent="0.25">
      <c r="A6727" t="s">
        <v>13569</v>
      </c>
      <c r="B6727" t="s">
        <v>13570</v>
      </c>
      <c r="C6727" s="1">
        <v>45586</v>
      </c>
      <c r="D6727" s="1">
        <v>45293</v>
      </c>
      <c r="E6727" t="s">
        <v>21</v>
      </c>
      <c r="F6727" t="s">
        <v>40</v>
      </c>
      <c r="G6727" t="s">
        <v>12</v>
      </c>
      <c r="H6727" t="s">
        <v>280</v>
      </c>
      <c r="I6727" t="str">
        <f>IF(Table1[[#This Row],[Return_Status]]="Returned", "Yes", "No")</f>
        <v>Yes</v>
      </c>
      <c r="J6727">
        <f>IF(Table1[[#This Row],[Return_Flag]]="Yes",1,0)</f>
        <v>1</v>
      </c>
      <c r="K6727">
        <f>IF(Table1[[#This Row],[Order_ID]]=Table1[[#This Row],[Order_ID]],1,0)</f>
        <v>1</v>
      </c>
      <c r="L6727" s="4" t="str">
        <f>TEXT(Table1[[#This Row],[Order_Date]], "mmm-yyyy")</f>
        <v>Oct-2024</v>
      </c>
    </row>
    <row r="6728" spans="1:12" x14ac:dyDescent="0.25">
      <c r="A6728" t="s">
        <v>13571</v>
      </c>
      <c r="B6728" t="s">
        <v>13572</v>
      </c>
      <c r="C6728" s="1">
        <v>45256</v>
      </c>
      <c r="D6728" s="1">
        <v>45511</v>
      </c>
      <c r="E6728" t="s">
        <v>16</v>
      </c>
      <c r="F6728" t="s">
        <v>11</v>
      </c>
      <c r="G6728" t="s">
        <v>12</v>
      </c>
      <c r="H6728" t="s">
        <v>324</v>
      </c>
      <c r="I6728" t="str">
        <f>IF(Table1[[#This Row],[Return_Status]]="Returned", "Yes", "No")</f>
        <v>Yes</v>
      </c>
      <c r="J6728">
        <f>IF(Table1[[#This Row],[Return_Flag]]="Yes",1,0)</f>
        <v>1</v>
      </c>
      <c r="K6728">
        <f>IF(Table1[[#This Row],[Order_ID]]=Table1[[#This Row],[Order_ID]],1,0)</f>
        <v>1</v>
      </c>
      <c r="L6728" s="4" t="str">
        <f>TEXT(Table1[[#This Row],[Order_Date]], "mmm-yyyy")</f>
        <v>Nov-2023</v>
      </c>
    </row>
    <row r="6729" spans="1:12" x14ac:dyDescent="0.25">
      <c r="A6729" t="s">
        <v>13573</v>
      </c>
      <c r="B6729" t="s">
        <v>13574</v>
      </c>
      <c r="C6729" s="1">
        <v>45277</v>
      </c>
      <c r="D6729" s="1">
        <v>45209</v>
      </c>
      <c r="E6729" t="s">
        <v>32</v>
      </c>
      <c r="F6729" t="s">
        <v>33</v>
      </c>
      <c r="G6729" t="s">
        <v>12</v>
      </c>
      <c r="H6729" t="s">
        <v>18</v>
      </c>
      <c r="I6729" t="str">
        <f>IF(Table1[[#This Row],[Return_Status]]="Returned", "Yes", "No")</f>
        <v>Yes</v>
      </c>
      <c r="J6729">
        <f>IF(Table1[[#This Row],[Return_Flag]]="Yes",1,0)</f>
        <v>1</v>
      </c>
      <c r="K6729">
        <f>IF(Table1[[#This Row],[Order_ID]]=Table1[[#This Row],[Order_ID]],1,0)</f>
        <v>1</v>
      </c>
      <c r="L6729" s="4" t="str">
        <f>TEXT(Table1[[#This Row],[Order_Date]], "mmm-yyyy")</f>
        <v>Dec-2023</v>
      </c>
    </row>
    <row r="6730" spans="1:12" x14ac:dyDescent="0.25">
      <c r="A6730" t="s">
        <v>13575</v>
      </c>
      <c r="B6730" t="s">
        <v>13576</v>
      </c>
      <c r="C6730" s="1">
        <v>45604</v>
      </c>
      <c r="E6730" t="s">
        <v>32</v>
      </c>
      <c r="G6730" t="s">
        <v>22</v>
      </c>
      <c r="H6730" t="s">
        <v>174</v>
      </c>
      <c r="I6730" t="str">
        <f>IF(Table1[[#This Row],[Return_Status]]="Returned", "Yes", "No")</f>
        <v>No</v>
      </c>
      <c r="J6730">
        <f>IF(Table1[[#This Row],[Return_Flag]]="Yes",1,0)</f>
        <v>0</v>
      </c>
      <c r="K6730">
        <f>IF(Table1[[#This Row],[Order_ID]]=Table1[[#This Row],[Order_ID]],1,0)</f>
        <v>1</v>
      </c>
      <c r="L6730" s="4" t="str">
        <f>TEXT(Table1[[#This Row],[Order_Date]], "mmm-yyyy")</f>
        <v>Nov-2024</v>
      </c>
    </row>
    <row r="6731" spans="1:12" x14ac:dyDescent="0.25">
      <c r="A6731" t="s">
        <v>13577</v>
      </c>
      <c r="B6731" t="s">
        <v>13578</v>
      </c>
      <c r="C6731" s="1">
        <v>45226</v>
      </c>
      <c r="D6731" s="1">
        <v>45012</v>
      </c>
      <c r="E6731" t="s">
        <v>44</v>
      </c>
      <c r="F6731" t="s">
        <v>17</v>
      </c>
      <c r="G6731" t="s">
        <v>12</v>
      </c>
      <c r="H6731" t="s">
        <v>605</v>
      </c>
      <c r="I6731" t="str">
        <f>IF(Table1[[#This Row],[Return_Status]]="Returned", "Yes", "No")</f>
        <v>Yes</v>
      </c>
      <c r="J6731">
        <f>IF(Table1[[#This Row],[Return_Flag]]="Yes",1,0)</f>
        <v>1</v>
      </c>
      <c r="K6731">
        <f>IF(Table1[[#This Row],[Order_ID]]=Table1[[#This Row],[Order_ID]],1,0)</f>
        <v>1</v>
      </c>
      <c r="L6731" s="4" t="str">
        <f>TEXT(Table1[[#This Row],[Order_Date]], "mmm-yyyy")</f>
        <v>Oct-2023</v>
      </c>
    </row>
    <row r="6732" spans="1:12" x14ac:dyDescent="0.25">
      <c r="A6732" t="s">
        <v>13579</v>
      </c>
      <c r="B6732" t="s">
        <v>13580</v>
      </c>
      <c r="C6732" s="1">
        <v>44949</v>
      </c>
      <c r="E6732" t="s">
        <v>21</v>
      </c>
      <c r="G6732" t="s">
        <v>22</v>
      </c>
      <c r="H6732" t="s">
        <v>557</v>
      </c>
      <c r="I6732" t="str">
        <f>IF(Table1[[#This Row],[Return_Status]]="Returned", "Yes", "No")</f>
        <v>No</v>
      </c>
      <c r="J6732">
        <f>IF(Table1[[#This Row],[Return_Flag]]="Yes",1,0)</f>
        <v>0</v>
      </c>
      <c r="K6732">
        <f>IF(Table1[[#This Row],[Order_ID]]=Table1[[#This Row],[Order_ID]],1,0)</f>
        <v>1</v>
      </c>
      <c r="L6732" s="4" t="str">
        <f>TEXT(Table1[[#This Row],[Order_Date]], "mmm-yyyy")</f>
        <v>Jan-2023</v>
      </c>
    </row>
    <row r="6733" spans="1:12" x14ac:dyDescent="0.25">
      <c r="A6733" t="s">
        <v>13581</v>
      </c>
      <c r="B6733" t="s">
        <v>13582</v>
      </c>
      <c r="C6733" s="1">
        <v>45145</v>
      </c>
      <c r="D6733" s="1">
        <v>45046</v>
      </c>
      <c r="E6733" t="s">
        <v>21</v>
      </c>
      <c r="F6733" t="s">
        <v>11</v>
      </c>
      <c r="G6733" t="s">
        <v>12</v>
      </c>
      <c r="H6733" t="s">
        <v>68</v>
      </c>
      <c r="I6733" t="str">
        <f>IF(Table1[[#This Row],[Return_Status]]="Returned", "Yes", "No")</f>
        <v>Yes</v>
      </c>
      <c r="J6733">
        <f>IF(Table1[[#This Row],[Return_Flag]]="Yes",1,0)</f>
        <v>1</v>
      </c>
      <c r="K6733">
        <f>IF(Table1[[#This Row],[Order_ID]]=Table1[[#This Row],[Order_ID]],1,0)</f>
        <v>1</v>
      </c>
      <c r="L6733" s="4" t="str">
        <f>TEXT(Table1[[#This Row],[Order_Date]], "mmm-yyyy")</f>
        <v>Aug-2023</v>
      </c>
    </row>
    <row r="6734" spans="1:12" x14ac:dyDescent="0.25">
      <c r="A6734" t="s">
        <v>13583</v>
      </c>
      <c r="B6734" t="s">
        <v>13584</v>
      </c>
      <c r="C6734" s="1">
        <v>45348</v>
      </c>
      <c r="D6734" s="1">
        <v>45091</v>
      </c>
      <c r="E6734" t="s">
        <v>44</v>
      </c>
      <c r="F6734" t="s">
        <v>17</v>
      </c>
      <c r="G6734" t="s">
        <v>12</v>
      </c>
      <c r="H6734" t="s">
        <v>1129</v>
      </c>
      <c r="I6734" t="str">
        <f>IF(Table1[[#This Row],[Return_Status]]="Returned", "Yes", "No")</f>
        <v>Yes</v>
      </c>
      <c r="J6734">
        <f>IF(Table1[[#This Row],[Return_Flag]]="Yes",1,0)</f>
        <v>1</v>
      </c>
      <c r="K6734">
        <f>IF(Table1[[#This Row],[Order_ID]]=Table1[[#This Row],[Order_ID]],1,0)</f>
        <v>1</v>
      </c>
      <c r="L6734" s="4" t="str">
        <f>TEXT(Table1[[#This Row],[Order_Date]], "mmm-yyyy")</f>
        <v>Feb-2024</v>
      </c>
    </row>
    <row r="6735" spans="1:12" x14ac:dyDescent="0.25">
      <c r="A6735" t="s">
        <v>13585</v>
      </c>
      <c r="B6735" t="s">
        <v>13586</v>
      </c>
      <c r="C6735" s="1">
        <v>45305</v>
      </c>
      <c r="E6735" t="s">
        <v>10</v>
      </c>
      <c r="G6735" t="s">
        <v>22</v>
      </c>
      <c r="H6735" t="s">
        <v>23</v>
      </c>
      <c r="I6735" t="str">
        <f>IF(Table1[[#This Row],[Return_Status]]="Returned", "Yes", "No")</f>
        <v>No</v>
      </c>
      <c r="J6735">
        <f>IF(Table1[[#This Row],[Return_Flag]]="Yes",1,0)</f>
        <v>0</v>
      </c>
      <c r="K6735">
        <f>IF(Table1[[#This Row],[Order_ID]]=Table1[[#This Row],[Order_ID]],1,0)</f>
        <v>1</v>
      </c>
      <c r="L6735" s="4" t="str">
        <f>TEXT(Table1[[#This Row],[Order_Date]], "mmm-yyyy")</f>
        <v>Jan-2024</v>
      </c>
    </row>
    <row r="6736" spans="1:12" x14ac:dyDescent="0.25">
      <c r="A6736" t="s">
        <v>13587</v>
      </c>
      <c r="B6736" t="s">
        <v>13588</v>
      </c>
      <c r="C6736" s="1">
        <v>45440</v>
      </c>
      <c r="E6736" t="s">
        <v>32</v>
      </c>
      <c r="G6736" t="s">
        <v>22</v>
      </c>
      <c r="H6736" t="s">
        <v>101</v>
      </c>
      <c r="I6736" t="str">
        <f>IF(Table1[[#This Row],[Return_Status]]="Returned", "Yes", "No")</f>
        <v>No</v>
      </c>
      <c r="J6736">
        <f>IF(Table1[[#This Row],[Return_Flag]]="Yes",1,0)</f>
        <v>0</v>
      </c>
      <c r="K6736">
        <f>IF(Table1[[#This Row],[Order_ID]]=Table1[[#This Row],[Order_ID]],1,0)</f>
        <v>1</v>
      </c>
      <c r="L6736" s="4" t="str">
        <f>TEXT(Table1[[#This Row],[Order_Date]], "mmm-yyyy")</f>
        <v>May-2024</v>
      </c>
    </row>
    <row r="6737" spans="1:12" x14ac:dyDescent="0.25">
      <c r="A6737" t="s">
        <v>13589</v>
      </c>
      <c r="B6737" t="s">
        <v>13590</v>
      </c>
      <c r="C6737" s="1">
        <v>45235</v>
      </c>
      <c r="E6737" t="s">
        <v>21</v>
      </c>
      <c r="G6737" t="s">
        <v>22</v>
      </c>
      <c r="H6737" t="s">
        <v>161</v>
      </c>
      <c r="I6737" t="str">
        <f>IF(Table1[[#This Row],[Return_Status]]="Returned", "Yes", "No")</f>
        <v>No</v>
      </c>
      <c r="J6737">
        <f>IF(Table1[[#This Row],[Return_Flag]]="Yes",1,0)</f>
        <v>0</v>
      </c>
      <c r="K6737">
        <f>IF(Table1[[#This Row],[Order_ID]]=Table1[[#This Row],[Order_ID]],1,0)</f>
        <v>1</v>
      </c>
      <c r="L6737" s="4" t="str">
        <f>TEXT(Table1[[#This Row],[Order_Date]], "mmm-yyyy")</f>
        <v>Nov-2023</v>
      </c>
    </row>
    <row r="6738" spans="1:12" x14ac:dyDescent="0.25">
      <c r="A6738" t="s">
        <v>13591</v>
      </c>
      <c r="B6738" t="s">
        <v>13592</v>
      </c>
      <c r="C6738" s="1">
        <v>45381</v>
      </c>
      <c r="D6738" s="1">
        <v>45642</v>
      </c>
      <c r="E6738" t="s">
        <v>44</v>
      </c>
      <c r="F6738" t="s">
        <v>17</v>
      </c>
      <c r="G6738" t="s">
        <v>12</v>
      </c>
      <c r="H6738" t="s">
        <v>710</v>
      </c>
      <c r="I6738" t="str">
        <f>IF(Table1[[#This Row],[Return_Status]]="Returned", "Yes", "No")</f>
        <v>Yes</v>
      </c>
      <c r="J6738">
        <f>IF(Table1[[#This Row],[Return_Flag]]="Yes",1,0)</f>
        <v>1</v>
      </c>
      <c r="K6738">
        <f>IF(Table1[[#This Row],[Order_ID]]=Table1[[#This Row],[Order_ID]],1,0)</f>
        <v>1</v>
      </c>
      <c r="L6738" s="4" t="str">
        <f>TEXT(Table1[[#This Row],[Order_Date]], "mmm-yyyy")</f>
        <v>Mar-2024</v>
      </c>
    </row>
    <row r="6739" spans="1:12" x14ac:dyDescent="0.25">
      <c r="A6739" t="s">
        <v>13593</v>
      </c>
      <c r="B6739" t="s">
        <v>13594</v>
      </c>
      <c r="C6739" s="1">
        <v>45544</v>
      </c>
      <c r="D6739" s="1">
        <v>45013</v>
      </c>
      <c r="E6739" t="s">
        <v>21</v>
      </c>
      <c r="F6739" t="s">
        <v>17</v>
      </c>
      <c r="G6739" t="s">
        <v>12</v>
      </c>
      <c r="H6739" t="s">
        <v>118</v>
      </c>
      <c r="I6739" t="str">
        <f>IF(Table1[[#This Row],[Return_Status]]="Returned", "Yes", "No")</f>
        <v>Yes</v>
      </c>
      <c r="J6739">
        <f>IF(Table1[[#This Row],[Return_Flag]]="Yes",1,0)</f>
        <v>1</v>
      </c>
      <c r="K6739">
        <f>IF(Table1[[#This Row],[Order_ID]]=Table1[[#This Row],[Order_ID]],1,0)</f>
        <v>1</v>
      </c>
      <c r="L6739" s="4" t="str">
        <f>TEXT(Table1[[#This Row],[Order_Date]], "mmm-yyyy")</f>
        <v>Sep-2024</v>
      </c>
    </row>
    <row r="6740" spans="1:12" x14ac:dyDescent="0.25">
      <c r="A6740" t="s">
        <v>13595</v>
      </c>
      <c r="B6740" t="s">
        <v>13596</v>
      </c>
      <c r="C6740" s="1">
        <v>45257</v>
      </c>
      <c r="D6740" s="1">
        <v>44968</v>
      </c>
      <c r="E6740" t="s">
        <v>10</v>
      </c>
      <c r="F6740" t="s">
        <v>17</v>
      </c>
      <c r="G6740" t="s">
        <v>12</v>
      </c>
      <c r="H6740" t="s">
        <v>113</v>
      </c>
      <c r="I6740" t="str">
        <f>IF(Table1[[#This Row],[Return_Status]]="Returned", "Yes", "No")</f>
        <v>Yes</v>
      </c>
      <c r="J6740">
        <f>IF(Table1[[#This Row],[Return_Flag]]="Yes",1,0)</f>
        <v>1</v>
      </c>
      <c r="K6740">
        <f>IF(Table1[[#This Row],[Order_ID]]=Table1[[#This Row],[Order_ID]],1,0)</f>
        <v>1</v>
      </c>
      <c r="L6740" s="4" t="str">
        <f>TEXT(Table1[[#This Row],[Order_Date]], "mmm-yyyy")</f>
        <v>Nov-2023</v>
      </c>
    </row>
    <row r="6741" spans="1:12" x14ac:dyDescent="0.25">
      <c r="A6741" t="s">
        <v>13597</v>
      </c>
      <c r="B6741" t="s">
        <v>13598</v>
      </c>
      <c r="C6741" s="1">
        <v>45402</v>
      </c>
      <c r="E6741" t="s">
        <v>32</v>
      </c>
      <c r="G6741" t="s">
        <v>22</v>
      </c>
      <c r="H6741" t="s">
        <v>350</v>
      </c>
      <c r="I6741" t="str">
        <f>IF(Table1[[#This Row],[Return_Status]]="Returned", "Yes", "No")</f>
        <v>No</v>
      </c>
      <c r="J6741">
        <f>IF(Table1[[#This Row],[Return_Flag]]="Yes",1,0)</f>
        <v>0</v>
      </c>
      <c r="K6741">
        <f>IF(Table1[[#This Row],[Order_ID]]=Table1[[#This Row],[Order_ID]],1,0)</f>
        <v>1</v>
      </c>
      <c r="L6741" s="4" t="str">
        <f>TEXT(Table1[[#This Row],[Order_Date]], "mmm-yyyy")</f>
        <v>Apr-2024</v>
      </c>
    </row>
    <row r="6742" spans="1:12" x14ac:dyDescent="0.25">
      <c r="A6742" t="s">
        <v>13599</v>
      </c>
      <c r="B6742" t="s">
        <v>13600</v>
      </c>
      <c r="C6742" s="1">
        <v>45448</v>
      </c>
      <c r="D6742" s="1">
        <v>44988</v>
      </c>
      <c r="E6742" t="s">
        <v>10</v>
      </c>
      <c r="F6742" t="s">
        <v>17</v>
      </c>
      <c r="G6742" t="s">
        <v>12</v>
      </c>
      <c r="H6742" t="s">
        <v>134</v>
      </c>
      <c r="I6742" t="str">
        <f>IF(Table1[[#This Row],[Return_Status]]="Returned", "Yes", "No")</f>
        <v>Yes</v>
      </c>
      <c r="J6742">
        <f>IF(Table1[[#This Row],[Return_Flag]]="Yes",1,0)</f>
        <v>1</v>
      </c>
      <c r="K6742">
        <f>IF(Table1[[#This Row],[Order_ID]]=Table1[[#This Row],[Order_ID]],1,0)</f>
        <v>1</v>
      </c>
      <c r="L6742" s="4" t="str">
        <f>TEXT(Table1[[#This Row],[Order_Date]], "mmm-yyyy")</f>
        <v>Jun-2024</v>
      </c>
    </row>
    <row r="6743" spans="1:12" x14ac:dyDescent="0.25">
      <c r="A6743" t="s">
        <v>13601</v>
      </c>
      <c r="B6743" t="s">
        <v>13602</v>
      </c>
      <c r="C6743" s="1">
        <v>45008</v>
      </c>
      <c r="D6743" s="1">
        <v>44930</v>
      </c>
      <c r="E6743" t="s">
        <v>44</v>
      </c>
      <c r="F6743" t="s">
        <v>33</v>
      </c>
      <c r="G6743" t="s">
        <v>12</v>
      </c>
      <c r="H6743" t="s">
        <v>77</v>
      </c>
      <c r="I6743" t="str">
        <f>IF(Table1[[#This Row],[Return_Status]]="Returned", "Yes", "No")</f>
        <v>Yes</v>
      </c>
      <c r="J6743">
        <f>IF(Table1[[#This Row],[Return_Flag]]="Yes",1,0)</f>
        <v>1</v>
      </c>
      <c r="K6743">
        <f>IF(Table1[[#This Row],[Order_ID]]=Table1[[#This Row],[Order_ID]],1,0)</f>
        <v>1</v>
      </c>
      <c r="L6743" s="4" t="str">
        <f>TEXT(Table1[[#This Row],[Order_Date]], "mmm-yyyy")</f>
        <v>Mar-2023</v>
      </c>
    </row>
    <row r="6744" spans="1:12" x14ac:dyDescent="0.25">
      <c r="A6744" t="s">
        <v>13603</v>
      </c>
      <c r="B6744" t="s">
        <v>13604</v>
      </c>
      <c r="C6744" s="1">
        <v>45459</v>
      </c>
      <c r="E6744" t="s">
        <v>10</v>
      </c>
      <c r="G6744" t="s">
        <v>22</v>
      </c>
      <c r="H6744" t="s">
        <v>289</v>
      </c>
      <c r="I6744" t="str">
        <f>IF(Table1[[#This Row],[Return_Status]]="Returned", "Yes", "No")</f>
        <v>No</v>
      </c>
      <c r="J6744">
        <f>IF(Table1[[#This Row],[Return_Flag]]="Yes",1,0)</f>
        <v>0</v>
      </c>
      <c r="K6744">
        <f>IF(Table1[[#This Row],[Order_ID]]=Table1[[#This Row],[Order_ID]],1,0)</f>
        <v>1</v>
      </c>
      <c r="L6744" s="4" t="str">
        <f>TEXT(Table1[[#This Row],[Order_Date]], "mmm-yyyy")</f>
        <v>Jun-2024</v>
      </c>
    </row>
    <row r="6745" spans="1:12" x14ac:dyDescent="0.25">
      <c r="A6745" t="s">
        <v>13605</v>
      </c>
      <c r="B6745" t="s">
        <v>13606</v>
      </c>
      <c r="C6745" s="1">
        <v>45362</v>
      </c>
      <c r="E6745" t="s">
        <v>16</v>
      </c>
      <c r="G6745" t="s">
        <v>22</v>
      </c>
      <c r="H6745" t="s">
        <v>128</v>
      </c>
      <c r="I6745" t="str">
        <f>IF(Table1[[#This Row],[Return_Status]]="Returned", "Yes", "No")</f>
        <v>No</v>
      </c>
      <c r="J6745">
        <f>IF(Table1[[#This Row],[Return_Flag]]="Yes",1,0)</f>
        <v>0</v>
      </c>
      <c r="K6745">
        <f>IF(Table1[[#This Row],[Order_ID]]=Table1[[#This Row],[Order_ID]],1,0)</f>
        <v>1</v>
      </c>
      <c r="L6745" s="4" t="str">
        <f>TEXT(Table1[[#This Row],[Order_Date]], "mmm-yyyy")</f>
        <v>Mar-2024</v>
      </c>
    </row>
    <row r="6746" spans="1:12" x14ac:dyDescent="0.25">
      <c r="A6746" t="s">
        <v>13607</v>
      </c>
      <c r="B6746" t="s">
        <v>13608</v>
      </c>
      <c r="C6746" s="1">
        <v>45550</v>
      </c>
      <c r="E6746" t="s">
        <v>16</v>
      </c>
      <c r="G6746" t="s">
        <v>22</v>
      </c>
      <c r="H6746" t="s">
        <v>350</v>
      </c>
      <c r="I6746" t="str">
        <f>IF(Table1[[#This Row],[Return_Status]]="Returned", "Yes", "No")</f>
        <v>No</v>
      </c>
      <c r="J6746">
        <f>IF(Table1[[#This Row],[Return_Flag]]="Yes",1,0)</f>
        <v>0</v>
      </c>
      <c r="K6746">
        <f>IF(Table1[[#This Row],[Order_ID]]=Table1[[#This Row],[Order_ID]],1,0)</f>
        <v>1</v>
      </c>
      <c r="L6746" s="4" t="str">
        <f>TEXT(Table1[[#This Row],[Order_Date]], "mmm-yyyy")</f>
        <v>Sep-2024</v>
      </c>
    </row>
    <row r="6747" spans="1:12" x14ac:dyDescent="0.25">
      <c r="A6747" t="s">
        <v>13609</v>
      </c>
      <c r="B6747" t="s">
        <v>13610</v>
      </c>
      <c r="C6747" s="1">
        <v>44966</v>
      </c>
      <c r="D6747" s="1">
        <v>45160</v>
      </c>
      <c r="E6747" t="s">
        <v>16</v>
      </c>
      <c r="F6747" t="s">
        <v>33</v>
      </c>
      <c r="G6747" t="s">
        <v>12</v>
      </c>
      <c r="H6747" t="s">
        <v>77</v>
      </c>
      <c r="I6747" t="str">
        <f>IF(Table1[[#This Row],[Return_Status]]="Returned", "Yes", "No")</f>
        <v>Yes</v>
      </c>
      <c r="J6747">
        <f>IF(Table1[[#This Row],[Return_Flag]]="Yes",1,0)</f>
        <v>1</v>
      </c>
      <c r="K6747">
        <f>IF(Table1[[#This Row],[Order_ID]]=Table1[[#This Row],[Order_ID]],1,0)</f>
        <v>1</v>
      </c>
      <c r="L6747" s="4" t="str">
        <f>TEXT(Table1[[#This Row],[Order_Date]], "mmm-yyyy")</f>
        <v>Feb-2023</v>
      </c>
    </row>
    <row r="6748" spans="1:12" x14ac:dyDescent="0.25">
      <c r="A6748" t="s">
        <v>13611</v>
      </c>
      <c r="B6748" t="s">
        <v>13612</v>
      </c>
      <c r="C6748" s="1">
        <v>45022</v>
      </c>
      <c r="E6748" t="s">
        <v>16</v>
      </c>
      <c r="G6748" t="s">
        <v>22</v>
      </c>
      <c r="H6748" t="s">
        <v>62</v>
      </c>
      <c r="I6748" t="str">
        <f>IF(Table1[[#This Row],[Return_Status]]="Returned", "Yes", "No")</f>
        <v>No</v>
      </c>
      <c r="J6748">
        <f>IF(Table1[[#This Row],[Return_Flag]]="Yes",1,0)</f>
        <v>0</v>
      </c>
      <c r="K6748">
        <f>IF(Table1[[#This Row],[Order_ID]]=Table1[[#This Row],[Order_ID]],1,0)</f>
        <v>1</v>
      </c>
      <c r="L6748" s="4" t="str">
        <f>TEXT(Table1[[#This Row],[Order_Date]], "mmm-yyyy")</f>
        <v>Apr-2023</v>
      </c>
    </row>
    <row r="6749" spans="1:12" x14ac:dyDescent="0.25">
      <c r="A6749" t="s">
        <v>13613</v>
      </c>
      <c r="B6749" t="s">
        <v>13614</v>
      </c>
      <c r="C6749" s="1">
        <v>45440</v>
      </c>
      <c r="E6749" t="s">
        <v>32</v>
      </c>
      <c r="G6749" t="s">
        <v>22</v>
      </c>
      <c r="H6749" t="s">
        <v>788</v>
      </c>
      <c r="I6749" t="str">
        <f>IF(Table1[[#This Row],[Return_Status]]="Returned", "Yes", "No")</f>
        <v>No</v>
      </c>
      <c r="J6749">
        <f>IF(Table1[[#This Row],[Return_Flag]]="Yes",1,0)</f>
        <v>0</v>
      </c>
      <c r="K6749">
        <f>IF(Table1[[#This Row],[Order_ID]]=Table1[[#This Row],[Order_ID]],1,0)</f>
        <v>1</v>
      </c>
      <c r="L6749" s="4" t="str">
        <f>TEXT(Table1[[#This Row],[Order_Date]], "mmm-yyyy")</f>
        <v>May-2024</v>
      </c>
    </row>
    <row r="6750" spans="1:12" x14ac:dyDescent="0.25">
      <c r="A6750" t="s">
        <v>13615</v>
      </c>
      <c r="B6750" t="s">
        <v>13616</v>
      </c>
      <c r="C6750" s="1">
        <v>45209</v>
      </c>
      <c r="D6750" s="1">
        <v>45155</v>
      </c>
      <c r="E6750" t="s">
        <v>32</v>
      </c>
      <c r="F6750" t="s">
        <v>17</v>
      </c>
      <c r="G6750" t="s">
        <v>12</v>
      </c>
      <c r="H6750" t="s">
        <v>280</v>
      </c>
      <c r="I6750" t="str">
        <f>IF(Table1[[#This Row],[Return_Status]]="Returned", "Yes", "No")</f>
        <v>Yes</v>
      </c>
      <c r="J6750">
        <f>IF(Table1[[#This Row],[Return_Flag]]="Yes",1,0)</f>
        <v>1</v>
      </c>
      <c r="K6750">
        <f>IF(Table1[[#This Row],[Order_ID]]=Table1[[#This Row],[Order_ID]],1,0)</f>
        <v>1</v>
      </c>
      <c r="L6750" s="4" t="str">
        <f>TEXT(Table1[[#This Row],[Order_Date]], "mmm-yyyy")</f>
        <v>Oct-2023</v>
      </c>
    </row>
    <row r="6751" spans="1:12" x14ac:dyDescent="0.25">
      <c r="A6751" t="s">
        <v>13617</v>
      </c>
      <c r="B6751" t="s">
        <v>13618</v>
      </c>
      <c r="C6751" s="1">
        <v>45113</v>
      </c>
      <c r="E6751" t="s">
        <v>10</v>
      </c>
      <c r="G6751" t="s">
        <v>22</v>
      </c>
      <c r="H6751" t="s">
        <v>77</v>
      </c>
      <c r="I6751" t="str">
        <f>IF(Table1[[#This Row],[Return_Status]]="Returned", "Yes", "No")</f>
        <v>No</v>
      </c>
      <c r="J6751">
        <f>IF(Table1[[#This Row],[Return_Flag]]="Yes",1,0)</f>
        <v>0</v>
      </c>
      <c r="K6751">
        <f>IF(Table1[[#This Row],[Order_ID]]=Table1[[#This Row],[Order_ID]],1,0)</f>
        <v>1</v>
      </c>
      <c r="L6751" s="4" t="str">
        <f>TEXT(Table1[[#This Row],[Order_Date]], "mmm-yyyy")</f>
        <v>Jul-2023</v>
      </c>
    </row>
    <row r="6752" spans="1:12" x14ac:dyDescent="0.25">
      <c r="A6752" t="s">
        <v>13619</v>
      </c>
      <c r="B6752" t="s">
        <v>13620</v>
      </c>
      <c r="C6752" s="1">
        <v>45139</v>
      </c>
      <c r="D6752" s="1">
        <v>45108</v>
      </c>
      <c r="E6752" t="s">
        <v>44</v>
      </c>
      <c r="F6752" t="s">
        <v>11</v>
      </c>
      <c r="G6752" t="s">
        <v>12</v>
      </c>
      <c r="H6752" t="s">
        <v>439</v>
      </c>
      <c r="I6752" t="str">
        <f>IF(Table1[[#This Row],[Return_Status]]="Returned", "Yes", "No")</f>
        <v>Yes</v>
      </c>
      <c r="J6752">
        <f>IF(Table1[[#This Row],[Return_Flag]]="Yes",1,0)</f>
        <v>1</v>
      </c>
      <c r="K6752">
        <f>IF(Table1[[#This Row],[Order_ID]]=Table1[[#This Row],[Order_ID]],1,0)</f>
        <v>1</v>
      </c>
      <c r="L6752" s="4" t="str">
        <f>TEXT(Table1[[#This Row],[Order_Date]], "mmm-yyyy")</f>
        <v>Aug-2023</v>
      </c>
    </row>
    <row r="6753" spans="1:12" x14ac:dyDescent="0.25">
      <c r="A6753" t="s">
        <v>13621</v>
      </c>
      <c r="B6753" t="s">
        <v>13622</v>
      </c>
      <c r="C6753" s="1">
        <v>45311</v>
      </c>
      <c r="D6753" s="1">
        <v>45277</v>
      </c>
      <c r="E6753" t="s">
        <v>32</v>
      </c>
      <c r="F6753" t="s">
        <v>11</v>
      </c>
      <c r="G6753" t="s">
        <v>12</v>
      </c>
      <c r="H6753" t="s">
        <v>54</v>
      </c>
      <c r="I6753" t="str">
        <f>IF(Table1[[#This Row],[Return_Status]]="Returned", "Yes", "No")</f>
        <v>Yes</v>
      </c>
      <c r="J6753">
        <f>IF(Table1[[#This Row],[Return_Flag]]="Yes",1,0)</f>
        <v>1</v>
      </c>
      <c r="K6753">
        <f>IF(Table1[[#This Row],[Order_ID]]=Table1[[#This Row],[Order_ID]],1,0)</f>
        <v>1</v>
      </c>
      <c r="L6753" s="4" t="str">
        <f>TEXT(Table1[[#This Row],[Order_Date]], "mmm-yyyy")</f>
        <v>Jan-2024</v>
      </c>
    </row>
    <row r="6754" spans="1:12" x14ac:dyDescent="0.25">
      <c r="A6754" t="s">
        <v>13623</v>
      </c>
      <c r="B6754" t="s">
        <v>13624</v>
      </c>
      <c r="C6754" s="1">
        <v>45424</v>
      </c>
      <c r="D6754" s="1">
        <v>45521</v>
      </c>
      <c r="E6754" t="s">
        <v>44</v>
      </c>
      <c r="F6754" t="s">
        <v>17</v>
      </c>
      <c r="G6754" t="s">
        <v>12</v>
      </c>
      <c r="H6754" t="s">
        <v>1129</v>
      </c>
      <c r="I6754" t="str">
        <f>IF(Table1[[#This Row],[Return_Status]]="Returned", "Yes", "No")</f>
        <v>Yes</v>
      </c>
      <c r="J6754">
        <f>IF(Table1[[#This Row],[Return_Flag]]="Yes",1,0)</f>
        <v>1</v>
      </c>
      <c r="K6754">
        <f>IF(Table1[[#This Row],[Order_ID]]=Table1[[#This Row],[Order_ID]],1,0)</f>
        <v>1</v>
      </c>
      <c r="L6754" s="4" t="str">
        <f>TEXT(Table1[[#This Row],[Order_Date]], "mmm-yyyy")</f>
        <v>May-2024</v>
      </c>
    </row>
    <row r="6755" spans="1:12" x14ac:dyDescent="0.25">
      <c r="A6755" t="s">
        <v>13625</v>
      </c>
      <c r="B6755" t="s">
        <v>13626</v>
      </c>
      <c r="C6755" s="1">
        <v>45027</v>
      </c>
      <c r="E6755" t="s">
        <v>44</v>
      </c>
      <c r="G6755" t="s">
        <v>22</v>
      </c>
      <c r="H6755" t="s">
        <v>235</v>
      </c>
      <c r="I6755" t="str">
        <f>IF(Table1[[#This Row],[Return_Status]]="Returned", "Yes", "No")</f>
        <v>No</v>
      </c>
      <c r="J6755">
        <f>IF(Table1[[#This Row],[Return_Flag]]="Yes",1,0)</f>
        <v>0</v>
      </c>
      <c r="K6755">
        <f>IF(Table1[[#This Row],[Order_ID]]=Table1[[#This Row],[Order_ID]],1,0)</f>
        <v>1</v>
      </c>
      <c r="L6755" s="4" t="str">
        <f>TEXT(Table1[[#This Row],[Order_Date]], "mmm-yyyy")</f>
        <v>Apr-2023</v>
      </c>
    </row>
    <row r="6756" spans="1:12" x14ac:dyDescent="0.25">
      <c r="A6756" t="s">
        <v>13627</v>
      </c>
      <c r="B6756" t="s">
        <v>13628</v>
      </c>
      <c r="C6756" s="1">
        <v>45467</v>
      </c>
      <c r="D6756" s="1">
        <v>45189</v>
      </c>
      <c r="E6756" t="s">
        <v>16</v>
      </c>
      <c r="F6756" t="s">
        <v>33</v>
      </c>
      <c r="G6756" t="s">
        <v>12</v>
      </c>
      <c r="H6756" t="s">
        <v>177</v>
      </c>
      <c r="I6756" t="str">
        <f>IF(Table1[[#This Row],[Return_Status]]="Returned", "Yes", "No")</f>
        <v>Yes</v>
      </c>
      <c r="J6756">
        <f>IF(Table1[[#This Row],[Return_Flag]]="Yes",1,0)</f>
        <v>1</v>
      </c>
      <c r="K6756">
        <f>IF(Table1[[#This Row],[Order_ID]]=Table1[[#This Row],[Order_ID]],1,0)</f>
        <v>1</v>
      </c>
      <c r="L6756" s="4" t="str">
        <f>TEXT(Table1[[#This Row],[Order_Date]], "mmm-yyyy")</f>
        <v>Jun-2024</v>
      </c>
    </row>
    <row r="6757" spans="1:12" x14ac:dyDescent="0.25">
      <c r="A6757" t="s">
        <v>13629</v>
      </c>
      <c r="B6757" t="s">
        <v>13630</v>
      </c>
      <c r="C6757" s="1">
        <v>45206</v>
      </c>
      <c r="E6757" t="s">
        <v>44</v>
      </c>
      <c r="G6757" t="s">
        <v>22</v>
      </c>
      <c r="H6757" t="s">
        <v>498</v>
      </c>
      <c r="I6757" t="str">
        <f>IF(Table1[[#This Row],[Return_Status]]="Returned", "Yes", "No")</f>
        <v>No</v>
      </c>
      <c r="J6757">
        <f>IF(Table1[[#This Row],[Return_Flag]]="Yes",1,0)</f>
        <v>0</v>
      </c>
      <c r="K6757">
        <f>IF(Table1[[#This Row],[Order_ID]]=Table1[[#This Row],[Order_ID]],1,0)</f>
        <v>1</v>
      </c>
      <c r="L6757" s="4" t="str">
        <f>TEXT(Table1[[#This Row],[Order_Date]], "mmm-yyyy")</f>
        <v>Oct-2023</v>
      </c>
    </row>
    <row r="6758" spans="1:12" x14ac:dyDescent="0.25">
      <c r="A6758" t="s">
        <v>13631</v>
      </c>
      <c r="B6758" t="s">
        <v>13632</v>
      </c>
      <c r="C6758" s="1">
        <v>45203</v>
      </c>
      <c r="D6758" s="1">
        <v>45135</v>
      </c>
      <c r="E6758" t="s">
        <v>16</v>
      </c>
      <c r="F6758" t="s">
        <v>40</v>
      </c>
      <c r="G6758" t="s">
        <v>12</v>
      </c>
      <c r="H6758" t="s">
        <v>92</v>
      </c>
      <c r="I6758" t="str">
        <f>IF(Table1[[#This Row],[Return_Status]]="Returned", "Yes", "No")</f>
        <v>Yes</v>
      </c>
      <c r="J6758">
        <f>IF(Table1[[#This Row],[Return_Flag]]="Yes",1,0)</f>
        <v>1</v>
      </c>
      <c r="K6758">
        <f>IF(Table1[[#This Row],[Order_ID]]=Table1[[#This Row],[Order_ID]],1,0)</f>
        <v>1</v>
      </c>
      <c r="L6758" s="4" t="str">
        <f>TEXT(Table1[[#This Row],[Order_Date]], "mmm-yyyy")</f>
        <v>Oct-2023</v>
      </c>
    </row>
    <row r="6759" spans="1:12" x14ac:dyDescent="0.25">
      <c r="A6759" t="s">
        <v>13633</v>
      </c>
      <c r="B6759" t="s">
        <v>13634</v>
      </c>
      <c r="C6759" s="1">
        <v>45100</v>
      </c>
      <c r="D6759" s="1">
        <v>45422</v>
      </c>
      <c r="E6759" t="s">
        <v>16</v>
      </c>
      <c r="F6759" t="s">
        <v>11</v>
      </c>
      <c r="G6759" t="s">
        <v>12</v>
      </c>
      <c r="H6759" t="s">
        <v>89</v>
      </c>
      <c r="I6759" t="str">
        <f>IF(Table1[[#This Row],[Return_Status]]="Returned", "Yes", "No")</f>
        <v>Yes</v>
      </c>
      <c r="J6759">
        <f>IF(Table1[[#This Row],[Return_Flag]]="Yes",1,0)</f>
        <v>1</v>
      </c>
      <c r="K6759">
        <f>IF(Table1[[#This Row],[Order_ID]]=Table1[[#This Row],[Order_ID]],1,0)</f>
        <v>1</v>
      </c>
      <c r="L6759" s="4" t="str">
        <f>TEXT(Table1[[#This Row],[Order_Date]], "mmm-yyyy")</f>
        <v>Jun-2023</v>
      </c>
    </row>
    <row r="6760" spans="1:12" x14ac:dyDescent="0.25">
      <c r="A6760" t="s">
        <v>13635</v>
      </c>
      <c r="B6760" t="s">
        <v>13636</v>
      </c>
      <c r="C6760" s="1">
        <v>45594</v>
      </c>
      <c r="E6760" t="s">
        <v>21</v>
      </c>
      <c r="G6760" t="s">
        <v>22</v>
      </c>
      <c r="H6760" t="s">
        <v>155</v>
      </c>
      <c r="I6760" t="str">
        <f>IF(Table1[[#This Row],[Return_Status]]="Returned", "Yes", "No")</f>
        <v>No</v>
      </c>
      <c r="J6760">
        <f>IF(Table1[[#This Row],[Return_Flag]]="Yes",1,0)</f>
        <v>0</v>
      </c>
      <c r="K6760">
        <f>IF(Table1[[#This Row],[Order_ID]]=Table1[[#This Row],[Order_ID]],1,0)</f>
        <v>1</v>
      </c>
      <c r="L6760" s="4" t="str">
        <f>TEXT(Table1[[#This Row],[Order_Date]], "mmm-yyyy")</f>
        <v>Oct-2024</v>
      </c>
    </row>
    <row r="6761" spans="1:12" x14ac:dyDescent="0.25">
      <c r="A6761" t="s">
        <v>13637</v>
      </c>
      <c r="B6761" t="s">
        <v>13638</v>
      </c>
      <c r="C6761" s="1">
        <v>44961</v>
      </c>
      <c r="D6761" s="1">
        <v>45251</v>
      </c>
      <c r="E6761" t="s">
        <v>10</v>
      </c>
      <c r="F6761" t="s">
        <v>17</v>
      </c>
      <c r="G6761" t="s">
        <v>12</v>
      </c>
      <c r="H6761" t="s">
        <v>158</v>
      </c>
      <c r="I6761" t="str">
        <f>IF(Table1[[#This Row],[Return_Status]]="Returned", "Yes", "No")</f>
        <v>Yes</v>
      </c>
      <c r="J6761">
        <f>IF(Table1[[#This Row],[Return_Flag]]="Yes",1,0)</f>
        <v>1</v>
      </c>
      <c r="K6761">
        <f>IF(Table1[[#This Row],[Order_ID]]=Table1[[#This Row],[Order_ID]],1,0)</f>
        <v>1</v>
      </c>
      <c r="L6761" s="4" t="str">
        <f>TEXT(Table1[[#This Row],[Order_Date]], "mmm-yyyy")</f>
        <v>Feb-2023</v>
      </c>
    </row>
    <row r="6762" spans="1:12" x14ac:dyDescent="0.25">
      <c r="A6762" t="s">
        <v>13639</v>
      </c>
      <c r="B6762" t="s">
        <v>13640</v>
      </c>
      <c r="C6762" s="1">
        <v>45181</v>
      </c>
      <c r="D6762" s="1">
        <v>45201</v>
      </c>
      <c r="E6762" t="s">
        <v>10</v>
      </c>
      <c r="F6762" t="s">
        <v>33</v>
      </c>
      <c r="G6762" t="s">
        <v>12</v>
      </c>
      <c r="H6762" t="s">
        <v>436</v>
      </c>
      <c r="I6762" t="str">
        <f>IF(Table1[[#This Row],[Return_Status]]="Returned", "Yes", "No")</f>
        <v>Yes</v>
      </c>
      <c r="J6762">
        <f>IF(Table1[[#This Row],[Return_Flag]]="Yes",1,0)</f>
        <v>1</v>
      </c>
      <c r="K6762">
        <f>IF(Table1[[#This Row],[Order_ID]]=Table1[[#This Row],[Order_ID]],1,0)</f>
        <v>1</v>
      </c>
      <c r="L6762" s="4" t="str">
        <f>TEXT(Table1[[#This Row],[Order_Date]], "mmm-yyyy")</f>
        <v>Sep-2023</v>
      </c>
    </row>
    <row r="6763" spans="1:12" x14ac:dyDescent="0.25">
      <c r="A6763" t="s">
        <v>13641</v>
      </c>
      <c r="B6763" t="s">
        <v>13642</v>
      </c>
      <c r="C6763" s="1">
        <v>45415</v>
      </c>
      <c r="E6763" t="s">
        <v>32</v>
      </c>
      <c r="G6763" t="s">
        <v>22</v>
      </c>
      <c r="H6763" t="s">
        <v>271</v>
      </c>
      <c r="I6763" t="str">
        <f>IF(Table1[[#This Row],[Return_Status]]="Returned", "Yes", "No")</f>
        <v>No</v>
      </c>
      <c r="J6763">
        <f>IF(Table1[[#This Row],[Return_Flag]]="Yes",1,0)</f>
        <v>0</v>
      </c>
      <c r="K6763">
        <f>IF(Table1[[#This Row],[Order_ID]]=Table1[[#This Row],[Order_ID]],1,0)</f>
        <v>1</v>
      </c>
      <c r="L6763" s="4" t="str">
        <f>TEXT(Table1[[#This Row],[Order_Date]], "mmm-yyyy")</f>
        <v>May-2024</v>
      </c>
    </row>
    <row r="6764" spans="1:12" x14ac:dyDescent="0.25">
      <c r="A6764" t="s">
        <v>13643</v>
      </c>
      <c r="B6764" t="s">
        <v>13644</v>
      </c>
      <c r="C6764" s="1">
        <v>44943</v>
      </c>
      <c r="E6764" t="s">
        <v>10</v>
      </c>
      <c r="G6764" t="s">
        <v>22</v>
      </c>
      <c r="H6764" t="s">
        <v>89</v>
      </c>
      <c r="I6764" t="str">
        <f>IF(Table1[[#This Row],[Return_Status]]="Returned", "Yes", "No")</f>
        <v>No</v>
      </c>
      <c r="J6764">
        <f>IF(Table1[[#This Row],[Return_Flag]]="Yes",1,0)</f>
        <v>0</v>
      </c>
      <c r="K6764">
        <f>IF(Table1[[#This Row],[Order_ID]]=Table1[[#This Row],[Order_ID]],1,0)</f>
        <v>1</v>
      </c>
      <c r="L6764" s="4" t="str">
        <f>TEXT(Table1[[#This Row],[Order_Date]], "mmm-yyyy")</f>
        <v>Jan-2023</v>
      </c>
    </row>
    <row r="6765" spans="1:12" x14ac:dyDescent="0.25">
      <c r="A6765" t="s">
        <v>13645</v>
      </c>
      <c r="B6765" t="s">
        <v>13646</v>
      </c>
      <c r="C6765" s="1">
        <v>45544</v>
      </c>
      <c r="D6765" s="1">
        <v>45556</v>
      </c>
      <c r="E6765" t="s">
        <v>32</v>
      </c>
      <c r="F6765" t="s">
        <v>40</v>
      </c>
      <c r="G6765" t="s">
        <v>12</v>
      </c>
      <c r="H6765" t="s">
        <v>68</v>
      </c>
      <c r="I6765" t="str">
        <f>IF(Table1[[#This Row],[Return_Status]]="Returned", "Yes", "No")</f>
        <v>Yes</v>
      </c>
      <c r="J6765">
        <f>IF(Table1[[#This Row],[Return_Flag]]="Yes",1,0)</f>
        <v>1</v>
      </c>
      <c r="K6765">
        <f>IF(Table1[[#This Row],[Order_ID]]=Table1[[#This Row],[Order_ID]],1,0)</f>
        <v>1</v>
      </c>
      <c r="L6765" s="4" t="str">
        <f>TEXT(Table1[[#This Row],[Order_Date]], "mmm-yyyy")</f>
        <v>Sep-2024</v>
      </c>
    </row>
    <row r="6766" spans="1:12" x14ac:dyDescent="0.25">
      <c r="A6766" t="s">
        <v>13647</v>
      </c>
      <c r="B6766" t="s">
        <v>13648</v>
      </c>
      <c r="C6766" s="1">
        <v>45062</v>
      </c>
      <c r="E6766" t="s">
        <v>10</v>
      </c>
      <c r="G6766" t="s">
        <v>22</v>
      </c>
      <c r="H6766" t="s">
        <v>218</v>
      </c>
      <c r="I6766" t="str">
        <f>IF(Table1[[#This Row],[Return_Status]]="Returned", "Yes", "No")</f>
        <v>No</v>
      </c>
      <c r="J6766">
        <f>IF(Table1[[#This Row],[Return_Flag]]="Yes",1,0)</f>
        <v>0</v>
      </c>
      <c r="K6766">
        <f>IF(Table1[[#This Row],[Order_ID]]=Table1[[#This Row],[Order_ID]],1,0)</f>
        <v>1</v>
      </c>
      <c r="L6766" s="4" t="str">
        <f>TEXT(Table1[[#This Row],[Order_Date]], "mmm-yyyy")</f>
        <v>May-2023</v>
      </c>
    </row>
    <row r="6767" spans="1:12" x14ac:dyDescent="0.25">
      <c r="A6767" t="s">
        <v>13649</v>
      </c>
      <c r="B6767" t="s">
        <v>13650</v>
      </c>
      <c r="C6767" s="1">
        <v>44991</v>
      </c>
      <c r="E6767" t="s">
        <v>10</v>
      </c>
      <c r="G6767" t="s">
        <v>22</v>
      </c>
      <c r="H6767" t="s">
        <v>218</v>
      </c>
      <c r="I6767" t="str">
        <f>IF(Table1[[#This Row],[Return_Status]]="Returned", "Yes", "No")</f>
        <v>No</v>
      </c>
      <c r="J6767">
        <f>IF(Table1[[#This Row],[Return_Flag]]="Yes",1,0)</f>
        <v>0</v>
      </c>
      <c r="K6767">
        <f>IF(Table1[[#This Row],[Order_ID]]=Table1[[#This Row],[Order_ID]],1,0)</f>
        <v>1</v>
      </c>
      <c r="L6767" s="4" t="str">
        <f>TEXT(Table1[[#This Row],[Order_Date]], "mmm-yyyy")</f>
        <v>Mar-2023</v>
      </c>
    </row>
    <row r="6768" spans="1:12" x14ac:dyDescent="0.25">
      <c r="A6768" t="s">
        <v>13651</v>
      </c>
      <c r="B6768" t="s">
        <v>13652</v>
      </c>
      <c r="C6768" s="1">
        <v>45082</v>
      </c>
      <c r="E6768" t="s">
        <v>16</v>
      </c>
      <c r="G6768" t="s">
        <v>22</v>
      </c>
      <c r="H6768" t="s">
        <v>246</v>
      </c>
      <c r="I6768" t="str">
        <f>IF(Table1[[#This Row],[Return_Status]]="Returned", "Yes", "No")</f>
        <v>No</v>
      </c>
      <c r="J6768">
        <f>IF(Table1[[#This Row],[Return_Flag]]="Yes",1,0)</f>
        <v>0</v>
      </c>
      <c r="K6768">
        <f>IF(Table1[[#This Row],[Order_ID]]=Table1[[#This Row],[Order_ID]],1,0)</f>
        <v>1</v>
      </c>
      <c r="L6768" s="4" t="str">
        <f>TEXT(Table1[[#This Row],[Order_Date]], "mmm-yyyy")</f>
        <v>Jun-2023</v>
      </c>
    </row>
    <row r="6769" spans="1:12" x14ac:dyDescent="0.25">
      <c r="A6769" t="s">
        <v>13653</v>
      </c>
      <c r="B6769" t="s">
        <v>13654</v>
      </c>
      <c r="C6769" s="1">
        <v>45345</v>
      </c>
      <c r="E6769" t="s">
        <v>16</v>
      </c>
      <c r="G6769" t="s">
        <v>22</v>
      </c>
      <c r="H6769" t="s">
        <v>1164</v>
      </c>
      <c r="I6769" t="str">
        <f>IF(Table1[[#This Row],[Return_Status]]="Returned", "Yes", "No")</f>
        <v>No</v>
      </c>
      <c r="J6769">
        <f>IF(Table1[[#This Row],[Return_Flag]]="Yes",1,0)</f>
        <v>0</v>
      </c>
      <c r="K6769">
        <f>IF(Table1[[#This Row],[Order_ID]]=Table1[[#This Row],[Order_ID]],1,0)</f>
        <v>1</v>
      </c>
      <c r="L6769" s="4" t="str">
        <f>TEXT(Table1[[#This Row],[Order_Date]], "mmm-yyyy")</f>
        <v>Feb-2024</v>
      </c>
    </row>
    <row r="6770" spans="1:12" x14ac:dyDescent="0.25">
      <c r="A6770" t="s">
        <v>13655</v>
      </c>
      <c r="B6770" t="s">
        <v>13656</v>
      </c>
      <c r="C6770" s="1">
        <v>45059</v>
      </c>
      <c r="D6770" s="1">
        <v>45449</v>
      </c>
      <c r="E6770" t="s">
        <v>21</v>
      </c>
      <c r="F6770" t="s">
        <v>17</v>
      </c>
      <c r="G6770" t="s">
        <v>12</v>
      </c>
      <c r="H6770" t="s">
        <v>442</v>
      </c>
      <c r="I6770" t="str">
        <f>IF(Table1[[#This Row],[Return_Status]]="Returned", "Yes", "No")</f>
        <v>Yes</v>
      </c>
      <c r="J6770">
        <f>IF(Table1[[#This Row],[Return_Flag]]="Yes",1,0)</f>
        <v>1</v>
      </c>
      <c r="K6770">
        <f>IF(Table1[[#This Row],[Order_ID]]=Table1[[#This Row],[Order_ID]],1,0)</f>
        <v>1</v>
      </c>
      <c r="L6770" s="4" t="str">
        <f>TEXT(Table1[[#This Row],[Order_Date]], "mmm-yyyy")</f>
        <v>May-2023</v>
      </c>
    </row>
    <row r="6771" spans="1:12" x14ac:dyDescent="0.25">
      <c r="A6771" t="s">
        <v>13657</v>
      </c>
      <c r="B6771" t="s">
        <v>13658</v>
      </c>
      <c r="C6771" s="1">
        <v>44945</v>
      </c>
      <c r="E6771" t="s">
        <v>21</v>
      </c>
      <c r="G6771" t="s">
        <v>22</v>
      </c>
      <c r="H6771" t="s">
        <v>77</v>
      </c>
      <c r="I6771" t="str">
        <f>IF(Table1[[#This Row],[Return_Status]]="Returned", "Yes", "No")</f>
        <v>No</v>
      </c>
      <c r="J6771">
        <f>IF(Table1[[#This Row],[Return_Flag]]="Yes",1,0)</f>
        <v>0</v>
      </c>
      <c r="K6771">
        <f>IF(Table1[[#This Row],[Order_ID]]=Table1[[#This Row],[Order_ID]],1,0)</f>
        <v>1</v>
      </c>
      <c r="L6771" s="4" t="str">
        <f>TEXT(Table1[[#This Row],[Order_Date]], "mmm-yyyy")</f>
        <v>Jan-2023</v>
      </c>
    </row>
    <row r="6772" spans="1:12" x14ac:dyDescent="0.25">
      <c r="A6772" t="s">
        <v>13659</v>
      </c>
      <c r="B6772" t="s">
        <v>13660</v>
      </c>
      <c r="C6772" s="1">
        <v>45386</v>
      </c>
      <c r="D6772" s="1">
        <v>45368</v>
      </c>
      <c r="E6772" t="s">
        <v>10</v>
      </c>
      <c r="F6772" t="s">
        <v>11</v>
      </c>
      <c r="G6772" t="s">
        <v>12</v>
      </c>
      <c r="H6772" t="s">
        <v>436</v>
      </c>
      <c r="I6772" t="str">
        <f>IF(Table1[[#This Row],[Return_Status]]="Returned", "Yes", "No")</f>
        <v>Yes</v>
      </c>
      <c r="J6772">
        <f>IF(Table1[[#This Row],[Return_Flag]]="Yes",1,0)</f>
        <v>1</v>
      </c>
      <c r="K6772">
        <f>IF(Table1[[#This Row],[Order_ID]]=Table1[[#This Row],[Order_ID]],1,0)</f>
        <v>1</v>
      </c>
      <c r="L6772" s="4" t="str">
        <f>TEXT(Table1[[#This Row],[Order_Date]], "mmm-yyyy")</f>
        <v>Apr-2024</v>
      </c>
    </row>
    <row r="6773" spans="1:12" x14ac:dyDescent="0.25">
      <c r="A6773" t="s">
        <v>13661</v>
      </c>
      <c r="B6773" t="s">
        <v>13662</v>
      </c>
      <c r="C6773" s="1">
        <v>45292</v>
      </c>
      <c r="D6773" s="1">
        <v>45299</v>
      </c>
      <c r="E6773" t="s">
        <v>21</v>
      </c>
      <c r="F6773" t="s">
        <v>33</v>
      </c>
      <c r="G6773" t="s">
        <v>12</v>
      </c>
      <c r="H6773" t="s">
        <v>37</v>
      </c>
      <c r="I6773" t="str">
        <f>IF(Table1[[#This Row],[Return_Status]]="Returned", "Yes", "No")</f>
        <v>Yes</v>
      </c>
      <c r="J6773">
        <f>IF(Table1[[#This Row],[Return_Flag]]="Yes",1,0)</f>
        <v>1</v>
      </c>
      <c r="K6773">
        <f>IF(Table1[[#This Row],[Order_ID]]=Table1[[#This Row],[Order_ID]],1,0)</f>
        <v>1</v>
      </c>
      <c r="L6773" s="4" t="str">
        <f>TEXT(Table1[[#This Row],[Order_Date]], "mmm-yyyy")</f>
        <v>Jan-2024</v>
      </c>
    </row>
    <row r="6774" spans="1:12" x14ac:dyDescent="0.25">
      <c r="A6774" t="s">
        <v>13663</v>
      </c>
      <c r="B6774" t="s">
        <v>13664</v>
      </c>
      <c r="C6774" s="1">
        <v>45279</v>
      </c>
      <c r="E6774" t="s">
        <v>21</v>
      </c>
      <c r="G6774" t="s">
        <v>22</v>
      </c>
      <c r="H6774" t="s">
        <v>77</v>
      </c>
      <c r="I6774" t="str">
        <f>IF(Table1[[#This Row],[Return_Status]]="Returned", "Yes", "No")</f>
        <v>No</v>
      </c>
      <c r="J6774">
        <f>IF(Table1[[#This Row],[Return_Flag]]="Yes",1,0)</f>
        <v>0</v>
      </c>
      <c r="K6774">
        <f>IF(Table1[[#This Row],[Order_ID]]=Table1[[#This Row],[Order_ID]],1,0)</f>
        <v>1</v>
      </c>
      <c r="L6774" s="4" t="str">
        <f>TEXT(Table1[[#This Row],[Order_Date]], "mmm-yyyy")</f>
        <v>Dec-2023</v>
      </c>
    </row>
    <row r="6775" spans="1:12" x14ac:dyDescent="0.25">
      <c r="A6775" t="s">
        <v>13665</v>
      </c>
      <c r="B6775" t="s">
        <v>13666</v>
      </c>
      <c r="C6775" s="1">
        <v>44948</v>
      </c>
      <c r="E6775" t="s">
        <v>10</v>
      </c>
      <c r="G6775" t="s">
        <v>22</v>
      </c>
      <c r="H6775" t="s">
        <v>62</v>
      </c>
      <c r="I6775" t="str">
        <f>IF(Table1[[#This Row],[Return_Status]]="Returned", "Yes", "No")</f>
        <v>No</v>
      </c>
      <c r="J6775">
        <f>IF(Table1[[#This Row],[Return_Flag]]="Yes",1,0)</f>
        <v>0</v>
      </c>
      <c r="K6775">
        <f>IF(Table1[[#This Row],[Order_ID]]=Table1[[#This Row],[Order_ID]],1,0)</f>
        <v>1</v>
      </c>
      <c r="L6775" s="4" t="str">
        <f>TEXT(Table1[[#This Row],[Order_Date]], "mmm-yyyy")</f>
        <v>Jan-2023</v>
      </c>
    </row>
    <row r="6776" spans="1:12" x14ac:dyDescent="0.25">
      <c r="A6776" t="s">
        <v>13667</v>
      </c>
      <c r="B6776" t="s">
        <v>13668</v>
      </c>
      <c r="C6776" s="1">
        <v>45500</v>
      </c>
      <c r="E6776" t="s">
        <v>21</v>
      </c>
      <c r="G6776" t="s">
        <v>22</v>
      </c>
      <c r="H6776" t="s">
        <v>68</v>
      </c>
      <c r="I6776" t="str">
        <f>IF(Table1[[#This Row],[Return_Status]]="Returned", "Yes", "No")</f>
        <v>No</v>
      </c>
      <c r="J6776">
        <f>IF(Table1[[#This Row],[Return_Flag]]="Yes",1,0)</f>
        <v>0</v>
      </c>
      <c r="K6776">
        <f>IF(Table1[[#This Row],[Order_ID]]=Table1[[#This Row],[Order_ID]],1,0)</f>
        <v>1</v>
      </c>
      <c r="L6776" s="4" t="str">
        <f>TEXT(Table1[[#This Row],[Order_Date]], "mmm-yyyy")</f>
        <v>Jul-2024</v>
      </c>
    </row>
    <row r="6777" spans="1:12" x14ac:dyDescent="0.25">
      <c r="A6777" t="s">
        <v>13669</v>
      </c>
      <c r="B6777" t="s">
        <v>13670</v>
      </c>
      <c r="C6777" s="1">
        <v>45333</v>
      </c>
      <c r="E6777" t="s">
        <v>16</v>
      </c>
      <c r="G6777" t="s">
        <v>22</v>
      </c>
      <c r="H6777" t="s">
        <v>95</v>
      </c>
      <c r="I6777" t="str">
        <f>IF(Table1[[#This Row],[Return_Status]]="Returned", "Yes", "No")</f>
        <v>No</v>
      </c>
      <c r="J6777">
        <f>IF(Table1[[#This Row],[Return_Flag]]="Yes",1,0)</f>
        <v>0</v>
      </c>
      <c r="K6777">
        <f>IF(Table1[[#This Row],[Order_ID]]=Table1[[#This Row],[Order_ID]],1,0)</f>
        <v>1</v>
      </c>
      <c r="L6777" s="4" t="str">
        <f>TEXT(Table1[[#This Row],[Order_Date]], "mmm-yyyy")</f>
        <v>Feb-2024</v>
      </c>
    </row>
    <row r="6778" spans="1:12" x14ac:dyDescent="0.25">
      <c r="A6778" t="s">
        <v>13671</v>
      </c>
      <c r="B6778" t="s">
        <v>13672</v>
      </c>
      <c r="C6778" s="1">
        <v>45233</v>
      </c>
      <c r="E6778" t="s">
        <v>21</v>
      </c>
      <c r="G6778" t="s">
        <v>22</v>
      </c>
      <c r="H6778" t="s">
        <v>258</v>
      </c>
      <c r="I6778" t="str">
        <f>IF(Table1[[#This Row],[Return_Status]]="Returned", "Yes", "No")</f>
        <v>No</v>
      </c>
      <c r="J6778">
        <f>IF(Table1[[#This Row],[Return_Flag]]="Yes",1,0)</f>
        <v>0</v>
      </c>
      <c r="K6778">
        <f>IF(Table1[[#This Row],[Order_ID]]=Table1[[#This Row],[Order_ID]],1,0)</f>
        <v>1</v>
      </c>
      <c r="L6778" s="4" t="str">
        <f>TEXT(Table1[[#This Row],[Order_Date]], "mmm-yyyy")</f>
        <v>Nov-2023</v>
      </c>
    </row>
    <row r="6779" spans="1:12" x14ac:dyDescent="0.25">
      <c r="A6779" t="s">
        <v>13673</v>
      </c>
      <c r="B6779" t="s">
        <v>13674</v>
      </c>
      <c r="C6779" s="1">
        <v>45231</v>
      </c>
      <c r="D6779" s="1">
        <v>44928</v>
      </c>
      <c r="E6779" t="s">
        <v>16</v>
      </c>
      <c r="F6779" t="s">
        <v>40</v>
      </c>
      <c r="G6779" t="s">
        <v>12</v>
      </c>
      <c r="H6779" t="s">
        <v>817</v>
      </c>
      <c r="I6779" t="str">
        <f>IF(Table1[[#This Row],[Return_Status]]="Returned", "Yes", "No")</f>
        <v>Yes</v>
      </c>
      <c r="J6779">
        <f>IF(Table1[[#This Row],[Return_Flag]]="Yes",1,0)</f>
        <v>1</v>
      </c>
      <c r="K6779">
        <f>IF(Table1[[#This Row],[Order_ID]]=Table1[[#This Row],[Order_ID]],1,0)</f>
        <v>1</v>
      </c>
      <c r="L6779" s="4" t="str">
        <f>TEXT(Table1[[#This Row],[Order_Date]], "mmm-yyyy")</f>
        <v>Nov-2023</v>
      </c>
    </row>
    <row r="6780" spans="1:12" x14ac:dyDescent="0.25">
      <c r="A6780" t="s">
        <v>13675</v>
      </c>
      <c r="B6780" t="s">
        <v>13676</v>
      </c>
      <c r="C6780" s="1">
        <v>45032</v>
      </c>
      <c r="D6780" s="1">
        <v>45477</v>
      </c>
      <c r="E6780" t="s">
        <v>44</v>
      </c>
      <c r="F6780" t="s">
        <v>40</v>
      </c>
      <c r="G6780" t="s">
        <v>12</v>
      </c>
      <c r="H6780" t="s">
        <v>389</v>
      </c>
      <c r="I6780" t="str">
        <f>IF(Table1[[#This Row],[Return_Status]]="Returned", "Yes", "No")</f>
        <v>Yes</v>
      </c>
      <c r="J6780">
        <f>IF(Table1[[#This Row],[Return_Flag]]="Yes",1,0)</f>
        <v>1</v>
      </c>
      <c r="K6780">
        <f>IF(Table1[[#This Row],[Order_ID]]=Table1[[#This Row],[Order_ID]],1,0)</f>
        <v>1</v>
      </c>
      <c r="L6780" s="4" t="str">
        <f>TEXT(Table1[[#This Row],[Order_Date]], "mmm-yyyy")</f>
        <v>Apr-2023</v>
      </c>
    </row>
    <row r="6781" spans="1:12" x14ac:dyDescent="0.25">
      <c r="A6781" t="s">
        <v>13677</v>
      </c>
      <c r="B6781" t="s">
        <v>13678</v>
      </c>
      <c r="C6781" s="1">
        <v>45514</v>
      </c>
      <c r="D6781" s="1">
        <v>45622</v>
      </c>
      <c r="E6781" t="s">
        <v>32</v>
      </c>
      <c r="F6781" t="s">
        <v>33</v>
      </c>
      <c r="G6781" t="s">
        <v>12</v>
      </c>
      <c r="H6781" t="s">
        <v>1164</v>
      </c>
      <c r="I6781" t="str">
        <f>IF(Table1[[#This Row],[Return_Status]]="Returned", "Yes", "No")</f>
        <v>Yes</v>
      </c>
      <c r="J6781">
        <f>IF(Table1[[#This Row],[Return_Flag]]="Yes",1,0)</f>
        <v>1</v>
      </c>
      <c r="K6781">
        <f>IF(Table1[[#This Row],[Order_ID]]=Table1[[#This Row],[Order_ID]],1,0)</f>
        <v>1</v>
      </c>
      <c r="L6781" s="4" t="str">
        <f>TEXT(Table1[[#This Row],[Order_Date]], "mmm-yyyy")</f>
        <v>Aug-2024</v>
      </c>
    </row>
    <row r="6782" spans="1:12" x14ac:dyDescent="0.25">
      <c r="A6782" t="s">
        <v>13679</v>
      </c>
      <c r="B6782" t="s">
        <v>13680</v>
      </c>
      <c r="C6782" s="1">
        <v>45137</v>
      </c>
      <c r="D6782" s="1">
        <v>45006</v>
      </c>
      <c r="E6782" t="s">
        <v>44</v>
      </c>
      <c r="F6782" t="s">
        <v>11</v>
      </c>
      <c r="G6782" t="s">
        <v>12</v>
      </c>
      <c r="H6782" t="s">
        <v>13</v>
      </c>
      <c r="I6782" t="str">
        <f>IF(Table1[[#This Row],[Return_Status]]="Returned", "Yes", "No")</f>
        <v>Yes</v>
      </c>
      <c r="J6782">
        <f>IF(Table1[[#This Row],[Return_Flag]]="Yes",1,0)</f>
        <v>1</v>
      </c>
      <c r="K6782">
        <f>IF(Table1[[#This Row],[Order_ID]]=Table1[[#This Row],[Order_ID]],1,0)</f>
        <v>1</v>
      </c>
      <c r="L6782" s="4" t="str">
        <f>TEXT(Table1[[#This Row],[Order_Date]], "mmm-yyyy")</f>
        <v>Jul-2023</v>
      </c>
    </row>
    <row r="6783" spans="1:12" x14ac:dyDescent="0.25">
      <c r="A6783" t="s">
        <v>13681</v>
      </c>
      <c r="B6783" t="s">
        <v>13682</v>
      </c>
      <c r="C6783" s="1">
        <v>45619</v>
      </c>
      <c r="E6783" t="s">
        <v>16</v>
      </c>
      <c r="G6783" t="s">
        <v>22</v>
      </c>
      <c r="H6783" t="s">
        <v>71</v>
      </c>
      <c r="I6783" t="str">
        <f>IF(Table1[[#This Row],[Return_Status]]="Returned", "Yes", "No")</f>
        <v>No</v>
      </c>
      <c r="J6783">
        <f>IF(Table1[[#This Row],[Return_Flag]]="Yes",1,0)</f>
        <v>0</v>
      </c>
      <c r="K6783">
        <f>IF(Table1[[#This Row],[Order_ID]]=Table1[[#This Row],[Order_ID]],1,0)</f>
        <v>1</v>
      </c>
      <c r="L6783" s="4" t="str">
        <f>TEXT(Table1[[#This Row],[Order_Date]], "mmm-yyyy")</f>
        <v>Nov-2024</v>
      </c>
    </row>
    <row r="6784" spans="1:12" x14ac:dyDescent="0.25">
      <c r="A6784" t="s">
        <v>13683</v>
      </c>
      <c r="B6784" t="s">
        <v>13684</v>
      </c>
      <c r="C6784" s="1">
        <v>45566</v>
      </c>
      <c r="D6784" s="1">
        <v>45537</v>
      </c>
      <c r="E6784" t="s">
        <v>44</v>
      </c>
      <c r="F6784" t="s">
        <v>17</v>
      </c>
      <c r="G6784" t="s">
        <v>12</v>
      </c>
      <c r="H6784" t="s">
        <v>57</v>
      </c>
      <c r="I6784" t="str">
        <f>IF(Table1[[#This Row],[Return_Status]]="Returned", "Yes", "No")</f>
        <v>Yes</v>
      </c>
      <c r="J6784">
        <f>IF(Table1[[#This Row],[Return_Flag]]="Yes",1,0)</f>
        <v>1</v>
      </c>
      <c r="K6784">
        <f>IF(Table1[[#This Row],[Order_ID]]=Table1[[#This Row],[Order_ID]],1,0)</f>
        <v>1</v>
      </c>
      <c r="L6784" s="4" t="str">
        <f>TEXT(Table1[[#This Row],[Order_Date]], "mmm-yyyy")</f>
        <v>Oct-2024</v>
      </c>
    </row>
    <row r="6785" spans="1:12" x14ac:dyDescent="0.25">
      <c r="A6785" t="s">
        <v>13685</v>
      </c>
      <c r="B6785" t="s">
        <v>13686</v>
      </c>
      <c r="C6785" s="1">
        <v>44955</v>
      </c>
      <c r="E6785" t="s">
        <v>16</v>
      </c>
      <c r="G6785" t="s">
        <v>22</v>
      </c>
      <c r="H6785" t="s">
        <v>204</v>
      </c>
      <c r="I6785" t="str">
        <f>IF(Table1[[#This Row],[Return_Status]]="Returned", "Yes", "No")</f>
        <v>No</v>
      </c>
      <c r="J6785">
        <f>IF(Table1[[#This Row],[Return_Flag]]="Yes",1,0)</f>
        <v>0</v>
      </c>
      <c r="K6785">
        <f>IF(Table1[[#This Row],[Order_ID]]=Table1[[#This Row],[Order_ID]],1,0)</f>
        <v>1</v>
      </c>
      <c r="L6785" s="4" t="str">
        <f>TEXT(Table1[[#This Row],[Order_Date]], "mmm-yyyy")</f>
        <v>Jan-2023</v>
      </c>
    </row>
    <row r="6786" spans="1:12" x14ac:dyDescent="0.25">
      <c r="A6786" t="s">
        <v>13687</v>
      </c>
      <c r="B6786" t="s">
        <v>13688</v>
      </c>
      <c r="C6786" s="1">
        <v>45112</v>
      </c>
      <c r="D6786" s="1">
        <v>45278</v>
      </c>
      <c r="E6786" t="s">
        <v>10</v>
      </c>
      <c r="F6786" t="s">
        <v>11</v>
      </c>
      <c r="G6786" t="s">
        <v>12</v>
      </c>
      <c r="H6786" t="s">
        <v>29</v>
      </c>
      <c r="I6786" t="str">
        <f>IF(Table1[[#This Row],[Return_Status]]="Returned", "Yes", "No")</f>
        <v>Yes</v>
      </c>
      <c r="J6786">
        <f>IF(Table1[[#This Row],[Return_Flag]]="Yes",1,0)</f>
        <v>1</v>
      </c>
      <c r="K6786">
        <f>IF(Table1[[#This Row],[Order_ID]]=Table1[[#This Row],[Order_ID]],1,0)</f>
        <v>1</v>
      </c>
      <c r="L6786" s="4" t="str">
        <f>TEXT(Table1[[#This Row],[Order_Date]], "mmm-yyyy")</f>
        <v>Jul-2023</v>
      </c>
    </row>
    <row r="6787" spans="1:12" x14ac:dyDescent="0.25">
      <c r="A6787" t="s">
        <v>13689</v>
      </c>
      <c r="B6787" t="s">
        <v>13690</v>
      </c>
      <c r="C6787" s="1">
        <v>45059</v>
      </c>
      <c r="E6787" t="s">
        <v>16</v>
      </c>
      <c r="G6787" t="s">
        <v>22</v>
      </c>
      <c r="H6787" t="s">
        <v>642</v>
      </c>
      <c r="I6787" t="str">
        <f>IF(Table1[[#This Row],[Return_Status]]="Returned", "Yes", "No")</f>
        <v>No</v>
      </c>
      <c r="J6787">
        <f>IF(Table1[[#This Row],[Return_Flag]]="Yes",1,0)</f>
        <v>0</v>
      </c>
      <c r="K6787">
        <f>IF(Table1[[#This Row],[Order_ID]]=Table1[[#This Row],[Order_ID]],1,0)</f>
        <v>1</v>
      </c>
      <c r="L6787" s="4" t="str">
        <f>TEXT(Table1[[#This Row],[Order_Date]], "mmm-yyyy")</f>
        <v>May-2023</v>
      </c>
    </row>
    <row r="6788" spans="1:12" x14ac:dyDescent="0.25">
      <c r="A6788" t="s">
        <v>13691</v>
      </c>
      <c r="B6788" t="s">
        <v>13692</v>
      </c>
      <c r="C6788" s="1">
        <v>45644</v>
      </c>
      <c r="D6788" s="1">
        <v>45135</v>
      </c>
      <c r="E6788" t="s">
        <v>10</v>
      </c>
      <c r="F6788" t="s">
        <v>11</v>
      </c>
      <c r="G6788" t="s">
        <v>12</v>
      </c>
      <c r="H6788" t="s">
        <v>183</v>
      </c>
      <c r="I6788" t="str">
        <f>IF(Table1[[#This Row],[Return_Status]]="Returned", "Yes", "No")</f>
        <v>Yes</v>
      </c>
      <c r="J6788">
        <f>IF(Table1[[#This Row],[Return_Flag]]="Yes",1,0)</f>
        <v>1</v>
      </c>
      <c r="K6788">
        <f>IF(Table1[[#This Row],[Order_ID]]=Table1[[#This Row],[Order_ID]],1,0)</f>
        <v>1</v>
      </c>
      <c r="L6788" s="4" t="str">
        <f>TEXT(Table1[[#This Row],[Order_Date]], "mmm-yyyy")</f>
        <v>Dec-2024</v>
      </c>
    </row>
    <row r="6789" spans="1:12" x14ac:dyDescent="0.25">
      <c r="A6789" t="s">
        <v>13693</v>
      </c>
      <c r="B6789" t="s">
        <v>13694</v>
      </c>
      <c r="C6789" s="1">
        <v>45572</v>
      </c>
      <c r="D6789" s="1">
        <v>45252</v>
      </c>
      <c r="E6789" t="s">
        <v>44</v>
      </c>
      <c r="F6789" t="s">
        <v>11</v>
      </c>
      <c r="G6789" t="s">
        <v>12</v>
      </c>
      <c r="H6789" t="s">
        <v>1129</v>
      </c>
      <c r="I6789" t="str">
        <f>IF(Table1[[#This Row],[Return_Status]]="Returned", "Yes", "No")</f>
        <v>Yes</v>
      </c>
      <c r="J6789">
        <f>IF(Table1[[#This Row],[Return_Flag]]="Yes",1,0)</f>
        <v>1</v>
      </c>
      <c r="K6789">
        <f>IF(Table1[[#This Row],[Order_ID]]=Table1[[#This Row],[Order_ID]],1,0)</f>
        <v>1</v>
      </c>
      <c r="L6789" s="4" t="str">
        <f>TEXT(Table1[[#This Row],[Order_Date]], "mmm-yyyy")</f>
        <v>Oct-2024</v>
      </c>
    </row>
    <row r="6790" spans="1:12" x14ac:dyDescent="0.25">
      <c r="A6790" t="s">
        <v>13695</v>
      </c>
      <c r="B6790" t="s">
        <v>13696</v>
      </c>
      <c r="C6790" s="1">
        <v>45383</v>
      </c>
      <c r="E6790" t="s">
        <v>21</v>
      </c>
      <c r="G6790" t="s">
        <v>22</v>
      </c>
      <c r="H6790" t="s">
        <v>107</v>
      </c>
      <c r="I6790" t="str">
        <f>IF(Table1[[#This Row],[Return_Status]]="Returned", "Yes", "No")</f>
        <v>No</v>
      </c>
      <c r="J6790">
        <f>IF(Table1[[#This Row],[Return_Flag]]="Yes",1,0)</f>
        <v>0</v>
      </c>
      <c r="K6790">
        <f>IF(Table1[[#This Row],[Order_ID]]=Table1[[#This Row],[Order_ID]],1,0)</f>
        <v>1</v>
      </c>
      <c r="L6790" s="4" t="str">
        <f>TEXT(Table1[[#This Row],[Order_Date]], "mmm-yyyy")</f>
        <v>Apr-2024</v>
      </c>
    </row>
    <row r="6791" spans="1:12" x14ac:dyDescent="0.25">
      <c r="A6791" t="s">
        <v>13697</v>
      </c>
      <c r="B6791" t="s">
        <v>13698</v>
      </c>
      <c r="C6791" s="1">
        <v>45200</v>
      </c>
      <c r="D6791" s="1">
        <v>45585</v>
      </c>
      <c r="E6791" t="s">
        <v>21</v>
      </c>
      <c r="F6791" t="s">
        <v>33</v>
      </c>
      <c r="G6791" t="s">
        <v>12</v>
      </c>
      <c r="H6791" t="s">
        <v>329</v>
      </c>
      <c r="I6791" t="str">
        <f>IF(Table1[[#This Row],[Return_Status]]="Returned", "Yes", "No")</f>
        <v>Yes</v>
      </c>
      <c r="J6791">
        <f>IF(Table1[[#This Row],[Return_Flag]]="Yes",1,0)</f>
        <v>1</v>
      </c>
      <c r="K6791">
        <f>IF(Table1[[#This Row],[Order_ID]]=Table1[[#This Row],[Order_ID]],1,0)</f>
        <v>1</v>
      </c>
      <c r="L6791" s="4" t="str">
        <f>TEXT(Table1[[#This Row],[Order_Date]], "mmm-yyyy")</f>
        <v>Oct-2023</v>
      </c>
    </row>
    <row r="6792" spans="1:12" x14ac:dyDescent="0.25">
      <c r="A6792" t="s">
        <v>13699</v>
      </c>
      <c r="B6792" t="s">
        <v>13700</v>
      </c>
      <c r="C6792" s="1">
        <v>45520</v>
      </c>
      <c r="D6792" s="1">
        <v>45050</v>
      </c>
      <c r="E6792" t="s">
        <v>44</v>
      </c>
      <c r="F6792" t="s">
        <v>11</v>
      </c>
      <c r="G6792" t="s">
        <v>12</v>
      </c>
      <c r="H6792" t="s">
        <v>110</v>
      </c>
      <c r="I6792" t="str">
        <f>IF(Table1[[#This Row],[Return_Status]]="Returned", "Yes", "No")</f>
        <v>Yes</v>
      </c>
      <c r="J6792">
        <f>IF(Table1[[#This Row],[Return_Flag]]="Yes",1,0)</f>
        <v>1</v>
      </c>
      <c r="K6792">
        <f>IF(Table1[[#This Row],[Order_ID]]=Table1[[#This Row],[Order_ID]],1,0)</f>
        <v>1</v>
      </c>
      <c r="L6792" s="4" t="str">
        <f>TEXT(Table1[[#This Row],[Order_Date]], "mmm-yyyy")</f>
        <v>Aug-2024</v>
      </c>
    </row>
    <row r="6793" spans="1:12" x14ac:dyDescent="0.25">
      <c r="A6793" t="s">
        <v>13701</v>
      </c>
      <c r="B6793" t="s">
        <v>13702</v>
      </c>
      <c r="C6793" s="1">
        <v>44932</v>
      </c>
      <c r="E6793" t="s">
        <v>21</v>
      </c>
      <c r="G6793" t="s">
        <v>22</v>
      </c>
      <c r="H6793" t="s">
        <v>65</v>
      </c>
      <c r="I6793" t="str">
        <f>IF(Table1[[#This Row],[Return_Status]]="Returned", "Yes", "No")</f>
        <v>No</v>
      </c>
      <c r="J6793">
        <f>IF(Table1[[#This Row],[Return_Flag]]="Yes",1,0)</f>
        <v>0</v>
      </c>
      <c r="K6793">
        <f>IF(Table1[[#This Row],[Order_ID]]=Table1[[#This Row],[Order_ID]],1,0)</f>
        <v>1</v>
      </c>
      <c r="L6793" s="4" t="str">
        <f>TEXT(Table1[[#This Row],[Order_Date]], "mmm-yyyy")</f>
        <v>Jan-2023</v>
      </c>
    </row>
    <row r="6794" spans="1:12" x14ac:dyDescent="0.25">
      <c r="A6794" t="s">
        <v>13703</v>
      </c>
      <c r="B6794" t="s">
        <v>13704</v>
      </c>
      <c r="C6794" s="1">
        <v>45315</v>
      </c>
      <c r="D6794" s="1">
        <v>45537</v>
      </c>
      <c r="E6794" t="s">
        <v>21</v>
      </c>
      <c r="F6794" t="s">
        <v>33</v>
      </c>
      <c r="G6794" t="s">
        <v>12</v>
      </c>
      <c r="H6794" t="s">
        <v>41</v>
      </c>
      <c r="I6794" t="str">
        <f>IF(Table1[[#This Row],[Return_Status]]="Returned", "Yes", "No")</f>
        <v>Yes</v>
      </c>
      <c r="J6794">
        <f>IF(Table1[[#This Row],[Return_Flag]]="Yes",1,0)</f>
        <v>1</v>
      </c>
      <c r="K6794">
        <f>IF(Table1[[#This Row],[Order_ID]]=Table1[[#This Row],[Order_ID]],1,0)</f>
        <v>1</v>
      </c>
      <c r="L6794" s="4" t="str">
        <f>TEXT(Table1[[#This Row],[Order_Date]], "mmm-yyyy")</f>
        <v>Jan-2024</v>
      </c>
    </row>
    <row r="6795" spans="1:12" x14ac:dyDescent="0.25">
      <c r="A6795" t="s">
        <v>13705</v>
      </c>
      <c r="B6795" t="s">
        <v>13706</v>
      </c>
      <c r="C6795" s="1">
        <v>45216</v>
      </c>
      <c r="D6795" s="1">
        <v>45467</v>
      </c>
      <c r="E6795" t="s">
        <v>32</v>
      </c>
      <c r="F6795" t="s">
        <v>17</v>
      </c>
      <c r="G6795" t="s">
        <v>12</v>
      </c>
      <c r="H6795" t="s">
        <v>779</v>
      </c>
      <c r="I6795" t="str">
        <f>IF(Table1[[#This Row],[Return_Status]]="Returned", "Yes", "No")</f>
        <v>Yes</v>
      </c>
      <c r="J6795">
        <f>IF(Table1[[#This Row],[Return_Flag]]="Yes",1,0)</f>
        <v>1</v>
      </c>
      <c r="K6795">
        <f>IF(Table1[[#This Row],[Order_ID]]=Table1[[#This Row],[Order_ID]],1,0)</f>
        <v>1</v>
      </c>
      <c r="L6795" s="4" t="str">
        <f>TEXT(Table1[[#This Row],[Order_Date]], "mmm-yyyy")</f>
        <v>Oct-2023</v>
      </c>
    </row>
    <row r="6796" spans="1:12" x14ac:dyDescent="0.25">
      <c r="A6796" t="s">
        <v>13707</v>
      </c>
      <c r="B6796" t="s">
        <v>13708</v>
      </c>
      <c r="C6796" s="1">
        <v>45119</v>
      </c>
      <c r="D6796" s="1">
        <v>45138</v>
      </c>
      <c r="E6796" t="s">
        <v>44</v>
      </c>
      <c r="F6796" t="s">
        <v>33</v>
      </c>
      <c r="G6796" t="s">
        <v>12</v>
      </c>
      <c r="H6796" t="s">
        <v>197</v>
      </c>
      <c r="I6796" t="str">
        <f>IF(Table1[[#This Row],[Return_Status]]="Returned", "Yes", "No")</f>
        <v>Yes</v>
      </c>
      <c r="J6796">
        <f>IF(Table1[[#This Row],[Return_Flag]]="Yes",1,0)</f>
        <v>1</v>
      </c>
      <c r="K6796">
        <f>IF(Table1[[#This Row],[Order_ID]]=Table1[[#This Row],[Order_ID]],1,0)</f>
        <v>1</v>
      </c>
      <c r="L6796" s="4" t="str">
        <f>TEXT(Table1[[#This Row],[Order_Date]], "mmm-yyyy")</f>
        <v>Jul-2023</v>
      </c>
    </row>
    <row r="6797" spans="1:12" x14ac:dyDescent="0.25">
      <c r="A6797" t="s">
        <v>13709</v>
      </c>
      <c r="B6797" t="s">
        <v>13710</v>
      </c>
      <c r="C6797" s="1">
        <v>45373</v>
      </c>
      <c r="E6797" t="s">
        <v>32</v>
      </c>
      <c r="G6797" t="s">
        <v>22</v>
      </c>
      <c r="H6797" t="s">
        <v>177</v>
      </c>
      <c r="I6797" t="str">
        <f>IF(Table1[[#This Row],[Return_Status]]="Returned", "Yes", "No")</f>
        <v>No</v>
      </c>
      <c r="J6797">
        <f>IF(Table1[[#This Row],[Return_Flag]]="Yes",1,0)</f>
        <v>0</v>
      </c>
      <c r="K6797">
        <f>IF(Table1[[#This Row],[Order_ID]]=Table1[[#This Row],[Order_ID]],1,0)</f>
        <v>1</v>
      </c>
      <c r="L6797" s="4" t="str">
        <f>TEXT(Table1[[#This Row],[Order_Date]], "mmm-yyyy")</f>
        <v>Mar-2024</v>
      </c>
    </row>
    <row r="6798" spans="1:12" x14ac:dyDescent="0.25">
      <c r="A6798" t="s">
        <v>13711</v>
      </c>
      <c r="B6798" t="s">
        <v>13712</v>
      </c>
      <c r="C6798" s="1">
        <v>45083</v>
      </c>
      <c r="D6798" s="1">
        <v>45322</v>
      </c>
      <c r="E6798" t="s">
        <v>44</v>
      </c>
      <c r="F6798" t="s">
        <v>11</v>
      </c>
      <c r="G6798" t="s">
        <v>12</v>
      </c>
      <c r="H6798" t="s">
        <v>62</v>
      </c>
      <c r="I6798" t="str">
        <f>IF(Table1[[#This Row],[Return_Status]]="Returned", "Yes", "No")</f>
        <v>Yes</v>
      </c>
      <c r="J6798">
        <f>IF(Table1[[#This Row],[Return_Flag]]="Yes",1,0)</f>
        <v>1</v>
      </c>
      <c r="K6798">
        <f>IF(Table1[[#This Row],[Order_ID]]=Table1[[#This Row],[Order_ID]],1,0)</f>
        <v>1</v>
      </c>
      <c r="L6798" s="4" t="str">
        <f>TEXT(Table1[[#This Row],[Order_Date]], "mmm-yyyy")</f>
        <v>Jun-2023</v>
      </c>
    </row>
    <row r="6799" spans="1:12" x14ac:dyDescent="0.25">
      <c r="A6799" t="s">
        <v>13713</v>
      </c>
      <c r="B6799" t="s">
        <v>13714</v>
      </c>
      <c r="C6799" s="1">
        <v>45408</v>
      </c>
      <c r="D6799" s="1">
        <v>45623</v>
      </c>
      <c r="E6799" t="s">
        <v>10</v>
      </c>
      <c r="F6799" t="s">
        <v>11</v>
      </c>
      <c r="G6799" t="s">
        <v>12</v>
      </c>
      <c r="H6799" t="s">
        <v>241</v>
      </c>
      <c r="I6799" t="str">
        <f>IF(Table1[[#This Row],[Return_Status]]="Returned", "Yes", "No")</f>
        <v>Yes</v>
      </c>
      <c r="J6799">
        <f>IF(Table1[[#This Row],[Return_Flag]]="Yes",1,0)</f>
        <v>1</v>
      </c>
      <c r="K6799">
        <f>IF(Table1[[#This Row],[Order_ID]]=Table1[[#This Row],[Order_ID]],1,0)</f>
        <v>1</v>
      </c>
      <c r="L6799" s="4" t="str">
        <f>TEXT(Table1[[#This Row],[Order_Date]], "mmm-yyyy")</f>
        <v>Apr-2024</v>
      </c>
    </row>
    <row r="6800" spans="1:12" x14ac:dyDescent="0.25">
      <c r="A6800" t="s">
        <v>13715</v>
      </c>
      <c r="B6800" t="s">
        <v>13716</v>
      </c>
      <c r="C6800" s="1">
        <v>45254</v>
      </c>
      <c r="D6800" s="1">
        <v>45120</v>
      </c>
      <c r="E6800" t="s">
        <v>10</v>
      </c>
      <c r="F6800" t="s">
        <v>11</v>
      </c>
      <c r="G6800" t="s">
        <v>12</v>
      </c>
      <c r="H6800" t="s">
        <v>101</v>
      </c>
      <c r="I6800" t="str">
        <f>IF(Table1[[#This Row],[Return_Status]]="Returned", "Yes", "No")</f>
        <v>Yes</v>
      </c>
      <c r="J6800">
        <f>IF(Table1[[#This Row],[Return_Flag]]="Yes",1,0)</f>
        <v>1</v>
      </c>
      <c r="K6800">
        <f>IF(Table1[[#This Row],[Order_ID]]=Table1[[#This Row],[Order_ID]],1,0)</f>
        <v>1</v>
      </c>
      <c r="L6800" s="4" t="str">
        <f>TEXT(Table1[[#This Row],[Order_Date]], "mmm-yyyy")</f>
        <v>Nov-2023</v>
      </c>
    </row>
    <row r="6801" spans="1:12" x14ac:dyDescent="0.25">
      <c r="A6801" t="s">
        <v>13717</v>
      </c>
      <c r="B6801" t="s">
        <v>13718</v>
      </c>
      <c r="C6801" s="1">
        <v>45506</v>
      </c>
      <c r="D6801" s="1">
        <v>45115</v>
      </c>
      <c r="E6801" t="s">
        <v>32</v>
      </c>
      <c r="F6801" t="s">
        <v>11</v>
      </c>
      <c r="G6801" t="s">
        <v>12</v>
      </c>
      <c r="H6801" t="s">
        <v>83</v>
      </c>
      <c r="I6801" t="str">
        <f>IF(Table1[[#This Row],[Return_Status]]="Returned", "Yes", "No")</f>
        <v>Yes</v>
      </c>
      <c r="J6801">
        <f>IF(Table1[[#This Row],[Return_Flag]]="Yes",1,0)</f>
        <v>1</v>
      </c>
      <c r="K6801">
        <f>IF(Table1[[#This Row],[Order_ID]]=Table1[[#This Row],[Order_ID]],1,0)</f>
        <v>1</v>
      </c>
      <c r="L6801" s="4" t="str">
        <f>TEXT(Table1[[#This Row],[Order_Date]], "mmm-yyyy")</f>
        <v>Aug-2024</v>
      </c>
    </row>
    <row r="6802" spans="1:12" x14ac:dyDescent="0.25">
      <c r="A6802" t="s">
        <v>13719</v>
      </c>
      <c r="B6802" t="s">
        <v>13720</v>
      </c>
      <c r="C6802" s="1">
        <v>45214</v>
      </c>
      <c r="E6802" t="s">
        <v>32</v>
      </c>
      <c r="G6802" t="s">
        <v>22</v>
      </c>
      <c r="H6802" t="s">
        <v>104</v>
      </c>
      <c r="I6802" t="str">
        <f>IF(Table1[[#This Row],[Return_Status]]="Returned", "Yes", "No")</f>
        <v>No</v>
      </c>
      <c r="J6802">
        <f>IF(Table1[[#This Row],[Return_Flag]]="Yes",1,0)</f>
        <v>0</v>
      </c>
      <c r="K6802">
        <f>IF(Table1[[#This Row],[Order_ID]]=Table1[[#This Row],[Order_ID]],1,0)</f>
        <v>1</v>
      </c>
      <c r="L6802" s="4" t="str">
        <f>TEXT(Table1[[#This Row],[Order_Date]], "mmm-yyyy")</f>
        <v>Oct-2023</v>
      </c>
    </row>
    <row r="6803" spans="1:12" x14ac:dyDescent="0.25">
      <c r="A6803" t="s">
        <v>13721</v>
      </c>
      <c r="B6803" t="s">
        <v>13722</v>
      </c>
      <c r="C6803" s="1">
        <v>45616</v>
      </c>
      <c r="E6803" t="s">
        <v>32</v>
      </c>
      <c r="G6803" t="s">
        <v>22</v>
      </c>
      <c r="H6803" t="s">
        <v>350</v>
      </c>
      <c r="I6803" t="str">
        <f>IF(Table1[[#This Row],[Return_Status]]="Returned", "Yes", "No")</f>
        <v>No</v>
      </c>
      <c r="J6803">
        <f>IF(Table1[[#This Row],[Return_Flag]]="Yes",1,0)</f>
        <v>0</v>
      </c>
      <c r="K6803">
        <f>IF(Table1[[#This Row],[Order_ID]]=Table1[[#This Row],[Order_ID]],1,0)</f>
        <v>1</v>
      </c>
      <c r="L6803" s="4" t="str">
        <f>TEXT(Table1[[#This Row],[Order_Date]], "mmm-yyyy")</f>
        <v>Nov-2024</v>
      </c>
    </row>
    <row r="6804" spans="1:12" x14ac:dyDescent="0.25">
      <c r="A6804" t="s">
        <v>13723</v>
      </c>
      <c r="B6804" t="s">
        <v>13724</v>
      </c>
      <c r="C6804" s="1">
        <v>44934</v>
      </c>
      <c r="E6804" t="s">
        <v>10</v>
      </c>
      <c r="G6804" t="s">
        <v>22</v>
      </c>
      <c r="H6804" t="s">
        <v>557</v>
      </c>
      <c r="I6804" t="str">
        <f>IF(Table1[[#This Row],[Return_Status]]="Returned", "Yes", "No")</f>
        <v>No</v>
      </c>
      <c r="J6804">
        <f>IF(Table1[[#This Row],[Return_Flag]]="Yes",1,0)</f>
        <v>0</v>
      </c>
      <c r="K6804">
        <f>IF(Table1[[#This Row],[Order_ID]]=Table1[[#This Row],[Order_ID]],1,0)</f>
        <v>1</v>
      </c>
      <c r="L6804" s="4" t="str">
        <f>TEXT(Table1[[#This Row],[Order_Date]], "mmm-yyyy")</f>
        <v>Jan-2023</v>
      </c>
    </row>
    <row r="6805" spans="1:12" x14ac:dyDescent="0.25">
      <c r="A6805" t="s">
        <v>13725</v>
      </c>
      <c r="B6805" t="s">
        <v>13726</v>
      </c>
      <c r="C6805" s="1">
        <v>45454</v>
      </c>
      <c r="D6805" s="1">
        <v>45273</v>
      </c>
      <c r="E6805" t="s">
        <v>10</v>
      </c>
      <c r="F6805" t="s">
        <v>33</v>
      </c>
      <c r="G6805" t="s">
        <v>12</v>
      </c>
      <c r="H6805" t="s">
        <v>788</v>
      </c>
      <c r="I6805" t="str">
        <f>IF(Table1[[#This Row],[Return_Status]]="Returned", "Yes", "No")</f>
        <v>Yes</v>
      </c>
      <c r="J6805">
        <f>IF(Table1[[#This Row],[Return_Flag]]="Yes",1,0)</f>
        <v>1</v>
      </c>
      <c r="K6805">
        <f>IF(Table1[[#This Row],[Order_ID]]=Table1[[#This Row],[Order_ID]],1,0)</f>
        <v>1</v>
      </c>
      <c r="L6805" s="4" t="str">
        <f>TEXT(Table1[[#This Row],[Order_Date]], "mmm-yyyy")</f>
        <v>Jun-2024</v>
      </c>
    </row>
    <row r="6806" spans="1:12" x14ac:dyDescent="0.25">
      <c r="A6806" t="s">
        <v>13727</v>
      </c>
      <c r="B6806" t="s">
        <v>13728</v>
      </c>
      <c r="C6806" s="1">
        <v>45423</v>
      </c>
      <c r="D6806" s="1">
        <v>45228</v>
      </c>
      <c r="E6806" t="s">
        <v>10</v>
      </c>
      <c r="F6806" t="s">
        <v>40</v>
      </c>
      <c r="G6806" t="s">
        <v>12</v>
      </c>
      <c r="H6806" t="s">
        <v>110</v>
      </c>
      <c r="I6806" t="str">
        <f>IF(Table1[[#This Row],[Return_Status]]="Returned", "Yes", "No")</f>
        <v>Yes</v>
      </c>
      <c r="J6806">
        <f>IF(Table1[[#This Row],[Return_Flag]]="Yes",1,0)</f>
        <v>1</v>
      </c>
      <c r="K6806">
        <f>IF(Table1[[#This Row],[Order_ID]]=Table1[[#This Row],[Order_ID]],1,0)</f>
        <v>1</v>
      </c>
      <c r="L6806" s="4" t="str">
        <f>TEXT(Table1[[#This Row],[Order_Date]], "mmm-yyyy")</f>
        <v>May-2024</v>
      </c>
    </row>
    <row r="6807" spans="1:12" x14ac:dyDescent="0.25">
      <c r="A6807" t="s">
        <v>13729</v>
      </c>
      <c r="B6807" t="s">
        <v>13730</v>
      </c>
      <c r="C6807" s="1">
        <v>45011</v>
      </c>
      <c r="D6807" s="1">
        <v>45258</v>
      </c>
      <c r="E6807" t="s">
        <v>16</v>
      </c>
      <c r="F6807" t="s">
        <v>40</v>
      </c>
      <c r="G6807" t="s">
        <v>12</v>
      </c>
      <c r="H6807" t="s">
        <v>62</v>
      </c>
      <c r="I6807" t="str">
        <f>IF(Table1[[#This Row],[Return_Status]]="Returned", "Yes", "No")</f>
        <v>Yes</v>
      </c>
      <c r="J6807">
        <f>IF(Table1[[#This Row],[Return_Flag]]="Yes",1,0)</f>
        <v>1</v>
      </c>
      <c r="K6807">
        <f>IF(Table1[[#This Row],[Order_ID]]=Table1[[#This Row],[Order_ID]],1,0)</f>
        <v>1</v>
      </c>
      <c r="L6807" s="4" t="str">
        <f>TEXT(Table1[[#This Row],[Order_Date]], "mmm-yyyy")</f>
        <v>Mar-2023</v>
      </c>
    </row>
    <row r="6808" spans="1:12" x14ac:dyDescent="0.25">
      <c r="A6808" t="s">
        <v>13731</v>
      </c>
      <c r="B6808" t="s">
        <v>13732</v>
      </c>
      <c r="C6808" s="1">
        <v>45495</v>
      </c>
      <c r="D6808" s="1">
        <v>45138</v>
      </c>
      <c r="E6808" t="s">
        <v>16</v>
      </c>
      <c r="F6808" t="s">
        <v>33</v>
      </c>
      <c r="G6808" t="s">
        <v>12</v>
      </c>
      <c r="H6808" t="s">
        <v>92</v>
      </c>
      <c r="I6808" t="str">
        <f>IF(Table1[[#This Row],[Return_Status]]="Returned", "Yes", "No")</f>
        <v>Yes</v>
      </c>
      <c r="J6808">
        <f>IF(Table1[[#This Row],[Return_Flag]]="Yes",1,0)</f>
        <v>1</v>
      </c>
      <c r="K6808">
        <f>IF(Table1[[#This Row],[Order_ID]]=Table1[[#This Row],[Order_ID]],1,0)</f>
        <v>1</v>
      </c>
      <c r="L6808" s="4" t="str">
        <f>TEXT(Table1[[#This Row],[Order_Date]], "mmm-yyyy")</f>
        <v>Jul-2024</v>
      </c>
    </row>
    <row r="6809" spans="1:12" x14ac:dyDescent="0.25">
      <c r="A6809" t="s">
        <v>13733</v>
      </c>
      <c r="B6809" t="s">
        <v>13734</v>
      </c>
      <c r="C6809" s="1">
        <v>44967</v>
      </c>
      <c r="D6809" s="1">
        <v>45182</v>
      </c>
      <c r="E6809" t="s">
        <v>10</v>
      </c>
      <c r="F6809" t="s">
        <v>40</v>
      </c>
      <c r="G6809" t="s">
        <v>12</v>
      </c>
      <c r="H6809" t="s">
        <v>86</v>
      </c>
      <c r="I6809" t="str">
        <f>IF(Table1[[#This Row],[Return_Status]]="Returned", "Yes", "No")</f>
        <v>Yes</v>
      </c>
      <c r="J6809">
        <f>IF(Table1[[#This Row],[Return_Flag]]="Yes",1,0)</f>
        <v>1</v>
      </c>
      <c r="K6809">
        <f>IF(Table1[[#This Row],[Order_ID]]=Table1[[#This Row],[Order_ID]],1,0)</f>
        <v>1</v>
      </c>
      <c r="L6809" s="4" t="str">
        <f>TEXT(Table1[[#This Row],[Order_Date]], "mmm-yyyy")</f>
        <v>Feb-2023</v>
      </c>
    </row>
    <row r="6810" spans="1:12" x14ac:dyDescent="0.25">
      <c r="A6810" t="s">
        <v>13735</v>
      </c>
      <c r="B6810" t="s">
        <v>13736</v>
      </c>
      <c r="C6810" s="1">
        <v>44963</v>
      </c>
      <c r="E6810" t="s">
        <v>16</v>
      </c>
      <c r="G6810" t="s">
        <v>22</v>
      </c>
      <c r="H6810" t="s">
        <v>710</v>
      </c>
      <c r="I6810" t="str">
        <f>IF(Table1[[#This Row],[Return_Status]]="Returned", "Yes", "No")</f>
        <v>No</v>
      </c>
      <c r="J6810">
        <f>IF(Table1[[#This Row],[Return_Flag]]="Yes",1,0)</f>
        <v>0</v>
      </c>
      <c r="K6810">
        <f>IF(Table1[[#This Row],[Order_ID]]=Table1[[#This Row],[Order_ID]],1,0)</f>
        <v>1</v>
      </c>
      <c r="L6810" s="4" t="str">
        <f>TEXT(Table1[[#This Row],[Order_Date]], "mmm-yyyy")</f>
        <v>Feb-2023</v>
      </c>
    </row>
    <row r="6811" spans="1:12" x14ac:dyDescent="0.25">
      <c r="A6811" t="s">
        <v>13737</v>
      </c>
      <c r="B6811" t="s">
        <v>13738</v>
      </c>
      <c r="C6811" s="1">
        <v>44983</v>
      </c>
      <c r="D6811" s="1">
        <v>45634</v>
      </c>
      <c r="E6811" t="s">
        <v>16</v>
      </c>
      <c r="F6811" t="s">
        <v>33</v>
      </c>
      <c r="G6811" t="s">
        <v>12</v>
      </c>
      <c r="H6811" t="s">
        <v>404</v>
      </c>
      <c r="I6811" t="str">
        <f>IF(Table1[[#This Row],[Return_Status]]="Returned", "Yes", "No")</f>
        <v>Yes</v>
      </c>
      <c r="J6811">
        <f>IF(Table1[[#This Row],[Return_Flag]]="Yes",1,0)</f>
        <v>1</v>
      </c>
      <c r="K6811">
        <f>IF(Table1[[#This Row],[Order_ID]]=Table1[[#This Row],[Order_ID]],1,0)</f>
        <v>1</v>
      </c>
      <c r="L6811" s="4" t="str">
        <f>TEXT(Table1[[#This Row],[Order_Date]], "mmm-yyyy")</f>
        <v>Feb-2023</v>
      </c>
    </row>
    <row r="6812" spans="1:12" x14ac:dyDescent="0.25">
      <c r="A6812" t="s">
        <v>13739</v>
      </c>
      <c r="B6812" t="s">
        <v>13740</v>
      </c>
      <c r="C6812" s="1">
        <v>45607</v>
      </c>
      <c r="D6812" s="1">
        <v>45126</v>
      </c>
      <c r="E6812" t="s">
        <v>10</v>
      </c>
      <c r="F6812" t="s">
        <v>11</v>
      </c>
      <c r="G6812" t="s">
        <v>12</v>
      </c>
      <c r="H6812" t="s">
        <v>134</v>
      </c>
      <c r="I6812" t="str">
        <f>IF(Table1[[#This Row],[Return_Status]]="Returned", "Yes", "No")</f>
        <v>Yes</v>
      </c>
      <c r="J6812">
        <f>IF(Table1[[#This Row],[Return_Flag]]="Yes",1,0)</f>
        <v>1</v>
      </c>
      <c r="K6812">
        <f>IF(Table1[[#This Row],[Order_ID]]=Table1[[#This Row],[Order_ID]],1,0)</f>
        <v>1</v>
      </c>
      <c r="L6812" s="4" t="str">
        <f>TEXT(Table1[[#This Row],[Order_Date]], "mmm-yyyy")</f>
        <v>Nov-2024</v>
      </c>
    </row>
    <row r="6813" spans="1:12" x14ac:dyDescent="0.25">
      <c r="A6813" t="s">
        <v>13741</v>
      </c>
      <c r="B6813" t="s">
        <v>13742</v>
      </c>
      <c r="C6813" s="1">
        <v>45388</v>
      </c>
      <c r="E6813" t="s">
        <v>16</v>
      </c>
      <c r="G6813" t="s">
        <v>22</v>
      </c>
      <c r="H6813" t="s">
        <v>92</v>
      </c>
      <c r="I6813" t="str">
        <f>IF(Table1[[#This Row],[Return_Status]]="Returned", "Yes", "No")</f>
        <v>No</v>
      </c>
      <c r="J6813">
        <f>IF(Table1[[#This Row],[Return_Flag]]="Yes",1,0)</f>
        <v>0</v>
      </c>
      <c r="K6813">
        <f>IF(Table1[[#This Row],[Order_ID]]=Table1[[#This Row],[Order_ID]],1,0)</f>
        <v>1</v>
      </c>
      <c r="L6813" s="4" t="str">
        <f>TEXT(Table1[[#This Row],[Order_Date]], "mmm-yyyy")</f>
        <v>Apr-2024</v>
      </c>
    </row>
    <row r="6814" spans="1:12" x14ac:dyDescent="0.25">
      <c r="A6814" t="s">
        <v>13743</v>
      </c>
      <c r="B6814" t="s">
        <v>13744</v>
      </c>
      <c r="C6814" s="1">
        <v>45577</v>
      </c>
      <c r="D6814" s="1">
        <v>44937</v>
      </c>
      <c r="E6814" t="s">
        <v>21</v>
      </c>
      <c r="F6814" t="s">
        <v>17</v>
      </c>
      <c r="G6814" t="s">
        <v>12</v>
      </c>
      <c r="H6814" t="s">
        <v>83</v>
      </c>
      <c r="I6814" t="str">
        <f>IF(Table1[[#This Row],[Return_Status]]="Returned", "Yes", "No")</f>
        <v>Yes</v>
      </c>
      <c r="J6814">
        <f>IF(Table1[[#This Row],[Return_Flag]]="Yes",1,0)</f>
        <v>1</v>
      </c>
      <c r="K6814">
        <f>IF(Table1[[#This Row],[Order_ID]]=Table1[[#This Row],[Order_ID]],1,0)</f>
        <v>1</v>
      </c>
      <c r="L6814" s="4" t="str">
        <f>TEXT(Table1[[#This Row],[Order_Date]], "mmm-yyyy")</f>
        <v>Oct-2024</v>
      </c>
    </row>
    <row r="6815" spans="1:12" x14ac:dyDescent="0.25">
      <c r="A6815" t="s">
        <v>13745</v>
      </c>
      <c r="B6815" t="s">
        <v>13746</v>
      </c>
      <c r="C6815" s="1">
        <v>45178</v>
      </c>
      <c r="D6815" s="1">
        <v>45014</v>
      </c>
      <c r="E6815" t="s">
        <v>32</v>
      </c>
      <c r="F6815" t="s">
        <v>11</v>
      </c>
      <c r="G6815" t="s">
        <v>12</v>
      </c>
      <c r="H6815" t="s">
        <v>92</v>
      </c>
      <c r="I6815" t="str">
        <f>IF(Table1[[#This Row],[Return_Status]]="Returned", "Yes", "No")</f>
        <v>Yes</v>
      </c>
      <c r="J6815">
        <f>IF(Table1[[#This Row],[Return_Flag]]="Yes",1,0)</f>
        <v>1</v>
      </c>
      <c r="K6815">
        <f>IF(Table1[[#This Row],[Order_ID]]=Table1[[#This Row],[Order_ID]],1,0)</f>
        <v>1</v>
      </c>
      <c r="L6815" s="4" t="str">
        <f>TEXT(Table1[[#This Row],[Order_Date]], "mmm-yyyy")</f>
        <v>Sep-2023</v>
      </c>
    </row>
    <row r="6816" spans="1:12" x14ac:dyDescent="0.25">
      <c r="A6816" t="s">
        <v>13747</v>
      </c>
      <c r="B6816" t="s">
        <v>13748</v>
      </c>
      <c r="C6816" s="1">
        <v>45648</v>
      </c>
      <c r="D6816" s="1">
        <v>45180</v>
      </c>
      <c r="E6816" t="s">
        <v>16</v>
      </c>
      <c r="F6816" t="s">
        <v>17</v>
      </c>
      <c r="G6816" t="s">
        <v>12</v>
      </c>
      <c r="H6816" t="s">
        <v>23</v>
      </c>
      <c r="I6816" t="str">
        <f>IF(Table1[[#This Row],[Return_Status]]="Returned", "Yes", "No")</f>
        <v>Yes</v>
      </c>
      <c r="J6816">
        <f>IF(Table1[[#This Row],[Return_Flag]]="Yes",1,0)</f>
        <v>1</v>
      </c>
      <c r="K6816">
        <f>IF(Table1[[#This Row],[Order_ID]]=Table1[[#This Row],[Order_ID]],1,0)</f>
        <v>1</v>
      </c>
      <c r="L6816" s="4" t="str">
        <f>TEXT(Table1[[#This Row],[Order_Date]], "mmm-yyyy")</f>
        <v>Dec-2024</v>
      </c>
    </row>
    <row r="6817" spans="1:12" x14ac:dyDescent="0.25">
      <c r="A6817" t="s">
        <v>13749</v>
      </c>
      <c r="B6817" t="s">
        <v>13750</v>
      </c>
      <c r="C6817" s="1">
        <v>45235</v>
      </c>
      <c r="D6817" s="1">
        <v>45019</v>
      </c>
      <c r="E6817" t="s">
        <v>16</v>
      </c>
      <c r="F6817" t="s">
        <v>40</v>
      </c>
      <c r="G6817" t="s">
        <v>12</v>
      </c>
      <c r="H6817" t="s">
        <v>34</v>
      </c>
      <c r="I6817" t="str">
        <f>IF(Table1[[#This Row],[Return_Status]]="Returned", "Yes", "No")</f>
        <v>Yes</v>
      </c>
      <c r="J6817">
        <f>IF(Table1[[#This Row],[Return_Flag]]="Yes",1,0)</f>
        <v>1</v>
      </c>
      <c r="K6817">
        <f>IF(Table1[[#This Row],[Order_ID]]=Table1[[#This Row],[Order_ID]],1,0)</f>
        <v>1</v>
      </c>
      <c r="L6817" s="4" t="str">
        <f>TEXT(Table1[[#This Row],[Order_Date]], "mmm-yyyy")</f>
        <v>Nov-2023</v>
      </c>
    </row>
    <row r="6818" spans="1:12" x14ac:dyDescent="0.25">
      <c r="A6818" t="s">
        <v>13751</v>
      </c>
      <c r="B6818" t="s">
        <v>13752</v>
      </c>
      <c r="C6818" s="1">
        <v>45157</v>
      </c>
      <c r="D6818" s="1">
        <v>45065</v>
      </c>
      <c r="E6818" t="s">
        <v>44</v>
      </c>
      <c r="F6818" t="s">
        <v>11</v>
      </c>
      <c r="G6818" t="s">
        <v>12</v>
      </c>
      <c r="H6818" t="s">
        <v>642</v>
      </c>
      <c r="I6818" t="str">
        <f>IF(Table1[[#This Row],[Return_Status]]="Returned", "Yes", "No")</f>
        <v>Yes</v>
      </c>
      <c r="J6818">
        <f>IF(Table1[[#This Row],[Return_Flag]]="Yes",1,0)</f>
        <v>1</v>
      </c>
      <c r="K6818">
        <f>IF(Table1[[#This Row],[Order_ID]]=Table1[[#This Row],[Order_ID]],1,0)</f>
        <v>1</v>
      </c>
      <c r="L6818" s="4" t="str">
        <f>TEXT(Table1[[#This Row],[Order_Date]], "mmm-yyyy")</f>
        <v>Aug-2023</v>
      </c>
    </row>
    <row r="6819" spans="1:12" x14ac:dyDescent="0.25">
      <c r="A6819" t="s">
        <v>13753</v>
      </c>
      <c r="B6819" t="s">
        <v>13754</v>
      </c>
      <c r="C6819" s="1">
        <v>45291</v>
      </c>
      <c r="D6819" s="1">
        <v>44963</v>
      </c>
      <c r="E6819" t="s">
        <v>10</v>
      </c>
      <c r="F6819" t="s">
        <v>40</v>
      </c>
      <c r="G6819" t="s">
        <v>12</v>
      </c>
      <c r="H6819" t="s">
        <v>851</v>
      </c>
      <c r="I6819" t="str">
        <f>IF(Table1[[#This Row],[Return_Status]]="Returned", "Yes", "No")</f>
        <v>Yes</v>
      </c>
      <c r="J6819">
        <f>IF(Table1[[#This Row],[Return_Flag]]="Yes",1,0)</f>
        <v>1</v>
      </c>
      <c r="K6819">
        <f>IF(Table1[[#This Row],[Order_ID]]=Table1[[#This Row],[Order_ID]],1,0)</f>
        <v>1</v>
      </c>
      <c r="L6819" s="4" t="str">
        <f>TEXT(Table1[[#This Row],[Order_Date]], "mmm-yyyy")</f>
        <v>Dec-2023</v>
      </c>
    </row>
    <row r="6820" spans="1:12" x14ac:dyDescent="0.25">
      <c r="A6820" t="s">
        <v>13755</v>
      </c>
      <c r="B6820" t="s">
        <v>13756</v>
      </c>
      <c r="C6820" s="1">
        <v>45144</v>
      </c>
      <c r="E6820" t="s">
        <v>10</v>
      </c>
      <c r="G6820" t="s">
        <v>22</v>
      </c>
      <c r="H6820" t="s">
        <v>89</v>
      </c>
      <c r="I6820" t="str">
        <f>IF(Table1[[#This Row],[Return_Status]]="Returned", "Yes", "No")</f>
        <v>No</v>
      </c>
      <c r="J6820">
        <f>IF(Table1[[#This Row],[Return_Flag]]="Yes",1,0)</f>
        <v>0</v>
      </c>
      <c r="K6820">
        <f>IF(Table1[[#This Row],[Order_ID]]=Table1[[#This Row],[Order_ID]],1,0)</f>
        <v>1</v>
      </c>
      <c r="L6820" s="4" t="str">
        <f>TEXT(Table1[[#This Row],[Order_Date]], "mmm-yyyy")</f>
        <v>Aug-2023</v>
      </c>
    </row>
    <row r="6821" spans="1:12" x14ac:dyDescent="0.25">
      <c r="A6821" t="s">
        <v>13757</v>
      </c>
      <c r="B6821" t="s">
        <v>13758</v>
      </c>
      <c r="C6821" s="1">
        <v>45208</v>
      </c>
      <c r="D6821" s="1">
        <v>45536</v>
      </c>
      <c r="E6821" t="s">
        <v>21</v>
      </c>
      <c r="F6821" t="s">
        <v>40</v>
      </c>
      <c r="G6821" t="s">
        <v>12</v>
      </c>
      <c r="H6821" t="s">
        <v>329</v>
      </c>
      <c r="I6821" t="str">
        <f>IF(Table1[[#This Row],[Return_Status]]="Returned", "Yes", "No")</f>
        <v>Yes</v>
      </c>
      <c r="J6821">
        <f>IF(Table1[[#This Row],[Return_Flag]]="Yes",1,0)</f>
        <v>1</v>
      </c>
      <c r="K6821">
        <f>IF(Table1[[#This Row],[Order_ID]]=Table1[[#This Row],[Order_ID]],1,0)</f>
        <v>1</v>
      </c>
      <c r="L6821" s="4" t="str">
        <f>TEXT(Table1[[#This Row],[Order_Date]], "mmm-yyyy")</f>
        <v>Oct-2023</v>
      </c>
    </row>
    <row r="6822" spans="1:12" x14ac:dyDescent="0.25">
      <c r="A6822" t="s">
        <v>13759</v>
      </c>
      <c r="B6822" t="s">
        <v>13760</v>
      </c>
      <c r="C6822" s="1">
        <v>45451</v>
      </c>
      <c r="D6822" s="1">
        <v>45108</v>
      </c>
      <c r="E6822" t="s">
        <v>21</v>
      </c>
      <c r="F6822" t="s">
        <v>40</v>
      </c>
      <c r="G6822" t="s">
        <v>12</v>
      </c>
      <c r="H6822" t="s">
        <v>37</v>
      </c>
      <c r="I6822" t="str">
        <f>IF(Table1[[#This Row],[Return_Status]]="Returned", "Yes", "No")</f>
        <v>Yes</v>
      </c>
      <c r="J6822">
        <f>IF(Table1[[#This Row],[Return_Flag]]="Yes",1,0)</f>
        <v>1</v>
      </c>
      <c r="K6822">
        <f>IF(Table1[[#This Row],[Order_ID]]=Table1[[#This Row],[Order_ID]],1,0)</f>
        <v>1</v>
      </c>
      <c r="L6822" s="4" t="str">
        <f>TEXT(Table1[[#This Row],[Order_Date]], "mmm-yyyy")</f>
        <v>Jun-2024</v>
      </c>
    </row>
    <row r="6823" spans="1:12" x14ac:dyDescent="0.25">
      <c r="A6823" t="s">
        <v>13761</v>
      </c>
      <c r="B6823" t="s">
        <v>13762</v>
      </c>
      <c r="C6823" s="1">
        <v>45092</v>
      </c>
      <c r="D6823" s="1">
        <v>45313</v>
      </c>
      <c r="E6823" t="s">
        <v>44</v>
      </c>
      <c r="F6823" t="s">
        <v>11</v>
      </c>
      <c r="G6823" t="s">
        <v>12</v>
      </c>
      <c r="H6823" t="s">
        <v>101</v>
      </c>
      <c r="I6823" t="str">
        <f>IF(Table1[[#This Row],[Return_Status]]="Returned", "Yes", "No")</f>
        <v>Yes</v>
      </c>
      <c r="J6823">
        <f>IF(Table1[[#This Row],[Return_Flag]]="Yes",1,0)</f>
        <v>1</v>
      </c>
      <c r="K6823">
        <f>IF(Table1[[#This Row],[Order_ID]]=Table1[[#This Row],[Order_ID]],1,0)</f>
        <v>1</v>
      </c>
      <c r="L6823" s="4" t="str">
        <f>TEXT(Table1[[#This Row],[Order_Date]], "mmm-yyyy")</f>
        <v>Jun-2023</v>
      </c>
    </row>
    <row r="6824" spans="1:12" x14ac:dyDescent="0.25">
      <c r="A6824" t="s">
        <v>13763</v>
      </c>
      <c r="B6824" t="s">
        <v>13764</v>
      </c>
      <c r="C6824" s="1">
        <v>45060</v>
      </c>
      <c r="E6824" t="s">
        <v>21</v>
      </c>
      <c r="G6824" t="s">
        <v>22</v>
      </c>
      <c r="H6824" t="s">
        <v>255</v>
      </c>
      <c r="I6824" t="str">
        <f>IF(Table1[[#This Row],[Return_Status]]="Returned", "Yes", "No")</f>
        <v>No</v>
      </c>
      <c r="J6824">
        <f>IF(Table1[[#This Row],[Return_Flag]]="Yes",1,0)</f>
        <v>0</v>
      </c>
      <c r="K6824">
        <f>IF(Table1[[#This Row],[Order_ID]]=Table1[[#This Row],[Order_ID]],1,0)</f>
        <v>1</v>
      </c>
      <c r="L6824" s="4" t="str">
        <f>TEXT(Table1[[#This Row],[Order_Date]], "mmm-yyyy")</f>
        <v>May-2023</v>
      </c>
    </row>
    <row r="6825" spans="1:12" x14ac:dyDescent="0.25">
      <c r="A6825" t="s">
        <v>13765</v>
      </c>
      <c r="B6825" t="s">
        <v>13766</v>
      </c>
      <c r="C6825" s="1">
        <v>44978</v>
      </c>
      <c r="E6825" t="s">
        <v>21</v>
      </c>
      <c r="G6825" t="s">
        <v>22</v>
      </c>
      <c r="H6825" t="s">
        <v>218</v>
      </c>
      <c r="I6825" t="str">
        <f>IF(Table1[[#This Row],[Return_Status]]="Returned", "Yes", "No")</f>
        <v>No</v>
      </c>
      <c r="J6825">
        <f>IF(Table1[[#This Row],[Return_Flag]]="Yes",1,0)</f>
        <v>0</v>
      </c>
      <c r="K6825">
        <f>IF(Table1[[#This Row],[Order_ID]]=Table1[[#This Row],[Order_ID]],1,0)</f>
        <v>1</v>
      </c>
      <c r="L6825" s="4" t="str">
        <f>TEXT(Table1[[#This Row],[Order_Date]], "mmm-yyyy")</f>
        <v>Feb-2023</v>
      </c>
    </row>
    <row r="6826" spans="1:12" x14ac:dyDescent="0.25">
      <c r="A6826" t="s">
        <v>13767</v>
      </c>
      <c r="B6826" t="s">
        <v>13768</v>
      </c>
      <c r="C6826" s="1">
        <v>45168</v>
      </c>
      <c r="E6826" t="s">
        <v>21</v>
      </c>
      <c r="G6826" t="s">
        <v>22</v>
      </c>
      <c r="H6826" t="s">
        <v>218</v>
      </c>
      <c r="I6826" t="str">
        <f>IF(Table1[[#This Row],[Return_Status]]="Returned", "Yes", "No")</f>
        <v>No</v>
      </c>
      <c r="J6826">
        <f>IF(Table1[[#This Row],[Return_Flag]]="Yes",1,0)</f>
        <v>0</v>
      </c>
      <c r="K6826">
        <f>IF(Table1[[#This Row],[Order_ID]]=Table1[[#This Row],[Order_ID]],1,0)</f>
        <v>1</v>
      </c>
      <c r="L6826" s="4" t="str">
        <f>TEXT(Table1[[#This Row],[Order_Date]], "mmm-yyyy")</f>
        <v>Aug-2023</v>
      </c>
    </row>
    <row r="6827" spans="1:12" x14ac:dyDescent="0.25">
      <c r="A6827" t="s">
        <v>13769</v>
      </c>
      <c r="B6827" t="s">
        <v>13770</v>
      </c>
      <c r="C6827" s="1">
        <v>45324</v>
      </c>
      <c r="E6827" t="s">
        <v>10</v>
      </c>
      <c r="G6827" t="s">
        <v>22</v>
      </c>
      <c r="H6827" t="s">
        <v>324</v>
      </c>
      <c r="I6827" t="str">
        <f>IF(Table1[[#This Row],[Return_Status]]="Returned", "Yes", "No")</f>
        <v>No</v>
      </c>
      <c r="J6827">
        <f>IF(Table1[[#This Row],[Return_Flag]]="Yes",1,0)</f>
        <v>0</v>
      </c>
      <c r="K6827">
        <f>IF(Table1[[#This Row],[Order_ID]]=Table1[[#This Row],[Order_ID]],1,0)</f>
        <v>1</v>
      </c>
      <c r="L6827" s="4" t="str">
        <f>TEXT(Table1[[#This Row],[Order_Date]], "mmm-yyyy")</f>
        <v>Feb-2024</v>
      </c>
    </row>
    <row r="6828" spans="1:12" x14ac:dyDescent="0.25">
      <c r="A6828" t="s">
        <v>13771</v>
      </c>
      <c r="B6828" t="s">
        <v>13772</v>
      </c>
      <c r="C6828" s="1">
        <v>45624</v>
      </c>
      <c r="E6828" t="s">
        <v>21</v>
      </c>
      <c r="G6828" t="s">
        <v>22</v>
      </c>
      <c r="H6828" t="s">
        <v>498</v>
      </c>
      <c r="I6828" t="str">
        <f>IF(Table1[[#This Row],[Return_Status]]="Returned", "Yes", "No")</f>
        <v>No</v>
      </c>
      <c r="J6828">
        <f>IF(Table1[[#This Row],[Return_Flag]]="Yes",1,0)</f>
        <v>0</v>
      </c>
      <c r="K6828">
        <f>IF(Table1[[#This Row],[Order_ID]]=Table1[[#This Row],[Order_ID]],1,0)</f>
        <v>1</v>
      </c>
      <c r="L6828" s="4" t="str">
        <f>TEXT(Table1[[#This Row],[Order_Date]], "mmm-yyyy")</f>
        <v>Nov-2024</v>
      </c>
    </row>
    <row r="6829" spans="1:12" x14ac:dyDescent="0.25">
      <c r="A6829" t="s">
        <v>13773</v>
      </c>
      <c r="B6829" t="s">
        <v>13774</v>
      </c>
      <c r="C6829" s="1">
        <v>45244</v>
      </c>
      <c r="E6829" t="s">
        <v>10</v>
      </c>
      <c r="G6829" t="s">
        <v>22</v>
      </c>
      <c r="H6829" t="s">
        <v>107</v>
      </c>
      <c r="I6829" t="str">
        <f>IF(Table1[[#This Row],[Return_Status]]="Returned", "Yes", "No")</f>
        <v>No</v>
      </c>
      <c r="J6829">
        <f>IF(Table1[[#This Row],[Return_Flag]]="Yes",1,0)</f>
        <v>0</v>
      </c>
      <c r="K6829">
        <f>IF(Table1[[#This Row],[Order_ID]]=Table1[[#This Row],[Order_ID]],1,0)</f>
        <v>1</v>
      </c>
      <c r="L6829" s="4" t="str">
        <f>TEXT(Table1[[#This Row],[Order_Date]], "mmm-yyyy")</f>
        <v>Nov-2023</v>
      </c>
    </row>
    <row r="6830" spans="1:12" x14ac:dyDescent="0.25">
      <c r="A6830" t="s">
        <v>13775</v>
      </c>
      <c r="B6830" t="s">
        <v>13776</v>
      </c>
      <c r="C6830" s="1">
        <v>45366</v>
      </c>
      <c r="D6830" s="1">
        <v>45185</v>
      </c>
      <c r="E6830" t="s">
        <v>44</v>
      </c>
      <c r="F6830" t="s">
        <v>33</v>
      </c>
      <c r="G6830" t="s">
        <v>12</v>
      </c>
      <c r="H6830" t="s">
        <v>23</v>
      </c>
      <c r="I6830" t="str">
        <f>IF(Table1[[#This Row],[Return_Status]]="Returned", "Yes", "No")</f>
        <v>Yes</v>
      </c>
      <c r="J6830">
        <f>IF(Table1[[#This Row],[Return_Flag]]="Yes",1,0)</f>
        <v>1</v>
      </c>
      <c r="K6830">
        <f>IF(Table1[[#This Row],[Order_ID]]=Table1[[#This Row],[Order_ID]],1,0)</f>
        <v>1</v>
      </c>
      <c r="L6830" s="4" t="str">
        <f>TEXT(Table1[[#This Row],[Order_Date]], "mmm-yyyy")</f>
        <v>Mar-2024</v>
      </c>
    </row>
    <row r="6831" spans="1:12" x14ac:dyDescent="0.25">
      <c r="A6831" t="s">
        <v>13777</v>
      </c>
      <c r="B6831" t="s">
        <v>13778</v>
      </c>
      <c r="C6831" s="1">
        <v>45563</v>
      </c>
      <c r="E6831" t="s">
        <v>21</v>
      </c>
      <c r="G6831" t="s">
        <v>22</v>
      </c>
      <c r="H6831" t="s">
        <v>45</v>
      </c>
      <c r="I6831" t="str">
        <f>IF(Table1[[#This Row],[Return_Status]]="Returned", "Yes", "No")</f>
        <v>No</v>
      </c>
      <c r="J6831">
        <f>IF(Table1[[#This Row],[Return_Flag]]="Yes",1,0)</f>
        <v>0</v>
      </c>
      <c r="K6831">
        <f>IF(Table1[[#This Row],[Order_ID]]=Table1[[#This Row],[Order_ID]],1,0)</f>
        <v>1</v>
      </c>
      <c r="L6831" s="4" t="str">
        <f>TEXT(Table1[[#This Row],[Order_Date]], "mmm-yyyy")</f>
        <v>Sep-2024</v>
      </c>
    </row>
    <row r="6832" spans="1:12" x14ac:dyDescent="0.25">
      <c r="A6832" t="s">
        <v>13779</v>
      </c>
      <c r="B6832" t="s">
        <v>13780</v>
      </c>
      <c r="C6832" s="1">
        <v>45428</v>
      </c>
      <c r="E6832" t="s">
        <v>16</v>
      </c>
      <c r="G6832" t="s">
        <v>22</v>
      </c>
      <c r="H6832" t="s">
        <v>1164</v>
      </c>
      <c r="I6832" t="str">
        <f>IF(Table1[[#This Row],[Return_Status]]="Returned", "Yes", "No")</f>
        <v>No</v>
      </c>
      <c r="J6832">
        <f>IF(Table1[[#This Row],[Return_Flag]]="Yes",1,0)</f>
        <v>0</v>
      </c>
      <c r="K6832">
        <f>IF(Table1[[#This Row],[Order_ID]]=Table1[[#This Row],[Order_ID]],1,0)</f>
        <v>1</v>
      </c>
      <c r="L6832" s="4" t="str">
        <f>TEXT(Table1[[#This Row],[Order_Date]], "mmm-yyyy")</f>
        <v>May-2024</v>
      </c>
    </row>
    <row r="6833" spans="1:12" x14ac:dyDescent="0.25">
      <c r="A6833" t="s">
        <v>13781</v>
      </c>
      <c r="B6833" t="s">
        <v>13782</v>
      </c>
      <c r="C6833" s="1">
        <v>45031</v>
      </c>
      <c r="D6833" s="1">
        <v>45031</v>
      </c>
      <c r="E6833" t="s">
        <v>16</v>
      </c>
      <c r="F6833" t="s">
        <v>33</v>
      </c>
      <c r="G6833" t="s">
        <v>12</v>
      </c>
      <c r="H6833" t="s">
        <v>557</v>
      </c>
      <c r="I6833" t="str">
        <f>IF(Table1[[#This Row],[Return_Status]]="Returned", "Yes", "No")</f>
        <v>Yes</v>
      </c>
      <c r="J6833">
        <f>IF(Table1[[#This Row],[Return_Flag]]="Yes",1,0)</f>
        <v>1</v>
      </c>
      <c r="K6833">
        <f>IF(Table1[[#This Row],[Order_ID]]=Table1[[#This Row],[Order_ID]],1,0)</f>
        <v>1</v>
      </c>
      <c r="L6833" s="4" t="str">
        <f>TEXT(Table1[[#This Row],[Order_Date]], "mmm-yyyy")</f>
        <v>Apr-2023</v>
      </c>
    </row>
    <row r="6834" spans="1:12" x14ac:dyDescent="0.25">
      <c r="A6834" t="s">
        <v>13783</v>
      </c>
      <c r="B6834" t="s">
        <v>13784</v>
      </c>
      <c r="C6834" s="1">
        <v>45626</v>
      </c>
      <c r="D6834" s="1">
        <v>45053</v>
      </c>
      <c r="E6834" t="s">
        <v>10</v>
      </c>
      <c r="F6834" t="s">
        <v>33</v>
      </c>
      <c r="G6834" t="s">
        <v>12</v>
      </c>
      <c r="H6834" t="s">
        <v>89</v>
      </c>
      <c r="I6834" t="str">
        <f>IF(Table1[[#This Row],[Return_Status]]="Returned", "Yes", "No")</f>
        <v>Yes</v>
      </c>
      <c r="J6834">
        <f>IF(Table1[[#This Row],[Return_Flag]]="Yes",1,0)</f>
        <v>1</v>
      </c>
      <c r="K6834">
        <f>IF(Table1[[#This Row],[Order_ID]]=Table1[[#This Row],[Order_ID]],1,0)</f>
        <v>1</v>
      </c>
      <c r="L6834" s="4" t="str">
        <f>TEXT(Table1[[#This Row],[Order_Date]], "mmm-yyyy")</f>
        <v>Nov-2024</v>
      </c>
    </row>
    <row r="6835" spans="1:12" x14ac:dyDescent="0.25">
      <c r="A6835" t="s">
        <v>13785</v>
      </c>
      <c r="B6835" t="s">
        <v>13786</v>
      </c>
      <c r="C6835" s="1">
        <v>45336</v>
      </c>
      <c r="D6835" s="1">
        <v>45352</v>
      </c>
      <c r="E6835" t="s">
        <v>44</v>
      </c>
      <c r="F6835" t="s">
        <v>11</v>
      </c>
      <c r="G6835" t="s">
        <v>12</v>
      </c>
      <c r="H6835" t="s">
        <v>128</v>
      </c>
      <c r="I6835" t="str">
        <f>IF(Table1[[#This Row],[Return_Status]]="Returned", "Yes", "No")</f>
        <v>Yes</v>
      </c>
      <c r="J6835">
        <f>IF(Table1[[#This Row],[Return_Flag]]="Yes",1,0)</f>
        <v>1</v>
      </c>
      <c r="K6835">
        <f>IF(Table1[[#This Row],[Order_ID]]=Table1[[#This Row],[Order_ID]],1,0)</f>
        <v>1</v>
      </c>
      <c r="L6835" s="4" t="str">
        <f>TEXT(Table1[[#This Row],[Order_Date]], "mmm-yyyy")</f>
        <v>Feb-2024</v>
      </c>
    </row>
    <row r="6836" spans="1:12" x14ac:dyDescent="0.25">
      <c r="A6836" t="s">
        <v>13787</v>
      </c>
      <c r="B6836" t="s">
        <v>13788</v>
      </c>
      <c r="C6836" s="1">
        <v>45610</v>
      </c>
      <c r="D6836" s="1">
        <v>45176</v>
      </c>
      <c r="E6836" t="s">
        <v>32</v>
      </c>
      <c r="F6836" t="s">
        <v>11</v>
      </c>
      <c r="G6836" t="s">
        <v>12</v>
      </c>
      <c r="H6836" t="s">
        <v>68</v>
      </c>
      <c r="I6836" t="str">
        <f>IF(Table1[[#This Row],[Return_Status]]="Returned", "Yes", "No")</f>
        <v>Yes</v>
      </c>
      <c r="J6836">
        <f>IF(Table1[[#This Row],[Return_Flag]]="Yes",1,0)</f>
        <v>1</v>
      </c>
      <c r="K6836">
        <f>IF(Table1[[#This Row],[Order_ID]]=Table1[[#This Row],[Order_ID]],1,0)</f>
        <v>1</v>
      </c>
      <c r="L6836" s="4" t="str">
        <f>TEXT(Table1[[#This Row],[Order_Date]], "mmm-yyyy")</f>
        <v>Nov-2024</v>
      </c>
    </row>
    <row r="6837" spans="1:12" x14ac:dyDescent="0.25">
      <c r="A6837" t="s">
        <v>13789</v>
      </c>
      <c r="B6837" t="s">
        <v>13790</v>
      </c>
      <c r="C6837" s="1">
        <v>45005</v>
      </c>
      <c r="D6837" s="1">
        <v>45153</v>
      </c>
      <c r="E6837" t="s">
        <v>32</v>
      </c>
      <c r="F6837" t="s">
        <v>33</v>
      </c>
      <c r="G6837" t="s">
        <v>12</v>
      </c>
      <c r="H6837" t="s">
        <v>177</v>
      </c>
      <c r="I6837" t="str">
        <f>IF(Table1[[#This Row],[Return_Status]]="Returned", "Yes", "No")</f>
        <v>Yes</v>
      </c>
      <c r="J6837">
        <f>IF(Table1[[#This Row],[Return_Flag]]="Yes",1,0)</f>
        <v>1</v>
      </c>
      <c r="K6837">
        <f>IF(Table1[[#This Row],[Order_ID]]=Table1[[#This Row],[Order_ID]],1,0)</f>
        <v>1</v>
      </c>
      <c r="L6837" s="4" t="str">
        <f>TEXT(Table1[[#This Row],[Order_Date]], "mmm-yyyy")</f>
        <v>Mar-2023</v>
      </c>
    </row>
    <row r="6838" spans="1:12" x14ac:dyDescent="0.25">
      <c r="A6838" t="s">
        <v>13791</v>
      </c>
      <c r="B6838" t="s">
        <v>13792</v>
      </c>
      <c r="C6838" s="1">
        <v>45128</v>
      </c>
      <c r="D6838" s="1">
        <v>45378</v>
      </c>
      <c r="E6838" t="s">
        <v>16</v>
      </c>
      <c r="F6838" t="s">
        <v>40</v>
      </c>
      <c r="G6838" t="s">
        <v>12</v>
      </c>
      <c r="H6838" t="s">
        <v>37</v>
      </c>
      <c r="I6838" t="str">
        <f>IF(Table1[[#This Row],[Return_Status]]="Returned", "Yes", "No")</f>
        <v>Yes</v>
      </c>
      <c r="J6838">
        <f>IF(Table1[[#This Row],[Return_Flag]]="Yes",1,0)</f>
        <v>1</v>
      </c>
      <c r="K6838">
        <f>IF(Table1[[#This Row],[Order_ID]]=Table1[[#This Row],[Order_ID]],1,0)</f>
        <v>1</v>
      </c>
      <c r="L6838" s="4" t="str">
        <f>TEXT(Table1[[#This Row],[Order_Date]], "mmm-yyyy")</f>
        <v>Jul-2023</v>
      </c>
    </row>
    <row r="6839" spans="1:12" x14ac:dyDescent="0.25">
      <c r="A6839" t="s">
        <v>13793</v>
      </c>
      <c r="B6839" t="s">
        <v>13794</v>
      </c>
      <c r="C6839" s="1">
        <v>45155</v>
      </c>
      <c r="E6839" t="s">
        <v>10</v>
      </c>
      <c r="G6839" t="s">
        <v>22</v>
      </c>
      <c r="H6839" t="s">
        <v>51</v>
      </c>
      <c r="I6839" t="str">
        <f>IF(Table1[[#This Row],[Return_Status]]="Returned", "Yes", "No")</f>
        <v>No</v>
      </c>
      <c r="J6839">
        <f>IF(Table1[[#This Row],[Return_Flag]]="Yes",1,0)</f>
        <v>0</v>
      </c>
      <c r="K6839">
        <f>IF(Table1[[#This Row],[Order_ID]]=Table1[[#This Row],[Order_ID]],1,0)</f>
        <v>1</v>
      </c>
      <c r="L6839" s="4" t="str">
        <f>TEXT(Table1[[#This Row],[Order_Date]], "mmm-yyyy")</f>
        <v>Aug-2023</v>
      </c>
    </row>
    <row r="6840" spans="1:12" x14ac:dyDescent="0.25">
      <c r="A6840" t="s">
        <v>13795</v>
      </c>
      <c r="B6840" t="s">
        <v>13796</v>
      </c>
      <c r="C6840" s="1">
        <v>45401</v>
      </c>
      <c r="E6840" t="s">
        <v>32</v>
      </c>
      <c r="G6840" t="s">
        <v>22</v>
      </c>
      <c r="H6840" t="s">
        <v>436</v>
      </c>
      <c r="I6840" t="str">
        <f>IF(Table1[[#This Row],[Return_Status]]="Returned", "Yes", "No")</f>
        <v>No</v>
      </c>
      <c r="J6840">
        <f>IF(Table1[[#This Row],[Return_Flag]]="Yes",1,0)</f>
        <v>0</v>
      </c>
      <c r="K6840">
        <f>IF(Table1[[#This Row],[Order_ID]]=Table1[[#This Row],[Order_ID]],1,0)</f>
        <v>1</v>
      </c>
      <c r="L6840" s="4" t="str">
        <f>TEXT(Table1[[#This Row],[Order_Date]], "mmm-yyyy")</f>
        <v>Apr-2024</v>
      </c>
    </row>
    <row r="6841" spans="1:12" x14ac:dyDescent="0.25">
      <c r="A6841" t="s">
        <v>13797</v>
      </c>
      <c r="B6841" t="s">
        <v>13798</v>
      </c>
      <c r="C6841" s="1">
        <v>45000</v>
      </c>
      <c r="E6841" t="s">
        <v>32</v>
      </c>
      <c r="G6841" t="s">
        <v>22</v>
      </c>
      <c r="H6841" t="s">
        <v>350</v>
      </c>
      <c r="I6841" t="str">
        <f>IF(Table1[[#This Row],[Return_Status]]="Returned", "Yes", "No")</f>
        <v>No</v>
      </c>
      <c r="J6841">
        <f>IF(Table1[[#This Row],[Return_Flag]]="Yes",1,0)</f>
        <v>0</v>
      </c>
      <c r="K6841">
        <f>IF(Table1[[#This Row],[Order_ID]]=Table1[[#This Row],[Order_ID]],1,0)</f>
        <v>1</v>
      </c>
      <c r="L6841" s="4" t="str">
        <f>TEXT(Table1[[#This Row],[Order_Date]], "mmm-yyyy")</f>
        <v>Mar-2023</v>
      </c>
    </row>
    <row r="6842" spans="1:12" x14ac:dyDescent="0.25">
      <c r="A6842" t="s">
        <v>13799</v>
      </c>
      <c r="B6842" t="s">
        <v>13800</v>
      </c>
      <c r="C6842" s="1">
        <v>45257</v>
      </c>
      <c r="D6842" s="1">
        <v>45613</v>
      </c>
      <c r="E6842" t="s">
        <v>44</v>
      </c>
      <c r="F6842" t="s">
        <v>17</v>
      </c>
      <c r="G6842" t="s">
        <v>12</v>
      </c>
      <c r="H6842" t="s">
        <v>232</v>
      </c>
      <c r="I6842" t="str">
        <f>IF(Table1[[#This Row],[Return_Status]]="Returned", "Yes", "No")</f>
        <v>Yes</v>
      </c>
      <c r="J6842">
        <f>IF(Table1[[#This Row],[Return_Flag]]="Yes",1,0)</f>
        <v>1</v>
      </c>
      <c r="K6842">
        <f>IF(Table1[[#This Row],[Order_ID]]=Table1[[#This Row],[Order_ID]],1,0)</f>
        <v>1</v>
      </c>
      <c r="L6842" s="4" t="str">
        <f>TEXT(Table1[[#This Row],[Order_Date]], "mmm-yyyy")</f>
        <v>Nov-2023</v>
      </c>
    </row>
    <row r="6843" spans="1:12" x14ac:dyDescent="0.25">
      <c r="A6843" t="s">
        <v>13801</v>
      </c>
      <c r="B6843" t="s">
        <v>13802</v>
      </c>
      <c r="C6843" s="1">
        <v>45205</v>
      </c>
      <c r="D6843" s="1">
        <v>45139</v>
      </c>
      <c r="E6843" t="s">
        <v>44</v>
      </c>
      <c r="F6843" t="s">
        <v>40</v>
      </c>
      <c r="G6843" t="s">
        <v>12</v>
      </c>
      <c r="H6843" t="s">
        <v>152</v>
      </c>
      <c r="I6843" t="str">
        <f>IF(Table1[[#This Row],[Return_Status]]="Returned", "Yes", "No")</f>
        <v>Yes</v>
      </c>
      <c r="J6843">
        <f>IF(Table1[[#This Row],[Return_Flag]]="Yes",1,0)</f>
        <v>1</v>
      </c>
      <c r="K6843">
        <f>IF(Table1[[#This Row],[Order_ID]]=Table1[[#This Row],[Order_ID]],1,0)</f>
        <v>1</v>
      </c>
      <c r="L6843" s="4" t="str">
        <f>TEXT(Table1[[#This Row],[Order_Date]], "mmm-yyyy")</f>
        <v>Oct-2023</v>
      </c>
    </row>
    <row r="6844" spans="1:12" x14ac:dyDescent="0.25">
      <c r="A6844" t="s">
        <v>13803</v>
      </c>
      <c r="B6844" t="s">
        <v>13804</v>
      </c>
      <c r="C6844" s="1">
        <v>45148</v>
      </c>
      <c r="E6844" t="s">
        <v>21</v>
      </c>
      <c r="G6844" t="s">
        <v>22</v>
      </c>
      <c r="H6844" t="s">
        <v>92</v>
      </c>
      <c r="I6844" t="str">
        <f>IF(Table1[[#This Row],[Return_Status]]="Returned", "Yes", "No")</f>
        <v>No</v>
      </c>
      <c r="J6844">
        <f>IF(Table1[[#This Row],[Return_Flag]]="Yes",1,0)</f>
        <v>0</v>
      </c>
      <c r="K6844">
        <f>IF(Table1[[#This Row],[Order_ID]]=Table1[[#This Row],[Order_ID]],1,0)</f>
        <v>1</v>
      </c>
      <c r="L6844" s="4" t="str">
        <f>TEXT(Table1[[#This Row],[Order_Date]], "mmm-yyyy")</f>
        <v>Aug-2023</v>
      </c>
    </row>
    <row r="6845" spans="1:12" x14ac:dyDescent="0.25">
      <c r="A6845" t="s">
        <v>13805</v>
      </c>
      <c r="B6845" t="s">
        <v>13806</v>
      </c>
      <c r="C6845" s="1">
        <v>45598</v>
      </c>
      <c r="D6845" s="1">
        <v>45202</v>
      </c>
      <c r="E6845" t="s">
        <v>21</v>
      </c>
      <c r="F6845" t="s">
        <v>11</v>
      </c>
      <c r="G6845" t="s">
        <v>12</v>
      </c>
      <c r="H6845" t="s">
        <v>642</v>
      </c>
      <c r="I6845" t="str">
        <f>IF(Table1[[#This Row],[Return_Status]]="Returned", "Yes", "No")</f>
        <v>Yes</v>
      </c>
      <c r="J6845">
        <f>IF(Table1[[#This Row],[Return_Flag]]="Yes",1,0)</f>
        <v>1</v>
      </c>
      <c r="K6845">
        <f>IF(Table1[[#This Row],[Order_ID]]=Table1[[#This Row],[Order_ID]],1,0)</f>
        <v>1</v>
      </c>
      <c r="L6845" s="4" t="str">
        <f>TEXT(Table1[[#This Row],[Order_Date]], "mmm-yyyy")</f>
        <v>Nov-2024</v>
      </c>
    </row>
    <row r="6846" spans="1:12" x14ac:dyDescent="0.25">
      <c r="A6846" t="s">
        <v>13807</v>
      </c>
      <c r="B6846" t="s">
        <v>13808</v>
      </c>
      <c r="C6846" s="1">
        <v>45489</v>
      </c>
      <c r="D6846" s="1">
        <v>45040</v>
      </c>
      <c r="E6846" t="s">
        <v>44</v>
      </c>
      <c r="F6846" t="s">
        <v>33</v>
      </c>
      <c r="G6846" t="s">
        <v>12</v>
      </c>
      <c r="H6846" t="s">
        <v>413</v>
      </c>
      <c r="I6846" t="str">
        <f>IF(Table1[[#This Row],[Return_Status]]="Returned", "Yes", "No")</f>
        <v>Yes</v>
      </c>
      <c r="J6846">
        <f>IF(Table1[[#This Row],[Return_Flag]]="Yes",1,0)</f>
        <v>1</v>
      </c>
      <c r="K6846">
        <f>IF(Table1[[#This Row],[Order_ID]]=Table1[[#This Row],[Order_ID]],1,0)</f>
        <v>1</v>
      </c>
      <c r="L6846" s="4" t="str">
        <f>TEXT(Table1[[#This Row],[Order_Date]], "mmm-yyyy")</f>
        <v>Jul-2024</v>
      </c>
    </row>
    <row r="6847" spans="1:12" x14ac:dyDescent="0.25">
      <c r="A6847" t="s">
        <v>13809</v>
      </c>
      <c r="B6847" t="s">
        <v>13810</v>
      </c>
      <c r="C6847" s="1">
        <v>45142</v>
      </c>
      <c r="E6847" t="s">
        <v>10</v>
      </c>
      <c r="G6847" t="s">
        <v>22</v>
      </c>
      <c r="H6847" t="s">
        <v>118</v>
      </c>
      <c r="I6847" t="str">
        <f>IF(Table1[[#This Row],[Return_Status]]="Returned", "Yes", "No")</f>
        <v>No</v>
      </c>
      <c r="J6847">
        <f>IF(Table1[[#This Row],[Return_Flag]]="Yes",1,0)</f>
        <v>0</v>
      </c>
      <c r="K6847">
        <f>IF(Table1[[#This Row],[Order_ID]]=Table1[[#This Row],[Order_ID]],1,0)</f>
        <v>1</v>
      </c>
      <c r="L6847" s="4" t="str">
        <f>TEXT(Table1[[#This Row],[Order_Date]], "mmm-yyyy")</f>
        <v>Aug-2023</v>
      </c>
    </row>
    <row r="6848" spans="1:12" x14ac:dyDescent="0.25">
      <c r="A6848" t="s">
        <v>13811</v>
      </c>
      <c r="B6848" t="s">
        <v>13812</v>
      </c>
      <c r="C6848" s="1">
        <v>45237</v>
      </c>
      <c r="E6848" t="s">
        <v>44</v>
      </c>
      <c r="G6848" t="s">
        <v>22</v>
      </c>
      <c r="H6848" t="s">
        <v>360</v>
      </c>
      <c r="I6848" t="str">
        <f>IF(Table1[[#This Row],[Return_Status]]="Returned", "Yes", "No")</f>
        <v>No</v>
      </c>
      <c r="J6848">
        <f>IF(Table1[[#This Row],[Return_Flag]]="Yes",1,0)</f>
        <v>0</v>
      </c>
      <c r="K6848">
        <f>IF(Table1[[#This Row],[Order_ID]]=Table1[[#This Row],[Order_ID]],1,0)</f>
        <v>1</v>
      </c>
      <c r="L6848" s="4" t="str">
        <f>TEXT(Table1[[#This Row],[Order_Date]], "mmm-yyyy")</f>
        <v>Nov-2023</v>
      </c>
    </row>
    <row r="6849" spans="1:12" x14ac:dyDescent="0.25">
      <c r="A6849" t="s">
        <v>13813</v>
      </c>
      <c r="B6849" t="s">
        <v>13814</v>
      </c>
      <c r="C6849" s="1">
        <v>45234</v>
      </c>
      <c r="E6849" t="s">
        <v>32</v>
      </c>
      <c r="G6849" t="s">
        <v>22</v>
      </c>
      <c r="H6849" t="s">
        <v>98</v>
      </c>
      <c r="I6849" t="str">
        <f>IF(Table1[[#This Row],[Return_Status]]="Returned", "Yes", "No")</f>
        <v>No</v>
      </c>
      <c r="J6849">
        <f>IF(Table1[[#This Row],[Return_Flag]]="Yes",1,0)</f>
        <v>0</v>
      </c>
      <c r="K6849">
        <f>IF(Table1[[#This Row],[Order_ID]]=Table1[[#This Row],[Order_ID]],1,0)</f>
        <v>1</v>
      </c>
      <c r="L6849" s="4" t="str">
        <f>TEXT(Table1[[#This Row],[Order_Date]], "mmm-yyyy")</f>
        <v>Nov-2023</v>
      </c>
    </row>
    <row r="6850" spans="1:12" x14ac:dyDescent="0.25">
      <c r="A6850" t="s">
        <v>13815</v>
      </c>
      <c r="B6850" t="s">
        <v>13816</v>
      </c>
      <c r="C6850" s="1">
        <v>45272</v>
      </c>
      <c r="E6850" t="s">
        <v>44</v>
      </c>
      <c r="G6850" t="s">
        <v>22</v>
      </c>
      <c r="H6850" t="s">
        <v>255</v>
      </c>
      <c r="I6850" t="str">
        <f>IF(Table1[[#This Row],[Return_Status]]="Returned", "Yes", "No")</f>
        <v>No</v>
      </c>
      <c r="J6850">
        <f>IF(Table1[[#This Row],[Return_Flag]]="Yes",1,0)</f>
        <v>0</v>
      </c>
      <c r="K6850">
        <f>IF(Table1[[#This Row],[Order_ID]]=Table1[[#This Row],[Order_ID]],1,0)</f>
        <v>1</v>
      </c>
      <c r="L6850" s="4" t="str">
        <f>TEXT(Table1[[#This Row],[Order_Date]], "mmm-yyyy")</f>
        <v>Dec-2023</v>
      </c>
    </row>
    <row r="6851" spans="1:12" x14ac:dyDescent="0.25">
      <c r="A6851" t="s">
        <v>13817</v>
      </c>
      <c r="B6851" t="s">
        <v>13818</v>
      </c>
      <c r="C6851" s="1">
        <v>45503</v>
      </c>
      <c r="D6851" s="1">
        <v>45236</v>
      </c>
      <c r="E6851" t="s">
        <v>21</v>
      </c>
      <c r="F6851" t="s">
        <v>40</v>
      </c>
      <c r="G6851" t="s">
        <v>12</v>
      </c>
      <c r="H6851" t="s">
        <v>289</v>
      </c>
      <c r="I6851" t="str">
        <f>IF(Table1[[#This Row],[Return_Status]]="Returned", "Yes", "No")</f>
        <v>Yes</v>
      </c>
      <c r="J6851">
        <f>IF(Table1[[#This Row],[Return_Flag]]="Yes",1,0)</f>
        <v>1</v>
      </c>
      <c r="K6851">
        <f>IF(Table1[[#This Row],[Order_ID]]=Table1[[#This Row],[Order_ID]],1,0)</f>
        <v>1</v>
      </c>
      <c r="L6851" s="4" t="str">
        <f>TEXT(Table1[[#This Row],[Order_Date]], "mmm-yyyy")</f>
        <v>Jul-2024</v>
      </c>
    </row>
    <row r="6852" spans="1:12" x14ac:dyDescent="0.25">
      <c r="A6852" t="s">
        <v>13819</v>
      </c>
      <c r="B6852" t="s">
        <v>13820</v>
      </c>
      <c r="C6852" s="1">
        <v>45629</v>
      </c>
      <c r="E6852" t="s">
        <v>10</v>
      </c>
      <c r="G6852" t="s">
        <v>22</v>
      </c>
      <c r="H6852" t="s">
        <v>436</v>
      </c>
      <c r="I6852" t="str">
        <f>IF(Table1[[#This Row],[Return_Status]]="Returned", "Yes", "No")</f>
        <v>No</v>
      </c>
      <c r="J6852">
        <f>IF(Table1[[#This Row],[Return_Flag]]="Yes",1,0)</f>
        <v>0</v>
      </c>
      <c r="K6852">
        <f>IF(Table1[[#This Row],[Order_ID]]=Table1[[#This Row],[Order_ID]],1,0)</f>
        <v>1</v>
      </c>
      <c r="L6852" s="4" t="str">
        <f>TEXT(Table1[[#This Row],[Order_Date]], "mmm-yyyy")</f>
        <v>Dec-2024</v>
      </c>
    </row>
    <row r="6853" spans="1:12" x14ac:dyDescent="0.25">
      <c r="A6853" t="s">
        <v>13821</v>
      </c>
      <c r="B6853" t="s">
        <v>13822</v>
      </c>
      <c r="C6853" s="1">
        <v>45162</v>
      </c>
      <c r="D6853" s="1">
        <v>45133</v>
      </c>
      <c r="E6853" t="s">
        <v>44</v>
      </c>
      <c r="F6853" t="s">
        <v>40</v>
      </c>
      <c r="G6853" t="s">
        <v>12</v>
      </c>
      <c r="H6853" t="s">
        <v>101</v>
      </c>
      <c r="I6853" t="str">
        <f>IF(Table1[[#This Row],[Return_Status]]="Returned", "Yes", "No")</f>
        <v>Yes</v>
      </c>
      <c r="J6853">
        <f>IF(Table1[[#This Row],[Return_Flag]]="Yes",1,0)</f>
        <v>1</v>
      </c>
      <c r="K6853">
        <f>IF(Table1[[#This Row],[Order_ID]]=Table1[[#This Row],[Order_ID]],1,0)</f>
        <v>1</v>
      </c>
      <c r="L6853" s="4" t="str">
        <f>TEXT(Table1[[#This Row],[Order_Date]], "mmm-yyyy")</f>
        <v>Aug-2023</v>
      </c>
    </row>
    <row r="6854" spans="1:12" x14ac:dyDescent="0.25">
      <c r="A6854" t="s">
        <v>13823</v>
      </c>
      <c r="B6854" t="s">
        <v>13824</v>
      </c>
      <c r="C6854" s="1">
        <v>45628</v>
      </c>
      <c r="D6854" s="1">
        <v>44987</v>
      </c>
      <c r="E6854" t="s">
        <v>44</v>
      </c>
      <c r="F6854" t="s">
        <v>17</v>
      </c>
      <c r="G6854" t="s">
        <v>12</v>
      </c>
      <c r="H6854" t="s">
        <v>186</v>
      </c>
      <c r="I6854" t="str">
        <f>IF(Table1[[#This Row],[Return_Status]]="Returned", "Yes", "No")</f>
        <v>Yes</v>
      </c>
      <c r="J6854">
        <f>IF(Table1[[#This Row],[Return_Flag]]="Yes",1,0)</f>
        <v>1</v>
      </c>
      <c r="K6854">
        <f>IF(Table1[[#This Row],[Order_ID]]=Table1[[#This Row],[Order_ID]],1,0)</f>
        <v>1</v>
      </c>
      <c r="L6854" s="4" t="str">
        <f>TEXT(Table1[[#This Row],[Order_Date]], "mmm-yyyy")</f>
        <v>Dec-2024</v>
      </c>
    </row>
    <row r="6855" spans="1:12" x14ac:dyDescent="0.25">
      <c r="A6855" t="s">
        <v>13825</v>
      </c>
      <c r="B6855" t="s">
        <v>13826</v>
      </c>
      <c r="C6855" s="1">
        <v>45296</v>
      </c>
      <c r="D6855" s="1">
        <v>45293</v>
      </c>
      <c r="E6855" t="s">
        <v>32</v>
      </c>
      <c r="F6855" t="s">
        <v>40</v>
      </c>
      <c r="G6855" t="s">
        <v>12</v>
      </c>
      <c r="H6855" t="s">
        <v>29</v>
      </c>
      <c r="I6855" t="str">
        <f>IF(Table1[[#This Row],[Return_Status]]="Returned", "Yes", "No")</f>
        <v>Yes</v>
      </c>
      <c r="J6855">
        <f>IF(Table1[[#This Row],[Return_Flag]]="Yes",1,0)</f>
        <v>1</v>
      </c>
      <c r="K6855">
        <f>IF(Table1[[#This Row],[Order_ID]]=Table1[[#This Row],[Order_ID]],1,0)</f>
        <v>1</v>
      </c>
      <c r="L6855" s="4" t="str">
        <f>TEXT(Table1[[#This Row],[Order_Date]], "mmm-yyyy")</f>
        <v>Jan-2024</v>
      </c>
    </row>
    <row r="6856" spans="1:12" x14ac:dyDescent="0.25">
      <c r="A6856" t="s">
        <v>13827</v>
      </c>
      <c r="B6856" t="s">
        <v>13828</v>
      </c>
      <c r="C6856" s="1">
        <v>45043</v>
      </c>
      <c r="D6856" s="1">
        <v>45407</v>
      </c>
      <c r="E6856" t="s">
        <v>44</v>
      </c>
      <c r="F6856" t="s">
        <v>11</v>
      </c>
      <c r="G6856" t="s">
        <v>12</v>
      </c>
      <c r="H6856" t="s">
        <v>498</v>
      </c>
      <c r="I6856" t="str">
        <f>IF(Table1[[#This Row],[Return_Status]]="Returned", "Yes", "No")</f>
        <v>Yes</v>
      </c>
      <c r="J6856">
        <f>IF(Table1[[#This Row],[Return_Flag]]="Yes",1,0)</f>
        <v>1</v>
      </c>
      <c r="K6856">
        <f>IF(Table1[[#This Row],[Order_ID]]=Table1[[#This Row],[Order_ID]],1,0)</f>
        <v>1</v>
      </c>
      <c r="L6856" s="4" t="str">
        <f>TEXT(Table1[[#This Row],[Order_Date]], "mmm-yyyy")</f>
        <v>Apr-2023</v>
      </c>
    </row>
    <row r="6857" spans="1:12" x14ac:dyDescent="0.25">
      <c r="A6857" t="s">
        <v>13829</v>
      </c>
      <c r="B6857" t="s">
        <v>13830</v>
      </c>
      <c r="C6857" s="1">
        <v>45202</v>
      </c>
      <c r="D6857" s="1">
        <v>45429</v>
      </c>
      <c r="E6857" t="s">
        <v>21</v>
      </c>
      <c r="F6857" t="s">
        <v>11</v>
      </c>
      <c r="G6857" t="s">
        <v>12</v>
      </c>
      <c r="H6857" t="s">
        <v>174</v>
      </c>
      <c r="I6857" t="str">
        <f>IF(Table1[[#This Row],[Return_Status]]="Returned", "Yes", "No")</f>
        <v>Yes</v>
      </c>
      <c r="J6857">
        <f>IF(Table1[[#This Row],[Return_Flag]]="Yes",1,0)</f>
        <v>1</v>
      </c>
      <c r="K6857">
        <f>IF(Table1[[#This Row],[Order_ID]]=Table1[[#This Row],[Order_ID]],1,0)</f>
        <v>1</v>
      </c>
      <c r="L6857" s="4" t="str">
        <f>TEXT(Table1[[#This Row],[Order_Date]], "mmm-yyyy")</f>
        <v>Oct-2023</v>
      </c>
    </row>
    <row r="6858" spans="1:12" x14ac:dyDescent="0.25">
      <c r="A6858" t="s">
        <v>13831</v>
      </c>
      <c r="B6858" t="s">
        <v>13832</v>
      </c>
      <c r="C6858" s="1">
        <v>45282</v>
      </c>
      <c r="E6858" t="s">
        <v>21</v>
      </c>
      <c r="G6858" t="s">
        <v>22</v>
      </c>
      <c r="H6858" t="s">
        <v>280</v>
      </c>
      <c r="I6858" t="str">
        <f>IF(Table1[[#This Row],[Return_Status]]="Returned", "Yes", "No")</f>
        <v>No</v>
      </c>
      <c r="J6858">
        <f>IF(Table1[[#This Row],[Return_Flag]]="Yes",1,0)</f>
        <v>0</v>
      </c>
      <c r="K6858">
        <f>IF(Table1[[#This Row],[Order_ID]]=Table1[[#This Row],[Order_ID]],1,0)</f>
        <v>1</v>
      </c>
      <c r="L6858" s="4" t="str">
        <f>TEXT(Table1[[#This Row],[Order_Date]], "mmm-yyyy")</f>
        <v>Dec-2023</v>
      </c>
    </row>
    <row r="6859" spans="1:12" x14ac:dyDescent="0.25">
      <c r="A6859" t="s">
        <v>13833</v>
      </c>
      <c r="B6859" t="s">
        <v>13834</v>
      </c>
      <c r="C6859" s="1">
        <v>45215</v>
      </c>
      <c r="E6859" t="s">
        <v>44</v>
      </c>
      <c r="G6859" t="s">
        <v>22</v>
      </c>
      <c r="H6859" t="s">
        <v>186</v>
      </c>
      <c r="I6859" t="str">
        <f>IF(Table1[[#This Row],[Return_Status]]="Returned", "Yes", "No")</f>
        <v>No</v>
      </c>
      <c r="J6859">
        <f>IF(Table1[[#This Row],[Return_Flag]]="Yes",1,0)</f>
        <v>0</v>
      </c>
      <c r="K6859">
        <f>IF(Table1[[#This Row],[Order_ID]]=Table1[[#This Row],[Order_ID]],1,0)</f>
        <v>1</v>
      </c>
      <c r="L6859" s="4" t="str">
        <f>TEXT(Table1[[#This Row],[Order_Date]], "mmm-yyyy")</f>
        <v>Oct-2023</v>
      </c>
    </row>
    <row r="6860" spans="1:12" x14ac:dyDescent="0.25">
      <c r="A6860" t="s">
        <v>13835</v>
      </c>
      <c r="B6860" t="s">
        <v>13836</v>
      </c>
      <c r="C6860" s="1">
        <v>45284</v>
      </c>
      <c r="E6860" t="s">
        <v>10</v>
      </c>
      <c r="G6860" t="s">
        <v>22</v>
      </c>
      <c r="H6860" t="s">
        <v>449</v>
      </c>
      <c r="I6860" t="str">
        <f>IF(Table1[[#This Row],[Return_Status]]="Returned", "Yes", "No")</f>
        <v>No</v>
      </c>
      <c r="J6860">
        <f>IF(Table1[[#This Row],[Return_Flag]]="Yes",1,0)</f>
        <v>0</v>
      </c>
      <c r="K6860">
        <f>IF(Table1[[#This Row],[Order_ID]]=Table1[[#This Row],[Order_ID]],1,0)</f>
        <v>1</v>
      </c>
      <c r="L6860" s="4" t="str">
        <f>TEXT(Table1[[#This Row],[Order_Date]], "mmm-yyyy")</f>
        <v>Dec-2023</v>
      </c>
    </row>
    <row r="6861" spans="1:12" x14ac:dyDescent="0.25">
      <c r="A6861" t="s">
        <v>13837</v>
      </c>
      <c r="B6861" t="s">
        <v>13838</v>
      </c>
      <c r="C6861" s="1">
        <v>45109</v>
      </c>
      <c r="D6861" s="1">
        <v>45480</v>
      </c>
      <c r="E6861" t="s">
        <v>16</v>
      </c>
      <c r="F6861" t="s">
        <v>40</v>
      </c>
      <c r="G6861" t="s">
        <v>12</v>
      </c>
      <c r="H6861" t="s">
        <v>1164</v>
      </c>
      <c r="I6861" t="str">
        <f>IF(Table1[[#This Row],[Return_Status]]="Returned", "Yes", "No")</f>
        <v>Yes</v>
      </c>
      <c r="J6861">
        <f>IF(Table1[[#This Row],[Return_Flag]]="Yes",1,0)</f>
        <v>1</v>
      </c>
      <c r="K6861">
        <f>IF(Table1[[#This Row],[Order_ID]]=Table1[[#This Row],[Order_ID]],1,0)</f>
        <v>1</v>
      </c>
      <c r="L6861" s="4" t="str">
        <f>TEXT(Table1[[#This Row],[Order_Date]], "mmm-yyyy")</f>
        <v>Jul-2023</v>
      </c>
    </row>
    <row r="6862" spans="1:12" x14ac:dyDescent="0.25">
      <c r="A6862" t="s">
        <v>13839</v>
      </c>
      <c r="B6862" t="s">
        <v>13840</v>
      </c>
      <c r="C6862" s="1">
        <v>45451</v>
      </c>
      <c r="E6862" t="s">
        <v>21</v>
      </c>
      <c r="G6862" t="s">
        <v>22</v>
      </c>
      <c r="H6862" t="s">
        <v>238</v>
      </c>
      <c r="I6862" t="str">
        <f>IF(Table1[[#This Row],[Return_Status]]="Returned", "Yes", "No")</f>
        <v>No</v>
      </c>
      <c r="J6862">
        <f>IF(Table1[[#This Row],[Return_Flag]]="Yes",1,0)</f>
        <v>0</v>
      </c>
      <c r="K6862">
        <f>IF(Table1[[#This Row],[Order_ID]]=Table1[[#This Row],[Order_ID]],1,0)</f>
        <v>1</v>
      </c>
      <c r="L6862" s="4" t="str">
        <f>TEXT(Table1[[#This Row],[Order_Date]], "mmm-yyyy")</f>
        <v>Jun-2024</v>
      </c>
    </row>
    <row r="6863" spans="1:12" x14ac:dyDescent="0.25">
      <c r="A6863" t="s">
        <v>13841</v>
      </c>
      <c r="B6863" t="s">
        <v>13842</v>
      </c>
      <c r="C6863" s="1">
        <v>45503</v>
      </c>
      <c r="E6863" t="s">
        <v>16</v>
      </c>
      <c r="G6863" t="s">
        <v>22</v>
      </c>
      <c r="H6863" t="s">
        <v>485</v>
      </c>
      <c r="I6863" t="str">
        <f>IF(Table1[[#This Row],[Return_Status]]="Returned", "Yes", "No")</f>
        <v>No</v>
      </c>
      <c r="J6863">
        <f>IF(Table1[[#This Row],[Return_Flag]]="Yes",1,0)</f>
        <v>0</v>
      </c>
      <c r="K6863">
        <f>IF(Table1[[#This Row],[Order_ID]]=Table1[[#This Row],[Order_ID]],1,0)</f>
        <v>1</v>
      </c>
      <c r="L6863" s="4" t="str">
        <f>TEXT(Table1[[#This Row],[Order_Date]], "mmm-yyyy")</f>
        <v>Jul-2024</v>
      </c>
    </row>
    <row r="6864" spans="1:12" x14ac:dyDescent="0.25">
      <c r="A6864" t="s">
        <v>13843</v>
      </c>
      <c r="B6864" t="s">
        <v>13844</v>
      </c>
      <c r="C6864" s="1">
        <v>45562</v>
      </c>
      <c r="D6864" s="1">
        <v>45038</v>
      </c>
      <c r="E6864" t="s">
        <v>21</v>
      </c>
      <c r="F6864" t="s">
        <v>33</v>
      </c>
      <c r="G6864" t="s">
        <v>12</v>
      </c>
      <c r="H6864" t="s">
        <v>128</v>
      </c>
      <c r="I6864" t="str">
        <f>IF(Table1[[#This Row],[Return_Status]]="Returned", "Yes", "No")</f>
        <v>Yes</v>
      </c>
      <c r="J6864">
        <f>IF(Table1[[#This Row],[Return_Flag]]="Yes",1,0)</f>
        <v>1</v>
      </c>
      <c r="K6864">
        <f>IF(Table1[[#This Row],[Order_ID]]=Table1[[#This Row],[Order_ID]],1,0)</f>
        <v>1</v>
      </c>
      <c r="L6864" s="4" t="str">
        <f>TEXT(Table1[[#This Row],[Order_Date]], "mmm-yyyy")</f>
        <v>Sep-2024</v>
      </c>
    </row>
    <row r="6865" spans="1:12" x14ac:dyDescent="0.25">
      <c r="A6865" t="s">
        <v>13845</v>
      </c>
      <c r="B6865" t="s">
        <v>13846</v>
      </c>
      <c r="C6865" s="1">
        <v>45600</v>
      </c>
      <c r="E6865" t="s">
        <v>10</v>
      </c>
      <c r="G6865" t="s">
        <v>22</v>
      </c>
      <c r="H6865" t="s">
        <v>41</v>
      </c>
      <c r="I6865" t="str">
        <f>IF(Table1[[#This Row],[Return_Status]]="Returned", "Yes", "No")</f>
        <v>No</v>
      </c>
      <c r="J6865">
        <f>IF(Table1[[#This Row],[Return_Flag]]="Yes",1,0)</f>
        <v>0</v>
      </c>
      <c r="K6865">
        <f>IF(Table1[[#This Row],[Order_ID]]=Table1[[#This Row],[Order_ID]],1,0)</f>
        <v>1</v>
      </c>
      <c r="L6865" s="4" t="str">
        <f>TEXT(Table1[[#This Row],[Order_Date]], "mmm-yyyy")</f>
        <v>Nov-2024</v>
      </c>
    </row>
    <row r="6866" spans="1:12" x14ac:dyDescent="0.25">
      <c r="A6866" t="s">
        <v>13847</v>
      </c>
      <c r="B6866" t="s">
        <v>13848</v>
      </c>
      <c r="C6866" s="1">
        <v>45435</v>
      </c>
      <c r="D6866" s="1">
        <v>44933</v>
      </c>
      <c r="E6866" t="s">
        <v>10</v>
      </c>
      <c r="F6866" t="s">
        <v>17</v>
      </c>
      <c r="G6866" t="s">
        <v>12</v>
      </c>
      <c r="H6866" t="s">
        <v>37</v>
      </c>
      <c r="I6866" t="str">
        <f>IF(Table1[[#This Row],[Return_Status]]="Returned", "Yes", "No")</f>
        <v>Yes</v>
      </c>
      <c r="J6866">
        <f>IF(Table1[[#This Row],[Return_Flag]]="Yes",1,0)</f>
        <v>1</v>
      </c>
      <c r="K6866">
        <f>IF(Table1[[#This Row],[Order_ID]]=Table1[[#This Row],[Order_ID]],1,0)</f>
        <v>1</v>
      </c>
      <c r="L6866" s="4" t="str">
        <f>TEXT(Table1[[#This Row],[Order_Date]], "mmm-yyyy")</f>
        <v>May-2024</v>
      </c>
    </row>
    <row r="6867" spans="1:12" x14ac:dyDescent="0.25">
      <c r="A6867" t="s">
        <v>13849</v>
      </c>
      <c r="B6867" t="s">
        <v>13850</v>
      </c>
      <c r="C6867" s="1">
        <v>45472</v>
      </c>
      <c r="D6867" s="1">
        <v>45169</v>
      </c>
      <c r="E6867" t="s">
        <v>21</v>
      </c>
      <c r="F6867" t="s">
        <v>33</v>
      </c>
      <c r="G6867" t="s">
        <v>12</v>
      </c>
      <c r="H6867" t="s">
        <v>128</v>
      </c>
      <c r="I6867" t="str">
        <f>IF(Table1[[#This Row],[Return_Status]]="Returned", "Yes", "No")</f>
        <v>Yes</v>
      </c>
      <c r="J6867">
        <f>IF(Table1[[#This Row],[Return_Flag]]="Yes",1,0)</f>
        <v>1</v>
      </c>
      <c r="K6867">
        <f>IF(Table1[[#This Row],[Order_ID]]=Table1[[#This Row],[Order_ID]],1,0)</f>
        <v>1</v>
      </c>
      <c r="L6867" s="4" t="str">
        <f>TEXT(Table1[[#This Row],[Order_Date]], "mmm-yyyy")</f>
        <v>Jun-2024</v>
      </c>
    </row>
    <row r="6868" spans="1:12" x14ac:dyDescent="0.25">
      <c r="A6868" t="s">
        <v>13851</v>
      </c>
      <c r="B6868" t="s">
        <v>13852</v>
      </c>
      <c r="C6868" s="1">
        <v>45231</v>
      </c>
      <c r="D6868" s="1">
        <v>45218</v>
      </c>
      <c r="E6868" t="s">
        <v>44</v>
      </c>
      <c r="F6868" t="s">
        <v>17</v>
      </c>
      <c r="G6868" t="s">
        <v>12</v>
      </c>
      <c r="H6868" t="s">
        <v>45</v>
      </c>
      <c r="I6868" t="str">
        <f>IF(Table1[[#This Row],[Return_Status]]="Returned", "Yes", "No")</f>
        <v>Yes</v>
      </c>
      <c r="J6868">
        <f>IF(Table1[[#This Row],[Return_Flag]]="Yes",1,0)</f>
        <v>1</v>
      </c>
      <c r="K6868">
        <f>IF(Table1[[#This Row],[Order_ID]]=Table1[[#This Row],[Order_ID]],1,0)</f>
        <v>1</v>
      </c>
      <c r="L6868" s="4" t="str">
        <f>TEXT(Table1[[#This Row],[Order_Date]], "mmm-yyyy")</f>
        <v>Nov-2023</v>
      </c>
    </row>
    <row r="6869" spans="1:12" x14ac:dyDescent="0.25">
      <c r="A6869" t="s">
        <v>13853</v>
      </c>
      <c r="B6869" t="s">
        <v>13854</v>
      </c>
      <c r="C6869" s="1">
        <v>45641</v>
      </c>
      <c r="D6869" s="1">
        <v>45321</v>
      </c>
      <c r="E6869" t="s">
        <v>32</v>
      </c>
      <c r="F6869" t="s">
        <v>17</v>
      </c>
      <c r="G6869" t="s">
        <v>12</v>
      </c>
      <c r="H6869" t="s">
        <v>1164</v>
      </c>
      <c r="I6869" t="str">
        <f>IF(Table1[[#This Row],[Return_Status]]="Returned", "Yes", "No")</f>
        <v>Yes</v>
      </c>
      <c r="J6869">
        <f>IF(Table1[[#This Row],[Return_Flag]]="Yes",1,0)</f>
        <v>1</v>
      </c>
      <c r="K6869">
        <f>IF(Table1[[#This Row],[Order_ID]]=Table1[[#This Row],[Order_ID]],1,0)</f>
        <v>1</v>
      </c>
      <c r="L6869" s="4" t="str">
        <f>TEXT(Table1[[#This Row],[Order_Date]], "mmm-yyyy")</f>
        <v>Dec-2024</v>
      </c>
    </row>
    <row r="6870" spans="1:12" x14ac:dyDescent="0.25">
      <c r="A6870" t="s">
        <v>13855</v>
      </c>
      <c r="B6870" t="s">
        <v>13856</v>
      </c>
      <c r="C6870" s="1">
        <v>45259</v>
      </c>
      <c r="D6870" s="1">
        <v>45374</v>
      </c>
      <c r="E6870" t="s">
        <v>44</v>
      </c>
      <c r="F6870" t="s">
        <v>17</v>
      </c>
      <c r="G6870" t="s">
        <v>12</v>
      </c>
      <c r="H6870" t="s">
        <v>449</v>
      </c>
      <c r="I6870" t="str">
        <f>IF(Table1[[#This Row],[Return_Status]]="Returned", "Yes", "No")</f>
        <v>Yes</v>
      </c>
      <c r="J6870">
        <f>IF(Table1[[#This Row],[Return_Flag]]="Yes",1,0)</f>
        <v>1</v>
      </c>
      <c r="K6870">
        <f>IF(Table1[[#This Row],[Order_ID]]=Table1[[#This Row],[Order_ID]],1,0)</f>
        <v>1</v>
      </c>
      <c r="L6870" s="4" t="str">
        <f>TEXT(Table1[[#This Row],[Order_Date]], "mmm-yyyy")</f>
        <v>Nov-2023</v>
      </c>
    </row>
    <row r="6871" spans="1:12" x14ac:dyDescent="0.25">
      <c r="A6871" t="s">
        <v>13857</v>
      </c>
      <c r="B6871" t="s">
        <v>13858</v>
      </c>
      <c r="C6871" s="1">
        <v>45511</v>
      </c>
      <c r="D6871" s="1">
        <v>45193</v>
      </c>
      <c r="E6871" t="s">
        <v>32</v>
      </c>
      <c r="F6871" t="s">
        <v>40</v>
      </c>
      <c r="G6871" t="s">
        <v>12</v>
      </c>
      <c r="H6871" t="s">
        <v>442</v>
      </c>
      <c r="I6871" t="str">
        <f>IF(Table1[[#This Row],[Return_Status]]="Returned", "Yes", "No")</f>
        <v>Yes</v>
      </c>
      <c r="J6871">
        <f>IF(Table1[[#This Row],[Return_Flag]]="Yes",1,0)</f>
        <v>1</v>
      </c>
      <c r="K6871">
        <f>IF(Table1[[#This Row],[Order_ID]]=Table1[[#This Row],[Order_ID]],1,0)</f>
        <v>1</v>
      </c>
      <c r="L6871" s="4" t="str">
        <f>TEXT(Table1[[#This Row],[Order_Date]], "mmm-yyyy")</f>
        <v>Aug-2024</v>
      </c>
    </row>
    <row r="6872" spans="1:12" x14ac:dyDescent="0.25">
      <c r="A6872" t="s">
        <v>13859</v>
      </c>
      <c r="B6872" t="s">
        <v>13860</v>
      </c>
      <c r="C6872" s="1">
        <v>45612</v>
      </c>
      <c r="D6872" s="1">
        <v>45387</v>
      </c>
      <c r="E6872" t="s">
        <v>32</v>
      </c>
      <c r="F6872" t="s">
        <v>40</v>
      </c>
      <c r="G6872" t="s">
        <v>12</v>
      </c>
      <c r="H6872" t="s">
        <v>95</v>
      </c>
      <c r="I6872" t="str">
        <f>IF(Table1[[#This Row],[Return_Status]]="Returned", "Yes", "No")</f>
        <v>Yes</v>
      </c>
      <c r="J6872">
        <f>IF(Table1[[#This Row],[Return_Flag]]="Yes",1,0)</f>
        <v>1</v>
      </c>
      <c r="K6872">
        <f>IF(Table1[[#This Row],[Order_ID]]=Table1[[#This Row],[Order_ID]],1,0)</f>
        <v>1</v>
      </c>
      <c r="L6872" s="4" t="str">
        <f>TEXT(Table1[[#This Row],[Order_Date]], "mmm-yyyy")</f>
        <v>Nov-2024</v>
      </c>
    </row>
    <row r="6873" spans="1:12" x14ac:dyDescent="0.25">
      <c r="A6873" t="s">
        <v>13861</v>
      </c>
      <c r="B6873" t="s">
        <v>13862</v>
      </c>
      <c r="C6873" s="1">
        <v>45018</v>
      </c>
      <c r="D6873" s="1">
        <v>45645</v>
      </c>
      <c r="E6873" t="s">
        <v>44</v>
      </c>
      <c r="F6873" t="s">
        <v>33</v>
      </c>
      <c r="G6873" t="s">
        <v>12</v>
      </c>
      <c r="H6873" t="s">
        <v>295</v>
      </c>
      <c r="I6873" t="str">
        <f>IF(Table1[[#This Row],[Return_Status]]="Returned", "Yes", "No")</f>
        <v>Yes</v>
      </c>
      <c r="J6873">
        <f>IF(Table1[[#This Row],[Return_Flag]]="Yes",1,0)</f>
        <v>1</v>
      </c>
      <c r="K6873">
        <f>IF(Table1[[#This Row],[Order_ID]]=Table1[[#This Row],[Order_ID]],1,0)</f>
        <v>1</v>
      </c>
      <c r="L6873" s="4" t="str">
        <f>TEXT(Table1[[#This Row],[Order_Date]], "mmm-yyyy")</f>
        <v>Apr-2023</v>
      </c>
    </row>
    <row r="6874" spans="1:12" x14ac:dyDescent="0.25">
      <c r="A6874" t="s">
        <v>13863</v>
      </c>
      <c r="B6874" t="s">
        <v>13864</v>
      </c>
      <c r="C6874" s="1">
        <v>45196</v>
      </c>
      <c r="E6874" t="s">
        <v>10</v>
      </c>
      <c r="G6874" t="s">
        <v>22</v>
      </c>
      <c r="H6874" t="s">
        <v>238</v>
      </c>
      <c r="I6874" t="str">
        <f>IF(Table1[[#This Row],[Return_Status]]="Returned", "Yes", "No")</f>
        <v>No</v>
      </c>
      <c r="J6874">
        <f>IF(Table1[[#This Row],[Return_Flag]]="Yes",1,0)</f>
        <v>0</v>
      </c>
      <c r="K6874">
        <f>IF(Table1[[#This Row],[Order_ID]]=Table1[[#This Row],[Order_ID]],1,0)</f>
        <v>1</v>
      </c>
      <c r="L6874" s="4" t="str">
        <f>TEXT(Table1[[#This Row],[Order_Date]], "mmm-yyyy")</f>
        <v>Sep-2023</v>
      </c>
    </row>
    <row r="6875" spans="1:12" x14ac:dyDescent="0.25">
      <c r="A6875" t="s">
        <v>13865</v>
      </c>
      <c r="B6875" t="s">
        <v>13866</v>
      </c>
      <c r="C6875" s="1">
        <v>45199</v>
      </c>
      <c r="D6875" s="1">
        <v>45051</v>
      </c>
      <c r="E6875" t="s">
        <v>16</v>
      </c>
      <c r="F6875" t="s">
        <v>11</v>
      </c>
      <c r="G6875" t="s">
        <v>12</v>
      </c>
      <c r="H6875" t="s">
        <v>246</v>
      </c>
      <c r="I6875" t="str">
        <f>IF(Table1[[#This Row],[Return_Status]]="Returned", "Yes", "No")</f>
        <v>Yes</v>
      </c>
      <c r="J6875">
        <f>IF(Table1[[#This Row],[Return_Flag]]="Yes",1,0)</f>
        <v>1</v>
      </c>
      <c r="K6875">
        <f>IF(Table1[[#This Row],[Order_ID]]=Table1[[#This Row],[Order_ID]],1,0)</f>
        <v>1</v>
      </c>
      <c r="L6875" s="4" t="str">
        <f>TEXT(Table1[[#This Row],[Order_Date]], "mmm-yyyy")</f>
        <v>Sep-2023</v>
      </c>
    </row>
    <row r="6876" spans="1:12" x14ac:dyDescent="0.25">
      <c r="A6876" t="s">
        <v>13867</v>
      </c>
      <c r="B6876" t="s">
        <v>13868</v>
      </c>
      <c r="C6876" s="1">
        <v>45346</v>
      </c>
      <c r="E6876" t="s">
        <v>16</v>
      </c>
      <c r="G6876" t="s">
        <v>22</v>
      </c>
      <c r="H6876" t="s">
        <v>360</v>
      </c>
      <c r="I6876" t="str">
        <f>IF(Table1[[#This Row],[Return_Status]]="Returned", "Yes", "No")</f>
        <v>No</v>
      </c>
      <c r="J6876">
        <f>IF(Table1[[#This Row],[Return_Flag]]="Yes",1,0)</f>
        <v>0</v>
      </c>
      <c r="K6876">
        <f>IF(Table1[[#This Row],[Order_ID]]=Table1[[#This Row],[Order_ID]],1,0)</f>
        <v>1</v>
      </c>
      <c r="L6876" s="4" t="str">
        <f>TEXT(Table1[[#This Row],[Order_Date]], "mmm-yyyy")</f>
        <v>Feb-2024</v>
      </c>
    </row>
    <row r="6877" spans="1:12" x14ac:dyDescent="0.25">
      <c r="A6877" t="s">
        <v>13869</v>
      </c>
      <c r="B6877" t="s">
        <v>13870</v>
      </c>
      <c r="C6877" s="1">
        <v>45556</v>
      </c>
      <c r="E6877" t="s">
        <v>21</v>
      </c>
      <c r="G6877" t="s">
        <v>22</v>
      </c>
      <c r="H6877" t="s">
        <v>26</v>
      </c>
      <c r="I6877" t="str">
        <f>IF(Table1[[#This Row],[Return_Status]]="Returned", "Yes", "No")</f>
        <v>No</v>
      </c>
      <c r="J6877">
        <f>IF(Table1[[#This Row],[Return_Flag]]="Yes",1,0)</f>
        <v>0</v>
      </c>
      <c r="K6877">
        <f>IF(Table1[[#This Row],[Order_ID]]=Table1[[#This Row],[Order_ID]],1,0)</f>
        <v>1</v>
      </c>
      <c r="L6877" s="4" t="str">
        <f>TEXT(Table1[[#This Row],[Order_Date]], "mmm-yyyy")</f>
        <v>Sep-2024</v>
      </c>
    </row>
    <row r="6878" spans="1:12" x14ac:dyDescent="0.25">
      <c r="A6878" t="s">
        <v>13871</v>
      </c>
      <c r="B6878" t="s">
        <v>13872</v>
      </c>
      <c r="C6878" s="1">
        <v>45417</v>
      </c>
      <c r="D6878" s="1">
        <v>45046</v>
      </c>
      <c r="E6878" t="s">
        <v>16</v>
      </c>
      <c r="F6878" t="s">
        <v>40</v>
      </c>
      <c r="G6878" t="s">
        <v>12</v>
      </c>
      <c r="H6878" t="s">
        <v>29</v>
      </c>
      <c r="I6878" t="str">
        <f>IF(Table1[[#This Row],[Return_Status]]="Returned", "Yes", "No")</f>
        <v>Yes</v>
      </c>
      <c r="J6878">
        <f>IF(Table1[[#This Row],[Return_Flag]]="Yes",1,0)</f>
        <v>1</v>
      </c>
      <c r="K6878">
        <f>IF(Table1[[#This Row],[Order_ID]]=Table1[[#This Row],[Order_ID]],1,0)</f>
        <v>1</v>
      </c>
      <c r="L6878" s="4" t="str">
        <f>TEXT(Table1[[#This Row],[Order_Date]], "mmm-yyyy")</f>
        <v>May-2024</v>
      </c>
    </row>
    <row r="6879" spans="1:12" x14ac:dyDescent="0.25">
      <c r="A6879" t="s">
        <v>13873</v>
      </c>
      <c r="B6879" t="s">
        <v>13874</v>
      </c>
      <c r="C6879" s="1">
        <v>45257</v>
      </c>
      <c r="E6879" t="s">
        <v>21</v>
      </c>
      <c r="G6879" t="s">
        <v>22</v>
      </c>
      <c r="H6879" t="s">
        <v>218</v>
      </c>
      <c r="I6879" t="str">
        <f>IF(Table1[[#This Row],[Return_Status]]="Returned", "Yes", "No")</f>
        <v>No</v>
      </c>
      <c r="J6879">
        <f>IF(Table1[[#This Row],[Return_Flag]]="Yes",1,0)</f>
        <v>0</v>
      </c>
      <c r="K6879">
        <f>IF(Table1[[#This Row],[Order_ID]]=Table1[[#This Row],[Order_ID]],1,0)</f>
        <v>1</v>
      </c>
      <c r="L6879" s="4" t="str">
        <f>TEXT(Table1[[#This Row],[Order_Date]], "mmm-yyyy")</f>
        <v>Nov-2023</v>
      </c>
    </row>
    <row r="6880" spans="1:12" x14ac:dyDescent="0.25">
      <c r="A6880" t="s">
        <v>13875</v>
      </c>
      <c r="B6880" t="s">
        <v>13876</v>
      </c>
      <c r="C6880" s="1">
        <v>45424</v>
      </c>
      <c r="E6880" t="s">
        <v>32</v>
      </c>
      <c r="G6880" t="s">
        <v>22</v>
      </c>
      <c r="H6880" t="s">
        <v>29</v>
      </c>
      <c r="I6880" t="str">
        <f>IF(Table1[[#This Row],[Return_Status]]="Returned", "Yes", "No")</f>
        <v>No</v>
      </c>
      <c r="J6880">
        <f>IF(Table1[[#This Row],[Return_Flag]]="Yes",1,0)</f>
        <v>0</v>
      </c>
      <c r="K6880">
        <f>IF(Table1[[#This Row],[Order_ID]]=Table1[[#This Row],[Order_ID]],1,0)</f>
        <v>1</v>
      </c>
      <c r="L6880" s="4" t="str">
        <f>TEXT(Table1[[#This Row],[Order_Date]], "mmm-yyyy")</f>
        <v>May-2024</v>
      </c>
    </row>
    <row r="6881" spans="1:12" x14ac:dyDescent="0.25">
      <c r="A6881" t="s">
        <v>13877</v>
      </c>
      <c r="B6881" t="s">
        <v>13878</v>
      </c>
      <c r="C6881" s="1">
        <v>45107</v>
      </c>
      <c r="E6881" t="s">
        <v>21</v>
      </c>
      <c r="G6881" t="s">
        <v>22</v>
      </c>
      <c r="H6881" t="s">
        <v>177</v>
      </c>
      <c r="I6881" t="str">
        <f>IF(Table1[[#This Row],[Return_Status]]="Returned", "Yes", "No")</f>
        <v>No</v>
      </c>
      <c r="J6881">
        <f>IF(Table1[[#This Row],[Return_Flag]]="Yes",1,0)</f>
        <v>0</v>
      </c>
      <c r="K6881">
        <f>IF(Table1[[#This Row],[Order_ID]]=Table1[[#This Row],[Order_ID]],1,0)</f>
        <v>1</v>
      </c>
      <c r="L6881" s="4" t="str">
        <f>TEXT(Table1[[#This Row],[Order_Date]], "mmm-yyyy")</f>
        <v>Jun-2023</v>
      </c>
    </row>
    <row r="6882" spans="1:12" x14ac:dyDescent="0.25">
      <c r="A6882" t="s">
        <v>13879</v>
      </c>
      <c r="B6882" t="s">
        <v>13880</v>
      </c>
      <c r="C6882" s="1">
        <v>44934</v>
      </c>
      <c r="D6882" s="1">
        <v>45375</v>
      </c>
      <c r="E6882" t="s">
        <v>10</v>
      </c>
      <c r="F6882" t="s">
        <v>11</v>
      </c>
      <c r="G6882" t="s">
        <v>12</v>
      </c>
      <c r="H6882" t="s">
        <v>485</v>
      </c>
      <c r="I6882" t="str">
        <f>IF(Table1[[#This Row],[Return_Status]]="Returned", "Yes", "No")</f>
        <v>Yes</v>
      </c>
      <c r="J6882">
        <f>IF(Table1[[#This Row],[Return_Flag]]="Yes",1,0)</f>
        <v>1</v>
      </c>
      <c r="K6882">
        <f>IF(Table1[[#This Row],[Order_ID]]=Table1[[#This Row],[Order_ID]],1,0)</f>
        <v>1</v>
      </c>
      <c r="L6882" s="4" t="str">
        <f>TEXT(Table1[[#This Row],[Order_Date]], "mmm-yyyy")</f>
        <v>Jan-2023</v>
      </c>
    </row>
    <row r="6883" spans="1:12" x14ac:dyDescent="0.25">
      <c r="A6883" t="s">
        <v>13881</v>
      </c>
      <c r="B6883" t="s">
        <v>13882</v>
      </c>
      <c r="C6883" s="1">
        <v>45080</v>
      </c>
      <c r="E6883" t="s">
        <v>10</v>
      </c>
      <c r="G6883" t="s">
        <v>22</v>
      </c>
      <c r="H6883" t="s">
        <v>134</v>
      </c>
      <c r="I6883" t="str">
        <f>IF(Table1[[#This Row],[Return_Status]]="Returned", "Yes", "No")</f>
        <v>No</v>
      </c>
      <c r="J6883">
        <f>IF(Table1[[#This Row],[Return_Flag]]="Yes",1,0)</f>
        <v>0</v>
      </c>
      <c r="K6883">
        <f>IF(Table1[[#This Row],[Order_ID]]=Table1[[#This Row],[Order_ID]],1,0)</f>
        <v>1</v>
      </c>
      <c r="L6883" s="4" t="str">
        <f>TEXT(Table1[[#This Row],[Order_Date]], "mmm-yyyy")</f>
        <v>Jun-2023</v>
      </c>
    </row>
    <row r="6884" spans="1:12" x14ac:dyDescent="0.25">
      <c r="A6884" t="s">
        <v>13883</v>
      </c>
      <c r="B6884" t="s">
        <v>13884</v>
      </c>
      <c r="C6884" s="1">
        <v>45177</v>
      </c>
      <c r="E6884" t="s">
        <v>21</v>
      </c>
      <c r="G6884" t="s">
        <v>22</v>
      </c>
      <c r="H6884" t="s">
        <v>605</v>
      </c>
      <c r="I6884" t="str">
        <f>IF(Table1[[#This Row],[Return_Status]]="Returned", "Yes", "No")</f>
        <v>No</v>
      </c>
      <c r="J6884">
        <f>IF(Table1[[#This Row],[Return_Flag]]="Yes",1,0)</f>
        <v>0</v>
      </c>
      <c r="K6884">
        <f>IF(Table1[[#This Row],[Order_ID]]=Table1[[#This Row],[Order_ID]],1,0)</f>
        <v>1</v>
      </c>
      <c r="L6884" s="4" t="str">
        <f>TEXT(Table1[[#This Row],[Order_Date]], "mmm-yyyy")</f>
        <v>Sep-2023</v>
      </c>
    </row>
    <row r="6885" spans="1:12" x14ac:dyDescent="0.25">
      <c r="A6885" t="s">
        <v>13885</v>
      </c>
      <c r="B6885" t="s">
        <v>13886</v>
      </c>
      <c r="C6885" s="1">
        <v>45617</v>
      </c>
      <c r="D6885" s="1">
        <v>45622</v>
      </c>
      <c r="E6885" t="s">
        <v>10</v>
      </c>
      <c r="F6885" t="s">
        <v>11</v>
      </c>
      <c r="G6885" t="s">
        <v>12</v>
      </c>
      <c r="H6885" t="s">
        <v>439</v>
      </c>
      <c r="I6885" t="str">
        <f>IF(Table1[[#This Row],[Return_Status]]="Returned", "Yes", "No")</f>
        <v>Yes</v>
      </c>
      <c r="J6885">
        <f>IF(Table1[[#This Row],[Return_Flag]]="Yes",1,0)</f>
        <v>1</v>
      </c>
      <c r="K6885">
        <f>IF(Table1[[#This Row],[Order_ID]]=Table1[[#This Row],[Order_ID]],1,0)</f>
        <v>1</v>
      </c>
      <c r="L6885" s="4" t="str">
        <f>TEXT(Table1[[#This Row],[Order_Date]], "mmm-yyyy")</f>
        <v>Nov-2024</v>
      </c>
    </row>
    <row r="6886" spans="1:12" x14ac:dyDescent="0.25">
      <c r="A6886" t="s">
        <v>13887</v>
      </c>
      <c r="B6886" t="s">
        <v>13888</v>
      </c>
      <c r="C6886" s="1">
        <v>45329</v>
      </c>
      <c r="E6886" t="s">
        <v>44</v>
      </c>
      <c r="G6886" t="s">
        <v>22</v>
      </c>
      <c r="H6886" t="s">
        <v>189</v>
      </c>
      <c r="I6886" t="str">
        <f>IF(Table1[[#This Row],[Return_Status]]="Returned", "Yes", "No")</f>
        <v>No</v>
      </c>
      <c r="J6886">
        <f>IF(Table1[[#This Row],[Return_Flag]]="Yes",1,0)</f>
        <v>0</v>
      </c>
      <c r="K6886">
        <f>IF(Table1[[#This Row],[Order_ID]]=Table1[[#This Row],[Order_ID]],1,0)</f>
        <v>1</v>
      </c>
      <c r="L6886" s="4" t="str">
        <f>TEXT(Table1[[#This Row],[Order_Date]], "mmm-yyyy")</f>
        <v>Feb-2024</v>
      </c>
    </row>
    <row r="6887" spans="1:12" x14ac:dyDescent="0.25">
      <c r="A6887" t="s">
        <v>13889</v>
      </c>
      <c r="B6887" t="s">
        <v>13890</v>
      </c>
      <c r="C6887" s="1">
        <v>45180</v>
      </c>
      <c r="D6887" s="1">
        <v>45346</v>
      </c>
      <c r="E6887" t="s">
        <v>32</v>
      </c>
      <c r="F6887" t="s">
        <v>33</v>
      </c>
      <c r="G6887" t="s">
        <v>12</v>
      </c>
      <c r="H6887" t="s">
        <v>848</v>
      </c>
      <c r="I6887" t="str">
        <f>IF(Table1[[#This Row],[Return_Status]]="Returned", "Yes", "No")</f>
        <v>Yes</v>
      </c>
      <c r="J6887">
        <f>IF(Table1[[#This Row],[Return_Flag]]="Yes",1,0)</f>
        <v>1</v>
      </c>
      <c r="K6887">
        <f>IF(Table1[[#This Row],[Order_ID]]=Table1[[#This Row],[Order_ID]],1,0)</f>
        <v>1</v>
      </c>
      <c r="L6887" s="4" t="str">
        <f>TEXT(Table1[[#This Row],[Order_Date]], "mmm-yyyy")</f>
        <v>Sep-2023</v>
      </c>
    </row>
    <row r="6888" spans="1:12" x14ac:dyDescent="0.25">
      <c r="A6888" t="s">
        <v>13891</v>
      </c>
      <c r="B6888" t="s">
        <v>13892</v>
      </c>
      <c r="C6888" s="1">
        <v>45605</v>
      </c>
      <c r="E6888" t="s">
        <v>44</v>
      </c>
      <c r="G6888" t="s">
        <v>22</v>
      </c>
      <c r="H6888" t="s">
        <v>152</v>
      </c>
      <c r="I6888" t="str">
        <f>IF(Table1[[#This Row],[Return_Status]]="Returned", "Yes", "No")</f>
        <v>No</v>
      </c>
      <c r="J6888">
        <f>IF(Table1[[#This Row],[Return_Flag]]="Yes",1,0)</f>
        <v>0</v>
      </c>
      <c r="K6888">
        <f>IF(Table1[[#This Row],[Order_ID]]=Table1[[#This Row],[Order_ID]],1,0)</f>
        <v>1</v>
      </c>
      <c r="L6888" s="4" t="str">
        <f>TEXT(Table1[[#This Row],[Order_Date]], "mmm-yyyy")</f>
        <v>Nov-2024</v>
      </c>
    </row>
    <row r="6889" spans="1:12" x14ac:dyDescent="0.25">
      <c r="A6889" t="s">
        <v>13893</v>
      </c>
      <c r="B6889" t="s">
        <v>13894</v>
      </c>
      <c r="C6889" s="1">
        <v>45261</v>
      </c>
      <c r="D6889" s="1">
        <v>45478</v>
      </c>
      <c r="E6889" t="s">
        <v>32</v>
      </c>
      <c r="F6889" t="s">
        <v>40</v>
      </c>
      <c r="G6889" t="s">
        <v>12</v>
      </c>
      <c r="H6889" t="s">
        <v>152</v>
      </c>
      <c r="I6889" t="str">
        <f>IF(Table1[[#This Row],[Return_Status]]="Returned", "Yes", "No")</f>
        <v>Yes</v>
      </c>
      <c r="J6889">
        <f>IF(Table1[[#This Row],[Return_Flag]]="Yes",1,0)</f>
        <v>1</v>
      </c>
      <c r="K6889">
        <f>IF(Table1[[#This Row],[Order_ID]]=Table1[[#This Row],[Order_ID]],1,0)</f>
        <v>1</v>
      </c>
      <c r="L6889" s="4" t="str">
        <f>TEXT(Table1[[#This Row],[Order_Date]], "mmm-yyyy")</f>
        <v>Dec-2023</v>
      </c>
    </row>
    <row r="6890" spans="1:12" x14ac:dyDescent="0.25">
      <c r="A6890" t="s">
        <v>13895</v>
      </c>
      <c r="B6890" t="s">
        <v>13896</v>
      </c>
      <c r="C6890" s="1">
        <v>45580</v>
      </c>
      <c r="E6890" t="s">
        <v>16</v>
      </c>
      <c r="G6890" t="s">
        <v>22</v>
      </c>
      <c r="H6890" t="s">
        <v>710</v>
      </c>
      <c r="I6890" t="str">
        <f>IF(Table1[[#This Row],[Return_Status]]="Returned", "Yes", "No")</f>
        <v>No</v>
      </c>
      <c r="J6890">
        <f>IF(Table1[[#This Row],[Return_Flag]]="Yes",1,0)</f>
        <v>0</v>
      </c>
      <c r="K6890">
        <f>IF(Table1[[#This Row],[Order_ID]]=Table1[[#This Row],[Order_ID]],1,0)</f>
        <v>1</v>
      </c>
      <c r="L6890" s="4" t="str">
        <f>TEXT(Table1[[#This Row],[Order_Date]], "mmm-yyyy")</f>
        <v>Oct-2024</v>
      </c>
    </row>
    <row r="6891" spans="1:12" x14ac:dyDescent="0.25">
      <c r="A6891" t="s">
        <v>13897</v>
      </c>
      <c r="B6891" t="s">
        <v>13898</v>
      </c>
      <c r="C6891" s="1">
        <v>45239</v>
      </c>
      <c r="D6891" s="1">
        <v>45505</v>
      </c>
      <c r="E6891" t="s">
        <v>44</v>
      </c>
      <c r="F6891" t="s">
        <v>17</v>
      </c>
      <c r="G6891" t="s">
        <v>12</v>
      </c>
      <c r="H6891" t="s">
        <v>98</v>
      </c>
      <c r="I6891" t="str">
        <f>IF(Table1[[#This Row],[Return_Status]]="Returned", "Yes", "No")</f>
        <v>Yes</v>
      </c>
      <c r="J6891">
        <f>IF(Table1[[#This Row],[Return_Flag]]="Yes",1,0)</f>
        <v>1</v>
      </c>
      <c r="K6891">
        <f>IF(Table1[[#This Row],[Order_ID]]=Table1[[#This Row],[Order_ID]],1,0)</f>
        <v>1</v>
      </c>
      <c r="L6891" s="4" t="str">
        <f>TEXT(Table1[[#This Row],[Order_Date]], "mmm-yyyy")</f>
        <v>Nov-2023</v>
      </c>
    </row>
    <row r="6892" spans="1:12" x14ac:dyDescent="0.25">
      <c r="A6892" t="s">
        <v>13899</v>
      </c>
      <c r="B6892" t="s">
        <v>13900</v>
      </c>
      <c r="C6892" s="1">
        <v>45104</v>
      </c>
      <c r="D6892" s="1">
        <v>45351</v>
      </c>
      <c r="E6892" t="s">
        <v>21</v>
      </c>
      <c r="F6892" t="s">
        <v>33</v>
      </c>
      <c r="G6892" t="s">
        <v>12</v>
      </c>
      <c r="H6892" t="s">
        <v>29</v>
      </c>
      <c r="I6892" t="str">
        <f>IF(Table1[[#This Row],[Return_Status]]="Returned", "Yes", "No")</f>
        <v>Yes</v>
      </c>
      <c r="J6892">
        <f>IF(Table1[[#This Row],[Return_Flag]]="Yes",1,0)</f>
        <v>1</v>
      </c>
      <c r="K6892">
        <f>IF(Table1[[#This Row],[Order_ID]]=Table1[[#This Row],[Order_ID]],1,0)</f>
        <v>1</v>
      </c>
      <c r="L6892" s="4" t="str">
        <f>TEXT(Table1[[#This Row],[Order_Date]], "mmm-yyyy")</f>
        <v>Jun-2023</v>
      </c>
    </row>
    <row r="6893" spans="1:12" x14ac:dyDescent="0.25">
      <c r="A6893" t="s">
        <v>13901</v>
      </c>
      <c r="B6893" t="s">
        <v>13902</v>
      </c>
      <c r="C6893" s="1">
        <v>45183</v>
      </c>
      <c r="D6893" s="1">
        <v>45308</v>
      </c>
      <c r="E6893" t="s">
        <v>32</v>
      </c>
      <c r="F6893" t="s">
        <v>17</v>
      </c>
      <c r="G6893" t="s">
        <v>12</v>
      </c>
      <c r="H6893" t="s">
        <v>54</v>
      </c>
      <c r="I6893" t="str">
        <f>IF(Table1[[#This Row],[Return_Status]]="Returned", "Yes", "No")</f>
        <v>Yes</v>
      </c>
      <c r="J6893">
        <f>IF(Table1[[#This Row],[Return_Flag]]="Yes",1,0)</f>
        <v>1</v>
      </c>
      <c r="K6893">
        <f>IF(Table1[[#This Row],[Order_ID]]=Table1[[#This Row],[Order_ID]],1,0)</f>
        <v>1</v>
      </c>
      <c r="L6893" s="4" t="str">
        <f>TEXT(Table1[[#This Row],[Order_Date]], "mmm-yyyy")</f>
        <v>Sep-2023</v>
      </c>
    </row>
    <row r="6894" spans="1:12" x14ac:dyDescent="0.25">
      <c r="A6894" t="s">
        <v>13903</v>
      </c>
      <c r="B6894" t="s">
        <v>13904</v>
      </c>
      <c r="C6894" s="1">
        <v>45373</v>
      </c>
      <c r="E6894" t="s">
        <v>21</v>
      </c>
      <c r="G6894" t="s">
        <v>22</v>
      </c>
      <c r="H6894" t="s">
        <v>29</v>
      </c>
      <c r="I6894" t="str">
        <f>IF(Table1[[#This Row],[Return_Status]]="Returned", "Yes", "No")</f>
        <v>No</v>
      </c>
      <c r="J6894">
        <f>IF(Table1[[#This Row],[Return_Flag]]="Yes",1,0)</f>
        <v>0</v>
      </c>
      <c r="K6894">
        <f>IF(Table1[[#This Row],[Order_ID]]=Table1[[#This Row],[Order_ID]],1,0)</f>
        <v>1</v>
      </c>
      <c r="L6894" s="4" t="str">
        <f>TEXT(Table1[[#This Row],[Order_Date]], "mmm-yyyy")</f>
        <v>Mar-2024</v>
      </c>
    </row>
    <row r="6895" spans="1:12" x14ac:dyDescent="0.25">
      <c r="A6895" t="s">
        <v>13905</v>
      </c>
      <c r="B6895" t="s">
        <v>13906</v>
      </c>
      <c r="C6895" s="1">
        <v>44948</v>
      </c>
      <c r="E6895" t="s">
        <v>44</v>
      </c>
      <c r="G6895" t="s">
        <v>22</v>
      </c>
      <c r="H6895" t="s">
        <v>360</v>
      </c>
      <c r="I6895" t="str">
        <f>IF(Table1[[#This Row],[Return_Status]]="Returned", "Yes", "No")</f>
        <v>No</v>
      </c>
      <c r="J6895">
        <f>IF(Table1[[#This Row],[Return_Flag]]="Yes",1,0)</f>
        <v>0</v>
      </c>
      <c r="K6895">
        <f>IF(Table1[[#This Row],[Order_ID]]=Table1[[#This Row],[Order_ID]],1,0)</f>
        <v>1</v>
      </c>
      <c r="L6895" s="4" t="str">
        <f>TEXT(Table1[[#This Row],[Order_Date]], "mmm-yyyy")</f>
        <v>Jan-2023</v>
      </c>
    </row>
    <row r="6896" spans="1:12" x14ac:dyDescent="0.25">
      <c r="A6896" t="s">
        <v>13907</v>
      </c>
      <c r="B6896" t="s">
        <v>13908</v>
      </c>
      <c r="C6896" s="1">
        <v>44970</v>
      </c>
      <c r="D6896" s="1">
        <v>45246</v>
      </c>
      <c r="E6896" t="s">
        <v>44</v>
      </c>
      <c r="F6896" t="s">
        <v>33</v>
      </c>
      <c r="G6896" t="s">
        <v>12</v>
      </c>
      <c r="H6896" t="s">
        <v>92</v>
      </c>
      <c r="I6896" t="str">
        <f>IF(Table1[[#This Row],[Return_Status]]="Returned", "Yes", "No")</f>
        <v>Yes</v>
      </c>
      <c r="J6896">
        <f>IF(Table1[[#This Row],[Return_Flag]]="Yes",1,0)</f>
        <v>1</v>
      </c>
      <c r="K6896">
        <f>IF(Table1[[#This Row],[Order_ID]]=Table1[[#This Row],[Order_ID]],1,0)</f>
        <v>1</v>
      </c>
      <c r="L6896" s="4" t="str">
        <f>TEXT(Table1[[#This Row],[Order_Date]], "mmm-yyyy")</f>
        <v>Feb-2023</v>
      </c>
    </row>
    <row r="6897" spans="1:12" x14ac:dyDescent="0.25">
      <c r="A6897" t="s">
        <v>13909</v>
      </c>
      <c r="B6897" t="s">
        <v>13910</v>
      </c>
      <c r="C6897" s="1">
        <v>45256</v>
      </c>
      <c r="D6897" s="1">
        <v>45273</v>
      </c>
      <c r="E6897" t="s">
        <v>10</v>
      </c>
      <c r="F6897" t="s">
        <v>17</v>
      </c>
      <c r="G6897" t="s">
        <v>12</v>
      </c>
      <c r="H6897" t="s">
        <v>207</v>
      </c>
      <c r="I6897" t="str">
        <f>IF(Table1[[#This Row],[Return_Status]]="Returned", "Yes", "No")</f>
        <v>Yes</v>
      </c>
      <c r="J6897">
        <f>IF(Table1[[#This Row],[Return_Flag]]="Yes",1,0)</f>
        <v>1</v>
      </c>
      <c r="K6897">
        <f>IF(Table1[[#This Row],[Order_ID]]=Table1[[#This Row],[Order_ID]],1,0)</f>
        <v>1</v>
      </c>
      <c r="L6897" s="4" t="str">
        <f>TEXT(Table1[[#This Row],[Order_Date]], "mmm-yyyy")</f>
        <v>Nov-2023</v>
      </c>
    </row>
    <row r="6898" spans="1:12" x14ac:dyDescent="0.25">
      <c r="A6898" t="s">
        <v>13911</v>
      </c>
      <c r="B6898" t="s">
        <v>13912</v>
      </c>
      <c r="C6898" s="1">
        <v>45120</v>
      </c>
      <c r="E6898" t="s">
        <v>32</v>
      </c>
      <c r="G6898" t="s">
        <v>22</v>
      </c>
      <c r="H6898" t="s">
        <v>261</v>
      </c>
      <c r="I6898" t="str">
        <f>IF(Table1[[#This Row],[Return_Status]]="Returned", "Yes", "No")</f>
        <v>No</v>
      </c>
      <c r="J6898">
        <f>IF(Table1[[#This Row],[Return_Flag]]="Yes",1,0)</f>
        <v>0</v>
      </c>
      <c r="K6898">
        <f>IF(Table1[[#This Row],[Order_ID]]=Table1[[#This Row],[Order_ID]],1,0)</f>
        <v>1</v>
      </c>
      <c r="L6898" s="4" t="str">
        <f>TEXT(Table1[[#This Row],[Order_Date]], "mmm-yyyy")</f>
        <v>Jul-2023</v>
      </c>
    </row>
    <row r="6899" spans="1:12" x14ac:dyDescent="0.25">
      <c r="A6899" t="s">
        <v>13913</v>
      </c>
      <c r="B6899" t="s">
        <v>13914</v>
      </c>
      <c r="C6899" s="1">
        <v>44997</v>
      </c>
      <c r="E6899" t="s">
        <v>44</v>
      </c>
      <c r="G6899" t="s">
        <v>22</v>
      </c>
      <c r="H6899" t="s">
        <v>255</v>
      </c>
      <c r="I6899" t="str">
        <f>IF(Table1[[#This Row],[Return_Status]]="Returned", "Yes", "No")</f>
        <v>No</v>
      </c>
      <c r="J6899">
        <f>IF(Table1[[#This Row],[Return_Flag]]="Yes",1,0)</f>
        <v>0</v>
      </c>
      <c r="K6899">
        <f>IF(Table1[[#This Row],[Order_ID]]=Table1[[#This Row],[Order_ID]],1,0)</f>
        <v>1</v>
      </c>
      <c r="L6899" s="4" t="str">
        <f>TEXT(Table1[[#This Row],[Order_Date]], "mmm-yyyy")</f>
        <v>Mar-2023</v>
      </c>
    </row>
    <row r="6900" spans="1:12" x14ac:dyDescent="0.25">
      <c r="A6900" t="s">
        <v>13915</v>
      </c>
      <c r="B6900" t="s">
        <v>13916</v>
      </c>
      <c r="C6900" s="1">
        <v>45003</v>
      </c>
      <c r="E6900" t="s">
        <v>16</v>
      </c>
      <c r="G6900" t="s">
        <v>22</v>
      </c>
      <c r="H6900" t="s">
        <v>779</v>
      </c>
      <c r="I6900" t="str">
        <f>IF(Table1[[#This Row],[Return_Status]]="Returned", "Yes", "No")</f>
        <v>No</v>
      </c>
      <c r="J6900">
        <f>IF(Table1[[#This Row],[Return_Flag]]="Yes",1,0)</f>
        <v>0</v>
      </c>
      <c r="K6900">
        <f>IF(Table1[[#This Row],[Order_ID]]=Table1[[#This Row],[Order_ID]],1,0)</f>
        <v>1</v>
      </c>
      <c r="L6900" s="4" t="str">
        <f>TEXT(Table1[[#This Row],[Order_Date]], "mmm-yyyy")</f>
        <v>Mar-2023</v>
      </c>
    </row>
    <row r="6901" spans="1:12" x14ac:dyDescent="0.25">
      <c r="A6901" t="s">
        <v>13917</v>
      </c>
      <c r="B6901" t="s">
        <v>13918</v>
      </c>
      <c r="C6901" s="1">
        <v>45282</v>
      </c>
      <c r="D6901" s="1">
        <v>45595</v>
      </c>
      <c r="E6901" t="s">
        <v>21</v>
      </c>
      <c r="F6901" t="s">
        <v>17</v>
      </c>
      <c r="G6901" t="s">
        <v>12</v>
      </c>
      <c r="H6901" t="s">
        <v>45</v>
      </c>
      <c r="I6901" t="str">
        <f>IF(Table1[[#This Row],[Return_Status]]="Returned", "Yes", "No")</f>
        <v>Yes</v>
      </c>
      <c r="J6901">
        <f>IF(Table1[[#This Row],[Return_Flag]]="Yes",1,0)</f>
        <v>1</v>
      </c>
      <c r="K6901">
        <f>IF(Table1[[#This Row],[Order_ID]]=Table1[[#This Row],[Order_ID]],1,0)</f>
        <v>1</v>
      </c>
      <c r="L6901" s="4" t="str">
        <f>TEXT(Table1[[#This Row],[Order_Date]], "mmm-yyyy")</f>
        <v>Dec-2023</v>
      </c>
    </row>
    <row r="6902" spans="1:12" x14ac:dyDescent="0.25">
      <c r="A6902" t="s">
        <v>13919</v>
      </c>
      <c r="B6902" t="s">
        <v>13920</v>
      </c>
      <c r="C6902" s="1">
        <v>45277</v>
      </c>
      <c r="E6902" t="s">
        <v>10</v>
      </c>
      <c r="G6902" t="s">
        <v>22</v>
      </c>
      <c r="H6902" t="s">
        <v>34</v>
      </c>
      <c r="I6902" t="str">
        <f>IF(Table1[[#This Row],[Return_Status]]="Returned", "Yes", "No")</f>
        <v>No</v>
      </c>
      <c r="J6902">
        <f>IF(Table1[[#This Row],[Return_Flag]]="Yes",1,0)</f>
        <v>0</v>
      </c>
      <c r="K6902">
        <f>IF(Table1[[#This Row],[Order_ID]]=Table1[[#This Row],[Order_ID]],1,0)</f>
        <v>1</v>
      </c>
      <c r="L6902" s="4" t="str">
        <f>TEXT(Table1[[#This Row],[Order_Date]], "mmm-yyyy")</f>
        <v>Dec-2023</v>
      </c>
    </row>
    <row r="6903" spans="1:12" x14ac:dyDescent="0.25">
      <c r="A6903" t="s">
        <v>13921</v>
      </c>
      <c r="B6903" t="s">
        <v>13922</v>
      </c>
      <c r="C6903" s="1">
        <v>44997</v>
      </c>
      <c r="E6903" t="s">
        <v>10</v>
      </c>
      <c r="G6903" t="s">
        <v>22</v>
      </c>
      <c r="H6903" t="s">
        <v>51</v>
      </c>
      <c r="I6903" t="str">
        <f>IF(Table1[[#This Row],[Return_Status]]="Returned", "Yes", "No")</f>
        <v>No</v>
      </c>
      <c r="J6903">
        <f>IF(Table1[[#This Row],[Return_Flag]]="Yes",1,0)</f>
        <v>0</v>
      </c>
      <c r="K6903">
        <f>IF(Table1[[#This Row],[Order_ID]]=Table1[[#This Row],[Order_ID]],1,0)</f>
        <v>1</v>
      </c>
      <c r="L6903" s="4" t="str">
        <f>TEXT(Table1[[#This Row],[Order_Date]], "mmm-yyyy")</f>
        <v>Mar-2023</v>
      </c>
    </row>
    <row r="6904" spans="1:12" x14ac:dyDescent="0.25">
      <c r="A6904" t="s">
        <v>13923</v>
      </c>
      <c r="B6904" t="s">
        <v>13924</v>
      </c>
      <c r="C6904" s="1">
        <v>45321</v>
      </c>
      <c r="E6904" t="s">
        <v>16</v>
      </c>
      <c r="G6904" t="s">
        <v>22</v>
      </c>
      <c r="H6904" t="s">
        <v>498</v>
      </c>
      <c r="I6904" t="str">
        <f>IF(Table1[[#This Row],[Return_Status]]="Returned", "Yes", "No")</f>
        <v>No</v>
      </c>
      <c r="J6904">
        <f>IF(Table1[[#This Row],[Return_Flag]]="Yes",1,0)</f>
        <v>0</v>
      </c>
      <c r="K6904">
        <f>IF(Table1[[#This Row],[Order_ID]]=Table1[[#This Row],[Order_ID]],1,0)</f>
        <v>1</v>
      </c>
      <c r="L6904" s="4" t="str">
        <f>TEXT(Table1[[#This Row],[Order_Date]], "mmm-yyyy")</f>
        <v>Jan-2024</v>
      </c>
    </row>
    <row r="6905" spans="1:12" x14ac:dyDescent="0.25">
      <c r="A6905" t="s">
        <v>13925</v>
      </c>
      <c r="B6905" t="s">
        <v>13926</v>
      </c>
      <c r="C6905" s="1">
        <v>45109</v>
      </c>
      <c r="D6905" s="1">
        <v>45243</v>
      </c>
      <c r="E6905" t="s">
        <v>21</v>
      </c>
      <c r="F6905" t="s">
        <v>11</v>
      </c>
      <c r="G6905" t="s">
        <v>12</v>
      </c>
      <c r="H6905" t="s">
        <v>324</v>
      </c>
      <c r="I6905" t="str">
        <f>IF(Table1[[#This Row],[Return_Status]]="Returned", "Yes", "No")</f>
        <v>Yes</v>
      </c>
      <c r="J6905">
        <f>IF(Table1[[#This Row],[Return_Flag]]="Yes",1,0)</f>
        <v>1</v>
      </c>
      <c r="K6905">
        <f>IF(Table1[[#This Row],[Order_ID]]=Table1[[#This Row],[Order_ID]],1,0)</f>
        <v>1</v>
      </c>
      <c r="L6905" s="4" t="str">
        <f>TEXT(Table1[[#This Row],[Order_Date]], "mmm-yyyy")</f>
        <v>Jul-2023</v>
      </c>
    </row>
    <row r="6906" spans="1:12" x14ac:dyDescent="0.25">
      <c r="A6906" t="s">
        <v>13927</v>
      </c>
      <c r="B6906" t="s">
        <v>13928</v>
      </c>
      <c r="C6906" s="1">
        <v>45060</v>
      </c>
      <c r="D6906" s="1">
        <v>45312</v>
      </c>
      <c r="E6906" t="s">
        <v>21</v>
      </c>
      <c r="F6906" t="s">
        <v>11</v>
      </c>
      <c r="G6906" t="s">
        <v>12</v>
      </c>
      <c r="H6906" t="s">
        <v>128</v>
      </c>
      <c r="I6906" t="str">
        <f>IF(Table1[[#This Row],[Return_Status]]="Returned", "Yes", "No")</f>
        <v>Yes</v>
      </c>
      <c r="J6906">
        <f>IF(Table1[[#This Row],[Return_Flag]]="Yes",1,0)</f>
        <v>1</v>
      </c>
      <c r="K6906">
        <f>IF(Table1[[#This Row],[Order_ID]]=Table1[[#This Row],[Order_ID]],1,0)</f>
        <v>1</v>
      </c>
      <c r="L6906" s="4" t="str">
        <f>TEXT(Table1[[#This Row],[Order_Date]], "mmm-yyyy")</f>
        <v>May-2023</v>
      </c>
    </row>
    <row r="6907" spans="1:12" x14ac:dyDescent="0.25">
      <c r="A6907" t="s">
        <v>13929</v>
      </c>
      <c r="B6907" t="s">
        <v>13930</v>
      </c>
      <c r="C6907" s="1">
        <v>45199</v>
      </c>
      <c r="D6907" s="1">
        <v>44975</v>
      </c>
      <c r="E6907" t="s">
        <v>16</v>
      </c>
      <c r="F6907" t="s">
        <v>17</v>
      </c>
      <c r="G6907" t="s">
        <v>12</v>
      </c>
      <c r="H6907" t="s">
        <v>80</v>
      </c>
      <c r="I6907" t="str">
        <f>IF(Table1[[#This Row],[Return_Status]]="Returned", "Yes", "No")</f>
        <v>Yes</v>
      </c>
      <c r="J6907">
        <f>IF(Table1[[#This Row],[Return_Flag]]="Yes",1,0)</f>
        <v>1</v>
      </c>
      <c r="K6907">
        <f>IF(Table1[[#This Row],[Order_ID]]=Table1[[#This Row],[Order_ID]],1,0)</f>
        <v>1</v>
      </c>
      <c r="L6907" s="4" t="str">
        <f>TEXT(Table1[[#This Row],[Order_Date]], "mmm-yyyy")</f>
        <v>Sep-2023</v>
      </c>
    </row>
    <row r="6908" spans="1:12" x14ac:dyDescent="0.25">
      <c r="A6908" t="s">
        <v>13931</v>
      </c>
      <c r="B6908" t="s">
        <v>13932</v>
      </c>
      <c r="C6908" s="1">
        <v>45477</v>
      </c>
      <c r="D6908" s="1">
        <v>45370</v>
      </c>
      <c r="E6908" t="s">
        <v>10</v>
      </c>
      <c r="F6908" t="s">
        <v>11</v>
      </c>
      <c r="G6908" t="s">
        <v>12</v>
      </c>
      <c r="H6908" t="s">
        <v>161</v>
      </c>
      <c r="I6908" t="str">
        <f>IF(Table1[[#This Row],[Return_Status]]="Returned", "Yes", "No")</f>
        <v>Yes</v>
      </c>
      <c r="J6908">
        <f>IF(Table1[[#This Row],[Return_Flag]]="Yes",1,0)</f>
        <v>1</v>
      </c>
      <c r="K6908">
        <f>IF(Table1[[#This Row],[Order_ID]]=Table1[[#This Row],[Order_ID]],1,0)</f>
        <v>1</v>
      </c>
      <c r="L6908" s="4" t="str">
        <f>TEXT(Table1[[#This Row],[Order_Date]], "mmm-yyyy")</f>
        <v>Jul-2024</v>
      </c>
    </row>
    <row r="6909" spans="1:12" x14ac:dyDescent="0.25">
      <c r="A6909" t="s">
        <v>13933</v>
      </c>
      <c r="B6909" t="s">
        <v>13934</v>
      </c>
      <c r="C6909" s="1">
        <v>45557</v>
      </c>
      <c r="E6909" t="s">
        <v>21</v>
      </c>
      <c r="G6909" t="s">
        <v>22</v>
      </c>
      <c r="H6909" t="s">
        <v>452</v>
      </c>
      <c r="I6909" t="str">
        <f>IF(Table1[[#This Row],[Return_Status]]="Returned", "Yes", "No")</f>
        <v>No</v>
      </c>
      <c r="J6909">
        <f>IF(Table1[[#This Row],[Return_Flag]]="Yes",1,0)</f>
        <v>0</v>
      </c>
      <c r="K6909">
        <f>IF(Table1[[#This Row],[Order_ID]]=Table1[[#This Row],[Order_ID]],1,0)</f>
        <v>1</v>
      </c>
      <c r="L6909" s="4" t="str">
        <f>TEXT(Table1[[#This Row],[Order_Date]], "mmm-yyyy")</f>
        <v>Sep-2024</v>
      </c>
    </row>
    <row r="6910" spans="1:12" x14ac:dyDescent="0.25">
      <c r="A6910" t="s">
        <v>13935</v>
      </c>
      <c r="B6910" t="s">
        <v>13936</v>
      </c>
      <c r="C6910" s="1">
        <v>45116</v>
      </c>
      <c r="D6910" s="1">
        <v>45250</v>
      </c>
      <c r="E6910" t="s">
        <v>16</v>
      </c>
      <c r="F6910" t="s">
        <v>33</v>
      </c>
      <c r="G6910" t="s">
        <v>12</v>
      </c>
      <c r="H6910" t="s">
        <v>68</v>
      </c>
      <c r="I6910" t="str">
        <f>IF(Table1[[#This Row],[Return_Status]]="Returned", "Yes", "No")</f>
        <v>Yes</v>
      </c>
      <c r="J6910">
        <f>IF(Table1[[#This Row],[Return_Flag]]="Yes",1,0)</f>
        <v>1</v>
      </c>
      <c r="K6910">
        <f>IF(Table1[[#This Row],[Order_ID]]=Table1[[#This Row],[Order_ID]],1,0)</f>
        <v>1</v>
      </c>
      <c r="L6910" s="4" t="str">
        <f>TEXT(Table1[[#This Row],[Order_Date]], "mmm-yyyy")</f>
        <v>Jul-2023</v>
      </c>
    </row>
    <row r="6911" spans="1:12" x14ac:dyDescent="0.25">
      <c r="A6911" t="s">
        <v>13937</v>
      </c>
      <c r="B6911" t="s">
        <v>13938</v>
      </c>
      <c r="C6911" s="1">
        <v>45176</v>
      </c>
      <c r="E6911" t="s">
        <v>44</v>
      </c>
      <c r="G6911" t="s">
        <v>22</v>
      </c>
      <c r="H6911" t="s">
        <v>141</v>
      </c>
      <c r="I6911" t="str">
        <f>IF(Table1[[#This Row],[Return_Status]]="Returned", "Yes", "No")</f>
        <v>No</v>
      </c>
      <c r="J6911">
        <f>IF(Table1[[#This Row],[Return_Flag]]="Yes",1,0)</f>
        <v>0</v>
      </c>
      <c r="K6911">
        <f>IF(Table1[[#This Row],[Order_ID]]=Table1[[#This Row],[Order_ID]],1,0)</f>
        <v>1</v>
      </c>
      <c r="L6911" s="4" t="str">
        <f>TEXT(Table1[[#This Row],[Order_Date]], "mmm-yyyy")</f>
        <v>Sep-2023</v>
      </c>
    </row>
    <row r="6912" spans="1:12" x14ac:dyDescent="0.25">
      <c r="A6912" t="s">
        <v>13939</v>
      </c>
      <c r="B6912" t="s">
        <v>13940</v>
      </c>
      <c r="C6912" s="1">
        <v>45193</v>
      </c>
      <c r="D6912" s="1">
        <v>44967</v>
      </c>
      <c r="E6912" t="s">
        <v>44</v>
      </c>
      <c r="F6912" t="s">
        <v>40</v>
      </c>
      <c r="G6912" t="s">
        <v>12</v>
      </c>
      <c r="H6912" t="s">
        <v>95</v>
      </c>
      <c r="I6912" t="str">
        <f>IF(Table1[[#This Row],[Return_Status]]="Returned", "Yes", "No")</f>
        <v>Yes</v>
      </c>
      <c r="J6912">
        <f>IF(Table1[[#This Row],[Return_Flag]]="Yes",1,0)</f>
        <v>1</v>
      </c>
      <c r="K6912">
        <f>IF(Table1[[#This Row],[Order_ID]]=Table1[[#This Row],[Order_ID]],1,0)</f>
        <v>1</v>
      </c>
      <c r="L6912" s="4" t="str">
        <f>TEXT(Table1[[#This Row],[Order_Date]], "mmm-yyyy")</f>
        <v>Sep-2023</v>
      </c>
    </row>
    <row r="6913" spans="1:12" x14ac:dyDescent="0.25">
      <c r="A6913" t="s">
        <v>13941</v>
      </c>
      <c r="B6913" t="s">
        <v>13942</v>
      </c>
      <c r="C6913" s="1">
        <v>45128</v>
      </c>
      <c r="D6913" s="1">
        <v>45004</v>
      </c>
      <c r="E6913" t="s">
        <v>16</v>
      </c>
      <c r="F6913" t="s">
        <v>11</v>
      </c>
      <c r="G6913" t="s">
        <v>12</v>
      </c>
      <c r="H6913" t="s">
        <v>324</v>
      </c>
      <c r="I6913" t="str">
        <f>IF(Table1[[#This Row],[Return_Status]]="Returned", "Yes", "No")</f>
        <v>Yes</v>
      </c>
      <c r="J6913">
        <f>IF(Table1[[#This Row],[Return_Flag]]="Yes",1,0)</f>
        <v>1</v>
      </c>
      <c r="K6913">
        <f>IF(Table1[[#This Row],[Order_ID]]=Table1[[#This Row],[Order_ID]],1,0)</f>
        <v>1</v>
      </c>
      <c r="L6913" s="4" t="str">
        <f>TEXT(Table1[[#This Row],[Order_Date]], "mmm-yyyy")</f>
        <v>Jul-2023</v>
      </c>
    </row>
    <row r="6914" spans="1:12" x14ac:dyDescent="0.25">
      <c r="A6914" t="s">
        <v>13943</v>
      </c>
      <c r="B6914" t="s">
        <v>13944</v>
      </c>
      <c r="C6914" s="1">
        <v>45128</v>
      </c>
      <c r="D6914" s="1">
        <v>45082</v>
      </c>
      <c r="E6914" t="s">
        <v>32</v>
      </c>
      <c r="F6914" t="s">
        <v>33</v>
      </c>
      <c r="G6914" t="s">
        <v>12</v>
      </c>
      <c r="H6914" t="s">
        <v>74</v>
      </c>
      <c r="I6914" t="str">
        <f>IF(Table1[[#This Row],[Return_Status]]="Returned", "Yes", "No")</f>
        <v>Yes</v>
      </c>
      <c r="J6914">
        <f>IF(Table1[[#This Row],[Return_Flag]]="Yes",1,0)</f>
        <v>1</v>
      </c>
      <c r="K6914">
        <f>IF(Table1[[#This Row],[Order_ID]]=Table1[[#This Row],[Order_ID]],1,0)</f>
        <v>1</v>
      </c>
      <c r="L6914" s="4" t="str">
        <f>TEXT(Table1[[#This Row],[Order_Date]], "mmm-yyyy")</f>
        <v>Jul-2023</v>
      </c>
    </row>
    <row r="6915" spans="1:12" x14ac:dyDescent="0.25">
      <c r="A6915" t="s">
        <v>13945</v>
      </c>
      <c r="B6915" t="s">
        <v>13946</v>
      </c>
      <c r="C6915" s="1">
        <v>45321</v>
      </c>
      <c r="E6915" t="s">
        <v>10</v>
      </c>
      <c r="G6915" t="s">
        <v>22</v>
      </c>
      <c r="H6915" t="s">
        <v>45</v>
      </c>
      <c r="I6915" t="str">
        <f>IF(Table1[[#This Row],[Return_Status]]="Returned", "Yes", "No")</f>
        <v>No</v>
      </c>
      <c r="J6915">
        <f>IF(Table1[[#This Row],[Return_Flag]]="Yes",1,0)</f>
        <v>0</v>
      </c>
      <c r="K6915">
        <f>IF(Table1[[#This Row],[Order_ID]]=Table1[[#This Row],[Order_ID]],1,0)</f>
        <v>1</v>
      </c>
      <c r="L6915" s="4" t="str">
        <f>TEXT(Table1[[#This Row],[Order_Date]], "mmm-yyyy")</f>
        <v>Jan-2024</v>
      </c>
    </row>
    <row r="6916" spans="1:12" x14ac:dyDescent="0.25">
      <c r="A6916" t="s">
        <v>13947</v>
      </c>
      <c r="B6916" t="s">
        <v>13948</v>
      </c>
      <c r="C6916" s="1">
        <v>45640</v>
      </c>
      <c r="E6916" t="s">
        <v>16</v>
      </c>
      <c r="G6916" t="s">
        <v>22</v>
      </c>
      <c r="H6916" t="s">
        <v>13</v>
      </c>
      <c r="I6916" t="str">
        <f>IF(Table1[[#This Row],[Return_Status]]="Returned", "Yes", "No")</f>
        <v>No</v>
      </c>
      <c r="J6916">
        <f>IF(Table1[[#This Row],[Return_Flag]]="Yes",1,0)</f>
        <v>0</v>
      </c>
      <c r="K6916">
        <f>IF(Table1[[#This Row],[Order_ID]]=Table1[[#This Row],[Order_ID]],1,0)</f>
        <v>1</v>
      </c>
      <c r="L6916" s="4" t="str">
        <f>TEXT(Table1[[#This Row],[Order_Date]], "mmm-yyyy")</f>
        <v>Dec-2024</v>
      </c>
    </row>
    <row r="6917" spans="1:12" x14ac:dyDescent="0.25">
      <c r="A6917" t="s">
        <v>13949</v>
      </c>
      <c r="B6917" t="s">
        <v>13950</v>
      </c>
      <c r="C6917" s="1">
        <v>45639</v>
      </c>
      <c r="E6917" t="s">
        <v>32</v>
      </c>
      <c r="G6917" t="s">
        <v>22</v>
      </c>
      <c r="H6917" t="s">
        <v>23</v>
      </c>
      <c r="I6917" t="str">
        <f>IF(Table1[[#This Row],[Return_Status]]="Returned", "Yes", "No")</f>
        <v>No</v>
      </c>
      <c r="J6917">
        <f>IF(Table1[[#This Row],[Return_Flag]]="Yes",1,0)</f>
        <v>0</v>
      </c>
      <c r="K6917">
        <f>IF(Table1[[#This Row],[Order_ID]]=Table1[[#This Row],[Order_ID]],1,0)</f>
        <v>1</v>
      </c>
      <c r="L6917" s="4" t="str">
        <f>TEXT(Table1[[#This Row],[Order_Date]], "mmm-yyyy")</f>
        <v>Dec-2024</v>
      </c>
    </row>
    <row r="6918" spans="1:12" x14ac:dyDescent="0.25">
      <c r="A6918" t="s">
        <v>13951</v>
      </c>
      <c r="B6918" t="s">
        <v>13952</v>
      </c>
      <c r="C6918" s="1">
        <v>45363</v>
      </c>
      <c r="E6918" t="s">
        <v>10</v>
      </c>
      <c r="G6918" t="s">
        <v>22</v>
      </c>
      <c r="H6918" t="s">
        <v>452</v>
      </c>
      <c r="I6918" t="str">
        <f>IF(Table1[[#This Row],[Return_Status]]="Returned", "Yes", "No")</f>
        <v>No</v>
      </c>
      <c r="J6918">
        <f>IF(Table1[[#This Row],[Return_Flag]]="Yes",1,0)</f>
        <v>0</v>
      </c>
      <c r="K6918">
        <f>IF(Table1[[#This Row],[Order_ID]]=Table1[[#This Row],[Order_ID]],1,0)</f>
        <v>1</v>
      </c>
      <c r="L6918" s="4" t="str">
        <f>TEXT(Table1[[#This Row],[Order_Date]], "mmm-yyyy")</f>
        <v>Mar-2024</v>
      </c>
    </row>
    <row r="6919" spans="1:12" x14ac:dyDescent="0.25">
      <c r="A6919" t="s">
        <v>13953</v>
      </c>
      <c r="B6919" t="s">
        <v>13954</v>
      </c>
      <c r="C6919" s="1">
        <v>45298</v>
      </c>
      <c r="D6919" s="1">
        <v>44945</v>
      </c>
      <c r="E6919" t="s">
        <v>16</v>
      </c>
      <c r="F6919" t="s">
        <v>11</v>
      </c>
      <c r="G6919" t="s">
        <v>12</v>
      </c>
      <c r="H6919" t="s">
        <v>54</v>
      </c>
      <c r="I6919" t="str">
        <f>IF(Table1[[#This Row],[Return_Status]]="Returned", "Yes", "No")</f>
        <v>Yes</v>
      </c>
      <c r="J6919">
        <f>IF(Table1[[#This Row],[Return_Flag]]="Yes",1,0)</f>
        <v>1</v>
      </c>
      <c r="K6919">
        <f>IF(Table1[[#This Row],[Order_ID]]=Table1[[#This Row],[Order_ID]],1,0)</f>
        <v>1</v>
      </c>
      <c r="L6919" s="4" t="str">
        <f>TEXT(Table1[[#This Row],[Order_Date]], "mmm-yyyy")</f>
        <v>Jan-2024</v>
      </c>
    </row>
    <row r="6920" spans="1:12" x14ac:dyDescent="0.25">
      <c r="A6920" t="s">
        <v>13955</v>
      </c>
      <c r="B6920" t="s">
        <v>13956</v>
      </c>
      <c r="C6920" s="1">
        <v>45531</v>
      </c>
      <c r="D6920" s="1">
        <v>45639</v>
      </c>
      <c r="E6920" t="s">
        <v>44</v>
      </c>
      <c r="F6920" t="s">
        <v>17</v>
      </c>
      <c r="G6920" t="s">
        <v>12</v>
      </c>
      <c r="H6920" t="s">
        <v>18</v>
      </c>
      <c r="I6920" t="str">
        <f>IF(Table1[[#This Row],[Return_Status]]="Returned", "Yes", "No")</f>
        <v>Yes</v>
      </c>
      <c r="J6920">
        <f>IF(Table1[[#This Row],[Return_Flag]]="Yes",1,0)</f>
        <v>1</v>
      </c>
      <c r="K6920">
        <f>IF(Table1[[#This Row],[Order_ID]]=Table1[[#This Row],[Order_ID]],1,0)</f>
        <v>1</v>
      </c>
      <c r="L6920" s="4" t="str">
        <f>TEXT(Table1[[#This Row],[Order_Date]], "mmm-yyyy")</f>
        <v>Aug-2024</v>
      </c>
    </row>
    <row r="6921" spans="1:12" x14ac:dyDescent="0.25">
      <c r="A6921" t="s">
        <v>13957</v>
      </c>
      <c r="B6921" t="s">
        <v>13958</v>
      </c>
      <c r="C6921" s="1">
        <v>45269</v>
      </c>
      <c r="D6921" s="1">
        <v>45304</v>
      </c>
      <c r="E6921" t="s">
        <v>32</v>
      </c>
      <c r="F6921" t="s">
        <v>11</v>
      </c>
      <c r="G6921" t="s">
        <v>12</v>
      </c>
      <c r="H6921" t="s">
        <v>324</v>
      </c>
      <c r="I6921" t="str">
        <f>IF(Table1[[#This Row],[Return_Status]]="Returned", "Yes", "No")</f>
        <v>Yes</v>
      </c>
      <c r="J6921">
        <f>IF(Table1[[#This Row],[Return_Flag]]="Yes",1,0)</f>
        <v>1</v>
      </c>
      <c r="K6921">
        <f>IF(Table1[[#This Row],[Order_ID]]=Table1[[#This Row],[Order_ID]],1,0)</f>
        <v>1</v>
      </c>
      <c r="L6921" s="4" t="str">
        <f>TEXT(Table1[[#This Row],[Order_Date]], "mmm-yyyy")</f>
        <v>Dec-2023</v>
      </c>
    </row>
    <row r="6922" spans="1:12" x14ac:dyDescent="0.25">
      <c r="A6922" t="s">
        <v>13959</v>
      </c>
      <c r="B6922" t="s">
        <v>13960</v>
      </c>
      <c r="C6922" s="1">
        <v>45403</v>
      </c>
      <c r="E6922" t="s">
        <v>10</v>
      </c>
      <c r="G6922" t="s">
        <v>22</v>
      </c>
      <c r="H6922" t="s">
        <v>255</v>
      </c>
      <c r="I6922" t="str">
        <f>IF(Table1[[#This Row],[Return_Status]]="Returned", "Yes", "No")</f>
        <v>No</v>
      </c>
      <c r="J6922">
        <f>IF(Table1[[#This Row],[Return_Flag]]="Yes",1,0)</f>
        <v>0</v>
      </c>
      <c r="K6922">
        <f>IF(Table1[[#This Row],[Order_ID]]=Table1[[#This Row],[Order_ID]],1,0)</f>
        <v>1</v>
      </c>
      <c r="L6922" s="4" t="str">
        <f>TEXT(Table1[[#This Row],[Order_Date]], "mmm-yyyy")</f>
        <v>Apr-2024</v>
      </c>
    </row>
    <row r="6923" spans="1:12" x14ac:dyDescent="0.25">
      <c r="A6923" t="s">
        <v>13961</v>
      </c>
      <c r="B6923" t="s">
        <v>13962</v>
      </c>
      <c r="C6923" s="1">
        <v>45274</v>
      </c>
      <c r="E6923" t="s">
        <v>16</v>
      </c>
      <c r="G6923" t="s">
        <v>22</v>
      </c>
      <c r="H6923" t="s">
        <v>221</v>
      </c>
      <c r="I6923" t="str">
        <f>IF(Table1[[#This Row],[Return_Status]]="Returned", "Yes", "No")</f>
        <v>No</v>
      </c>
      <c r="J6923">
        <f>IF(Table1[[#This Row],[Return_Flag]]="Yes",1,0)</f>
        <v>0</v>
      </c>
      <c r="K6923">
        <f>IF(Table1[[#This Row],[Order_ID]]=Table1[[#This Row],[Order_ID]],1,0)</f>
        <v>1</v>
      </c>
      <c r="L6923" s="4" t="str">
        <f>TEXT(Table1[[#This Row],[Order_Date]], "mmm-yyyy")</f>
        <v>Dec-2023</v>
      </c>
    </row>
    <row r="6924" spans="1:12" x14ac:dyDescent="0.25">
      <c r="A6924" t="s">
        <v>13963</v>
      </c>
      <c r="B6924" t="s">
        <v>13964</v>
      </c>
      <c r="C6924" s="1">
        <v>45291</v>
      </c>
      <c r="D6924" s="1">
        <v>45223</v>
      </c>
      <c r="E6924" t="s">
        <v>44</v>
      </c>
      <c r="F6924" t="s">
        <v>17</v>
      </c>
      <c r="G6924" t="s">
        <v>12</v>
      </c>
      <c r="H6924" t="s">
        <v>498</v>
      </c>
      <c r="I6924" t="str">
        <f>IF(Table1[[#This Row],[Return_Status]]="Returned", "Yes", "No")</f>
        <v>Yes</v>
      </c>
      <c r="J6924">
        <f>IF(Table1[[#This Row],[Return_Flag]]="Yes",1,0)</f>
        <v>1</v>
      </c>
      <c r="K6924">
        <f>IF(Table1[[#This Row],[Order_ID]]=Table1[[#This Row],[Order_ID]],1,0)</f>
        <v>1</v>
      </c>
      <c r="L6924" s="4" t="str">
        <f>TEXT(Table1[[#This Row],[Order_Date]], "mmm-yyyy")</f>
        <v>Dec-2023</v>
      </c>
    </row>
    <row r="6925" spans="1:12" x14ac:dyDescent="0.25">
      <c r="A6925" t="s">
        <v>13965</v>
      </c>
      <c r="B6925" t="s">
        <v>13966</v>
      </c>
      <c r="C6925" s="1">
        <v>45281</v>
      </c>
      <c r="D6925" s="1">
        <v>45003</v>
      </c>
      <c r="E6925" t="s">
        <v>44</v>
      </c>
      <c r="F6925" t="s">
        <v>40</v>
      </c>
      <c r="G6925" t="s">
        <v>12</v>
      </c>
      <c r="H6925" t="s">
        <v>329</v>
      </c>
      <c r="I6925" t="str">
        <f>IF(Table1[[#This Row],[Return_Status]]="Returned", "Yes", "No")</f>
        <v>Yes</v>
      </c>
      <c r="J6925">
        <f>IF(Table1[[#This Row],[Return_Flag]]="Yes",1,0)</f>
        <v>1</v>
      </c>
      <c r="K6925">
        <f>IF(Table1[[#This Row],[Order_ID]]=Table1[[#This Row],[Order_ID]],1,0)</f>
        <v>1</v>
      </c>
      <c r="L6925" s="4" t="str">
        <f>TEXT(Table1[[#This Row],[Order_Date]], "mmm-yyyy")</f>
        <v>Dec-2023</v>
      </c>
    </row>
    <row r="6926" spans="1:12" x14ac:dyDescent="0.25">
      <c r="A6926" t="s">
        <v>13967</v>
      </c>
      <c r="B6926" t="s">
        <v>13968</v>
      </c>
      <c r="C6926" s="1">
        <v>45112</v>
      </c>
      <c r="E6926" t="s">
        <v>10</v>
      </c>
      <c r="G6926" t="s">
        <v>22</v>
      </c>
      <c r="H6926" t="s">
        <v>439</v>
      </c>
      <c r="I6926" t="str">
        <f>IF(Table1[[#This Row],[Return_Status]]="Returned", "Yes", "No")</f>
        <v>No</v>
      </c>
      <c r="J6926">
        <f>IF(Table1[[#This Row],[Return_Flag]]="Yes",1,0)</f>
        <v>0</v>
      </c>
      <c r="K6926">
        <f>IF(Table1[[#This Row],[Order_ID]]=Table1[[#This Row],[Order_ID]],1,0)</f>
        <v>1</v>
      </c>
      <c r="L6926" s="4" t="str">
        <f>TEXT(Table1[[#This Row],[Order_Date]], "mmm-yyyy")</f>
        <v>Jul-2023</v>
      </c>
    </row>
    <row r="6927" spans="1:12" x14ac:dyDescent="0.25">
      <c r="A6927" t="s">
        <v>13969</v>
      </c>
      <c r="B6927" t="s">
        <v>13970</v>
      </c>
      <c r="C6927" s="1">
        <v>45364</v>
      </c>
      <c r="D6927" s="1">
        <v>45454</v>
      </c>
      <c r="E6927" t="s">
        <v>21</v>
      </c>
      <c r="F6927" t="s">
        <v>40</v>
      </c>
      <c r="G6927" t="s">
        <v>12</v>
      </c>
      <c r="H6927" t="s">
        <v>131</v>
      </c>
      <c r="I6927" t="str">
        <f>IF(Table1[[#This Row],[Return_Status]]="Returned", "Yes", "No")</f>
        <v>Yes</v>
      </c>
      <c r="J6927">
        <f>IF(Table1[[#This Row],[Return_Flag]]="Yes",1,0)</f>
        <v>1</v>
      </c>
      <c r="K6927">
        <f>IF(Table1[[#This Row],[Order_ID]]=Table1[[#This Row],[Order_ID]],1,0)</f>
        <v>1</v>
      </c>
      <c r="L6927" s="4" t="str">
        <f>TEXT(Table1[[#This Row],[Order_Date]], "mmm-yyyy")</f>
        <v>Mar-2024</v>
      </c>
    </row>
    <row r="6928" spans="1:12" x14ac:dyDescent="0.25">
      <c r="A6928" t="s">
        <v>13971</v>
      </c>
      <c r="B6928" t="s">
        <v>13972</v>
      </c>
      <c r="C6928" s="1">
        <v>44978</v>
      </c>
      <c r="D6928" s="1">
        <v>45252</v>
      </c>
      <c r="E6928" t="s">
        <v>21</v>
      </c>
      <c r="F6928" t="s">
        <v>40</v>
      </c>
      <c r="G6928" t="s">
        <v>12</v>
      </c>
      <c r="H6928" t="s">
        <v>62</v>
      </c>
      <c r="I6928" t="str">
        <f>IF(Table1[[#This Row],[Return_Status]]="Returned", "Yes", "No")</f>
        <v>Yes</v>
      </c>
      <c r="J6928">
        <f>IF(Table1[[#This Row],[Return_Flag]]="Yes",1,0)</f>
        <v>1</v>
      </c>
      <c r="K6928">
        <f>IF(Table1[[#This Row],[Order_ID]]=Table1[[#This Row],[Order_ID]],1,0)</f>
        <v>1</v>
      </c>
      <c r="L6928" s="4" t="str">
        <f>TEXT(Table1[[#This Row],[Order_Date]], "mmm-yyyy")</f>
        <v>Feb-2023</v>
      </c>
    </row>
    <row r="6929" spans="1:12" x14ac:dyDescent="0.25">
      <c r="A6929" t="s">
        <v>13973</v>
      </c>
      <c r="B6929" t="s">
        <v>13974</v>
      </c>
      <c r="C6929" s="1">
        <v>45475</v>
      </c>
      <c r="D6929" s="1">
        <v>45284</v>
      </c>
      <c r="E6929" t="s">
        <v>32</v>
      </c>
      <c r="F6929" t="s">
        <v>11</v>
      </c>
      <c r="G6929" t="s">
        <v>12</v>
      </c>
      <c r="H6929" t="s">
        <v>74</v>
      </c>
      <c r="I6929" t="str">
        <f>IF(Table1[[#This Row],[Return_Status]]="Returned", "Yes", "No")</f>
        <v>Yes</v>
      </c>
      <c r="J6929">
        <f>IF(Table1[[#This Row],[Return_Flag]]="Yes",1,0)</f>
        <v>1</v>
      </c>
      <c r="K6929">
        <f>IF(Table1[[#This Row],[Order_ID]]=Table1[[#This Row],[Order_ID]],1,0)</f>
        <v>1</v>
      </c>
      <c r="L6929" s="4" t="str">
        <f>TEXT(Table1[[#This Row],[Order_Date]], "mmm-yyyy")</f>
        <v>Jul-2024</v>
      </c>
    </row>
    <row r="6930" spans="1:12" x14ac:dyDescent="0.25">
      <c r="A6930" t="s">
        <v>13975</v>
      </c>
      <c r="B6930" t="s">
        <v>13976</v>
      </c>
      <c r="C6930" s="1">
        <v>45017</v>
      </c>
      <c r="E6930" t="s">
        <v>44</v>
      </c>
      <c r="G6930" t="s">
        <v>22</v>
      </c>
      <c r="H6930" t="s">
        <v>255</v>
      </c>
      <c r="I6930" t="str">
        <f>IF(Table1[[#This Row],[Return_Status]]="Returned", "Yes", "No")</f>
        <v>No</v>
      </c>
      <c r="J6930">
        <f>IF(Table1[[#This Row],[Return_Flag]]="Yes",1,0)</f>
        <v>0</v>
      </c>
      <c r="K6930">
        <f>IF(Table1[[#This Row],[Order_ID]]=Table1[[#This Row],[Order_ID]],1,0)</f>
        <v>1</v>
      </c>
      <c r="L6930" s="4" t="str">
        <f>TEXT(Table1[[#This Row],[Order_Date]], "mmm-yyyy")</f>
        <v>Apr-2023</v>
      </c>
    </row>
    <row r="6931" spans="1:12" x14ac:dyDescent="0.25">
      <c r="A6931" t="s">
        <v>13977</v>
      </c>
      <c r="B6931" t="s">
        <v>13978</v>
      </c>
      <c r="C6931" s="1">
        <v>45307</v>
      </c>
      <c r="D6931" s="1">
        <v>45546</v>
      </c>
      <c r="E6931" t="s">
        <v>16</v>
      </c>
      <c r="F6931" t="s">
        <v>40</v>
      </c>
      <c r="G6931" t="s">
        <v>12</v>
      </c>
      <c r="H6931" t="s">
        <v>292</v>
      </c>
      <c r="I6931" t="str">
        <f>IF(Table1[[#This Row],[Return_Status]]="Returned", "Yes", "No")</f>
        <v>Yes</v>
      </c>
      <c r="J6931">
        <f>IF(Table1[[#This Row],[Return_Flag]]="Yes",1,0)</f>
        <v>1</v>
      </c>
      <c r="K6931">
        <f>IF(Table1[[#This Row],[Order_ID]]=Table1[[#This Row],[Order_ID]],1,0)</f>
        <v>1</v>
      </c>
      <c r="L6931" s="4" t="str">
        <f>TEXT(Table1[[#This Row],[Order_Date]], "mmm-yyyy")</f>
        <v>Jan-2024</v>
      </c>
    </row>
    <row r="6932" spans="1:12" x14ac:dyDescent="0.25">
      <c r="A6932" t="s">
        <v>13979</v>
      </c>
      <c r="B6932" t="s">
        <v>13980</v>
      </c>
      <c r="C6932" s="1">
        <v>45281</v>
      </c>
      <c r="D6932" s="1">
        <v>45493</v>
      </c>
      <c r="E6932" t="s">
        <v>10</v>
      </c>
      <c r="F6932" t="s">
        <v>33</v>
      </c>
      <c r="G6932" t="s">
        <v>12</v>
      </c>
      <c r="H6932" t="s">
        <v>329</v>
      </c>
      <c r="I6932" t="str">
        <f>IF(Table1[[#This Row],[Return_Status]]="Returned", "Yes", "No")</f>
        <v>Yes</v>
      </c>
      <c r="J6932">
        <f>IF(Table1[[#This Row],[Return_Flag]]="Yes",1,0)</f>
        <v>1</v>
      </c>
      <c r="K6932">
        <f>IF(Table1[[#This Row],[Order_ID]]=Table1[[#This Row],[Order_ID]],1,0)</f>
        <v>1</v>
      </c>
      <c r="L6932" s="4" t="str">
        <f>TEXT(Table1[[#This Row],[Order_Date]], "mmm-yyyy")</f>
        <v>Dec-2023</v>
      </c>
    </row>
    <row r="6933" spans="1:12" x14ac:dyDescent="0.25">
      <c r="A6933" t="s">
        <v>13981</v>
      </c>
      <c r="B6933" t="s">
        <v>13982</v>
      </c>
      <c r="C6933" s="1">
        <v>45117</v>
      </c>
      <c r="E6933" t="s">
        <v>16</v>
      </c>
      <c r="G6933" t="s">
        <v>22</v>
      </c>
      <c r="H6933" t="s">
        <v>161</v>
      </c>
      <c r="I6933" t="str">
        <f>IF(Table1[[#This Row],[Return_Status]]="Returned", "Yes", "No")</f>
        <v>No</v>
      </c>
      <c r="J6933">
        <f>IF(Table1[[#This Row],[Return_Flag]]="Yes",1,0)</f>
        <v>0</v>
      </c>
      <c r="K6933">
        <f>IF(Table1[[#This Row],[Order_ID]]=Table1[[#This Row],[Order_ID]],1,0)</f>
        <v>1</v>
      </c>
      <c r="L6933" s="4" t="str">
        <f>TEXT(Table1[[#This Row],[Order_Date]], "mmm-yyyy")</f>
        <v>Jul-2023</v>
      </c>
    </row>
    <row r="6934" spans="1:12" x14ac:dyDescent="0.25">
      <c r="A6934" t="s">
        <v>13983</v>
      </c>
      <c r="B6934" t="s">
        <v>13984</v>
      </c>
      <c r="C6934" s="1">
        <v>45515</v>
      </c>
      <c r="D6934" s="1">
        <v>45243</v>
      </c>
      <c r="E6934" t="s">
        <v>16</v>
      </c>
      <c r="F6934" t="s">
        <v>11</v>
      </c>
      <c r="G6934" t="s">
        <v>12</v>
      </c>
      <c r="H6934" t="s">
        <v>197</v>
      </c>
      <c r="I6934" t="str">
        <f>IF(Table1[[#This Row],[Return_Status]]="Returned", "Yes", "No")</f>
        <v>Yes</v>
      </c>
      <c r="J6934">
        <f>IF(Table1[[#This Row],[Return_Flag]]="Yes",1,0)</f>
        <v>1</v>
      </c>
      <c r="K6934">
        <f>IF(Table1[[#This Row],[Order_ID]]=Table1[[#This Row],[Order_ID]],1,0)</f>
        <v>1</v>
      </c>
      <c r="L6934" s="4" t="str">
        <f>TEXT(Table1[[#This Row],[Order_Date]], "mmm-yyyy")</f>
        <v>Aug-2024</v>
      </c>
    </row>
    <row r="6935" spans="1:12" x14ac:dyDescent="0.25">
      <c r="A6935" t="s">
        <v>13985</v>
      </c>
      <c r="B6935" t="s">
        <v>13986</v>
      </c>
      <c r="C6935" s="1">
        <v>45373</v>
      </c>
      <c r="E6935" t="s">
        <v>44</v>
      </c>
      <c r="G6935" t="s">
        <v>22</v>
      </c>
      <c r="H6935" t="s">
        <v>107</v>
      </c>
      <c r="I6935" t="str">
        <f>IF(Table1[[#This Row],[Return_Status]]="Returned", "Yes", "No")</f>
        <v>No</v>
      </c>
      <c r="J6935">
        <f>IF(Table1[[#This Row],[Return_Flag]]="Yes",1,0)</f>
        <v>0</v>
      </c>
      <c r="K6935">
        <f>IF(Table1[[#This Row],[Order_ID]]=Table1[[#This Row],[Order_ID]],1,0)</f>
        <v>1</v>
      </c>
      <c r="L6935" s="4" t="str">
        <f>TEXT(Table1[[#This Row],[Order_Date]], "mmm-yyyy")</f>
        <v>Mar-2024</v>
      </c>
    </row>
    <row r="6936" spans="1:12" x14ac:dyDescent="0.25">
      <c r="A6936" t="s">
        <v>13987</v>
      </c>
      <c r="B6936" t="s">
        <v>13988</v>
      </c>
      <c r="C6936" s="1">
        <v>45320</v>
      </c>
      <c r="E6936" t="s">
        <v>21</v>
      </c>
      <c r="G6936" t="s">
        <v>22</v>
      </c>
      <c r="H6936" t="s">
        <v>183</v>
      </c>
      <c r="I6936" t="str">
        <f>IF(Table1[[#This Row],[Return_Status]]="Returned", "Yes", "No")</f>
        <v>No</v>
      </c>
      <c r="J6936">
        <f>IF(Table1[[#This Row],[Return_Flag]]="Yes",1,0)</f>
        <v>0</v>
      </c>
      <c r="K6936">
        <f>IF(Table1[[#This Row],[Order_ID]]=Table1[[#This Row],[Order_ID]],1,0)</f>
        <v>1</v>
      </c>
      <c r="L6936" s="4" t="str">
        <f>TEXT(Table1[[#This Row],[Order_Date]], "mmm-yyyy")</f>
        <v>Jan-2024</v>
      </c>
    </row>
    <row r="6937" spans="1:12" x14ac:dyDescent="0.25">
      <c r="A6937" t="s">
        <v>13989</v>
      </c>
      <c r="B6937" t="s">
        <v>13990</v>
      </c>
      <c r="C6937" s="1">
        <v>45063</v>
      </c>
      <c r="E6937" t="s">
        <v>10</v>
      </c>
      <c r="G6937" t="s">
        <v>22</v>
      </c>
      <c r="H6937" t="s">
        <v>557</v>
      </c>
      <c r="I6937" t="str">
        <f>IF(Table1[[#This Row],[Return_Status]]="Returned", "Yes", "No")</f>
        <v>No</v>
      </c>
      <c r="J6937">
        <f>IF(Table1[[#This Row],[Return_Flag]]="Yes",1,0)</f>
        <v>0</v>
      </c>
      <c r="K6937">
        <f>IF(Table1[[#This Row],[Order_ID]]=Table1[[#This Row],[Order_ID]],1,0)</f>
        <v>1</v>
      </c>
      <c r="L6937" s="4" t="str">
        <f>TEXT(Table1[[#This Row],[Order_Date]], "mmm-yyyy")</f>
        <v>May-2023</v>
      </c>
    </row>
    <row r="6938" spans="1:12" x14ac:dyDescent="0.25">
      <c r="A6938" t="s">
        <v>13991</v>
      </c>
      <c r="B6938" t="s">
        <v>13992</v>
      </c>
      <c r="C6938" s="1">
        <v>45130</v>
      </c>
      <c r="D6938" s="1">
        <v>45349</v>
      </c>
      <c r="E6938" t="s">
        <v>21</v>
      </c>
      <c r="F6938" t="s">
        <v>17</v>
      </c>
      <c r="G6938" t="s">
        <v>12</v>
      </c>
      <c r="H6938" t="s">
        <v>710</v>
      </c>
      <c r="I6938" t="str">
        <f>IF(Table1[[#This Row],[Return_Status]]="Returned", "Yes", "No")</f>
        <v>Yes</v>
      </c>
      <c r="J6938">
        <f>IF(Table1[[#This Row],[Return_Flag]]="Yes",1,0)</f>
        <v>1</v>
      </c>
      <c r="K6938">
        <f>IF(Table1[[#This Row],[Order_ID]]=Table1[[#This Row],[Order_ID]],1,0)</f>
        <v>1</v>
      </c>
      <c r="L6938" s="4" t="str">
        <f>TEXT(Table1[[#This Row],[Order_Date]], "mmm-yyyy")</f>
        <v>Jul-2023</v>
      </c>
    </row>
    <row r="6939" spans="1:12" x14ac:dyDescent="0.25">
      <c r="A6939" t="s">
        <v>13993</v>
      </c>
      <c r="B6939" t="s">
        <v>13994</v>
      </c>
      <c r="C6939" s="1">
        <v>45423</v>
      </c>
      <c r="D6939" s="1">
        <v>45525</v>
      </c>
      <c r="E6939" t="s">
        <v>10</v>
      </c>
      <c r="F6939" t="s">
        <v>40</v>
      </c>
      <c r="G6939" t="s">
        <v>12</v>
      </c>
      <c r="H6939" t="s">
        <v>83</v>
      </c>
      <c r="I6939" t="str">
        <f>IF(Table1[[#This Row],[Return_Status]]="Returned", "Yes", "No")</f>
        <v>Yes</v>
      </c>
      <c r="J6939">
        <f>IF(Table1[[#This Row],[Return_Flag]]="Yes",1,0)</f>
        <v>1</v>
      </c>
      <c r="K6939">
        <f>IF(Table1[[#This Row],[Order_ID]]=Table1[[#This Row],[Order_ID]],1,0)</f>
        <v>1</v>
      </c>
      <c r="L6939" s="4" t="str">
        <f>TEXT(Table1[[#This Row],[Order_Date]], "mmm-yyyy")</f>
        <v>May-2024</v>
      </c>
    </row>
    <row r="6940" spans="1:12" x14ac:dyDescent="0.25">
      <c r="A6940" t="s">
        <v>13995</v>
      </c>
      <c r="B6940" t="s">
        <v>13996</v>
      </c>
      <c r="C6940" s="1">
        <v>45500</v>
      </c>
      <c r="D6940" s="1">
        <v>45538</v>
      </c>
      <c r="E6940" t="s">
        <v>44</v>
      </c>
      <c r="F6940" t="s">
        <v>40</v>
      </c>
      <c r="G6940" t="s">
        <v>12</v>
      </c>
      <c r="H6940" t="s">
        <v>449</v>
      </c>
      <c r="I6940" t="str">
        <f>IF(Table1[[#This Row],[Return_Status]]="Returned", "Yes", "No")</f>
        <v>Yes</v>
      </c>
      <c r="J6940">
        <f>IF(Table1[[#This Row],[Return_Flag]]="Yes",1,0)</f>
        <v>1</v>
      </c>
      <c r="K6940">
        <f>IF(Table1[[#This Row],[Order_ID]]=Table1[[#This Row],[Order_ID]],1,0)</f>
        <v>1</v>
      </c>
      <c r="L6940" s="4" t="str">
        <f>TEXT(Table1[[#This Row],[Order_Date]], "mmm-yyyy")</f>
        <v>Jul-2024</v>
      </c>
    </row>
    <row r="6941" spans="1:12" x14ac:dyDescent="0.25">
      <c r="A6941" t="s">
        <v>13997</v>
      </c>
      <c r="B6941" t="s">
        <v>13998</v>
      </c>
      <c r="C6941" s="1">
        <v>45504</v>
      </c>
      <c r="E6941" t="s">
        <v>32</v>
      </c>
      <c r="G6941" t="s">
        <v>22</v>
      </c>
      <c r="H6941" t="s">
        <v>788</v>
      </c>
      <c r="I6941" t="str">
        <f>IF(Table1[[#This Row],[Return_Status]]="Returned", "Yes", "No")</f>
        <v>No</v>
      </c>
      <c r="J6941">
        <f>IF(Table1[[#This Row],[Return_Flag]]="Yes",1,0)</f>
        <v>0</v>
      </c>
      <c r="K6941">
        <f>IF(Table1[[#This Row],[Order_ID]]=Table1[[#This Row],[Order_ID]],1,0)</f>
        <v>1</v>
      </c>
      <c r="L6941" s="4" t="str">
        <f>TEXT(Table1[[#This Row],[Order_Date]], "mmm-yyyy")</f>
        <v>Jul-2024</v>
      </c>
    </row>
    <row r="6942" spans="1:12" x14ac:dyDescent="0.25">
      <c r="A6942" t="s">
        <v>13999</v>
      </c>
      <c r="B6942" t="s">
        <v>14000</v>
      </c>
      <c r="C6942" s="1">
        <v>45527</v>
      </c>
      <c r="D6942" s="1">
        <v>44973</v>
      </c>
      <c r="E6942" t="s">
        <v>44</v>
      </c>
      <c r="F6942" t="s">
        <v>17</v>
      </c>
      <c r="G6942" t="s">
        <v>12</v>
      </c>
      <c r="H6942" t="s">
        <v>218</v>
      </c>
      <c r="I6942" t="str">
        <f>IF(Table1[[#This Row],[Return_Status]]="Returned", "Yes", "No")</f>
        <v>Yes</v>
      </c>
      <c r="J6942">
        <f>IF(Table1[[#This Row],[Return_Flag]]="Yes",1,0)</f>
        <v>1</v>
      </c>
      <c r="K6942">
        <f>IF(Table1[[#This Row],[Order_ID]]=Table1[[#This Row],[Order_ID]],1,0)</f>
        <v>1</v>
      </c>
      <c r="L6942" s="4" t="str">
        <f>TEXT(Table1[[#This Row],[Order_Date]], "mmm-yyyy")</f>
        <v>Aug-2024</v>
      </c>
    </row>
    <row r="6943" spans="1:12" x14ac:dyDescent="0.25">
      <c r="A6943" t="s">
        <v>14001</v>
      </c>
      <c r="B6943" t="s">
        <v>14002</v>
      </c>
      <c r="C6943" s="1">
        <v>44942</v>
      </c>
      <c r="D6943" s="1">
        <v>45442</v>
      </c>
      <c r="E6943" t="s">
        <v>16</v>
      </c>
      <c r="F6943" t="s">
        <v>17</v>
      </c>
      <c r="G6943" t="s">
        <v>12</v>
      </c>
      <c r="H6943" t="s">
        <v>1032</v>
      </c>
      <c r="I6943" t="str">
        <f>IF(Table1[[#This Row],[Return_Status]]="Returned", "Yes", "No")</f>
        <v>Yes</v>
      </c>
      <c r="J6943">
        <f>IF(Table1[[#This Row],[Return_Flag]]="Yes",1,0)</f>
        <v>1</v>
      </c>
      <c r="K6943">
        <f>IF(Table1[[#This Row],[Order_ID]]=Table1[[#This Row],[Order_ID]],1,0)</f>
        <v>1</v>
      </c>
      <c r="L6943" s="4" t="str">
        <f>TEXT(Table1[[#This Row],[Order_Date]], "mmm-yyyy")</f>
        <v>Jan-2023</v>
      </c>
    </row>
    <row r="6944" spans="1:12" x14ac:dyDescent="0.25">
      <c r="A6944" t="s">
        <v>14003</v>
      </c>
      <c r="B6944" t="s">
        <v>14004</v>
      </c>
      <c r="C6944" s="1">
        <v>45341</v>
      </c>
      <c r="E6944" t="s">
        <v>10</v>
      </c>
      <c r="G6944" t="s">
        <v>22</v>
      </c>
      <c r="H6944" t="s">
        <v>152</v>
      </c>
      <c r="I6944" t="str">
        <f>IF(Table1[[#This Row],[Return_Status]]="Returned", "Yes", "No")</f>
        <v>No</v>
      </c>
      <c r="J6944">
        <f>IF(Table1[[#This Row],[Return_Flag]]="Yes",1,0)</f>
        <v>0</v>
      </c>
      <c r="K6944">
        <f>IF(Table1[[#This Row],[Order_ID]]=Table1[[#This Row],[Order_ID]],1,0)</f>
        <v>1</v>
      </c>
      <c r="L6944" s="4" t="str">
        <f>TEXT(Table1[[#This Row],[Order_Date]], "mmm-yyyy")</f>
        <v>Feb-2024</v>
      </c>
    </row>
    <row r="6945" spans="1:12" x14ac:dyDescent="0.25">
      <c r="A6945" t="s">
        <v>14005</v>
      </c>
      <c r="B6945" t="s">
        <v>14006</v>
      </c>
      <c r="C6945" s="1">
        <v>45426</v>
      </c>
      <c r="D6945" s="1">
        <v>45249</v>
      </c>
      <c r="E6945" t="s">
        <v>21</v>
      </c>
      <c r="F6945" t="s">
        <v>40</v>
      </c>
      <c r="G6945" t="s">
        <v>12</v>
      </c>
      <c r="H6945" t="s">
        <v>710</v>
      </c>
      <c r="I6945" t="str">
        <f>IF(Table1[[#This Row],[Return_Status]]="Returned", "Yes", "No")</f>
        <v>Yes</v>
      </c>
      <c r="J6945">
        <f>IF(Table1[[#This Row],[Return_Flag]]="Yes",1,0)</f>
        <v>1</v>
      </c>
      <c r="K6945">
        <f>IF(Table1[[#This Row],[Order_ID]]=Table1[[#This Row],[Order_ID]],1,0)</f>
        <v>1</v>
      </c>
      <c r="L6945" s="4" t="str">
        <f>TEXT(Table1[[#This Row],[Order_Date]], "mmm-yyyy")</f>
        <v>May-2024</v>
      </c>
    </row>
    <row r="6946" spans="1:12" x14ac:dyDescent="0.25">
      <c r="A6946" t="s">
        <v>14007</v>
      </c>
      <c r="B6946" t="s">
        <v>14008</v>
      </c>
      <c r="C6946" s="1">
        <v>45368</v>
      </c>
      <c r="D6946" s="1">
        <v>45196</v>
      </c>
      <c r="E6946" t="s">
        <v>16</v>
      </c>
      <c r="F6946" t="s">
        <v>33</v>
      </c>
      <c r="G6946" t="s">
        <v>12</v>
      </c>
      <c r="H6946" t="s">
        <v>413</v>
      </c>
      <c r="I6946" t="str">
        <f>IF(Table1[[#This Row],[Return_Status]]="Returned", "Yes", "No")</f>
        <v>Yes</v>
      </c>
      <c r="J6946">
        <f>IF(Table1[[#This Row],[Return_Flag]]="Yes",1,0)</f>
        <v>1</v>
      </c>
      <c r="K6946">
        <f>IF(Table1[[#This Row],[Order_ID]]=Table1[[#This Row],[Order_ID]],1,0)</f>
        <v>1</v>
      </c>
      <c r="L6946" s="4" t="str">
        <f>TEXT(Table1[[#This Row],[Order_Date]], "mmm-yyyy")</f>
        <v>Mar-2024</v>
      </c>
    </row>
    <row r="6947" spans="1:12" x14ac:dyDescent="0.25">
      <c r="A6947" t="s">
        <v>14009</v>
      </c>
      <c r="B6947" t="s">
        <v>14010</v>
      </c>
      <c r="C6947" s="1">
        <v>45416</v>
      </c>
      <c r="D6947" s="1">
        <v>45548</v>
      </c>
      <c r="E6947" t="s">
        <v>44</v>
      </c>
      <c r="F6947" t="s">
        <v>17</v>
      </c>
      <c r="G6947" t="s">
        <v>12</v>
      </c>
      <c r="H6947" t="s">
        <v>77</v>
      </c>
      <c r="I6947" t="str">
        <f>IF(Table1[[#This Row],[Return_Status]]="Returned", "Yes", "No")</f>
        <v>Yes</v>
      </c>
      <c r="J6947">
        <f>IF(Table1[[#This Row],[Return_Flag]]="Yes",1,0)</f>
        <v>1</v>
      </c>
      <c r="K6947">
        <f>IF(Table1[[#This Row],[Order_ID]]=Table1[[#This Row],[Order_ID]],1,0)</f>
        <v>1</v>
      </c>
      <c r="L6947" s="4" t="str">
        <f>TEXT(Table1[[#This Row],[Order_Date]], "mmm-yyyy")</f>
        <v>May-2024</v>
      </c>
    </row>
    <row r="6948" spans="1:12" x14ac:dyDescent="0.25">
      <c r="A6948" t="s">
        <v>14011</v>
      </c>
      <c r="B6948" t="s">
        <v>14012</v>
      </c>
      <c r="C6948" s="1">
        <v>45331</v>
      </c>
      <c r="E6948" t="s">
        <v>32</v>
      </c>
      <c r="G6948" t="s">
        <v>22</v>
      </c>
      <c r="H6948" t="s">
        <v>168</v>
      </c>
      <c r="I6948" t="str">
        <f>IF(Table1[[#This Row],[Return_Status]]="Returned", "Yes", "No")</f>
        <v>No</v>
      </c>
      <c r="J6948">
        <f>IF(Table1[[#This Row],[Return_Flag]]="Yes",1,0)</f>
        <v>0</v>
      </c>
      <c r="K6948">
        <f>IF(Table1[[#This Row],[Order_ID]]=Table1[[#This Row],[Order_ID]],1,0)</f>
        <v>1</v>
      </c>
      <c r="L6948" s="4" t="str">
        <f>TEXT(Table1[[#This Row],[Order_Date]], "mmm-yyyy")</f>
        <v>Feb-2024</v>
      </c>
    </row>
    <row r="6949" spans="1:12" x14ac:dyDescent="0.25">
      <c r="A6949" t="s">
        <v>14013</v>
      </c>
      <c r="B6949" t="s">
        <v>14014</v>
      </c>
      <c r="C6949" s="1">
        <v>44942</v>
      </c>
      <c r="E6949" t="s">
        <v>32</v>
      </c>
      <c r="G6949" t="s">
        <v>22</v>
      </c>
      <c r="H6949" t="s">
        <v>439</v>
      </c>
      <c r="I6949" t="str">
        <f>IF(Table1[[#This Row],[Return_Status]]="Returned", "Yes", "No")</f>
        <v>No</v>
      </c>
      <c r="J6949">
        <f>IF(Table1[[#This Row],[Return_Flag]]="Yes",1,0)</f>
        <v>0</v>
      </c>
      <c r="K6949">
        <f>IF(Table1[[#This Row],[Order_ID]]=Table1[[#This Row],[Order_ID]],1,0)</f>
        <v>1</v>
      </c>
      <c r="L6949" s="4" t="str">
        <f>TEXT(Table1[[#This Row],[Order_Date]], "mmm-yyyy")</f>
        <v>Jan-2023</v>
      </c>
    </row>
    <row r="6950" spans="1:12" x14ac:dyDescent="0.25">
      <c r="A6950" t="s">
        <v>14015</v>
      </c>
      <c r="B6950" t="s">
        <v>14016</v>
      </c>
      <c r="C6950" s="1">
        <v>45634</v>
      </c>
      <c r="E6950" t="s">
        <v>44</v>
      </c>
      <c r="G6950" t="s">
        <v>22</v>
      </c>
      <c r="H6950" t="s">
        <v>107</v>
      </c>
      <c r="I6950" t="str">
        <f>IF(Table1[[#This Row],[Return_Status]]="Returned", "Yes", "No")</f>
        <v>No</v>
      </c>
      <c r="J6950">
        <f>IF(Table1[[#This Row],[Return_Flag]]="Yes",1,0)</f>
        <v>0</v>
      </c>
      <c r="K6950">
        <f>IF(Table1[[#This Row],[Order_ID]]=Table1[[#This Row],[Order_ID]],1,0)</f>
        <v>1</v>
      </c>
      <c r="L6950" s="4" t="str">
        <f>TEXT(Table1[[#This Row],[Order_Date]], "mmm-yyyy")</f>
        <v>Dec-2024</v>
      </c>
    </row>
    <row r="6951" spans="1:12" x14ac:dyDescent="0.25">
      <c r="A6951" t="s">
        <v>14017</v>
      </c>
      <c r="B6951" t="s">
        <v>14018</v>
      </c>
      <c r="C6951" s="1">
        <v>45274</v>
      </c>
      <c r="E6951" t="s">
        <v>16</v>
      </c>
      <c r="G6951" t="s">
        <v>22</v>
      </c>
      <c r="H6951" t="s">
        <v>280</v>
      </c>
      <c r="I6951" t="str">
        <f>IF(Table1[[#This Row],[Return_Status]]="Returned", "Yes", "No")</f>
        <v>No</v>
      </c>
      <c r="J6951">
        <f>IF(Table1[[#This Row],[Return_Flag]]="Yes",1,0)</f>
        <v>0</v>
      </c>
      <c r="K6951">
        <f>IF(Table1[[#This Row],[Order_ID]]=Table1[[#This Row],[Order_ID]],1,0)</f>
        <v>1</v>
      </c>
      <c r="L6951" s="4" t="str">
        <f>TEXT(Table1[[#This Row],[Order_Date]], "mmm-yyyy")</f>
        <v>Dec-2023</v>
      </c>
    </row>
    <row r="6952" spans="1:12" x14ac:dyDescent="0.25">
      <c r="A6952" t="s">
        <v>14019</v>
      </c>
      <c r="B6952" t="s">
        <v>14020</v>
      </c>
      <c r="C6952" s="1">
        <v>45009</v>
      </c>
      <c r="D6952" s="1">
        <v>45569</v>
      </c>
      <c r="E6952" t="s">
        <v>10</v>
      </c>
      <c r="F6952" t="s">
        <v>40</v>
      </c>
      <c r="G6952" t="s">
        <v>12</v>
      </c>
      <c r="H6952" t="s">
        <v>89</v>
      </c>
      <c r="I6952" t="str">
        <f>IF(Table1[[#This Row],[Return_Status]]="Returned", "Yes", "No")</f>
        <v>Yes</v>
      </c>
      <c r="J6952">
        <f>IF(Table1[[#This Row],[Return_Flag]]="Yes",1,0)</f>
        <v>1</v>
      </c>
      <c r="K6952">
        <f>IF(Table1[[#This Row],[Order_ID]]=Table1[[#This Row],[Order_ID]],1,0)</f>
        <v>1</v>
      </c>
      <c r="L6952" s="4" t="str">
        <f>TEXT(Table1[[#This Row],[Order_Date]], "mmm-yyyy")</f>
        <v>Mar-2023</v>
      </c>
    </row>
    <row r="6953" spans="1:12" x14ac:dyDescent="0.25">
      <c r="A6953" t="s">
        <v>14021</v>
      </c>
      <c r="B6953" t="s">
        <v>14022</v>
      </c>
      <c r="C6953" s="1">
        <v>44935</v>
      </c>
      <c r="E6953" t="s">
        <v>44</v>
      </c>
      <c r="G6953" t="s">
        <v>22</v>
      </c>
      <c r="H6953" t="s">
        <v>171</v>
      </c>
      <c r="I6953" t="str">
        <f>IF(Table1[[#This Row],[Return_Status]]="Returned", "Yes", "No")</f>
        <v>No</v>
      </c>
      <c r="J6953">
        <f>IF(Table1[[#This Row],[Return_Flag]]="Yes",1,0)</f>
        <v>0</v>
      </c>
      <c r="K6953">
        <f>IF(Table1[[#This Row],[Order_ID]]=Table1[[#This Row],[Order_ID]],1,0)</f>
        <v>1</v>
      </c>
      <c r="L6953" s="4" t="str">
        <f>TEXT(Table1[[#This Row],[Order_Date]], "mmm-yyyy")</f>
        <v>Jan-2023</v>
      </c>
    </row>
    <row r="6954" spans="1:12" x14ac:dyDescent="0.25">
      <c r="A6954" t="s">
        <v>14023</v>
      </c>
      <c r="B6954" t="s">
        <v>14024</v>
      </c>
      <c r="C6954" s="1">
        <v>45483</v>
      </c>
      <c r="D6954" s="1">
        <v>45188</v>
      </c>
      <c r="E6954" t="s">
        <v>21</v>
      </c>
      <c r="F6954" t="s">
        <v>17</v>
      </c>
      <c r="G6954" t="s">
        <v>12</v>
      </c>
      <c r="H6954" t="s">
        <v>449</v>
      </c>
      <c r="I6954" t="str">
        <f>IF(Table1[[#This Row],[Return_Status]]="Returned", "Yes", "No")</f>
        <v>Yes</v>
      </c>
      <c r="J6954">
        <f>IF(Table1[[#This Row],[Return_Flag]]="Yes",1,0)</f>
        <v>1</v>
      </c>
      <c r="K6954">
        <f>IF(Table1[[#This Row],[Order_ID]]=Table1[[#This Row],[Order_ID]],1,0)</f>
        <v>1</v>
      </c>
      <c r="L6954" s="4" t="str">
        <f>TEXT(Table1[[#This Row],[Order_Date]], "mmm-yyyy")</f>
        <v>Jul-2024</v>
      </c>
    </row>
    <row r="6955" spans="1:12" x14ac:dyDescent="0.25">
      <c r="A6955" t="s">
        <v>14025</v>
      </c>
      <c r="B6955" t="s">
        <v>14026</v>
      </c>
      <c r="C6955" s="1">
        <v>45268</v>
      </c>
      <c r="D6955" s="1">
        <v>45059</v>
      </c>
      <c r="E6955" t="s">
        <v>16</v>
      </c>
      <c r="F6955" t="s">
        <v>11</v>
      </c>
      <c r="G6955" t="s">
        <v>12</v>
      </c>
      <c r="H6955" t="s">
        <v>192</v>
      </c>
      <c r="I6955" t="str">
        <f>IF(Table1[[#This Row],[Return_Status]]="Returned", "Yes", "No")</f>
        <v>Yes</v>
      </c>
      <c r="J6955">
        <f>IF(Table1[[#This Row],[Return_Flag]]="Yes",1,0)</f>
        <v>1</v>
      </c>
      <c r="K6955">
        <f>IF(Table1[[#This Row],[Order_ID]]=Table1[[#This Row],[Order_ID]],1,0)</f>
        <v>1</v>
      </c>
      <c r="L6955" s="4" t="str">
        <f>TEXT(Table1[[#This Row],[Order_Date]], "mmm-yyyy")</f>
        <v>Dec-2023</v>
      </c>
    </row>
    <row r="6956" spans="1:12" x14ac:dyDescent="0.25">
      <c r="A6956" t="s">
        <v>14027</v>
      </c>
      <c r="B6956" t="s">
        <v>14028</v>
      </c>
      <c r="C6956" s="1">
        <v>45150</v>
      </c>
      <c r="D6956" s="1">
        <v>45583</v>
      </c>
      <c r="E6956" t="s">
        <v>44</v>
      </c>
      <c r="F6956" t="s">
        <v>17</v>
      </c>
      <c r="G6956" t="s">
        <v>12</v>
      </c>
      <c r="H6956" t="s">
        <v>161</v>
      </c>
      <c r="I6956" t="str">
        <f>IF(Table1[[#This Row],[Return_Status]]="Returned", "Yes", "No")</f>
        <v>Yes</v>
      </c>
      <c r="J6956">
        <f>IF(Table1[[#This Row],[Return_Flag]]="Yes",1,0)</f>
        <v>1</v>
      </c>
      <c r="K6956">
        <f>IF(Table1[[#This Row],[Order_ID]]=Table1[[#This Row],[Order_ID]],1,0)</f>
        <v>1</v>
      </c>
      <c r="L6956" s="4" t="str">
        <f>TEXT(Table1[[#This Row],[Order_Date]], "mmm-yyyy")</f>
        <v>Aug-2023</v>
      </c>
    </row>
    <row r="6957" spans="1:12" x14ac:dyDescent="0.25">
      <c r="A6957" t="s">
        <v>14029</v>
      </c>
      <c r="B6957" t="s">
        <v>14030</v>
      </c>
      <c r="C6957" s="1">
        <v>45610</v>
      </c>
      <c r="E6957" t="s">
        <v>10</v>
      </c>
      <c r="G6957" t="s">
        <v>22</v>
      </c>
      <c r="H6957" t="s">
        <v>271</v>
      </c>
      <c r="I6957" t="str">
        <f>IF(Table1[[#This Row],[Return_Status]]="Returned", "Yes", "No")</f>
        <v>No</v>
      </c>
      <c r="J6957">
        <f>IF(Table1[[#This Row],[Return_Flag]]="Yes",1,0)</f>
        <v>0</v>
      </c>
      <c r="K6957">
        <f>IF(Table1[[#This Row],[Order_ID]]=Table1[[#This Row],[Order_ID]],1,0)</f>
        <v>1</v>
      </c>
      <c r="L6957" s="4" t="str">
        <f>TEXT(Table1[[#This Row],[Order_Date]], "mmm-yyyy")</f>
        <v>Nov-2024</v>
      </c>
    </row>
    <row r="6958" spans="1:12" x14ac:dyDescent="0.25">
      <c r="A6958" t="s">
        <v>14031</v>
      </c>
      <c r="B6958" t="s">
        <v>14032</v>
      </c>
      <c r="C6958" s="1">
        <v>45019</v>
      </c>
      <c r="D6958" s="1">
        <v>45106</v>
      </c>
      <c r="E6958" t="s">
        <v>44</v>
      </c>
      <c r="F6958" t="s">
        <v>40</v>
      </c>
      <c r="G6958" t="s">
        <v>12</v>
      </c>
      <c r="H6958" t="s">
        <v>23</v>
      </c>
      <c r="I6958" t="str">
        <f>IF(Table1[[#This Row],[Return_Status]]="Returned", "Yes", "No")</f>
        <v>Yes</v>
      </c>
      <c r="J6958">
        <f>IF(Table1[[#This Row],[Return_Flag]]="Yes",1,0)</f>
        <v>1</v>
      </c>
      <c r="K6958">
        <f>IF(Table1[[#This Row],[Order_ID]]=Table1[[#This Row],[Order_ID]],1,0)</f>
        <v>1</v>
      </c>
      <c r="L6958" s="4" t="str">
        <f>TEXT(Table1[[#This Row],[Order_Date]], "mmm-yyyy")</f>
        <v>Apr-2023</v>
      </c>
    </row>
    <row r="6959" spans="1:12" x14ac:dyDescent="0.25">
      <c r="A6959" t="s">
        <v>14033</v>
      </c>
      <c r="B6959" t="s">
        <v>14034</v>
      </c>
      <c r="C6959" s="1">
        <v>45354</v>
      </c>
      <c r="E6959" t="s">
        <v>21</v>
      </c>
      <c r="G6959" t="s">
        <v>22</v>
      </c>
      <c r="H6959" t="s">
        <v>192</v>
      </c>
      <c r="I6959" t="str">
        <f>IF(Table1[[#This Row],[Return_Status]]="Returned", "Yes", "No")</f>
        <v>No</v>
      </c>
      <c r="J6959">
        <f>IF(Table1[[#This Row],[Return_Flag]]="Yes",1,0)</f>
        <v>0</v>
      </c>
      <c r="K6959">
        <f>IF(Table1[[#This Row],[Order_ID]]=Table1[[#This Row],[Order_ID]],1,0)</f>
        <v>1</v>
      </c>
      <c r="L6959" s="4" t="str">
        <f>TEXT(Table1[[#This Row],[Order_Date]], "mmm-yyyy")</f>
        <v>Mar-2024</v>
      </c>
    </row>
    <row r="6960" spans="1:12" x14ac:dyDescent="0.25">
      <c r="A6960" t="s">
        <v>14035</v>
      </c>
      <c r="B6960" t="s">
        <v>14036</v>
      </c>
      <c r="C6960" s="1">
        <v>45356</v>
      </c>
      <c r="E6960" t="s">
        <v>10</v>
      </c>
      <c r="G6960" t="s">
        <v>22</v>
      </c>
      <c r="H6960" t="s">
        <v>258</v>
      </c>
      <c r="I6960" t="str">
        <f>IF(Table1[[#This Row],[Return_Status]]="Returned", "Yes", "No")</f>
        <v>No</v>
      </c>
      <c r="J6960">
        <f>IF(Table1[[#This Row],[Return_Flag]]="Yes",1,0)</f>
        <v>0</v>
      </c>
      <c r="K6960">
        <f>IF(Table1[[#This Row],[Order_ID]]=Table1[[#This Row],[Order_ID]],1,0)</f>
        <v>1</v>
      </c>
      <c r="L6960" s="4" t="str">
        <f>TEXT(Table1[[#This Row],[Order_Date]], "mmm-yyyy")</f>
        <v>Mar-2024</v>
      </c>
    </row>
    <row r="6961" spans="1:12" x14ac:dyDescent="0.25">
      <c r="A6961" t="s">
        <v>14037</v>
      </c>
      <c r="B6961" t="s">
        <v>14038</v>
      </c>
      <c r="C6961" s="1">
        <v>45329</v>
      </c>
      <c r="D6961" s="1">
        <v>45176</v>
      </c>
      <c r="E6961" t="s">
        <v>44</v>
      </c>
      <c r="F6961" t="s">
        <v>40</v>
      </c>
      <c r="G6961" t="s">
        <v>12</v>
      </c>
      <c r="H6961" t="s">
        <v>45</v>
      </c>
      <c r="I6961" t="str">
        <f>IF(Table1[[#This Row],[Return_Status]]="Returned", "Yes", "No")</f>
        <v>Yes</v>
      </c>
      <c r="J6961">
        <f>IF(Table1[[#This Row],[Return_Flag]]="Yes",1,0)</f>
        <v>1</v>
      </c>
      <c r="K6961">
        <f>IF(Table1[[#This Row],[Order_ID]]=Table1[[#This Row],[Order_ID]],1,0)</f>
        <v>1</v>
      </c>
      <c r="L6961" s="4" t="str">
        <f>TEXT(Table1[[#This Row],[Order_Date]], "mmm-yyyy")</f>
        <v>Feb-2024</v>
      </c>
    </row>
    <row r="6962" spans="1:12" x14ac:dyDescent="0.25">
      <c r="A6962" t="s">
        <v>14039</v>
      </c>
      <c r="B6962" t="s">
        <v>14040</v>
      </c>
      <c r="C6962" s="1">
        <v>45516</v>
      </c>
      <c r="D6962" s="1">
        <v>45473</v>
      </c>
      <c r="E6962" t="s">
        <v>21</v>
      </c>
      <c r="F6962" t="s">
        <v>33</v>
      </c>
      <c r="G6962" t="s">
        <v>12</v>
      </c>
      <c r="H6962" t="s">
        <v>264</v>
      </c>
      <c r="I6962" t="str">
        <f>IF(Table1[[#This Row],[Return_Status]]="Returned", "Yes", "No")</f>
        <v>Yes</v>
      </c>
      <c r="J6962">
        <f>IF(Table1[[#This Row],[Return_Flag]]="Yes",1,0)</f>
        <v>1</v>
      </c>
      <c r="K6962">
        <f>IF(Table1[[#This Row],[Order_ID]]=Table1[[#This Row],[Order_ID]],1,0)</f>
        <v>1</v>
      </c>
      <c r="L6962" s="4" t="str">
        <f>TEXT(Table1[[#This Row],[Order_Date]], "mmm-yyyy")</f>
        <v>Aug-2024</v>
      </c>
    </row>
    <row r="6963" spans="1:12" x14ac:dyDescent="0.25">
      <c r="A6963" t="s">
        <v>14041</v>
      </c>
      <c r="B6963" t="s">
        <v>14042</v>
      </c>
      <c r="C6963" s="1">
        <v>45143</v>
      </c>
      <c r="E6963" t="s">
        <v>16</v>
      </c>
      <c r="G6963" t="s">
        <v>22</v>
      </c>
      <c r="H6963" t="s">
        <v>605</v>
      </c>
      <c r="I6963" t="str">
        <f>IF(Table1[[#This Row],[Return_Status]]="Returned", "Yes", "No")</f>
        <v>No</v>
      </c>
      <c r="J6963">
        <f>IF(Table1[[#This Row],[Return_Flag]]="Yes",1,0)</f>
        <v>0</v>
      </c>
      <c r="K6963">
        <f>IF(Table1[[#This Row],[Order_ID]]=Table1[[#This Row],[Order_ID]],1,0)</f>
        <v>1</v>
      </c>
      <c r="L6963" s="4" t="str">
        <f>TEXT(Table1[[#This Row],[Order_Date]], "mmm-yyyy")</f>
        <v>Aug-2023</v>
      </c>
    </row>
    <row r="6964" spans="1:12" x14ac:dyDescent="0.25">
      <c r="A6964" t="s">
        <v>14043</v>
      </c>
      <c r="B6964" t="s">
        <v>14044</v>
      </c>
      <c r="C6964" s="1">
        <v>45041</v>
      </c>
      <c r="D6964" s="1">
        <v>45559</v>
      </c>
      <c r="E6964" t="s">
        <v>16</v>
      </c>
      <c r="F6964" t="s">
        <v>40</v>
      </c>
      <c r="G6964" t="s">
        <v>12</v>
      </c>
      <c r="H6964" t="s">
        <v>261</v>
      </c>
      <c r="I6964" t="str">
        <f>IF(Table1[[#This Row],[Return_Status]]="Returned", "Yes", "No")</f>
        <v>Yes</v>
      </c>
      <c r="J6964">
        <f>IF(Table1[[#This Row],[Return_Flag]]="Yes",1,0)</f>
        <v>1</v>
      </c>
      <c r="K6964">
        <f>IF(Table1[[#This Row],[Order_ID]]=Table1[[#This Row],[Order_ID]],1,0)</f>
        <v>1</v>
      </c>
      <c r="L6964" s="4" t="str">
        <f>TEXT(Table1[[#This Row],[Order_Date]], "mmm-yyyy")</f>
        <v>Apr-2023</v>
      </c>
    </row>
    <row r="6965" spans="1:12" x14ac:dyDescent="0.25">
      <c r="A6965" t="s">
        <v>14045</v>
      </c>
      <c r="B6965" t="s">
        <v>14046</v>
      </c>
      <c r="C6965" s="1">
        <v>45115</v>
      </c>
      <c r="E6965" t="s">
        <v>44</v>
      </c>
      <c r="G6965" t="s">
        <v>22</v>
      </c>
      <c r="H6965" t="s">
        <v>357</v>
      </c>
      <c r="I6965" t="str">
        <f>IF(Table1[[#This Row],[Return_Status]]="Returned", "Yes", "No")</f>
        <v>No</v>
      </c>
      <c r="J6965">
        <f>IF(Table1[[#This Row],[Return_Flag]]="Yes",1,0)</f>
        <v>0</v>
      </c>
      <c r="K6965">
        <f>IF(Table1[[#This Row],[Order_ID]]=Table1[[#This Row],[Order_ID]],1,0)</f>
        <v>1</v>
      </c>
      <c r="L6965" s="4" t="str">
        <f>TEXT(Table1[[#This Row],[Order_Date]], "mmm-yyyy")</f>
        <v>Jul-2023</v>
      </c>
    </row>
    <row r="6966" spans="1:12" x14ac:dyDescent="0.25">
      <c r="A6966" t="s">
        <v>14047</v>
      </c>
      <c r="B6966" t="s">
        <v>14048</v>
      </c>
      <c r="C6966" s="1">
        <v>45347</v>
      </c>
      <c r="D6966" s="1">
        <v>45474</v>
      </c>
      <c r="E6966" t="s">
        <v>21</v>
      </c>
      <c r="F6966" t="s">
        <v>33</v>
      </c>
      <c r="G6966" t="s">
        <v>12</v>
      </c>
      <c r="H6966" t="s">
        <v>452</v>
      </c>
      <c r="I6966" t="str">
        <f>IF(Table1[[#This Row],[Return_Status]]="Returned", "Yes", "No")</f>
        <v>Yes</v>
      </c>
      <c r="J6966">
        <f>IF(Table1[[#This Row],[Return_Flag]]="Yes",1,0)</f>
        <v>1</v>
      </c>
      <c r="K6966">
        <f>IF(Table1[[#This Row],[Order_ID]]=Table1[[#This Row],[Order_ID]],1,0)</f>
        <v>1</v>
      </c>
      <c r="L6966" s="4" t="str">
        <f>TEXT(Table1[[#This Row],[Order_Date]], "mmm-yyyy")</f>
        <v>Feb-2024</v>
      </c>
    </row>
    <row r="6967" spans="1:12" x14ac:dyDescent="0.25">
      <c r="A6967" t="s">
        <v>14049</v>
      </c>
      <c r="B6967" t="s">
        <v>14050</v>
      </c>
      <c r="C6967" s="1">
        <v>45588</v>
      </c>
      <c r="E6967" t="s">
        <v>16</v>
      </c>
      <c r="G6967" t="s">
        <v>22</v>
      </c>
      <c r="H6967" t="s">
        <v>89</v>
      </c>
      <c r="I6967" t="str">
        <f>IF(Table1[[#This Row],[Return_Status]]="Returned", "Yes", "No")</f>
        <v>No</v>
      </c>
      <c r="J6967">
        <f>IF(Table1[[#This Row],[Return_Flag]]="Yes",1,0)</f>
        <v>0</v>
      </c>
      <c r="K6967">
        <f>IF(Table1[[#This Row],[Order_ID]]=Table1[[#This Row],[Order_ID]],1,0)</f>
        <v>1</v>
      </c>
      <c r="L6967" s="4" t="str">
        <f>TEXT(Table1[[#This Row],[Order_Date]], "mmm-yyyy")</f>
        <v>Oct-2024</v>
      </c>
    </row>
    <row r="6968" spans="1:12" x14ac:dyDescent="0.25">
      <c r="A6968" t="s">
        <v>14051</v>
      </c>
      <c r="B6968" t="s">
        <v>14052</v>
      </c>
      <c r="C6968" s="1">
        <v>45655</v>
      </c>
      <c r="E6968" t="s">
        <v>44</v>
      </c>
      <c r="G6968" t="s">
        <v>22</v>
      </c>
      <c r="H6968" t="s">
        <v>110</v>
      </c>
      <c r="I6968" t="str">
        <f>IF(Table1[[#This Row],[Return_Status]]="Returned", "Yes", "No")</f>
        <v>No</v>
      </c>
      <c r="J6968">
        <f>IF(Table1[[#This Row],[Return_Flag]]="Yes",1,0)</f>
        <v>0</v>
      </c>
      <c r="K6968">
        <f>IF(Table1[[#This Row],[Order_ID]]=Table1[[#This Row],[Order_ID]],1,0)</f>
        <v>1</v>
      </c>
      <c r="L6968" s="4" t="str">
        <f>TEXT(Table1[[#This Row],[Order_Date]], "mmm-yyyy")</f>
        <v>Dec-2024</v>
      </c>
    </row>
    <row r="6969" spans="1:12" x14ac:dyDescent="0.25">
      <c r="A6969" t="s">
        <v>14053</v>
      </c>
      <c r="B6969" t="s">
        <v>14054</v>
      </c>
      <c r="C6969" s="1">
        <v>45294</v>
      </c>
      <c r="E6969" t="s">
        <v>32</v>
      </c>
      <c r="G6969" t="s">
        <v>22</v>
      </c>
      <c r="H6969" t="s">
        <v>155</v>
      </c>
      <c r="I6969" t="str">
        <f>IF(Table1[[#This Row],[Return_Status]]="Returned", "Yes", "No")</f>
        <v>No</v>
      </c>
      <c r="J6969">
        <f>IF(Table1[[#This Row],[Return_Flag]]="Yes",1,0)</f>
        <v>0</v>
      </c>
      <c r="K6969">
        <f>IF(Table1[[#This Row],[Order_ID]]=Table1[[#This Row],[Order_ID]],1,0)</f>
        <v>1</v>
      </c>
      <c r="L6969" s="4" t="str">
        <f>TEXT(Table1[[#This Row],[Order_Date]], "mmm-yyyy")</f>
        <v>Jan-2024</v>
      </c>
    </row>
    <row r="6970" spans="1:12" x14ac:dyDescent="0.25">
      <c r="A6970" t="s">
        <v>14055</v>
      </c>
      <c r="B6970" t="s">
        <v>14056</v>
      </c>
      <c r="C6970" s="1">
        <v>45278</v>
      </c>
      <c r="D6970" s="1">
        <v>45640</v>
      </c>
      <c r="E6970" t="s">
        <v>32</v>
      </c>
      <c r="F6970" t="s">
        <v>40</v>
      </c>
      <c r="G6970" t="s">
        <v>12</v>
      </c>
      <c r="H6970" t="s">
        <v>48</v>
      </c>
      <c r="I6970" t="str">
        <f>IF(Table1[[#This Row],[Return_Status]]="Returned", "Yes", "No")</f>
        <v>Yes</v>
      </c>
      <c r="J6970">
        <f>IF(Table1[[#This Row],[Return_Flag]]="Yes",1,0)</f>
        <v>1</v>
      </c>
      <c r="K6970">
        <f>IF(Table1[[#This Row],[Order_ID]]=Table1[[#This Row],[Order_ID]],1,0)</f>
        <v>1</v>
      </c>
      <c r="L6970" s="4" t="str">
        <f>TEXT(Table1[[#This Row],[Order_Date]], "mmm-yyyy")</f>
        <v>Dec-2023</v>
      </c>
    </row>
    <row r="6971" spans="1:12" x14ac:dyDescent="0.25">
      <c r="A6971" t="s">
        <v>14057</v>
      </c>
      <c r="B6971" t="s">
        <v>14058</v>
      </c>
      <c r="C6971" s="1">
        <v>45366</v>
      </c>
      <c r="E6971" t="s">
        <v>21</v>
      </c>
      <c r="G6971" t="s">
        <v>22</v>
      </c>
      <c r="H6971" t="s">
        <v>71</v>
      </c>
      <c r="I6971" t="str">
        <f>IF(Table1[[#This Row],[Return_Status]]="Returned", "Yes", "No")</f>
        <v>No</v>
      </c>
      <c r="J6971">
        <f>IF(Table1[[#This Row],[Return_Flag]]="Yes",1,0)</f>
        <v>0</v>
      </c>
      <c r="K6971">
        <f>IF(Table1[[#This Row],[Order_ID]]=Table1[[#This Row],[Order_ID]],1,0)</f>
        <v>1</v>
      </c>
      <c r="L6971" s="4" t="str">
        <f>TEXT(Table1[[#This Row],[Order_Date]], "mmm-yyyy")</f>
        <v>Mar-2024</v>
      </c>
    </row>
    <row r="6972" spans="1:12" x14ac:dyDescent="0.25">
      <c r="A6972" t="s">
        <v>14059</v>
      </c>
      <c r="B6972" t="s">
        <v>14060</v>
      </c>
      <c r="C6972" s="1">
        <v>45382</v>
      </c>
      <c r="E6972" t="s">
        <v>44</v>
      </c>
      <c r="G6972" t="s">
        <v>22</v>
      </c>
      <c r="H6972" t="s">
        <v>83</v>
      </c>
      <c r="I6972" t="str">
        <f>IF(Table1[[#This Row],[Return_Status]]="Returned", "Yes", "No")</f>
        <v>No</v>
      </c>
      <c r="J6972">
        <f>IF(Table1[[#This Row],[Return_Flag]]="Yes",1,0)</f>
        <v>0</v>
      </c>
      <c r="K6972">
        <f>IF(Table1[[#This Row],[Order_ID]]=Table1[[#This Row],[Order_ID]],1,0)</f>
        <v>1</v>
      </c>
      <c r="L6972" s="4" t="str">
        <f>TEXT(Table1[[#This Row],[Order_Date]], "mmm-yyyy")</f>
        <v>Mar-2024</v>
      </c>
    </row>
    <row r="6973" spans="1:12" x14ac:dyDescent="0.25">
      <c r="A6973" t="s">
        <v>14061</v>
      </c>
      <c r="B6973" t="s">
        <v>14062</v>
      </c>
      <c r="C6973" s="1">
        <v>45183</v>
      </c>
      <c r="E6973" t="s">
        <v>16</v>
      </c>
      <c r="G6973" t="s">
        <v>22</v>
      </c>
      <c r="H6973" t="s">
        <v>600</v>
      </c>
      <c r="I6973" t="str">
        <f>IF(Table1[[#This Row],[Return_Status]]="Returned", "Yes", "No")</f>
        <v>No</v>
      </c>
      <c r="J6973">
        <f>IF(Table1[[#This Row],[Return_Flag]]="Yes",1,0)</f>
        <v>0</v>
      </c>
      <c r="K6973">
        <f>IF(Table1[[#This Row],[Order_ID]]=Table1[[#This Row],[Order_ID]],1,0)</f>
        <v>1</v>
      </c>
      <c r="L6973" s="4" t="str">
        <f>TEXT(Table1[[#This Row],[Order_Date]], "mmm-yyyy")</f>
        <v>Sep-2023</v>
      </c>
    </row>
    <row r="6974" spans="1:12" x14ac:dyDescent="0.25">
      <c r="A6974" t="s">
        <v>14063</v>
      </c>
      <c r="B6974" t="s">
        <v>14064</v>
      </c>
      <c r="C6974" s="1">
        <v>45606</v>
      </c>
      <c r="D6974" s="1">
        <v>45615</v>
      </c>
      <c r="E6974" t="s">
        <v>21</v>
      </c>
      <c r="F6974" t="s">
        <v>40</v>
      </c>
      <c r="G6974" t="s">
        <v>12</v>
      </c>
      <c r="H6974" t="s">
        <v>1129</v>
      </c>
      <c r="I6974" t="str">
        <f>IF(Table1[[#This Row],[Return_Status]]="Returned", "Yes", "No")</f>
        <v>Yes</v>
      </c>
      <c r="J6974">
        <f>IF(Table1[[#This Row],[Return_Flag]]="Yes",1,0)</f>
        <v>1</v>
      </c>
      <c r="K6974">
        <f>IF(Table1[[#This Row],[Order_ID]]=Table1[[#This Row],[Order_ID]],1,0)</f>
        <v>1</v>
      </c>
      <c r="L6974" s="4" t="str">
        <f>TEXT(Table1[[#This Row],[Order_Date]], "mmm-yyyy")</f>
        <v>Nov-2024</v>
      </c>
    </row>
    <row r="6975" spans="1:12" x14ac:dyDescent="0.25">
      <c r="A6975" t="s">
        <v>14065</v>
      </c>
      <c r="B6975" t="s">
        <v>14066</v>
      </c>
      <c r="C6975" s="1">
        <v>45411</v>
      </c>
      <c r="E6975" t="s">
        <v>21</v>
      </c>
      <c r="G6975" t="s">
        <v>22</v>
      </c>
      <c r="H6975" t="s">
        <v>141</v>
      </c>
      <c r="I6975" t="str">
        <f>IF(Table1[[#This Row],[Return_Status]]="Returned", "Yes", "No")</f>
        <v>No</v>
      </c>
      <c r="J6975">
        <f>IF(Table1[[#This Row],[Return_Flag]]="Yes",1,0)</f>
        <v>0</v>
      </c>
      <c r="K6975">
        <f>IF(Table1[[#This Row],[Order_ID]]=Table1[[#This Row],[Order_ID]],1,0)</f>
        <v>1</v>
      </c>
      <c r="L6975" s="4" t="str">
        <f>TEXT(Table1[[#This Row],[Order_Date]], "mmm-yyyy")</f>
        <v>Apr-2024</v>
      </c>
    </row>
    <row r="6976" spans="1:12" x14ac:dyDescent="0.25">
      <c r="A6976" t="s">
        <v>14067</v>
      </c>
      <c r="B6976" t="s">
        <v>14068</v>
      </c>
      <c r="C6976" s="1">
        <v>45103</v>
      </c>
      <c r="E6976" t="s">
        <v>10</v>
      </c>
      <c r="G6976" t="s">
        <v>22</v>
      </c>
      <c r="H6976" t="s">
        <v>600</v>
      </c>
      <c r="I6976" t="str">
        <f>IF(Table1[[#This Row],[Return_Status]]="Returned", "Yes", "No")</f>
        <v>No</v>
      </c>
      <c r="J6976">
        <f>IF(Table1[[#This Row],[Return_Flag]]="Yes",1,0)</f>
        <v>0</v>
      </c>
      <c r="K6976">
        <f>IF(Table1[[#This Row],[Order_ID]]=Table1[[#This Row],[Order_ID]],1,0)</f>
        <v>1</v>
      </c>
      <c r="L6976" s="4" t="str">
        <f>TEXT(Table1[[#This Row],[Order_Date]], "mmm-yyyy")</f>
        <v>Jun-2023</v>
      </c>
    </row>
    <row r="6977" spans="1:12" x14ac:dyDescent="0.25">
      <c r="A6977" t="s">
        <v>14069</v>
      </c>
      <c r="B6977" t="s">
        <v>14070</v>
      </c>
      <c r="C6977" s="1">
        <v>45365</v>
      </c>
      <c r="E6977" t="s">
        <v>21</v>
      </c>
      <c r="G6977" t="s">
        <v>22</v>
      </c>
      <c r="H6977" t="s">
        <v>134</v>
      </c>
      <c r="I6977" t="str">
        <f>IF(Table1[[#This Row],[Return_Status]]="Returned", "Yes", "No")</f>
        <v>No</v>
      </c>
      <c r="J6977">
        <f>IF(Table1[[#This Row],[Return_Flag]]="Yes",1,0)</f>
        <v>0</v>
      </c>
      <c r="K6977">
        <f>IF(Table1[[#This Row],[Order_ID]]=Table1[[#This Row],[Order_ID]],1,0)</f>
        <v>1</v>
      </c>
      <c r="L6977" s="4" t="str">
        <f>TEXT(Table1[[#This Row],[Order_Date]], "mmm-yyyy")</f>
        <v>Mar-2024</v>
      </c>
    </row>
    <row r="6978" spans="1:12" x14ac:dyDescent="0.25">
      <c r="A6978" t="s">
        <v>14071</v>
      </c>
      <c r="B6978" t="s">
        <v>14072</v>
      </c>
      <c r="C6978" s="1">
        <v>45142</v>
      </c>
      <c r="D6978" s="1">
        <v>45036</v>
      </c>
      <c r="E6978" t="s">
        <v>32</v>
      </c>
      <c r="F6978" t="s">
        <v>17</v>
      </c>
      <c r="G6978" t="s">
        <v>12</v>
      </c>
      <c r="H6978" t="s">
        <v>113</v>
      </c>
      <c r="I6978" t="str">
        <f>IF(Table1[[#This Row],[Return_Status]]="Returned", "Yes", "No")</f>
        <v>Yes</v>
      </c>
      <c r="J6978">
        <f>IF(Table1[[#This Row],[Return_Flag]]="Yes",1,0)</f>
        <v>1</v>
      </c>
      <c r="K6978">
        <f>IF(Table1[[#This Row],[Order_ID]]=Table1[[#This Row],[Order_ID]],1,0)</f>
        <v>1</v>
      </c>
      <c r="L6978" s="4" t="str">
        <f>TEXT(Table1[[#This Row],[Order_Date]], "mmm-yyyy")</f>
        <v>Aug-2023</v>
      </c>
    </row>
    <row r="6979" spans="1:12" x14ac:dyDescent="0.25">
      <c r="A6979" t="s">
        <v>14073</v>
      </c>
      <c r="B6979" t="s">
        <v>14074</v>
      </c>
      <c r="C6979" s="1">
        <v>45407</v>
      </c>
      <c r="E6979" t="s">
        <v>21</v>
      </c>
      <c r="G6979" t="s">
        <v>22</v>
      </c>
      <c r="H6979" t="s">
        <v>98</v>
      </c>
      <c r="I6979" t="str">
        <f>IF(Table1[[#This Row],[Return_Status]]="Returned", "Yes", "No")</f>
        <v>No</v>
      </c>
      <c r="J6979">
        <f>IF(Table1[[#This Row],[Return_Flag]]="Yes",1,0)</f>
        <v>0</v>
      </c>
      <c r="K6979">
        <f>IF(Table1[[#This Row],[Order_ID]]=Table1[[#This Row],[Order_ID]],1,0)</f>
        <v>1</v>
      </c>
      <c r="L6979" s="4" t="str">
        <f>TEXT(Table1[[#This Row],[Order_Date]], "mmm-yyyy")</f>
        <v>Apr-2024</v>
      </c>
    </row>
    <row r="6980" spans="1:12" x14ac:dyDescent="0.25">
      <c r="A6980" t="s">
        <v>14075</v>
      </c>
      <c r="B6980" t="s">
        <v>14076</v>
      </c>
      <c r="C6980" s="1">
        <v>45522</v>
      </c>
      <c r="E6980" t="s">
        <v>10</v>
      </c>
      <c r="G6980" t="s">
        <v>22</v>
      </c>
      <c r="H6980" t="s">
        <v>95</v>
      </c>
      <c r="I6980" t="str">
        <f>IF(Table1[[#This Row],[Return_Status]]="Returned", "Yes", "No")</f>
        <v>No</v>
      </c>
      <c r="J6980">
        <f>IF(Table1[[#This Row],[Return_Flag]]="Yes",1,0)</f>
        <v>0</v>
      </c>
      <c r="K6980">
        <f>IF(Table1[[#This Row],[Order_ID]]=Table1[[#This Row],[Order_ID]],1,0)</f>
        <v>1</v>
      </c>
      <c r="L6980" s="4" t="str">
        <f>TEXT(Table1[[#This Row],[Order_Date]], "mmm-yyyy")</f>
        <v>Aug-2024</v>
      </c>
    </row>
    <row r="6981" spans="1:12" x14ac:dyDescent="0.25">
      <c r="A6981" t="s">
        <v>14077</v>
      </c>
      <c r="B6981" t="s">
        <v>14078</v>
      </c>
      <c r="C6981" s="1">
        <v>45244</v>
      </c>
      <c r="D6981" s="1">
        <v>45070</v>
      </c>
      <c r="E6981" t="s">
        <v>10</v>
      </c>
      <c r="F6981" t="s">
        <v>11</v>
      </c>
      <c r="G6981" t="s">
        <v>12</v>
      </c>
      <c r="H6981" t="s">
        <v>65</v>
      </c>
      <c r="I6981" t="str">
        <f>IF(Table1[[#This Row],[Return_Status]]="Returned", "Yes", "No")</f>
        <v>Yes</v>
      </c>
      <c r="J6981">
        <f>IF(Table1[[#This Row],[Return_Flag]]="Yes",1,0)</f>
        <v>1</v>
      </c>
      <c r="K6981">
        <f>IF(Table1[[#This Row],[Order_ID]]=Table1[[#This Row],[Order_ID]],1,0)</f>
        <v>1</v>
      </c>
      <c r="L6981" s="4" t="str">
        <f>TEXT(Table1[[#This Row],[Order_Date]], "mmm-yyyy")</f>
        <v>Nov-2023</v>
      </c>
    </row>
    <row r="6982" spans="1:12" x14ac:dyDescent="0.25">
      <c r="A6982" t="s">
        <v>14079</v>
      </c>
      <c r="B6982" t="s">
        <v>14080</v>
      </c>
      <c r="C6982" s="1">
        <v>45114</v>
      </c>
      <c r="E6982" t="s">
        <v>21</v>
      </c>
      <c r="G6982" t="s">
        <v>22</v>
      </c>
      <c r="H6982" t="s">
        <v>71</v>
      </c>
      <c r="I6982" t="str">
        <f>IF(Table1[[#This Row],[Return_Status]]="Returned", "Yes", "No")</f>
        <v>No</v>
      </c>
      <c r="J6982">
        <f>IF(Table1[[#This Row],[Return_Flag]]="Yes",1,0)</f>
        <v>0</v>
      </c>
      <c r="K6982">
        <f>IF(Table1[[#This Row],[Order_ID]]=Table1[[#This Row],[Order_ID]],1,0)</f>
        <v>1</v>
      </c>
      <c r="L6982" s="4" t="str">
        <f>TEXT(Table1[[#This Row],[Order_Date]], "mmm-yyyy")</f>
        <v>Jul-2023</v>
      </c>
    </row>
    <row r="6983" spans="1:12" x14ac:dyDescent="0.25">
      <c r="A6983" t="s">
        <v>14081</v>
      </c>
      <c r="B6983" t="s">
        <v>14082</v>
      </c>
      <c r="C6983" s="1">
        <v>45408</v>
      </c>
      <c r="D6983" s="1">
        <v>45171</v>
      </c>
      <c r="E6983" t="s">
        <v>44</v>
      </c>
      <c r="F6983" t="s">
        <v>17</v>
      </c>
      <c r="G6983" t="s">
        <v>12</v>
      </c>
      <c r="H6983" t="s">
        <v>197</v>
      </c>
      <c r="I6983" t="str">
        <f>IF(Table1[[#This Row],[Return_Status]]="Returned", "Yes", "No")</f>
        <v>Yes</v>
      </c>
      <c r="J6983">
        <f>IF(Table1[[#This Row],[Return_Flag]]="Yes",1,0)</f>
        <v>1</v>
      </c>
      <c r="K6983">
        <f>IF(Table1[[#This Row],[Order_ID]]=Table1[[#This Row],[Order_ID]],1,0)</f>
        <v>1</v>
      </c>
      <c r="L6983" s="4" t="str">
        <f>TEXT(Table1[[#This Row],[Order_Date]], "mmm-yyyy")</f>
        <v>Apr-2024</v>
      </c>
    </row>
    <row r="6984" spans="1:12" x14ac:dyDescent="0.25">
      <c r="A6984" t="s">
        <v>14083</v>
      </c>
      <c r="B6984" t="s">
        <v>14084</v>
      </c>
      <c r="C6984" s="1">
        <v>45515</v>
      </c>
      <c r="E6984" t="s">
        <v>16</v>
      </c>
      <c r="G6984" t="s">
        <v>22</v>
      </c>
      <c r="H6984" t="s">
        <v>92</v>
      </c>
      <c r="I6984" t="str">
        <f>IF(Table1[[#This Row],[Return_Status]]="Returned", "Yes", "No")</f>
        <v>No</v>
      </c>
      <c r="J6984">
        <f>IF(Table1[[#This Row],[Return_Flag]]="Yes",1,0)</f>
        <v>0</v>
      </c>
      <c r="K6984">
        <f>IF(Table1[[#This Row],[Order_ID]]=Table1[[#This Row],[Order_ID]],1,0)</f>
        <v>1</v>
      </c>
      <c r="L6984" s="4" t="str">
        <f>TEXT(Table1[[#This Row],[Order_Date]], "mmm-yyyy")</f>
        <v>Aug-2024</v>
      </c>
    </row>
    <row r="6985" spans="1:12" x14ac:dyDescent="0.25">
      <c r="A6985" t="s">
        <v>14085</v>
      </c>
      <c r="B6985" t="s">
        <v>14086</v>
      </c>
      <c r="C6985" s="1">
        <v>45575</v>
      </c>
      <c r="E6985" t="s">
        <v>10</v>
      </c>
      <c r="G6985" t="s">
        <v>22</v>
      </c>
      <c r="H6985" t="s">
        <v>48</v>
      </c>
      <c r="I6985" t="str">
        <f>IF(Table1[[#This Row],[Return_Status]]="Returned", "Yes", "No")</f>
        <v>No</v>
      </c>
      <c r="J6985">
        <f>IF(Table1[[#This Row],[Return_Flag]]="Yes",1,0)</f>
        <v>0</v>
      </c>
      <c r="K6985">
        <f>IF(Table1[[#This Row],[Order_ID]]=Table1[[#This Row],[Order_ID]],1,0)</f>
        <v>1</v>
      </c>
      <c r="L6985" s="4" t="str">
        <f>TEXT(Table1[[#This Row],[Order_Date]], "mmm-yyyy")</f>
        <v>Oct-2024</v>
      </c>
    </row>
    <row r="6986" spans="1:12" x14ac:dyDescent="0.25">
      <c r="A6986" t="s">
        <v>14087</v>
      </c>
      <c r="B6986" t="s">
        <v>14088</v>
      </c>
      <c r="C6986" s="1">
        <v>45013</v>
      </c>
      <c r="D6986" s="1">
        <v>45640</v>
      </c>
      <c r="E6986" t="s">
        <v>21</v>
      </c>
      <c r="F6986" t="s">
        <v>17</v>
      </c>
      <c r="G6986" t="s">
        <v>12</v>
      </c>
      <c r="H6986" t="s">
        <v>89</v>
      </c>
      <c r="I6986" t="str">
        <f>IF(Table1[[#This Row],[Return_Status]]="Returned", "Yes", "No")</f>
        <v>Yes</v>
      </c>
      <c r="J6986">
        <f>IF(Table1[[#This Row],[Return_Flag]]="Yes",1,0)</f>
        <v>1</v>
      </c>
      <c r="K6986">
        <f>IF(Table1[[#This Row],[Order_ID]]=Table1[[#This Row],[Order_ID]],1,0)</f>
        <v>1</v>
      </c>
      <c r="L6986" s="4" t="str">
        <f>TEXT(Table1[[#This Row],[Order_Date]], "mmm-yyyy")</f>
        <v>Mar-2023</v>
      </c>
    </row>
    <row r="6987" spans="1:12" x14ac:dyDescent="0.25">
      <c r="A6987" t="s">
        <v>14089</v>
      </c>
      <c r="B6987" t="s">
        <v>14090</v>
      </c>
      <c r="C6987" s="1">
        <v>45481</v>
      </c>
      <c r="E6987" t="s">
        <v>44</v>
      </c>
      <c r="G6987" t="s">
        <v>22</v>
      </c>
      <c r="H6987" t="s">
        <v>232</v>
      </c>
      <c r="I6987" t="str">
        <f>IF(Table1[[#This Row],[Return_Status]]="Returned", "Yes", "No")</f>
        <v>No</v>
      </c>
      <c r="J6987">
        <f>IF(Table1[[#This Row],[Return_Flag]]="Yes",1,0)</f>
        <v>0</v>
      </c>
      <c r="K6987">
        <f>IF(Table1[[#This Row],[Order_ID]]=Table1[[#This Row],[Order_ID]],1,0)</f>
        <v>1</v>
      </c>
      <c r="L6987" s="4" t="str">
        <f>TEXT(Table1[[#This Row],[Order_Date]], "mmm-yyyy")</f>
        <v>Jul-2024</v>
      </c>
    </row>
    <row r="6988" spans="1:12" x14ac:dyDescent="0.25">
      <c r="A6988" t="s">
        <v>14091</v>
      </c>
      <c r="B6988" t="s">
        <v>14092</v>
      </c>
      <c r="C6988" s="1">
        <v>45228</v>
      </c>
      <c r="D6988" s="1">
        <v>45609</v>
      </c>
      <c r="E6988" t="s">
        <v>10</v>
      </c>
      <c r="F6988" t="s">
        <v>40</v>
      </c>
      <c r="G6988" t="s">
        <v>12</v>
      </c>
      <c r="H6988" t="s">
        <v>113</v>
      </c>
      <c r="I6988" t="str">
        <f>IF(Table1[[#This Row],[Return_Status]]="Returned", "Yes", "No")</f>
        <v>Yes</v>
      </c>
      <c r="J6988">
        <f>IF(Table1[[#This Row],[Return_Flag]]="Yes",1,0)</f>
        <v>1</v>
      </c>
      <c r="K6988">
        <f>IF(Table1[[#This Row],[Order_ID]]=Table1[[#This Row],[Order_ID]],1,0)</f>
        <v>1</v>
      </c>
      <c r="L6988" s="4" t="str">
        <f>TEXT(Table1[[#This Row],[Order_Date]], "mmm-yyyy")</f>
        <v>Oct-2023</v>
      </c>
    </row>
    <row r="6989" spans="1:12" x14ac:dyDescent="0.25">
      <c r="A6989" t="s">
        <v>14093</v>
      </c>
      <c r="B6989" t="s">
        <v>14094</v>
      </c>
      <c r="C6989" s="1">
        <v>45573</v>
      </c>
      <c r="D6989" s="1">
        <v>45529</v>
      </c>
      <c r="E6989" t="s">
        <v>16</v>
      </c>
      <c r="F6989" t="s">
        <v>40</v>
      </c>
      <c r="G6989" t="s">
        <v>12</v>
      </c>
      <c r="H6989" t="s">
        <v>41</v>
      </c>
      <c r="I6989" t="str">
        <f>IF(Table1[[#This Row],[Return_Status]]="Returned", "Yes", "No")</f>
        <v>Yes</v>
      </c>
      <c r="J6989">
        <f>IF(Table1[[#This Row],[Return_Flag]]="Yes",1,0)</f>
        <v>1</v>
      </c>
      <c r="K6989">
        <f>IF(Table1[[#This Row],[Order_ID]]=Table1[[#This Row],[Order_ID]],1,0)</f>
        <v>1</v>
      </c>
      <c r="L6989" s="4" t="str">
        <f>TEXT(Table1[[#This Row],[Order_Date]], "mmm-yyyy")</f>
        <v>Oct-2024</v>
      </c>
    </row>
    <row r="6990" spans="1:12" x14ac:dyDescent="0.25">
      <c r="A6990" t="s">
        <v>14095</v>
      </c>
      <c r="B6990" t="s">
        <v>14096</v>
      </c>
      <c r="C6990" s="1">
        <v>45271</v>
      </c>
      <c r="E6990" t="s">
        <v>10</v>
      </c>
      <c r="G6990" t="s">
        <v>22</v>
      </c>
      <c r="H6990" t="s">
        <v>557</v>
      </c>
      <c r="I6990" t="str">
        <f>IF(Table1[[#This Row],[Return_Status]]="Returned", "Yes", "No")</f>
        <v>No</v>
      </c>
      <c r="J6990">
        <f>IF(Table1[[#This Row],[Return_Flag]]="Yes",1,0)</f>
        <v>0</v>
      </c>
      <c r="K6990">
        <f>IF(Table1[[#This Row],[Order_ID]]=Table1[[#This Row],[Order_ID]],1,0)</f>
        <v>1</v>
      </c>
      <c r="L6990" s="4" t="str">
        <f>TEXT(Table1[[#This Row],[Order_Date]], "mmm-yyyy")</f>
        <v>Dec-2023</v>
      </c>
    </row>
    <row r="6991" spans="1:12" x14ac:dyDescent="0.25">
      <c r="A6991" t="s">
        <v>14097</v>
      </c>
      <c r="B6991" t="s">
        <v>14098</v>
      </c>
      <c r="C6991" s="1">
        <v>45550</v>
      </c>
      <c r="E6991" t="s">
        <v>10</v>
      </c>
      <c r="G6991" t="s">
        <v>22</v>
      </c>
      <c r="H6991" t="s">
        <v>118</v>
      </c>
      <c r="I6991" t="str">
        <f>IF(Table1[[#This Row],[Return_Status]]="Returned", "Yes", "No")</f>
        <v>No</v>
      </c>
      <c r="J6991">
        <f>IF(Table1[[#This Row],[Return_Flag]]="Yes",1,0)</f>
        <v>0</v>
      </c>
      <c r="K6991">
        <f>IF(Table1[[#This Row],[Order_ID]]=Table1[[#This Row],[Order_ID]],1,0)</f>
        <v>1</v>
      </c>
      <c r="L6991" s="4" t="str">
        <f>TEXT(Table1[[#This Row],[Order_Date]], "mmm-yyyy")</f>
        <v>Sep-2024</v>
      </c>
    </row>
    <row r="6992" spans="1:12" x14ac:dyDescent="0.25">
      <c r="A6992" t="s">
        <v>14099</v>
      </c>
      <c r="B6992" t="s">
        <v>14100</v>
      </c>
      <c r="C6992" s="1">
        <v>45328</v>
      </c>
      <c r="E6992" t="s">
        <v>16</v>
      </c>
      <c r="G6992" t="s">
        <v>22</v>
      </c>
      <c r="H6992" t="s">
        <v>788</v>
      </c>
      <c r="I6992" t="str">
        <f>IF(Table1[[#This Row],[Return_Status]]="Returned", "Yes", "No")</f>
        <v>No</v>
      </c>
      <c r="J6992">
        <f>IF(Table1[[#This Row],[Return_Flag]]="Yes",1,0)</f>
        <v>0</v>
      </c>
      <c r="K6992">
        <f>IF(Table1[[#This Row],[Order_ID]]=Table1[[#This Row],[Order_ID]],1,0)</f>
        <v>1</v>
      </c>
      <c r="L6992" s="4" t="str">
        <f>TEXT(Table1[[#This Row],[Order_Date]], "mmm-yyyy")</f>
        <v>Feb-2024</v>
      </c>
    </row>
    <row r="6993" spans="1:12" x14ac:dyDescent="0.25">
      <c r="A6993" t="s">
        <v>14101</v>
      </c>
      <c r="B6993" t="s">
        <v>14102</v>
      </c>
      <c r="C6993" s="1">
        <v>44978</v>
      </c>
      <c r="E6993" t="s">
        <v>16</v>
      </c>
      <c r="G6993" t="s">
        <v>22</v>
      </c>
      <c r="H6993" t="s">
        <v>389</v>
      </c>
      <c r="I6993" t="str">
        <f>IF(Table1[[#This Row],[Return_Status]]="Returned", "Yes", "No")</f>
        <v>No</v>
      </c>
      <c r="J6993">
        <f>IF(Table1[[#This Row],[Return_Flag]]="Yes",1,0)</f>
        <v>0</v>
      </c>
      <c r="K6993">
        <f>IF(Table1[[#This Row],[Order_ID]]=Table1[[#This Row],[Order_ID]],1,0)</f>
        <v>1</v>
      </c>
      <c r="L6993" s="4" t="str">
        <f>TEXT(Table1[[#This Row],[Order_Date]], "mmm-yyyy")</f>
        <v>Feb-2023</v>
      </c>
    </row>
    <row r="6994" spans="1:12" x14ac:dyDescent="0.25">
      <c r="A6994" t="s">
        <v>14103</v>
      </c>
      <c r="B6994" t="s">
        <v>14104</v>
      </c>
      <c r="C6994" s="1">
        <v>45487</v>
      </c>
      <c r="D6994" s="1">
        <v>45484</v>
      </c>
      <c r="E6994" t="s">
        <v>21</v>
      </c>
      <c r="F6994" t="s">
        <v>40</v>
      </c>
      <c r="G6994" t="s">
        <v>12</v>
      </c>
      <c r="H6994" t="s">
        <v>710</v>
      </c>
      <c r="I6994" t="str">
        <f>IF(Table1[[#This Row],[Return_Status]]="Returned", "Yes", "No")</f>
        <v>Yes</v>
      </c>
      <c r="J6994">
        <f>IF(Table1[[#This Row],[Return_Flag]]="Yes",1,0)</f>
        <v>1</v>
      </c>
      <c r="K6994">
        <f>IF(Table1[[#This Row],[Order_ID]]=Table1[[#This Row],[Order_ID]],1,0)</f>
        <v>1</v>
      </c>
      <c r="L6994" s="4" t="str">
        <f>TEXT(Table1[[#This Row],[Order_Date]], "mmm-yyyy")</f>
        <v>Jul-2024</v>
      </c>
    </row>
    <row r="6995" spans="1:12" x14ac:dyDescent="0.25">
      <c r="A6995" t="s">
        <v>14105</v>
      </c>
      <c r="B6995" t="s">
        <v>14106</v>
      </c>
      <c r="C6995" s="1">
        <v>45633</v>
      </c>
      <c r="D6995" s="1">
        <v>44971</v>
      </c>
      <c r="E6995" t="s">
        <v>32</v>
      </c>
      <c r="F6995" t="s">
        <v>11</v>
      </c>
      <c r="G6995" t="s">
        <v>12</v>
      </c>
      <c r="H6995" t="s">
        <v>264</v>
      </c>
      <c r="I6995" t="str">
        <f>IF(Table1[[#This Row],[Return_Status]]="Returned", "Yes", "No")</f>
        <v>Yes</v>
      </c>
      <c r="J6995">
        <f>IF(Table1[[#This Row],[Return_Flag]]="Yes",1,0)</f>
        <v>1</v>
      </c>
      <c r="K6995">
        <f>IF(Table1[[#This Row],[Order_ID]]=Table1[[#This Row],[Order_ID]],1,0)</f>
        <v>1</v>
      </c>
      <c r="L6995" s="4" t="str">
        <f>TEXT(Table1[[#This Row],[Order_Date]], "mmm-yyyy")</f>
        <v>Dec-2024</v>
      </c>
    </row>
    <row r="6996" spans="1:12" x14ac:dyDescent="0.25">
      <c r="A6996" t="s">
        <v>14107</v>
      </c>
      <c r="B6996" t="s">
        <v>14108</v>
      </c>
      <c r="C6996" s="1">
        <v>45608</v>
      </c>
      <c r="E6996" t="s">
        <v>32</v>
      </c>
      <c r="G6996" t="s">
        <v>22</v>
      </c>
      <c r="H6996" t="s">
        <v>177</v>
      </c>
      <c r="I6996" t="str">
        <f>IF(Table1[[#This Row],[Return_Status]]="Returned", "Yes", "No")</f>
        <v>No</v>
      </c>
      <c r="J6996">
        <f>IF(Table1[[#This Row],[Return_Flag]]="Yes",1,0)</f>
        <v>0</v>
      </c>
      <c r="K6996">
        <f>IF(Table1[[#This Row],[Order_ID]]=Table1[[#This Row],[Order_ID]],1,0)</f>
        <v>1</v>
      </c>
      <c r="L6996" s="4" t="str">
        <f>TEXT(Table1[[#This Row],[Order_Date]], "mmm-yyyy")</f>
        <v>Nov-2024</v>
      </c>
    </row>
    <row r="6997" spans="1:12" x14ac:dyDescent="0.25">
      <c r="A6997" t="s">
        <v>14109</v>
      </c>
      <c r="B6997" t="s">
        <v>14110</v>
      </c>
      <c r="C6997" s="1">
        <v>45010</v>
      </c>
      <c r="D6997" s="1">
        <v>45622</v>
      </c>
      <c r="E6997" t="s">
        <v>16</v>
      </c>
      <c r="F6997" t="s">
        <v>11</v>
      </c>
      <c r="G6997" t="s">
        <v>12</v>
      </c>
      <c r="H6997" t="s">
        <v>121</v>
      </c>
      <c r="I6997" t="str">
        <f>IF(Table1[[#This Row],[Return_Status]]="Returned", "Yes", "No")</f>
        <v>Yes</v>
      </c>
      <c r="J6997">
        <f>IF(Table1[[#This Row],[Return_Flag]]="Yes",1,0)</f>
        <v>1</v>
      </c>
      <c r="K6997">
        <f>IF(Table1[[#This Row],[Order_ID]]=Table1[[#This Row],[Order_ID]],1,0)</f>
        <v>1</v>
      </c>
      <c r="L6997" s="4" t="str">
        <f>TEXT(Table1[[#This Row],[Order_Date]], "mmm-yyyy")</f>
        <v>Mar-2023</v>
      </c>
    </row>
    <row r="6998" spans="1:12" x14ac:dyDescent="0.25">
      <c r="A6998" t="s">
        <v>14111</v>
      </c>
      <c r="B6998" t="s">
        <v>14112</v>
      </c>
      <c r="C6998" s="1">
        <v>44979</v>
      </c>
      <c r="E6998" t="s">
        <v>44</v>
      </c>
      <c r="G6998" t="s">
        <v>22</v>
      </c>
      <c r="H6998" t="s">
        <v>186</v>
      </c>
      <c r="I6998" t="str">
        <f>IF(Table1[[#This Row],[Return_Status]]="Returned", "Yes", "No")</f>
        <v>No</v>
      </c>
      <c r="J6998">
        <f>IF(Table1[[#This Row],[Return_Flag]]="Yes",1,0)</f>
        <v>0</v>
      </c>
      <c r="K6998">
        <f>IF(Table1[[#This Row],[Order_ID]]=Table1[[#This Row],[Order_ID]],1,0)</f>
        <v>1</v>
      </c>
      <c r="L6998" s="4" t="str">
        <f>TEXT(Table1[[#This Row],[Order_Date]], "mmm-yyyy")</f>
        <v>Feb-2023</v>
      </c>
    </row>
    <row r="6999" spans="1:12" x14ac:dyDescent="0.25">
      <c r="A6999" t="s">
        <v>14113</v>
      </c>
      <c r="B6999" t="s">
        <v>14114</v>
      </c>
      <c r="C6999" s="1">
        <v>45108</v>
      </c>
      <c r="E6999" t="s">
        <v>21</v>
      </c>
      <c r="G6999" t="s">
        <v>22</v>
      </c>
      <c r="H6999" t="s">
        <v>48</v>
      </c>
      <c r="I6999" t="str">
        <f>IF(Table1[[#This Row],[Return_Status]]="Returned", "Yes", "No")</f>
        <v>No</v>
      </c>
      <c r="J6999">
        <f>IF(Table1[[#This Row],[Return_Flag]]="Yes",1,0)</f>
        <v>0</v>
      </c>
      <c r="K6999">
        <f>IF(Table1[[#This Row],[Order_ID]]=Table1[[#This Row],[Order_ID]],1,0)</f>
        <v>1</v>
      </c>
      <c r="L6999" s="4" t="str">
        <f>TEXT(Table1[[#This Row],[Order_Date]], "mmm-yyyy")</f>
        <v>Jul-2023</v>
      </c>
    </row>
    <row r="7000" spans="1:12" x14ac:dyDescent="0.25">
      <c r="A7000" t="s">
        <v>14115</v>
      </c>
      <c r="B7000" t="s">
        <v>14116</v>
      </c>
      <c r="C7000" s="1">
        <v>45297</v>
      </c>
      <c r="E7000" t="s">
        <v>16</v>
      </c>
      <c r="G7000" t="s">
        <v>22</v>
      </c>
      <c r="H7000" t="s">
        <v>703</v>
      </c>
      <c r="I7000" t="str">
        <f>IF(Table1[[#This Row],[Return_Status]]="Returned", "Yes", "No")</f>
        <v>No</v>
      </c>
      <c r="J7000">
        <f>IF(Table1[[#This Row],[Return_Flag]]="Yes",1,0)</f>
        <v>0</v>
      </c>
      <c r="K7000">
        <f>IF(Table1[[#This Row],[Order_ID]]=Table1[[#This Row],[Order_ID]],1,0)</f>
        <v>1</v>
      </c>
      <c r="L7000" s="4" t="str">
        <f>TEXT(Table1[[#This Row],[Order_Date]], "mmm-yyyy")</f>
        <v>Jan-2024</v>
      </c>
    </row>
    <row r="7001" spans="1:12" x14ac:dyDescent="0.25">
      <c r="A7001" t="s">
        <v>14117</v>
      </c>
      <c r="B7001" t="s">
        <v>14118</v>
      </c>
      <c r="C7001" s="1">
        <v>44943</v>
      </c>
      <c r="D7001" s="1">
        <v>45476</v>
      </c>
      <c r="E7001" t="s">
        <v>32</v>
      </c>
      <c r="F7001" t="s">
        <v>11</v>
      </c>
      <c r="G7001" t="s">
        <v>12</v>
      </c>
      <c r="H7001" t="s">
        <v>449</v>
      </c>
      <c r="I7001" t="str">
        <f>IF(Table1[[#This Row],[Return_Status]]="Returned", "Yes", "No")</f>
        <v>Yes</v>
      </c>
      <c r="J7001">
        <f>IF(Table1[[#This Row],[Return_Flag]]="Yes",1,0)</f>
        <v>1</v>
      </c>
      <c r="K7001">
        <f>IF(Table1[[#This Row],[Order_ID]]=Table1[[#This Row],[Order_ID]],1,0)</f>
        <v>1</v>
      </c>
      <c r="L7001" s="4" t="str">
        <f>TEXT(Table1[[#This Row],[Order_Date]], "mmm-yyyy")</f>
        <v>Jan-2023</v>
      </c>
    </row>
    <row r="7002" spans="1:12" x14ac:dyDescent="0.25">
      <c r="A7002" t="s">
        <v>14119</v>
      </c>
      <c r="B7002" t="s">
        <v>14120</v>
      </c>
      <c r="C7002" s="1">
        <v>45151</v>
      </c>
      <c r="D7002" s="1">
        <v>45435</v>
      </c>
      <c r="E7002" t="s">
        <v>16</v>
      </c>
      <c r="F7002" t="s">
        <v>17</v>
      </c>
      <c r="G7002" t="s">
        <v>12</v>
      </c>
      <c r="H7002" t="s">
        <v>413</v>
      </c>
      <c r="I7002" t="str">
        <f>IF(Table1[[#This Row],[Return_Status]]="Returned", "Yes", "No")</f>
        <v>Yes</v>
      </c>
      <c r="J7002">
        <f>IF(Table1[[#This Row],[Return_Flag]]="Yes",1,0)</f>
        <v>1</v>
      </c>
      <c r="K7002">
        <f>IF(Table1[[#This Row],[Order_ID]]=Table1[[#This Row],[Order_ID]],1,0)</f>
        <v>1</v>
      </c>
      <c r="L7002" s="4" t="str">
        <f>TEXT(Table1[[#This Row],[Order_Date]], "mmm-yyyy")</f>
        <v>Aug-2023</v>
      </c>
    </row>
    <row r="7003" spans="1:12" x14ac:dyDescent="0.25">
      <c r="A7003" t="s">
        <v>14121</v>
      </c>
      <c r="B7003" t="s">
        <v>14122</v>
      </c>
      <c r="C7003" s="1">
        <v>45111</v>
      </c>
      <c r="E7003" t="s">
        <v>16</v>
      </c>
      <c r="G7003" t="s">
        <v>22</v>
      </c>
      <c r="H7003" t="s">
        <v>246</v>
      </c>
      <c r="I7003" t="str">
        <f>IF(Table1[[#This Row],[Return_Status]]="Returned", "Yes", "No")</f>
        <v>No</v>
      </c>
      <c r="J7003">
        <f>IF(Table1[[#This Row],[Return_Flag]]="Yes",1,0)</f>
        <v>0</v>
      </c>
      <c r="K7003">
        <f>IF(Table1[[#This Row],[Order_ID]]=Table1[[#This Row],[Order_ID]],1,0)</f>
        <v>1</v>
      </c>
      <c r="L7003" s="4" t="str">
        <f>TEXT(Table1[[#This Row],[Order_Date]], "mmm-yyyy")</f>
        <v>Jul-2023</v>
      </c>
    </row>
    <row r="7004" spans="1:12" x14ac:dyDescent="0.25">
      <c r="A7004" t="s">
        <v>14123</v>
      </c>
      <c r="B7004" t="s">
        <v>14124</v>
      </c>
      <c r="C7004" s="1">
        <v>45216</v>
      </c>
      <c r="D7004" s="1">
        <v>45476</v>
      </c>
      <c r="E7004" t="s">
        <v>44</v>
      </c>
      <c r="F7004" t="s">
        <v>40</v>
      </c>
      <c r="G7004" t="s">
        <v>12</v>
      </c>
      <c r="H7004" t="s">
        <v>177</v>
      </c>
      <c r="I7004" t="str">
        <f>IF(Table1[[#This Row],[Return_Status]]="Returned", "Yes", "No")</f>
        <v>Yes</v>
      </c>
      <c r="J7004">
        <f>IF(Table1[[#This Row],[Return_Flag]]="Yes",1,0)</f>
        <v>1</v>
      </c>
      <c r="K7004">
        <f>IF(Table1[[#This Row],[Order_ID]]=Table1[[#This Row],[Order_ID]],1,0)</f>
        <v>1</v>
      </c>
      <c r="L7004" s="4" t="str">
        <f>TEXT(Table1[[#This Row],[Order_Date]], "mmm-yyyy")</f>
        <v>Oct-2023</v>
      </c>
    </row>
    <row r="7005" spans="1:12" x14ac:dyDescent="0.25">
      <c r="A7005" t="s">
        <v>14125</v>
      </c>
      <c r="B7005" t="s">
        <v>14126</v>
      </c>
      <c r="C7005" s="1">
        <v>45415</v>
      </c>
      <c r="E7005" t="s">
        <v>21</v>
      </c>
      <c r="G7005" t="s">
        <v>22</v>
      </c>
      <c r="H7005" t="s">
        <v>357</v>
      </c>
      <c r="I7005" t="str">
        <f>IF(Table1[[#This Row],[Return_Status]]="Returned", "Yes", "No")</f>
        <v>No</v>
      </c>
      <c r="J7005">
        <f>IF(Table1[[#This Row],[Return_Flag]]="Yes",1,0)</f>
        <v>0</v>
      </c>
      <c r="K7005">
        <f>IF(Table1[[#This Row],[Order_ID]]=Table1[[#This Row],[Order_ID]],1,0)</f>
        <v>1</v>
      </c>
      <c r="L7005" s="4" t="str">
        <f>TEXT(Table1[[#This Row],[Order_Date]], "mmm-yyyy")</f>
        <v>May-2024</v>
      </c>
    </row>
    <row r="7006" spans="1:12" x14ac:dyDescent="0.25">
      <c r="A7006" t="s">
        <v>14127</v>
      </c>
      <c r="B7006" t="s">
        <v>14128</v>
      </c>
      <c r="C7006" s="1">
        <v>45568</v>
      </c>
      <c r="E7006" t="s">
        <v>21</v>
      </c>
      <c r="G7006" t="s">
        <v>22</v>
      </c>
      <c r="H7006" t="s">
        <v>360</v>
      </c>
      <c r="I7006" t="str">
        <f>IF(Table1[[#This Row],[Return_Status]]="Returned", "Yes", "No")</f>
        <v>No</v>
      </c>
      <c r="J7006">
        <f>IF(Table1[[#This Row],[Return_Flag]]="Yes",1,0)</f>
        <v>0</v>
      </c>
      <c r="K7006">
        <f>IF(Table1[[#This Row],[Order_ID]]=Table1[[#This Row],[Order_ID]],1,0)</f>
        <v>1</v>
      </c>
      <c r="L7006" s="4" t="str">
        <f>TEXT(Table1[[#This Row],[Order_Date]], "mmm-yyyy")</f>
        <v>Oct-2024</v>
      </c>
    </row>
    <row r="7007" spans="1:12" x14ac:dyDescent="0.25">
      <c r="A7007" t="s">
        <v>14129</v>
      </c>
      <c r="B7007" t="s">
        <v>14130</v>
      </c>
      <c r="C7007" s="1">
        <v>44940</v>
      </c>
      <c r="D7007" s="1">
        <v>45048</v>
      </c>
      <c r="E7007" t="s">
        <v>10</v>
      </c>
      <c r="F7007" t="s">
        <v>33</v>
      </c>
      <c r="G7007" t="s">
        <v>12</v>
      </c>
      <c r="H7007" t="s">
        <v>62</v>
      </c>
      <c r="I7007" t="str">
        <f>IF(Table1[[#This Row],[Return_Status]]="Returned", "Yes", "No")</f>
        <v>Yes</v>
      </c>
      <c r="J7007">
        <f>IF(Table1[[#This Row],[Return_Flag]]="Yes",1,0)</f>
        <v>1</v>
      </c>
      <c r="K7007">
        <f>IF(Table1[[#This Row],[Order_ID]]=Table1[[#This Row],[Order_ID]],1,0)</f>
        <v>1</v>
      </c>
      <c r="L7007" s="4" t="str">
        <f>TEXT(Table1[[#This Row],[Order_Date]], "mmm-yyyy")</f>
        <v>Jan-2023</v>
      </c>
    </row>
    <row r="7008" spans="1:12" x14ac:dyDescent="0.25">
      <c r="A7008" t="s">
        <v>14131</v>
      </c>
      <c r="B7008" t="s">
        <v>14132</v>
      </c>
      <c r="C7008" s="1">
        <v>45127</v>
      </c>
      <c r="E7008" t="s">
        <v>44</v>
      </c>
      <c r="G7008" t="s">
        <v>22</v>
      </c>
      <c r="H7008" t="s">
        <v>439</v>
      </c>
      <c r="I7008" t="str">
        <f>IF(Table1[[#This Row],[Return_Status]]="Returned", "Yes", "No")</f>
        <v>No</v>
      </c>
      <c r="J7008">
        <f>IF(Table1[[#This Row],[Return_Flag]]="Yes",1,0)</f>
        <v>0</v>
      </c>
      <c r="K7008">
        <f>IF(Table1[[#This Row],[Order_ID]]=Table1[[#This Row],[Order_ID]],1,0)</f>
        <v>1</v>
      </c>
      <c r="L7008" s="4" t="str">
        <f>TEXT(Table1[[#This Row],[Order_Date]], "mmm-yyyy")</f>
        <v>Jul-2023</v>
      </c>
    </row>
    <row r="7009" spans="1:12" x14ac:dyDescent="0.25">
      <c r="A7009" t="s">
        <v>14133</v>
      </c>
      <c r="B7009" t="s">
        <v>14134</v>
      </c>
      <c r="C7009" s="1">
        <v>45079</v>
      </c>
      <c r="E7009" t="s">
        <v>44</v>
      </c>
      <c r="G7009" t="s">
        <v>22</v>
      </c>
      <c r="H7009" t="s">
        <v>155</v>
      </c>
      <c r="I7009" t="str">
        <f>IF(Table1[[#This Row],[Return_Status]]="Returned", "Yes", "No")</f>
        <v>No</v>
      </c>
      <c r="J7009">
        <f>IF(Table1[[#This Row],[Return_Flag]]="Yes",1,0)</f>
        <v>0</v>
      </c>
      <c r="K7009">
        <f>IF(Table1[[#This Row],[Order_ID]]=Table1[[#This Row],[Order_ID]],1,0)</f>
        <v>1</v>
      </c>
      <c r="L7009" s="4" t="str">
        <f>TEXT(Table1[[#This Row],[Order_Date]], "mmm-yyyy")</f>
        <v>Jun-2023</v>
      </c>
    </row>
    <row r="7010" spans="1:12" x14ac:dyDescent="0.25">
      <c r="A7010" t="s">
        <v>14135</v>
      </c>
      <c r="B7010" t="s">
        <v>14136</v>
      </c>
      <c r="C7010" s="1">
        <v>45520</v>
      </c>
      <c r="E7010" t="s">
        <v>10</v>
      </c>
      <c r="G7010" t="s">
        <v>22</v>
      </c>
      <c r="H7010" t="s">
        <v>107</v>
      </c>
      <c r="I7010" t="str">
        <f>IF(Table1[[#This Row],[Return_Status]]="Returned", "Yes", "No")</f>
        <v>No</v>
      </c>
      <c r="J7010">
        <f>IF(Table1[[#This Row],[Return_Flag]]="Yes",1,0)</f>
        <v>0</v>
      </c>
      <c r="K7010">
        <f>IF(Table1[[#This Row],[Order_ID]]=Table1[[#This Row],[Order_ID]],1,0)</f>
        <v>1</v>
      </c>
      <c r="L7010" s="4" t="str">
        <f>TEXT(Table1[[#This Row],[Order_Date]], "mmm-yyyy")</f>
        <v>Aug-2024</v>
      </c>
    </row>
    <row r="7011" spans="1:12" x14ac:dyDescent="0.25">
      <c r="A7011" t="s">
        <v>14137</v>
      </c>
      <c r="B7011" t="s">
        <v>14138</v>
      </c>
      <c r="C7011" s="1">
        <v>45311</v>
      </c>
      <c r="E7011" t="s">
        <v>44</v>
      </c>
      <c r="G7011" t="s">
        <v>22</v>
      </c>
      <c r="H7011" t="s">
        <v>77</v>
      </c>
      <c r="I7011" t="str">
        <f>IF(Table1[[#This Row],[Return_Status]]="Returned", "Yes", "No")</f>
        <v>No</v>
      </c>
      <c r="J7011">
        <f>IF(Table1[[#This Row],[Return_Flag]]="Yes",1,0)</f>
        <v>0</v>
      </c>
      <c r="K7011">
        <f>IF(Table1[[#This Row],[Order_ID]]=Table1[[#This Row],[Order_ID]],1,0)</f>
        <v>1</v>
      </c>
      <c r="L7011" s="4" t="str">
        <f>TEXT(Table1[[#This Row],[Order_Date]], "mmm-yyyy")</f>
        <v>Jan-2024</v>
      </c>
    </row>
    <row r="7012" spans="1:12" x14ac:dyDescent="0.25">
      <c r="A7012" t="s">
        <v>14139</v>
      </c>
      <c r="B7012" t="s">
        <v>14140</v>
      </c>
      <c r="C7012" s="1">
        <v>45088</v>
      </c>
      <c r="D7012" s="1">
        <v>45339</v>
      </c>
      <c r="E7012" t="s">
        <v>16</v>
      </c>
      <c r="F7012" t="s">
        <v>33</v>
      </c>
      <c r="G7012" t="s">
        <v>12</v>
      </c>
      <c r="H7012" t="s">
        <v>71</v>
      </c>
      <c r="I7012" t="str">
        <f>IF(Table1[[#This Row],[Return_Status]]="Returned", "Yes", "No")</f>
        <v>Yes</v>
      </c>
      <c r="J7012">
        <f>IF(Table1[[#This Row],[Return_Flag]]="Yes",1,0)</f>
        <v>1</v>
      </c>
      <c r="K7012">
        <f>IF(Table1[[#This Row],[Order_ID]]=Table1[[#This Row],[Order_ID]],1,0)</f>
        <v>1</v>
      </c>
      <c r="L7012" s="4" t="str">
        <f>TEXT(Table1[[#This Row],[Order_Date]], "mmm-yyyy")</f>
        <v>Jun-2023</v>
      </c>
    </row>
    <row r="7013" spans="1:12" x14ac:dyDescent="0.25">
      <c r="A7013" t="s">
        <v>14141</v>
      </c>
      <c r="B7013" t="s">
        <v>14142</v>
      </c>
      <c r="C7013" s="1">
        <v>45101</v>
      </c>
      <c r="E7013" t="s">
        <v>10</v>
      </c>
      <c r="G7013" t="s">
        <v>22</v>
      </c>
      <c r="H7013" t="s">
        <v>118</v>
      </c>
      <c r="I7013" t="str">
        <f>IF(Table1[[#This Row],[Return_Status]]="Returned", "Yes", "No")</f>
        <v>No</v>
      </c>
      <c r="J7013">
        <f>IF(Table1[[#This Row],[Return_Flag]]="Yes",1,0)</f>
        <v>0</v>
      </c>
      <c r="K7013">
        <f>IF(Table1[[#This Row],[Order_ID]]=Table1[[#This Row],[Order_ID]],1,0)</f>
        <v>1</v>
      </c>
      <c r="L7013" s="4" t="str">
        <f>TEXT(Table1[[#This Row],[Order_Date]], "mmm-yyyy")</f>
        <v>Jun-2023</v>
      </c>
    </row>
    <row r="7014" spans="1:12" x14ac:dyDescent="0.25">
      <c r="A7014" t="s">
        <v>14143</v>
      </c>
      <c r="B7014" t="s">
        <v>14144</v>
      </c>
      <c r="C7014" s="1">
        <v>45296</v>
      </c>
      <c r="E7014" t="s">
        <v>44</v>
      </c>
      <c r="G7014" t="s">
        <v>22</v>
      </c>
      <c r="H7014" t="s">
        <v>101</v>
      </c>
      <c r="I7014" t="str">
        <f>IF(Table1[[#This Row],[Return_Status]]="Returned", "Yes", "No")</f>
        <v>No</v>
      </c>
      <c r="J7014">
        <f>IF(Table1[[#This Row],[Return_Flag]]="Yes",1,0)</f>
        <v>0</v>
      </c>
      <c r="K7014">
        <f>IF(Table1[[#This Row],[Order_ID]]=Table1[[#This Row],[Order_ID]],1,0)</f>
        <v>1</v>
      </c>
      <c r="L7014" s="4" t="str">
        <f>TEXT(Table1[[#This Row],[Order_Date]], "mmm-yyyy")</f>
        <v>Jan-2024</v>
      </c>
    </row>
    <row r="7015" spans="1:12" x14ac:dyDescent="0.25">
      <c r="A7015" t="s">
        <v>14145</v>
      </c>
      <c r="B7015" t="s">
        <v>14146</v>
      </c>
      <c r="C7015" s="1">
        <v>44952</v>
      </c>
      <c r="E7015" t="s">
        <v>16</v>
      </c>
      <c r="G7015" t="s">
        <v>22</v>
      </c>
      <c r="H7015" t="s">
        <v>71</v>
      </c>
      <c r="I7015" t="str">
        <f>IF(Table1[[#This Row],[Return_Status]]="Returned", "Yes", "No")</f>
        <v>No</v>
      </c>
      <c r="J7015">
        <f>IF(Table1[[#This Row],[Return_Flag]]="Yes",1,0)</f>
        <v>0</v>
      </c>
      <c r="K7015">
        <f>IF(Table1[[#This Row],[Order_ID]]=Table1[[#This Row],[Order_ID]],1,0)</f>
        <v>1</v>
      </c>
      <c r="L7015" s="4" t="str">
        <f>TEXT(Table1[[#This Row],[Order_Date]], "mmm-yyyy")</f>
        <v>Jan-2023</v>
      </c>
    </row>
    <row r="7016" spans="1:12" x14ac:dyDescent="0.25">
      <c r="A7016" t="s">
        <v>14147</v>
      </c>
      <c r="B7016" t="s">
        <v>14148</v>
      </c>
      <c r="C7016" s="1">
        <v>45632</v>
      </c>
      <c r="D7016" s="1">
        <v>45124</v>
      </c>
      <c r="E7016" t="s">
        <v>16</v>
      </c>
      <c r="F7016" t="s">
        <v>33</v>
      </c>
      <c r="G7016" t="s">
        <v>12</v>
      </c>
      <c r="H7016" t="s">
        <v>51</v>
      </c>
      <c r="I7016" t="str">
        <f>IF(Table1[[#This Row],[Return_Status]]="Returned", "Yes", "No")</f>
        <v>Yes</v>
      </c>
      <c r="J7016">
        <f>IF(Table1[[#This Row],[Return_Flag]]="Yes",1,0)</f>
        <v>1</v>
      </c>
      <c r="K7016">
        <f>IF(Table1[[#This Row],[Order_ID]]=Table1[[#This Row],[Order_ID]],1,0)</f>
        <v>1</v>
      </c>
      <c r="L7016" s="4" t="str">
        <f>TEXT(Table1[[#This Row],[Order_Date]], "mmm-yyyy")</f>
        <v>Dec-2024</v>
      </c>
    </row>
    <row r="7017" spans="1:12" x14ac:dyDescent="0.25">
      <c r="A7017" t="s">
        <v>14149</v>
      </c>
      <c r="B7017" t="s">
        <v>14150</v>
      </c>
      <c r="C7017" s="1">
        <v>45444</v>
      </c>
      <c r="E7017" t="s">
        <v>21</v>
      </c>
      <c r="G7017" t="s">
        <v>22</v>
      </c>
      <c r="H7017" t="s">
        <v>62</v>
      </c>
      <c r="I7017" t="str">
        <f>IF(Table1[[#This Row],[Return_Status]]="Returned", "Yes", "No")</f>
        <v>No</v>
      </c>
      <c r="J7017">
        <f>IF(Table1[[#This Row],[Return_Flag]]="Yes",1,0)</f>
        <v>0</v>
      </c>
      <c r="K7017">
        <f>IF(Table1[[#This Row],[Order_ID]]=Table1[[#This Row],[Order_ID]],1,0)</f>
        <v>1</v>
      </c>
      <c r="L7017" s="4" t="str">
        <f>TEXT(Table1[[#This Row],[Order_Date]], "mmm-yyyy")</f>
        <v>Jun-2024</v>
      </c>
    </row>
    <row r="7018" spans="1:12" x14ac:dyDescent="0.25">
      <c r="A7018" t="s">
        <v>14151</v>
      </c>
      <c r="B7018" t="s">
        <v>14152</v>
      </c>
      <c r="C7018" s="1">
        <v>45114</v>
      </c>
      <c r="E7018" t="s">
        <v>32</v>
      </c>
      <c r="G7018" t="s">
        <v>22</v>
      </c>
      <c r="H7018" t="s">
        <v>221</v>
      </c>
      <c r="I7018" t="str">
        <f>IF(Table1[[#This Row],[Return_Status]]="Returned", "Yes", "No")</f>
        <v>No</v>
      </c>
      <c r="J7018">
        <f>IF(Table1[[#This Row],[Return_Flag]]="Yes",1,0)</f>
        <v>0</v>
      </c>
      <c r="K7018">
        <f>IF(Table1[[#This Row],[Order_ID]]=Table1[[#This Row],[Order_ID]],1,0)</f>
        <v>1</v>
      </c>
      <c r="L7018" s="4" t="str">
        <f>TEXT(Table1[[#This Row],[Order_Date]], "mmm-yyyy")</f>
        <v>Jul-2023</v>
      </c>
    </row>
    <row r="7019" spans="1:12" x14ac:dyDescent="0.25">
      <c r="A7019" t="s">
        <v>14153</v>
      </c>
      <c r="B7019" t="s">
        <v>14154</v>
      </c>
      <c r="C7019" s="1">
        <v>45370</v>
      </c>
      <c r="D7019" s="1">
        <v>45293</v>
      </c>
      <c r="E7019" t="s">
        <v>10</v>
      </c>
      <c r="F7019" t="s">
        <v>33</v>
      </c>
      <c r="G7019" t="s">
        <v>12</v>
      </c>
      <c r="H7019" t="s">
        <v>104</v>
      </c>
      <c r="I7019" t="str">
        <f>IF(Table1[[#This Row],[Return_Status]]="Returned", "Yes", "No")</f>
        <v>Yes</v>
      </c>
      <c r="J7019">
        <f>IF(Table1[[#This Row],[Return_Flag]]="Yes",1,0)</f>
        <v>1</v>
      </c>
      <c r="K7019">
        <f>IF(Table1[[#This Row],[Order_ID]]=Table1[[#This Row],[Order_ID]],1,0)</f>
        <v>1</v>
      </c>
      <c r="L7019" s="4" t="str">
        <f>TEXT(Table1[[#This Row],[Order_Date]], "mmm-yyyy")</f>
        <v>Mar-2024</v>
      </c>
    </row>
    <row r="7020" spans="1:12" x14ac:dyDescent="0.25">
      <c r="A7020" t="s">
        <v>14155</v>
      </c>
      <c r="B7020" t="s">
        <v>14156</v>
      </c>
      <c r="C7020" s="1">
        <v>45640</v>
      </c>
      <c r="D7020" s="1">
        <v>45468</v>
      </c>
      <c r="E7020" t="s">
        <v>44</v>
      </c>
      <c r="F7020" t="s">
        <v>11</v>
      </c>
      <c r="G7020" t="s">
        <v>12</v>
      </c>
      <c r="H7020" t="s">
        <v>134</v>
      </c>
      <c r="I7020" t="str">
        <f>IF(Table1[[#This Row],[Return_Status]]="Returned", "Yes", "No")</f>
        <v>Yes</v>
      </c>
      <c r="J7020">
        <f>IF(Table1[[#This Row],[Return_Flag]]="Yes",1,0)</f>
        <v>1</v>
      </c>
      <c r="K7020">
        <f>IF(Table1[[#This Row],[Order_ID]]=Table1[[#This Row],[Order_ID]],1,0)</f>
        <v>1</v>
      </c>
      <c r="L7020" s="4" t="str">
        <f>TEXT(Table1[[#This Row],[Order_Date]], "mmm-yyyy")</f>
        <v>Dec-2024</v>
      </c>
    </row>
    <row r="7021" spans="1:12" x14ac:dyDescent="0.25">
      <c r="A7021" t="s">
        <v>14157</v>
      </c>
      <c r="B7021" t="s">
        <v>14158</v>
      </c>
      <c r="C7021" s="1">
        <v>45138</v>
      </c>
      <c r="E7021" t="s">
        <v>16</v>
      </c>
      <c r="G7021" t="s">
        <v>22</v>
      </c>
      <c r="H7021" t="s">
        <v>357</v>
      </c>
      <c r="I7021" t="str">
        <f>IF(Table1[[#This Row],[Return_Status]]="Returned", "Yes", "No")</f>
        <v>No</v>
      </c>
      <c r="J7021">
        <f>IF(Table1[[#This Row],[Return_Flag]]="Yes",1,0)</f>
        <v>0</v>
      </c>
      <c r="K7021">
        <f>IF(Table1[[#This Row],[Order_ID]]=Table1[[#This Row],[Order_ID]],1,0)</f>
        <v>1</v>
      </c>
      <c r="L7021" s="4" t="str">
        <f>TEXT(Table1[[#This Row],[Order_Date]], "mmm-yyyy")</f>
        <v>Jul-2023</v>
      </c>
    </row>
    <row r="7022" spans="1:12" x14ac:dyDescent="0.25">
      <c r="A7022" t="s">
        <v>14159</v>
      </c>
      <c r="B7022" t="s">
        <v>14160</v>
      </c>
      <c r="C7022" s="1">
        <v>45330</v>
      </c>
      <c r="D7022" s="1">
        <v>45497</v>
      </c>
      <c r="E7022" t="s">
        <v>32</v>
      </c>
      <c r="F7022" t="s">
        <v>33</v>
      </c>
      <c r="G7022" t="s">
        <v>12</v>
      </c>
      <c r="H7022" t="s">
        <v>174</v>
      </c>
      <c r="I7022" t="str">
        <f>IF(Table1[[#This Row],[Return_Status]]="Returned", "Yes", "No")</f>
        <v>Yes</v>
      </c>
      <c r="J7022">
        <f>IF(Table1[[#This Row],[Return_Flag]]="Yes",1,0)</f>
        <v>1</v>
      </c>
      <c r="K7022">
        <f>IF(Table1[[#This Row],[Order_ID]]=Table1[[#This Row],[Order_ID]],1,0)</f>
        <v>1</v>
      </c>
      <c r="L7022" s="4" t="str">
        <f>TEXT(Table1[[#This Row],[Order_Date]], "mmm-yyyy")</f>
        <v>Feb-2024</v>
      </c>
    </row>
    <row r="7023" spans="1:12" x14ac:dyDescent="0.25">
      <c r="A7023" t="s">
        <v>14161</v>
      </c>
      <c r="B7023" t="s">
        <v>14162</v>
      </c>
      <c r="C7023" s="1">
        <v>45365</v>
      </c>
      <c r="D7023" s="1">
        <v>45364</v>
      </c>
      <c r="E7023" t="s">
        <v>16</v>
      </c>
      <c r="F7023" t="s">
        <v>17</v>
      </c>
      <c r="G7023" t="s">
        <v>12</v>
      </c>
      <c r="H7023" t="s">
        <v>186</v>
      </c>
      <c r="I7023" t="str">
        <f>IF(Table1[[#This Row],[Return_Status]]="Returned", "Yes", "No")</f>
        <v>Yes</v>
      </c>
      <c r="J7023">
        <f>IF(Table1[[#This Row],[Return_Flag]]="Yes",1,0)</f>
        <v>1</v>
      </c>
      <c r="K7023">
        <f>IF(Table1[[#This Row],[Order_ID]]=Table1[[#This Row],[Order_ID]],1,0)</f>
        <v>1</v>
      </c>
      <c r="L7023" s="4" t="str">
        <f>TEXT(Table1[[#This Row],[Order_Date]], "mmm-yyyy")</f>
        <v>Mar-2024</v>
      </c>
    </row>
    <row r="7024" spans="1:12" x14ac:dyDescent="0.25">
      <c r="A7024" t="s">
        <v>14163</v>
      </c>
      <c r="B7024" t="s">
        <v>14164</v>
      </c>
      <c r="C7024" s="1">
        <v>45156</v>
      </c>
      <c r="D7024" s="1">
        <v>45579</v>
      </c>
      <c r="E7024" t="s">
        <v>32</v>
      </c>
      <c r="F7024" t="s">
        <v>33</v>
      </c>
      <c r="G7024" t="s">
        <v>12</v>
      </c>
      <c r="H7024" t="s">
        <v>235</v>
      </c>
      <c r="I7024" t="str">
        <f>IF(Table1[[#This Row],[Return_Status]]="Returned", "Yes", "No")</f>
        <v>Yes</v>
      </c>
      <c r="J7024">
        <f>IF(Table1[[#This Row],[Return_Flag]]="Yes",1,0)</f>
        <v>1</v>
      </c>
      <c r="K7024">
        <f>IF(Table1[[#This Row],[Order_ID]]=Table1[[#This Row],[Order_ID]],1,0)</f>
        <v>1</v>
      </c>
      <c r="L7024" s="4" t="str">
        <f>TEXT(Table1[[#This Row],[Order_Date]], "mmm-yyyy")</f>
        <v>Aug-2023</v>
      </c>
    </row>
    <row r="7025" spans="1:12" x14ac:dyDescent="0.25">
      <c r="A7025" t="s">
        <v>14165</v>
      </c>
      <c r="B7025" t="s">
        <v>14166</v>
      </c>
      <c r="C7025" s="1">
        <v>44944</v>
      </c>
      <c r="D7025" s="1">
        <v>45405</v>
      </c>
      <c r="E7025" t="s">
        <v>44</v>
      </c>
      <c r="F7025" t="s">
        <v>40</v>
      </c>
      <c r="G7025" t="s">
        <v>12</v>
      </c>
      <c r="H7025" t="s">
        <v>241</v>
      </c>
      <c r="I7025" t="str">
        <f>IF(Table1[[#This Row],[Return_Status]]="Returned", "Yes", "No")</f>
        <v>Yes</v>
      </c>
      <c r="J7025">
        <f>IF(Table1[[#This Row],[Return_Flag]]="Yes",1,0)</f>
        <v>1</v>
      </c>
      <c r="K7025">
        <f>IF(Table1[[#This Row],[Order_ID]]=Table1[[#This Row],[Order_ID]],1,0)</f>
        <v>1</v>
      </c>
      <c r="L7025" s="4" t="str">
        <f>TEXT(Table1[[#This Row],[Order_Date]], "mmm-yyyy")</f>
        <v>Jan-2023</v>
      </c>
    </row>
    <row r="7026" spans="1:12" x14ac:dyDescent="0.25">
      <c r="A7026" t="s">
        <v>14167</v>
      </c>
      <c r="B7026" t="s">
        <v>14168</v>
      </c>
      <c r="C7026" s="1">
        <v>45562</v>
      </c>
      <c r="D7026" s="1">
        <v>45354</v>
      </c>
      <c r="E7026" t="s">
        <v>44</v>
      </c>
      <c r="F7026" t="s">
        <v>17</v>
      </c>
      <c r="G7026" t="s">
        <v>12</v>
      </c>
      <c r="H7026" t="s">
        <v>71</v>
      </c>
      <c r="I7026" t="str">
        <f>IF(Table1[[#This Row],[Return_Status]]="Returned", "Yes", "No")</f>
        <v>Yes</v>
      </c>
      <c r="J7026">
        <f>IF(Table1[[#This Row],[Return_Flag]]="Yes",1,0)</f>
        <v>1</v>
      </c>
      <c r="K7026">
        <f>IF(Table1[[#This Row],[Order_ID]]=Table1[[#This Row],[Order_ID]],1,0)</f>
        <v>1</v>
      </c>
      <c r="L7026" s="4" t="str">
        <f>TEXT(Table1[[#This Row],[Order_Date]], "mmm-yyyy")</f>
        <v>Sep-2024</v>
      </c>
    </row>
    <row r="7027" spans="1:12" x14ac:dyDescent="0.25">
      <c r="A7027" t="s">
        <v>14169</v>
      </c>
      <c r="B7027" t="s">
        <v>14170</v>
      </c>
      <c r="C7027" s="1">
        <v>45071</v>
      </c>
      <c r="D7027" s="1">
        <v>45021</v>
      </c>
      <c r="E7027" t="s">
        <v>10</v>
      </c>
      <c r="F7027" t="s">
        <v>17</v>
      </c>
      <c r="G7027" t="s">
        <v>12</v>
      </c>
      <c r="H7027" t="s">
        <v>324</v>
      </c>
      <c r="I7027" t="str">
        <f>IF(Table1[[#This Row],[Return_Status]]="Returned", "Yes", "No")</f>
        <v>Yes</v>
      </c>
      <c r="J7027">
        <f>IF(Table1[[#This Row],[Return_Flag]]="Yes",1,0)</f>
        <v>1</v>
      </c>
      <c r="K7027">
        <f>IF(Table1[[#This Row],[Order_ID]]=Table1[[#This Row],[Order_ID]],1,0)</f>
        <v>1</v>
      </c>
      <c r="L7027" s="4" t="str">
        <f>TEXT(Table1[[#This Row],[Order_Date]], "mmm-yyyy")</f>
        <v>May-2023</v>
      </c>
    </row>
    <row r="7028" spans="1:12" x14ac:dyDescent="0.25">
      <c r="A7028" t="s">
        <v>14171</v>
      </c>
      <c r="B7028" t="s">
        <v>14172</v>
      </c>
      <c r="C7028" s="1">
        <v>45314</v>
      </c>
      <c r="D7028" s="1">
        <v>45573</v>
      </c>
      <c r="E7028" t="s">
        <v>44</v>
      </c>
      <c r="F7028" t="s">
        <v>40</v>
      </c>
      <c r="G7028" t="s">
        <v>12</v>
      </c>
      <c r="H7028" t="s">
        <v>155</v>
      </c>
      <c r="I7028" t="str">
        <f>IF(Table1[[#This Row],[Return_Status]]="Returned", "Yes", "No")</f>
        <v>Yes</v>
      </c>
      <c r="J7028">
        <f>IF(Table1[[#This Row],[Return_Flag]]="Yes",1,0)</f>
        <v>1</v>
      </c>
      <c r="K7028">
        <f>IF(Table1[[#This Row],[Order_ID]]=Table1[[#This Row],[Order_ID]],1,0)</f>
        <v>1</v>
      </c>
      <c r="L7028" s="4" t="str">
        <f>TEXT(Table1[[#This Row],[Order_Date]], "mmm-yyyy")</f>
        <v>Jan-2024</v>
      </c>
    </row>
    <row r="7029" spans="1:12" x14ac:dyDescent="0.25">
      <c r="A7029" t="s">
        <v>14173</v>
      </c>
      <c r="B7029" t="s">
        <v>14174</v>
      </c>
      <c r="C7029" s="1">
        <v>45008</v>
      </c>
      <c r="E7029" t="s">
        <v>10</v>
      </c>
      <c r="G7029" t="s">
        <v>22</v>
      </c>
      <c r="H7029" t="s">
        <v>204</v>
      </c>
      <c r="I7029" t="str">
        <f>IF(Table1[[#This Row],[Return_Status]]="Returned", "Yes", "No")</f>
        <v>No</v>
      </c>
      <c r="J7029">
        <f>IF(Table1[[#This Row],[Return_Flag]]="Yes",1,0)</f>
        <v>0</v>
      </c>
      <c r="K7029">
        <f>IF(Table1[[#This Row],[Order_ID]]=Table1[[#This Row],[Order_ID]],1,0)</f>
        <v>1</v>
      </c>
      <c r="L7029" s="4" t="str">
        <f>TEXT(Table1[[#This Row],[Order_Date]], "mmm-yyyy")</f>
        <v>Mar-2023</v>
      </c>
    </row>
    <row r="7030" spans="1:12" x14ac:dyDescent="0.25">
      <c r="A7030" t="s">
        <v>14175</v>
      </c>
      <c r="B7030" t="s">
        <v>14176</v>
      </c>
      <c r="C7030" s="1">
        <v>44983</v>
      </c>
      <c r="E7030" t="s">
        <v>10</v>
      </c>
      <c r="G7030" t="s">
        <v>22</v>
      </c>
      <c r="H7030" t="s">
        <v>295</v>
      </c>
      <c r="I7030" t="str">
        <f>IF(Table1[[#This Row],[Return_Status]]="Returned", "Yes", "No")</f>
        <v>No</v>
      </c>
      <c r="J7030">
        <f>IF(Table1[[#This Row],[Return_Flag]]="Yes",1,0)</f>
        <v>0</v>
      </c>
      <c r="K7030">
        <f>IF(Table1[[#This Row],[Order_ID]]=Table1[[#This Row],[Order_ID]],1,0)</f>
        <v>1</v>
      </c>
      <c r="L7030" s="4" t="str">
        <f>TEXT(Table1[[#This Row],[Order_Date]], "mmm-yyyy")</f>
        <v>Feb-2023</v>
      </c>
    </row>
    <row r="7031" spans="1:12" x14ac:dyDescent="0.25">
      <c r="A7031" t="s">
        <v>14177</v>
      </c>
      <c r="B7031" t="s">
        <v>14178</v>
      </c>
      <c r="C7031" s="1">
        <v>44969</v>
      </c>
      <c r="E7031" t="s">
        <v>10</v>
      </c>
      <c r="G7031" t="s">
        <v>22</v>
      </c>
      <c r="H7031" t="s">
        <v>197</v>
      </c>
      <c r="I7031" t="str">
        <f>IF(Table1[[#This Row],[Return_Status]]="Returned", "Yes", "No")</f>
        <v>No</v>
      </c>
      <c r="J7031">
        <f>IF(Table1[[#This Row],[Return_Flag]]="Yes",1,0)</f>
        <v>0</v>
      </c>
      <c r="K7031">
        <f>IF(Table1[[#This Row],[Order_ID]]=Table1[[#This Row],[Order_ID]],1,0)</f>
        <v>1</v>
      </c>
      <c r="L7031" s="4" t="str">
        <f>TEXT(Table1[[#This Row],[Order_Date]], "mmm-yyyy")</f>
        <v>Feb-2023</v>
      </c>
    </row>
    <row r="7032" spans="1:12" x14ac:dyDescent="0.25">
      <c r="A7032" t="s">
        <v>14179</v>
      </c>
      <c r="B7032" t="s">
        <v>14180</v>
      </c>
      <c r="C7032" s="1">
        <v>45564</v>
      </c>
      <c r="D7032" s="1">
        <v>45396</v>
      </c>
      <c r="E7032" t="s">
        <v>32</v>
      </c>
      <c r="F7032" t="s">
        <v>40</v>
      </c>
      <c r="G7032" t="s">
        <v>12</v>
      </c>
      <c r="H7032" t="s">
        <v>89</v>
      </c>
      <c r="I7032" t="str">
        <f>IF(Table1[[#This Row],[Return_Status]]="Returned", "Yes", "No")</f>
        <v>Yes</v>
      </c>
      <c r="J7032">
        <f>IF(Table1[[#This Row],[Return_Flag]]="Yes",1,0)</f>
        <v>1</v>
      </c>
      <c r="K7032">
        <f>IF(Table1[[#This Row],[Order_ID]]=Table1[[#This Row],[Order_ID]],1,0)</f>
        <v>1</v>
      </c>
      <c r="L7032" s="4" t="str">
        <f>TEXT(Table1[[#This Row],[Order_Date]], "mmm-yyyy")</f>
        <v>Sep-2024</v>
      </c>
    </row>
    <row r="7033" spans="1:12" x14ac:dyDescent="0.25">
      <c r="A7033" t="s">
        <v>14181</v>
      </c>
      <c r="B7033" t="s">
        <v>14182</v>
      </c>
      <c r="C7033" s="1">
        <v>45348</v>
      </c>
      <c r="E7033" t="s">
        <v>44</v>
      </c>
      <c r="G7033" t="s">
        <v>22</v>
      </c>
      <c r="H7033" t="s">
        <v>45</v>
      </c>
      <c r="I7033" t="str">
        <f>IF(Table1[[#This Row],[Return_Status]]="Returned", "Yes", "No")</f>
        <v>No</v>
      </c>
      <c r="J7033">
        <f>IF(Table1[[#This Row],[Return_Flag]]="Yes",1,0)</f>
        <v>0</v>
      </c>
      <c r="K7033">
        <f>IF(Table1[[#This Row],[Order_ID]]=Table1[[#This Row],[Order_ID]],1,0)</f>
        <v>1</v>
      </c>
      <c r="L7033" s="4" t="str">
        <f>TEXT(Table1[[#This Row],[Order_Date]], "mmm-yyyy")</f>
        <v>Feb-2024</v>
      </c>
    </row>
    <row r="7034" spans="1:12" x14ac:dyDescent="0.25">
      <c r="A7034" t="s">
        <v>14183</v>
      </c>
      <c r="B7034" t="s">
        <v>14184</v>
      </c>
      <c r="C7034" s="1">
        <v>44966</v>
      </c>
      <c r="E7034" t="s">
        <v>32</v>
      </c>
      <c r="G7034" t="s">
        <v>22</v>
      </c>
      <c r="H7034" t="s">
        <v>779</v>
      </c>
      <c r="I7034" t="str">
        <f>IF(Table1[[#This Row],[Return_Status]]="Returned", "Yes", "No")</f>
        <v>No</v>
      </c>
      <c r="J7034">
        <f>IF(Table1[[#This Row],[Return_Flag]]="Yes",1,0)</f>
        <v>0</v>
      </c>
      <c r="K7034">
        <f>IF(Table1[[#This Row],[Order_ID]]=Table1[[#This Row],[Order_ID]],1,0)</f>
        <v>1</v>
      </c>
      <c r="L7034" s="4" t="str">
        <f>TEXT(Table1[[#This Row],[Order_Date]], "mmm-yyyy")</f>
        <v>Feb-2023</v>
      </c>
    </row>
    <row r="7035" spans="1:12" x14ac:dyDescent="0.25">
      <c r="A7035" t="s">
        <v>14185</v>
      </c>
      <c r="B7035" t="s">
        <v>14186</v>
      </c>
      <c r="C7035" s="1">
        <v>45087</v>
      </c>
      <c r="D7035" s="1">
        <v>45131</v>
      </c>
      <c r="E7035" t="s">
        <v>10</v>
      </c>
      <c r="F7035" t="s">
        <v>11</v>
      </c>
      <c r="G7035" t="s">
        <v>12</v>
      </c>
      <c r="H7035" t="s">
        <v>295</v>
      </c>
      <c r="I7035" t="str">
        <f>IF(Table1[[#This Row],[Return_Status]]="Returned", "Yes", "No")</f>
        <v>Yes</v>
      </c>
      <c r="J7035">
        <f>IF(Table1[[#This Row],[Return_Flag]]="Yes",1,0)</f>
        <v>1</v>
      </c>
      <c r="K7035">
        <f>IF(Table1[[#This Row],[Order_ID]]=Table1[[#This Row],[Order_ID]],1,0)</f>
        <v>1</v>
      </c>
      <c r="L7035" s="4" t="str">
        <f>TEXT(Table1[[#This Row],[Order_Date]], "mmm-yyyy")</f>
        <v>Jun-2023</v>
      </c>
    </row>
    <row r="7036" spans="1:12" x14ac:dyDescent="0.25">
      <c r="A7036" t="s">
        <v>14187</v>
      </c>
      <c r="B7036" t="s">
        <v>14188</v>
      </c>
      <c r="C7036" s="1">
        <v>45593</v>
      </c>
      <c r="D7036" s="1">
        <v>45552</v>
      </c>
      <c r="E7036" t="s">
        <v>21</v>
      </c>
      <c r="F7036" t="s">
        <v>40</v>
      </c>
      <c r="G7036" t="s">
        <v>12</v>
      </c>
      <c r="H7036" t="s">
        <v>83</v>
      </c>
      <c r="I7036" t="str">
        <f>IF(Table1[[#This Row],[Return_Status]]="Returned", "Yes", "No")</f>
        <v>Yes</v>
      </c>
      <c r="J7036">
        <f>IF(Table1[[#This Row],[Return_Flag]]="Yes",1,0)</f>
        <v>1</v>
      </c>
      <c r="K7036">
        <f>IF(Table1[[#This Row],[Order_ID]]=Table1[[#This Row],[Order_ID]],1,0)</f>
        <v>1</v>
      </c>
      <c r="L7036" s="4" t="str">
        <f>TEXT(Table1[[#This Row],[Order_Date]], "mmm-yyyy")</f>
        <v>Oct-2024</v>
      </c>
    </row>
    <row r="7037" spans="1:12" x14ac:dyDescent="0.25">
      <c r="A7037" t="s">
        <v>14189</v>
      </c>
      <c r="B7037" t="s">
        <v>14190</v>
      </c>
      <c r="C7037" s="1">
        <v>45092</v>
      </c>
      <c r="D7037" s="1">
        <v>45369</v>
      </c>
      <c r="E7037" t="s">
        <v>21</v>
      </c>
      <c r="F7037" t="s">
        <v>40</v>
      </c>
      <c r="G7037" t="s">
        <v>12</v>
      </c>
      <c r="H7037" t="s">
        <v>292</v>
      </c>
      <c r="I7037" t="str">
        <f>IF(Table1[[#This Row],[Return_Status]]="Returned", "Yes", "No")</f>
        <v>Yes</v>
      </c>
      <c r="J7037">
        <f>IF(Table1[[#This Row],[Return_Flag]]="Yes",1,0)</f>
        <v>1</v>
      </c>
      <c r="K7037">
        <f>IF(Table1[[#This Row],[Order_ID]]=Table1[[#This Row],[Order_ID]],1,0)</f>
        <v>1</v>
      </c>
      <c r="L7037" s="4" t="str">
        <f>TEXT(Table1[[#This Row],[Order_Date]], "mmm-yyyy")</f>
        <v>Jun-2023</v>
      </c>
    </row>
    <row r="7038" spans="1:12" x14ac:dyDescent="0.25">
      <c r="A7038" t="s">
        <v>14191</v>
      </c>
      <c r="B7038" t="s">
        <v>14192</v>
      </c>
      <c r="C7038" s="1">
        <v>45573</v>
      </c>
      <c r="D7038" s="1">
        <v>45375</v>
      </c>
      <c r="E7038" t="s">
        <v>32</v>
      </c>
      <c r="F7038" t="s">
        <v>33</v>
      </c>
      <c r="G7038" t="s">
        <v>12</v>
      </c>
      <c r="H7038" t="s">
        <v>413</v>
      </c>
      <c r="I7038" t="str">
        <f>IF(Table1[[#This Row],[Return_Status]]="Returned", "Yes", "No")</f>
        <v>Yes</v>
      </c>
      <c r="J7038">
        <f>IF(Table1[[#This Row],[Return_Flag]]="Yes",1,0)</f>
        <v>1</v>
      </c>
      <c r="K7038">
        <f>IF(Table1[[#This Row],[Order_ID]]=Table1[[#This Row],[Order_ID]],1,0)</f>
        <v>1</v>
      </c>
      <c r="L7038" s="4" t="str">
        <f>TEXT(Table1[[#This Row],[Order_Date]], "mmm-yyyy")</f>
        <v>Oct-2024</v>
      </c>
    </row>
    <row r="7039" spans="1:12" x14ac:dyDescent="0.25">
      <c r="A7039" t="s">
        <v>14193</v>
      </c>
      <c r="B7039" t="s">
        <v>14194</v>
      </c>
      <c r="C7039" s="1">
        <v>45538</v>
      </c>
      <c r="D7039" s="1">
        <v>45321</v>
      </c>
      <c r="E7039" t="s">
        <v>10</v>
      </c>
      <c r="F7039" t="s">
        <v>17</v>
      </c>
      <c r="G7039" t="s">
        <v>12</v>
      </c>
      <c r="H7039" t="s">
        <v>34</v>
      </c>
      <c r="I7039" t="str">
        <f>IF(Table1[[#This Row],[Return_Status]]="Returned", "Yes", "No")</f>
        <v>Yes</v>
      </c>
      <c r="J7039">
        <f>IF(Table1[[#This Row],[Return_Flag]]="Yes",1,0)</f>
        <v>1</v>
      </c>
      <c r="K7039">
        <f>IF(Table1[[#This Row],[Order_ID]]=Table1[[#This Row],[Order_ID]],1,0)</f>
        <v>1</v>
      </c>
      <c r="L7039" s="4" t="str">
        <f>TEXT(Table1[[#This Row],[Order_Date]], "mmm-yyyy")</f>
        <v>Sep-2024</v>
      </c>
    </row>
    <row r="7040" spans="1:12" x14ac:dyDescent="0.25">
      <c r="A7040" t="s">
        <v>14195</v>
      </c>
      <c r="B7040" t="s">
        <v>14196</v>
      </c>
      <c r="C7040" s="1">
        <v>44961</v>
      </c>
      <c r="D7040" s="1">
        <v>45614</v>
      </c>
      <c r="E7040" t="s">
        <v>21</v>
      </c>
      <c r="F7040" t="s">
        <v>33</v>
      </c>
      <c r="G7040" t="s">
        <v>12</v>
      </c>
      <c r="H7040" t="s">
        <v>848</v>
      </c>
      <c r="I7040" t="str">
        <f>IF(Table1[[#This Row],[Return_Status]]="Returned", "Yes", "No")</f>
        <v>Yes</v>
      </c>
      <c r="J7040">
        <f>IF(Table1[[#This Row],[Return_Flag]]="Yes",1,0)</f>
        <v>1</v>
      </c>
      <c r="K7040">
        <f>IF(Table1[[#This Row],[Order_ID]]=Table1[[#This Row],[Order_ID]],1,0)</f>
        <v>1</v>
      </c>
      <c r="L7040" s="4" t="str">
        <f>TEXT(Table1[[#This Row],[Order_Date]], "mmm-yyyy")</f>
        <v>Feb-2023</v>
      </c>
    </row>
    <row r="7041" spans="1:12" x14ac:dyDescent="0.25">
      <c r="A7041" t="s">
        <v>14197</v>
      </c>
      <c r="B7041" t="s">
        <v>14198</v>
      </c>
      <c r="C7041" s="1">
        <v>44977</v>
      </c>
      <c r="E7041" t="s">
        <v>16</v>
      </c>
      <c r="G7041" t="s">
        <v>22</v>
      </c>
      <c r="H7041" t="s">
        <v>264</v>
      </c>
      <c r="I7041" t="str">
        <f>IF(Table1[[#This Row],[Return_Status]]="Returned", "Yes", "No")</f>
        <v>No</v>
      </c>
      <c r="J7041">
        <f>IF(Table1[[#This Row],[Return_Flag]]="Yes",1,0)</f>
        <v>0</v>
      </c>
      <c r="K7041">
        <f>IF(Table1[[#This Row],[Order_ID]]=Table1[[#This Row],[Order_ID]],1,0)</f>
        <v>1</v>
      </c>
      <c r="L7041" s="4" t="str">
        <f>TEXT(Table1[[#This Row],[Order_Date]], "mmm-yyyy")</f>
        <v>Feb-2023</v>
      </c>
    </row>
    <row r="7042" spans="1:12" x14ac:dyDescent="0.25">
      <c r="A7042" t="s">
        <v>14199</v>
      </c>
      <c r="B7042" t="s">
        <v>14200</v>
      </c>
      <c r="C7042" s="1">
        <v>44942</v>
      </c>
      <c r="E7042" t="s">
        <v>44</v>
      </c>
      <c r="G7042" t="s">
        <v>22</v>
      </c>
      <c r="H7042" t="s">
        <v>141</v>
      </c>
      <c r="I7042" t="str">
        <f>IF(Table1[[#This Row],[Return_Status]]="Returned", "Yes", "No")</f>
        <v>No</v>
      </c>
      <c r="J7042">
        <f>IF(Table1[[#This Row],[Return_Flag]]="Yes",1,0)</f>
        <v>0</v>
      </c>
      <c r="K7042">
        <f>IF(Table1[[#This Row],[Order_ID]]=Table1[[#This Row],[Order_ID]],1,0)</f>
        <v>1</v>
      </c>
      <c r="L7042" s="4" t="str">
        <f>TEXT(Table1[[#This Row],[Order_Date]], "mmm-yyyy")</f>
        <v>Jan-2023</v>
      </c>
    </row>
    <row r="7043" spans="1:12" x14ac:dyDescent="0.25">
      <c r="A7043" t="s">
        <v>14201</v>
      </c>
      <c r="B7043" t="s">
        <v>14202</v>
      </c>
      <c r="C7043" s="1">
        <v>45569</v>
      </c>
      <c r="D7043" s="1">
        <v>45479</v>
      </c>
      <c r="E7043" t="s">
        <v>32</v>
      </c>
      <c r="F7043" t="s">
        <v>40</v>
      </c>
      <c r="G7043" t="s">
        <v>12</v>
      </c>
      <c r="H7043" t="s">
        <v>80</v>
      </c>
      <c r="I7043" t="str">
        <f>IF(Table1[[#This Row],[Return_Status]]="Returned", "Yes", "No")</f>
        <v>Yes</v>
      </c>
      <c r="J7043">
        <f>IF(Table1[[#This Row],[Return_Flag]]="Yes",1,0)</f>
        <v>1</v>
      </c>
      <c r="K7043">
        <f>IF(Table1[[#This Row],[Order_ID]]=Table1[[#This Row],[Order_ID]],1,0)</f>
        <v>1</v>
      </c>
      <c r="L7043" s="4" t="str">
        <f>TEXT(Table1[[#This Row],[Order_Date]], "mmm-yyyy")</f>
        <v>Oct-2024</v>
      </c>
    </row>
    <row r="7044" spans="1:12" x14ac:dyDescent="0.25">
      <c r="A7044" t="s">
        <v>14203</v>
      </c>
      <c r="B7044" t="s">
        <v>14204</v>
      </c>
      <c r="C7044" s="1">
        <v>45225</v>
      </c>
      <c r="D7044" s="1">
        <v>45534</v>
      </c>
      <c r="E7044" t="s">
        <v>32</v>
      </c>
      <c r="F7044" t="s">
        <v>11</v>
      </c>
      <c r="G7044" t="s">
        <v>12</v>
      </c>
      <c r="H7044" t="s">
        <v>29</v>
      </c>
      <c r="I7044" t="str">
        <f>IF(Table1[[#This Row],[Return_Status]]="Returned", "Yes", "No")</f>
        <v>Yes</v>
      </c>
      <c r="J7044">
        <f>IF(Table1[[#This Row],[Return_Flag]]="Yes",1,0)</f>
        <v>1</v>
      </c>
      <c r="K7044">
        <f>IF(Table1[[#This Row],[Order_ID]]=Table1[[#This Row],[Order_ID]],1,0)</f>
        <v>1</v>
      </c>
      <c r="L7044" s="4" t="str">
        <f>TEXT(Table1[[#This Row],[Order_Date]], "mmm-yyyy")</f>
        <v>Oct-2023</v>
      </c>
    </row>
    <row r="7045" spans="1:12" x14ac:dyDescent="0.25">
      <c r="A7045" t="s">
        <v>14205</v>
      </c>
      <c r="B7045" t="s">
        <v>14206</v>
      </c>
      <c r="C7045" s="1">
        <v>45582</v>
      </c>
      <c r="E7045" t="s">
        <v>44</v>
      </c>
      <c r="G7045" t="s">
        <v>22</v>
      </c>
      <c r="H7045" t="s">
        <v>557</v>
      </c>
      <c r="I7045" t="str">
        <f>IF(Table1[[#This Row],[Return_Status]]="Returned", "Yes", "No")</f>
        <v>No</v>
      </c>
      <c r="J7045">
        <f>IF(Table1[[#This Row],[Return_Flag]]="Yes",1,0)</f>
        <v>0</v>
      </c>
      <c r="K7045">
        <f>IF(Table1[[#This Row],[Order_ID]]=Table1[[#This Row],[Order_ID]],1,0)</f>
        <v>1</v>
      </c>
      <c r="L7045" s="4" t="str">
        <f>TEXT(Table1[[#This Row],[Order_Date]], "mmm-yyyy")</f>
        <v>Oct-2024</v>
      </c>
    </row>
    <row r="7046" spans="1:12" x14ac:dyDescent="0.25">
      <c r="A7046" t="s">
        <v>14207</v>
      </c>
      <c r="B7046" t="s">
        <v>14208</v>
      </c>
      <c r="C7046" s="1">
        <v>45405</v>
      </c>
      <c r="E7046" t="s">
        <v>32</v>
      </c>
      <c r="G7046" t="s">
        <v>22</v>
      </c>
      <c r="H7046" t="s">
        <v>255</v>
      </c>
      <c r="I7046" t="str">
        <f>IF(Table1[[#This Row],[Return_Status]]="Returned", "Yes", "No")</f>
        <v>No</v>
      </c>
      <c r="J7046">
        <f>IF(Table1[[#This Row],[Return_Flag]]="Yes",1,0)</f>
        <v>0</v>
      </c>
      <c r="K7046">
        <f>IF(Table1[[#This Row],[Order_ID]]=Table1[[#This Row],[Order_ID]],1,0)</f>
        <v>1</v>
      </c>
      <c r="L7046" s="4" t="str">
        <f>TEXT(Table1[[#This Row],[Order_Date]], "mmm-yyyy")</f>
        <v>Apr-2024</v>
      </c>
    </row>
    <row r="7047" spans="1:12" x14ac:dyDescent="0.25">
      <c r="A7047" t="s">
        <v>14209</v>
      </c>
      <c r="B7047" t="s">
        <v>14210</v>
      </c>
      <c r="C7047" s="1">
        <v>45196</v>
      </c>
      <c r="E7047" t="s">
        <v>44</v>
      </c>
      <c r="G7047" t="s">
        <v>22</v>
      </c>
      <c r="H7047" t="s">
        <v>141</v>
      </c>
      <c r="I7047" t="str">
        <f>IF(Table1[[#This Row],[Return_Status]]="Returned", "Yes", "No")</f>
        <v>No</v>
      </c>
      <c r="J7047">
        <f>IF(Table1[[#This Row],[Return_Flag]]="Yes",1,0)</f>
        <v>0</v>
      </c>
      <c r="K7047">
        <f>IF(Table1[[#This Row],[Order_ID]]=Table1[[#This Row],[Order_ID]],1,0)</f>
        <v>1</v>
      </c>
      <c r="L7047" s="4" t="str">
        <f>TEXT(Table1[[#This Row],[Order_Date]], "mmm-yyyy")</f>
        <v>Sep-2023</v>
      </c>
    </row>
    <row r="7048" spans="1:12" x14ac:dyDescent="0.25">
      <c r="A7048" t="s">
        <v>14211</v>
      </c>
      <c r="B7048" t="s">
        <v>14212</v>
      </c>
      <c r="C7048" s="1">
        <v>45329</v>
      </c>
      <c r="D7048" s="1">
        <v>45034</v>
      </c>
      <c r="E7048" t="s">
        <v>44</v>
      </c>
      <c r="F7048" t="s">
        <v>17</v>
      </c>
      <c r="G7048" t="s">
        <v>12</v>
      </c>
      <c r="H7048" t="s">
        <v>89</v>
      </c>
      <c r="I7048" t="str">
        <f>IF(Table1[[#This Row],[Return_Status]]="Returned", "Yes", "No")</f>
        <v>Yes</v>
      </c>
      <c r="J7048">
        <f>IF(Table1[[#This Row],[Return_Flag]]="Yes",1,0)</f>
        <v>1</v>
      </c>
      <c r="K7048">
        <f>IF(Table1[[#This Row],[Order_ID]]=Table1[[#This Row],[Order_ID]],1,0)</f>
        <v>1</v>
      </c>
      <c r="L7048" s="4" t="str">
        <f>TEXT(Table1[[#This Row],[Order_Date]], "mmm-yyyy")</f>
        <v>Feb-2024</v>
      </c>
    </row>
    <row r="7049" spans="1:12" x14ac:dyDescent="0.25">
      <c r="A7049" t="s">
        <v>14213</v>
      </c>
      <c r="B7049" t="s">
        <v>14214</v>
      </c>
      <c r="C7049" s="1">
        <v>44957</v>
      </c>
      <c r="E7049" t="s">
        <v>44</v>
      </c>
      <c r="G7049" t="s">
        <v>22</v>
      </c>
      <c r="H7049" t="s">
        <v>146</v>
      </c>
      <c r="I7049" t="str">
        <f>IF(Table1[[#This Row],[Return_Status]]="Returned", "Yes", "No")</f>
        <v>No</v>
      </c>
      <c r="J7049">
        <f>IF(Table1[[#This Row],[Return_Flag]]="Yes",1,0)</f>
        <v>0</v>
      </c>
      <c r="K7049">
        <f>IF(Table1[[#This Row],[Order_ID]]=Table1[[#This Row],[Order_ID]],1,0)</f>
        <v>1</v>
      </c>
      <c r="L7049" s="4" t="str">
        <f>TEXT(Table1[[#This Row],[Order_Date]], "mmm-yyyy")</f>
        <v>Jan-2023</v>
      </c>
    </row>
    <row r="7050" spans="1:12" x14ac:dyDescent="0.25">
      <c r="A7050" t="s">
        <v>14215</v>
      </c>
      <c r="B7050" t="s">
        <v>14216</v>
      </c>
      <c r="C7050" s="1">
        <v>44972</v>
      </c>
      <c r="D7050" s="1">
        <v>45157</v>
      </c>
      <c r="E7050" t="s">
        <v>21</v>
      </c>
      <c r="F7050" t="s">
        <v>11</v>
      </c>
      <c r="G7050" t="s">
        <v>12</v>
      </c>
      <c r="H7050" t="s">
        <v>89</v>
      </c>
      <c r="I7050" t="str">
        <f>IF(Table1[[#This Row],[Return_Status]]="Returned", "Yes", "No")</f>
        <v>Yes</v>
      </c>
      <c r="J7050">
        <f>IF(Table1[[#This Row],[Return_Flag]]="Yes",1,0)</f>
        <v>1</v>
      </c>
      <c r="K7050">
        <f>IF(Table1[[#This Row],[Order_ID]]=Table1[[#This Row],[Order_ID]],1,0)</f>
        <v>1</v>
      </c>
      <c r="L7050" s="4" t="str">
        <f>TEXT(Table1[[#This Row],[Order_Date]], "mmm-yyyy")</f>
        <v>Feb-2023</v>
      </c>
    </row>
    <row r="7051" spans="1:12" x14ac:dyDescent="0.25">
      <c r="A7051" t="s">
        <v>14217</v>
      </c>
      <c r="B7051" t="s">
        <v>14218</v>
      </c>
      <c r="C7051" s="1">
        <v>45224</v>
      </c>
      <c r="D7051" s="1">
        <v>44986</v>
      </c>
      <c r="E7051" t="s">
        <v>44</v>
      </c>
      <c r="F7051" t="s">
        <v>40</v>
      </c>
      <c r="G7051" t="s">
        <v>12</v>
      </c>
      <c r="H7051" t="s">
        <v>779</v>
      </c>
      <c r="I7051" t="str">
        <f>IF(Table1[[#This Row],[Return_Status]]="Returned", "Yes", "No")</f>
        <v>Yes</v>
      </c>
      <c r="J7051">
        <f>IF(Table1[[#This Row],[Return_Flag]]="Yes",1,0)</f>
        <v>1</v>
      </c>
      <c r="K7051">
        <f>IF(Table1[[#This Row],[Order_ID]]=Table1[[#This Row],[Order_ID]],1,0)</f>
        <v>1</v>
      </c>
      <c r="L7051" s="4" t="str">
        <f>TEXT(Table1[[#This Row],[Order_Date]], "mmm-yyyy")</f>
        <v>Oct-2023</v>
      </c>
    </row>
    <row r="7052" spans="1:12" x14ac:dyDescent="0.25">
      <c r="A7052" t="s">
        <v>14219</v>
      </c>
      <c r="B7052" t="s">
        <v>14220</v>
      </c>
      <c r="C7052" s="1">
        <v>45203</v>
      </c>
      <c r="D7052" s="1">
        <v>45173</v>
      </c>
      <c r="E7052" t="s">
        <v>32</v>
      </c>
      <c r="F7052" t="s">
        <v>17</v>
      </c>
      <c r="G7052" t="s">
        <v>12</v>
      </c>
      <c r="H7052" t="s">
        <v>1032</v>
      </c>
      <c r="I7052" t="str">
        <f>IF(Table1[[#This Row],[Return_Status]]="Returned", "Yes", "No")</f>
        <v>Yes</v>
      </c>
      <c r="J7052">
        <f>IF(Table1[[#This Row],[Return_Flag]]="Yes",1,0)</f>
        <v>1</v>
      </c>
      <c r="K7052">
        <f>IF(Table1[[#This Row],[Order_ID]]=Table1[[#This Row],[Order_ID]],1,0)</f>
        <v>1</v>
      </c>
      <c r="L7052" s="4" t="str">
        <f>TEXT(Table1[[#This Row],[Order_Date]], "mmm-yyyy")</f>
        <v>Oct-2023</v>
      </c>
    </row>
    <row r="7053" spans="1:12" x14ac:dyDescent="0.25">
      <c r="A7053" t="s">
        <v>14221</v>
      </c>
      <c r="B7053" t="s">
        <v>14222</v>
      </c>
      <c r="C7053" s="1">
        <v>45319</v>
      </c>
      <c r="D7053" s="1">
        <v>45557</v>
      </c>
      <c r="E7053" t="s">
        <v>16</v>
      </c>
      <c r="F7053" t="s">
        <v>17</v>
      </c>
      <c r="G7053" t="s">
        <v>12</v>
      </c>
      <c r="H7053" t="s">
        <v>113</v>
      </c>
      <c r="I7053" t="str">
        <f>IF(Table1[[#This Row],[Return_Status]]="Returned", "Yes", "No")</f>
        <v>Yes</v>
      </c>
      <c r="J7053">
        <f>IF(Table1[[#This Row],[Return_Flag]]="Yes",1,0)</f>
        <v>1</v>
      </c>
      <c r="K7053">
        <f>IF(Table1[[#This Row],[Order_ID]]=Table1[[#This Row],[Order_ID]],1,0)</f>
        <v>1</v>
      </c>
      <c r="L7053" s="4" t="str">
        <f>TEXT(Table1[[#This Row],[Order_Date]], "mmm-yyyy")</f>
        <v>Jan-2024</v>
      </c>
    </row>
    <row r="7054" spans="1:12" x14ac:dyDescent="0.25">
      <c r="A7054" t="s">
        <v>14223</v>
      </c>
      <c r="B7054" t="s">
        <v>14224</v>
      </c>
      <c r="C7054" s="1">
        <v>45151</v>
      </c>
      <c r="E7054" t="s">
        <v>32</v>
      </c>
      <c r="G7054" t="s">
        <v>22</v>
      </c>
      <c r="H7054" t="s">
        <v>183</v>
      </c>
      <c r="I7054" t="str">
        <f>IF(Table1[[#This Row],[Return_Status]]="Returned", "Yes", "No")</f>
        <v>No</v>
      </c>
      <c r="J7054">
        <f>IF(Table1[[#This Row],[Return_Flag]]="Yes",1,0)</f>
        <v>0</v>
      </c>
      <c r="K7054">
        <f>IF(Table1[[#This Row],[Order_ID]]=Table1[[#This Row],[Order_ID]],1,0)</f>
        <v>1</v>
      </c>
      <c r="L7054" s="4" t="str">
        <f>TEXT(Table1[[#This Row],[Order_Date]], "mmm-yyyy")</f>
        <v>Aug-2023</v>
      </c>
    </row>
    <row r="7055" spans="1:12" x14ac:dyDescent="0.25">
      <c r="A7055" t="s">
        <v>14225</v>
      </c>
      <c r="B7055" t="s">
        <v>14226</v>
      </c>
      <c r="C7055" s="1">
        <v>45201</v>
      </c>
      <c r="D7055" s="1">
        <v>45041</v>
      </c>
      <c r="E7055" t="s">
        <v>10</v>
      </c>
      <c r="F7055" t="s">
        <v>11</v>
      </c>
      <c r="G7055" t="s">
        <v>12</v>
      </c>
      <c r="H7055" t="s">
        <v>280</v>
      </c>
      <c r="I7055" t="str">
        <f>IF(Table1[[#This Row],[Return_Status]]="Returned", "Yes", "No")</f>
        <v>Yes</v>
      </c>
      <c r="J7055">
        <f>IF(Table1[[#This Row],[Return_Flag]]="Yes",1,0)</f>
        <v>1</v>
      </c>
      <c r="K7055">
        <f>IF(Table1[[#This Row],[Order_ID]]=Table1[[#This Row],[Order_ID]],1,0)</f>
        <v>1</v>
      </c>
      <c r="L7055" s="4" t="str">
        <f>TEXT(Table1[[#This Row],[Order_Date]], "mmm-yyyy")</f>
        <v>Oct-2023</v>
      </c>
    </row>
    <row r="7056" spans="1:12" x14ac:dyDescent="0.25">
      <c r="A7056" t="s">
        <v>14227</v>
      </c>
      <c r="B7056" t="s">
        <v>14228</v>
      </c>
      <c r="C7056" s="1">
        <v>45021</v>
      </c>
      <c r="E7056" t="s">
        <v>44</v>
      </c>
      <c r="G7056" t="s">
        <v>22</v>
      </c>
      <c r="H7056" t="s">
        <v>74</v>
      </c>
      <c r="I7056" t="str">
        <f>IF(Table1[[#This Row],[Return_Status]]="Returned", "Yes", "No")</f>
        <v>No</v>
      </c>
      <c r="J7056">
        <f>IF(Table1[[#This Row],[Return_Flag]]="Yes",1,0)</f>
        <v>0</v>
      </c>
      <c r="K7056">
        <f>IF(Table1[[#This Row],[Order_ID]]=Table1[[#This Row],[Order_ID]],1,0)</f>
        <v>1</v>
      </c>
      <c r="L7056" s="4" t="str">
        <f>TEXT(Table1[[#This Row],[Order_Date]], "mmm-yyyy")</f>
        <v>Apr-2023</v>
      </c>
    </row>
    <row r="7057" spans="1:12" x14ac:dyDescent="0.25">
      <c r="A7057" t="s">
        <v>14229</v>
      </c>
      <c r="B7057" t="s">
        <v>14230</v>
      </c>
      <c r="C7057" s="1">
        <v>45630</v>
      </c>
      <c r="D7057" s="1">
        <v>45530</v>
      </c>
      <c r="E7057" t="s">
        <v>16</v>
      </c>
      <c r="F7057" t="s">
        <v>17</v>
      </c>
      <c r="G7057" t="s">
        <v>12</v>
      </c>
      <c r="H7057" t="s">
        <v>360</v>
      </c>
      <c r="I7057" t="str">
        <f>IF(Table1[[#This Row],[Return_Status]]="Returned", "Yes", "No")</f>
        <v>Yes</v>
      </c>
      <c r="J7057">
        <f>IF(Table1[[#This Row],[Return_Flag]]="Yes",1,0)</f>
        <v>1</v>
      </c>
      <c r="K7057">
        <f>IF(Table1[[#This Row],[Order_ID]]=Table1[[#This Row],[Order_ID]],1,0)</f>
        <v>1</v>
      </c>
      <c r="L7057" s="4" t="str">
        <f>TEXT(Table1[[#This Row],[Order_Date]], "mmm-yyyy")</f>
        <v>Dec-2024</v>
      </c>
    </row>
    <row r="7058" spans="1:12" x14ac:dyDescent="0.25">
      <c r="A7058" t="s">
        <v>14231</v>
      </c>
      <c r="B7058" t="s">
        <v>14232</v>
      </c>
      <c r="C7058" s="1">
        <v>44960</v>
      </c>
      <c r="E7058" t="s">
        <v>32</v>
      </c>
      <c r="G7058" t="s">
        <v>22</v>
      </c>
      <c r="H7058" t="s">
        <v>113</v>
      </c>
      <c r="I7058" t="str">
        <f>IF(Table1[[#This Row],[Return_Status]]="Returned", "Yes", "No")</f>
        <v>No</v>
      </c>
      <c r="J7058">
        <f>IF(Table1[[#This Row],[Return_Flag]]="Yes",1,0)</f>
        <v>0</v>
      </c>
      <c r="K7058">
        <f>IF(Table1[[#This Row],[Order_ID]]=Table1[[#This Row],[Order_ID]],1,0)</f>
        <v>1</v>
      </c>
      <c r="L7058" s="4" t="str">
        <f>TEXT(Table1[[#This Row],[Order_Date]], "mmm-yyyy")</f>
        <v>Feb-2023</v>
      </c>
    </row>
    <row r="7059" spans="1:12" x14ac:dyDescent="0.25">
      <c r="A7059" t="s">
        <v>14233</v>
      </c>
      <c r="B7059" t="s">
        <v>14234</v>
      </c>
      <c r="C7059" s="1">
        <v>45065</v>
      </c>
      <c r="D7059" s="1">
        <v>45152</v>
      </c>
      <c r="E7059" t="s">
        <v>32</v>
      </c>
      <c r="F7059" t="s">
        <v>11</v>
      </c>
      <c r="G7059" t="s">
        <v>12</v>
      </c>
      <c r="H7059" t="s">
        <v>37</v>
      </c>
      <c r="I7059" t="str">
        <f>IF(Table1[[#This Row],[Return_Status]]="Returned", "Yes", "No")</f>
        <v>Yes</v>
      </c>
      <c r="J7059">
        <f>IF(Table1[[#This Row],[Return_Flag]]="Yes",1,0)</f>
        <v>1</v>
      </c>
      <c r="K7059">
        <f>IF(Table1[[#This Row],[Order_ID]]=Table1[[#This Row],[Order_ID]],1,0)</f>
        <v>1</v>
      </c>
      <c r="L7059" s="4" t="str">
        <f>TEXT(Table1[[#This Row],[Order_Date]], "mmm-yyyy")</f>
        <v>May-2023</v>
      </c>
    </row>
    <row r="7060" spans="1:12" x14ac:dyDescent="0.25">
      <c r="A7060" t="s">
        <v>14235</v>
      </c>
      <c r="B7060" t="s">
        <v>14236</v>
      </c>
      <c r="C7060" s="1">
        <v>45308</v>
      </c>
      <c r="D7060" s="1">
        <v>45020</v>
      </c>
      <c r="E7060" t="s">
        <v>21</v>
      </c>
      <c r="F7060" t="s">
        <v>33</v>
      </c>
      <c r="G7060" t="s">
        <v>12</v>
      </c>
      <c r="H7060" t="s">
        <v>186</v>
      </c>
      <c r="I7060" t="str">
        <f>IF(Table1[[#This Row],[Return_Status]]="Returned", "Yes", "No")</f>
        <v>Yes</v>
      </c>
      <c r="J7060">
        <f>IF(Table1[[#This Row],[Return_Flag]]="Yes",1,0)</f>
        <v>1</v>
      </c>
      <c r="K7060">
        <f>IF(Table1[[#This Row],[Order_ID]]=Table1[[#This Row],[Order_ID]],1,0)</f>
        <v>1</v>
      </c>
      <c r="L7060" s="4" t="str">
        <f>TEXT(Table1[[#This Row],[Order_Date]], "mmm-yyyy")</f>
        <v>Jan-2024</v>
      </c>
    </row>
    <row r="7061" spans="1:12" x14ac:dyDescent="0.25">
      <c r="A7061" t="s">
        <v>14237</v>
      </c>
      <c r="B7061" t="s">
        <v>14238</v>
      </c>
      <c r="C7061" s="1">
        <v>45137</v>
      </c>
      <c r="E7061" t="s">
        <v>16</v>
      </c>
      <c r="G7061" t="s">
        <v>22</v>
      </c>
      <c r="H7061" t="s">
        <v>498</v>
      </c>
      <c r="I7061" t="str">
        <f>IF(Table1[[#This Row],[Return_Status]]="Returned", "Yes", "No")</f>
        <v>No</v>
      </c>
      <c r="J7061">
        <f>IF(Table1[[#This Row],[Return_Flag]]="Yes",1,0)</f>
        <v>0</v>
      </c>
      <c r="K7061">
        <f>IF(Table1[[#This Row],[Order_ID]]=Table1[[#This Row],[Order_ID]],1,0)</f>
        <v>1</v>
      </c>
      <c r="L7061" s="4" t="str">
        <f>TEXT(Table1[[#This Row],[Order_Date]], "mmm-yyyy")</f>
        <v>Jul-2023</v>
      </c>
    </row>
    <row r="7062" spans="1:12" x14ac:dyDescent="0.25">
      <c r="A7062" t="s">
        <v>14239</v>
      </c>
      <c r="B7062" t="s">
        <v>14240</v>
      </c>
      <c r="C7062" s="1">
        <v>45367</v>
      </c>
      <c r="D7062" s="1">
        <v>44938</v>
      </c>
      <c r="E7062" t="s">
        <v>21</v>
      </c>
      <c r="F7062" t="s">
        <v>11</v>
      </c>
      <c r="G7062" t="s">
        <v>12</v>
      </c>
      <c r="H7062" t="s">
        <v>161</v>
      </c>
      <c r="I7062" t="str">
        <f>IF(Table1[[#This Row],[Return_Status]]="Returned", "Yes", "No")</f>
        <v>Yes</v>
      </c>
      <c r="J7062">
        <f>IF(Table1[[#This Row],[Return_Flag]]="Yes",1,0)</f>
        <v>1</v>
      </c>
      <c r="K7062">
        <f>IF(Table1[[#This Row],[Order_ID]]=Table1[[#This Row],[Order_ID]],1,0)</f>
        <v>1</v>
      </c>
      <c r="L7062" s="4" t="str">
        <f>TEXT(Table1[[#This Row],[Order_Date]], "mmm-yyyy")</f>
        <v>Mar-2024</v>
      </c>
    </row>
    <row r="7063" spans="1:12" x14ac:dyDescent="0.25">
      <c r="A7063" t="s">
        <v>14241</v>
      </c>
      <c r="B7063" t="s">
        <v>14242</v>
      </c>
      <c r="C7063" s="1">
        <v>45471</v>
      </c>
      <c r="D7063" s="1">
        <v>45655</v>
      </c>
      <c r="E7063" t="s">
        <v>32</v>
      </c>
      <c r="F7063" t="s">
        <v>33</v>
      </c>
      <c r="G7063" t="s">
        <v>12</v>
      </c>
      <c r="H7063" t="s">
        <v>131</v>
      </c>
      <c r="I7063" t="str">
        <f>IF(Table1[[#This Row],[Return_Status]]="Returned", "Yes", "No")</f>
        <v>Yes</v>
      </c>
      <c r="J7063">
        <f>IF(Table1[[#This Row],[Return_Flag]]="Yes",1,0)</f>
        <v>1</v>
      </c>
      <c r="K7063">
        <f>IF(Table1[[#This Row],[Order_ID]]=Table1[[#This Row],[Order_ID]],1,0)</f>
        <v>1</v>
      </c>
      <c r="L7063" s="4" t="str">
        <f>TEXT(Table1[[#This Row],[Order_Date]], "mmm-yyyy")</f>
        <v>Jun-2024</v>
      </c>
    </row>
    <row r="7064" spans="1:12" x14ac:dyDescent="0.25">
      <c r="A7064" t="s">
        <v>14243</v>
      </c>
      <c r="B7064" t="s">
        <v>14244</v>
      </c>
      <c r="C7064" s="1">
        <v>45101</v>
      </c>
      <c r="D7064" s="1">
        <v>45348</v>
      </c>
      <c r="E7064" t="s">
        <v>10</v>
      </c>
      <c r="F7064" t="s">
        <v>33</v>
      </c>
      <c r="G7064" t="s">
        <v>12</v>
      </c>
      <c r="H7064" t="s">
        <v>177</v>
      </c>
      <c r="I7064" t="str">
        <f>IF(Table1[[#This Row],[Return_Status]]="Returned", "Yes", "No")</f>
        <v>Yes</v>
      </c>
      <c r="J7064">
        <f>IF(Table1[[#This Row],[Return_Flag]]="Yes",1,0)</f>
        <v>1</v>
      </c>
      <c r="K7064">
        <f>IF(Table1[[#This Row],[Order_ID]]=Table1[[#This Row],[Order_ID]],1,0)</f>
        <v>1</v>
      </c>
      <c r="L7064" s="4" t="str">
        <f>TEXT(Table1[[#This Row],[Order_Date]], "mmm-yyyy")</f>
        <v>Jun-2023</v>
      </c>
    </row>
    <row r="7065" spans="1:12" x14ac:dyDescent="0.25">
      <c r="A7065" t="s">
        <v>14245</v>
      </c>
      <c r="B7065" t="s">
        <v>14246</v>
      </c>
      <c r="C7065" s="1">
        <v>44967</v>
      </c>
      <c r="D7065" s="1">
        <v>45234</v>
      </c>
      <c r="E7065" t="s">
        <v>44</v>
      </c>
      <c r="F7065" t="s">
        <v>40</v>
      </c>
      <c r="G7065" t="s">
        <v>12</v>
      </c>
      <c r="H7065" t="s">
        <v>221</v>
      </c>
      <c r="I7065" t="str">
        <f>IF(Table1[[#This Row],[Return_Status]]="Returned", "Yes", "No")</f>
        <v>Yes</v>
      </c>
      <c r="J7065">
        <f>IF(Table1[[#This Row],[Return_Flag]]="Yes",1,0)</f>
        <v>1</v>
      </c>
      <c r="K7065">
        <f>IF(Table1[[#This Row],[Order_ID]]=Table1[[#This Row],[Order_ID]],1,0)</f>
        <v>1</v>
      </c>
      <c r="L7065" s="4" t="str">
        <f>TEXT(Table1[[#This Row],[Order_Date]], "mmm-yyyy")</f>
        <v>Feb-2023</v>
      </c>
    </row>
    <row r="7066" spans="1:12" x14ac:dyDescent="0.25">
      <c r="A7066" t="s">
        <v>14247</v>
      </c>
      <c r="B7066" t="s">
        <v>14248</v>
      </c>
      <c r="C7066" s="1">
        <v>45587</v>
      </c>
      <c r="E7066" t="s">
        <v>16</v>
      </c>
      <c r="G7066" t="s">
        <v>22</v>
      </c>
      <c r="H7066" t="s">
        <v>389</v>
      </c>
      <c r="I7066" t="str">
        <f>IF(Table1[[#This Row],[Return_Status]]="Returned", "Yes", "No")</f>
        <v>No</v>
      </c>
      <c r="J7066">
        <f>IF(Table1[[#This Row],[Return_Flag]]="Yes",1,0)</f>
        <v>0</v>
      </c>
      <c r="K7066">
        <f>IF(Table1[[#This Row],[Order_ID]]=Table1[[#This Row],[Order_ID]],1,0)</f>
        <v>1</v>
      </c>
      <c r="L7066" s="4" t="str">
        <f>TEXT(Table1[[#This Row],[Order_Date]], "mmm-yyyy")</f>
        <v>Oct-2024</v>
      </c>
    </row>
    <row r="7067" spans="1:12" x14ac:dyDescent="0.25">
      <c r="A7067" t="s">
        <v>14249</v>
      </c>
      <c r="B7067" t="s">
        <v>14250</v>
      </c>
      <c r="C7067" s="1">
        <v>45267</v>
      </c>
      <c r="E7067" t="s">
        <v>32</v>
      </c>
      <c r="G7067" t="s">
        <v>22</v>
      </c>
      <c r="H7067" t="s">
        <v>292</v>
      </c>
      <c r="I7067" t="str">
        <f>IF(Table1[[#This Row],[Return_Status]]="Returned", "Yes", "No")</f>
        <v>No</v>
      </c>
      <c r="J7067">
        <f>IF(Table1[[#This Row],[Return_Flag]]="Yes",1,0)</f>
        <v>0</v>
      </c>
      <c r="K7067">
        <f>IF(Table1[[#This Row],[Order_ID]]=Table1[[#This Row],[Order_ID]],1,0)</f>
        <v>1</v>
      </c>
      <c r="L7067" s="4" t="str">
        <f>TEXT(Table1[[#This Row],[Order_Date]], "mmm-yyyy")</f>
        <v>Dec-2023</v>
      </c>
    </row>
    <row r="7068" spans="1:12" x14ac:dyDescent="0.25">
      <c r="A7068" t="s">
        <v>14251</v>
      </c>
      <c r="B7068" t="s">
        <v>14252</v>
      </c>
      <c r="C7068" s="1">
        <v>45186</v>
      </c>
      <c r="D7068" s="1">
        <v>45095</v>
      </c>
      <c r="E7068" t="s">
        <v>21</v>
      </c>
      <c r="F7068" t="s">
        <v>17</v>
      </c>
      <c r="G7068" t="s">
        <v>12</v>
      </c>
      <c r="H7068" t="s">
        <v>235</v>
      </c>
      <c r="I7068" t="str">
        <f>IF(Table1[[#This Row],[Return_Status]]="Returned", "Yes", "No")</f>
        <v>Yes</v>
      </c>
      <c r="J7068">
        <f>IF(Table1[[#This Row],[Return_Flag]]="Yes",1,0)</f>
        <v>1</v>
      </c>
      <c r="K7068">
        <f>IF(Table1[[#This Row],[Order_ID]]=Table1[[#This Row],[Order_ID]],1,0)</f>
        <v>1</v>
      </c>
      <c r="L7068" s="4" t="str">
        <f>TEXT(Table1[[#This Row],[Order_Date]], "mmm-yyyy")</f>
        <v>Sep-2023</v>
      </c>
    </row>
    <row r="7069" spans="1:12" x14ac:dyDescent="0.25">
      <c r="A7069" t="s">
        <v>14253</v>
      </c>
      <c r="B7069" t="s">
        <v>14254</v>
      </c>
      <c r="C7069" s="1">
        <v>45288</v>
      </c>
      <c r="D7069" s="1">
        <v>45653</v>
      </c>
      <c r="E7069" t="s">
        <v>16</v>
      </c>
      <c r="F7069" t="s">
        <v>33</v>
      </c>
      <c r="G7069" t="s">
        <v>12</v>
      </c>
      <c r="H7069" t="s">
        <v>51</v>
      </c>
      <c r="I7069" t="str">
        <f>IF(Table1[[#This Row],[Return_Status]]="Returned", "Yes", "No")</f>
        <v>Yes</v>
      </c>
      <c r="J7069">
        <f>IF(Table1[[#This Row],[Return_Flag]]="Yes",1,0)</f>
        <v>1</v>
      </c>
      <c r="K7069">
        <f>IF(Table1[[#This Row],[Order_ID]]=Table1[[#This Row],[Order_ID]],1,0)</f>
        <v>1</v>
      </c>
      <c r="L7069" s="4" t="str">
        <f>TEXT(Table1[[#This Row],[Order_Date]], "mmm-yyyy")</f>
        <v>Dec-2023</v>
      </c>
    </row>
    <row r="7070" spans="1:12" x14ac:dyDescent="0.25">
      <c r="A7070" t="s">
        <v>14255</v>
      </c>
      <c r="B7070" t="s">
        <v>14256</v>
      </c>
      <c r="C7070" s="1">
        <v>45376</v>
      </c>
      <c r="D7070" s="1">
        <v>45148</v>
      </c>
      <c r="E7070" t="s">
        <v>44</v>
      </c>
      <c r="F7070" t="s">
        <v>33</v>
      </c>
      <c r="G7070" t="s">
        <v>12</v>
      </c>
      <c r="H7070" t="s">
        <v>83</v>
      </c>
      <c r="I7070" t="str">
        <f>IF(Table1[[#This Row],[Return_Status]]="Returned", "Yes", "No")</f>
        <v>Yes</v>
      </c>
      <c r="J7070">
        <f>IF(Table1[[#This Row],[Return_Flag]]="Yes",1,0)</f>
        <v>1</v>
      </c>
      <c r="K7070">
        <f>IF(Table1[[#This Row],[Order_ID]]=Table1[[#This Row],[Order_ID]],1,0)</f>
        <v>1</v>
      </c>
      <c r="L7070" s="4" t="str">
        <f>TEXT(Table1[[#This Row],[Order_Date]], "mmm-yyyy")</f>
        <v>Mar-2024</v>
      </c>
    </row>
    <row r="7071" spans="1:12" x14ac:dyDescent="0.25">
      <c r="A7071" t="s">
        <v>14257</v>
      </c>
      <c r="B7071" t="s">
        <v>14258</v>
      </c>
      <c r="C7071" s="1">
        <v>45311</v>
      </c>
      <c r="E7071" t="s">
        <v>44</v>
      </c>
      <c r="G7071" t="s">
        <v>22</v>
      </c>
      <c r="H7071" t="s">
        <v>280</v>
      </c>
      <c r="I7071" t="str">
        <f>IF(Table1[[#This Row],[Return_Status]]="Returned", "Yes", "No")</f>
        <v>No</v>
      </c>
      <c r="J7071">
        <f>IF(Table1[[#This Row],[Return_Flag]]="Yes",1,0)</f>
        <v>0</v>
      </c>
      <c r="K7071">
        <f>IF(Table1[[#This Row],[Order_ID]]=Table1[[#This Row],[Order_ID]],1,0)</f>
        <v>1</v>
      </c>
      <c r="L7071" s="4" t="str">
        <f>TEXT(Table1[[#This Row],[Order_Date]], "mmm-yyyy")</f>
        <v>Jan-2024</v>
      </c>
    </row>
    <row r="7072" spans="1:12" x14ac:dyDescent="0.25">
      <c r="A7072" t="s">
        <v>14259</v>
      </c>
      <c r="B7072" t="s">
        <v>14260</v>
      </c>
      <c r="C7072" s="1">
        <v>45195</v>
      </c>
      <c r="D7072" s="1">
        <v>45065</v>
      </c>
      <c r="E7072" t="s">
        <v>21</v>
      </c>
      <c r="F7072" t="s">
        <v>40</v>
      </c>
      <c r="G7072" t="s">
        <v>12</v>
      </c>
      <c r="H7072" t="s">
        <v>258</v>
      </c>
      <c r="I7072" t="str">
        <f>IF(Table1[[#This Row],[Return_Status]]="Returned", "Yes", "No")</f>
        <v>Yes</v>
      </c>
      <c r="J7072">
        <f>IF(Table1[[#This Row],[Return_Flag]]="Yes",1,0)</f>
        <v>1</v>
      </c>
      <c r="K7072">
        <f>IF(Table1[[#This Row],[Order_ID]]=Table1[[#This Row],[Order_ID]],1,0)</f>
        <v>1</v>
      </c>
      <c r="L7072" s="4" t="str">
        <f>TEXT(Table1[[#This Row],[Order_Date]], "mmm-yyyy")</f>
        <v>Sep-2023</v>
      </c>
    </row>
    <row r="7073" spans="1:12" x14ac:dyDescent="0.25">
      <c r="A7073" t="s">
        <v>14261</v>
      </c>
      <c r="B7073" t="s">
        <v>14262</v>
      </c>
      <c r="C7073" s="1">
        <v>45043</v>
      </c>
      <c r="E7073" t="s">
        <v>16</v>
      </c>
      <c r="G7073" t="s">
        <v>22</v>
      </c>
      <c r="H7073" t="s">
        <v>605</v>
      </c>
      <c r="I7073" t="str">
        <f>IF(Table1[[#This Row],[Return_Status]]="Returned", "Yes", "No")</f>
        <v>No</v>
      </c>
      <c r="J7073">
        <f>IF(Table1[[#This Row],[Return_Flag]]="Yes",1,0)</f>
        <v>0</v>
      </c>
      <c r="K7073">
        <f>IF(Table1[[#This Row],[Order_ID]]=Table1[[#This Row],[Order_ID]],1,0)</f>
        <v>1</v>
      </c>
      <c r="L7073" s="4" t="str">
        <f>TEXT(Table1[[#This Row],[Order_Date]], "mmm-yyyy")</f>
        <v>Apr-2023</v>
      </c>
    </row>
    <row r="7074" spans="1:12" x14ac:dyDescent="0.25">
      <c r="A7074" t="s">
        <v>14263</v>
      </c>
      <c r="B7074" t="s">
        <v>14264</v>
      </c>
      <c r="C7074" s="1">
        <v>45158</v>
      </c>
      <c r="E7074" t="s">
        <v>21</v>
      </c>
      <c r="G7074" t="s">
        <v>22</v>
      </c>
      <c r="H7074" t="s">
        <v>389</v>
      </c>
      <c r="I7074" t="str">
        <f>IF(Table1[[#This Row],[Return_Status]]="Returned", "Yes", "No")</f>
        <v>No</v>
      </c>
      <c r="J7074">
        <f>IF(Table1[[#This Row],[Return_Flag]]="Yes",1,0)</f>
        <v>0</v>
      </c>
      <c r="K7074">
        <f>IF(Table1[[#This Row],[Order_ID]]=Table1[[#This Row],[Order_ID]],1,0)</f>
        <v>1</v>
      </c>
      <c r="L7074" s="4" t="str">
        <f>TEXT(Table1[[#This Row],[Order_Date]], "mmm-yyyy")</f>
        <v>Aug-2023</v>
      </c>
    </row>
    <row r="7075" spans="1:12" x14ac:dyDescent="0.25">
      <c r="A7075" t="s">
        <v>14265</v>
      </c>
      <c r="B7075" t="s">
        <v>14266</v>
      </c>
      <c r="C7075" s="1">
        <v>45464</v>
      </c>
      <c r="D7075" s="1">
        <v>45463</v>
      </c>
      <c r="E7075" t="s">
        <v>16</v>
      </c>
      <c r="F7075" t="s">
        <v>17</v>
      </c>
      <c r="G7075" t="s">
        <v>12</v>
      </c>
      <c r="H7075" t="s">
        <v>197</v>
      </c>
      <c r="I7075" t="str">
        <f>IF(Table1[[#This Row],[Return_Status]]="Returned", "Yes", "No")</f>
        <v>Yes</v>
      </c>
      <c r="J7075">
        <f>IF(Table1[[#This Row],[Return_Flag]]="Yes",1,0)</f>
        <v>1</v>
      </c>
      <c r="K7075">
        <f>IF(Table1[[#This Row],[Order_ID]]=Table1[[#This Row],[Order_ID]],1,0)</f>
        <v>1</v>
      </c>
      <c r="L7075" s="4" t="str">
        <f>TEXT(Table1[[#This Row],[Order_Date]], "mmm-yyyy")</f>
        <v>Jun-2024</v>
      </c>
    </row>
    <row r="7076" spans="1:12" x14ac:dyDescent="0.25">
      <c r="A7076" t="s">
        <v>14267</v>
      </c>
      <c r="B7076" t="s">
        <v>14268</v>
      </c>
      <c r="C7076" s="1">
        <v>45338</v>
      </c>
      <c r="D7076" s="1">
        <v>45293</v>
      </c>
      <c r="E7076" t="s">
        <v>32</v>
      </c>
      <c r="F7076" t="s">
        <v>17</v>
      </c>
      <c r="G7076" t="s">
        <v>12</v>
      </c>
      <c r="H7076" t="s">
        <v>221</v>
      </c>
      <c r="I7076" t="str">
        <f>IF(Table1[[#This Row],[Return_Status]]="Returned", "Yes", "No")</f>
        <v>Yes</v>
      </c>
      <c r="J7076">
        <f>IF(Table1[[#This Row],[Return_Flag]]="Yes",1,0)</f>
        <v>1</v>
      </c>
      <c r="K7076">
        <f>IF(Table1[[#This Row],[Order_ID]]=Table1[[#This Row],[Order_ID]],1,0)</f>
        <v>1</v>
      </c>
      <c r="L7076" s="4" t="str">
        <f>TEXT(Table1[[#This Row],[Order_Date]], "mmm-yyyy")</f>
        <v>Feb-2024</v>
      </c>
    </row>
    <row r="7077" spans="1:12" x14ac:dyDescent="0.25">
      <c r="A7077" t="s">
        <v>14269</v>
      </c>
      <c r="B7077" t="s">
        <v>14270</v>
      </c>
      <c r="C7077" s="1">
        <v>45083</v>
      </c>
      <c r="E7077" t="s">
        <v>10</v>
      </c>
      <c r="G7077" t="s">
        <v>22</v>
      </c>
      <c r="H7077" t="s">
        <v>255</v>
      </c>
      <c r="I7077" t="str">
        <f>IF(Table1[[#This Row],[Return_Status]]="Returned", "Yes", "No")</f>
        <v>No</v>
      </c>
      <c r="J7077">
        <f>IF(Table1[[#This Row],[Return_Flag]]="Yes",1,0)</f>
        <v>0</v>
      </c>
      <c r="K7077">
        <f>IF(Table1[[#This Row],[Order_ID]]=Table1[[#This Row],[Order_ID]],1,0)</f>
        <v>1</v>
      </c>
      <c r="L7077" s="4" t="str">
        <f>TEXT(Table1[[#This Row],[Order_Date]], "mmm-yyyy")</f>
        <v>Jun-2023</v>
      </c>
    </row>
    <row r="7078" spans="1:12" x14ac:dyDescent="0.25">
      <c r="A7078" t="s">
        <v>14271</v>
      </c>
      <c r="B7078" t="s">
        <v>14272</v>
      </c>
      <c r="C7078" s="1">
        <v>45441</v>
      </c>
      <c r="E7078" t="s">
        <v>10</v>
      </c>
      <c r="G7078" t="s">
        <v>22</v>
      </c>
      <c r="H7078" t="s">
        <v>146</v>
      </c>
      <c r="I7078" t="str">
        <f>IF(Table1[[#This Row],[Return_Status]]="Returned", "Yes", "No")</f>
        <v>No</v>
      </c>
      <c r="J7078">
        <f>IF(Table1[[#This Row],[Return_Flag]]="Yes",1,0)</f>
        <v>0</v>
      </c>
      <c r="K7078">
        <f>IF(Table1[[#This Row],[Order_ID]]=Table1[[#This Row],[Order_ID]],1,0)</f>
        <v>1</v>
      </c>
      <c r="L7078" s="4" t="str">
        <f>TEXT(Table1[[#This Row],[Order_Date]], "mmm-yyyy")</f>
        <v>May-2024</v>
      </c>
    </row>
    <row r="7079" spans="1:12" x14ac:dyDescent="0.25">
      <c r="A7079" t="s">
        <v>14273</v>
      </c>
      <c r="B7079" t="s">
        <v>14274</v>
      </c>
      <c r="C7079" s="1">
        <v>45499</v>
      </c>
      <c r="E7079" t="s">
        <v>44</v>
      </c>
      <c r="G7079" t="s">
        <v>22</v>
      </c>
      <c r="H7079" t="s">
        <v>57</v>
      </c>
      <c r="I7079" t="str">
        <f>IF(Table1[[#This Row],[Return_Status]]="Returned", "Yes", "No")</f>
        <v>No</v>
      </c>
      <c r="J7079">
        <f>IF(Table1[[#This Row],[Return_Flag]]="Yes",1,0)</f>
        <v>0</v>
      </c>
      <c r="K7079">
        <f>IF(Table1[[#This Row],[Order_ID]]=Table1[[#This Row],[Order_ID]],1,0)</f>
        <v>1</v>
      </c>
      <c r="L7079" s="4" t="str">
        <f>TEXT(Table1[[#This Row],[Order_Date]], "mmm-yyyy")</f>
        <v>Jul-2024</v>
      </c>
    </row>
    <row r="7080" spans="1:12" x14ac:dyDescent="0.25">
      <c r="A7080" t="s">
        <v>14275</v>
      </c>
      <c r="B7080" t="s">
        <v>14276</v>
      </c>
      <c r="C7080" s="1">
        <v>44934</v>
      </c>
      <c r="D7080" s="1">
        <v>45464</v>
      </c>
      <c r="E7080" t="s">
        <v>10</v>
      </c>
      <c r="F7080" t="s">
        <v>33</v>
      </c>
      <c r="G7080" t="s">
        <v>12</v>
      </c>
      <c r="H7080" t="s">
        <v>177</v>
      </c>
      <c r="I7080" t="str">
        <f>IF(Table1[[#This Row],[Return_Status]]="Returned", "Yes", "No")</f>
        <v>Yes</v>
      </c>
      <c r="J7080">
        <f>IF(Table1[[#This Row],[Return_Flag]]="Yes",1,0)</f>
        <v>1</v>
      </c>
      <c r="K7080">
        <f>IF(Table1[[#This Row],[Order_ID]]=Table1[[#This Row],[Order_ID]],1,0)</f>
        <v>1</v>
      </c>
      <c r="L7080" s="4" t="str">
        <f>TEXT(Table1[[#This Row],[Order_Date]], "mmm-yyyy")</f>
        <v>Jan-2023</v>
      </c>
    </row>
    <row r="7081" spans="1:12" x14ac:dyDescent="0.25">
      <c r="A7081" t="s">
        <v>14277</v>
      </c>
      <c r="B7081" t="s">
        <v>14278</v>
      </c>
      <c r="C7081" s="1">
        <v>45400</v>
      </c>
      <c r="D7081" s="1">
        <v>45554</v>
      </c>
      <c r="E7081" t="s">
        <v>21</v>
      </c>
      <c r="F7081" t="s">
        <v>17</v>
      </c>
      <c r="G7081" t="s">
        <v>12</v>
      </c>
      <c r="H7081" t="s">
        <v>817</v>
      </c>
      <c r="I7081" t="str">
        <f>IF(Table1[[#This Row],[Return_Status]]="Returned", "Yes", "No")</f>
        <v>Yes</v>
      </c>
      <c r="J7081">
        <f>IF(Table1[[#This Row],[Return_Flag]]="Yes",1,0)</f>
        <v>1</v>
      </c>
      <c r="K7081">
        <f>IF(Table1[[#This Row],[Order_ID]]=Table1[[#This Row],[Order_ID]],1,0)</f>
        <v>1</v>
      </c>
      <c r="L7081" s="4" t="str">
        <f>TEXT(Table1[[#This Row],[Order_Date]], "mmm-yyyy")</f>
        <v>Apr-2024</v>
      </c>
    </row>
    <row r="7082" spans="1:12" x14ac:dyDescent="0.25">
      <c r="A7082" t="s">
        <v>14279</v>
      </c>
      <c r="B7082" t="s">
        <v>14280</v>
      </c>
      <c r="C7082" s="1">
        <v>45488</v>
      </c>
      <c r="D7082" s="1">
        <v>45517</v>
      </c>
      <c r="E7082" t="s">
        <v>21</v>
      </c>
      <c r="F7082" t="s">
        <v>33</v>
      </c>
      <c r="G7082" t="s">
        <v>12</v>
      </c>
      <c r="H7082" t="s">
        <v>23</v>
      </c>
      <c r="I7082" t="str">
        <f>IF(Table1[[#This Row],[Return_Status]]="Returned", "Yes", "No")</f>
        <v>Yes</v>
      </c>
      <c r="J7082">
        <f>IF(Table1[[#This Row],[Return_Flag]]="Yes",1,0)</f>
        <v>1</v>
      </c>
      <c r="K7082">
        <f>IF(Table1[[#This Row],[Order_ID]]=Table1[[#This Row],[Order_ID]],1,0)</f>
        <v>1</v>
      </c>
      <c r="L7082" s="4" t="str">
        <f>TEXT(Table1[[#This Row],[Order_Date]], "mmm-yyyy")</f>
        <v>Jul-2024</v>
      </c>
    </row>
    <row r="7083" spans="1:12" x14ac:dyDescent="0.25">
      <c r="A7083" t="s">
        <v>14281</v>
      </c>
      <c r="B7083" t="s">
        <v>14282</v>
      </c>
      <c r="C7083" s="1">
        <v>45084</v>
      </c>
      <c r="D7083" s="1">
        <v>45158</v>
      </c>
      <c r="E7083" t="s">
        <v>21</v>
      </c>
      <c r="F7083" t="s">
        <v>40</v>
      </c>
      <c r="G7083" t="s">
        <v>12</v>
      </c>
      <c r="H7083" t="s">
        <v>13</v>
      </c>
      <c r="I7083" t="str">
        <f>IF(Table1[[#This Row],[Return_Status]]="Returned", "Yes", "No")</f>
        <v>Yes</v>
      </c>
      <c r="J7083">
        <f>IF(Table1[[#This Row],[Return_Flag]]="Yes",1,0)</f>
        <v>1</v>
      </c>
      <c r="K7083">
        <f>IF(Table1[[#This Row],[Order_ID]]=Table1[[#This Row],[Order_ID]],1,0)</f>
        <v>1</v>
      </c>
      <c r="L7083" s="4" t="str">
        <f>TEXT(Table1[[#This Row],[Order_Date]], "mmm-yyyy")</f>
        <v>Jun-2023</v>
      </c>
    </row>
    <row r="7084" spans="1:12" x14ac:dyDescent="0.25">
      <c r="A7084" t="s">
        <v>14283</v>
      </c>
      <c r="B7084" t="s">
        <v>14284</v>
      </c>
      <c r="C7084" s="1">
        <v>45473</v>
      </c>
      <c r="E7084" t="s">
        <v>32</v>
      </c>
      <c r="G7084" t="s">
        <v>22</v>
      </c>
      <c r="H7084" t="s">
        <v>241</v>
      </c>
      <c r="I7084" t="str">
        <f>IF(Table1[[#This Row],[Return_Status]]="Returned", "Yes", "No")</f>
        <v>No</v>
      </c>
      <c r="J7084">
        <f>IF(Table1[[#This Row],[Return_Flag]]="Yes",1,0)</f>
        <v>0</v>
      </c>
      <c r="K7084">
        <f>IF(Table1[[#This Row],[Order_ID]]=Table1[[#This Row],[Order_ID]],1,0)</f>
        <v>1</v>
      </c>
      <c r="L7084" s="4" t="str">
        <f>TEXT(Table1[[#This Row],[Order_Date]], "mmm-yyyy")</f>
        <v>Jun-2024</v>
      </c>
    </row>
    <row r="7085" spans="1:12" x14ac:dyDescent="0.25">
      <c r="A7085" t="s">
        <v>14285</v>
      </c>
      <c r="B7085" t="s">
        <v>14286</v>
      </c>
      <c r="C7085" s="1">
        <v>45067</v>
      </c>
      <c r="E7085" t="s">
        <v>32</v>
      </c>
      <c r="G7085" t="s">
        <v>22</v>
      </c>
      <c r="H7085" t="s">
        <v>29</v>
      </c>
      <c r="I7085" t="str">
        <f>IF(Table1[[#This Row],[Return_Status]]="Returned", "Yes", "No")</f>
        <v>No</v>
      </c>
      <c r="J7085">
        <f>IF(Table1[[#This Row],[Return_Flag]]="Yes",1,0)</f>
        <v>0</v>
      </c>
      <c r="K7085">
        <f>IF(Table1[[#This Row],[Order_ID]]=Table1[[#This Row],[Order_ID]],1,0)</f>
        <v>1</v>
      </c>
      <c r="L7085" s="4" t="str">
        <f>TEXT(Table1[[#This Row],[Order_Date]], "mmm-yyyy")</f>
        <v>May-2023</v>
      </c>
    </row>
    <row r="7086" spans="1:12" x14ac:dyDescent="0.25">
      <c r="A7086" t="s">
        <v>14287</v>
      </c>
      <c r="B7086" t="s">
        <v>14288</v>
      </c>
      <c r="C7086" s="1">
        <v>45383</v>
      </c>
      <c r="E7086" t="s">
        <v>44</v>
      </c>
      <c r="G7086" t="s">
        <v>22</v>
      </c>
      <c r="H7086" t="s">
        <v>779</v>
      </c>
      <c r="I7086" t="str">
        <f>IF(Table1[[#This Row],[Return_Status]]="Returned", "Yes", "No")</f>
        <v>No</v>
      </c>
      <c r="J7086">
        <f>IF(Table1[[#This Row],[Return_Flag]]="Yes",1,0)</f>
        <v>0</v>
      </c>
      <c r="K7086">
        <f>IF(Table1[[#This Row],[Order_ID]]=Table1[[#This Row],[Order_ID]],1,0)</f>
        <v>1</v>
      </c>
      <c r="L7086" s="4" t="str">
        <f>TEXT(Table1[[#This Row],[Order_Date]], "mmm-yyyy")</f>
        <v>Apr-2024</v>
      </c>
    </row>
    <row r="7087" spans="1:12" x14ac:dyDescent="0.25">
      <c r="A7087" t="s">
        <v>14289</v>
      </c>
      <c r="B7087" t="s">
        <v>14290</v>
      </c>
      <c r="C7087" s="1">
        <v>45135</v>
      </c>
      <c r="E7087" t="s">
        <v>44</v>
      </c>
      <c r="G7087" t="s">
        <v>22</v>
      </c>
      <c r="H7087" t="s">
        <v>238</v>
      </c>
      <c r="I7087" t="str">
        <f>IF(Table1[[#This Row],[Return_Status]]="Returned", "Yes", "No")</f>
        <v>No</v>
      </c>
      <c r="J7087">
        <f>IF(Table1[[#This Row],[Return_Flag]]="Yes",1,0)</f>
        <v>0</v>
      </c>
      <c r="K7087">
        <f>IF(Table1[[#This Row],[Order_ID]]=Table1[[#This Row],[Order_ID]],1,0)</f>
        <v>1</v>
      </c>
      <c r="L7087" s="4" t="str">
        <f>TEXT(Table1[[#This Row],[Order_Date]], "mmm-yyyy")</f>
        <v>Jul-2023</v>
      </c>
    </row>
    <row r="7088" spans="1:12" x14ac:dyDescent="0.25">
      <c r="A7088" t="s">
        <v>14291</v>
      </c>
      <c r="B7088" t="s">
        <v>14292</v>
      </c>
      <c r="C7088" s="1">
        <v>45137</v>
      </c>
      <c r="D7088" s="1">
        <v>45057</v>
      </c>
      <c r="E7088" t="s">
        <v>32</v>
      </c>
      <c r="F7088" t="s">
        <v>11</v>
      </c>
      <c r="G7088" t="s">
        <v>12</v>
      </c>
      <c r="H7088" t="s">
        <v>34</v>
      </c>
      <c r="I7088" t="str">
        <f>IF(Table1[[#This Row],[Return_Status]]="Returned", "Yes", "No")</f>
        <v>Yes</v>
      </c>
      <c r="J7088">
        <f>IF(Table1[[#This Row],[Return_Flag]]="Yes",1,0)</f>
        <v>1</v>
      </c>
      <c r="K7088">
        <f>IF(Table1[[#This Row],[Order_ID]]=Table1[[#This Row],[Order_ID]],1,0)</f>
        <v>1</v>
      </c>
      <c r="L7088" s="4" t="str">
        <f>TEXT(Table1[[#This Row],[Order_Date]], "mmm-yyyy")</f>
        <v>Jul-2023</v>
      </c>
    </row>
    <row r="7089" spans="1:12" x14ac:dyDescent="0.25">
      <c r="A7089" t="s">
        <v>14293</v>
      </c>
      <c r="B7089" t="s">
        <v>14294</v>
      </c>
      <c r="C7089" s="1">
        <v>45516</v>
      </c>
      <c r="E7089" t="s">
        <v>16</v>
      </c>
      <c r="G7089" t="s">
        <v>22</v>
      </c>
      <c r="H7089" t="s">
        <v>180</v>
      </c>
      <c r="I7089" t="str">
        <f>IF(Table1[[#This Row],[Return_Status]]="Returned", "Yes", "No")</f>
        <v>No</v>
      </c>
      <c r="J7089">
        <f>IF(Table1[[#This Row],[Return_Flag]]="Yes",1,0)</f>
        <v>0</v>
      </c>
      <c r="K7089">
        <f>IF(Table1[[#This Row],[Order_ID]]=Table1[[#This Row],[Order_ID]],1,0)</f>
        <v>1</v>
      </c>
      <c r="L7089" s="4" t="str">
        <f>TEXT(Table1[[#This Row],[Order_Date]], "mmm-yyyy")</f>
        <v>Aug-2024</v>
      </c>
    </row>
    <row r="7090" spans="1:12" x14ac:dyDescent="0.25">
      <c r="A7090" t="s">
        <v>14295</v>
      </c>
      <c r="B7090" t="s">
        <v>14296</v>
      </c>
      <c r="C7090" s="1">
        <v>45357</v>
      </c>
      <c r="D7090" s="1">
        <v>45375</v>
      </c>
      <c r="E7090" t="s">
        <v>16</v>
      </c>
      <c r="F7090" t="s">
        <v>40</v>
      </c>
      <c r="G7090" t="s">
        <v>12</v>
      </c>
      <c r="H7090" t="s">
        <v>29</v>
      </c>
      <c r="I7090" t="str">
        <f>IF(Table1[[#This Row],[Return_Status]]="Returned", "Yes", "No")</f>
        <v>Yes</v>
      </c>
      <c r="J7090">
        <f>IF(Table1[[#This Row],[Return_Flag]]="Yes",1,0)</f>
        <v>1</v>
      </c>
      <c r="K7090">
        <f>IF(Table1[[#This Row],[Order_ID]]=Table1[[#This Row],[Order_ID]],1,0)</f>
        <v>1</v>
      </c>
      <c r="L7090" s="4" t="str">
        <f>TEXT(Table1[[#This Row],[Order_Date]], "mmm-yyyy")</f>
        <v>Mar-2024</v>
      </c>
    </row>
    <row r="7091" spans="1:12" x14ac:dyDescent="0.25">
      <c r="A7091" t="s">
        <v>14297</v>
      </c>
      <c r="B7091" t="s">
        <v>14298</v>
      </c>
      <c r="C7091" s="1">
        <v>45427</v>
      </c>
      <c r="E7091" t="s">
        <v>16</v>
      </c>
      <c r="G7091" t="s">
        <v>22</v>
      </c>
      <c r="H7091" t="s">
        <v>207</v>
      </c>
      <c r="I7091" t="str">
        <f>IF(Table1[[#This Row],[Return_Status]]="Returned", "Yes", "No")</f>
        <v>No</v>
      </c>
      <c r="J7091">
        <f>IF(Table1[[#This Row],[Return_Flag]]="Yes",1,0)</f>
        <v>0</v>
      </c>
      <c r="K7091">
        <f>IF(Table1[[#This Row],[Order_ID]]=Table1[[#This Row],[Order_ID]],1,0)</f>
        <v>1</v>
      </c>
      <c r="L7091" s="4" t="str">
        <f>TEXT(Table1[[#This Row],[Order_Date]], "mmm-yyyy")</f>
        <v>May-2024</v>
      </c>
    </row>
    <row r="7092" spans="1:12" x14ac:dyDescent="0.25">
      <c r="A7092" t="s">
        <v>14299</v>
      </c>
      <c r="B7092" t="s">
        <v>14300</v>
      </c>
      <c r="C7092" s="1">
        <v>44949</v>
      </c>
      <c r="D7092" s="1">
        <v>45114</v>
      </c>
      <c r="E7092" t="s">
        <v>44</v>
      </c>
      <c r="F7092" t="s">
        <v>33</v>
      </c>
      <c r="G7092" t="s">
        <v>12</v>
      </c>
      <c r="H7092" t="s">
        <v>788</v>
      </c>
      <c r="I7092" t="str">
        <f>IF(Table1[[#This Row],[Return_Status]]="Returned", "Yes", "No")</f>
        <v>Yes</v>
      </c>
      <c r="J7092">
        <f>IF(Table1[[#This Row],[Return_Flag]]="Yes",1,0)</f>
        <v>1</v>
      </c>
      <c r="K7092">
        <f>IF(Table1[[#This Row],[Order_ID]]=Table1[[#This Row],[Order_ID]],1,0)</f>
        <v>1</v>
      </c>
      <c r="L7092" s="4" t="str">
        <f>TEXT(Table1[[#This Row],[Order_Date]], "mmm-yyyy")</f>
        <v>Jan-2023</v>
      </c>
    </row>
    <row r="7093" spans="1:12" x14ac:dyDescent="0.25">
      <c r="A7093" t="s">
        <v>14301</v>
      </c>
      <c r="B7093" t="s">
        <v>14302</v>
      </c>
      <c r="C7093" s="1">
        <v>45234</v>
      </c>
      <c r="E7093" t="s">
        <v>21</v>
      </c>
      <c r="G7093" t="s">
        <v>22</v>
      </c>
      <c r="H7093" t="s">
        <v>557</v>
      </c>
      <c r="I7093" t="str">
        <f>IF(Table1[[#This Row],[Return_Status]]="Returned", "Yes", "No")</f>
        <v>No</v>
      </c>
      <c r="J7093">
        <f>IF(Table1[[#This Row],[Return_Flag]]="Yes",1,0)</f>
        <v>0</v>
      </c>
      <c r="K7093">
        <f>IF(Table1[[#This Row],[Order_ID]]=Table1[[#This Row],[Order_ID]],1,0)</f>
        <v>1</v>
      </c>
      <c r="L7093" s="4" t="str">
        <f>TEXT(Table1[[#This Row],[Order_Date]], "mmm-yyyy")</f>
        <v>Nov-2023</v>
      </c>
    </row>
    <row r="7094" spans="1:12" x14ac:dyDescent="0.25">
      <c r="A7094" t="s">
        <v>14303</v>
      </c>
      <c r="B7094" t="s">
        <v>14304</v>
      </c>
      <c r="C7094" s="1">
        <v>45141</v>
      </c>
      <c r="E7094" t="s">
        <v>16</v>
      </c>
      <c r="G7094" t="s">
        <v>22</v>
      </c>
      <c r="H7094" t="s">
        <v>83</v>
      </c>
      <c r="I7094" t="str">
        <f>IF(Table1[[#This Row],[Return_Status]]="Returned", "Yes", "No")</f>
        <v>No</v>
      </c>
      <c r="J7094">
        <f>IF(Table1[[#This Row],[Return_Flag]]="Yes",1,0)</f>
        <v>0</v>
      </c>
      <c r="K7094">
        <f>IF(Table1[[#This Row],[Order_ID]]=Table1[[#This Row],[Order_ID]],1,0)</f>
        <v>1</v>
      </c>
      <c r="L7094" s="4" t="str">
        <f>TEXT(Table1[[#This Row],[Order_Date]], "mmm-yyyy")</f>
        <v>Aug-2023</v>
      </c>
    </row>
    <row r="7095" spans="1:12" x14ac:dyDescent="0.25">
      <c r="A7095" t="s">
        <v>14305</v>
      </c>
      <c r="B7095" t="s">
        <v>14306</v>
      </c>
      <c r="C7095" s="1">
        <v>45251</v>
      </c>
      <c r="E7095" t="s">
        <v>16</v>
      </c>
      <c r="G7095" t="s">
        <v>22</v>
      </c>
      <c r="H7095" t="s">
        <v>703</v>
      </c>
      <c r="I7095" t="str">
        <f>IF(Table1[[#This Row],[Return_Status]]="Returned", "Yes", "No")</f>
        <v>No</v>
      </c>
      <c r="J7095">
        <f>IF(Table1[[#This Row],[Return_Flag]]="Yes",1,0)</f>
        <v>0</v>
      </c>
      <c r="K7095">
        <f>IF(Table1[[#This Row],[Order_ID]]=Table1[[#This Row],[Order_ID]],1,0)</f>
        <v>1</v>
      </c>
      <c r="L7095" s="4" t="str">
        <f>TEXT(Table1[[#This Row],[Order_Date]], "mmm-yyyy")</f>
        <v>Nov-2023</v>
      </c>
    </row>
    <row r="7096" spans="1:12" x14ac:dyDescent="0.25">
      <c r="A7096" t="s">
        <v>14307</v>
      </c>
      <c r="B7096" t="s">
        <v>14308</v>
      </c>
      <c r="C7096" s="1">
        <v>45650</v>
      </c>
      <c r="D7096" s="1">
        <v>45607</v>
      </c>
      <c r="E7096" t="s">
        <v>44</v>
      </c>
      <c r="F7096" t="s">
        <v>11</v>
      </c>
      <c r="G7096" t="s">
        <v>12</v>
      </c>
      <c r="H7096" t="s">
        <v>68</v>
      </c>
      <c r="I7096" t="str">
        <f>IF(Table1[[#This Row],[Return_Status]]="Returned", "Yes", "No")</f>
        <v>Yes</v>
      </c>
      <c r="J7096">
        <f>IF(Table1[[#This Row],[Return_Flag]]="Yes",1,0)</f>
        <v>1</v>
      </c>
      <c r="K7096">
        <f>IF(Table1[[#This Row],[Order_ID]]=Table1[[#This Row],[Order_ID]],1,0)</f>
        <v>1</v>
      </c>
      <c r="L7096" s="4" t="str">
        <f>TEXT(Table1[[#This Row],[Order_Date]], "mmm-yyyy")</f>
        <v>Dec-2024</v>
      </c>
    </row>
    <row r="7097" spans="1:12" x14ac:dyDescent="0.25">
      <c r="A7097" t="s">
        <v>14309</v>
      </c>
      <c r="B7097" t="s">
        <v>14310</v>
      </c>
      <c r="C7097" s="1">
        <v>45450</v>
      </c>
      <c r="E7097" t="s">
        <v>10</v>
      </c>
      <c r="G7097" t="s">
        <v>22</v>
      </c>
      <c r="H7097" t="s">
        <v>413</v>
      </c>
      <c r="I7097" t="str">
        <f>IF(Table1[[#This Row],[Return_Status]]="Returned", "Yes", "No")</f>
        <v>No</v>
      </c>
      <c r="J7097">
        <f>IF(Table1[[#This Row],[Return_Flag]]="Yes",1,0)</f>
        <v>0</v>
      </c>
      <c r="K7097">
        <f>IF(Table1[[#This Row],[Order_ID]]=Table1[[#This Row],[Order_ID]],1,0)</f>
        <v>1</v>
      </c>
      <c r="L7097" s="4" t="str">
        <f>TEXT(Table1[[#This Row],[Order_Date]], "mmm-yyyy")</f>
        <v>Jun-2024</v>
      </c>
    </row>
    <row r="7098" spans="1:12" x14ac:dyDescent="0.25">
      <c r="A7098" t="s">
        <v>14311</v>
      </c>
      <c r="B7098" t="s">
        <v>14312</v>
      </c>
      <c r="C7098" s="1">
        <v>44948</v>
      </c>
      <c r="D7098" s="1">
        <v>45595</v>
      </c>
      <c r="E7098" t="s">
        <v>21</v>
      </c>
      <c r="F7098" t="s">
        <v>40</v>
      </c>
      <c r="G7098" t="s">
        <v>12</v>
      </c>
      <c r="H7098" t="s">
        <v>186</v>
      </c>
      <c r="I7098" t="str">
        <f>IF(Table1[[#This Row],[Return_Status]]="Returned", "Yes", "No")</f>
        <v>Yes</v>
      </c>
      <c r="J7098">
        <f>IF(Table1[[#This Row],[Return_Flag]]="Yes",1,0)</f>
        <v>1</v>
      </c>
      <c r="K7098">
        <f>IF(Table1[[#This Row],[Order_ID]]=Table1[[#This Row],[Order_ID]],1,0)</f>
        <v>1</v>
      </c>
      <c r="L7098" s="4" t="str">
        <f>TEXT(Table1[[#This Row],[Order_Date]], "mmm-yyyy")</f>
        <v>Jan-2023</v>
      </c>
    </row>
    <row r="7099" spans="1:12" x14ac:dyDescent="0.25">
      <c r="A7099" t="s">
        <v>14313</v>
      </c>
      <c r="B7099" t="s">
        <v>14314</v>
      </c>
      <c r="C7099" s="1">
        <v>45169</v>
      </c>
      <c r="D7099" s="1">
        <v>45535</v>
      </c>
      <c r="E7099" t="s">
        <v>32</v>
      </c>
      <c r="F7099" t="s">
        <v>40</v>
      </c>
      <c r="G7099" t="s">
        <v>12</v>
      </c>
      <c r="H7099" t="s">
        <v>113</v>
      </c>
      <c r="I7099" t="str">
        <f>IF(Table1[[#This Row],[Return_Status]]="Returned", "Yes", "No")</f>
        <v>Yes</v>
      </c>
      <c r="J7099">
        <f>IF(Table1[[#This Row],[Return_Flag]]="Yes",1,0)</f>
        <v>1</v>
      </c>
      <c r="K7099">
        <f>IF(Table1[[#This Row],[Order_ID]]=Table1[[#This Row],[Order_ID]],1,0)</f>
        <v>1</v>
      </c>
      <c r="L7099" s="4" t="str">
        <f>TEXT(Table1[[#This Row],[Order_Date]], "mmm-yyyy")</f>
        <v>Aug-2023</v>
      </c>
    </row>
    <row r="7100" spans="1:12" x14ac:dyDescent="0.25">
      <c r="A7100" t="s">
        <v>14315</v>
      </c>
      <c r="B7100" t="s">
        <v>14316</v>
      </c>
      <c r="C7100" s="1">
        <v>45369</v>
      </c>
      <c r="E7100" t="s">
        <v>16</v>
      </c>
      <c r="G7100" t="s">
        <v>22</v>
      </c>
      <c r="H7100" t="s">
        <v>171</v>
      </c>
      <c r="I7100" t="str">
        <f>IF(Table1[[#This Row],[Return_Status]]="Returned", "Yes", "No")</f>
        <v>No</v>
      </c>
      <c r="J7100">
        <f>IF(Table1[[#This Row],[Return_Flag]]="Yes",1,0)</f>
        <v>0</v>
      </c>
      <c r="K7100">
        <f>IF(Table1[[#This Row],[Order_ID]]=Table1[[#This Row],[Order_ID]],1,0)</f>
        <v>1</v>
      </c>
      <c r="L7100" s="4" t="str">
        <f>TEXT(Table1[[#This Row],[Order_Date]], "mmm-yyyy")</f>
        <v>Mar-2024</v>
      </c>
    </row>
    <row r="7101" spans="1:12" x14ac:dyDescent="0.25">
      <c r="A7101" t="s">
        <v>14317</v>
      </c>
      <c r="B7101" t="s">
        <v>14318</v>
      </c>
      <c r="C7101" s="1">
        <v>45531</v>
      </c>
      <c r="D7101" s="1">
        <v>45462</v>
      </c>
      <c r="E7101" t="s">
        <v>32</v>
      </c>
      <c r="F7101" t="s">
        <v>11</v>
      </c>
      <c r="G7101" t="s">
        <v>12</v>
      </c>
      <c r="H7101" t="s">
        <v>255</v>
      </c>
      <c r="I7101" t="str">
        <f>IF(Table1[[#This Row],[Return_Status]]="Returned", "Yes", "No")</f>
        <v>Yes</v>
      </c>
      <c r="J7101">
        <f>IF(Table1[[#This Row],[Return_Flag]]="Yes",1,0)</f>
        <v>1</v>
      </c>
      <c r="K7101">
        <f>IF(Table1[[#This Row],[Order_ID]]=Table1[[#This Row],[Order_ID]],1,0)</f>
        <v>1</v>
      </c>
      <c r="L7101" s="4" t="str">
        <f>TEXT(Table1[[#This Row],[Order_Date]], "mmm-yyyy")</f>
        <v>Aug-2024</v>
      </c>
    </row>
    <row r="7102" spans="1:12" x14ac:dyDescent="0.25">
      <c r="A7102" t="s">
        <v>14319</v>
      </c>
      <c r="B7102" t="s">
        <v>14320</v>
      </c>
      <c r="C7102" s="1">
        <v>45492</v>
      </c>
      <c r="E7102" t="s">
        <v>16</v>
      </c>
      <c r="G7102" t="s">
        <v>22</v>
      </c>
      <c r="H7102" t="s">
        <v>83</v>
      </c>
      <c r="I7102" t="str">
        <f>IF(Table1[[#This Row],[Return_Status]]="Returned", "Yes", "No")</f>
        <v>No</v>
      </c>
      <c r="J7102">
        <f>IF(Table1[[#This Row],[Return_Flag]]="Yes",1,0)</f>
        <v>0</v>
      </c>
      <c r="K7102">
        <f>IF(Table1[[#This Row],[Order_ID]]=Table1[[#This Row],[Order_ID]],1,0)</f>
        <v>1</v>
      </c>
      <c r="L7102" s="4" t="str">
        <f>TEXT(Table1[[#This Row],[Order_Date]], "mmm-yyyy")</f>
        <v>Jul-2024</v>
      </c>
    </row>
    <row r="7103" spans="1:12" x14ac:dyDescent="0.25">
      <c r="A7103" t="s">
        <v>14321</v>
      </c>
      <c r="B7103" t="s">
        <v>14322</v>
      </c>
      <c r="C7103" s="1">
        <v>45506</v>
      </c>
      <c r="D7103" s="1">
        <v>45452</v>
      </c>
      <c r="E7103" t="s">
        <v>21</v>
      </c>
      <c r="F7103" t="s">
        <v>17</v>
      </c>
      <c r="G7103" t="s">
        <v>12</v>
      </c>
      <c r="H7103" t="s">
        <v>34</v>
      </c>
      <c r="I7103" t="str">
        <f>IF(Table1[[#This Row],[Return_Status]]="Returned", "Yes", "No")</f>
        <v>Yes</v>
      </c>
      <c r="J7103">
        <f>IF(Table1[[#This Row],[Return_Flag]]="Yes",1,0)</f>
        <v>1</v>
      </c>
      <c r="K7103">
        <f>IF(Table1[[#This Row],[Order_ID]]=Table1[[#This Row],[Order_ID]],1,0)</f>
        <v>1</v>
      </c>
      <c r="L7103" s="4" t="str">
        <f>TEXT(Table1[[#This Row],[Order_Date]], "mmm-yyyy")</f>
        <v>Aug-2024</v>
      </c>
    </row>
    <row r="7104" spans="1:12" x14ac:dyDescent="0.25">
      <c r="A7104" t="s">
        <v>14323</v>
      </c>
      <c r="B7104" t="s">
        <v>14324</v>
      </c>
      <c r="C7104" s="1">
        <v>45309</v>
      </c>
      <c r="E7104" t="s">
        <v>21</v>
      </c>
      <c r="G7104" t="s">
        <v>22</v>
      </c>
      <c r="H7104" t="s">
        <v>218</v>
      </c>
      <c r="I7104" t="str">
        <f>IF(Table1[[#This Row],[Return_Status]]="Returned", "Yes", "No")</f>
        <v>No</v>
      </c>
      <c r="J7104">
        <f>IF(Table1[[#This Row],[Return_Flag]]="Yes",1,0)</f>
        <v>0</v>
      </c>
      <c r="K7104">
        <f>IF(Table1[[#This Row],[Order_ID]]=Table1[[#This Row],[Order_ID]],1,0)</f>
        <v>1</v>
      </c>
      <c r="L7104" s="4" t="str">
        <f>TEXT(Table1[[#This Row],[Order_Date]], "mmm-yyyy")</f>
        <v>Jan-2024</v>
      </c>
    </row>
    <row r="7105" spans="1:12" x14ac:dyDescent="0.25">
      <c r="A7105" t="s">
        <v>14325</v>
      </c>
      <c r="B7105" t="s">
        <v>14326</v>
      </c>
      <c r="C7105" s="1">
        <v>45629</v>
      </c>
      <c r="E7105" t="s">
        <v>44</v>
      </c>
      <c r="G7105" t="s">
        <v>22</v>
      </c>
      <c r="H7105" t="s">
        <v>258</v>
      </c>
      <c r="I7105" t="str">
        <f>IF(Table1[[#This Row],[Return_Status]]="Returned", "Yes", "No")</f>
        <v>No</v>
      </c>
      <c r="J7105">
        <f>IF(Table1[[#This Row],[Return_Flag]]="Yes",1,0)</f>
        <v>0</v>
      </c>
      <c r="K7105">
        <f>IF(Table1[[#This Row],[Order_ID]]=Table1[[#This Row],[Order_ID]],1,0)</f>
        <v>1</v>
      </c>
      <c r="L7105" s="4" t="str">
        <f>TEXT(Table1[[#This Row],[Order_Date]], "mmm-yyyy")</f>
        <v>Dec-2024</v>
      </c>
    </row>
    <row r="7106" spans="1:12" x14ac:dyDescent="0.25">
      <c r="A7106" t="s">
        <v>14327</v>
      </c>
      <c r="B7106" t="s">
        <v>14328</v>
      </c>
      <c r="C7106" s="1">
        <v>45331</v>
      </c>
      <c r="D7106" s="1">
        <v>45162</v>
      </c>
      <c r="E7106" t="s">
        <v>44</v>
      </c>
      <c r="F7106" t="s">
        <v>17</v>
      </c>
      <c r="G7106" t="s">
        <v>12</v>
      </c>
      <c r="H7106" t="s">
        <v>34</v>
      </c>
      <c r="I7106" t="str">
        <f>IF(Table1[[#This Row],[Return_Status]]="Returned", "Yes", "No")</f>
        <v>Yes</v>
      </c>
      <c r="J7106">
        <f>IF(Table1[[#This Row],[Return_Flag]]="Yes",1,0)</f>
        <v>1</v>
      </c>
      <c r="K7106">
        <f>IF(Table1[[#This Row],[Order_ID]]=Table1[[#This Row],[Order_ID]],1,0)</f>
        <v>1</v>
      </c>
      <c r="L7106" s="4" t="str">
        <f>TEXT(Table1[[#This Row],[Order_Date]], "mmm-yyyy")</f>
        <v>Feb-2024</v>
      </c>
    </row>
    <row r="7107" spans="1:12" x14ac:dyDescent="0.25">
      <c r="A7107" t="s">
        <v>14329</v>
      </c>
      <c r="B7107" t="s">
        <v>14330</v>
      </c>
      <c r="C7107" s="1">
        <v>45630</v>
      </c>
      <c r="D7107" s="1">
        <v>45487</v>
      </c>
      <c r="E7107" t="s">
        <v>10</v>
      </c>
      <c r="F7107" t="s">
        <v>11</v>
      </c>
      <c r="G7107" t="s">
        <v>12</v>
      </c>
      <c r="H7107" t="s">
        <v>121</v>
      </c>
      <c r="I7107" t="str">
        <f>IF(Table1[[#This Row],[Return_Status]]="Returned", "Yes", "No")</f>
        <v>Yes</v>
      </c>
      <c r="J7107">
        <f>IF(Table1[[#This Row],[Return_Flag]]="Yes",1,0)</f>
        <v>1</v>
      </c>
      <c r="K7107">
        <f>IF(Table1[[#This Row],[Order_ID]]=Table1[[#This Row],[Order_ID]],1,0)</f>
        <v>1</v>
      </c>
      <c r="L7107" s="4" t="str">
        <f>TEXT(Table1[[#This Row],[Order_Date]], "mmm-yyyy")</f>
        <v>Dec-2024</v>
      </c>
    </row>
    <row r="7108" spans="1:12" x14ac:dyDescent="0.25">
      <c r="A7108" t="s">
        <v>14331</v>
      </c>
      <c r="B7108" t="s">
        <v>14332</v>
      </c>
      <c r="C7108" s="1">
        <v>45144</v>
      </c>
      <c r="D7108" s="1">
        <v>45488</v>
      </c>
      <c r="E7108" t="s">
        <v>16</v>
      </c>
      <c r="F7108" t="s">
        <v>33</v>
      </c>
      <c r="G7108" t="s">
        <v>12</v>
      </c>
      <c r="H7108" t="s">
        <v>258</v>
      </c>
      <c r="I7108" t="str">
        <f>IF(Table1[[#This Row],[Return_Status]]="Returned", "Yes", "No")</f>
        <v>Yes</v>
      </c>
      <c r="J7108">
        <f>IF(Table1[[#This Row],[Return_Flag]]="Yes",1,0)</f>
        <v>1</v>
      </c>
      <c r="K7108">
        <f>IF(Table1[[#This Row],[Order_ID]]=Table1[[#This Row],[Order_ID]],1,0)</f>
        <v>1</v>
      </c>
      <c r="L7108" s="4" t="str">
        <f>TEXT(Table1[[#This Row],[Order_Date]], "mmm-yyyy")</f>
        <v>Aug-2023</v>
      </c>
    </row>
    <row r="7109" spans="1:12" x14ac:dyDescent="0.25">
      <c r="A7109" t="s">
        <v>14333</v>
      </c>
      <c r="B7109" t="s">
        <v>14334</v>
      </c>
      <c r="C7109" s="1">
        <v>45474</v>
      </c>
      <c r="E7109" t="s">
        <v>21</v>
      </c>
      <c r="G7109" t="s">
        <v>22</v>
      </c>
      <c r="H7109" t="s">
        <v>261</v>
      </c>
      <c r="I7109" t="str">
        <f>IF(Table1[[#This Row],[Return_Status]]="Returned", "Yes", "No")</f>
        <v>No</v>
      </c>
      <c r="J7109">
        <f>IF(Table1[[#This Row],[Return_Flag]]="Yes",1,0)</f>
        <v>0</v>
      </c>
      <c r="K7109">
        <f>IF(Table1[[#This Row],[Order_ID]]=Table1[[#This Row],[Order_ID]],1,0)</f>
        <v>1</v>
      </c>
      <c r="L7109" s="4" t="str">
        <f>TEXT(Table1[[#This Row],[Order_Date]], "mmm-yyyy")</f>
        <v>Jul-2024</v>
      </c>
    </row>
    <row r="7110" spans="1:12" x14ac:dyDescent="0.25">
      <c r="A7110" t="s">
        <v>14335</v>
      </c>
      <c r="B7110" t="s">
        <v>14336</v>
      </c>
      <c r="C7110" s="1">
        <v>44970</v>
      </c>
      <c r="E7110" t="s">
        <v>10</v>
      </c>
      <c r="G7110" t="s">
        <v>22</v>
      </c>
      <c r="H7110" t="s">
        <v>258</v>
      </c>
      <c r="I7110" t="str">
        <f>IF(Table1[[#This Row],[Return_Status]]="Returned", "Yes", "No")</f>
        <v>No</v>
      </c>
      <c r="J7110">
        <f>IF(Table1[[#This Row],[Return_Flag]]="Yes",1,0)</f>
        <v>0</v>
      </c>
      <c r="K7110">
        <f>IF(Table1[[#This Row],[Order_ID]]=Table1[[#This Row],[Order_ID]],1,0)</f>
        <v>1</v>
      </c>
      <c r="L7110" s="4" t="str">
        <f>TEXT(Table1[[#This Row],[Order_Date]], "mmm-yyyy")</f>
        <v>Feb-2023</v>
      </c>
    </row>
    <row r="7111" spans="1:12" x14ac:dyDescent="0.25">
      <c r="A7111" t="s">
        <v>14337</v>
      </c>
      <c r="B7111" t="s">
        <v>14338</v>
      </c>
      <c r="C7111" s="1">
        <v>45212</v>
      </c>
      <c r="E7111" t="s">
        <v>21</v>
      </c>
      <c r="G7111" t="s">
        <v>22</v>
      </c>
      <c r="H7111" t="s">
        <v>104</v>
      </c>
      <c r="I7111" t="str">
        <f>IF(Table1[[#This Row],[Return_Status]]="Returned", "Yes", "No")</f>
        <v>No</v>
      </c>
      <c r="J7111">
        <f>IF(Table1[[#This Row],[Return_Flag]]="Yes",1,0)</f>
        <v>0</v>
      </c>
      <c r="K7111">
        <f>IF(Table1[[#This Row],[Order_ID]]=Table1[[#This Row],[Order_ID]],1,0)</f>
        <v>1</v>
      </c>
      <c r="L7111" s="4" t="str">
        <f>TEXT(Table1[[#This Row],[Order_Date]], "mmm-yyyy")</f>
        <v>Oct-2023</v>
      </c>
    </row>
    <row r="7112" spans="1:12" x14ac:dyDescent="0.25">
      <c r="A7112" t="s">
        <v>14339</v>
      </c>
      <c r="B7112" t="s">
        <v>14340</v>
      </c>
      <c r="C7112" s="1">
        <v>45453</v>
      </c>
      <c r="E7112" t="s">
        <v>10</v>
      </c>
      <c r="G7112" t="s">
        <v>22</v>
      </c>
      <c r="H7112" t="s">
        <v>89</v>
      </c>
      <c r="I7112" t="str">
        <f>IF(Table1[[#This Row],[Return_Status]]="Returned", "Yes", "No")</f>
        <v>No</v>
      </c>
      <c r="J7112">
        <f>IF(Table1[[#This Row],[Return_Flag]]="Yes",1,0)</f>
        <v>0</v>
      </c>
      <c r="K7112">
        <f>IF(Table1[[#This Row],[Order_ID]]=Table1[[#This Row],[Order_ID]],1,0)</f>
        <v>1</v>
      </c>
      <c r="L7112" s="4" t="str">
        <f>TEXT(Table1[[#This Row],[Order_Date]], "mmm-yyyy")</f>
        <v>Jun-2024</v>
      </c>
    </row>
    <row r="7113" spans="1:12" x14ac:dyDescent="0.25">
      <c r="A7113" t="s">
        <v>14341</v>
      </c>
      <c r="B7113" t="s">
        <v>14342</v>
      </c>
      <c r="C7113" s="1">
        <v>45508</v>
      </c>
      <c r="E7113" t="s">
        <v>32</v>
      </c>
      <c r="G7113" t="s">
        <v>22</v>
      </c>
      <c r="H7113" t="s">
        <v>246</v>
      </c>
      <c r="I7113" t="str">
        <f>IF(Table1[[#This Row],[Return_Status]]="Returned", "Yes", "No")</f>
        <v>No</v>
      </c>
      <c r="J7113">
        <f>IF(Table1[[#This Row],[Return_Flag]]="Yes",1,0)</f>
        <v>0</v>
      </c>
      <c r="K7113">
        <f>IF(Table1[[#This Row],[Order_ID]]=Table1[[#This Row],[Order_ID]],1,0)</f>
        <v>1</v>
      </c>
      <c r="L7113" s="4" t="str">
        <f>TEXT(Table1[[#This Row],[Order_Date]], "mmm-yyyy")</f>
        <v>Aug-2024</v>
      </c>
    </row>
    <row r="7114" spans="1:12" x14ac:dyDescent="0.25">
      <c r="A7114" t="s">
        <v>14343</v>
      </c>
      <c r="B7114" t="s">
        <v>14344</v>
      </c>
      <c r="C7114" s="1">
        <v>45350</v>
      </c>
      <c r="D7114" s="1">
        <v>45331</v>
      </c>
      <c r="E7114" t="s">
        <v>44</v>
      </c>
      <c r="F7114" t="s">
        <v>33</v>
      </c>
      <c r="G7114" t="s">
        <v>12</v>
      </c>
      <c r="H7114" t="s">
        <v>404</v>
      </c>
      <c r="I7114" t="str">
        <f>IF(Table1[[#This Row],[Return_Status]]="Returned", "Yes", "No")</f>
        <v>Yes</v>
      </c>
      <c r="J7114">
        <f>IF(Table1[[#This Row],[Return_Flag]]="Yes",1,0)</f>
        <v>1</v>
      </c>
      <c r="K7114">
        <f>IF(Table1[[#This Row],[Order_ID]]=Table1[[#This Row],[Order_ID]],1,0)</f>
        <v>1</v>
      </c>
      <c r="L7114" s="4" t="str">
        <f>TEXT(Table1[[#This Row],[Order_Date]], "mmm-yyyy")</f>
        <v>Feb-2024</v>
      </c>
    </row>
    <row r="7115" spans="1:12" x14ac:dyDescent="0.25">
      <c r="A7115" t="s">
        <v>14345</v>
      </c>
      <c r="B7115" t="s">
        <v>14346</v>
      </c>
      <c r="C7115" s="1">
        <v>45370</v>
      </c>
      <c r="E7115" t="s">
        <v>16</v>
      </c>
      <c r="G7115" t="s">
        <v>22</v>
      </c>
      <c r="H7115" t="s">
        <v>26</v>
      </c>
      <c r="I7115" t="str">
        <f>IF(Table1[[#This Row],[Return_Status]]="Returned", "Yes", "No")</f>
        <v>No</v>
      </c>
      <c r="J7115">
        <f>IF(Table1[[#This Row],[Return_Flag]]="Yes",1,0)</f>
        <v>0</v>
      </c>
      <c r="K7115">
        <f>IF(Table1[[#This Row],[Order_ID]]=Table1[[#This Row],[Order_ID]],1,0)</f>
        <v>1</v>
      </c>
      <c r="L7115" s="4" t="str">
        <f>TEXT(Table1[[#This Row],[Order_Date]], "mmm-yyyy")</f>
        <v>Mar-2024</v>
      </c>
    </row>
    <row r="7116" spans="1:12" x14ac:dyDescent="0.25">
      <c r="A7116" t="s">
        <v>14347</v>
      </c>
      <c r="B7116" t="s">
        <v>14348</v>
      </c>
      <c r="C7116" s="1">
        <v>45504</v>
      </c>
      <c r="D7116" s="1">
        <v>45141</v>
      </c>
      <c r="E7116" t="s">
        <v>44</v>
      </c>
      <c r="F7116" t="s">
        <v>17</v>
      </c>
      <c r="G7116" t="s">
        <v>12</v>
      </c>
      <c r="H7116" t="s">
        <v>18</v>
      </c>
      <c r="I7116" t="str">
        <f>IF(Table1[[#This Row],[Return_Status]]="Returned", "Yes", "No")</f>
        <v>Yes</v>
      </c>
      <c r="J7116">
        <f>IF(Table1[[#This Row],[Return_Flag]]="Yes",1,0)</f>
        <v>1</v>
      </c>
      <c r="K7116">
        <f>IF(Table1[[#This Row],[Order_ID]]=Table1[[#This Row],[Order_ID]],1,0)</f>
        <v>1</v>
      </c>
      <c r="L7116" s="4" t="str">
        <f>TEXT(Table1[[#This Row],[Order_Date]], "mmm-yyyy")</f>
        <v>Jul-2024</v>
      </c>
    </row>
    <row r="7117" spans="1:12" x14ac:dyDescent="0.25">
      <c r="A7117" t="s">
        <v>14349</v>
      </c>
      <c r="B7117" t="s">
        <v>14350</v>
      </c>
      <c r="C7117" s="1">
        <v>45635</v>
      </c>
      <c r="E7117" t="s">
        <v>44</v>
      </c>
      <c r="G7117" t="s">
        <v>22</v>
      </c>
      <c r="H7117" t="s">
        <v>113</v>
      </c>
      <c r="I7117" t="str">
        <f>IF(Table1[[#This Row],[Return_Status]]="Returned", "Yes", "No")</f>
        <v>No</v>
      </c>
      <c r="J7117">
        <f>IF(Table1[[#This Row],[Return_Flag]]="Yes",1,0)</f>
        <v>0</v>
      </c>
      <c r="K7117">
        <f>IF(Table1[[#This Row],[Order_ID]]=Table1[[#This Row],[Order_ID]],1,0)</f>
        <v>1</v>
      </c>
      <c r="L7117" s="4" t="str">
        <f>TEXT(Table1[[#This Row],[Order_Date]], "mmm-yyyy")</f>
        <v>Dec-2024</v>
      </c>
    </row>
    <row r="7118" spans="1:12" x14ac:dyDescent="0.25">
      <c r="A7118" t="s">
        <v>14351</v>
      </c>
      <c r="B7118" t="s">
        <v>14352</v>
      </c>
      <c r="C7118" s="1">
        <v>45584</v>
      </c>
      <c r="E7118" t="s">
        <v>44</v>
      </c>
      <c r="G7118" t="s">
        <v>22</v>
      </c>
      <c r="H7118" t="s">
        <v>851</v>
      </c>
      <c r="I7118" t="str">
        <f>IF(Table1[[#This Row],[Return_Status]]="Returned", "Yes", "No")</f>
        <v>No</v>
      </c>
      <c r="J7118">
        <f>IF(Table1[[#This Row],[Return_Flag]]="Yes",1,0)</f>
        <v>0</v>
      </c>
      <c r="K7118">
        <f>IF(Table1[[#This Row],[Order_ID]]=Table1[[#This Row],[Order_ID]],1,0)</f>
        <v>1</v>
      </c>
      <c r="L7118" s="4" t="str">
        <f>TEXT(Table1[[#This Row],[Order_Date]], "mmm-yyyy")</f>
        <v>Oct-2024</v>
      </c>
    </row>
    <row r="7119" spans="1:12" x14ac:dyDescent="0.25">
      <c r="A7119" t="s">
        <v>14353</v>
      </c>
      <c r="B7119" t="s">
        <v>14354</v>
      </c>
      <c r="C7119" s="1">
        <v>44986</v>
      </c>
      <c r="E7119" t="s">
        <v>32</v>
      </c>
      <c r="G7119" t="s">
        <v>22</v>
      </c>
      <c r="H7119" t="s">
        <v>152</v>
      </c>
      <c r="I7119" t="str">
        <f>IF(Table1[[#This Row],[Return_Status]]="Returned", "Yes", "No")</f>
        <v>No</v>
      </c>
      <c r="J7119">
        <f>IF(Table1[[#This Row],[Return_Flag]]="Yes",1,0)</f>
        <v>0</v>
      </c>
      <c r="K7119">
        <f>IF(Table1[[#This Row],[Order_ID]]=Table1[[#This Row],[Order_ID]],1,0)</f>
        <v>1</v>
      </c>
      <c r="L7119" s="4" t="str">
        <f>TEXT(Table1[[#This Row],[Order_Date]], "mmm-yyyy")</f>
        <v>Mar-2023</v>
      </c>
    </row>
    <row r="7120" spans="1:12" x14ac:dyDescent="0.25">
      <c r="A7120" t="s">
        <v>14355</v>
      </c>
      <c r="B7120" t="s">
        <v>14356</v>
      </c>
      <c r="C7120" s="1">
        <v>45649</v>
      </c>
      <c r="E7120" t="s">
        <v>21</v>
      </c>
      <c r="G7120" t="s">
        <v>22</v>
      </c>
      <c r="H7120" t="s">
        <v>110</v>
      </c>
      <c r="I7120" t="str">
        <f>IF(Table1[[#This Row],[Return_Status]]="Returned", "Yes", "No")</f>
        <v>No</v>
      </c>
      <c r="J7120">
        <f>IF(Table1[[#This Row],[Return_Flag]]="Yes",1,0)</f>
        <v>0</v>
      </c>
      <c r="K7120">
        <f>IF(Table1[[#This Row],[Order_ID]]=Table1[[#This Row],[Order_ID]],1,0)</f>
        <v>1</v>
      </c>
      <c r="L7120" s="4" t="str">
        <f>TEXT(Table1[[#This Row],[Order_Date]], "mmm-yyyy")</f>
        <v>Dec-2024</v>
      </c>
    </row>
    <row r="7121" spans="1:12" x14ac:dyDescent="0.25">
      <c r="A7121" t="s">
        <v>14357</v>
      </c>
      <c r="B7121" t="s">
        <v>14358</v>
      </c>
      <c r="C7121" s="1">
        <v>45372</v>
      </c>
      <c r="D7121" s="1">
        <v>45591</v>
      </c>
      <c r="E7121" t="s">
        <v>10</v>
      </c>
      <c r="F7121" t="s">
        <v>33</v>
      </c>
      <c r="G7121" t="s">
        <v>12</v>
      </c>
      <c r="H7121" t="s">
        <v>89</v>
      </c>
      <c r="I7121" t="str">
        <f>IF(Table1[[#This Row],[Return_Status]]="Returned", "Yes", "No")</f>
        <v>Yes</v>
      </c>
      <c r="J7121">
        <f>IF(Table1[[#This Row],[Return_Flag]]="Yes",1,0)</f>
        <v>1</v>
      </c>
      <c r="K7121">
        <f>IF(Table1[[#This Row],[Order_ID]]=Table1[[#This Row],[Order_ID]],1,0)</f>
        <v>1</v>
      </c>
      <c r="L7121" s="4" t="str">
        <f>TEXT(Table1[[#This Row],[Order_Date]], "mmm-yyyy")</f>
        <v>Mar-2024</v>
      </c>
    </row>
    <row r="7122" spans="1:12" x14ac:dyDescent="0.25">
      <c r="A7122" t="s">
        <v>14359</v>
      </c>
      <c r="B7122" t="s">
        <v>14360</v>
      </c>
      <c r="C7122" s="1">
        <v>45387</v>
      </c>
      <c r="E7122" t="s">
        <v>21</v>
      </c>
      <c r="G7122" t="s">
        <v>22</v>
      </c>
      <c r="H7122" t="s">
        <v>197</v>
      </c>
      <c r="I7122" t="str">
        <f>IF(Table1[[#This Row],[Return_Status]]="Returned", "Yes", "No")</f>
        <v>No</v>
      </c>
      <c r="J7122">
        <f>IF(Table1[[#This Row],[Return_Flag]]="Yes",1,0)</f>
        <v>0</v>
      </c>
      <c r="K7122">
        <f>IF(Table1[[#This Row],[Order_ID]]=Table1[[#This Row],[Order_ID]],1,0)</f>
        <v>1</v>
      </c>
      <c r="L7122" s="4" t="str">
        <f>TEXT(Table1[[#This Row],[Order_Date]], "mmm-yyyy")</f>
        <v>Apr-2024</v>
      </c>
    </row>
    <row r="7123" spans="1:12" x14ac:dyDescent="0.25">
      <c r="A7123" t="s">
        <v>14361</v>
      </c>
      <c r="B7123" t="s">
        <v>14362</v>
      </c>
      <c r="C7123" s="1">
        <v>45264</v>
      </c>
      <c r="E7123" t="s">
        <v>21</v>
      </c>
      <c r="G7123" t="s">
        <v>22</v>
      </c>
      <c r="H7123" t="s">
        <v>1129</v>
      </c>
      <c r="I7123" t="str">
        <f>IF(Table1[[#This Row],[Return_Status]]="Returned", "Yes", "No")</f>
        <v>No</v>
      </c>
      <c r="J7123">
        <f>IF(Table1[[#This Row],[Return_Flag]]="Yes",1,0)</f>
        <v>0</v>
      </c>
      <c r="K7123">
        <f>IF(Table1[[#This Row],[Order_ID]]=Table1[[#This Row],[Order_ID]],1,0)</f>
        <v>1</v>
      </c>
      <c r="L7123" s="4" t="str">
        <f>TEXT(Table1[[#This Row],[Order_Date]], "mmm-yyyy")</f>
        <v>Dec-2023</v>
      </c>
    </row>
    <row r="7124" spans="1:12" x14ac:dyDescent="0.25">
      <c r="A7124" t="s">
        <v>14363</v>
      </c>
      <c r="B7124" t="s">
        <v>14364</v>
      </c>
      <c r="C7124" s="1">
        <v>45389</v>
      </c>
      <c r="D7124" s="1">
        <v>45417</v>
      </c>
      <c r="E7124" t="s">
        <v>16</v>
      </c>
      <c r="F7124" t="s">
        <v>33</v>
      </c>
      <c r="G7124" t="s">
        <v>12</v>
      </c>
      <c r="H7124" t="s">
        <v>261</v>
      </c>
      <c r="I7124" t="str">
        <f>IF(Table1[[#This Row],[Return_Status]]="Returned", "Yes", "No")</f>
        <v>Yes</v>
      </c>
      <c r="J7124">
        <f>IF(Table1[[#This Row],[Return_Flag]]="Yes",1,0)</f>
        <v>1</v>
      </c>
      <c r="K7124">
        <f>IF(Table1[[#This Row],[Order_ID]]=Table1[[#This Row],[Order_ID]],1,0)</f>
        <v>1</v>
      </c>
      <c r="L7124" s="4" t="str">
        <f>TEXT(Table1[[#This Row],[Order_Date]], "mmm-yyyy")</f>
        <v>Apr-2024</v>
      </c>
    </row>
    <row r="7125" spans="1:12" x14ac:dyDescent="0.25">
      <c r="A7125" t="s">
        <v>14365</v>
      </c>
      <c r="B7125" t="s">
        <v>14366</v>
      </c>
      <c r="C7125" s="1">
        <v>44959</v>
      </c>
      <c r="E7125" t="s">
        <v>16</v>
      </c>
      <c r="G7125" t="s">
        <v>22</v>
      </c>
      <c r="H7125" t="s">
        <v>98</v>
      </c>
      <c r="I7125" t="str">
        <f>IF(Table1[[#This Row],[Return_Status]]="Returned", "Yes", "No")</f>
        <v>No</v>
      </c>
      <c r="J7125">
        <f>IF(Table1[[#This Row],[Return_Flag]]="Yes",1,0)</f>
        <v>0</v>
      </c>
      <c r="K7125">
        <f>IF(Table1[[#This Row],[Order_ID]]=Table1[[#This Row],[Order_ID]],1,0)</f>
        <v>1</v>
      </c>
      <c r="L7125" s="4" t="str">
        <f>TEXT(Table1[[#This Row],[Order_Date]], "mmm-yyyy")</f>
        <v>Feb-2023</v>
      </c>
    </row>
    <row r="7126" spans="1:12" x14ac:dyDescent="0.25">
      <c r="A7126" t="s">
        <v>14367</v>
      </c>
      <c r="B7126" t="s">
        <v>14368</v>
      </c>
      <c r="C7126" s="1">
        <v>44960</v>
      </c>
      <c r="E7126" t="s">
        <v>21</v>
      </c>
      <c r="G7126" t="s">
        <v>22</v>
      </c>
      <c r="H7126" t="s">
        <v>45</v>
      </c>
      <c r="I7126" t="str">
        <f>IF(Table1[[#This Row],[Return_Status]]="Returned", "Yes", "No")</f>
        <v>No</v>
      </c>
      <c r="J7126">
        <f>IF(Table1[[#This Row],[Return_Flag]]="Yes",1,0)</f>
        <v>0</v>
      </c>
      <c r="K7126">
        <f>IF(Table1[[#This Row],[Order_ID]]=Table1[[#This Row],[Order_ID]],1,0)</f>
        <v>1</v>
      </c>
      <c r="L7126" s="4" t="str">
        <f>TEXT(Table1[[#This Row],[Order_Date]], "mmm-yyyy")</f>
        <v>Feb-2023</v>
      </c>
    </row>
    <row r="7127" spans="1:12" x14ac:dyDescent="0.25">
      <c r="A7127" t="s">
        <v>14369</v>
      </c>
      <c r="B7127" t="s">
        <v>14370</v>
      </c>
      <c r="C7127" s="1">
        <v>45401</v>
      </c>
      <c r="E7127" t="s">
        <v>10</v>
      </c>
      <c r="G7127" t="s">
        <v>22</v>
      </c>
      <c r="H7127" t="s">
        <v>703</v>
      </c>
      <c r="I7127" t="str">
        <f>IF(Table1[[#This Row],[Return_Status]]="Returned", "Yes", "No")</f>
        <v>No</v>
      </c>
      <c r="J7127">
        <f>IF(Table1[[#This Row],[Return_Flag]]="Yes",1,0)</f>
        <v>0</v>
      </c>
      <c r="K7127">
        <f>IF(Table1[[#This Row],[Order_ID]]=Table1[[#This Row],[Order_ID]],1,0)</f>
        <v>1</v>
      </c>
      <c r="L7127" s="4" t="str">
        <f>TEXT(Table1[[#This Row],[Order_Date]], "mmm-yyyy")</f>
        <v>Apr-2024</v>
      </c>
    </row>
    <row r="7128" spans="1:12" x14ac:dyDescent="0.25">
      <c r="A7128" t="s">
        <v>14371</v>
      </c>
      <c r="B7128" t="s">
        <v>14372</v>
      </c>
      <c r="C7128" s="1">
        <v>45185</v>
      </c>
      <c r="E7128" t="s">
        <v>44</v>
      </c>
      <c r="G7128" t="s">
        <v>22</v>
      </c>
      <c r="H7128" t="s">
        <v>168</v>
      </c>
      <c r="I7128" t="str">
        <f>IF(Table1[[#This Row],[Return_Status]]="Returned", "Yes", "No")</f>
        <v>No</v>
      </c>
      <c r="J7128">
        <f>IF(Table1[[#This Row],[Return_Flag]]="Yes",1,0)</f>
        <v>0</v>
      </c>
      <c r="K7128">
        <f>IF(Table1[[#This Row],[Order_ID]]=Table1[[#This Row],[Order_ID]],1,0)</f>
        <v>1</v>
      </c>
      <c r="L7128" s="4" t="str">
        <f>TEXT(Table1[[#This Row],[Order_Date]], "mmm-yyyy")</f>
        <v>Sep-2023</v>
      </c>
    </row>
    <row r="7129" spans="1:12" x14ac:dyDescent="0.25">
      <c r="A7129" t="s">
        <v>14373</v>
      </c>
      <c r="B7129" t="s">
        <v>14374</v>
      </c>
      <c r="C7129" s="1">
        <v>45387</v>
      </c>
      <c r="E7129" t="s">
        <v>21</v>
      </c>
      <c r="G7129" t="s">
        <v>22</v>
      </c>
      <c r="H7129" t="s">
        <v>107</v>
      </c>
      <c r="I7129" t="str">
        <f>IF(Table1[[#This Row],[Return_Status]]="Returned", "Yes", "No")</f>
        <v>No</v>
      </c>
      <c r="J7129">
        <f>IF(Table1[[#This Row],[Return_Flag]]="Yes",1,0)</f>
        <v>0</v>
      </c>
      <c r="K7129">
        <f>IF(Table1[[#This Row],[Order_ID]]=Table1[[#This Row],[Order_ID]],1,0)</f>
        <v>1</v>
      </c>
      <c r="L7129" s="4" t="str">
        <f>TEXT(Table1[[#This Row],[Order_Date]], "mmm-yyyy")</f>
        <v>Apr-2024</v>
      </c>
    </row>
    <row r="7130" spans="1:12" x14ac:dyDescent="0.25">
      <c r="A7130" t="s">
        <v>14375</v>
      </c>
      <c r="B7130" t="s">
        <v>14376</v>
      </c>
      <c r="C7130" s="1">
        <v>45418</v>
      </c>
      <c r="E7130" t="s">
        <v>21</v>
      </c>
      <c r="G7130" t="s">
        <v>22</v>
      </c>
      <c r="H7130" t="s">
        <v>642</v>
      </c>
      <c r="I7130" t="str">
        <f>IF(Table1[[#This Row],[Return_Status]]="Returned", "Yes", "No")</f>
        <v>No</v>
      </c>
      <c r="J7130">
        <f>IF(Table1[[#This Row],[Return_Flag]]="Yes",1,0)</f>
        <v>0</v>
      </c>
      <c r="K7130">
        <f>IF(Table1[[#This Row],[Order_ID]]=Table1[[#This Row],[Order_ID]],1,0)</f>
        <v>1</v>
      </c>
      <c r="L7130" s="4" t="str">
        <f>TEXT(Table1[[#This Row],[Order_Date]], "mmm-yyyy")</f>
        <v>May-2024</v>
      </c>
    </row>
    <row r="7131" spans="1:12" x14ac:dyDescent="0.25">
      <c r="A7131" t="s">
        <v>14377</v>
      </c>
      <c r="B7131" t="s">
        <v>14378</v>
      </c>
      <c r="C7131" s="1">
        <v>45102</v>
      </c>
      <c r="E7131" t="s">
        <v>44</v>
      </c>
      <c r="G7131" t="s">
        <v>22</v>
      </c>
      <c r="H7131" t="s">
        <v>171</v>
      </c>
      <c r="I7131" t="str">
        <f>IF(Table1[[#This Row],[Return_Status]]="Returned", "Yes", "No")</f>
        <v>No</v>
      </c>
      <c r="J7131">
        <f>IF(Table1[[#This Row],[Return_Flag]]="Yes",1,0)</f>
        <v>0</v>
      </c>
      <c r="K7131">
        <f>IF(Table1[[#This Row],[Order_ID]]=Table1[[#This Row],[Order_ID]],1,0)</f>
        <v>1</v>
      </c>
      <c r="L7131" s="4" t="str">
        <f>TEXT(Table1[[#This Row],[Order_Date]], "mmm-yyyy")</f>
        <v>Jun-2023</v>
      </c>
    </row>
    <row r="7132" spans="1:12" x14ac:dyDescent="0.25">
      <c r="A7132" t="s">
        <v>14379</v>
      </c>
      <c r="B7132" t="s">
        <v>14380</v>
      </c>
      <c r="C7132" s="1">
        <v>45333</v>
      </c>
      <c r="E7132" t="s">
        <v>44</v>
      </c>
      <c r="G7132" t="s">
        <v>22</v>
      </c>
      <c r="H7132" t="s">
        <v>54</v>
      </c>
      <c r="I7132" t="str">
        <f>IF(Table1[[#This Row],[Return_Status]]="Returned", "Yes", "No")</f>
        <v>No</v>
      </c>
      <c r="J7132">
        <f>IF(Table1[[#This Row],[Return_Flag]]="Yes",1,0)</f>
        <v>0</v>
      </c>
      <c r="K7132">
        <f>IF(Table1[[#This Row],[Order_ID]]=Table1[[#This Row],[Order_ID]],1,0)</f>
        <v>1</v>
      </c>
      <c r="L7132" s="4" t="str">
        <f>TEXT(Table1[[#This Row],[Order_Date]], "mmm-yyyy")</f>
        <v>Feb-2024</v>
      </c>
    </row>
    <row r="7133" spans="1:12" x14ac:dyDescent="0.25">
      <c r="A7133" t="s">
        <v>14381</v>
      </c>
      <c r="B7133" t="s">
        <v>14382</v>
      </c>
      <c r="C7133" s="1">
        <v>45633</v>
      </c>
      <c r="E7133" t="s">
        <v>32</v>
      </c>
      <c r="G7133" t="s">
        <v>22</v>
      </c>
      <c r="H7133" t="s">
        <v>128</v>
      </c>
      <c r="I7133" t="str">
        <f>IF(Table1[[#This Row],[Return_Status]]="Returned", "Yes", "No")</f>
        <v>No</v>
      </c>
      <c r="J7133">
        <f>IF(Table1[[#This Row],[Return_Flag]]="Yes",1,0)</f>
        <v>0</v>
      </c>
      <c r="K7133">
        <f>IF(Table1[[#This Row],[Order_ID]]=Table1[[#This Row],[Order_ID]],1,0)</f>
        <v>1</v>
      </c>
      <c r="L7133" s="4" t="str">
        <f>TEXT(Table1[[#This Row],[Order_Date]], "mmm-yyyy")</f>
        <v>Dec-2024</v>
      </c>
    </row>
    <row r="7134" spans="1:12" x14ac:dyDescent="0.25">
      <c r="A7134" t="s">
        <v>14383</v>
      </c>
      <c r="B7134" t="s">
        <v>14384</v>
      </c>
      <c r="C7134" s="1">
        <v>44971</v>
      </c>
      <c r="E7134" t="s">
        <v>32</v>
      </c>
      <c r="G7134" t="s">
        <v>22</v>
      </c>
      <c r="H7134" t="s">
        <v>360</v>
      </c>
      <c r="I7134" t="str">
        <f>IF(Table1[[#This Row],[Return_Status]]="Returned", "Yes", "No")</f>
        <v>No</v>
      </c>
      <c r="J7134">
        <f>IF(Table1[[#This Row],[Return_Flag]]="Yes",1,0)</f>
        <v>0</v>
      </c>
      <c r="K7134">
        <f>IF(Table1[[#This Row],[Order_ID]]=Table1[[#This Row],[Order_ID]],1,0)</f>
        <v>1</v>
      </c>
      <c r="L7134" s="4" t="str">
        <f>TEXT(Table1[[#This Row],[Order_Date]], "mmm-yyyy")</f>
        <v>Feb-2023</v>
      </c>
    </row>
    <row r="7135" spans="1:12" x14ac:dyDescent="0.25">
      <c r="A7135" t="s">
        <v>14385</v>
      </c>
      <c r="B7135" t="s">
        <v>14386</v>
      </c>
      <c r="C7135" s="1">
        <v>45410</v>
      </c>
      <c r="E7135" t="s">
        <v>21</v>
      </c>
      <c r="G7135" t="s">
        <v>22</v>
      </c>
      <c r="H7135" t="s">
        <v>107</v>
      </c>
      <c r="I7135" t="str">
        <f>IF(Table1[[#This Row],[Return_Status]]="Returned", "Yes", "No")</f>
        <v>No</v>
      </c>
      <c r="J7135">
        <f>IF(Table1[[#This Row],[Return_Flag]]="Yes",1,0)</f>
        <v>0</v>
      </c>
      <c r="K7135">
        <f>IF(Table1[[#This Row],[Order_ID]]=Table1[[#This Row],[Order_ID]],1,0)</f>
        <v>1</v>
      </c>
      <c r="L7135" s="4" t="str">
        <f>TEXT(Table1[[#This Row],[Order_Date]], "mmm-yyyy")</f>
        <v>Apr-2024</v>
      </c>
    </row>
    <row r="7136" spans="1:12" x14ac:dyDescent="0.25">
      <c r="A7136" t="s">
        <v>14387</v>
      </c>
      <c r="B7136" t="s">
        <v>14388</v>
      </c>
      <c r="C7136" s="1">
        <v>45073</v>
      </c>
      <c r="D7136" s="1">
        <v>45020</v>
      </c>
      <c r="E7136" t="s">
        <v>21</v>
      </c>
      <c r="F7136" t="s">
        <v>40</v>
      </c>
      <c r="G7136" t="s">
        <v>12</v>
      </c>
      <c r="H7136" t="s">
        <v>89</v>
      </c>
      <c r="I7136" t="str">
        <f>IF(Table1[[#This Row],[Return_Status]]="Returned", "Yes", "No")</f>
        <v>Yes</v>
      </c>
      <c r="J7136">
        <f>IF(Table1[[#This Row],[Return_Flag]]="Yes",1,0)</f>
        <v>1</v>
      </c>
      <c r="K7136">
        <f>IF(Table1[[#This Row],[Order_ID]]=Table1[[#This Row],[Order_ID]],1,0)</f>
        <v>1</v>
      </c>
      <c r="L7136" s="4" t="str">
        <f>TEXT(Table1[[#This Row],[Order_Date]], "mmm-yyyy")</f>
        <v>May-2023</v>
      </c>
    </row>
    <row r="7137" spans="1:12" x14ac:dyDescent="0.25">
      <c r="A7137" t="s">
        <v>14389</v>
      </c>
      <c r="B7137" t="s">
        <v>14390</v>
      </c>
      <c r="C7137" s="1">
        <v>45016</v>
      </c>
      <c r="E7137" t="s">
        <v>21</v>
      </c>
      <c r="G7137" t="s">
        <v>22</v>
      </c>
      <c r="H7137" t="s">
        <v>207</v>
      </c>
      <c r="I7137" t="str">
        <f>IF(Table1[[#This Row],[Return_Status]]="Returned", "Yes", "No")</f>
        <v>No</v>
      </c>
      <c r="J7137">
        <f>IF(Table1[[#This Row],[Return_Flag]]="Yes",1,0)</f>
        <v>0</v>
      </c>
      <c r="K7137">
        <f>IF(Table1[[#This Row],[Order_ID]]=Table1[[#This Row],[Order_ID]],1,0)</f>
        <v>1</v>
      </c>
      <c r="L7137" s="4" t="str">
        <f>TEXT(Table1[[#This Row],[Order_Date]], "mmm-yyyy")</f>
        <v>Mar-2023</v>
      </c>
    </row>
    <row r="7138" spans="1:12" x14ac:dyDescent="0.25">
      <c r="A7138" t="s">
        <v>14391</v>
      </c>
      <c r="B7138" t="s">
        <v>14392</v>
      </c>
      <c r="C7138" s="1">
        <v>45115</v>
      </c>
      <c r="E7138" t="s">
        <v>44</v>
      </c>
      <c r="G7138" t="s">
        <v>22</v>
      </c>
      <c r="H7138" t="s">
        <v>192</v>
      </c>
      <c r="I7138" t="str">
        <f>IF(Table1[[#This Row],[Return_Status]]="Returned", "Yes", "No")</f>
        <v>No</v>
      </c>
      <c r="J7138">
        <f>IF(Table1[[#This Row],[Return_Flag]]="Yes",1,0)</f>
        <v>0</v>
      </c>
      <c r="K7138">
        <f>IF(Table1[[#This Row],[Order_ID]]=Table1[[#This Row],[Order_ID]],1,0)</f>
        <v>1</v>
      </c>
      <c r="L7138" s="4" t="str">
        <f>TEXT(Table1[[#This Row],[Order_Date]], "mmm-yyyy")</f>
        <v>Jul-2023</v>
      </c>
    </row>
    <row r="7139" spans="1:12" x14ac:dyDescent="0.25">
      <c r="A7139" t="s">
        <v>14393</v>
      </c>
      <c r="B7139" t="s">
        <v>14394</v>
      </c>
      <c r="C7139" s="1">
        <v>45050</v>
      </c>
      <c r="D7139" s="1">
        <v>44957</v>
      </c>
      <c r="E7139" t="s">
        <v>16</v>
      </c>
      <c r="F7139" t="s">
        <v>33</v>
      </c>
      <c r="G7139" t="s">
        <v>12</v>
      </c>
      <c r="H7139" t="s">
        <v>197</v>
      </c>
      <c r="I7139" t="str">
        <f>IF(Table1[[#This Row],[Return_Status]]="Returned", "Yes", "No")</f>
        <v>Yes</v>
      </c>
      <c r="J7139">
        <f>IF(Table1[[#This Row],[Return_Flag]]="Yes",1,0)</f>
        <v>1</v>
      </c>
      <c r="K7139">
        <f>IF(Table1[[#This Row],[Order_ID]]=Table1[[#This Row],[Order_ID]],1,0)</f>
        <v>1</v>
      </c>
      <c r="L7139" s="4" t="str">
        <f>TEXT(Table1[[#This Row],[Order_Date]], "mmm-yyyy")</f>
        <v>May-2023</v>
      </c>
    </row>
    <row r="7140" spans="1:12" x14ac:dyDescent="0.25">
      <c r="A7140" t="s">
        <v>14395</v>
      </c>
      <c r="B7140" t="s">
        <v>14396</v>
      </c>
      <c r="C7140" s="1">
        <v>45493</v>
      </c>
      <c r="E7140" t="s">
        <v>21</v>
      </c>
      <c r="G7140" t="s">
        <v>22</v>
      </c>
      <c r="H7140" t="s">
        <v>23</v>
      </c>
      <c r="I7140" t="str">
        <f>IF(Table1[[#This Row],[Return_Status]]="Returned", "Yes", "No")</f>
        <v>No</v>
      </c>
      <c r="J7140">
        <f>IF(Table1[[#This Row],[Return_Flag]]="Yes",1,0)</f>
        <v>0</v>
      </c>
      <c r="K7140">
        <f>IF(Table1[[#This Row],[Order_ID]]=Table1[[#This Row],[Order_ID]],1,0)</f>
        <v>1</v>
      </c>
      <c r="L7140" s="4" t="str">
        <f>TEXT(Table1[[#This Row],[Order_Date]], "mmm-yyyy")</f>
        <v>Jul-2024</v>
      </c>
    </row>
    <row r="7141" spans="1:12" x14ac:dyDescent="0.25">
      <c r="A7141" t="s">
        <v>14397</v>
      </c>
      <c r="B7141" t="s">
        <v>14398</v>
      </c>
      <c r="C7141" s="1">
        <v>45340</v>
      </c>
      <c r="E7141" t="s">
        <v>44</v>
      </c>
      <c r="G7141" t="s">
        <v>22</v>
      </c>
      <c r="H7141" t="s">
        <v>817</v>
      </c>
      <c r="I7141" t="str">
        <f>IF(Table1[[#This Row],[Return_Status]]="Returned", "Yes", "No")</f>
        <v>No</v>
      </c>
      <c r="J7141">
        <f>IF(Table1[[#This Row],[Return_Flag]]="Yes",1,0)</f>
        <v>0</v>
      </c>
      <c r="K7141">
        <f>IF(Table1[[#This Row],[Order_ID]]=Table1[[#This Row],[Order_ID]],1,0)</f>
        <v>1</v>
      </c>
      <c r="L7141" s="4" t="str">
        <f>TEXT(Table1[[#This Row],[Order_Date]], "mmm-yyyy")</f>
        <v>Feb-2024</v>
      </c>
    </row>
    <row r="7142" spans="1:12" x14ac:dyDescent="0.25">
      <c r="A7142" t="s">
        <v>14399</v>
      </c>
      <c r="B7142" t="s">
        <v>14400</v>
      </c>
      <c r="C7142" s="1">
        <v>45319</v>
      </c>
      <c r="D7142" s="1">
        <v>45384</v>
      </c>
      <c r="E7142" t="s">
        <v>10</v>
      </c>
      <c r="F7142" t="s">
        <v>33</v>
      </c>
      <c r="G7142" t="s">
        <v>12</v>
      </c>
      <c r="H7142" t="s">
        <v>404</v>
      </c>
      <c r="I7142" t="str">
        <f>IF(Table1[[#This Row],[Return_Status]]="Returned", "Yes", "No")</f>
        <v>Yes</v>
      </c>
      <c r="J7142">
        <f>IF(Table1[[#This Row],[Return_Flag]]="Yes",1,0)</f>
        <v>1</v>
      </c>
      <c r="K7142">
        <f>IF(Table1[[#This Row],[Order_ID]]=Table1[[#This Row],[Order_ID]],1,0)</f>
        <v>1</v>
      </c>
      <c r="L7142" s="4" t="str">
        <f>TEXT(Table1[[#This Row],[Order_Date]], "mmm-yyyy")</f>
        <v>Jan-2024</v>
      </c>
    </row>
    <row r="7143" spans="1:12" x14ac:dyDescent="0.25">
      <c r="A7143" t="s">
        <v>14401</v>
      </c>
      <c r="B7143" t="s">
        <v>14402</v>
      </c>
      <c r="C7143" s="1">
        <v>45601</v>
      </c>
      <c r="D7143" s="1">
        <v>45216</v>
      </c>
      <c r="E7143" t="s">
        <v>16</v>
      </c>
      <c r="F7143" t="s">
        <v>11</v>
      </c>
      <c r="G7143" t="s">
        <v>12</v>
      </c>
      <c r="H7143" t="s">
        <v>177</v>
      </c>
      <c r="I7143" t="str">
        <f>IF(Table1[[#This Row],[Return_Status]]="Returned", "Yes", "No")</f>
        <v>Yes</v>
      </c>
      <c r="J7143">
        <f>IF(Table1[[#This Row],[Return_Flag]]="Yes",1,0)</f>
        <v>1</v>
      </c>
      <c r="K7143">
        <f>IF(Table1[[#This Row],[Order_ID]]=Table1[[#This Row],[Order_ID]],1,0)</f>
        <v>1</v>
      </c>
      <c r="L7143" s="4" t="str">
        <f>TEXT(Table1[[#This Row],[Order_Date]], "mmm-yyyy")</f>
        <v>Nov-2024</v>
      </c>
    </row>
    <row r="7144" spans="1:12" x14ac:dyDescent="0.25">
      <c r="A7144" t="s">
        <v>14403</v>
      </c>
      <c r="B7144" t="s">
        <v>14404</v>
      </c>
      <c r="C7144" s="1">
        <v>44966</v>
      </c>
      <c r="E7144" t="s">
        <v>21</v>
      </c>
      <c r="G7144" t="s">
        <v>22</v>
      </c>
      <c r="H7144" t="s">
        <v>146</v>
      </c>
      <c r="I7144" t="str">
        <f>IF(Table1[[#This Row],[Return_Status]]="Returned", "Yes", "No")</f>
        <v>No</v>
      </c>
      <c r="J7144">
        <f>IF(Table1[[#This Row],[Return_Flag]]="Yes",1,0)</f>
        <v>0</v>
      </c>
      <c r="K7144">
        <f>IF(Table1[[#This Row],[Order_ID]]=Table1[[#This Row],[Order_ID]],1,0)</f>
        <v>1</v>
      </c>
      <c r="L7144" s="4" t="str">
        <f>TEXT(Table1[[#This Row],[Order_Date]], "mmm-yyyy")</f>
        <v>Feb-2023</v>
      </c>
    </row>
    <row r="7145" spans="1:12" x14ac:dyDescent="0.25">
      <c r="A7145" t="s">
        <v>14405</v>
      </c>
      <c r="B7145" t="s">
        <v>14406</v>
      </c>
      <c r="C7145" s="1">
        <v>45117</v>
      </c>
      <c r="D7145" s="1">
        <v>45393</v>
      </c>
      <c r="E7145" t="s">
        <v>44</v>
      </c>
      <c r="F7145" t="s">
        <v>17</v>
      </c>
      <c r="G7145" t="s">
        <v>12</v>
      </c>
      <c r="H7145" t="s">
        <v>146</v>
      </c>
      <c r="I7145" t="str">
        <f>IF(Table1[[#This Row],[Return_Status]]="Returned", "Yes", "No")</f>
        <v>Yes</v>
      </c>
      <c r="J7145">
        <f>IF(Table1[[#This Row],[Return_Flag]]="Yes",1,0)</f>
        <v>1</v>
      </c>
      <c r="K7145">
        <f>IF(Table1[[#This Row],[Order_ID]]=Table1[[#This Row],[Order_ID]],1,0)</f>
        <v>1</v>
      </c>
      <c r="L7145" s="4" t="str">
        <f>TEXT(Table1[[#This Row],[Order_Date]], "mmm-yyyy")</f>
        <v>Jul-2023</v>
      </c>
    </row>
    <row r="7146" spans="1:12" x14ac:dyDescent="0.25">
      <c r="A7146" t="s">
        <v>14407</v>
      </c>
      <c r="B7146" t="s">
        <v>14408</v>
      </c>
      <c r="C7146" s="1">
        <v>45389</v>
      </c>
      <c r="D7146" s="1">
        <v>45323</v>
      </c>
      <c r="E7146" t="s">
        <v>16</v>
      </c>
      <c r="F7146" t="s">
        <v>11</v>
      </c>
      <c r="G7146" t="s">
        <v>12</v>
      </c>
      <c r="H7146" t="s">
        <v>703</v>
      </c>
      <c r="I7146" t="str">
        <f>IF(Table1[[#This Row],[Return_Status]]="Returned", "Yes", "No")</f>
        <v>Yes</v>
      </c>
      <c r="J7146">
        <f>IF(Table1[[#This Row],[Return_Flag]]="Yes",1,0)</f>
        <v>1</v>
      </c>
      <c r="K7146">
        <f>IF(Table1[[#This Row],[Order_ID]]=Table1[[#This Row],[Order_ID]],1,0)</f>
        <v>1</v>
      </c>
      <c r="L7146" s="4" t="str">
        <f>TEXT(Table1[[#This Row],[Order_Date]], "mmm-yyyy")</f>
        <v>Apr-2024</v>
      </c>
    </row>
    <row r="7147" spans="1:12" x14ac:dyDescent="0.25">
      <c r="A7147" t="s">
        <v>14409</v>
      </c>
      <c r="B7147" t="s">
        <v>14410</v>
      </c>
      <c r="C7147" s="1">
        <v>45420</v>
      </c>
      <c r="E7147" t="s">
        <v>21</v>
      </c>
      <c r="G7147" t="s">
        <v>22</v>
      </c>
      <c r="H7147" t="s">
        <v>98</v>
      </c>
      <c r="I7147" t="str">
        <f>IF(Table1[[#This Row],[Return_Status]]="Returned", "Yes", "No")</f>
        <v>No</v>
      </c>
      <c r="J7147">
        <f>IF(Table1[[#This Row],[Return_Flag]]="Yes",1,0)</f>
        <v>0</v>
      </c>
      <c r="K7147">
        <f>IF(Table1[[#This Row],[Order_ID]]=Table1[[#This Row],[Order_ID]],1,0)</f>
        <v>1</v>
      </c>
      <c r="L7147" s="4" t="str">
        <f>TEXT(Table1[[#This Row],[Order_Date]], "mmm-yyyy")</f>
        <v>May-2024</v>
      </c>
    </row>
    <row r="7148" spans="1:12" x14ac:dyDescent="0.25">
      <c r="A7148" t="s">
        <v>14411</v>
      </c>
      <c r="B7148" t="s">
        <v>14412</v>
      </c>
      <c r="C7148" s="1">
        <v>45173</v>
      </c>
      <c r="E7148" t="s">
        <v>32</v>
      </c>
      <c r="G7148" t="s">
        <v>22</v>
      </c>
      <c r="H7148" t="s">
        <v>189</v>
      </c>
      <c r="I7148" t="str">
        <f>IF(Table1[[#This Row],[Return_Status]]="Returned", "Yes", "No")</f>
        <v>No</v>
      </c>
      <c r="J7148">
        <f>IF(Table1[[#This Row],[Return_Flag]]="Yes",1,0)</f>
        <v>0</v>
      </c>
      <c r="K7148">
        <f>IF(Table1[[#This Row],[Order_ID]]=Table1[[#This Row],[Order_ID]],1,0)</f>
        <v>1</v>
      </c>
      <c r="L7148" s="4" t="str">
        <f>TEXT(Table1[[#This Row],[Order_Date]], "mmm-yyyy")</f>
        <v>Sep-2023</v>
      </c>
    </row>
    <row r="7149" spans="1:12" x14ac:dyDescent="0.25">
      <c r="A7149" t="s">
        <v>14413</v>
      </c>
      <c r="B7149" t="s">
        <v>14414</v>
      </c>
      <c r="C7149" s="1">
        <v>45476</v>
      </c>
      <c r="D7149" s="1">
        <v>45077</v>
      </c>
      <c r="E7149" t="s">
        <v>16</v>
      </c>
      <c r="F7149" t="s">
        <v>17</v>
      </c>
      <c r="G7149" t="s">
        <v>12</v>
      </c>
      <c r="H7149" t="s">
        <v>77</v>
      </c>
      <c r="I7149" t="str">
        <f>IF(Table1[[#This Row],[Return_Status]]="Returned", "Yes", "No")</f>
        <v>Yes</v>
      </c>
      <c r="J7149">
        <f>IF(Table1[[#This Row],[Return_Flag]]="Yes",1,0)</f>
        <v>1</v>
      </c>
      <c r="K7149">
        <f>IF(Table1[[#This Row],[Order_ID]]=Table1[[#This Row],[Order_ID]],1,0)</f>
        <v>1</v>
      </c>
      <c r="L7149" s="4" t="str">
        <f>TEXT(Table1[[#This Row],[Order_Date]], "mmm-yyyy")</f>
        <v>Jul-2024</v>
      </c>
    </row>
    <row r="7150" spans="1:12" x14ac:dyDescent="0.25">
      <c r="A7150" t="s">
        <v>14415</v>
      </c>
      <c r="B7150" t="s">
        <v>14416</v>
      </c>
      <c r="C7150" s="1">
        <v>45196</v>
      </c>
      <c r="D7150" s="1">
        <v>45445</v>
      </c>
      <c r="E7150" t="s">
        <v>21</v>
      </c>
      <c r="F7150" t="s">
        <v>11</v>
      </c>
      <c r="G7150" t="s">
        <v>12</v>
      </c>
      <c r="H7150" t="s">
        <v>54</v>
      </c>
      <c r="I7150" t="str">
        <f>IF(Table1[[#This Row],[Return_Status]]="Returned", "Yes", "No")</f>
        <v>Yes</v>
      </c>
      <c r="J7150">
        <f>IF(Table1[[#This Row],[Return_Flag]]="Yes",1,0)</f>
        <v>1</v>
      </c>
      <c r="K7150">
        <f>IF(Table1[[#This Row],[Order_ID]]=Table1[[#This Row],[Order_ID]],1,0)</f>
        <v>1</v>
      </c>
      <c r="L7150" s="4" t="str">
        <f>TEXT(Table1[[#This Row],[Order_Date]], "mmm-yyyy")</f>
        <v>Sep-2023</v>
      </c>
    </row>
    <row r="7151" spans="1:12" x14ac:dyDescent="0.25">
      <c r="A7151" t="s">
        <v>14417</v>
      </c>
      <c r="B7151" t="s">
        <v>14418</v>
      </c>
      <c r="C7151" s="1">
        <v>45461</v>
      </c>
      <c r="E7151" t="s">
        <v>21</v>
      </c>
      <c r="G7151" t="s">
        <v>22</v>
      </c>
      <c r="H7151" t="s">
        <v>235</v>
      </c>
      <c r="I7151" t="str">
        <f>IF(Table1[[#This Row],[Return_Status]]="Returned", "Yes", "No")</f>
        <v>No</v>
      </c>
      <c r="J7151">
        <f>IF(Table1[[#This Row],[Return_Flag]]="Yes",1,0)</f>
        <v>0</v>
      </c>
      <c r="K7151">
        <f>IF(Table1[[#This Row],[Order_ID]]=Table1[[#This Row],[Order_ID]],1,0)</f>
        <v>1</v>
      </c>
      <c r="L7151" s="4" t="str">
        <f>TEXT(Table1[[#This Row],[Order_Date]], "mmm-yyyy")</f>
        <v>Jun-2024</v>
      </c>
    </row>
    <row r="7152" spans="1:12" x14ac:dyDescent="0.25">
      <c r="A7152" t="s">
        <v>14419</v>
      </c>
      <c r="B7152" t="s">
        <v>14420</v>
      </c>
      <c r="C7152" s="1">
        <v>45557</v>
      </c>
      <c r="D7152" s="1">
        <v>45335</v>
      </c>
      <c r="E7152" t="s">
        <v>32</v>
      </c>
      <c r="F7152" t="s">
        <v>33</v>
      </c>
      <c r="G7152" t="s">
        <v>12</v>
      </c>
      <c r="H7152" t="s">
        <v>83</v>
      </c>
      <c r="I7152" t="str">
        <f>IF(Table1[[#This Row],[Return_Status]]="Returned", "Yes", "No")</f>
        <v>Yes</v>
      </c>
      <c r="J7152">
        <f>IF(Table1[[#This Row],[Return_Flag]]="Yes",1,0)</f>
        <v>1</v>
      </c>
      <c r="K7152">
        <f>IF(Table1[[#This Row],[Order_ID]]=Table1[[#This Row],[Order_ID]],1,0)</f>
        <v>1</v>
      </c>
      <c r="L7152" s="4" t="str">
        <f>TEXT(Table1[[#This Row],[Order_Date]], "mmm-yyyy")</f>
        <v>Sep-2024</v>
      </c>
    </row>
    <row r="7153" spans="1:12" x14ac:dyDescent="0.25">
      <c r="A7153" t="s">
        <v>14421</v>
      </c>
      <c r="B7153" t="s">
        <v>14422</v>
      </c>
      <c r="C7153" s="1">
        <v>45504</v>
      </c>
      <c r="D7153" s="1">
        <v>45185</v>
      </c>
      <c r="E7153" t="s">
        <v>44</v>
      </c>
      <c r="F7153" t="s">
        <v>40</v>
      </c>
      <c r="G7153" t="s">
        <v>12</v>
      </c>
      <c r="H7153" t="s">
        <v>183</v>
      </c>
      <c r="I7153" t="str">
        <f>IF(Table1[[#This Row],[Return_Status]]="Returned", "Yes", "No")</f>
        <v>Yes</v>
      </c>
      <c r="J7153">
        <f>IF(Table1[[#This Row],[Return_Flag]]="Yes",1,0)</f>
        <v>1</v>
      </c>
      <c r="K7153">
        <f>IF(Table1[[#This Row],[Order_ID]]=Table1[[#This Row],[Order_ID]],1,0)</f>
        <v>1</v>
      </c>
      <c r="L7153" s="4" t="str">
        <f>TEXT(Table1[[#This Row],[Order_Date]], "mmm-yyyy")</f>
        <v>Jul-2024</v>
      </c>
    </row>
    <row r="7154" spans="1:12" x14ac:dyDescent="0.25">
      <c r="A7154" t="s">
        <v>14423</v>
      </c>
      <c r="B7154" t="s">
        <v>14424</v>
      </c>
      <c r="C7154" s="1">
        <v>45522</v>
      </c>
      <c r="D7154" s="1">
        <v>45028</v>
      </c>
      <c r="E7154" t="s">
        <v>10</v>
      </c>
      <c r="F7154" t="s">
        <v>40</v>
      </c>
      <c r="G7154" t="s">
        <v>12</v>
      </c>
      <c r="H7154" t="s">
        <v>292</v>
      </c>
      <c r="I7154" t="str">
        <f>IF(Table1[[#This Row],[Return_Status]]="Returned", "Yes", "No")</f>
        <v>Yes</v>
      </c>
      <c r="J7154">
        <f>IF(Table1[[#This Row],[Return_Flag]]="Yes",1,0)</f>
        <v>1</v>
      </c>
      <c r="K7154">
        <f>IF(Table1[[#This Row],[Order_ID]]=Table1[[#This Row],[Order_ID]],1,0)</f>
        <v>1</v>
      </c>
      <c r="L7154" s="4" t="str">
        <f>TEXT(Table1[[#This Row],[Order_Date]], "mmm-yyyy")</f>
        <v>Aug-2024</v>
      </c>
    </row>
    <row r="7155" spans="1:12" x14ac:dyDescent="0.25">
      <c r="A7155" t="s">
        <v>14425</v>
      </c>
      <c r="B7155" t="s">
        <v>14426</v>
      </c>
      <c r="C7155" s="1">
        <v>45402</v>
      </c>
      <c r="E7155" t="s">
        <v>32</v>
      </c>
      <c r="G7155" t="s">
        <v>22</v>
      </c>
      <c r="H7155" t="s">
        <v>204</v>
      </c>
      <c r="I7155" t="str">
        <f>IF(Table1[[#This Row],[Return_Status]]="Returned", "Yes", "No")</f>
        <v>No</v>
      </c>
      <c r="J7155">
        <f>IF(Table1[[#This Row],[Return_Flag]]="Yes",1,0)</f>
        <v>0</v>
      </c>
      <c r="K7155">
        <f>IF(Table1[[#This Row],[Order_ID]]=Table1[[#This Row],[Order_ID]],1,0)</f>
        <v>1</v>
      </c>
      <c r="L7155" s="4" t="str">
        <f>TEXT(Table1[[#This Row],[Order_Date]], "mmm-yyyy")</f>
        <v>Apr-2024</v>
      </c>
    </row>
    <row r="7156" spans="1:12" x14ac:dyDescent="0.25">
      <c r="A7156" t="s">
        <v>14427</v>
      </c>
      <c r="B7156" t="s">
        <v>14428</v>
      </c>
      <c r="C7156" s="1">
        <v>45215</v>
      </c>
      <c r="D7156" s="1">
        <v>45570</v>
      </c>
      <c r="E7156" t="s">
        <v>10</v>
      </c>
      <c r="F7156" t="s">
        <v>17</v>
      </c>
      <c r="G7156" t="s">
        <v>12</v>
      </c>
      <c r="H7156" t="s">
        <v>80</v>
      </c>
      <c r="I7156" t="str">
        <f>IF(Table1[[#This Row],[Return_Status]]="Returned", "Yes", "No")</f>
        <v>Yes</v>
      </c>
      <c r="J7156">
        <f>IF(Table1[[#This Row],[Return_Flag]]="Yes",1,0)</f>
        <v>1</v>
      </c>
      <c r="K7156">
        <f>IF(Table1[[#This Row],[Order_ID]]=Table1[[#This Row],[Order_ID]],1,0)</f>
        <v>1</v>
      </c>
      <c r="L7156" s="4" t="str">
        <f>TEXT(Table1[[#This Row],[Order_Date]], "mmm-yyyy")</f>
        <v>Oct-2023</v>
      </c>
    </row>
    <row r="7157" spans="1:12" x14ac:dyDescent="0.25">
      <c r="A7157" t="s">
        <v>14429</v>
      </c>
      <c r="B7157" t="s">
        <v>14430</v>
      </c>
      <c r="C7157" s="1">
        <v>44988</v>
      </c>
      <c r="D7157" s="1">
        <v>45423</v>
      </c>
      <c r="E7157" t="s">
        <v>32</v>
      </c>
      <c r="F7157" t="s">
        <v>33</v>
      </c>
      <c r="G7157" t="s">
        <v>12</v>
      </c>
      <c r="H7157" t="s">
        <v>171</v>
      </c>
      <c r="I7157" t="str">
        <f>IF(Table1[[#This Row],[Return_Status]]="Returned", "Yes", "No")</f>
        <v>Yes</v>
      </c>
      <c r="J7157">
        <f>IF(Table1[[#This Row],[Return_Flag]]="Yes",1,0)</f>
        <v>1</v>
      </c>
      <c r="K7157">
        <f>IF(Table1[[#This Row],[Order_ID]]=Table1[[#This Row],[Order_ID]],1,0)</f>
        <v>1</v>
      </c>
      <c r="L7157" s="4" t="str">
        <f>TEXT(Table1[[#This Row],[Order_Date]], "mmm-yyyy")</f>
        <v>Mar-2023</v>
      </c>
    </row>
    <row r="7158" spans="1:12" x14ac:dyDescent="0.25">
      <c r="A7158" t="s">
        <v>14431</v>
      </c>
      <c r="B7158" t="s">
        <v>14432</v>
      </c>
      <c r="C7158" s="1">
        <v>45202</v>
      </c>
      <c r="D7158" s="1">
        <v>45047</v>
      </c>
      <c r="E7158" t="s">
        <v>44</v>
      </c>
      <c r="F7158" t="s">
        <v>40</v>
      </c>
      <c r="G7158" t="s">
        <v>12</v>
      </c>
      <c r="H7158" t="s">
        <v>62</v>
      </c>
      <c r="I7158" t="str">
        <f>IF(Table1[[#This Row],[Return_Status]]="Returned", "Yes", "No")</f>
        <v>Yes</v>
      </c>
      <c r="J7158">
        <f>IF(Table1[[#This Row],[Return_Flag]]="Yes",1,0)</f>
        <v>1</v>
      </c>
      <c r="K7158">
        <f>IF(Table1[[#This Row],[Order_ID]]=Table1[[#This Row],[Order_ID]],1,0)</f>
        <v>1</v>
      </c>
      <c r="L7158" s="4" t="str">
        <f>TEXT(Table1[[#This Row],[Order_Date]], "mmm-yyyy")</f>
        <v>Oct-2023</v>
      </c>
    </row>
    <row r="7159" spans="1:12" x14ac:dyDescent="0.25">
      <c r="A7159" t="s">
        <v>14433</v>
      </c>
      <c r="B7159" t="s">
        <v>14434</v>
      </c>
      <c r="C7159" s="1">
        <v>45523</v>
      </c>
      <c r="E7159" t="s">
        <v>10</v>
      </c>
      <c r="G7159" t="s">
        <v>22</v>
      </c>
      <c r="H7159" t="s">
        <v>180</v>
      </c>
      <c r="I7159" t="str">
        <f>IF(Table1[[#This Row],[Return_Status]]="Returned", "Yes", "No")</f>
        <v>No</v>
      </c>
      <c r="J7159">
        <f>IF(Table1[[#This Row],[Return_Flag]]="Yes",1,0)</f>
        <v>0</v>
      </c>
      <c r="K7159">
        <f>IF(Table1[[#This Row],[Order_ID]]=Table1[[#This Row],[Order_ID]],1,0)</f>
        <v>1</v>
      </c>
      <c r="L7159" s="4" t="str">
        <f>TEXT(Table1[[#This Row],[Order_Date]], "mmm-yyyy")</f>
        <v>Aug-2024</v>
      </c>
    </row>
    <row r="7160" spans="1:12" x14ac:dyDescent="0.25">
      <c r="A7160" t="s">
        <v>14435</v>
      </c>
      <c r="B7160" t="s">
        <v>14436</v>
      </c>
      <c r="C7160" s="1">
        <v>45559</v>
      </c>
      <c r="E7160" t="s">
        <v>32</v>
      </c>
      <c r="G7160" t="s">
        <v>22</v>
      </c>
      <c r="H7160" t="s">
        <v>77</v>
      </c>
      <c r="I7160" t="str">
        <f>IF(Table1[[#This Row],[Return_Status]]="Returned", "Yes", "No")</f>
        <v>No</v>
      </c>
      <c r="J7160">
        <f>IF(Table1[[#This Row],[Return_Flag]]="Yes",1,0)</f>
        <v>0</v>
      </c>
      <c r="K7160">
        <f>IF(Table1[[#This Row],[Order_ID]]=Table1[[#This Row],[Order_ID]],1,0)</f>
        <v>1</v>
      </c>
      <c r="L7160" s="4" t="str">
        <f>TEXT(Table1[[#This Row],[Order_Date]], "mmm-yyyy")</f>
        <v>Sep-2024</v>
      </c>
    </row>
    <row r="7161" spans="1:12" x14ac:dyDescent="0.25">
      <c r="A7161" t="s">
        <v>14437</v>
      </c>
      <c r="B7161" t="s">
        <v>14438</v>
      </c>
      <c r="C7161" s="1">
        <v>45219</v>
      </c>
      <c r="D7161" s="1">
        <v>45211</v>
      </c>
      <c r="E7161" t="s">
        <v>21</v>
      </c>
      <c r="F7161" t="s">
        <v>40</v>
      </c>
      <c r="G7161" t="s">
        <v>12</v>
      </c>
      <c r="H7161" t="s">
        <v>452</v>
      </c>
      <c r="I7161" t="str">
        <f>IF(Table1[[#This Row],[Return_Status]]="Returned", "Yes", "No")</f>
        <v>Yes</v>
      </c>
      <c r="J7161">
        <f>IF(Table1[[#This Row],[Return_Flag]]="Yes",1,0)</f>
        <v>1</v>
      </c>
      <c r="K7161">
        <f>IF(Table1[[#This Row],[Order_ID]]=Table1[[#This Row],[Order_ID]],1,0)</f>
        <v>1</v>
      </c>
      <c r="L7161" s="4" t="str">
        <f>TEXT(Table1[[#This Row],[Order_Date]], "mmm-yyyy")</f>
        <v>Oct-2023</v>
      </c>
    </row>
    <row r="7162" spans="1:12" x14ac:dyDescent="0.25">
      <c r="A7162" t="s">
        <v>14439</v>
      </c>
      <c r="B7162" t="s">
        <v>14440</v>
      </c>
      <c r="C7162" s="1">
        <v>45528</v>
      </c>
      <c r="E7162" t="s">
        <v>44</v>
      </c>
      <c r="G7162" t="s">
        <v>22</v>
      </c>
      <c r="H7162" t="s">
        <v>207</v>
      </c>
      <c r="I7162" t="str">
        <f>IF(Table1[[#This Row],[Return_Status]]="Returned", "Yes", "No")</f>
        <v>No</v>
      </c>
      <c r="J7162">
        <f>IF(Table1[[#This Row],[Return_Flag]]="Yes",1,0)</f>
        <v>0</v>
      </c>
      <c r="K7162">
        <f>IF(Table1[[#This Row],[Order_ID]]=Table1[[#This Row],[Order_ID]],1,0)</f>
        <v>1</v>
      </c>
      <c r="L7162" s="4" t="str">
        <f>TEXT(Table1[[#This Row],[Order_Date]], "mmm-yyyy")</f>
        <v>Aug-2024</v>
      </c>
    </row>
    <row r="7163" spans="1:12" x14ac:dyDescent="0.25">
      <c r="A7163" t="s">
        <v>14441</v>
      </c>
      <c r="B7163" t="s">
        <v>14442</v>
      </c>
      <c r="C7163" s="1">
        <v>45360</v>
      </c>
      <c r="D7163" s="1">
        <v>45382</v>
      </c>
      <c r="E7163" t="s">
        <v>16</v>
      </c>
      <c r="F7163" t="s">
        <v>33</v>
      </c>
      <c r="G7163" t="s">
        <v>12</v>
      </c>
      <c r="H7163" t="s">
        <v>389</v>
      </c>
      <c r="I7163" t="str">
        <f>IF(Table1[[#This Row],[Return_Status]]="Returned", "Yes", "No")</f>
        <v>Yes</v>
      </c>
      <c r="J7163">
        <f>IF(Table1[[#This Row],[Return_Flag]]="Yes",1,0)</f>
        <v>1</v>
      </c>
      <c r="K7163">
        <f>IF(Table1[[#This Row],[Order_ID]]=Table1[[#This Row],[Order_ID]],1,0)</f>
        <v>1</v>
      </c>
      <c r="L7163" s="4" t="str">
        <f>TEXT(Table1[[#This Row],[Order_Date]], "mmm-yyyy")</f>
        <v>Mar-2024</v>
      </c>
    </row>
    <row r="7164" spans="1:12" x14ac:dyDescent="0.25">
      <c r="A7164" t="s">
        <v>14443</v>
      </c>
      <c r="B7164" t="s">
        <v>14444</v>
      </c>
      <c r="C7164" s="1">
        <v>44954</v>
      </c>
      <c r="E7164" t="s">
        <v>32</v>
      </c>
      <c r="G7164" t="s">
        <v>22</v>
      </c>
      <c r="H7164" t="s">
        <v>204</v>
      </c>
      <c r="I7164" t="str">
        <f>IF(Table1[[#This Row],[Return_Status]]="Returned", "Yes", "No")</f>
        <v>No</v>
      </c>
      <c r="J7164">
        <f>IF(Table1[[#This Row],[Return_Flag]]="Yes",1,0)</f>
        <v>0</v>
      </c>
      <c r="K7164">
        <f>IF(Table1[[#This Row],[Order_ID]]=Table1[[#This Row],[Order_ID]],1,0)</f>
        <v>1</v>
      </c>
      <c r="L7164" s="4" t="str">
        <f>TEXT(Table1[[#This Row],[Order_Date]], "mmm-yyyy")</f>
        <v>Jan-2023</v>
      </c>
    </row>
    <row r="7165" spans="1:12" x14ac:dyDescent="0.25">
      <c r="A7165" t="s">
        <v>14445</v>
      </c>
      <c r="B7165" t="s">
        <v>14446</v>
      </c>
      <c r="C7165" s="1">
        <v>45004</v>
      </c>
      <c r="D7165" s="1">
        <v>45513</v>
      </c>
      <c r="E7165" t="s">
        <v>16</v>
      </c>
      <c r="F7165" t="s">
        <v>40</v>
      </c>
      <c r="G7165" t="s">
        <v>12</v>
      </c>
      <c r="H7165" t="s">
        <v>68</v>
      </c>
      <c r="I7165" t="str">
        <f>IF(Table1[[#This Row],[Return_Status]]="Returned", "Yes", "No")</f>
        <v>Yes</v>
      </c>
      <c r="J7165">
        <f>IF(Table1[[#This Row],[Return_Flag]]="Yes",1,0)</f>
        <v>1</v>
      </c>
      <c r="K7165">
        <f>IF(Table1[[#This Row],[Order_ID]]=Table1[[#This Row],[Order_ID]],1,0)</f>
        <v>1</v>
      </c>
      <c r="L7165" s="4" t="str">
        <f>TEXT(Table1[[#This Row],[Order_Date]], "mmm-yyyy")</f>
        <v>Mar-2023</v>
      </c>
    </row>
    <row r="7166" spans="1:12" x14ac:dyDescent="0.25">
      <c r="A7166" t="s">
        <v>14447</v>
      </c>
      <c r="B7166" t="s">
        <v>14448</v>
      </c>
      <c r="C7166" s="1">
        <v>45064</v>
      </c>
      <c r="D7166" s="1">
        <v>45362</v>
      </c>
      <c r="E7166" t="s">
        <v>32</v>
      </c>
      <c r="F7166" t="s">
        <v>40</v>
      </c>
      <c r="G7166" t="s">
        <v>12</v>
      </c>
      <c r="H7166" t="s">
        <v>404</v>
      </c>
      <c r="I7166" t="str">
        <f>IF(Table1[[#This Row],[Return_Status]]="Returned", "Yes", "No")</f>
        <v>Yes</v>
      </c>
      <c r="J7166">
        <f>IF(Table1[[#This Row],[Return_Flag]]="Yes",1,0)</f>
        <v>1</v>
      </c>
      <c r="K7166">
        <f>IF(Table1[[#This Row],[Order_ID]]=Table1[[#This Row],[Order_ID]],1,0)</f>
        <v>1</v>
      </c>
      <c r="L7166" s="4" t="str">
        <f>TEXT(Table1[[#This Row],[Order_Date]], "mmm-yyyy")</f>
        <v>May-2023</v>
      </c>
    </row>
    <row r="7167" spans="1:12" x14ac:dyDescent="0.25">
      <c r="A7167" t="s">
        <v>14449</v>
      </c>
      <c r="B7167" t="s">
        <v>14450</v>
      </c>
      <c r="C7167" s="1">
        <v>45361</v>
      </c>
      <c r="D7167" s="1">
        <v>45058</v>
      </c>
      <c r="E7167" t="s">
        <v>32</v>
      </c>
      <c r="F7167" t="s">
        <v>11</v>
      </c>
      <c r="G7167" t="s">
        <v>12</v>
      </c>
      <c r="H7167" t="s">
        <v>232</v>
      </c>
      <c r="I7167" t="str">
        <f>IF(Table1[[#This Row],[Return_Status]]="Returned", "Yes", "No")</f>
        <v>Yes</v>
      </c>
      <c r="J7167">
        <f>IF(Table1[[#This Row],[Return_Flag]]="Yes",1,0)</f>
        <v>1</v>
      </c>
      <c r="K7167">
        <f>IF(Table1[[#This Row],[Order_ID]]=Table1[[#This Row],[Order_ID]],1,0)</f>
        <v>1</v>
      </c>
      <c r="L7167" s="4" t="str">
        <f>TEXT(Table1[[#This Row],[Order_Date]], "mmm-yyyy")</f>
        <v>Mar-2024</v>
      </c>
    </row>
    <row r="7168" spans="1:12" x14ac:dyDescent="0.25">
      <c r="A7168" t="s">
        <v>14451</v>
      </c>
      <c r="B7168" t="s">
        <v>14452</v>
      </c>
      <c r="C7168" s="1">
        <v>45208</v>
      </c>
      <c r="E7168" t="s">
        <v>16</v>
      </c>
      <c r="G7168" t="s">
        <v>22</v>
      </c>
      <c r="H7168" t="s">
        <v>442</v>
      </c>
      <c r="I7168" t="str">
        <f>IF(Table1[[#This Row],[Return_Status]]="Returned", "Yes", "No")</f>
        <v>No</v>
      </c>
      <c r="J7168">
        <f>IF(Table1[[#This Row],[Return_Flag]]="Yes",1,0)</f>
        <v>0</v>
      </c>
      <c r="K7168">
        <f>IF(Table1[[#This Row],[Order_ID]]=Table1[[#This Row],[Order_ID]],1,0)</f>
        <v>1</v>
      </c>
      <c r="L7168" s="4" t="str">
        <f>TEXT(Table1[[#This Row],[Order_Date]], "mmm-yyyy")</f>
        <v>Oct-2023</v>
      </c>
    </row>
    <row r="7169" spans="1:12" x14ac:dyDescent="0.25">
      <c r="A7169" t="s">
        <v>14453</v>
      </c>
      <c r="B7169" t="s">
        <v>14454</v>
      </c>
      <c r="C7169" s="1">
        <v>45615</v>
      </c>
      <c r="D7169" s="1">
        <v>45189</v>
      </c>
      <c r="E7169" t="s">
        <v>10</v>
      </c>
      <c r="F7169" t="s">
        <v>40</v>
      </c>
      <c r="G7169" t="s">
        <v>12</v>
      </c>
      <c r="H7169" t="s">
        <v>642</v>
      </c>
      <c r="I7169" t="str">
        <f>IF(Table1[[#This Row],[Return_Status]]="Returned", "Yes", "No")</f>
        <v>Yes</v>
      </c>
      <c r="J7169">
        <f>IF(Table1[[#This Row],[Return_Flag]]="Yes",1,0)</f>
        <v>1</v>
      </c>
      <c r="K7169">
        <f>IF(Table1[[#This Row],[Order_ID]]=Table1[[#This Row],[Order_ID]],1,0)</f>
        <v>1</v>
      </c>
      <c r="L7169" s="4" t="str">
        <f>TEXT(Table1[[#This Row],[Order_Date]], "mmm-yyyy")</f>
        <v>Nov-2024</v>
      </c>
    </row>
    <row r="7170" spans="1:12" x14ac:dyDescent="0.25">
      <c r="A7170" t="s">
        <v>14455</v>
      </c>
      <c r="B7170" t="s">
        <v>14456</v>
      </c>
      <c r="C7170" s="1">
        <v>45527</v>
      </c>
      <c r="D7170" s="1">
        <v>45151</v>
      </c>
      <c r="E7170" t="s">
        <v>32</v>
      </c>
      <c r="F7170" t="s">
        <v>33</v>
      </c>
      <c r="G7170" t="s">
        <v>12</v>
      </c>
      <c r="H7170" t="s">
        <v>817</v>
      </c>
      <c r="I7170" t="str">
        <f>IF(Table1[[#This Row],[Return_Status]]="Returned", "Yes", "No")</f>
        <v>Yes</v>
      </c>
      <c r="J7170">
        <f>IF(Table1[[#This Row],[Return_Flag]]="Yes",1,0)</f>
        <v>1</v>
      </c>
      <c r="K7170">
        <f>IF(Table1[[#This Row],[Order_ID]]=Table1[[#This Row],[Order_ID]],1,0)</f>
        <v>1</v>
      </c>
      <c r="L7170" s="4" t="str">
        <f>TEXT(Table1[[#This Row],[Order_Date]], "mmm-yyyy")</f>
        <v>Aug-2024</v>
      </c>
    </row>
    <row r="7171" spans="1:12" x14ac:dyDescent="0.25">
      <c r="A7171" t="s">
        <v>14457</v>
      </c>
      <c r="B7171" t="s">
        <v>14458</v>
      </c>
      <c r="C7171" s="1">
        <v>45602</v>
      </c>
      <c r="D7171" s="1">
        <v>45337</v>
      </c>
      <c r="E7171" t="s">
        <v>10</v>
      </c>
      <c r="F7171" t="s">
        <v>17</v>
      </c>
      <c r="G7171" t="s">
        <v>12</v>
      </c>
      <c r="H7171" t="s">
        <v>1032</v>
      </c>
      <c r="I7171" t="str">
        <f>IF(Table1[[#This Row],[Return_Status]]="Returned", "Yes", "No")</f>
        <v>Yes</v>
      </c>
      <c r="J7171">
        <f>IF(Table1[[#This Row],[Return_Flag]]="Yes",1,0)</f>
        <v>1</v>
      </c>
      <c r="K7171">
        <f>IF(Table1[[#This Row],[Order_ID]]=Table1[[#This Row],[Order_ID]],1,0)</f>
        <v>1</v>
      </c>
      <c r="L7171" s="4" t="str">
        <f>TEXT(Table1[[#This Row],[Order_Date]], "mmm-yyyy")</f>
        <v>Nov-2024</v>
      </c>
    </row>
    <row r="7172" spans="1:12" x14ac:dyDescent="0.25">
      <c r="A7172" t="s">
        <v>14459</v>
      </c>
      <c r="B7172" t="s">
        <v>14460</v>
      </c>
      <c r="C7172" s="1">
        <v>45535</v>
      </c>
      <c r="E7172" t="s">
        <v>16</v>
      </c>
      <c r="G7172" t="s">
        <v>22</v>
      </c>
      <c r="H7172" t="s">
        <v>189</v>
      </c>
      <c r="I7172" t="str">
        <f>IF(Table1[[#This Row],[Return_Status]]="Returned", "Yes", "No")</f>
        <v>No</v>
      </c>
      <c r="J7172">
        <f>IF(Table1[[#This Row],[Return_Flag]]="Yes",1,0)</f>
        <v>0</v>
      </c>
      <c r="K7172">
        <f>IF(Table1[[#This Row],[Order_ID]]=Table1[[#This Row],[Order_ID]],1,0)</f>
        <v>1</v>
      </c>
      <c r="L7172" s="4" t="str">
        <f>TEXT(Table1[[#This Row],[Order_Date]], "mmm-yyyy")</f>
        <v>Aug-2024</v>
      </c>
    </row>
    <row r="7173" spans="1:12" x14ac:dyDescent="0.25">
      <c r="A7173" t="s">
        <v>14461</v>
      </c>
      <c r="B7173" t="s">
        <v>14462</v>
      </c>
      <c r="C7173" s="1">
        <v>45085</v>
      </c>
      <c r="D7173" s="1">
        <v>45023</v>
      </c>
      <c r="E7173" t="s">
        <v>10</v>
      </c>
      <c r="F7173" t="s">
        <v>11</v>
      </c>
      <c r="G7173" t="s">
        <v>12</v>
      </c>
      <c r="H7173" t="s">
        <v>68</v>
      </c>
      <c r="I7173" t="str">
        <f>IF(Table1[[#This Row],[Return_Status]]="Returned", "Yes", "No")</f>
        <v>Yes</v>
      </c>
      <c r="J7173">
        <f>IF(Table1[[#This Row],[Return_Flag]]="Yes",1,0)</f>
        <v>1</v>
      </c>
      <c r="K7173">
        <f>IF(Table1[[#This Row],[Order_ID]]=Table1[[#This Row],[Order_ID]],1,0)</f>
        <v>1</v>
      </c>
      <c r="L7173" s="4" t="str">
        <f>TEXT(Table1[[#This Row],[Order_Date]], "mmm-yyyy")</f>
        <v>Jun-2023</v>
      </c>
    </row>
    <row r="7174" spans="1:12" x14ac:dyDescent="0.25">
      <c r="A7174" t="s">
        <v>14463</v>
      </c>
      <c r="B7174" t="s">
        <v>14464</v>
      </c>
      <c r="C7174" s="1">
        <v>45062</v>
      </c>
      <c r="E7174" t="s">
        <v>10</v>
      </c>
      <c r="G7174" t="s">
        <v>22</v>
      </c>
      <c r="H7174" t="s">
        <v>104</v>
      </c>
      <c r="I7174" t="str">
        <f>IF(Table1[[#This Row],[Return_Status]]="Returned", "Yes", "No")</f>
        <v>No</v>
      </c>
      <c r="J7174">
        <f>IF(Table1[[#This Row],[Return_Flag]]="Yes",1,0)</f>
        <v>0</v>
      </c>
      <c r="K7174">
        <f>IF(Table1[[#This Row],[Order_ID]]=Table1[[#This Row],[Order_ID]],1,0)</f>
        <v>1</v>
      </c>
      <c r="L7174" s="4" t="str">
        <f>TEXT(Table1[[#This Row],[Order_Date]], "mmm-yyyy")</f>
        <v>May-2023</v>
      </c>
    </row>
    <row r="7175" spans="1:12" x14ac:dyDescent="0.25">
      <c r="A7175" t="s">
        <v>14465</v>
      </c>
      <c r="B7175" t="s">
        <v>14466</v>
      </c>
      <c r="C7175" s="1">
        <v>45040</v>
      </c>
      <c r="D7175" s="1">
        <v>45115</v>
      </c>
      <c r="E7175" t="s">
        <v>16</v>
      </c>
      <c r="F7175" t="s">
        <v>40</v>
      </c>
      <c r="G7175" t="s">
        <v>12</v>
      </c>
      <c r="H7175" t="s">
        <v>34</v>
      </c>
      <c r="I7175" t="str">
        <f>IF(Table1[[#This Row],[Return_Status]]="Returned", "Yes", "No")</f>
        <v>Yes</v>
      </c>
      <c r="J7175">
        <f>IF(Table1[[#This Row],[Return_Flag]]="Yes",1,0)</f>
        <v>1</v>
      </c>
      <c r="K7175">
        <f>IF(Table1[[#This Row],[Order_ID]]=Table1[[#This Row],[Order_ID]],1,0)</f>
        <v>1</v>
      </c>
      <c r="L7175" s="4" t="str">
        <f>TEXT(Table1[[#This Row],[Order_Date]], "mmm-yyyy")</f>
        <v>Apr-2023</v>
      </c>
    </row>
    <row r="7176" spans="1:12" x14ac:dyDescent="0.25">
      <c r="A7176" t="s">
        <v>14467</v>
      </c>
      <c r="B7176" t="s">
        <v>14468</v>
      </c>
      <c r="C7176" s="1">
        <v>45517</v>
      </c>
      <c r="D7176" s="1">
        <v>45289</v>
      </c>
      <c r="E7176" t="s">
        <v>44</v>
      </c>
      <c r="F7176" t="s">
        <v>33</v>
      </c>
      <c r="G7176" t="s">
        <v>12</v>
      </c>
      <c r="H7176" t="s">
        <v>289</v>
      </c>
      <c r="I7176" t="str">
        <f>IF(Table1[[#This Row],[Return_Status]]="Returned", "Yes", "No")</f>
        <v>Yes</v>
      </c>
      <c r="J7176">
        <f>IF(Table1[[#This Row],[Return_Flag]]="Yes",1,0)</f>
        <v>1</v>
      </c>
      <c r="K7176">
        <f>IF(Table1[[#This Row],[Order_ID]]=Table1[[#This Row],[Order_ID]],1,0)</f>
        <v>1</v>
      </c>
      <c r="L7176" s="4" t="str">
        <f>TEXT(Table1[[#This Row],[Order_Date]], "mmm-yyyy")</f>
        <v>Aug-2024</v>
      </c>
    </row>
    <row r="7177" spans="1:12" x14ac:dyDescent="0.25">
      <c r="A7177" t="s">
        <v>14469</v>
      </c>
      <c r="B7177" t="s">
        <v>14470</v>
      </c>
      <c r="C7177" s="1">
        <v>45318</v>
      </c>
      <c r="D7177" s="1">
        <v>45556</v>
      </c>
      <c r="E7177" t="s">
        <v>16</v>
      </c>
      <c r="F7177" t="s">
        <v>33</v>
      </c>
      <c r="G7177" t="s">
        <v>12</v>
      </c>
      <c r="H7177" t="s">
        <v>48</v>
      </c>
      <c r="I7177" t="str">
        <f>IF(Table1[[#This Row],[Return_Status]]="Returned", "Yes", "No")</f>
        <v>Yes</v>
      </c>
      <c r="J7177">
        <f>IF(Table1[[#This Row],[Return_Flag]]="Yes",1,0)</f>
        <v>1</v>
      </c>
      <c r="K7177">
        <f>IF(Table1[[#This Row],[Order_ID]]=Table1[[#This Row],[Order_ID]],1,0)</f>
        <v>1</v>
      </c>
      <c r="L7177" s="4" t="str">
        <f>TEXT(Table1[[#This Row],[Order_Date]], "mmm-yyyy")</f>
        <v>Jan-2024</v>
      </c>
    </row>
    <row r="7178" spans="1:12" x14ac:dyDescent="0.25">
      <c r="A7178" t="s">
        <v>14471</v>
      </c>
      <c r="B7178" t="s">
        <v>14472</v>
      </c>
      <c r="C7178" s="1">
        <v>45265</v>
      </c>
      <c r="E7178" t="s">
        <v>44</v>
      </c>
      <c r="G7178" t="s">
        <v>22</v>
      </c>
      <c r="H7178" t="s">
        <v>146</v>
      </c>
      <c r="I7178" t="str">
        <f>IF(Table1[[#This Row],[Return_Status]]="Returned", "Yes", "No")</f>
        <v>No</v>
      </c>
      <c r="J7178">
        <f>IF(Table1[[#This Row],[Return_Flag]]="Yes",1,0)</f>
        <v>0</v>
      </c>
      <c r="K7178">
        <f>IF(Table1[[#This Row],[Order_ID]]=Table1[[#This Row],[Order_ID]],1,0)</f>
        <v>1</v>
      </c>
      <c r="L7178" s="4" t="str">
        <f>TEXT(Table1[[#This Row],[Order_Date]], "mmm-yyyy")</f>
        <v>Dec-2023</v>
      </c>
    </row>
    <row r="7179" spans="1:12" x14ac:dyDescent="0.25">
      <c r="A7179" t="s">
        <v>14473</v>
      </c>
      <c r="B7179" t="s">
        <v>14474</v>
      </c>
      <c r="C7179" s="1">
        <v>45311</v>
      </c>
      <c r="D7179" s="1">
        <v>45196</v>
      </c>
      <c r="E7179" t="s">
        <v>44</v>
      </c>
      <c r="F7179" t="s">
        <v>11</v>
      </c>
      <c r="G7179" t="s">
        <v>12</v>
      </c>
      <c r="H7179" t="s">
        <v>218</v>
      </c>
      <c r="I7179" t="str">
        <f>IF(Table1[[#This Row],[Return_Status]]="Returned", "Yes", "No")</f>
        <v>Yes</v>
      </c>
      <c r="J7179">
        <f>IF(Table1[[#This Row],[Return_Flag]]="Yes",1,0)</f>
        <v>1</v>
      </c>
      <c r="K7179">
        <f>IF(Table1[[#This Row],[Order_ID]]=Table1[[#This Row],[Order_ID]],1,0)</f>
        <v>1</v>
      </c>
      <c r="L7179" s="4" t="str">
        <f>TEXT(Table1[[#This Row],[Order_Date]], "mmm-yyyy")</f>
        <v>Jan-2024</v>
      </c>
    </row>
    <row r="7180" spans="1:12" x14ac:dyDescent="0.25">
      <c r="A7180" t="s">
        <v>14475</v>
      </c>
      <c r="B7180" t="s">
        <v>14476</v>
      </c>
      <c r="C7180" s="1">
        <v>45132</v>
      </c>
      <c r="D7180" s="1">
        <v>45157</v>
      </c>
      <c r="E7180" t="s">
        <v>44</v>
      </c>
      <c r="F7180" t="s">
        <v>11</v>
      </c>
      <c r="G7180" t="s">
        <v>12</v>
      </c>
      <c r="H7180" t="s">
        <v>65</v>
      </c>
      <c r="I7180" t="str">
        <f>IF(Table1[[#This Row],[Return_Status]]="Returned", "Yes", "No")</f>
        <v>Yes</v>
      </c>
      <c r="J7180">
        <f>IF(Table1[[#This Row],[Return_Flag]]="Yes",1,0)</f>
        <v>1</v>
      </c>
      <c r="K7180">
        <f>IF(Table1[[#This Row],[Order_ID]]=Table1[[#This Row],[Order_ID]],1,0)</f>
        <v>1</v>
      </c>
      <c r="L7180" s="4" t="str">
        <f>TEXT(Table1[[#This Row],[Order_Date]], "mmm-yyyy")</f>
        <v>Jul-2023</v>
      </c>
    </row>
    <row r="7181" spans="1:12" x14ac:dyDescent="0.25">
      <c r="A7181" t="s">
        <v>14477</v>
      </c>
      <c r="B7181" t="s">
        <v>14478</v>
      </c>
      <c r="C7181" s="1">
        <v>45308</v>
      </c>
      <c r="E7181" t="s">
        <v>32</v>
      </c>
      <c r="G7181" t="s">
        <v>22</v>
      </c>
      <c r="H7181" t="s">
        <v>605</v>
      </c>
      <c r="I7181" t="str">
        <f>IF(Table1[[#This Row],[Return_Status]]="Returned", "Yes", "No")</f>
        <v>No</v>
      </c>
      <c r="J7181">
        <f>IF(Table1[[#This Row],[Return_Flag]]="Yes",1,0)</f>
        <v>0</v>
      </c>
      <c r="K7181">
        <f>IF(Table1[[#This Row],[Order_ID]]=Table1[[#This Row],[Order_ID]],1,0)</f>
        <v>1</v>
      </c>
      <c r="L7181" s="4" t="str">
        <f>TEXT(Table1[[#This Row],[Order_Date]], "mmm-yyyy")</f>
        <v>Jan-2024</v>
      </c>
    </row>
    <row r="7182" spans="1:12" x14ac:dyDescent="0.25">
      <c r="A7182" t="s">
        <v>14479</v>
      </c>
      <c r="B7182" t="s">
        <v>14480</v>
      </c>
      <c r="C7182" s="1">
        <v>45305</v>
      </c>
      <c r="E7182" t="s">
        <v>10</v>
      </c>
      <c r="G7182" t="s">
        <v>22</v>
      </c>
      <c r="H7182" t="s">
        <v>158</v>
      </c>
      <c r="I7182" t="str">
        <f>IF(Table1[[#This Row],[Return_Status]]="Returned", "Yes", "No")</f>
        <v>No</v>
      </c>
      <c r="J7182">
        <f>IF(Table1[[#This Row],[Return_Flag]]="Yes",1,0)</f>
        <v>0</v>
      </c>
      <c r="K7182">
        <f>IF(Table1[[#This Row],[Order_ID]]=Table1[[#This Row],[Order_ID]],1,0)</f>
        <v>1</v>
      </c>
      <c r="L7182" s="4" t="str">
        <f>TEXT(Table1[[#This Row],[Order_Date]], "mmm-yyyy")</f>
        <v>Jan-2024</v>
      </c>
    </row>
    <row r="7183" spans="1:12" x14ac:dyDescent="0.25">
      <c r="A7183" t="s">
        <v>14481</v>
      </c>
      <c r="B7183" t="s">
        <v>14482</v>
      </c>
      <c r="C7183" s="1">
        <v>45259</v>
      </c>
      <c r="D7183" s="1">
        <v>45368</v>
      </c>
      <c r="E7183" t="s">
        <v>16</v>
      </c>
      <c r="F7183" t="s">
        <v>11</v>
      </c>
      <c r="G7183" t="s">
        <v>12</v>
      </c>
      <c r="H7183" t="s">
        <v>779</v>
      </c>
      <c r="I7183" t="str">
        <f>IF(Table1[[#This Row],[Return_Status]]="Returned", "Yes", "No")</f>
        <v>Yes</v>
      </c>
      <c r="J7183">
        <f>IF(Table1[[#This Row],[Return_Flag]]="Yes",1,0)</f>
        <v>1</v>
      </c>
      <c r="K7183">
        <f>IF(Table1[[#This Row],[Order_ID]]=Table1[[#This Row],[Order_ID]],1,0)</f>
        <v>1</v>
      </c>
      <c r="L7183" s="4" t="str">
        <f>TEXT(Table1[[#This Row],[Order_Date]], "mmm-yyyy")</f>
        <v>Nov-2023</v>
      </c>
    </row>
    <row r="7184" spans="1:12" x14ac:dyDescent="0.25">
      <c r="A7184" t="s">
        <v>14483</v>
      </c>
      <c r="B7184" t="s">
        <v>14484</v>
      </c>
      <c r="C7184" s="1">
        <v>45091</v>
      </c>
      <c r="E7184" t="s">
        <v>44</v>
      </c>
      <c r="G7184" t="s">
        <v>22</v>
      </c>
      <c r="H7184" t="s">
        <v>183</v>
      </c>
      <c r="I7184" t="str">
        <f>IF(Table1[[#This Row],[Return_Status]]="Returned", "Yes", "No")</f>
        <v>No</v>
      </c>
      <c r="J7184">
        <f>IF(Table1[[#This Row],[Return_Flag]]="Yes",1,0)</f>
        <v>0</v>
      </c>
      <c r="K7184">
        <f>IF(Table1[[#This Row],[Order_ID]]=Table1[[#This Row],[Order_ID]],1,0)</f>
        <v>1</v>
      </c>
      <c r="L7184" s="4" t="str">
        <f>TEXT(Table1[[#This Row],[Order_Date]], "mmm-yyyy")</f>
        <v>Jun-2023</v>
      </c>
    </row>
    <row r="7185" spans="1:12" x14ac:dyDescent="0.25">
      <c r="A7185" t="s">
        <v>14485</v>
      </c>
      <c r="B7185" t="s">
        <v>14486</v>
      </c>
      <c r="C7185" s="1">
        <v>45291</v>
      </c>
      <c r="D7185" s="1">
        <v>45090</v>
      </c>
      <c r="E7185" t="s">
        <v>16</v>
      </c>
      <c r="F7185" t="s">
        <v>17</v>
      </c>
      <c r="G7185" t="s">
        <v>12</v>
      </c>
      <c r="H7185" t="s">
        <v>74</v>
      </c>
      <c r="I7185" t="str">
        <f>IF(Table1[[#This Row],[Return_Status]]="Returned", "Yes", "No")</f>
        <v>Yes</v>
      </c>
      <c r="J7185">
        <f>IF(Table1[[#This Row],[Return_Flag]]="Yes",1,0)</f>
        <v>1</v>
      </c>
      <c r="K7185">
        <f>IF(Table1[[#This Row],[Order_ID]]=Table1[[#This Row],[Order_ID]],1,0)</f>
        <v>1</v>
      </c>
      <c r="L7185" s="4" t="str">
        <f>TEXT(Table1[[#This Row],[Order_Date]], "mmm-yyyy")</f>
        <v>Dec-2023</v>
      </c>
    </row>
    <row r="7186" spans="1:12" x14ac:dyDescent="0.25">
      <c r="A7186" t="s">
        <v>14487</v>
      </c>
      <c r="B7186" t="s">
        <v>14488</v>
      </c>
      <c r="C7186" s="1">
        <v>45656</v>
      </c>
      <c r="D7186" s="1">
        <v>45463</v>
      </c>
      <c r="E7186" t="s">
        <v>21</v>
      </c>
      <c r="F7186" t="s">
        <v>17</v>
      </c>
      <c r="G7186" t="s">
        <v>12</v>
      </c>
      <c r="H7186" t="s">
        <v>261</v>
      </c>
      <c r="I7186" t="str">
        <f>IF(Table1[[#This Row],[Return_Status]]="Returned", "Yes", "No")</f>
        <v>Yes</v>
      </c>
      <c r="J7186">
        <f>IF(Table1[[#This Row],[Return_Flag]]="Yes",1,0)</f>
        <v>1</v>
      </c>
      <c r="K7186">
        <f>IF(Table1[[#This Row],[Order_ID]]=Table1[[#This Row],[Order_ID]],1,0)</f>
        <v>1</v>
      </c>
      <c r="L7186" s="4" t="str">
        <f>TEXT(Table1[[#This Row],[Order_Date]], "mmm-yyyy")</f>
        <v>Dec-2024</v>
      </c>
    </row>
    <row r="7187" spans="1:12" x14ac:dyDescent="0.25">
      <c r="A7187" t="s">
        <v>14489</v>
      </c>
      <c r="B7187" t="s">
        <v>14490</v>
      </c>
      <c r="C7187" s="1">
        <v>45416</v>
      </c>
      <c r="D7187" s="1">
        <v>45189</v>
      </c>
      <c r="E7187" t="s">
        <v>10</v>
      </c>
      <c r="F7187" t="s">
        <v>40</v>
      </c>
      <c r="G7187" t="s">
        <v>12</v>
      </c>
      <c r="H7187" t="s">
        <v>238</v>
      </c>
      <c r="I7187" t="str">
        <f>IF(Table1[[#This Row],[Return_Status]]="Returned", "Yes", "No")</f>
        <v>Yes</v>
      </c>
      <c r="J7187">
        <f>IF(Table1[[#This Row],[Return_Flag]]="Yes",1,0)</f>
        <v>1</v>
      </c>
      <c r="K7187">
        <f>IF(Table1[[#This Row],[Order_ID]]=Table1[[#This Row],[Order_ID]],1,0)</f>
        <v>1</v>
      </c>
      <c r="L7187" s="4" t="str">
        <f>TEXT(Table1[[#This Row],[Order_Date]], "mmm-yyyy")</f>
        <v>May-2024</v>
      </c>
    </row>
    <row r="7188" spans="1:12" x14ac:dyDescent="0.25">
      <c r="A7188" t="s">
        <v>14491</v>
      </c>
      <c r="B7188" t="s">
        <v>14492</v>
      </c>
      <c r="C7188" s="1">
        <v>45324</v>
      </c>
      <c r="D7188" s="1">
        <v>45488</v>
      </c>
      <c r="E7188" t="s">
        <v>10</v>
      </c>
      <c r="F7188" t="s">
        <v>11</v>
      </c>
      <c r="G7188" t="s">
        <v>12</v>
      </c>
      <c r="H7188" t="s">
        <v>146</v>
      </c>
      <c r="I7188" t="str">
        <f>IF(Table1[[#This Row],[Return_Status]]="Returned", "Yes", "No")</f>
        <v>Yes</v>
      </c>
      <c r="J7188">
        <f>IF(Table1[[#This Row],[Return_Flag]]="Yes",1,0)</f>
        <v>1</v>
      </c>
      <c r="K7188">
        <f>IF(Table1[[#This Row],[Order_ID]]=Table1[[#This Row],[Order_ID]],1,0)</f>
        <v>1</v>
      </c>
      <c r="L7188" s="4" t="str">
        <f>TEXT(Table1[[#This Row],[Order_Date]], "mmm-yyyy")</f>
        <v>Feb-2024</v>
      </c>
    </row>
    <row r="7189" spans="1:12" x14ac:dyDescent="0.25">
      <c r="A7189" t="s">
        <v>14493</v>
      </c>
      <c r="B7189" t="s">
        <v>14494</v>
      </c>
      <c r="C7189" s="1">
        <v>45449</v>
      </c>
      <c r="E7189" t="s">
        <v>16</v>
      </c>
      <c r="G7189" t="s">
        <v>22</v>
      </c>
      <c r="H7189" t="s">
        <v>158</v>
      </c>
      <c r="I7189" t="str">
        <f>IF(Table1[[#This Row],[Return_Status]]="Returned", "Yes", "No")</f>
        <v>No</v>
      </c>
      <c r="J7189">
        <f>IF(Table1[[#This Row],[Return_Flag]]="Yes",1,0)</f>
        <v>0</v>
      </c>
      <c r="K7189">
        <f>IF(Table1[[#This Row],[Order_ID]]=Table1[[#This Row],[Order_ID]],1,0)</f>
        <v>1</v>
      </c>
      <c r="L7189" s="4" t="str">
        <f>TEXT(Table1[[#This Row],[Order_Date]], "mmm-yyyy")</f>
        <v>Jun-2024</v>
      </c>
    </row>
    <row r="7190" spans="1:12" x14ac:dyDescent="0.25">
      <c r="A7190" t="s">
        <v>14495</v>
      </c>
      <c r="B7190" t="s">
        <v>14496</v>
      </c>
      <c r="C7190" s="1">
        <v>45073</v>
      </c>
      <c r="D7190" s="1">
        <v>45225</v>
      </c>
      <c r="E7190" t="s">
        <v>44</v>
      </c>
      <c r="F7190" t="s">
        <v>33</v>
      </c>
      <c r="G7190" t="s">
        <v>12</v>
      </c>
      <c r="H7190" t="s">
        <v>71</v>
      </c>
      <c r="I7190" t="str">
        <f>IF(Table1[[#This Row],[Return_Status]]="Returned", "Yes", "No")</f>
        <v>Yes</v>
      </c>
      <c r="J7190">
        <f>IF(Table1[[#This Row],[Return_Flag]]="Yes",1,0)</f>
        <v>1</v>
      </c>
      <c r="K7190">
        <f>IF(Table1[[#This Row],[Order_ID]]=Table1[[#This Row],[Order_ID]],1,0)</f>
        <v>1</v>
      </c>
      <c r="L7190" s="4" t="str">
        <f>TEXT(Table1[[#This Row],[Order_Date]], "mmm-yyyy")</f>
        <v>May-2023</v>
      </c>
    </row>
    <row r="7191" spans="1:12" x14ac:dyDescent="0.25">
      <c r="A7191" t="s">
        <v>14497</v>
      </c>
      <c r="B7191" t="s">
        <v>14498</v>
      </c>
      <c r="C7191" s="1">
        <v>45059</v>
      </c>
      <c r="E7191" t="s">
        <v>44</v>
      </c>
      <c r="G7191" t="s">
        <v>22</v>
      </c>
      <c r="H7191" t="s">
        <v>168</v>
      </c>
      <c r="I7191" t="str">
        <f>IF(Table1[[#This Row],[Return_Status]]="Returned", "Yes", "No")</f>
        <v>No</v>
      </c>
      <c r="J7191">
        <f>IF(Table1[[#This Row],[Return_Flag]]="Yes",1,0)</f>
        <v>0</v>
      </c>
      <c r="K7191">
        <f>IF(Table1[[#This Row],[Order_ID]]=Table1[[#This Row],[Order_ID]],1,0)</f>
        <v>1</v>
      </c>
      <c r="L7191" s="4" t="str">
        <f>TEXT(Table1[[#This Row],[Order_Date]], "mmm-yyyy")</f>
        <v>May-2023</v>
      </c>
    </row>
    <row r="7192" spans="1:12" x14ac:dyDescent="0.25">
      <c r="A7192" t="s">
        <v>14499</v>
      </c>
      <c r="B7192" t="s">
        <v>14500</v>
      </c>
      <c r="C7192" s="1">
        <v>45362</v>
      </c>
      <c r="D7192" s="1">
        <v>44961</v>
      </c>
      <c r="E7192" t="s">
        <v>10</v>
      </c>
      <c r="F7192" t="s">
        <v>11</v>
      </c>
      <c r="G7192" t="s">
        <v>12</v>
      </c>
      <c r="H7192" t="s">
        <v>155</v>
      </c>
      <c r="I7192" t="str">
        <f>IF(Table1[[#This Row],[Return_Status]]="Returned", "Yes", "No")</f>
        <v>Yes</v>
      </c>
      <c r="J7192">
        <f>IF(Table1[[#This Row],[Return_Flag]]="Yes",1,0)</f>
        <v>1</v>
      </c>
      <c r="K7192">
        <f>IF(Table1[[#This Row],[Order_ID]]=Table1[[#This Row],[Order_ID]],1,0)</f>
        <v>1</v>
      </c>
      <c r="L7192" s="4" t="str">
        <f>TEXT(Table1[[#This Row],[Order_Date]], "mmm-yyyy")</f>
        <v>Mar-2024</v>
      </c>
    </row>
    <row r="7193" spans="1:12" x14ac:dyDescent="0.25">
      <c r="A7193" t="s">
        <v>14501</v>
      </c>
      <c r="B7193" t="s">
        <v>14502</v>
      </c>
      <c r="C7193" s="1">
        <v>45036</v>
      </c>
      <c r="E7193" t="s">
        <v>32</v>
      </c>
      <c r="G7193" t="s">
        <v>22</v>
      </c>
      <c r="H7193" t="s">
        <v>155</v>
      </c>
      <c r="I7193" t="str">
        <f>IF(Table1[[#This Row],[Return_Status]]="Returned", "Yes", "No")</f>
        <v>No</v>
      </c>
      <c r="J7193">
        <f>IF(Table1[[#This Row],[Return_Flag]]="Yes",1,0)</f>
        <v>0</v>
      </c>
      <c r="K7193">
        <f>IF(Table1[[#This Row],[Order_ID]]=Table1[[#This Row],[Order_ID]],1,0)</f>
        <v>1</v>
      </c>
      <c r="L7193" s="4" t="str">
        <f>TEXT(Table1[[#This Row],[Order_Date]], "mmm-yyyy")</f>
        <v>Apr-2023</v>
      </c>
    </row>
    <row r="7194" spans="1:12" x14ac:dyDescent="0.25">
      <c r="A7194" t="s">
        <v>14503</v>
      </c>
      <c r="B7194" t="s">
        <v>14504</v>
      </c>
      <c r="C7194" s="1">
        <v>45316</v>
      </c>
      <c r="E7194" t="s">
        <v>44</v>
      </c>
      <c r="G7194" t="s">
        <v>22</v>
      </c>
      <c r="H7194" t="s">
        <v>289</v>
      </c>
      <c r="I7194" t="str">
        <f>IF(Table1[[#This Row],[Return_Status]]="Returned", "Yes", "No")</f>
        <v>No</v>
      </c>
      <c r="J7194">
        <f>IF(Table1[[#This Row],[Return_Flag]]="Yes",1,0)</f>
        <v>0</v>
      </c>
      <c r="K7194">
        <f>IF(Table1[[#This Row],[Order_ID]]=Table1[[#This Row],[Order_ID]],1,0)</f>
        <v>1</v>
      </c>
      <c r="L7194" s="4" t="str">
        <f>TEXT(Table1[[#This Row],[Order_Date]], "mmm-yyyy")</f>
        <v>Jan-2024</v>
      </c>
    </row>
    <row r="7195" spans="1:12" x14ac:dyDescent="0.25">
      <c r="A7195" t="s">
        <v>14505</v>
      </c>
      <c r="B7195" t="s">
        <v>14506</v>
      </c>
      <c r="C7195" s="1">
        <v>45503</v>
      </c>
      <c r="E7195" t="s">
        <v>16</v>
      </c>
      <c r="G7195" t="s">
        <v>22</v>
      </c>
      <c r="H7195" t="s">
        <v>54</v>
      </c>
      <c r="I7195" t="str">
        <f>IF(Table1[[#This Row],[Return_Status]]="Returned", "Yes", "No")</f>
        <v>No</v>
      </c>
      <c r="J7195">
        <f>IF(Table1[[#This Row],[Return_Flag]]="Yes",1,0)</f>
        <v>0</v>
      </c>
      <c r="K7195">
        <f>IF(Table1[[#This Row],[Order_ID]]=Table1[[#This Row],[Order_ID]],1,0)</f>
        <v>1</v>
      </c>
      <c r="L7195" s="4" t="str">
        <f>TEXT(Table1[[#This Row],[Order_Date]], "mmm-yyyy")</f>
        <v>Jul-2024</v>
      </c>
    </row>
    <row r="7196" spans="1:12" x14ac:dyDescent="0.25">
      <c r="A7196" t="s">
        <v>14507</v>
      </c>
      <c r="B7196" t="s">
        <v>14508</v>
      </c>
      <c r="C7196" s="1">
        <v>45001</v>
      </c>
      <c r="D7196" s="1">
        <v>45576</v>
      </c>
      <c r="E7196" t="s">
        <v>21</v>
      </c>
      <c r="F7196" t="s">
        <v>11</v>
      </c>
      <c r="G7196" t="s">
        <v>12</v>
      </c>
      <c r="H7196" t="s">
        <v>110</v>
      </c>
      <c r="I7196" t="str">
        <f>IF(Table1[[#This Row],[Return_Status]]="Returned", "Yes", "No")</f>
        <v>Yes</v>
      </c>
      <c r="J7196">
        <f>IF(Table1[[#This Row],[Return_Flag]]="Yes",1,0)</f>
        <v>1</v>
      </c>
      <c r="K7196">
        <f>IF(Table1[[#This Row],[Order_ID]]=Table1[[#This Row],[Order_ID]],1,0)</f>
        <v>1</v>
      </c>
      <c r="L7196" s="4" t="str">
        <f>TEXT(Table1[[#This Row],[Order_Date]], "mmm-yyyy")</f>
        <v>Mar-2023</v>
      </c>
    </row>
    <row r="7197" spans="1:12" x14ac:dyDescent="0.25">
      <c r="A7197" t="s">
        <v>14509</v>
      </c>
      <c r="B7197" t="s">
        <v>14510</v>
      </c>
      <c r="C7197" s="1">
        <v>44943</v>
      </c>
      <c r="D7197" s="1">
        <v>45026</v>
      </c>
      <c r="E7197" t="s">
        <v>44</v>
      </c>
      <c r="F7197" t="s">
        <v>11</v>
      </c>
      <c r="G7197" t="s">
        <v>12</v>
      </c>
      <c r="H7197" t="s">
        <v>498</v>
      </c>
      <c r="I7197" t="str">
        <f>IF(Table1[[#This Row],[Return_Status]]="Returned", "Yes", "No")</f>
        <v>Yes</v>
      </c>
      <c r="J7197">
        <f>IF(Table1[[#This Row],[Return_Flag]]="Yes",1,0)</f>
        <v>1</v>
      </c>
      <c r="K7197">
        <f>IF(Table1[[#This Row],[Order_ID]]=Table1[[#This Row],[Order_ID]],1,0)</f>
        <v>1</v>
      </c>
      <c r="L7197" s="4" t="str">
        <f>TEXT(Table1[[#This Row],[Order_Date]], "mmm-yyyy")</f>
        <v>Jan-2023</v>
      </c>
    </row>
    <row r="7198" spans="1:12" x14ac:dyDescent="0.25">
      <c r="A7198" t="s">
        <v>14511</v>
      </c>
      <c r="B7198" t="s">
        <v>14512</v>
      </c>
      <c r="C7198" s="1">
        <v>45273</v>
      </c>
      <c r="E7198" t="s">
        <v>32</v>
      </c>
      <c r="G7198" t="s">
        <v>22</v>
      </c>
      <c r="H7198" t="s">
        <v>113</v>
      </c>
      <c r="I7198" t="str">
        <f>IF(Table1[[#This Row],[Return_Status]]="Returned", "Yes", "No")</f>
        <v>No</v>
      </c>
      <c r="J7198">
        <f>IF(Table1[[#This Row],[Return_Flag]]="Yes",1,0)</f>
        <v>0</v>
      </c>
      <c r="K7198">
        <f>IF(Table1[[#This Row],[Order_ID]]=Table1[[#This Row],[Order_ID]],1,0)</f>
        <v>1</v>
      </c>
      <c r="L7198" s="4" t="str">
        <f>TEXT(Table1[[#This Row],[Order_Date]], "mmm-yyyy")</f>
        <v>Dec-2023</v>
      </c>
    </row>
    <row r="7199" spans="1:12" x14ac:dyDescent="0.25">
      <c r="A7199" t="s">
        <v>14513</v>
      </c>
      <c r="B7199" t="s">
        <v>14514</v>
      </c>
      <c r="C7199" s="1">
        <v>45064</v>
      </c>
      <c r="D7199" s="1">
        <v>45450</v>
      </c>
      <c r="E7199" t="s">
        <v>44</v>
      </c>
      <c r="F7199" t="s">
        <v>17</v>
      </c>
      <c r="G7199" t="s">
        <v>12</v>
      </c>
      <c r="H7199" t="s">
        <v>89</v>
      </c>
      <c r="I7199" t="str">
        <f>IF(Table1[[#This Row],[Return_Status]]="Returned", "Yes", "No")</f>
        <v>Yes</v>
      </c>
      <c r="J7199">
        <f>IF(Table1[[#This Row],[Return_Flag]]="Yes",1,0)</f>
        <v>1</v>
      </c>
      <c r="K7199">
        <f>IF(Table1[[#This Row],[Order_ID]]=Table1[[#This Row],[Order_ID]],1,0)</f>
        <v>1</v>
      </c>
      <c r="L7199" s="4" t="str">
        <f>TEXT(Table1[[#This Row],[Order_Date]], "mmm-yyyy")</f>
        <v>May-2023</v>
      </c>
    </row>
    <row r="7200" spans="1:12" x14ac:dyDescent="0.25">
      <c r="A7200" t="s">
        <v>14515</v>
      </c>
      <c r="B7200" t="s">
        <v>14516</v>
      </c>
      <c r="C7200" s="1">
        <v>45236</v>
      </c>
      <c r="D7200" s="1">
        <v>45254</v>
      </c>
      <c r="E7200" t="s">
        <v>10</v>
      </c>
      <c r="F7200" t="s">
        <v>17</v>
      </c>
      <c r="G7200" t="s">
        <v>12</v>
      </c>
      <c r="H7200" t="s">
        <v>168</v>
      </c>
      <c r="I7200" t="str">
        <f>IF(Table1[[#This Row],[Return_Status]]="Returned", "Yes", "No")</f>
        <v>Yes</v>
      </c>
      <c r="J7200">
        <f>IF(Table1[[#This Row],[Return_Flag]]="Yes",1,0)</f>
        <v>1</v>
      </c>
      <c r="K7200">
        <f>IF(Table1[[#This Row],[Order_ID]]=Table1[[#This Row],[Order_ID]],1,0)</f>
        <v>1</v>
      </c>
      <c r="L7200" s="4" t="str">
        <f>TEXT(Table1[[#This Row],[Order_Date]], "mmm-yyyy")</f>
        <v>Nov-2023</v>
      </c>
    </row>
    <row r="7201" spans="1:12" x14ac:dyDescent="0.25">
      <c r="A7201" t="s">
        <v>14517</v>
      </c>
      <c r="B7201" t="s">
        <v>14518</v>
      </c>
      <c r="C7201" s="1">
        <v>45001</v>
      </c>
      <c r="E7201" t="s">
        <v>21</v>
      </c>
      <c r="G7201" t="s">
        <v>22</v>
      </c>
      <c r="H7201" t="s">
        <v>389</v>
      </c>
      <c r="I7201" t="str">
        <f>IF(Table1[[#This Row],[Return_Status]]="Returned", "Yes", "No")</f>
        <v>No</v>
      </c>
      <c r="J7201">
        <f>IF(Table1[[#This Row],[Return_Flag]]="Yes",1,0)</f>
        <v>0</v>
      </c>
      <c r="K7201">
        <f>IF(Table1[[#This Row],[Order_ID]]=Table1[[#This Row],[Order_ID]],1,0)</f>
        <v>1</v>
      </c>
      <c r="L7201" s="4" t="str">
        <f>TEXT(Table1[[#This Row],[Order_Date]], "mmm-yyyy")</f>
        <v>Mar-2023</v>
      </c>
    </row>
    <row r="7202" spans="1:12" x14ac:dyDescent="0.25">
      <c r="A7202" t="s">
        <v>14519</v>
      </c>
      <c r="B7202" t="s">
        <v>14520</v>
      </c>
      <c r="C7202" s="1">
        <v>45165</v>
      </c>
      <c r="E7202" t="s">
        <v>21</v>
      </c>
      <c r="G7202" t="s">
        <v>22</v>
      </c>
      <c r="H7202" t="s">
        <v>45</v>
      </c>
      <c r="I7202" t="str">
        <f>IF(Table1[[#This Row],[Return_Status]]="Returned", "Yes", "No")</f>
        <v>No</v>
      </c>
      <c r="J7202">
        <f>IF(Table1[[#This Row],[Return_Flag]]="Yes",1,0)</f>
        <v>0</v>
      </c>
      <c r="K7202">
        <f>IF(Table1[[#This Row],[Order_ID]]=Table1[[#This Row],[Order_ID]],1,0)</f>
        <v>1</v>
      </c>
      <c r="L7202" s="4" t="str">
        <f>TEXT(Table1[[#This Row],[Order_Date]], "mmm-yyyy")</f>
        <v>Aug-2023</v>
      </c>
    </row>
    <row r="7203" spans="1:12" x14ac:dyDescent="0.25">
      <c r="A7203" t="s">
        <v>14521</v>
      </c>
      <c r="B7203" t="s">
        <v>14522</v>
      </c>
      <c r="C7203" s="1">
        <v>45474</v>
      </c>
      <c r="D7203" s="1">
        <v>45100</v>
      </c>
      <c r="E7203" t="s">
        <v>32</v>
      </c>
      <c r="F7203" t="s">
        <v>40</v>
      </c>
      <c r="G7203" t="s">
        <v>12</v>
      </c>
      <c r="H7203" t="s">
        <v>71</v>
      </c>
      <c r="I7203" t="str">
        <f>IF(Table1[[#This Row],[Return_Status]]="Returned", "Yes", "No")</f>
        <v>Yes</v>
      </c>
      <c r="J7203">
        <f>IF(Table1[[#This Row],[Return_Flag]]="Yes",1,0)</f>
        <v>1</v>
      </c>
      <c r="K7203">
        <f>IF(Table1[[#This Row],[Order_ID]]=Table1[[#This Row],[Order_ID]],1,0)</f>
        <v>1</v>
      </c>
      <c r="L7203" s="4" t="str">
        <f>TEXT(Table1[[#This Row],[Order_Date]], "mmm-yyyy")</f>
        <v>Jul-2024</v>
      </c>
    </row>
    <row r="7204" spans="1:12" x14ac:dyDescent="0.25">
      <c r="A7204" t="s">
        <v>14523</v>
      </c>
      <c r="B7204" t="s">
        <v>14524</v>
      </c>
      <c r="C7204" s="1">
        <v>45615</v>
      </c>
      <c r="E7204" t="s">
        <v>44</v>
      </c>
      <c r="G7204" t="s">
        <v>22</v>
      </c>
      <c r="H7204" t="s">
        <v>413</v>
      </c>
      <c r="I7204" t="str">
        <f>IF(Table1[[#This Row],[Return_Status]]="Returned", "Yes", "No")</f>
        <v>No</v>
      </c>
      <c r="J7204">
        <f>IF(Table1[[#This Row],[Return_Flag]]="Yes",1,0)</f>
        <v>0</v>
      </c>
      <c r="K7204">
        <f>IF(Table1[[#This Row],[Order_ID]]=Table1[[#This Row],[Order_ID]],1,0)</f>
        <v>1</v>
      </c>
      <c r="L7204" s="4" t="str">
        <f>TEXT(Table1[[#This Row],[Order_Date]], "mmm-yyyy")</f>
        <v>Nov-2024</v>
      </c>
    </row>
    <row r="7205" spans="1:12" x14ac:dyDescent="0.25">
      <c r="A7205" t="s">
        <v>14525</v>
      </c>
      <c r="B7205" t="s">
        <v>14526</v>
      </c>
      <c r="C7205" s="1">
        <v>45401</v>
      </c>
      <c r="E7205" t="s">
        <v>44</v>
      </c>
      <c r="G7205" t="s">
        <v>22</v>
      </c>
      <c r="H7205" t="s">
        <v>98</v>
      </c>
      <c r="I7205" t="str">
        <f>IF(Table1[[#This Row],[Return_Status]]="Returned", "Yes", "No")</f>
        <v>No</v>
      </c>
      <c r="J7205">
        <f>IF(Table1[[#This Row],[Return_Flag]]="Yes",1,0)</f>
        <v>0</v>
      </c>
      <c r="K7205">
        <f>IF(Table1[[#This Row],[Order_ID]]=Table1[[#This Row],[Order_ID]],1,0)</f>
        <v>1</v>
      </c>
      <c r="L7205" s="4" t="str">
        <f>TEXT(Table1[[#This Row],[Order_Date]], "mmm-yyyy")</f>
        <v>Apr-2024</v>
      </c>
    </row>
    <row r="7206" spans="1:12" x14ac:dyDescent="0.25">
      <c r="A7206" t="s">
        <v>14527</v>
      </c>
      <c r="B7206" t="s">
        <v>14528</v>
      </c>
      <c r="C7206" s="1">
        <v>45486</v>
      </c>
      <c r="D7206" s="1">
        <v>45383</v>
      </c>
      <c r="E7206" t="s">
        <v>10</v>
      </c>
      <c r="F7206" t="s">
        <v>11</v>
      </c>
      <c r="G7206" t="s">
        <v>12</v>
      </c>
      <c r="H7206" t="s">
        <v>557</v>
      </c>
      <c r="I7206" t="str">
        <f>IF(Table1[[#This Row],[Return_Status]]="Returned", "Yes", "No")</f>
        <v>Yes</v>
      </c>
      <c r="J7206">
        <f>IF(Table1[[#This Row],[Return_Flag]]="Yes",1,0)</f>
        <v>1</v>
      </c>
      <c r="K7206">
        <f>IF(Table1[[#This Row],[Order_ID]]=Table1[[#This Row],[Order_ID]],1,0)</f>
        <v>1</v>
      </c>
      <c r="L7206" s="4" t="str">
        <f>TEXT(Table1[[#This Row],[Order_Date]], "mmm-yyyy")</f>
        <v>Jul-2024</v>
      </c>
    </row>
    <row r="7207" spans="1:12" x14ac:dyDescent="0.25">
      <c r="A7207" t="s">
        <v>14529</v>
      </c>
      <c r="B7207" t="s">
        <v>14530</v>
      </c>
      <c r="C7207" s="1">
        <v>45605</v>
      </c>
      <c r="D7207" s="1">
        <v>44991</v>
      </c>
      <c r="E7207" t="s">
        <v>10</v>
      </c>
      <c r="F7207" t="s">
        <v>11</v>
      </c>
      <c r="G7207" t="s">
        <v>12</v>
      </c>
      <c r="H7207" t="s">
        <v>183</v>
      </c>
      <c r="I7207" t="str">
        <f>IF(Table1[[#This Row],[Return_Status]]="Returned", "Yes", "No")</f>
        <v>Yes</v>
      </c>
      <c r="J7207">
        <f>IF(Table1[[#This Row],[Return_Flag]]="Yes",1,0)</f>
        <v>1</v>
      </c>
      <c r="K7207">
        <f>IF(Table1[[#This Row],[Order_ID]]=Table1[[#This Row],[Order_ID]],1,0)</f>
        <v>1</v>
      </c>
      <c r="L7207" s="4" t="str">
        <f>TEXT(Table1[[#This Row],[Order_Date]], "mmm-yyyy")</f>
        <v>Nov-2024</v>
      </c>
    </row>
    <row r="7208" spans="1:12" x14ac:dyDescent="0.25">
      <c r="A7208" t="s">
        <v>14531</v>
      </c>
      <c r="B7208" t="s">
        <v>14532</v>
      </c>
      <c r="C7208" s="1">
        <v>44993</v>
      </c>
      <c r="E7208" t="s">
        <v>44</v>
      </c>
      <c r="G7208" t="s">
        <v>22</v>
      </c>
      <c r="H7208" t="s">
        <v>13</v>
      </c>
      <c r="I7208" t="str">
        <f>IF(Table1[[#This Row],[Return_Status]]="Returned", "Yes", "No")</f>
        <v>No</v>
      </c>
      <c r="J7208">
        <f>IF(Table1[[#This Row],[Return_Flag]]="Yes",1,0)</f>
        <v>0</v>
      </c>
      <c r="K7208">
        <f>IF(Table1[[#This Row],[Order_ID]]=Table1[[#This Row],[Order_ID]],1,0)</f>
        <v>1</v>
      </c>
      <c r="L7208" s="4" t="str">
        <f>TEXT(Table1[[#This Row],[Order_Date]], "mmm-yyyy")</f>
        <v>Mar-2023</v>
      </c>
    </row>
    <row r="7209" spans="1:12" x14ac:dyDescent="0.25">
      <c r="A7209" t="s">
        <v>14533</v>
      </c>
      <c r="B7209" t="s">
        <v>14534</v>
      </c>
      <c r="C7209" s="1">
        <v>45042</v>
      </c>
      <c r="D7209" s="1">
        <v>45328</v>
      </c>
      <c r="E7209" t="s">
        <v>21</v>
      </c>
      <c r="F7209" t="s">
        <v>17</v>
      </c>
      <c r="G7209" t="s">
        <v>12</v>
      </c>
      <c r="H7209" t="s">
        <v>186</v>
      </c>
      <c r="I7209" t="str">
        <f>IF(Table1[[#This Row],[Return_Status]]="Returned", "Yes", "No")</f>
        <v>Yes</v>
      </c>
      <c r="J7209">
        <f>IF(Table1[[#This Row],[Return_Flag]]="Yes",1,0)</f>
        <v>1</v>
      </c>
      <c r="K7209">
        <f>IF(Table1[[#This Row],[Order_ID]]=Table1[[#This Row],[Order_ID]],1,0)</f>
        <v>1</v>
      </c>
      <c r="L7209" s="4" t="str">
        <f>TEXT(Table1[[#This Row],[Order_Date]], "mmm-yyyy")</f>
        <v>Apr-2023</v>
      </c>
    </row>
    <row r="7210" spans="1:12" x14ac:dyDescent="0.25">
      <c r="A7210" t="s">
        <v>14535</v>
      </c>
      <c r="B7210" t="s">
        <v>14536</v>
      </c>
      <c r="C7210" s="1">
        <v>45433</v>
      </c>
      <c r="D7210" s="1">
        <v>45449</v>
      </c>
      <c r="E7210" t="s">
        <v>44</v>
      </c>
      <c r="F7210" t="s">
        <v>11</v>
      </c>
      <c r="G7210" t="s">
        <v>12</v>
      </c>
      <c r="H7210" t="s">
        <v>101</v>
      </c>
      <c r="I7210" t="str">
        <f>IF(Table1[[#This Row],[Return_Status]]="Returned", "Yes", "No")</f>
        <v>Yes</v>
      </c>
      <c r="J7210">
        <f>IF(Table1[[#This Row],[Return_Flag]]="Yes",1,0)</f>
        <v>1</v>
      </c>
      <c r="K7210">
        <f>IF(Table1[[#This Row],[Order_ID]]=Table1[[#This Row],[Order_ID]],1,0)</f>
        <v>1</v>
      </c>
      <c r="L7210" s="4" t="str">
        <f>TEXT(Table1[[#This Row],[Order_Date]], "mmm-yyyy")</f>
        <v>May-2024</v>
      </c>
    </row>
    <row r="7211" spans="1:12" x14ac:dyDescent="0.25">
      <c r="A7211" t="s">
        <v>14537</v>
      </c>
      <c r="B7211" t="s">
        <v>14538</v>
      </c>
      <c r="C7211" s="1">
        <v>45233</v>
      </c>
      <c r="E7211" t="s">
        <v>21</v>
      </c>
      <c r="G7211" t="s">
        <v>22</v>
      </c>
      <c r="H7211" t="s">
        <v>389</v>
      </c>
      <c r="I7211" t="str">
        <f>IF(Table1[[#This Row],[Return_Status]]="Returned", "Yes", "No")</f>
        <v>No</v>
      </c>
      <c r="J7211">
        <f>IF(Table1[[#This Row],[Return_Flag]]="Yes",1,0)</f>
        <v>0</v>
      </c>
      <c r="K7211">
        <f>IF(Table1[[#This Row],[Order_ID]]=Table1[[#This Row],[Order_ID]],1,0)</f>
        <v>1</v>
      </c>
      <c r="L7211" s="4" t="str">
        <f>TEXT(Table1[[#This Row],[Order_Date]], "mmm-yyyy")</f>
        <v>Nov-2023</v>
      </c>
    </row>
    <row r="7212" spans="1:12" x14ac:dyDescent="0.25">
      <c r="A7212" t="s">
        <v>14539</v>
      </c>
      <c r="B7212" t="s">
        <v>14540</v>
      </c>
      <c r="C7212" s="1">
        <v>45283</v>
      </c>
      <c r="E7212" t="s">
        <v>10</v>
      </c>
      <c r="G7212" t="s">
        <v>22</v>
      </c>
      <c r="H7212" t="s">
        <v>89</v>
      </c>
      <c r="I7212" t="str">
        <f>IF(Table1[[#This Row],[Return_Status]]="Returned", "Yes", "No")</f>
        <v>No</v>
      </c>
      <c r="J7212">
        <f>IF(Table1[[#This Row],[Return_Flag]]="Yes",1,0)</f>
        <v>0</v>
      </c>
      <c r="K7212">
        <f>IF(Table1[[#This Row],[Order_ID]]=Table1[[#This Row],[Order_ID]],1,0)</f>
        <v>1</v>
      </c>
      <c r="L7212" s="4" t="str">
        <f>TEXT(Table1[[#This Row],[Order_Date]], "mmm-yyyy")</f>
        <v>Dec-2023</v>
      </c>
    </row>
    <row r="7213" spans="1:12" x14ac:dyDescent="0.25">
      <c r="A7213" t="s">
        <v>14541</v>
      </c>
      <c r="B7213" t="s">
        <v>14542</v>
      </c>
      <c r="C7213" s="1">
        <v>45119</v>
      </c>
      <c r="E7213" t="s">
        <v>10</v>
      </c>
      <c r="G7213" t="s">
        <v>22</v>
      </c>
      <c r="H7213" t="s">
        <v>141</v>
      </c>
      <c r="I7213" t="str">
        <f>IF(Table1[[#This Row],[Return_Status]]="Returned", "Yes", "No")</f>
        <v>No</v>
      </c>
      <c r="J7213">
        <f>IF(Table1[[#This Row],[Return_Flag]]="Yes",1,0)</f>
        <v>0</v>
      </c>
      <c r="K7213">
        <f>IF(Table1[[#This Row],[Order_ID]]=Table1[[#This Row],[Order_ID]],1,0)</f>
        <v>1</v>
      </c>
      <c r="L7213" s="4" t="str">
        <f>TEXT(Table1[[#This Row],[Order_Date]], "mmm-yyyy")</f>
        <v>Jul-2023</v>
      </c>
    </row>
    <row r="7214" spans="1:12" x14ac:dyDescent="0.25">
      <c r="A7214" t="s">
        <v>14543</v>
      </c>
      <c r="B7214" t="s">
        <v>14544</v>
      </c>
      <c r="C7214" s="1">
        <v>45432</v>
      </c>
      <c r="E7214" t="s">
        <v>21</v>
      </c>
      <c r="G7214" t="s">
        <v>22</v>
      </c>
      <c r="H7214" t="s">
        <v>171</v>
      </c>
      <c r="I7214" t="str">
        <f>IF(Table1[[#This Row],[Return_Status]]="Returned", "Yes", "No")</f>
        <v>No</v>
      </c>
      <c r="J7214">
        <f>IF(Table1[[#This Row],[Return_Flag]]="Yes",1,0)</f>
        <v>0</v>
      </c>
      <c r="K7214">
        <f>IF(Table1[[#This Row],[Order_ID]]=Table1[[#This Row],[Order_ID]],1,0)</f>
        <v>1</v>
      </c>
      <c r="L7214" s="4" t="str">
        <f>TEXT(Table1[[#This Row],[Order_Date]], "mmm-yyyy")</f>
        <v>May-2024</v>
      </c>
    </row>
    <row r="7215" spans="1:12" x14ac:dyDescent="0.25">
      <c r="A7215" t="s">
        <v>14545</v>
      </c>
      <c r="B7215" t="s">
        <v>14546</v>
      </c>
      <c r="C7215" s="1">
        <v>45311</v>
      </c>
      <c r="D7215" s="1">
        <v>45455</v>
      </c>
      <c r="E7215" t="s">
        <v>32</v>
      </c>
      <c r="F7215" t="s">
        <v>40</v>
      </c>
      <c r="G7215" t="s">
        <v>12</v>
      </c>
      <c r="H7215" t="s">
        <v>180</v>
      </c>
      <c r="I7215" t="str">
        <f>IF(Table1[[#This Row],[Return_Status]]="Returned", "Yes", "No")</f>
        <v>Yes</v>
      </c>
      <c r="J7215">
        <f>IF(Table1[[#This Row],[Return_Flag]]="Yes",1,0)</f>
        <v>1</v>
      </c>
      <c r="K7215">
        <f>IF(Table1[[#This Row],[Order_ID]]=Table1[[#This Row],[Order_ID]],1,0)</f>
        <v>1</v>
      </c>
      <c r="L7215" s="4" t="str">
        <f>TEXT(Table1[[#This Row],[Order_Date]], "mmm-yyyy")</f>
        <v>Jan-2024</v>
      </c>
    </row>
    <row r="7216" spans="1:12" x14ac:dyDescent="0.25">
      <c r="A7216" t="s">
        <v>14547</v>
      </c>
      <c r="B7216" t="s">
        <v>14548</v>
      </c>
      <c r="C7216" s="1">
        <v>44954</v>
      </c>
      <c r="D7216" s="1">
        <v>45184</v>
      </c>
      <c r="E7216" t="s">
        <v>16</v>
      </c>
      <c r="F7216" t="s">
        <v>17</v>
      </c>
      <c r="G7216" t="s">
        <v>12</v>
      </c>
      <c r="H7216" t="s">
        <v>107</v>
      </c>
      <c r="I7216" t="str">
        <f>IF(Table1[[#This Row],[Return_Status]]="Returned", "Yes", "No")</f>
        <v>Yes</v>
      </c>
      <c r="J7216">
        <f>IF(Table1[[#This Row],[Return_Flag]]="Yes",1,0)</f>
        <v>1</v>
      </c>
      <c r="K7216">
        <f>IF(Table1[[#This Row],[Order_ID]]=Table1[[#This Row],[Order_ID]],1,0)</f>
        <v>1</v>
      </c>
      <c r="L7216" s="4" t="str">
        <f>TEXT(Table1[[#This Row],[Order_Date]], "mmm-yyyy")</f>
        <v>Jan-2023</v>
      </c>
    </row>
    <row r="7217" spans="1:12" x14ac:dyDescent="0.25">
      <c r="A7217" t="s">
        <v>14549</v>
      </c>
      <c r="B7217" t="s">
        <v>14550</v>
      </c>
      <c r="C7217" s="1">
        <v>45577</v>
      </c>
      <c r="E7217" t="s">
        <v>32</v>
      </c>
      <c r="G7217" t="s">
        <v>22</v>
      </c>
      <c r="H7217" t="s">
        <v>34</v>
      </c>
      <c r="I7217" t="str">
        <f>IF(Table1[[#This Row],[Return_Status]]="Returned", "Yes", "No")</f>
        <v>No</v>
      </c>
      <c r="J7217">
        <f>IF(Table1[[#This Row],[Return_Flag]]="Yes",1,0)</f>
        <v>0</v>
      </c>
      <c r="K7217">
        <f>IF(Table1[[#This Row],[Order_ID]]=Table1[[#This Row],[Order_ID]],1,0)</f>
        <v>1</v>
      </c>
      <c r="L7217" s="4" t="str">
        <f>TEXT(Table1[[#This Row],[Order_Date]], "mmm-yyyy")</f>
        <v>Oct-2024</v>
      </c>
    </row>
    <row r="7218" spans="1:12" x14ac:dyDescent="0.25">
      <c r="A7218" t="s">
        <v>14551</v>
      </c>
      <c r="B7218" t="s">
        <v>14552</v>
      </c>
      <c r="C7218" s="1">
        <v>45333</v>
      </c>
      <c r="E7218" t="s">
        <v>32</v>
      </c>
      <c r="G7218" t="s">
        <v>22</v>
      </c>
      <c r="H7218" t="s">
        <v>817</v>
      </c>
      <c r="I7218" t="str">
        <f>IF(Table1[[#This Row],[Return_Status]]="Returned", "Yes", "No")</f>
        <v>No</v>
      </c>
      <c r="J7218">
        <f>IF(Table1[[#This Row],[Return_Flag]]="Yes",1,0)</f>
        <v>0</v>
      </c>
      <c r="K7218">
        <f>IF(Table1[[#This Row],[Order_ID]]=Table1[[#This Row],[Order_ID]],1,0)</f>
        <v>1</v>
      </c>
      <c r="L7218" s="4" t="str">
        <f>TEXT(Table1[[#This Row],[Order_Date]], "mmm-yyyy")</f>
        <v>Feb-2024</v>
      </c>
    </row>
    <row r="7219" spans="1:12" x14ac:dyDescent="0.25">
      <c r="A7219" t="s">
        <v>14553</v>
      </c>
      <c r="B7219" t="s">
        <v>14554</v>
      </c>
      <c r="C7219" s="1">
        <v>45319</v>
      </c>
      <c r="E7219" t="s">
        <v>21</v>
      </c>
      <c r="G7219" t="s">
        <v>22</v>
      </c>
      <c r="H7219" t="s">
        <v>289</v>
      </c>
      <c r="I7219" t="str">
        <f>IF(Table1[[#This Row],[Return_Status]]="Returned", "Yes", "No")</f>
        <v>No</v>
      </c>
      <c r="J7219">
        <f>IF(Table1[[#This Row],[Return_Flag]]="Yes",1,0)</f>
        <v>0</v>
      </c>
      <c r="K7219">
        <f>IF(Table1[[#This Row],[Order_ID]]=Table1[[#This Row],[Order_ID]],1,0)</f>
        <v>1</v>
      </c>
      <c r="L7219" s="4" t="str">
        <f>TEXT(Table1[[#This Row],[Order_Date]], "mmm-yyyy")</f>
        <v>Jan-2024</v>
      </c>
    </row>
    <row r="7220" spans="1:12" x14ac:dyDescent="0.25">
      <c r="A7220" t="s">
        <v>14555</v>
      </c>
      <c r="B7220" t="s">
        <v>14556</v>
      </c>
      <c r="C7220" s="1">
        <v>45300</v>
      </c>
      <c r="E7220" t="s">
        <v>21</v>
      </c>
      <c r="G7220" t="s">
        <v>22</v>
      </c>
      <c r="H7220" t="s">
        <v>158</v>
      </c>
      <c r="I7220" t="str">
        <f>IF(Table1[[#This Row],[Return_Status]]="Returned", "Yes", "No")</f>
        <v>No</v>
      </c>
      <c r="J7220">
        <f>IF(Table1[[#This Row],[Return_Flag]]="Yes",1,0)</f>
        <v>0</v>
      </c>
      <c r="K7220">
        <f>IF(Table1[[#This Row],[Order_ID]]=Table1[[#This Row],[Order_ID]],1,0)</f>
        <v>1</v>
      </c>
      <c r="L7220" s="4" t="str">
        <f>TEXT(Table1[[#This Row],[Order_Date]], "mmm-yyyy")</f>
        <v>Jan-2024</v>
      </c>
    </row>
    <row r="7221" spans="1:12" x14ac:dyDescent="0.25">
      <c r="A7221" t="s">
        <v>14557</v>
      </c>
      <c r="B7221" t="s">
        <v>14558</v>
      </c>
      <c r="C7221" s="1">
        <v>45085</v>
      </c>
      <c r="E7221" t="s">
        <v>21</v>
      </c>
      <c r="G7221" t="s">
        <v>22</v>
      </c>
      <c r="H7221" t="s">
        <v>246</v>
      </c>
      <c r="I7221" t="str">
        <f>IF(Table1[[#This Row],[Return_Status]]="Returned", "Yes", "No")</f>
        <v>No</v>
      </c>
      <c r="J7221">
        <f>IF(Table1[[#This Row],[Return_Flag]]="Yes",1,0)</f>
        <v>0</v>
      </c>
      <c r="K7221">
        <f>IF(Table1[[#This Row],[Order_ID]]=Table1[[#This Row],[Order_ID]],1,0)</f>
        <v>1</v>
      </c>
      <c r="L7221" s="4" t="str">
        <f>TEXT(Table1[[#This Row],[Order_Date]], "mmm-yyyy")</f>
        <v>Jun-2023</v>
      </c>
    </row>
    <row r="7222" spans="1:12" x14ac:dyDescent="0.25">
      <c r="A7222" t="s">
        <v>14559</v>
      </c>
      <c r="B7222" t="s">
        <v>14560</v>
      </c>
      <c r="C7222" s="1">
        <v>45372</v>
      </c>
      <c r="E7222" t="s">
        <v>10</v>
      </c>
      <c r="G7222" t="s">
        <v>22</v>
      </c>
      <c r="H7222" t="s">
        <v>703</v>
      </c>
      <c r="I7222" t="str">
        <f>IF(Table1[[#This Row],[Return_Status]]="Returned", "Yes", "No")</f>
        <v>No</v>
      </c>
      <c r="J7222">
        <f>IF(Table1[[#This Row],[Return_Flag]]="Yes",1,0)</f>
        <v>0</v>
      </c>
      <c r="K7222">
        <f>IF(Table1[[#This Row],[Order_ID]]=Table1[[#This Row],[Order_ID]],1,0)</f>
        <v>1</v>
      </c>
      <c r="L7222" s="4" t="str">
        <f>TEXT(Table1[[#This Row],[Order_Date]], "mmm-yyyy")</f>
        <v>Mar-2024</v>
      </c>
    </row>
    <row r="7223" spans="1:12" x14ac:dyDescent="0.25">
      <c r="A7223" t="s">
        <v>14561</v>
      </c>
      <c r="B7223" t="s">
        <v>14562</v>
      </c>
      <c r="C7223" s="1">
        <v>45080</v>
      </c>
      <c r="D7223" s="1">
        <v>45200</v>
      </c>
      <c r="E7223" t="s">
        <v>32</v>
      </c>
      <c r="F7223" t="s">
        <v>33</v>
      </c>
      <c r="G7223" t="s">
        <v>12</v>
      </c>
      <c r="H7223" t="s">
        <v>324</v>
      </c>
      <c r="I7223" t="str">
        <f>IF(Table1[[#This Row],[Return_Status]]="Returned", "Yes", "No")</f>
        <v>Yes</v>
      </c>
      <c r="J7223">
        <f>IF(Table1[[#This Row],[Return_Flag]]="Yes",1,0)</f>
        <v>1</v>
      </c>
      <c r="K7223">
        <f>IF(Table1[[#This Row],[Order_ID]]=Table1[[#This Row],[Order_ID]],1,0)</f>
        <v>1</v>
      </c>
      <c r="L7223" s="4" t="str">
        <f>TEXT(Table1[[#This Row],[Order_Date]], "mmm-yyyy")</f>
        <v>Jun-2023</v>
      </c>
    </row>
    <row r="7224" spans="1:12" x14ac:dyDescent="0.25">
      <c r="A7224" t="s">
        <v>14563</v>
      </c>
      <c r="B7224" t="s">
        <v>14564</v>
      </c>
      <c r="C7224" s="1">
        <v>45021</v>
      </c>
      <c r="E7224" t="s">
        <v>21</v>
      </c>
      <c r="G7224" t="s">
        <v>22</v>
      </c>
      <c r="H7224" t="s">
        <v>357</v>
      </c>
      <c r="I7224" t="str">
        <f>IF(Table1[[#This Row],[Return_Status]]="Returned", "Yes", "No")</f>
        <v>No</v>
      </c>
      <c r="J7224">
        <f>IF(Table1[[#This Row],[Return_Flag]]="Yes",1,0)</f>
        <v>0</v>
      </c>
      <c r="K7224">
        <f>IF(Table1[[#This Row],[Order_ID]]=Table1[[#This Row],[Order_ID]],1,0)</f>
        <v>1</v>
      </c>
      <c r="L7224" s="4" t="str">
        <f>TEXT(Table1[[#This Row],[Order_Date]], "mmm-yyyy")</f>
        <v>Apr-2023</v>
      </c>
    </row>
    <row r="7225" spans="1:12" x14ac:dyDescent="0.25">
      <c r="A7225" t="s">
        <v>14565</v>
      </c>
      <c r="B7225" t="s">
        <v>14566</v>
      </c>
      <c r="C7225" s="1">
        <v>45119</v>
      </c>
      <c r="D7225" s="1">
        <v>45451</v>
      </c>
      <c r="E7225" t="s">
        <v>16</v>
      </c>
      <c r="F7225" t="s">
        <v>33</v>
      </c>
      <c r="G7225" t="s">
        <v>12</v>
      </c>
      <c r="H7225" t="s">
        <v>246</v>
      </c>
      <c r="I7225" t="str">
        <f>IF(Table1[[#This Row],[Return_Status]]="Returned", "Yes", "No")</f>
        <v>Yes</v>
      </c>
      <c r="J7225">
        <f>IF(Table1[[#This Row],[Return_Flag]]="Yes",1,0)</f>
        <v>1</v>
      </c>
      <c r="K7225">
        <f>IF(Table1[[#This Row],[Order_ID]]=Table1[[#This Row],[Order_ID]],1,0)</f>
        <v>1</v>
      </c>
      <c r="L7225" s="4" t="str">
        <f>TEXT(Table1[[#This Row],[Order_Date]], "mmm-yyyy")</f>
        <v>Jul-2023</v>
      </c>
    </row>
    <row r="7226" spans="1:12" x14ac:dyDescent="0.25">
      <c r="A7226" t="s">
        <v>14567</v>
      </c>
      <c r="B7226" t="s">
        <v>14568</v>
      </c>
      <c r="C7226" s="1">
        <v>45310</v>
      </c>
      <c r="E7226" t="s">
        <v>32</v>
      </c>
      <c r="G7226" t="s">
        <v>22</v>
      </c>
      <c r="H7226" t="s">
        <v>851</v>
      </c>
      <c r="I7226" t="str">
        <f>IF(Table1[[#This Row],[Return_Status]]="Returned", "Yes", "No")</f>
        <v>No</v>
      </c>
      <c r="J7226">
        <f>IF(Table1[[#This Row],[Return_Flag]]="Yes",1,0)</f>
        <v>0</v>
      </c>
      <c r="K7226">
        <f>IF(Table1[[#This Row],[Order_ID]]=Table1[[#This Row],[Order_ID]],1,0)</f>
        <v>1</v>
      </c>
      <c r="L7226" s="4" t="str">
        <f>TEXT(Table1[[#This Row],[Order_Date]], "mmm-yyyy")</f>
        <v>Jan-2024</v>
      </c>
    </row>
    <row r="7227" spans="1:12" x14ac:dyDescent="0.25">
      <c r="A7227" t="s">
        <v>14569</v>
      </c>
      <c r="B7227" t="s">
        <v>14570</v>
      </c>
      <c r="C7227" s="1">
        <v>45125</v>
      </c>
      <c r="E7227" t="s">
        <v>16</v>
      </c>
      <c r="G7227" t="s">
        <v>22</v>
      </c>
      <c r="H7227" t="s">
        <v>121</v>
      </c>
      <c r="I7227" t="str">
        <f>IF(Table1[[#This Row],[Return_Status]]="Returned", "Yes", "No")</f>
        <v>No</v>
      </c>
      <c r="J7227">
        <f>IF(Table1[[#This Row],[Return_Flag]]="Yes",1,0)</f>
        <v>0</v>
      </c>
      <c r="K7227">
        <f>IF(Table1[[#This Row],[Order_ID]]=Table1[[#This Row],[Order_ID]],1,0)</f>
        <v>1</v>
      </c>
      <c r="L7227" s="4" t="str">
        <f>TEXT(Table1[[#This Row],[Order_Date]], "mmm-yyyy")</f>
        <v>Jul-2023</v>
      </c>
    </row>
    <row r="7228" spans="1:12" x14ac:dyDescent="0.25">
      <c r="A7228" t="s">
        <v>14571</v>
      </c>
      <c r="B7228" t="s">
        <v>14572</v>
      </c>
      <c r="C7228" s="1">
        <v>45146</v>
      </c>
      <c r="E7228" t="s">
        <v>21</v>
      </c>
      <c r="G7228" t="s">
        <v>22</v>
      </c>
      <c r="H7228" t="s">
        <v>161</v>
      </c>
      <c r="I7228" t="str">
        <f>IF(Table1[[#This Row],[Return_Status]]="Returned", "Yes", "No")</f>
        <v>No</v>
      </c>
      <c r="J7228">
        <f>IF(Table1[[#This Row],[Return_Flag]]="Yes",1,0)</f>
        <v>0</v>
      </c>
      <c r="K7228">
        <f>IF(Table1[[#This Row],[Order_ID]]=Table1[[#This Row],[Order_ID]],1,0)</f>
        <v>1</v>
      </c>
      <c r="L7228" s="4" t="str">
        <f>TEXT(Table1[[#This Row],[Order_Date]], "mmm-yyyy")</f>
        <v>Aug-2023</v>
      </c>
    </row>
    <row r="7229" spans="1:12" x14ac:dyDescent="0.25">
      <c r="A7229" t="s">
        <v>14573</v>
      </c>
      <c r="B7229" t="s">
        <v>14574</v>
      </c>
      <c r="C7229" s="1">
        <v>45404</v>
      </c>
      <c r="E7229" t="s">
        <v>21</v>
      </c>
      <c r="G7229" t="s">
        <v>22</v>
      </c>
      <c r="H7229" t="s">
        <v>45</v>
      </c>
      <c r="I7229" t="str">
        <f>IF(Table1[[#This Row],[Return_Status]]="Returned", "Yes", "No")</f>
        <v>No</v>
      </c>
      <c r="J7229">
        <f>IF(Table1[[#This Row],[Return_Flag]]="Yes",1,0)</f>
        <v>0</v>
      </c>
      <c r="K7229">
        <f>IF(Table1[[#This Row],[Order_ID]]=Table1[[#This Row],[Order_ID]],1,0)</f>
        <v>1</v>
      </c>
      <c r="L7229" s="4" t="str">
        <f>TEXT(Table1[[#This Row],[Order_Date]], "mmm-yyyy")</f>
        <v>Apr-2024</v>
      </c>
    </row>
    <row r="7230" spans="1:12" x14ac:dyDescent="0.25">
      <c r="A7230" t="s">
        <v>14575</v>
      </c>
      <c r="B7230" t="s">
        <v>14576</v>
      </c>
      <c r="C7230" s="1">
        <v>44969</v>
      </c>
      <c r="D7230" s="1">
        <v>45044</v>
      </c>
      <c r="E7230" t="s">
        <v>32</v>
      </c>
      <c r="F7230" t="s">
        <v>33</v>
      </c>
      <c r="G7230" t="s">
        <v>12</v>
      </c>
      <c r="H7230" t="s">
        <v>128</v>
      </c>
      <c r="I7230" t="str">
        <f>IF(Table1[[#This Row],[Return_Status]]="Returned", "Yes", "No")</f>
        <v>Yes</v>
      </c>
      <c r="J7230">
        <f>IF(Table1[[#This Row],[Return_Flag]]="Yes",1,0)</f>
        <v>1</v>
      </c>
      <c r="K7230">
        <f>IF(Table1[[#This Row],[Order_ID]]=Table1[[#This Row],[Order_ID]],1,0)</f>
        <v>1</v>
      </c>
      <c r="L7230" s="4" t="str">
        <f>TEXT(Table1[[#This Row],[Order_Date]], "mmm-yyyy")</f>
        <v>Feb-2023</v>
      </c>
    </row>
    <row r="7231" spans="1:12" x14ac:dyDescent="0.25">
      <c r="A7231" t="s">
        <v>14577</v>
      </c>
      <c r="B7231" t="s">
        <v>14578</v>
      </c>
      <c r="C7231" s="1">
        <v>45563</v>
      </c>
      <c r="D7231" s="1">
        <v>44949</v>
      </c>
      <c r="E7231" t="s">
        <v>21</v>
      </c>
      <c r="F7231" t="s">
        <v>33</v>
      </c>
      <c r="G7231" t="s">
        <v>12</v>
      </c>
      <c r="H7231" t="s">
        <v>642</v>
      </c>
      <c r="I7231" t="str">
        <f>IF(Table1[[#This Row],[Return_Status]]="Returned", "Yes", "No")</f>
        <v>Yes</v>
      </c>
      <c r="J7231">
        <f>IF(Table1[[#This Row],[Return_Flag]]="Yes",1,0)</f>
        <v>1</v>
      </c>
      <c r="K7231">
        <f>IF(Table1[[#This Row],[Order_ID]]=Table1[[#This Row],[Order_ID]],1,0)</f>
        <v>1</v>
      </c>
      <c r="L7231" s="4" t="str">
        <f>TEXT(Table1[[#This Row],[Order_Date]], "mmm-yyyy")</f>
        <v>Sep-2024</v>
      </c>
    </row>
    <row r="7232" spans="1:12" x14ac:dyDescent="0.25">
      <c r="A7232" t="s">
        <v>14579</v>
      </c>
      <c r="B7232" t="s">
        <v>14580</v>
      </c>
      <c r="C7232" s="1">
        <v>45010</v>
      </c>
      <c r="E7232" t="s">
        <v>44</v>
      </c>
      <c r="G7232" t="s">
        <v>22</v>
      </c>
      <c r="H7232" t="s">
        <v>118</v>
      </c>
      <c r="I7232" t="str">
        <f>IF(Table1[[#This Row],[Return_Status]]="Returned", "Yes", "No")</f>
        <v>No</v>
      </c>
      <c r="J7232">
        <f>IF(Table1[[#This Row],[Return_Flag]]="Yes",1,0)</f>
        <v>0</v>
      </c>
      <c r="K7232">
        <f>IF(Table1[[#This Row],[Order_ID]]=Table1[[#This Row],[Order_ID]],1,0)</f>
        <v>1</v>
      </c>
      <c r="L7232" s="4" t="str">
        <f>TEXT(Table1[[#This Row],[Order_Date]], "mmm-yyyy")</f>
        <v>Mar-2023</v>
      </c>
    </row>
    <row r="7233" spans="1:12" x14ac:dyDescent="0.25">
      <c r="A7233" t="s">
        <v>14581</v>
      </c>
      <c r="B7233" t="s">
        <v>14582</v>
      </c>
      <c r="C7233" s="1">
        <v>45275</v>
      </c>
      <c r="E7233" t="s">
        <v>32</v>
      </c>
      <c r="G7233" t="s">
        <v>22</v>
      </c>
      <c r="H7233" t="s">
        <v>498</v>
      </c>
      <c r="I7233" t="str">
        <f>IF(Table1[[#This Row],[Return_Status]]="Returned", "Yes", "No")</f>
        <v>No</v>
      </c>
      <c r="J7233">
        <f>IF(Table1[[#This Row],[Return_Flag]]="Yes",1,0)</f>
        <v>0</v>
      </c>
      <c r="K7233">
        <f>IF(Table1[[#This Row],[Order_ID]]=Table1[[#This Row],[Order_ID]],1,0)</f>
        <v>1</v>
      </c>
      <c r="L7233" s="4" t="str">
        <f>TEXT(Table1[[#This Row],[Order_Date]], "mmm-yyyy")</f>
        <v>Dec-2023</v>
      </c>
    </row>
    <row r="7234" spans="1:12" x14ac:dyDescent="0.25">
      <c r="A7234" t="s">
        <v>14583</v>
      </c>
      <c r="B7234" t="s">
        <v>14584</v>
      </c>
      <c r="C7234" s="1">
        <v>45377</v>
      </c>
      <c r="E7234" t="s">
        <v>10</v>
      </c>
      <c r="G7234" t="s">
        <v>22</v>
      </c>
      <c r="H7234" t="s">
        <v>177</v>
      </c>
      <c r="I7234" t="str">
        <f>IF(Table1[[#This Row],[Return_Status]]="Returned", "Yes", "No")</f>
        <v>No</v>
      </c>
      <c r="J7234">
        <f>IF(Table1[[#This Row],[Return_Flag]]="Yes",1,0)</f>
        <v>0</v>
      </c>
      <c r="K7234">
        <f>IF(Table1[[#This Row],[Order_ID]]=Table1[[#This Row],[Order_ID]],1,0)</f>
        <v>1</v>
      </c>
      <c r="L7234" s="4" t="str">
        <f>TEXT(Table1[[#This Row],[Order_Date]], "mmm-yyyy")</f>
        <v>Mar-2024</v>
      </c>
    </row>
    <row r="7235" spans="1:12" x14ac:dyDescent="0.25">
      <c r="A7235" t="s">
        <v>14585</v>
      </c>
      <c r="B7235" t="s">
        <v>14586</v>
      </c>
      <c r="C7235" s="1">
        <v>45041</v>
      </c>
      <c r="D7235" s="1">
        <v>45225</v>
      </c>
      <c r="E7235" t="s">
        <v>21</v>
      </c>
      <c r="F7235" t="s">
        <v>11</v>
      </c>
      <c r="G7235" t="s">
        <v>12</v>
      </c>
      <c r="H7235" t="s">
        <v>121</v>
      </c>
      <c r="I7235" t="str">
        <f>IF(Table1[[#This Row],[Return_Status]]="Returned", "Yes", "No")</f>
        <v>Yes</v>
      </c>
      <c r="J7235">
        <f>IF(Table1[[#This Row],[Return_Flag]]="Yes",1,0)</f>
        <v>1</v>
      </c>
      <c r="K7235">
        <f>IF(Table1[[#This Row],[Order_ID]]=Table1[[#This Row],[Order_ID]],1,0)</f>
        <v>1</v>
      </c>
      <c r="L7235" s="4" t="str">
        <f>TEXT(Table1[[#This Row],[Order_Date]], "mmm-yyyy")</f>
        <v>Apr-2023</v>
      </c>
    </row>
    <row r="7236" spans="1:12" x14ac:dyDescent="0.25">
      <c r="A7236" t="s">
        <v>14587</v>
      </c>
      <c r="B7236" t="s">
        <v>14588</v>
      </c>
      <c r="C7236" s="1">
        <v>44947</v>
      </c>
      <c r="E7236" t="s">
        <v>32</v>
      </c>
      <c r="G7236" t="s">
        <v>22</v>
      </c>
      <c r="H7236" t="s">
        <v>183</v>
      </c>
      <c r="I7236" t="str">
        <f>IF(Table1[[#This Row],[Return_Status]]="Returned", "Yes", "No")</f>
        <v>No</v>
      </c>
      <c r="J7236">
        <f>IF(Table1[[#This Row],[Return_Flag]]="Yes",1,0)</f>
        <v>0</v>
      </c>
      <c r="K7236">
        <f>IF(Table1[[#This Row],[Order_ID]]=Table1[[#This Row],[Order_ID]],1,0)</f>
        <v>1</v>
      </c>
      <c r="L7236" s="4" t="str">
        <f>TEXT(Table1[[#This Row],[Order_Date]], "mmm-yyyy")</f>
        <v>Jan-2023</v>
      </c>
    </row>
    <row r="7237" spans="1:12" x14ac:dyDescent="0.25">
      <c r="A7237" t="s">
        <v>14589</v>
      </c>
      <c r="B7237" t="s">
        <v>14590</v>
      </c>
      <c r="C7237" s="1">
        <v>45467</v>
      </c>
      <c r="E7237" t="s">
        <v>10</v>
      </c>
      <c r="G7237" t="s">
        <v>22</v>
      </c>
      <c r="H7237" t="s">
        <v>74</v>
      </c>
      <c r="I7237" t="str">
        <f>IF(Table1[[#This Row],[Return_Status]]="Returned", "Yes", "No")</f>
        <v>No</v>
      </c>
      <c r="J7237">
        <f>IF(Table1[[#This Row],[Return_Flag]]="Yes",1,0)</f>
        <v>0</v>
      </c>
      <c r="K7237">
        <f>IF(Table1[[#This Row],[Order_ID]]=Table1[[#This Row],[Order_ID]],1,0)</f>
        <v>1</v>
      </c>
      <c r="L7237" s="4" t="str">
        <f>TEXT(Table1[[#This Row],[Order_Date]], "mmm-yyyy")</f>
        <v>Jun-2024</v>
      </c>
    </row>
    <row r="7238" spans="1:12" x14ac:dyDescent="0.25">
      <c r="A7238" t="s">
        <v>14591</v>
      </c>
      <c r="B7238" t="s">
        <v>14592</v>
      </c>
      <c r="C7238" s="1">
        <v>45230</v>
      </c>
      <c r="D7238" s="1">
        <v>45446</v>
      </c>
      <c r="E7238" t="s">
        <v>16</v>
      </c>
      <c r="F7238" t="s">
        <v>17</v>
      </c>
      <c r="G7238" t="s">
        <v>12</v>
      </c>
      <c r="H7238" t="s">
        <v>152</v>
      </c>
      <c r="I7238" t="str">
        <f>IF(Table1[[#This Row],[Return_Status]]="Returned", "Yes", "No")</f>
        <v>Yes</v>
      </c>
      <c r="J7238">
        <f>IF(Table1[[#This Row],[Return_Flag]]="Yes",1,0)</f>
        <v>1</v>
      </c>
      <c r="K7238">
        <f>IF(Table1[[#This Row],[Order_ID]]=Table1[[#This Row],[Order_ID]],1,0)</f>
        <v>1</v>
      </c>
      <c r="L7238" s="4" t="str">
        <f>TEXT(Table1[[#This Row],[Order_Date]], "mmm-yyyy")</f>
        <v>Oct-2023</v>
      </c>
    </row>
    <row r="7239" spans="1:12" x14ac:dyDescent="0.25">
      <c r="A7239" t="s">
        <v>14593</v>
      </c>
      <c r="B7239" t="s">
        <v>14594</v>
      </c>
      <c r="C7239" s="1">
        <v>45477</v>
      </c>
      <c r="E7239" t="s">
        <v>32</v>
      </c>
      <c r="G7239" t="s">
        <v>22</v>
      </c>
      <c r="H7239" t="s">
        <v>168</v>
      </c>
      <c r="I7239" t="str">
        <f>IF(Table1[[#This Row],[Return_Status]]="Returned", "Yes", "No")</f>
        <v>No</v>
      </c>
      <c r="J7239">
        <f>IF(Table1[[#This Row],[Return_Flag]]="Yes",1,0)</f>
        <v>0</v>
      </c>
      <c r="K7239">
        <f>IF(Table1[[#This Row],[Order_ID]]=Table1[[#This Row],[Order_ID]],1,0)</f>
        <v>1</v>
      </c>
      <c r="L7239" s="4" t="str">
        <f>TEXT(Table1[[#This Row],[Order_Date]], "mmm-yyyy")</f>
        <v>Jul-2024</v>
      </c>
    </row>
    <row r="7240" spans="1:12" x14ac:dyDescent="0.25">
      <c r="A7240" t="s">
        <v>14595</v>
      </c>
      <c r="B7240" t="s">
        <v>14596</v>
      </c>
      <c r="C7240" s="1">
        <v>45125</v>
      </c>
      <c r="E7240" t="s">
        <v>32</v>
      </c>
      <c r="G7240" t="s">
        <v>22</v>
      </c>
      <c r="H7240" t="s">
        <v>788</v>
      </c>
      <c r="I7240" t="str">
        <f>IF(Table1[[#This Row],[Return_Status]]="Returned", "Yes", "No")</f>
        <v>No</v>
      </c>
      <c r="J7240">
        <f>IF(Table1[[#This Row],[Return_Flag]]="Yes",1,0)</f>
        <v>0</v>
      </c>
      <c r="K7240">
        <f>IF(Table1[[#This Row],[Order_ID]]=Table1[[#This Row],[Order_ID]],1,0)</f>
        <v>1</v>
      </c>
      <c r="L7240" s="4" t="str">
        <f>TEXT(Table1[[#This Row],[Order_Date]], "mmm-yyyy")</f>
        <v>Jul-2023</v>
      </c>
    </row>
    <row r="7241" spans="1:12" x14ac:dyDescent="0.25">
      <c r="A7241" t="s">
        <v>14597</v>
      </c>
      <c r="B7241" t="s">
        <v>14598</v>
      </c>
      <c r="C7241" s="1">
        <v>44985</v>
      </c>
      <c r="E7241" t="s">
        <v>10</v>
      </c>
      <c r="G7241" t="s">
        <v>22</v>
      </c>
      <c r="H7241" t="s">
        <v>89</v>
      </c>
      <c r="I7241" t="str">
        <f>IF(Table1[[#This Row],[Return_Status]]="Returned", "Yes", "No")</f>
        <v>No</v>
      </c>
      <c r="J7241">
        <f>IF(Table1[[#This Row],[Return_Flag]]="Yes",1,0)</f>
        <v>0</v>
      </c>
      <c r="K7241">
        <f>IF(Table1[[#This Row],[Order_ID]]=Table1[[#This Row],[Order_ID]],1,0)</f>
        <v>1</v>
      </c>
      <c r="L7241" s="4" t="str">
        <f>TEXT(Table1[[#This Row],[Order_Date]], "mmm-yyyy")</f>
        <v>Feb-2023</v>
      </c>
    </row>
    <row r="7242" spans="1:12" x14ac:dyDescent="0.25">
      <c r="A7242" t="s">
        <v>14599</v>
      </c>
      <c r="B7242" t="s">
        <v>14600</v>
      </c>
      <c r="C7242" s="1">
        <v>45084</v>
      </c>
      <c r="E7242" t="s">
        <v>16</v>
      </c>
      <c r="G7242" t="s">
        <v>22</v>
      </c>
      <c r="H7242" t="s">
        <v>45</v>
      </c>
      <c r="I7242" t="str">
        <f>IF(Table1[[#This Row],[Return_Status]]="Returned", "Yes", "No")</f>
        <v>No</v>
      </c>
      <c r="J7242">
        <f>IF(Table1[[#This Row],[Return_Flag]]="Yes",1,0)</f>
        <v>0</v>
      </c>
      <c r="K7242">
        <f>IF(Table1[[#This Row],[Order_ID]]=Table1[[#This Row],[Order_ID]],1,0)</f>
        <v>1</v>
      </c>
      <c r="L7242" s="4" t="str">
        <f>TEXT(Table1[[#This Row],[Order_Date]], "mmm-yyyy")</f>
        <v>Jun-2023</v>
      </c>
    </row>
    <row r="7243" spans="1:12" x14ac:dyDescent="0.25">
      <c r="A7243" t="s">
        <v>14601</v>
      </c>
      <c r="B7243" t="s">
        <v>14602</v>
      </c>
      <c r="C7243" s="1">
        <v>44942</v>
      </c>
      <c r="D7243" s="1">
        <v>45630</v>
      </c>
      <c r="E7243" t="s">
        <v>44</v>
      </c>
      <c r="F7243" t="s">
        <v>40</v>
      </c>
      <c r="G7243" t="s">
        <v>12</v>
      </c>
      <c r="H7243" t="s">
        <v>389</v>
      </c>
      <c r="I7243" t="str">
        <f>IF(Table1[[#This Row],[Return_Status]]="Returned", "Yes", "No")</f>
        <v>Yes</v>
      </c>
      <c r="J7243">
        <f>IF(Table1[[#This Row],[Return_Flag]]="Yes",1,0)</f>
        <v>1</v>
      </c>
      <c r="K7243">
        <f>IF(Table1[[#This Row],[Order_ID]]=Table1[[#This Row],[Order_ID]],1,0)</f>
        <v>1</v>
      </c>
      <c r="L7243" s="4" t="str">
        <f>TEXT(Table1[[#This Row],[Order_Date]], "mmm-yyyy")</f>
        <v>Jan-2023</v>
      </c>
    </row>
    <row r="7244" spans="1:12" x14ac:dyDescent="0.25">
      <c r="A7244" t="s">
        <v>14603</v>
      </c>
      <c r="B7244" t="s">
        <v>14604</v>
      </c>
      <c r="C7244" s="1">
        <v>45369</v>
      </c>
      <c r="D7244" s="1">
        <v>45404</v>
      </c>
      <c r="E7244" t="s">
        <v>10</v>
      </c>
      <c r="F7244" t="s">
        <v>33</v>
      </c>
      <c r="G7244" t="s">
        <v>12</v>
      </c>
      <c r="H7244" t="s">
        <v>600</v>
      </c>
      <c r="I7244" t="str">
        <f>IF(Table1[[#This Row],[Return_Status]]="Returned", "Yes", "No")</f>
        <v>Yes</v>
      </c>
      <c r="J7244">
        <f>IF(Table1[[#This Row],[Return_Flag]]="Yes",1,0)</f>
        <v>1</v>
      </c>
      <c r="K7244">
        <f>IF(Table1[[#This Row],[Order_ID]]=Table1[[#This Row],[Order_ID]],1,0)</f>
        <v>1</v>
      </c>
      <c r="L7244" s="4" t="str">
        <f>TEXT(Table1[[#This Row],[Order_Date]], "mmm-yyyy")</f>
        <v>Mar-2024</v>
      </c>
    </row>
    <row r="7245" spans="1:12" x14ac:dyDescent="0.25">
      <c r="A7245" t="s">
        <v>14605</v>
      </c>
      <c r="B7245" t="s">
        <v>14606</v>
      </c>
      <c r="C7245" s="1">
        <v>45230</v>
      </c>
      <c r="D7245" s="1">
        <v>45494</v>
      </c>
      <c r="E7245" t="s">
        <v>44</v>
      </c>
      <c r="F7245" t="s">
        <v>17</v>
      </c>
      <c r="G7245" t="s">
        <v>12</v>
      </c>
      <c r="H7245" t="s">
        <v>207</v>
      </c>
      <c r="I7245" t="str">
        <f>IF(Table1[[#This Row],[Return_Status]]="Returned", "Yes", "No")</f>
        <v>Yes</v>
      </c>
      <c r="J7245">
        <f>IF(Table1[[#This Row],[Return_Flag]]="Yes",1,0)</f>
        <v>1</v>
      </c>
      <c r="K7245">
        <f>IF(Table1[[#This Row],[Order_ID]]=Table1[[#This Row],[Order_ID]],1,0)</f>
        <v>1</v>
      </c>
      <c r="L7245" s="4" t="str">
        <f>TEXT(Table1[[#This Row],[Order_Date]], "mmm-yyyy")</f>
        <v>Oct-2023</v>
      </c>
    </row>
    <row r="7246" spans="1:12" x14ac:dyDescent="0.25">
      <c r="A7246" t="s">
        <v>14607</v>
      </c>
      <c r="B7246" t="s">
        <v>14608</v>
      </c>
      <c r="C7246" s="1">
        <v>44978</v>
      </c>
      <c r="E7246" t="s">
        <v>21</v>
      </c>
      <c r="G7246" t="s">
        <v>22</v>
      </c>
      <c r="H7246" t="s">
        <v>280</v>
      </c>
      <c r="I7246" t="str">
        <f>IF(Table1[[#This Row],[Return_Status]]="Returned", "Yes", "No")</f>
        <v>No</v>
      </c>
      <c r="J7246">
        <f>IF(Table1[[#This Row],[Return_Flag]]="Yes",1,0)</f>
        <v>0</v>
      </c>
      <c r="K7246">
        <f>IF(Table1[[#This Row],[Order_ID]]=Table1[[#This Row],[Order_ID]],1,0)</f>
        <v>1</v>
      </c>
      <c r="L7246" s="4" t="str">
        <f>TEXT(Table1[[#This Row],[Order_Date]], "mmm-yyyy")</f>
        <v>Feb-2023</v>
      </c>
    </row>
    <row r="7247" spans="1:12" x14ac:dyDescent="0.25">
      <c r="A7247" t="s">
        <v>14609</v>
      </c>
      <c r="B7247" t="s">
        <v>14610</v>
      </c>
      <c r="C7247" s="1">
        <v>44974</v>
      </c>
      <c r="D7247" s="1">
        <v>45312</v>
      </c>
      <c r="E7247" t="s">
        <v>44</v>
      </c>
      <c r="F7247" t="s">
        <v>33</v>
      </c>
      <c r="G7247" t="s">
        <v>12</v>
      </c>
      <c r="H7247" t="s">
        <v>848</v>
      </c>
      <c r="I7247" t="str">
        <f>IF(Table1[[#This Row],[Return_Status]]="Returned", "Yes", "No")</f>
        <v>Yes</v>
      </c>
      <c r="J7247">
        <f>IF(Table1[[#This Row],[Return_Flag]]="Yes",1,0)</f>
        <v>1</v>
      </c>
      <c r="K7247">
        <f>IF(Table1[[#This Row],[Order_ID]]=Table1[[#This Row],[Order_ID]],1,0)</f>
        <v>1</v>
      </c>
      <c r="L7247" s="4" t="str">
        <f>TEXT(Table1[[#This Row],[Order_Date]], "mmm-yyyy")</f>
        <v>Feb-2023</v>
      </c>
    </row>
    <row r="7248" spans="1:12" x14ac:dyDescent="0.25">
      <c r="A7248" t="s">
        <v>14611</v>
      </c>
      <c r="B7248" t="s">
        <v>14612</v>
      </c>
      <c r="C7248" s="1">
        <v>45053</v>
      </c>
      <c r="D7248" s="1">
        <v>44945</v>
      </c>
      <c r="E7248" t="s">
        <v>32</v>
      </c>
      <c r="F7248" t="s">
        <v>11</v>
      </c>
      <c r="G7248" t="s">
        <v>12</v>
      </c>
      <c r="H7248" t="s">
        <v>218</v>
      </c>
      <c r="I7248" t="str">
        <f>IF(Table1[[#This Row],[Return_Status]]="Returned", "Yes", "No")</f>
        <v>Yes</v>
      </c>
      <c r="J7248">
        <f>IF(Table1[[#This Row],[Return_Flag]]="Yes",1,0)</f>
        <v>1</v>
      </c>
      <c r="K7248">
        <f>IF(Table1[[#This Row],[Order_ID]]=Table1[[#This Row],[Order_ID]],1,0)</f>
        <v>1</v>
      </c>
      <c r="L7248" s="4" t="str">
        <f>TEXT(Table1[[#This Row],[Order_Date]], "mmm-yyyy")</f>
        <v>May-2023</v>
      </c>
    </row>
    <row r="7249" spans="1:12" x14ac:dyDescent="0.25">
      <c r="A7249" t="s">
        <v>14613</v>
      </c>
      <c r="B7249" t="s">
        <v>14614</v>
      </c>
      <c r="C7249" s="1">
        <v>44976</v>
      </c>
      <c r="E7249" t="s">
        <v>10</v>
      </c>
      <c r="G7249" t="s">
        <v>22</v>
      </c>
      <c r="H7249" t="s">
        <v>1129</v>
      </c>
      <c r="I7249" t="str">
        <f>IF(Table1[[#This Row],[Return_Status]]="Returned", "Yes", "No")</f>
        <v>No</v>
      </c>
      <c r="J7249">
        <f>IF(Table1[[#This Row],[Return_Flag]]="Yes",1,0)</f>
        <v>0</v>
      </c>
      <c r="K7249">
        <f>IF(Table1[[#This Row],[Order_ID]]=Table1[[#This Row],[Order_ID]],1,0)</f>
        <v>1</v>
      </c>
      <c r="L7249" s="4" t="str">
        <f>TEXT(Table1[[#This Row],[Order_Date]], "mmm-yyyy")</f>
        <v>Feb-2023</v>
      </c>
    </row>
    <row r="7250" spans="1:12" x14ac:dyDescent="0.25">
      <c r="A7250" t="s">
        <v>14615</v>
      </c>
      <c r="B7250" t="s">
        <v>14616</v>
      </c>
      <c r="C7250" s="1">
        <v>45323</v>
      </c>
      <c r="D7250" s="1">
        <v>45271</v>
      </c>
      <c r="E7250" t="s">
        <v>32</v>
      </c>
      <c r="F7250" t="s">
        <v>40</v>
      </c>
      <c r="G7250" t="s">
        <v>12</v>
      </c>
      <c r="H7250" t="s">
        <v>168</v>
      </c>
      <c r="I7250" t="str">
        <f>IF(Table1[[#This Row],[Return_Status]]="Returned", "Yes", "No")</f>
        <v>Yes</v>
      </c>
      <c r="J7250">
        <f>IF(Table1[[#This Row],[Return_Flag]]="Yes",1,0)</f>
        <v>1</v>
      </c>
      <c r="K7250">
        <f>IF(Table1[[#This Row],[Order_ID]]=Table1[[#This Row],[Order_ID]],1,0)</f>
        <v>1</v>
      </c>
      <c r="L7250" s="4" t="str">
        <f>TEXT(Table1[[#This Row],[Order_Date]], "mmm-yyyy")</f>
        <v>Feb-2024</v>
      </c>
    </row>
    <row r="7251" spans="1:12" x14ac:dyDescent="0.25">
      <c r="A7251" t="s">
        <v>14617</v>
      </c>
      <c r="B7251" t="s">
        <v>14618</v>
      </c>
      <c r="C7251" s="1">
        <v>45329</v>
      </c>
      <c r="E7251" t="s">
        <v>32</v>
      </c>
      <c r="G7251" t="s">
        <v>22</v>
      </c>
      <c r="H7251" t="s">
        <v>204</v>
      </c>
      <c r="I7251" t="str">
        <f>IF(Table1[[#This Row],[Return_Status]]="Returned", "Yes", "No")</f>
        <v>No</v>
      </c>
      <c r="J7251">
        <f>IF(Table1[[#This Row],[Return_Flag]]="Yes",1,0)</f>
        <v>0</v>
      </c>
      <c r="K7251">
        <f>IF(Table1[[#This Row],[Order_ID]]=Table1[[#This Row],[Order_ID]],1,0)</f>
        <v>1</v>
      </c>
      <c r="L7251" s="4" t="str">
        <f>TEXT(Table1[[#This Row],[Order_Date]], "mmm-yyyy")</f>
        <v>Feb-2024</v>
      </c>
    </row>
    <row r="7252" spans="1:12" x14ac:dyDescent="0.25">
      <c r="A7252" t="s">
        <v>14619</v>
      </c>
      <c r="B7252" t="s">
        <v>14620</v>
      </c>
      <c r="C7252" s="1">
        <v>45179</v>
      </c>
      <c r="E7252" t="s">
        <v>44</v>
      </c>
      <c r="G7252" t="s">
        <v>22</v>
      </c>
      <c r="H7252" t="s">
        <v>413</v>
      </c>
      <c r="I7252" t="str">
        <f>IF(Table1[[#This Row],[Return_Status]]="Returned", "Yes", "No")</f>
        <v>No</v>
      </c>
      <c r="J7252">
        <f>IF(Table1[[#This Row],[Return_Flag]]="Yes",1,0)</f>
        <v>0</v>
      </c>
      <c r="K7252">
        <f>IF(Table1[[#This Row],[Order_ID]]=Table1[[#This Row],[Order_ID]],1,0)</f>
        <v>1</v>
      </c>
      <c r="L7252" s="4" t="str">
        <f>TEXT(Table1[[#This Row],[Order_Date]], "mmm-yyyy")</f>
        <v>Sep-2023</v>
      </c>
    </row>
    <row r="7253" spans="1:12" x14ac:dyDescent="0.25">
      <c r="A7253" t="s">
        <v>14621</v>
      </c>
      <c r="B7253" t="s">
        <v>14622</v>
      </c>
      <c r="C7253" s="1">
        <v>45236</v>
      </c>
      <c r="D7253" s="1">
        <v>45123</v>
      </c>
      <c r="E7253" t="s">
        <v>21</v>
      </c>
      <c r="F7253" t="s">
        <v>33</v>
      </c>
      <c r="G7253" t="s">
        <v>12</v>
      </c>
      <c r="H7253" t="s">
        <v>436</v>
      </c>
      <c r="I7253" t="str">
        <f>IF(Table1[[#This Row],[Return_Status]]="Returned", "Yes", "No")</f>
        <v>Yes</v>
      </c>
      <c r="J7253">
        <f>IF(Table1[[#This Row],[Return_Flag]]="Yes",1,0)</f>
        <v>1</v>
      </c>
      <c r="K7253">
        <f>IF(Table1[[#This Row],[Order_ID]]=Table1[[#This Row],[Order_ID]],1,0)</f>
        <v>1</v>
      </c>
      <c r="L7253" s="4" t="str">
        <f>TEXT(Table1[[#This Row],[Order_Date]], "mmm-yyyy")</f>
        <v>Nov-2023</v>
      </c>
    </row>
    <row r="7254" spans="1:12" x14ac:dyDescent="0.25">
      <c r="A7254" t="s">
        <v>14623</v>
      </c>
      <c r="B7254" t="s">
        <v>14624</v>
      </c>
      <c r="C7254" s="1">
        <v>45648</v>
      </c>
      <c r="E7254" t="s">
        <v>16</v>
      </c>
      <c r="G7254" t="s">
        <v>22</v>
      </c>
      <c r="H7254" t="s">
        <v>246</v>
      </c>
      <c r="I7254" t="str">
        <f>IF(Table1[[#This Row],[Return_Status]]="Returned", "Yes", "No")</f>
        <v>No</v>
      </c>
      <c r="J7254">
        <f>IF(Table1[[#This Row],[Return_Flag]]="Yes",1,0)</f>
        <v>0</v>
      </c>
      <c r="K7254">
        <f>IF(Table1[[#This Row],[Order_ID]]=Table1[[#This Row],[Order_ID]],1,0)</f>
        <v>1</v>
      </c>
      <c r="L7254" s="4" t="str">
        <f>TEXT(Table1[[#This Row],[Order_Date]], "mmm-yyyy")</f>
        <v>Dec-2024</v>
      </c>
    </row>
    <row r="7255" spans="1:12" x14ac:dyDescent="0.25">
      <c r="A7255" t="s">
        <v>14625</v>
      </c>
      <c r="B7255" t="s">
        <v>14626</v>
      </c>
      <c r="C7255" s="1">
        <v>45176</v>
      </c>
      <c r="D7255" s="1">
        <v>44927</v>
      </c>
      <c r="E7255" t="s">
        <v>21</v>
      </c>
      <c r="F7255" t="s">
        <v>33</v>
      </c>
      <c r="G7255" t="s">
        <v>12</v>
      </c>
      <c r="H7255" t="s">
        <v>439</v>
      </c>
      <c r="I7255" t="str">
        <f>IF(Table1[[#This Row],[Return_Status]]="Returned", "Yes", "No")</f>
        <v>Yes</v>
      </c>
      <c r="J7255">
        <f>IF(Table1[[#This Row],[Return_Flag]]="Yes",1,0)</f>
        <v>1</v>
      </c>
      <c r="K7255">
        <f>IF(Table1[[#This Row],[Order_ID]]=Table1[[#This Row],[Order_ID]],1,0)</f>
        <v>1</v>
      </c>
      <c r="L7255" s="4" t="str">
        <f>TEXT(Table1[[#This Row],[Order_Date]], "mmm-yyyy")</f>
        <v>Sep-2023</v>
      </c>
    </row>
    <row r="7256" spans="1:12" x14ac:dyDescent="0.25">
      <c r="A7256" t="s">
        <v>14627</v>
      </c>
      <c r="B7256" t="s">
        <v>14628</v>
      </c>
      <c r="C7256" s="1">
        <v>45559</v>
      </c>
      <c r="E7256" t="s">
        <v>32</v>
      </c>
      <c r="G7256" t="s">
        <v>22</v>
      </c>
      <c r="H7256" t="s">
        <v>246</v>
      </c>
      <c r="I7256" t="str">
        <f>IF(Table1[[#This Row],[Return_Status]]="Returned", "Yes", "No")</f>
        <v>No</v>
      </c>
      <c r="J7256">
        <f>IF(Table1[[#This Row],[Return_Flag]]="Yes",1,0)</f>
        <v>0</v>
      </c>
      <c r="K7256">
        <f>IF(Table1[[#This Row],[Order_ID]]=Table1[[#This Row],[Order_ID]],1,0)</f>
        <v>1</v>
      </c>
      <c r="L7256" s="4" t="str">
        <f>TEXT(Table1[[#This Row],[Order_Date]], "mmm-yyyy")</f>
        <v>Sep-2024</v>
      </c>
    </row>
    <row r="7257" spans="1:12" x14ac:dyDescent="0.25">
      <c r="A7257" t="s">
        <v>14629</v>
      </c>
      <c r="B7257" t="s">
        <v>14630</v>
      </c>
      <c r="C7257" s="1">
        <v>44984</v>
      </c>
      <c r="E7257" t="s">
        <v>44</v>
      </c>
      <c r="G7257" t="s">
        <v>22</v>
      </c>
      <c r="H7257" t="s">
        <v>703</v>
      </c>
      <c r="I7257" t="str">
        <f>IF(Table1[[#This Row],[Return_Status]]="Returned", "Yes", "No")</f>
        <v>No</v>
      </c>
      <c r="J7257">
        <f>IF(Table1[[#This Row],[Return_Flag]]="Yes",1,0)</f>
        <v>0</v>
      </c>
      <c r="K7257">
        <f>IF(Table1[[#This Row],[Order_ID]]=Table1[[#This Row],[Order_ID]],1,0)</f>
        <v>1</v>
      </c>
      <c r="L7257" s="4" t="str">
        <f>TEXT(Table1[[#This Row],[Order_Date]], "mmm-yyyy")</f>
        <v>Feb-2023</v>
      </c>
    </row>
    <row r="7258" spans="1:12" x14ac:dyDescent="0.25">
      <c r="A7258" t="s">
        <v>14631</v>
      </c>
      <c r="B7258" t="s">
        <v>14632</v>
      </c>
      <c r="C7258" s="1">
        <v>45106</v>
      </c>
      <c r="D7258" s="1">
        <v>45627</v>
      </c>
      <c r="E7258" t="s">
        <v>21</v>
      </c>
      <c r="F7258" t="s">
        <v>33</v>
      </c>
      <c r="G7258" t="s">
        <v>12</v>
      </c>
      <c r="H7258" t="s">
        <v>149</v>
      </c>
      <c r="I7258" t="str">
        <f>IF(Table1[[#This Row],[Return_Status]]="Returned", "Yes", "No")</f>
        <v>Yes</v>
      </c>
      <c r="J7258">
        <f>IF(Table1[[#This Row],[Return_Flag]]="Yes",1,0)</f>
        <v>1</v>
      </c>
      <c r="K7258">
        <f>IF(Table1[[#This Row],[Order_ID]]=Table1[[#This Row],[Order_ID]],1,0)</f>
        <v>1</v>
      </c>
      <c r="L7258" s="4" t="str">
        <f>TEXT(Table1[[#This Row],[Order_Date]], "mmm-yyyy")</f>
        <v>Jun-2023</v>
      </c>
    </row>
    <row r="7259" spans="1:12" x14ac:dyDescent="0.25">
      <c r="A7259" t="s">
        <v>14633</v>
      </c>
      <c r="B7259" t="s">
        <v>14634</v>
      </c>
      <c r="C7259" s="1">
        <v>45651</v>
      </c>
      <c r="E7259" t="s">
        <v>21</v>
      </c>
      <c r="G7259" t="s">
        <v>22</v>
      </c>
      <c r="H7259" t="s">
        <v>261</v>
      </c>
      <c r="I7259" t="str">
        <f>IF(Table1[[#This Row],[Return_Status]]="Returned", "Yes", "No")</f>
        <v>No</v>
      </c>
      <c r="J7259">
        <f>IF(Table1[[#This Row],[Return_Flag]]="Yes",1,0)</f>
        <v>0</v>
      </c>
      <c r="K7259">
        <f>IF(Table1[[#This Row],[Order_ID]]=Table1[[#This Row],[Order_ID]],1,0)</f>
        <v>1</v>
      </c>
      <c r="L7259" s="4" t="str">
        <f>TEXT(Table1[[#This Row],[Order_Date]], "mmm-yyyy")</f>
        <v>Dec-2024</v>
      </c>
    </row>
    <row r="7260" spans="1:12" x14ac:dyDescent="0.25">
      <c r="A7260" t="s">
        <v>14635</v>
      </c>
      <c r="B7260" t="s">
        <v>14636</v>
      </c>
      <c r="C7260" s="1">
        <v>45611</v>
      </c>
      <c r="D7260" s="1">
        <v>45337</v>
      </c>
      <c r="E7260" t="s">
        <v>10</v>
      </c>
      <c r="F7260" t="s">
        <v>11</v>
      </c>
      <c r="G7260" t="s">
        <v>12</v>
      </c>
      <c r="H7260" t="s">
        <v>13</v>
      </c>
      <c r="I7260" t="str">
        <f>IF(Table1[[#This Row],[Return_Status]]="Returned", "Yes", "No")</f>
        <v>Yes</v>
      </c>
      <c r="J7260">
        <f>IF(Table1[[#This Row],[Return_Flag]]="Yes",1,0)</f>
        <v>1</v>
      </c>
      <c r="K7260">
        <f>IF(Table1[[#This Row],[Order_ID]]=Table1[[#This Row],[Order_ID]],1,0)</f>
        <v>1</v>
      </c>
      <c r="L7260" s="4" t="str">
        <f>TEXT(Table1[[#This Row],[Order_Date]], "mmm-yyyy")</f>
        <v>Nov-2024</v>
      </c>
    </row>
    <row r="7261" spans="1:12" x14ac:dyDescent="0.25">
      <c r="A7261" t="s">
        <v>14637</v>
      </c>
      <c r="B7261" t="s">
        <v>14638</v>
      </c>
      <c r="C7261" s="1">
        <v>45275</v>
      </c>
      <c r="E7261" t="s">
        <v>32</v>
      </c>
      <c r="G7261" t="s">
        <v>22</v>
      </c>
      <c r="H7261" t="s">
        <v>41</v>
      </c>
      <c r="I7261" t="str">
        <f>IF(Table1[[#This Row],[Return_Status]]="Returned", "Yes", "No")</f>
        <v>No</v>
      </c>
      <c r="J7261">
        <f>IF(Table1[[#This Row],[Return_Flag]]="Yes",1,0)</f>
        <v>0</v>
      </c>
      <c r="K7261">
        <f>IF(Table1[[#This Row],[Order_ID]]=Table1[[#This Row],[Order_ID]],1,0)</f>
        <v>1</v>
      </c>
      <c r="L7261" s="4" t="str">
        <f>TEXT(Table1[[#This Row],[Order_Date]], "mmm-yyyy")</f>
        <v>Dec-2023</v>
      </c>
    </row>
    <row r="7262" spans="1:12" x14ac:dyDescent="0.25">
      <c r="A7262" t="s">
        <v>14639</v>
      </c>
      <c r="B7262" t="s">
        <v>14640</v>
      </c>
      <c r="C7262" s="1">
        <v>45056</v>
      </c>
      <c r="E7262" t="s">
        <v>44</v>
      </c>
      <c r="G7262" t="s">
        <v>22</v>
      </c>
      <c r="H7262" t="s">
        <v>848</v>
      </c>
      <c r="I7262" t="str">
        <f>IF(Table1[[#This Row],[Return_Status]]="Returned", "Yes", "No")</f>
        <v>No</v>
      </c>
      <c r="J7262">
        <f>IF(Table1[[#This Row],[Return_Flag]]="Yes",1,0)</f>
        <v>0</v>
      </c>
      <c r="K7262">
        <f>IF(Table1[[#This Row],[Order_ID]]=Table1[[#This Row],[Order_ID]],1,0)</f>
        <v>1</v>
      </c>
      <c r="L7262" s="4" t="str">
        <f>TEXT(Table1[[#This Row],[Order_Date]], "mmm-yyyy")</f>
        <v>May-2023</v>
      </c>
    </row>
    <row r="7263" spans="1:12" x14ac:dyDescent="0.25">
      <c r="A7263" t="s">
        <v>14641</v>
      </c>
      <c r="B7263" t="s">
        <v>14642</v>
      </c>
      <c r="C7263" s="1">
        <v>45421</v>
      </c>
      <c r="D7263" s="1">
        <v>45537</v>
      </c>
      <c r="E7263" t="s">
        <v>21</v>
      </c>
      <c r="F7263" t="s">
        <v>11</v>
      </c>
      <c r="G7263" t="s">
        <v>12</v>
      </c>
      <c r="H7263" t="s">
        <v>92</v>
      </c>
      <c r="I7263" t="str">
        <f>IF(Table1[[#This Row],[Return_Status]]="Returned", "Yes", "No")</f>
        <v>Yes</v>
      </c>
      <c r="J7263">
        <f>IF(Table1[[#This Row],[Return_Flag]]="Yes",1,0)</f>
        <v>1</v>
      </c>
      <c r="K7263">
        <f>IF(Table1[[#This Row],[Order_ID]]=Table1[[#This Row],[Order_ID]],1,0)</f>
        <v>1</v>
      </c>
      <c r="L7263" s="4" t="str">
        <f>TEXT(Table1[[#This Row],[Order_Date]], "mmm-yyyy")</f>
        <v>May-2024</v>
      </c>
    </row>
    <row r="7264" spans="1:12" x14ac:dyDescent="0.25">
      <c r="A7264" t="s">
        <v>14643</v>
      </c>
      <c r="B7264" t="s">
        <v>14644</v>
      </c>
      <c r="C7264" s="1">
        <v>45062</v>
      </c>
      <c r="D7264" s="1">
        <v>45279</v>
      </c>
      <c r="E7264" t="s">
        <v>44</v>
      </c>
      <c r="F7264" t="s">
        <v>11</v>
      </c>
      <c r="G7264" t="s">
        <v>12</v>
      </c>
      <c r="H7264" t="s">
        <v>149</v>
      </c>
      <c r="I7264" t="str">
        <f>IF(Table1[[#This Row],[Return_Status]]="Returned", "Yes", "No")</f>
        <v>Yes</v>
      </c>
      <c r="J7264">
        <f>IF(Table1[[#This Row],[Return_Flag]]="Yes",1,0)</f>
        <v>1</v>
      </c>
      <c r="K7264">
        <f>IF(Table1[[#This Row],[Order_ID]]=Table1[[#This Row],[Order_ID]],1,0)</f>
        <v>1</v>
      </c>
      <c r="L7264" s="4" t="str">
        <f>TEXT(Table1[[#This Row],[Order_Date]], "mmm-yyyy")</f>
        <v>May-2023</v>
      </c>
    </row>
    <row r="7265" spans="1:12" x14ac:dyDescent="0.25">
      <c r="A7265" t="s">
        <v>14645</v>
      </c>
      <c r="B7265" t="s">
        <v>14646</v>
      </c>
      <c r="C7265" s="1">
        <v>45000</v>
      </c>
      <c r="E7265" t="s">
        <v>44</v>
      </c>
      <c r="G7265" t="s">
        <v>22</v>
      </c>
      <c r="H7265" t="s">
        <v>118</v>
      </c>
      <c r="I7265" t="str">
        <f>IF(Table1[[#This Row],[Return_Status]]="Returned", "Yes", "No")</f>
        <v>No</v>
      </c>
      <c r="J7265">
        <f>IF(Table1[[#This Row],[Return_Flag]]="Yes",1,0)</f>
        <v>0</v>
      </c>
      <c r="K7265">
        <f>IF(Table1[[#This Row],[Order_ID]]=Table1[[#This Row],[Order_ID]],1,0)</f>
        <v>1</v>
      </c>
      <c r="L7265" s="4" t="str">
        <f>TEXT(Table1[[#This Row],[Order_Date]], "mmm-yyyy")</f>
        <v>Mar-2023</v>
      </c>
    </row>
    <row r="7266" spans="1:12" x14ac:dyDescent="0.25">
      <c r="A7266" t="s">
        <v>14647</v>
      </c>
      <c r="B7266" t="s">
        <v>14648</v>
      </c>
      <c r="C7266" s="1">
        <v>45210</v>
      </c>
      <c r="D7266" s="1">
        <v>45521</v>
      </c>
      <c r="E7266" t="s">
        <v>21</v>
      </c>
      <c r="F7266" t="s">
        <v>33</v>
      </c>
      <c r="G7266" t="s">
        <v>12</v>
      </c>
      <c r="H7266" t="s">
        <v>235</v>
      </c>
      <c r="I7266" t="str">
        <f>IF(Table1[[#This Row],[Return_Status]]="Returned", "Yes", "No")</f>
        <v>Yes</v>
      </c>
      <c r="J7266">
        <f>IF(Table1[[#This Row],[Return_Flag]]="Yes",1,0)</f>
        <v>1</v>
      </c>
      <c r="K7266">
        <f>IF(Table1[[#This Row],[Order_ID]]=Table1[[#This Row],[Order_ID]],1,0)</f>
        <v>1</v>
      </c>
      <c r="L7266" s="4" t="str">
        <f>TEXT(Table1[[#This Row],[Order_Date]], "mmm-yyyy")</f>
        <v>Oct-2023</v>
      </c>
    </row>
    <row r="7267" spans="1:12" x14ac:dyDescent="0.25">
      <c r="A7267" t="s">
        <v>14649</v>
      </c>
      <c r="B7267" t="s">
        <v>14650</v>
      </c>
      <c r="C7267" s="1">
        <v>45282</v>
      </c>
      <c r="E7267" t="s">
        <v>32</v>
      </c>
      <c r="G7267" t="s">
        <v>22</v>
      </c>
      <c r="H7267" t="s">
        <v>177</v>
      </c>
      <c r="I7267" t="str">
        <f>IF(Table1[[#This Row],[Return_Status]]="Returned", "Yes", "No")</f>
        <v>No</v>
      </c>
      <c r="J7267">
        <f>IF(Table1[[#This Row],[Return_Flag]]="Yes",1,0)</f>
        <v>0</v>
      </c>
      <c r="K7267">
        <f>IF(Table1[[#This Row],[Order_ID]]=Table1[[#This Row],[Order_ID]],1,0)</f>
        <v>1</v>
      </c>
      <c r="L7267" s="4" t="str">
        <f>TEXT(Table1[[#This Row],[Order_Date]], "mmm-yyyy")</f>
        <v>Dec-2023</v>
      </c>
    </row>
    <row r="7268" spans="1:12" x14ac:dyDescent="0.25">
      <c r="A7268" t="s">
        <v>14651</v>
      </c>
      <c r="B7268" t="s">
        <v>14652</v>
      </c>
      <c r="C7268" s="1">
        <v>45562</v>
      </c>
      <c r="D7268" s="1">
        <v>44981</v>
      </c>
      <c r="E7268" t="s">
        <v>21</v>
      </c>
      <c r="F7268" t="s">
        <v>11</v>
      </c>
      <c r="G7268" t="s">
        <v>12</v>
      </c>
      <c r="H7268" t="s">
        <v>180</v>
      </c>
      <c r="I7268" t="str">
        <f>IF(Table1[[#This Row],[Return_Status]]="Returned", "Yes", "No")</f>
        <v>Yes</v>
      </c>
      <c r="J7268">
        <f>IF(Table1[[#This Row],[Return_Flag]]="Yes",1,0)</f>
        <v>1</v>
      </c>
      <c r="K7268">
        <f>IF(Table1[[#This Row],[Order_ID]]=Table1[[#This Row],[Order_ID]],1,0)</f>
        <v>1</v>
      </c>
      <c r="L7268" s="4" t="str">
        <f>TEXT(Table1[[#This Row],[Order_Date]], "mmm-yyyy")</f>
        <v>Sep-2024</v>
      </c>
    </row>
    <row r="7269" spans="1:12" x14ac:dyDescent="0.25">
      <c r="A7269" t="s">
        <v>14653</v>
      </c>
      <c r="B7269" t="s">
        <v>14654</v>
      </c>
      <c r="C7269" s="1">
        <v>45536</v>
      </c>
      <c r="D7269" s="1">
        <v>45318</v>
      </c>
      <c r="E7269" t="s">
        <v>32</v>
      </c>
      <c r="F7269" t="s">
        <v>17</v>
      </c>
      <c r="G7269" t="s">
        <v>12</v>
      </c>
      <c r="H7269" t="s">
        <v>817</v>
      </c>
      <c r="I7269" t="str">
        <f>IF(Table1[[#This Row],[Return_Status]]="Returned", "Yes", "No")</f>
        <v>Yes</v>
      </c>
      <c r="J7269">
        <f>IF(Table1[[#This Row],[Return_Flag]]="Yes",1,0)</f>
        <v>1</v>
      </c>
      <c r="K7269">
        <f>IF(Table1[[#This Row],[Order_ID]]=Table1[[#This Row],[Order_ID]],1,0)</f>
        <v>1</v>
      </c>
      <c r="L7269" s="4" t="str">
        <f>TEXT(Table1[[#This Row],[Order_Date]], "mmm-yyyy")</f>
        <v>Sep-2024</v>
      </c>
    </row>
    <row r="7270" spans="1:12" x14ac:dyDescent="0.25">
      <c r="A7270" t="s">
        <v>14655</v>
      </c>
      <c r="B7270" t="s">
        <v>14656</v>
      </c>
      <c r="C7270" s="1">
        <v>45490</v>
      </c>
      <c r="E7270" t="s">
        <v>21</v>
      </c>
      <c r="G7270" t="s">
        <v>22</v>
      </c>
      <c r="H7270" t="s">
        <v>246</v>
      </c>
      <c r="I7270" t="str">
        <f>IF(Table1[[#This Row],[Return_Status]]="Returned", "Yes", "No")</f>
        <v>No</v>
      </c>
      <c r="J7270">
        <f>IF(Table1[[#This Row],[Return_Flag]]="Yes",1,0)</f>
        <v>0</v>
      </c>
      <c r="K7270">
        <f>IF(Table1[[#This Row],[Order_ID]]=Table1[[#This Row],[Order_ID]],1,0)</f>
        <v>1</v>
      </c>
      <c r="L7270" s="4" t="str">
        <f>TEXT(Table1[[#This Row],[Order_Date]], "mmm-yyyy")</f>
        <v>Jul-2024</v>
      </c>
    </row>
    <row r="7271" spans="1:12" x14ac:dyDescent="0.25">
      <c r="A7271" t="s">
        <v>14657</v>
      </c>
      <c r="B7271" t="s">
        <v>14658</v>
      </c>
      <c r="C7271" s="1">
        <v>45514</v>
      </c>
      <c r="D7271" s="1">
        <v>45369</v>
      </c>
      <c r="E7271" t="s">
        <v>21</v>
      </c>
      <c r="F7271" t="s">
        <v>11</v>
      </c>
      <c r="G7271" t="s">
        <v>12</v>
      </c>
      <c r="H7271" t="s">
        <v>605</v>
      </c>
      <c r="I7271" t="str">
        <f>IF(Table1[[#This Row],[Return_Status]]="Returned", "Yes", "No")</f>
        <v>Yes</v>
      </c>
      <c r="J7271">
        <f>IF(Table1[[#This Row],[Return_Flag]]="Yes",1,0)</f>
        <v>1</v>
      </c>
      <c r="K7271">
        <f>IF(Table1[[#This Row],[Order_ID]]=Table1[[#This Row],[Order_ID]],1,0)</f>
        <v>1</v>
      </c>
      <c r="L7271" s="4" t="str">
        <f>TEXT(Table1[[#This Row],[Order_Date]], "mmm-yyyy")</f>
        <v>Aug-2024</v>
      </c>
    </row>
    <row r="7272" spans="1:12" x14ac:dyDescent="0.25">
      <c r="A7272" t="s">
        <v>14659</v>
      </c>
      <c r="B7272" t="s">
        <v>14660</v>
      </c>
      <c r="C7272" s="1">
        <v>45066</v>
      </c>
      <c r="E7272" t="s">
        <v>21</v>
      </c>
      <c r="G7272" t="s">
        <v>22</v>
      </c>
      <c r="H7272" t="s">
        <v>449</v>
      </c>
      <c r="I7272" t="str">
        <f>IF(Table1[[#This Row],[Return_Status]]="Returned", "Yes", "No")</f>
        <v>No</v>
      </c>
      <c r="J7272">
        <f>IF(Table1[[#This Row],[Return_Flag]]="Yes",1,0)</f>
        <v>0</v>
      </c>
      <c r="K7272">
        <f>IF(Table1[[#This Row],[Order_ID]]=Table1[[#This Row],[Order_ID]],1,0)</f>
        <v>1</v>
      </c>
      <c r="L7272" s="4" t="str">
        <f>TEXT(Table1[[#This Row],[Order_Date]], "mmm-yyyy")</f>
        <v>May-2023</v>
      </c>
    </row>
    <row r="7273" spans="1:12" x14ac:dyDescent="0.25">
      <c r="A7273" t="s">
        <v>14661</v>
      </c>
      <c r="B7273" t="s">
        <v>14662</v>
      </c>
      <c r="C7273" s="1">
        <v>45390</v>
      </c>
      <c r="D7273" s="1">
        <v>45094</v>
      </c>
      <c r="E7273" t="s">
        <v>32</v>
      </c>
      <c r="F7273" t="s">
        <v>11</v>
      </c>
      <c r="G7273" t="s">
        <v>12</v>
      </c>
      <c r="H7273" t="s">
        <v>360</v>
      </c>
      <c r="I7273" t="str">
        <f>IF(Table1[[#This Row],[Return_Status]]="Returned", "Yes", "No")</f>
        <v>Yes</v>
      </c>
      <c r="J7273">
        <f>IF(Table1[[#This Row],[Return_Flag]]="Yes",1,0)</f>
        <v>1</v>
      </c>
      <c r="K7273">
        <f>IF(Table1[[#This Row],[Order_ID]]=Table1[[#This Row],[Order_ID]],1,0)</f>
        <v>1</v>
      </c>
      <c r="L7273" s="4" t="str">
        <f>TEXT(Table1[[#This Row],[Order_Date]], "mmm-yyyy")</f>
        <v>Apr-2024</v>
      </c>
    </row>
    <row r="7274" spans="1:12" x14ac:dyDescent="0.25">
      <c r="A7274" t="s">
        <v>14663</v>
      </c>
      <c r="B7274" t="s">
        <v>14664</v>
      </c>
      <c r="C7274" s="1">
        <v>45656</v>
      </c>
      <c r="D7274" s="1">
        <v>45527</v>
      </c>
      <c r="E7274" t="s">
        <v>16</v>
      </c>
      <c r="F7274" t="s">
        <v>33</v>
      </c>
      <c r="G7274" t="s">
        <v>12</v>
      </c>
      <c r="H7274" t="s">
        <v>23</v>
      </c>
      <c r="I7274" t="str">
        <f>IF(Table1[[#This Row],[Return_Status]]="Returned", "Yes", "No")</f>
        <v>Yes</v>
      </c>
      <c r="J7274">
        <f>IF(Table1[[#This Row],[Return_Flag]]="Yes",1,0)</f>
        <v>1</v>
      </c>
      <c r="K7274">
        <f>IF(Table1[[#This Row],[Order_ID]]=Table1[[#This Row],[Order_ID]],1,0)</f>
        <v>1</v>
      </c>
      <c r="L7274" s="4" t="str">
        <f>TEXT(Table1[[#This Row],[Order_Date]], "mmm-yyyy")</f>
        <v>Dec-2024</v>
      </c>
    </row>
    <row r="7275" spans="1:12" x14ac:dyDescent="0.25">
      <c r="A7275" t="s">
        <v>14665</v>
      </c>
      <c r="B7275" t="s">
        <v>14666</v>
      </c>
      <c r="C7275" s="1">
        <v>45624</v>
      </c>
      <c r="E7275" t="s">
        <v>10</v>
      </c>
      <c r="G7275" t="s">
        <v>22</v>
      </c>
      <c r="H7275" t="s">
        <v>557</v>
      </c>
      <c r="I7275" t="str">
        <f>IF(Table1[[#This Row],[Return_Status]]="Returned", "Yes", "No")</f>
        <v>No</v>
      </c>
      <c r="J7275">
        <f>IF(Table1[[#This Row],[Return_Flag]]="Yes",1,0)</f>
        <v>0</v>
      </c>
      <c r="K7275">
        <f>IF(Table1[[#This Row],[Order_ID]]=Table1[[#This Row],[Order_ID]],1,0)</f>
        <v>1</v>
      </c>
      <c r="L7275" s="4" t="str">
        <f>TEXT(Table1[[#This Row],[Order_Date]], "mmm-yyyy")</f>
        <v>Nov-2024</v>
      </c>
    </row>
    <row r="7276" spans="1:12" x14ac:dyDescent="0.25">
      <c r="A7276" t="s">
        <v>14667</v>
      </c>
      <c r="B7276" t="s">
        <v>14668</v>
      </c>
      <c r="C7276" s="1">
        <v>45371</v>
      </c>
      <c r="D7276" s="1">
        <v>45154</v>
      </c>
      <c r="E7276" t="s">
        <v>16</v>
      </c>
      <c r="F7276" t="s">
        <v>17</v>
      </c>
      <c r="G7276" t="s">
        <v>12</v>
      </c>
      <c r="H7276" t="s">
        <v>45</v>
      </c>
      <c r="I7276" t="str">
        <f>IF(Table1[[#This Row],[Return_Status]]="Returned", "Yes", "No")</f>
        <v>Yes</v>
      </c>
      <c r="J7276">
        <f>IF(Table1[[#This Row],[Return_Flag]]="Yes",1,0)</f>
        <v>1</v>
      </c>
      <c r="K7276">
        <f>IF(Table1[[#This Row],[Order_ID]]=Table1[[#This Row],[Order_ID]],1,0)</f>
        <v>1</v>
      </c>
      <c r="L7276" s="4" t="str">
        <f>TEXT(Table1[[#This Row],[Order_Date]], "mmm-yyyy")</f>
        <v>Mar-2024</v>
      </c>
    </row>
    <row r="7277" spans="1:12" x14ac:dyDescent="0.25">
      <c r="A7277" t="s">
        <v>14669</v>
      </c>
      <c r="B7277" t="s">
        <v>14670</v>
      </c>
      <c r="C7277" s="1">
        <v>45196</v>
      </c>
      <c r="E7277" t="s">
        <v>32</v>
      </c>
      <c r="G7277" t="s">
        <v>22</v>
      </c>
      <c r="H7277" t="s">
        <v>161</v>
      </c>
      <c r="I7277" t="str">
        <f>IF(Table1[[#This Row],[Return_Status]]="Returned", "Yes", "No")</f>
        <v>No</v>
      </c>
      <c r="J7277">
        <f>IF(Table1[[#This Row],[Return_Flag]]="Yes",1,0)</f>
        <v>0</v>
      </c>
      <c r="K7277">
        <f>IF(Table1[[#This Row],[Order_ID]]=Table1[[#This Row],[Order_ID]],1,0)</f>
        <v>1</v>
      </c>
      <c r="L7277" s="4" t="str">
        <f>TEXT(Table1[[#This Row],[Order_Date]], "mmm-yyyy")</f>
        <v>Sep-2023</v>
      </c>
    </row>
    <row r="7278" spans="1:12" x14ac:dyDescent="0.25">
      <c r="A7278" t="s">
        <v>14671</v>
      </c>
      <c r="B7278" t="s">
        <v>14672</v>
      </c>
      <c r="C7278" s="1">
        <v>45244</v>
      </c>
      <c r="E7278" t="s">
        <v>21</v>
      </c>
      <c r="G7278" t="s">
        <v>22</v>
      </c>
      <c r="H7278" t="s">
        <v>449</v>
      </c>
      <c r="I7278" t="str">
        <f>IF(Table1[[#This Row],[Return_Status]]="Returned", "Yes", "No")</f>
        <v>No</v>
      </c>
      <c r="J7278">
        <f>IF(Table1[[#This Row],[Return_Flag]]="Yes",1,0)</f>
        <v>0</v>
      </c>
      <c r="K7278">
        <f>IF(Table1[[#This Row],[Order_ID]]=Table1[[#This Row],[Order_ID]],1,0)</f>
        <v>1</v>
      </c>
      <c r="L7278" s="4" t="str">
        <f>TEXT(Table1[[#This Row],[Order_Date]], "mmm-yyyy")</f>
        <v>Nov-2023</v>
      </c>
    </row>
    <row r="7279" spans="1:12" x14ac:dyDescent="0.25">
      <c r="A7279" t="s">
        <v>14673</v>
      </c>
      <c r="B7279" t="s">
        <v>14674</v>
      </c>
      <c r="C7279" s="1">
        <v>45396</v>
      </c>
      <c r="E7279" t="s">
        <v>21</v>
      </c>
      <c r="G7279" t="s">
        <v>22</v>
      </c>
      <c r="H7279" t="s">
        <v>1129</v>
      </c>
      <c r="I7279" t="str">
        <f>IF(Table1[[#This Row],[Return_Status]]="Returned", "Yes", "No")</f>
        <v>No</v>
      </c>
      <c r="J7279">
        <f>IF(Table1[[#This Row],[Return_Flag]]="Yes",1,0)</f>
        <v>0</v>
      </c>
      <c r="K7279">
        <f>IF(Table1[[#This Row],[Order_ID]]=Table1[[#This Row],[Order_ID]],1,0)</f>
        <v>1</v>
      </c>
      <c r="L7279" s="4" t="str">
        <f>TEXT(Table1[[#This Row],[Order_Date]], "mmm-yyyy")</f>
        <v>Apr-2024</v>
      </c>
    </row>
    <row r="7280" spans="1:12" x14ac:dyDescent="0.25">
      <c r="A7280" t="s">
        <v>14675</v>
      </c>
      <c r="B7280" t="s">
        <v>14676</v>
      </c>
      <c r="C7280" s="1">
        <v>45051</v>
      </c>
      <c r="E7280" t="s">
        <v>21</v>
      </c>
      <c r="G7280" t="s">
        <v>22</v>
      </c>
      <c r="H7280" t="s">
        <v>134</v>
      </c>
      <c r="I7280" t="str">
        <f>IF(Table1[[#This Row],[Return_Status]]="Returned", "Yes", "No")</f>
        <v>No</v>
      </c>
      <c r="J7280">
        <f>IF(Table1[[#This Row],[Return_Flag]]="Yes",1,0)</f>
        <v>0</v>
      </c>
      <c r="K7280">
        <f>IF(Table1[[#This Row],[Order_ID]]=Table1[[#This Row],[Order_ID]],1,0)</f>
        <v>1</v>
      </c>
      <c r="L7280" s="4" t="str">
        <f>TEXT(Table1[[#This Row],[Order_Date]], "mmm-yyyy")</f>
        <v>May-2023</v>
      </c>
    </row>
    <row r="7281" spans="1:12" x14ac:dyDescent="0.25">
      <c r="A7281" t="s">
        <v>14677</v>
      </c>
      <c r="B7281" t="s">
        <v>14678</v>
      </c>
      <c r="C7281" s="1">
        <v>45412</v>
      </c>
      <c r="D7281" s="1">
        <v>44999</v>
      </c>
      <c r="E7281" t="s">
        <v>44</v>
      </c>
      <c r="F7281" t="s">
        <v>17</v>
      </c>
      <c r="G7281" t="s">
        <v>12</v>
      </c>
      <c r="H7281" t="s">
        <v>104</v>
      </c>
      <c r="I7281" t="str">
        <f>IF(Table1[[#This Row],[Return_Status]]="Returned", "Yes", "No")</f>
        <v>Yes</v>
      </c>
      <c r="J7281">
        <f>IF(Table1[[#This Row],[Return_Flag]]="Yes",1,0)</f>
        <v>1</v>
      </c>
      <c r="K7281">
        <f>IF(Table1[[#This Row],[Order_ID]]=Table1[[#This Row],[Order_ID]],1,0)</f>
        <v>1</v>
      </c>
      <c r="L7281" s="4" t="str">
        <f>TEXT(Table1[[#This Row],[Order_Date]], "mmm-yyyy")</f>
        <v>Apr-2024</v>
      </c>
    </row>
    <row r="7282" spans="1:12" x14ac:dyDescent="0.25">
      <c r="A7282" t="s">
        <v>14679</v>
      </c>
      <c r="B7282" t="s">
        <v>14680</v>
      </c>
      <c r="C7282" s="1">
        <v>45200</v>
      </c>
      <c r="D7282" s="1">
        <v>45025</v>
      </c>
      <c r="E7282" t="s">
        <v>21</v>
      </c>
      <c r="F7282" t="s">
        <v>33</v>
      </c>
      <c r="G7282" t="s">
        <v>12</v>
      </c>
      <c r="H7282" t="s">
        <v>95</v>
      </c>
      <c r="I7282" t="str">
        <f>IF(Table1[[#This Row],[Return_Status]]="Returned", "Yes", "No")</f>
        <v>Yes</v>
      </c>
      <c r="J7282">
        <f>IF(Table1[[#This Row],[Return_Flag]]="Yes",1,0)</f>
        <v>1</v>
      </c>
      <c r="K7282">
        <f>IF(Table1[[#This Row],[Order_ID]]=Table1[[#This Row],[Order_ID]],1,0)</f>
        <v>1</v>
      </c>
      <c r="L7282" s="4" t="str">
        <f>TEXT(Table1[[#This Row],[Order_Date]], "mmm-yyyy")</f>
        <v>Oct-2023</v>
      </c>
    </row>
    <row r="7283" spans="1:12" x14ac:dyDescent="0.25">
      <c r="A7283" t="s">
        <v>14681</v>
      </c>
      <c r="B7283" t="s">
        <v>14682</v>
      </c>
      <c r="C7283" s="1">
        <v>45476</v>
      </c>
      <c r="E7283" t="s">
        <v>16</v>
      </c>
      <c r="G7283" t="s">
        <v>22</v>
      </c>
      <c r="H7283" t="s">
        <v>80</v>
      </c>
      <c r="I7283" t="str">
        <f>IF(Table1[[#This Row],[Return_Status]]="Returned", "Yes", "No")</f>
        <v>No</v>
      </c>
      <c r="J7283">
        <f>IF(Table1[[#This Row],[Return_Flag]]="Yes",1,0)</f>
        <v>0</v>
      </c>
      <c r="K7283">
        <f>IF(Table1[[#This Row],[Order_ID]]=Table1[[#This Row],[Order_ID]],1,0)</f>
        <v>1</v>
      </c>
      <c r="L7283" s="4" t="str">
        <f>TEXT(Table1[[#This Row],[Order_Date]], "mmm-yyyy")</f>
        <v>Jul-2024</v>
      </c>
    </row>
    <row r="7284" spans="1:12" x14ac:dyDescent="0.25">
      <c r="A7284" t="s">
        <v>14683</v>
      </c>
      <c r="B7284" t="s">
        <v>14684</v>
      </c>
      <c r="C7284" s="1">
        <v>45443</v>
      </c>
      <c r="D7284" s="1">
        <v>45237</v>
      </c>
      <c r="E7284" t="s">
        <v>10</v>
      </c>
      <c r="F7284" t="s">
        <v>40</v>
      </c>
      <c r="G7284" t="s">
        <v>12</v>
      </c>
      <c r="H7284" t="s">
        <v>258</v>
      </c>
      <c r="I7284" t="str">
        <f>IF(Table1[[#This Row],[Return_Status]]="Returned", "Yes", "No")</f>
        <v>Yes</v>
      </c>
      <c r="J7284">
        <f>IF(Table1[[#This Row],[Return_Flag]]="Yes",1,0)</f>
        <v>1</v>
      </c>
      <c r="K7284">
        <f>IF(Table1[[#This Row],[Order_ID]]=Table1[[#This Row],[Order_ID]],1,0)</f>
        <v>1</v>
      </c>
      <c r="L7284" s="4" t="str">
        <f>TEXT(Table1[[#This Row],[Order_Date]], "mmm-yyyy")</f>
        <v>May-2024</v>
      </c>
    </row>
    <row r="7285" spans="1:12" x14ac:dyDescent="0.25">
      <c r="A7285" t="s">
        <v>14685</v>
      </c>
      <c r="B7285" t="s">
        <v>14686</v>
      </c>
      <c r="C7285" s="1">
        <v>45216</v>
      </c>
      <c r="E7285" t="s">
        <v>32</v>
      </c>
      <c r="G7285" t="s">
        <v>22</v>
      </c>
      <c r="H7285" t="s">
        <v>295</v>
      </c>
      <c r="I7285" t="str">
        <f>IF(Table1[[#This Row],[Return_Status]]="Returned", "Yes", "No")</f>
        <v>No</v>
      </c>
      <c r="J7285">
        <f>IF(Table1[[#This Row],[Return_Flag]]="Yes",1,0)</f>
        <v>0</v>
      </c>
      <c r="K7285">
        <f>IF(Table1[[#This Row],[Order_ID]]=Table1[[#This Row],[Order_ID]],1,0)</f>
        <v>1</v>
      </c>
      <c r="L7285" s="4" t="str">
        <f>TEXT(Table1[[#This Row],[Order_Date]], "mmm-yyyy")</f>
        <v>Oct-2023</v>
      </c>
    </row>
    <row r="7286" spans="1:12" x14ac:dyDescent="0.25">
      <c r="A7286" t="s">
        <v>14687</v>
      </c>
      <c r="B7286" t="s">
        <v>14688</v>
      </c>
      <c r="C7286" s="1">
        <v>45046</v>
      </c>
      <c r="D7286" s="1">
        <v>45569</v>
      </c>
      <c r="E7286" t="s">
        <v>10</v>
      </c>
      <c r="F7286" t="s">
        <v>11</v>
      </c>
      <c r="G7286" t="s">
        <v>12</v>
      </c>
      <c r="H7286" t="s">
        <v>98</v>
      </c>
      <c r="I7286" t="str">
        <f>IF(Table1[[#This Row],[Return_Status]]="Returned", "Yes", "No")</f>
        <v>Yes</v>
      </c>
      <c r="J7286">
        <f>IF(Table1[[#This Row],[Return_Flag]]="Yes",1,0)</f>
        <v>1</v>
      </c>
      <c r="K7286">
        <f>IF(Table1[[#This Row],[Order_ID]]=Table1[[#This Row],[Order_ID]],1,0)</f>
        <v>1</v>
      </c>
      <c r="L7286" s="4" t="str">
        <f>TEXT(Table1[[#This Row],[Order_Date]], "mmm-yyyy")</f>
        <v>Apr-2023</v>
      </c>
    </row>
    <row r="7287" spans="1:12" x14ac:dyDescent="0.25">
      <c r="A7287" t="s">
        <v>14689</v>
      </c>
      <c r="B7287" t="s">
        <v>14690</v>
      </c>
      <c r="C7287" s="1">
        <v>45250</v>
      </c>
      <c r="D7287" s="1">
        <v>45088</v>
      </c>
      <c r="E7287" t="s">
        <v>44</v>
      </c>
      <c r="F7287" t="s">
        <v>33</v>
      </c>
      <c r="G7287" t="s">
        <v>12</v>
      </c>
      <c r="H7287" t="s">
        <v>54</v>
      </c>
      <c r="I7287" t="str">
        <f>IF(Table1[[#This Row],[Return_Status]]="Returned", "Yes", "No")</f>
        <v>Yes</v>
      </c>
      <c r="J7287">
        <f>IF(Table1[[#This Row],[Return_Flag]]="Yes",1,0)</f>
        <v>1</v>
      </c>
      <c r="K7287">
        <f>IF(Table1[[#This Row],[Order_ID]]=Table1[[#This Row],[Order_ID]],1,0)</f>
        <v>1</v>
      </c>
      <c r="L7287" s="4" t="str">
        <f>TEXT(Table1[[#This Row],[Order_Date]], "mmm-yyyy")</f>
        <v>Nov-2023</v>
      </c>
    </row>
    <row r="7288" spans="1:12" x14ac:dyDescent="0.25">
      <c r="A7288" t="s">
        <v>14691</v>
      </c>
      <c r="B7288" t="s">
        <v>14692</v>
      </c>
      <c r="C7288" s="1">
        <v>45292</v>
      </c>
      <c r="E7288" t="s">
        <v>32</v>
      </c>
      <c r="G7288" t="s">
        <v>22</v>
      </c>
      <c r="H7288" t="s">
        <v>197</v>
      </c>
      <c r="I7288" t="str">
        <f>IF(Table1[[#This Row],[Return_Status]]="Returned", "Yes", "No")</f>
        <v>No</v>
      </c>
      <c r="J7288">
        <f>IF(Table1[[#This Row],[Return_Flag]]="Yes",1,0)</f>
        <v>0</v>
      </c>
      <c r="K7288">
        <f>IF(Table1[[#This Row],[Order_ID]]=Table1[[#This Row],[Order_ID]],1,0)</f>
        <v>1</v>
      </c>
      <c r="L7288" s="4" t="str">
        <f>TEXT(Table1[[#This Row],[Order_Date]], "mmm-yyyy")</f>
        <v>Jan-2024</v>
      </c>
    </row>
    <row r="7289" spans="1:12" x14ac:dyDescent="0.25">
      <c r="A7289" t="s">
        <v>14693</v>
      </c>
      <c r="B7289" t="s">
        <v>14694</v>
      </c>
      <c r="C7289" s="1">
        <v>45100</v>
      </c>
      <c r="E7289" t="s">
        <v>16</v>
      </c>
      <c r="G7289" t="s">
        <v>22</v>
      </c>
      <c r="H7289" t="s">
        <v>13</v>
      </c>
      <c r="I7289" t="str">
        <f>IF(Table1[[#This Row],[Return_Status]]="Returned", "Yes", "No")</f>
        <v>No</v>
      </c>
      <c r="J7289">
        <f>IF(Table1[[#This Row],[Return_Flag]]="Yes",1,0)</f>
        <v>0</v>
      </c>
      <c r="K7289">
        <f>IF(Table1[[#This Row],[Order_ID]]=Table1[[#This Row],[Order_ID]],1,0)</f>
        <v>1</v>
      </c>
      <c r="L7289" s="4" t="str">
        <f>TEXT(Table1[[#This Row],[Order_Date]], "mmm-yyyy")</f>
        <v>Jun-2023</v>
      </c>
    </row>
    <row r="7290" spans="1:12" x14ac:dyDescent="0.25">
      <c r="A7290" t="s">
        <v>14695</v>
      </c>
      <c r="B7290" t="s">
        <v>14696</v>
      </c>
      <c r="C7290" s="1">
        <v>44990</v>
      </c>
      <c r="E7290" t="s">
        <v>21</v>
      </c>
      <c r="G7290" t="s">
        <v>22</v>
      </c>
      <c r="H7290" t="s">
        <v>261</v>
      </c>
      <c r="I7290" t="str">
        <f>IF(Table1[[#This Row],[Return_Status]]="Returned", "Yes", "No")</f>
        <v>No</v>
      </c>
      <c r="J7290">
        <f>IF(Table1[[#This Row],[Return_Flag]]="Yes",1,0)</f>
        <v>0</v>
      </c>
      <c r="K7290">
        <f>IF(Table1[[#This Row],[Order_ID]]=Table1[[#This Row],[Order_ID]],1,0)</f>
        <v>1</v>
      </c>
      <c r="L7290" s="4" t="str">
        <f>TEXT(Table1[[#This Row],[Order_Date]], "mmm-yyyy")</f>
        <v>Mar-2023</v>
      </c>
    </row>
    <row r="7291" spans="1:12" x14ac:dyDescent="0.25">
      <c r="A7291" t="s">
        <v>14697</v>
      </c>
      <c r="B7291" t="s">
        <v>14698</v>
      </c>
      <c r="C7291" s="1">
        <v>45268</v>
      </c>
      <c r="E7291" t="s">
        <v>21</v>
      </c>
      <c r="G7291" t="s">
        <v>22</v>
      </c>
      <c r="H7291" t="s">
        <v>68</v>
      </c>
      <c r="I7291" t="str">
        <f>IF(Table1[[#This Row],[Return_Status]]="Returned", "Yes", "No")</f>
        <v>No</v>
      </c>
      <c r="J7291">
        <f>IF(Table1[[#This Row],[Return_Flag]]="Yes",1,0)</f>
        <v>0</v>
      </c>
      <c r="K7291">
        <f>IF(Table1[[#This Row],[Order_ID]]=Table1[[#This Row],[Order_ID]],1,0)</f>
        <v>1</v>
      </c>
      <c r="L7291" s="4" t="str">
        <f>TEXT(Table1[[#This Row],[Order_Date]], "mmm-yyyy")</f>
        <v>Dec-2023</v>
      </c>
    </row>
    <row r="7292" spans="1:12" x14ac:dyDescent="0.25">
      <c r="A7292" t="s">
        <v>14699</v>
      </c>
      <c r="B7292" t="s">
        <v>14700</v>
      </c>
      <c r="C7292" s="1">
        <v>44948</v>
      </c>
      <c r="E7292" t="s">
        <v>44</v>
      </c>
      <c r="G7292" t="s">
        <v>22</v>
      </c>
      <c r="H7292" t="s">
        <v>207</v>
      </c>
      <c r="I7292" t="str">
        <f>IF(Table1[[#This Row],[Return_Status]]="Returned", "Yes", "No")</f>
        <v>No</v>
      </c>
      <c r="J7292">
        <f>IF(Table1[[#This Row],[Return_Flag]]="Yes",1,0)</f>
        <v>0</v>
      </c>
      <c r="K7292">
        <f>IF(Table1[[#This Row],[Order_ID]]=Table1[[#This Row],[Order_ID]],1,0)</f>
        <v>1</v>
      </c>
      <c r="L7292" s="4" t="str">
        <f>TEXT(Table1[[#This Row],[Order_Date]], "mmm-yyyy")</f>
        <v>Jan-2023</v>
      </c>
    </row>
    <row r="7293" spans="1:12" x14ac:dyDescent="0.25">
      <c r="A7293" t="s">
        <v>14701</v>
      </c>
      <c r="B7293" t="s">
        <v>14702</v>
      </c>
      <c r="C7293" s="1">
        <v>45284</v>
      </c>
      <c r="D7293" s="1">
        <v>45562</v>
      </c>
      <c r="E7293" t="s">
        <v>16</v>
      </c>
      <c r="F7293" t="s">
        <v>17</v>
      </c>
      <c r="G7293" t="s">
        <v>12</v>
      </c>
      <c r="H7293" t="s">
        <v>183</v>
      </c>
      <c r="I7293" t="str">
        <f>IF(Table1[[#This Row],[Return_Status]]="Returned", "Yes", "No")</f>
        <v>Yes</v>
      </c>
      <c r="J7293">
        <f>IF(Table1[[#This Row],[Return_Flag]]="Yes",1,0)</f>
        <v>1</v>
      </c>
      <c r="K7293">
        <f>IF(Table1[[#This Row],[Order_ID]]=Table1[[#This Row],[Order_ID]],1,0)</f>
        <v>1</v>
      </c>
      <c r="L7293" s="4" t="str">
        <f>TEXT(Table1[[#This Row],[Order_Date]], "mmm-yyyy")</f>
        <v>Dec-2023</v>
      </c>
    </row>
    <row r="7294" spans="1:12" x14ac:dyDescent="0.25">
      <c r="A7294" t="s">
        <v>14703</v>
      </c>
      <c r="B7294" t="s">
        <v>14704</v>
      </c>
      <c r="C7294" s="1">
        <v>45654</v>
      </c>
      <c r="D7294" s="1">
        <v>44960</v>
      </c>
      <c r="E7294" t="s">
        <v>32</v>
      </c>
      <c r="F7294" t="s">
        <v>17</v>
      </c>
      <c r="G7294" t="s">
        <v>12</v>
      </c>
      <c r="H7294" t="s">
        <v>118</v>
      </c>
      <c r="I7294" t="str">
        <f>IF(Table1[[#This Row],[Return_Status]]="Returned", "Yes", "No")</f>
        <v>Yes</v>
      </c>
      <c r="J7294">
        <f>IF(Table1[[#This Row],[Return_Flag]]="Yes",1,0)</f>
        <v>1</v>
      </c>
      <c r="K7294">
        <f>IF(Table1[[#This Row],[Order_ID]]=Table1[[#This Row],[Order_ID]],1,0)</f>
        <v>1</v>
      </c>
      <c r="L7294" s="4" t="str">
        <f>TEXT(Table1[[#This Row],[Order_Date]], "mmm-yyyy")</f>
        <v>Dec-2024</v>
      </c>
    </row>
    <row r="7295" spans="1:12" x14ac:dyDescent="0.25">
      <c r="A7295" t="s">
        <v>14705</v>
      </c>
      <c r="B7295" t="s">
        <v>14706</v>
      </c>
      <c r="C7295" s="1">
        <v>45333</v>
      </c>
      <c r="D7295" s="1">
        <v>45411</v>
      </c>
      <c r="E7295" t="s">
        <v>32</v>
      </c>
      <c r="F7295" t="s">
        <v>11</v>
      </c>
      <c r="G7295" t="s">
        <v>12</v>
      </c>
      <c r="H7295" t="s">
        <v>218</v>
      </c>
      <c r="I7295" t="str">
        <f>IF(Table1[[#This Row],[Return_Status]]="Returned", "Yes", "No")</f>
        <v>Yes</v>
      </c>
      <c r="J7295">
        <f>IF(Table1[[#This Row],[Return_Flag]]="Yes",1,0)</f>
        <v>1</v>
      </c>
      <c r="K7295">
        <f>IF(Table1[[#This Row],[Order_ID]]=Table1[[#This Row],[Order_ID]],1,0)</f>
        <v>1</v>
      </c>
      <c r="L7295" s="4" t="str">
        <f>TEXT(Table1[[#This Row],[Order_Date]], "mmm-yyyy")</f>
        <v>Feb-2024</v>
      </c>
    </row>
    <row r="7296" spans="1:12" x14ac:dyDescent="0.25">
      <c r="A7296" t="s">
        <v>14707</v>
      </c>
      <c r="B7296" t="s">
        <v>14708</v>
      </c>
      <c r="C7296" s="1">
        <v>44949</v>
      </c>
      <c r="D7296" s="1">
        <v>45140</v>
      </c>
      <c r="E7296" t="s">
        <v>44</v>
      </c>
      <c r="F7296" t="s">
        <v>17</v>
      </c>
      <c r="G7296" t="s">
        <v>12</v>
      </c>
      <c r="H7296" t="s">
        <v>104</v>
      </c>
      <c r="I7296" t="str">
        <f>IF(Table1[[#This Row],[Return_Status]]="Returned", "Yes", "No")</f>
        <v>Yes</v>
      </c>
      <c r="J7296">
        <f>IF(Table1[[#This Row],[Return_Flag]]="Yes",1,0)</f>
        <v>1</v>
      </c>
      <c r="K7296">
        <f>IF(Table1[[#This Row],[Order_ID]]=Table1[[#This Row],[Order_ID]],1,0)</f>
        <v>1</v>
      </c>
      <c r="L7296" s="4" t="str">
        <f>TEXT(Table1[[#This Row],[Order_Date]], "mmm-yyyy")</f>
        <v>Jan-2023</v>
      </c>
    </row>
    <row r="7297" spans="1:12" x14ac:dyDescent="0.25">
      <c r="A7297" t="s">
        <v>14709</v>
      </c>
      <c r="B7297" t="s">
        <v>14710</v>
      </c>
      <c r="C7297" s="1">
        <v>45474</v>
      </c>
      <c r="E7297" t="s">
        <v>44</v>
      </c>
      <c r="G7297" t="s">
        <v>22</v>
      </c>
      <c r="H7297" t="s">
        <v>779</v>
      </c>
      <c r="I7297" t="str">
        <f>IF(Table1[[#This Row],[Return_Status]]="Returned", "Yes", "No")</f>
        <v>No</v>
      </c>
      <c r="J7297">
        <f>IF(Table1[[#This Row],[Return_Flag]]="Yes",1,0)</f>
        <v>0</v>
      </c>
      <c r="K7297">
        <f>IF(Table1[[#This Row],[Order_ID]]=Table1[[#This Row],[Order_ID]],1,0)</f>
        <v>1</v>
      </c>
      <c r="L7297" s="4" t="str">
        <f>TEXT(Table1[[#This Row],[Order_Date]], "mmm-yyyy")</f>
        <v>Jul-2024</v>
      </c>
    </row>
    <row r="7298" spans="1:12" x14ac:dyDescent="0.25">
      <c r="A7298" t="s">
        <v>14711</v>
      </c>
      <c r="B7298" t="s">
        <v>14712</v>
      </c>
      <c r="C7298" s="1">
        <v>45338</v>
      </c>
      <c r="D7298" s="1">
        <v>45497</v>
      </c>
      <c r="E7298" t="s">
        <v>10</v>
      </c>
      <c r="F7298" t="s">
        <v>40</v>
      </c>
      <c r="G7298" t="s">
        <v>12</v>
      </c>
      <c r="H7298" t="s">
        <v>851</v>
      </c>
      <c r="I7298" t="str">
        <f>IF(Table1[[#This Row],[Return_Status]]="Returned", "Yes", "No")</f>
        <v>Yes</v>
      </c>
      <c r="J7298">
        <f>IF(Table1[[#This Row],[Return_Flag]]="Yes",1,0)</f>
        <v>1</v>
      </c>
      <c r="K7298">
        <f>IF(Table1[[#This Row],[Order_ID]]=Table1[[#This Row],[Order_ID]],1,0)</f>
        <v>1</v>
      </c>
      <c r="L7298" s="4" t="str">
        <f>TEXT(Table1[[#This Row],[Order_Date]], "mmm-yyyy")</f>
        <v>Feb-2024</v>
      </c>
    </row>
    <row r="7299" spans="1:12" x14ac:dyDescent="0.25">
      <c r="A7299" t="s">
        <v>14713</v>
      </c>
      <c r="B7299" t="s">
        <v>14714</v>
      </c>
      <c r="C7299" s="1">
        <v>45355</v>
      </c>
      <c r="D7299" s="1">
        <v>45361</v>
      </c>
      <c r="E7299" t="s">
        <v>21</v>
      </c>
      <c r="F7299" t="s">
        <v>11</v>
      </c>
      <c r="G7299" t="s">
        <v>12</v>
      </c>
      <c r="H7299" t="s">
        <v>171</v>
      </c>
      <c r="I7299" t="str">
        <f>IF(Table1[[#This Row],[Return_Status]]="Returned", "Yes", "No")</f>
        <v>Yes</v>
      </c>
      <c r="J7299">
        <f>IF(Table1[[#This Row],[Return_Flag]]="Yes",1,0)</f>
        <v>1</v>
      </c>
      <c r="K7299">
        <f>IF(Table1[[#This Row],[Order_ID]]=Table1[[#This Row],[Order_ID]],1,0)</f>
        <v>1</v>
      </c>
      <c r="L7299" s="4" t="str">
        <f>TEXT(Table1[[#This Row],[Order_Date]], "mmm-yyyy")</f>
        <v>Mar-2024</v>
      </c>
    </row>
    <row r="7300" spans="1:12" x14ac:dyDescent="0.25">
      <c r="A7300" t="s">
        <v>14715</v>
      </c>
      <c r="B7300" t="s">
        <v>14716</v>
      </c>
      <c r="C7300" s="1">
        <v>45249</v>
      </c>
      <c r="D7300" s="1">
        <v>45189</v>
      </c>
      <c r="E7300" t="s">
        <v>21</v>
      </c>
      <c r="F7300" t="s">
        <v>40</v>
      </c>
      <c r="G7300" t="s">
        <v>12</v>
      </c>
      <c r="H7300" t="s">
        <v>848</v>
      </c>
      <c r="I7300" t="str">
        <f>IF(Table1[[#This Row],[Return_Status]]="Returned", "Yes", "No")</f>
        <v>Yes</v>
      </c>
      <c r="J7300">
        <f>IF(Table1[[#This Row],[Return_Flag]]="Yes",1,0)</f>
        <v>1</v>
      </c>
      <c r="K7300">
        <f>IF(Table1[[#This Row],[Order_ID]]=Table1[[#This Row],[Order_ID]],1,0)</f>
        <v>1</v>
      </c>
      <c r="L7300" s="4" t="str">
        <f>TEXT(Table1[[#This Row],[Order_Date]], "mmm-yyyy")</f>
        <v>Nov-2023</v>
      </c>
    </row>
    <row r="7301" spans="1:12" x14ac:dyDescent="0.25">
      <c r="A7301" t="s">
        <v>14717</v>
      </c>
      <c r="B7301" t="s">
        <v>14718</v>
      </c>
      <c r="C7301" s="1">
        <v>45541</v>
      </c>
      <c r="E7301" t="s">
        <v>10</v>
      </c>
      <c r="G7301" t="s">
        <v>22</v>
      </c>
      <c r="H7301" t="s">
        <v>246</v>
      </c>
      <c r="I7301" t="str">
        <f>IF(Table1[[#This Row],[Return_Status]]="Returned", "Yes", "No")</f>
        <v>No</v>
      </c>
      <c r="J7301">
        <f>IF(Table1[[#This Row],[Return_Flag]]="Yes",1,0)</f>
        <v>0</v>
      </c>
      <c r="K7301">
        <f>IF(Table1[[#This Row],[Order_ID]]=Table1[[#This Row],[Order_ID]],1,0)</f>
        <v>1</v>
      </c>
      <c r="L7301" s="4" t="str">
        <f>TEXT(Table1[[#This Row],[Order_Date]], "mmm-yyyy")</f>
        <v>Sep-2024</v>
      </c>
    </row>
    <row r="7302" spans="1:12" x14ac:dyDescent="0.25">
      <c r="A7302" t="s">
        <v>14719</v>
      </c>
      <c r="B7302" t="s">
        <v>14720</v>
      </c>
      <c r="C7302" s="1">
        <v>45476</v>
      </c>
      <c r="E7302" t="s">
        <v>44</v>
      </c>
      <c r="G7302" t="s">
        <v>22</v>
      </c>
      <c r="H7302" t="s">
        <v>360</v>
      </c>
      <c r="I7302" t="str">
        <f>IF(Table1[[#This Row],[Return_Status]]="Returned", "Yes", "No")</f>
        <v>No</v>
      </c>
      <c r="J7302">
        <f>IF(Table1[[#This Row],[Return_Flag]]="Yes",1,0)</f>
        <v>0</v>
      </c>
      <c r="K7302">
        <f>IF(Table1[[#This Row],[Order_ID]]=Table1[[#This Row],[Order_ID]],1,0)</f>
        <v>1</v>
      </c>
      <c r="L7302" s="4" t="str">
        <f>TEXT(Table1[[#This Row],[Order_Date]], "mmm-yyyy")</f>
        <v>Jul-2024</v>
      </c>
    </row>
    <row r="7303" spans="1:12" x14ac:dyDescent="0.25">
      <c r="A7303" t="s">
        <v>14721</v>
      </c>
      <c r="B7303" t="s">
        <v>14722</v>
      </c>
      <c r="C7303" s="1">
        <v>45506</v>
      </c>
      <c r="D7303" s="1">
        <v>45581</v>
      </c>
      <c r="E7303" t="s">
        <v>16</v>
      </c>
      <c r="F7303" t="s">
        <v>33</v>
      </c>
      <c r="G7303" t="s">
        <v>12</v>
      </c>
      <c r="H7303" t="s">
        <v>817</v>
      </c>
      <c r="I7303" t="str">
        <f>IF(Table1[[#This Row],[Return_Status]]="Returned", "Yes", "No")</f>
        <v>Yes</v>
      </c>
      <c r="J7303">
        <f>IF(Table1[[#This Row],[Return_Flag]]="Yes",1,0)</f>
        <v>1</v>
      </c>
      <c r="K7303">
        <f>IF(Table1[[#This Row],[Order_ID]]=Table1[[#This Row],[Order_ID]],1,0)</f>
        <v>1</v>
      </c>
      <c r="L7303" s="4" t="str">
        <f>TEXT(Table1[[#This Row],[Order_Date]], "mmm-yyyy")</f>
        <v>Aug-2024</v>
      </c>
    </row>
    <row r="7304" spans="1:12" x14ac:dyDescent="0.25">
      <c r="A7304" t="s">
        <v>14723</v>
      </c>
      <c r="B7304" t="s">
        <v>14724</v>
      </c>
      <c r="C7304" s="1">
        <v>45408</v>
      </c>
      <c r="E7304" t="s">
        <v>16</v>
      </c>
      <c r="G7304" t="s">
        <v>22</v>
      </c>
      <c r="H7304" t="s">
        <v>280</v>
      </c>
      <c r="I7304" t="str">
        <f>IF(Table1[[#This Row],[Return_Status]]="Returned", "Yes", "No")</f>
        <v>No</v>
      </c>
      <c r="J7304">
        <f>IF(Table1[[#This Row],[Return_Flag]]="Yes",1,0)</f>
        <v>0</v>
      </c>
      <c r="K7304">
        <f>IF(Table1[[#This Row],[Order_ID]]=Table1[[#This Row],[Order_ID]],1,0)</f>
        <v>1</v>
      </c>
      <c r="L7304" s="4" t="str">
        <f>TEXT(Table1[[#This Row],[Order_Date]], "mmm-yyyy")</f>
        <v>Apr-2024</v>
      </c>
    </row>
    <row r="7305" spans="1:12" x14ac:dyDescent="0.25">
      <c r="A7305" t="s">
        <v>14725</v>
      </c>
      <c r="B7305" t="s">
        <v>14726</v>
      </c>
      <c r="C7305" s="1">
        <v>45328</v>
      </c>
      <c r="E7305" t="s">
        <v>10</v>
      </c>
      <c r="G7305" t="s">
        <v>22</v>
      </c>
      <c r="H7305" t="s">
        <v>71</v>
      </c>
      <c r="I7305" t="str">
        <f>IF(Table1[[#This Row],[Return_Status]]="Returned", "Yes", "No")</f>
        <v>No</v>
      </c>
      <c r="J7305">
        <f>IF(Table1[[#This Row],[Return_Flag]]="Yes",1,0)</f>
        <v>0</v>
      </c>
      <c r="K7305">
        <f>IF(Table1[[#This Row],[Order_ID]]=Table1[[#This Row],[Order_ID]],1,0)</f>
        <v>1</v>
      </c>
      <c r="L7305" s="4" t="str">
        <f>TEXT(Table1[[#This Row],[Order_Date]], "mmm-yyyy")</f>
        <v>Feb-2024</v>
      </c>
    </row>
    <row r="7306" spans="1:12" x14ac:dyDescent="0.25">
      <c r="A7306" t="s">
        <v>14727</v>
      </c>
      <c r="B7306" t="s">
        <v>14728</v>
      </c>
      <c r="C7306" s="1">
        <v>45002</v>
      </c>
      <c r="E7306" t="s">
        <v>10</v>
      </c>
      <c r="G7306" t="s">
        <v>22</v>
      </c>
      <c r="H7306" t="s">
        <v>289</v>
      </c>
      <c r="I7306" t="str">
        <f>IF(Table1[[#This Row],[Return_Status]]="Returned", "Yes", "No")</f>
        <v>No</v>
      </c>
      <c r="J7306">
        <f>IF(Table1[[#This Row],[Return_Flag]]="Yes",1,0)</f>
        <v>0</v>
      </c>
      <c r="K7306">
        <f>IF(Table1[[#This Row],[Order_ID]]=Table1[[#This Row],[Order_ID]],1,0)</f>
        <v>1</v>
      </c>
      <c r="L7306" s="4" t="str">
        <f>TEXT(Table1[[#This Row],[Order_Date]], "mmm-yyyy")</f>
        <v>Mar-2023</v>
      </c>
    </row>
    <row r="7307" spans="1:12" x14ac:dyDescent="0.25">
      <c r="A7307" t="s">
        <v>14729</v>
      </c>
      <c r="B7307" t="s">
        <v>14730</v>
      </c>
      <c r="C7307" s="1">
        <v>45257</v>
      </c>
      <c r="E7307" t="s">
        <v>10</v>
      </c>
      <c r="G7307" t="s">
        <v>22</v>
      </c>
      <c r="H7307" t="s">
        <v>168</v>
      </c>
      <c r="I7307" t="str">
        <f>IF(Table1[[#This Row],[Return_Status]]="Returned", "Yes", "No")</f>
        <v>No</v>
      </c>
      <c r="J7307">
        <f>IF(Table1[[#This Row],[Return_Flag]]="Yes",1,0)</f>
        <v>0</v>
      </c>
      <c r="K7307">
        <f>IF(Table1[[#This Row],[Order_ID]]=Table1[[#This Row],[Order_ID]],1,0)</f>
        <v>1</v>
      </c>
      <c r="L7307" s="4" t="str">
        <f>TEXT(Table1[[#This Row],[Order_Date]], "mmm-yyyy")</f>
        <v>Nov-2023</v>
      </c>
    </row>
    <row r="7308" spans="1:12" x14ac:dyDescent="0.25">
      <c r="A7308" t="s">
        <v>14731</v>
      </c>
      <c r="B7308" t="s">
        <v>14732</v>
      </c>
      <c r="C7308" s="1">
        <v>45042</v>
      </c>
      <c r="E7308" t="s">
        <v>21</v>
      </c>
      <c r="G7308" t="s">
        <v>22</v>
      </c>
      <c r="H7308" t="s">
        <v>413</v>
      </c>
      <c r="I7308" t="str">
        <f>IF(Table1[[#This Row],[Return_Status]]="Returned", "Yes", "No")</f>
        <v>No</v>
      </c>
      <c r="J7308">
        <f>IF(Table1[[#This Row],[Return_Flag]]="Yes",1,0)</f>
        <v>0</v>
      </c>
      <c r="K7308">
        <f>IF(Table1[[#This Row],[Order_ID]]=Table1[[#This Row],[Order_ID]],1,0)</f>
        <v>1</v>
      </c>
      <c r="L7308" s="4" t="str">
        <f>TEXT(Table1[[#This Row],[Order_Date]], "mmm-yyyy")</f>
        <v>Apr-2023</v>
      </c>
    </row>
    <row r="7309" spans="1:12" x14ac:dyDescent="0.25">
      <c r="A7309" t="s">
        <v>14733</v>
      </c>
      <c r="B7309" t="s">
        <v>14734</v>
      </c>
      <c r="C7309" s="1">
        <v>45497</v>
      </c>
      <c r="D7309" s="1">
        <v>45250</v>
      </c>
      <c r="E7309" t="s">
        <v>21</v>
      </c>
      <c r="F7309" t="s">
        <v>17</v>
      </c>
      <c r="G7309" t="s">
        <v>12</v>
      </c>
      <c r="H7309" t="s">
        <v>413</v>
      </c>
      <c r="I7309" t="str">
        <f>IF(Table1[[#This Row],[Return_Status]]="Returned", "Yes", "No")</f>
        <v>Yes</v>
      </c>
      <c r="J7309">
        <f>IF(Table1[[#This Row],[Return_Flag]]="Yes",1,0)</f>
        <v>1</v>
      </c>
      <c r="K7309">
        <f>IF(Table1[[#This Row],[Order_ID]]=Table1[[#This Row],[Order_ID]],1,0)</f>
        <v>1</v>
      </c>
      <c r="L7309" s="4" t="str">
        <f>TEXT(Table1[[#This Row],[Order_Date]], "mmm-yyyy")</f>
        <v>Jul-2024</v>
      </c>
    </row>
    <row r="7310" spans="1:12" x14ac:dyDescent="0.25">
      <c r="A7310" t="s">
        <v>14735</v>
      </c>
      <c r="B7310" t="s">
        <v>14736</v>
      </c>
      <c r="C7310" s="1">
        <v>45353</v>
      </c>
      <c r="E7310" t="s">
        <v>32</v>
      </c>
      <c r="G7310" t="s">
        <v>22</v>
      </c>
      <c r="H7310" t="s">
        <v>292</v>
      </c>
      <c r="I7310" t="str">
        <f>IF(Table1[[#This Row],[Return_Status]]="Returned", "Yes", "No")</f>
        <v>No</v>
      </c>
      <c r="J7310">
        <f>IF(Table1[[#This Row],[Return_Flag]]="Yes",1,0)</f>
        <v>0</v>
      </c>
      <c r="K7310">
        <f>IF(Table1[[#This Row],[Order_ID]]=Table1[[#This Row],[Order_ID]],1,0)</f>
        <v>1</v>
      </c>
      <c r="L7310" s="4" t="str">
        <f>TEXT(Table1[[#This Row],[Order_Date]], "mmm-yyyy")</f>
        <v>Mar-2024</v>
      </c>
    </row>
    <row r="7311" spans="1:12" x14ac:dyDescent="0.25">
      <c r="A7311" t="s">
        <v>14737</v>
      </c>
      <c r="B7311" t="s">
        <v>14738</v>
      </c>
      <c r="C7311" s="1">
        <v>45184</v>
      </c>
      <c r="D7311" s="1">
        <v>45416</v>
      </c>
      <c r="E7311" t="s">
        <v>10</v>
      </c>
      <c r="F7311" t="s">
        <v>11</v>
      </c>
      <c r="G7311" t="s">
        <v>12</v>
      </c>
      <c r="H7311" t="s">
        <v>295</v>
      </c>
      <c r="I7311" t="str">
        <f>IF(Table1[[#This Row],[Return_Status]]="Returned", "Yes", "No")</f>
        <v>Yes</v>
      </c>
      <c r="J7311">
        <f>IF(Table1[[#This Row],[Return_Flag]]="Yes",1,0)</f>
        <v>1</v>
      </c>
      <c r="K7311">
        <f>IF(Table1[[#This Row],[Order_ID]]=Table1[[#This Row],[Order_ID]],1,0)</f>
        <v>1</v>
      </c>
      <c r="L7311" s="4" t="str">
        <f>TEXT(Table1[[#This Row],[Order_Date]], "mmm-yyyy")</f>
        <v>Sep-2023</v>
      </c>
    </row>
    <row r="7312" spans="1:12" x14ac:dyDescent="0.25">
      <c r="A7312" t="s">
        <v>14739</v>
      </c>
      <c r="B7312" t="s">
        <v>14740</v>
      </c>
      <c r="C7312" s="1">
        <v>45167</v>
      </c>
      <c r="E7312" t="s">
        <v>44</v>
      </c>
      <c r="G7312" t="s">
        <v>22</v>
      </c>
      <c r="H7312" t="s">
        <v>449</v>
      </c>
      <c r="I7312" t="str">
        <f>IF(Table1[[#This Row],[Return_Status]]="Returned", "Yes", "No")</f>
        <v>No</v>
      </c>
      <c r="J7312">
        <f>IF(Table1[[#This Row],[Return_Flag]]="Yes",1,0)</f>
        <v>0</v>
      </c>
      <c r="K7312">
        <f>IF(Table1[[#This Row],[Order_ID]]=Table1[[#This Row],[Order_ID]],1,0)</f>
        <v>1</v>
      </c>
      <c r="L7312" s="4" t="str">
        <f>TEXT(Table1[[#This Row],[Order_Date]], "mmm-yyyy")</f>
        <v>Aug-2023</v>
      </c>
    </row>
    <row r="7313" spans="1:12" x14ac:dyDescent="0.25">
      <c r="A7313" t="s">
        <v>14741</v>
      </c>
      <c r="B7313" t="s">
        <v>14742</v>
      </c>
      <c r="C7313" s="1">
        <v>45325</v>
      </c>
      <c r="D7313" s="1">
        <v>45436</v>
      </c>
      <c r="E7313" t="s">
        <v>10</v>
      </c>
      <c r="F7313" t="s">
        <v>40</v>
      </c>
      <c r="G7313" t="s">
        <v>12</v>
      </c>
      <c r="H7313" t="s">
        <v>68</v>
      </c>
      <c r="I7313" t="str">
        <f>IF(Table1[[#This Row],[Return_Status]]="Returned", "Yes", "No")</f>
        <v>Yes</v>
      </c>
      <c r="J7313">
        <f>IF(Table1[[#This Row],[Return_Flag]]="Yes",1,0)</f>
        <v>1</v>
      </c>
      <c r="K7313">
        <f>IF(Table1[[#This Row],[Order_ID]]=Table1[[#This Row],[Order_ID]],1,0)</f>
        <v>1</v>
      </c>
      <c r="L7313" s="4" t="str">
        <f>TEXT(Table1[[#This Row],[Order_Date]], "mmm-yyyy")</f>
        <v>Feb-2024</v>
      </c>
    </row>
    <row r="7314" spans="1:12" x14ac:dyDescent="0.25">
      <c r="A7314" t="s">
        <v>14743</v>
      </c>
      <c r="B7314" t="s">
        <v>14744</v>
      </c>
      <c r="C7314" s="1">
        <v>44932</v>
      </c>
      <c r="D7314" s="1">
        <v>45260</v>
      </c>
      <c r="E7314" t="s">
        <v>32</v>
      </c>
      <c r="F7314" t="s">
        <v>33</v>
      </c>
      <c r="G7314" t="s">
        <v>12</v>
      </c>
      <c r="H7314" t="s">
        <v>452</v>
      </c>
      <c r="I7314" t="str">
        <f>IF(Table1[[#This Row],[Return_Status]]="Returned", "Yes", "No")</f>
        <v>Yes</v>
      </c>
      <c r="J7314">
        <f>IF(Table1[[#This Row],[Return_Flag]]="Yes",1,0)</f>
        <v>1</v>
      </c>
      <c r="K7314">
        <f>IF(Table1[[#This Row],[Order_ID]]=Table1[[#This Row],[Order_ID]],1,0)</f>
        <v>1</v>
      </c>
      <c r="L7314" s="4" t="str">
        <f>TEXT(Table1[[#This Row],[Order_Date]], "mmm-yyyy")</f>
        <v>Jan-2023</v>
      </c>
    </row>
    <row r="7315" spans="1:12" x14ac:dyDescent="0.25">
      <c r="A7315" t="s">
        <v>14745</v>
      </c>
      <c r="B7315" t="s">
        <v>14746</v>
      </c>
      <c r="C7315" s="1">
        <v>45144</v>
      </c>
      <c r="E7315" t="s">
        <v>21</v>
      </c>
      <c r="G7315" t="s">
        <v>22</v>
      </c>
      <c r="H7315" t="s">
        <v>89</v>
      </c>
      <c r="I7315" t="str">
        <f>IF(Table1[[#This Row],[Return_Status]]="Returned", "Yes", "No")</f>
        <v>No</v>
      </c>
      <c r="J7315">
        <f>IF(Table1[[#This Row],[Return_Flag]]="Yes",1,0)</f>
        <v>0</v>
      </c>
      <c r="K7315">
        <f>IF(Table1[[#This Row],[Order_ID]]=Table1[[#This Row],[Order_ID]],1,0)</f>
        <v>1</v>
      </c>
      <c r="L7315" s="4" t="str">
        <f>TEXT(Table1[[#This Row],[Order_Date]], "mmm-yyyy")</f>
        <v>Aug-2023</v>
      </c>
    </row>
    <row r="7316" spans="1:12" x14ac:dyDescent="0.25">
      <c r="A7316" t="s">
        <v>14747</v>
      </c>
      <c r="B7316" t="s">
        <v>14748</v>
      </c>
      <c r="C7316" s="1">
        <v>45287</v>
      </c>
      <c r="D7316" s="1">
        <v>45107</v>
      </c>
      <c r="E7316" t="s">
        <v>32</v>
      </c>
      <c r="F7316" t="s">
        <v>11</v>
      </c>
      <c r="G7316" t="s">
        <v>12</v>
      </c>
      <c r="H7316" t="s">
        <v>141</v>
      </c>
      <c r="I7316" t="str">
        <f>IF(Table1[[#This Row],[Return_Status]]="Returned", "Yes", "No")</f>
        <v>Yes</v>
      </c>
      <c r="J7316">
        <f>IF(Table1[[#This Row],[Return_Flag]]="Yes",1,0)</f>
        <v>1</v>
      </c>
      <c r="K7316">
        <f>IF(Table1[[#This Row],[Order_ID]]=Table1[[#This Row],[Order_ID]],1,0)</f>
        <v>1</v>
      </c>
      <c r="L7316" s="4" t="str">
        <f>TEXT(Table1[[#This Row],[Order_Date]], "mmm-yyyy")</f>
        <v>Dec-2023</v>
      </c>
    </row>
    <row r="7317" spans="1:12" x14ac:dyDescent="0.25">
      <c r="A7317" t="s">
        <v>14749</v>
      </c>
      <c r="B7317" t="s">
        <v>14750</v>
      </c>
      <c r="C7317" s="1">
        <v>45050</v>
      </c>
      <c r="E7317" t="s">
        <v>44</v>
      </c>
      <c r="G7317" t="s">
        <v>22</v>
      </c>
      <c r="H7317" t="s">
        <v>37</v>
      </c>
      <c r="I7317" t="str">
        <f>IF(Table1[[#This Row],[Return_Status]]="Returned", "Yes", "No")</f>
        <v>No</v>
      </c>
      <c r="J7317">
        <f>IF(Table1[[#This Row],[Return_Flag]]="Yes",1,0)</f>
        <v>0</v>
      </c>
      <c r="K7317">
        <f>IF(Table1[[#This Row],[Order_ID]]=Table1[[#This Row],[Order_ID]],1,0)</f>
        <v>1</v>
      </c>
      <c r="L7317" s="4" t="str">
        <f>TEXT(Table1[[#This Row],[Order_Date]], "mmm-yyyy")</f>
        <v>May-2023</v>
      </c>
    </row>
    <row r="7318" spans="1:12" x14ac:dyDescent="0.25">
      <c r="A7318" t="s">
        <v>14751</v>
      </c>
      <c r="B7318" t="s">
        <v>14752</v>
      </c>
      <c r="C7318" s="1">
        <v>45323</v>
      </c>
      <c r="E7318" t="s">
        <v>10</v>
      </c>
      <c r="G7318" t="s">
        <v>22</v>
      </c>
      <c r="H7318" t="s">
        <v>442</v>
      </c>
      <c r="I7318" t="str">
        <f>IF(Table1[[#This Row],[Return_Status]]="Returned", "Yes", "No")</f>
        <v>No</v>
      </c>
      <c r="J7318">
        <f>IF(Table1[[#This Row],[Return_Flag]]="Yes",1,0)</f>
        <v>0</v>
      </c>
      <c r="K7318">
        <f>IF(Table1[[#This Row],[Order_ID]]=Table1[[#This Row],[Order_ID]],1,0)</f>
        <v>1</v>
      </c>
      <c r="L7318" s="4" t="str">
        <f>TEXT(Table1[[#This Row],[Order_Date]], "mmm-yyyy")</f>
        <v>Feb-2024</v>
      </c>
    </row>
    <row r="7319" spans="1:12" x14ac:dyDescent="0.25">
      <c r="A7319" t="s">
        <v>14753</v>
      </c>
      <c r="B7319" t="s">
        <v>14754</v>
      </c>
      <c r="C7319" s="1">
        <v>45324</v>
      </c>
      <c r="D7319" s="1">
        <v>45615</v>
      </c>
      <c r="E7319" t="s">
        <v>16</v>
      </c>
      <c r="F7319" t="s">
        <v>40</v>
      </c>
      <c r="G7319" t="s">
        <v>12</v>
      </c>
      <c r="H7319" t="s">
        <v>271</v>
      </c>
      <c r="I7319" t="str">
        <f>IF(Table1[[#This Row],[Return_Status]]="Returned", "Yes", "No")</f>
        <v>Yes</v>
      </c>
      <c r="J7319">
        <f>IF(Table1[[#This Row],[Return_Flag]]="Yes",1,0)</f>
        <v>1</v>
      </c>
      <c r="K7319">
        <f>IF(Table1[[#This Row],[Order_ID]]=Table1[[#This Row],[Order_ID]],1,0)</f>
        <v>1</v>
      </c>
      <c r="L7319" s="4" t="str">
        <f>TEXT(Table1[[#This Row],[Order_Date]], "mmm-yyyy")</f>
        <v>Feb-2024</v>
      </c>
    </row>
    <row r="7320" spans="1:12" x14ac:dyDescent="0.25">
      <c r="A7320" t="s">
        <v>14755</v>
      </c>
      <c r="B7320" t="s">
        <v>14756</v>
      </c>
      <c r="C7320" s="1">
        <v>45595</v>
      </c>
      <c r="D7320" s="1">
        <v>45644</v>
      </c>
      <c r="E7320" t="s">
        <v>21</v>
      </c>
      <c r="F7320" t="s">
        <v>17</v>
      </c>
      <c r="G7320" t="s">
        <v>12</v>
      </c>
      <c r="H7320" t="s">
        <v>26</v>
      </c>
      <c r="I7320" t="str">
        <f>IF(Table1[[#This Row],[Return_Status]]="Returned", "Yes", "No")</f>
        <v>Yes</v>
      </c>
      <c r="J7320">
        <f>IF(Table1[[#This Row],[Return_Flag]]="Yes",1,0)</f>
        <v>1</v>
      </c>
      <c r="K7320">
        <f>IF(Table1[[#This Row],[Order_ID]]=Table1[[#This Row],[Order_ID]],1,0)</f>
        <v>1</v>
      </c>
      <c r="L7320" s="4" t="str">
        <f>TEXT(Table1[[#This Row],[Order_Date]], "mmm-yyyy")</f>
        <v>Oct-2024</v>
      </c>
    </row>
    <row r="7321" spans="1:12" x14ac:dyDescent="0.25">
      <c r="A7321" t="s">
        <v>14757</v>
      </c>
      <c r="B7321" t="s">
        <v>14758</v>
      </c>
      <c r="C7321" s="1">
        <v>45451</v>
      </c>
      <c r="E7321" t="s">
        <v>32</v>
      </c>
      <c r="G7321" t="s">
        <v>22</v>
      </c>
      <c r="H7321" t="s">
        <v>192</v>
      </c>
      <c r="I7321" t="str">
        <f>IF(Table1[[#This Row],[Return_Status]]="Returned", "Yes", "No")</f>
        <v>No</v>
      </c>
      <c r="J7321">
        <f>IF(Table1[[#This Row],[Return_Flag]]="Yes",1,0)</f>
        <v>0</v>
      </c>
      <c r="K7321">
        <f>IF(Table1[[#This Row],[Order_ID]]=Table1[[#This Row],[Order_ID]],1,0)</f>
        <v>1</v>
      </c>
      <c r="L7321" s="4" t="str">
        <f>TEXT(Table1[[#This Row],[Order_Date]], "mmm-yyyy")</f>
        <v>Jun-2024</v>
      </c>
    </row>
    <row r="7322" spans="1:12" x14ac:dyDescent="0.25">
      <c r="A7322" t="s">
        <v>14759</v>
      </c>
      <c r="B7322" t="s">
        <v>14760</v>
      </c>
      <c r="C7322" s="1">
        <v>44943</v>
      </c>
      <c r="E7322" t="s">
        <v>21</v>
      </c>
      <c r="G7322" t="s">
        <v>22</v>
      </c>
      <c r="H7322" t="s">
        <v>1129</v>
      </c>
      <c r="I7322" t="str">
        <f>IF(Table1[[#This Row],[Return_Status]]="Returned", "Yes", "No")</f>
        <v>No</v>
      </c>
      <c r="J7322">
        <f>IF(Table1[[#This Row],[Return_Flag]]="Yes",1,0)</f>
        <v>0</v>
      </c>
      <c r="K7322">
        <f>IF(Table1[[#This Row],[Order_ID]]=Table1[[#This Row],[Order_ID]],1,0)</f>
        <v>1</v>
      </c>
      <c r="L7322" s="4" t="str">
        <f>TEXT(Table1[[#This Row],[Order_Date]], "mmm-yyyy")</f>
        <v>Jan-2023</v>
      </c>
    </row>
    <row r="7323" spans="1:12" x14ac:dyDescent="0.25">
      <c r="A7323" t="s">
        <v>14761</v>
      </c>
      <c r="B7323" t="s">
        <v>14762</v>
      </c>
      <c r="C7323" s="1">
        <v>45037</v>
      </c>
      <c r="E7323" t="s">
        <v>21</v>
      </c>
      <c r="G7323" t="s">
        <v>22</v>
      </c>
      <c r="H7323" t="s">
        <v>271</v>
      </c>
      <c r="I7323" t="str">
        <f>IF(Table1[[#This Row],[Return_Status]]="Returned", "Yes", "No")</f>
        <v>No</v>
      </c>
      <c r="J7323">
        <f>IF(Table1[[#This Row],[Return_Flag]]="Yes",1,0)</f>
        <v>0</v>
      </c>
      <c r="K7323">
        <f>IF(Table1[[#This Row],[Order_ID]]=Table1[[#This Row],[Order_ID]],1,0)</f>
        <v>1</v>
      </c>
      <c r="L7323" s="4" t="str">
        <f>TEXT(Table1[[#This Row],[Order_Date]], "mmm-yyyy")</f>
        <v>Apr-2023</v>
      </c>
    </row>
    <row r="7324" spans="1:12" x14ac:dyDescent="0.25">
      <c r="A7324" t="s">
        <v>14763</v>
      </c>
      <c r="B7324" t="s">
        <v>14764</v>
      </c>
      <c r="C7324" s="1">
        <v>44932</v>
      </c>
      <c r="E7324" t="s">
        <v>32</v>
      </c>
      <c r="G7324" t="s">
        <v>22</v>
      </c>
      <c r="H7324" t="s">
        <v>1129</v>
      </c>
      <c r="I7324" t="str">
        <f>IF(Table1[[#This Row],[Return_Status]]="Returned", "Yes", "No")</f>
        <v>No</v>
      </c>
      <c r="J7324">
        <f>IF(Table1[[#This Row],[Return_Flag]]="Yes",1,0)</f>
        <v>0</v>
      </c>
      <c r="K7324">
        <f>IF(Table1[[#This Row],[Order_ID]]=Table1[[#This Row],[Order_ID]],1,0)</f>
        <v>1</v>
      </c>
      <c r="L7324" s="4" t="str">
        <f>TEXT(Table1[[#This Row],[Order_Date]], "mmm-yyyy")</f>
        <v>Jan-2023</v>
      </c>
    </row>
    <row r="7325" spans="1:12" x14ac:dyDescent="0.25">
      <c r="A7325" t="s">
        <v>14765</v>
      </c>
      <c r="B7325" t="s">
        <v>14766</v>
      </c>
      <c r="C7325" s="1">
        <v>45063</v>
      </c>
      <c r="E7325" t="s">
        <v>16</v>
      </c>
      <c r="G7325" t="s">
        <v>22</v>
      </c>
      <c r="H7325" t="s">
        <v>255</v>
      </c>
      <c r="I7325" t="str">
        <f>IF(Table1[[#This Row],[Return_Status]]="Returned", "Yes", "No")</f>
        <v>No</v>
      </c>
      <c r="J7325">
        <f>IF(Table1[[#This Row],[Return_Flag]]="Yes",1,0)</f>
        <v>0</v>
      </c>
      <c r="K7325">
        <f>IF(Table1[[#This Row],[Order_ID]]=Table1[[#This Row],[Order_ID]],1,0)</f>
        <v>1</v>
      </c>
      <c r="L7325" s="4" t="str">
        <f>TEXT(Table1[[#This Row],[Order_Date]], "mmm-yyyy")</f>
        <v>May-2023</v>
      </c>
    </row>
    <row r="7326" spans="1:12" x14ac:dyDescent="0.25">
      <c r="A7326" t="s">
        <v>14767</v>
      </c>
      <c r="B7326" t="s">
        <v>14768</v>
      </c>
      <c r="C7326" s="1">
        <v>44963</v>
      </c>
      <c r="D7326" s="1">
        <v>45237</v>
      </c>
      <c r="E7326" t="s">
        <v>10</v>
      </c>
      <c r="F7326" t="s">
        <v>33</v>
      </c>
      <c r="G7326" t="s">
        <v>12</v>
      </c>
      <c r="H7326" t="s">
        <v>357</v>
      </c>
      <c r="I7326" t="str">
        <f>IF(Table1[[#This Row],[Return_Status]]="Returned", "Yes", "No")</f>
        <v>Yes</v>
      </c>
      <c r="J7326">
        <f>IF(Table1[[#This Row],[Return_Flag]]="Yes",1,0)</f>
        <v>1</v>
      </c>
      <c r="K7326">
        <f>IF(Table1[[#This Row],[Order_ID]]=Table1[[#This Row],[Order_ID]],1,0)</f>
        <v>1</v>
      </c>
      <c r="L7326" s="4" t="str">
        <f>TEXT(Table1[[#This Row],[Order_Date]], "mmm-yyyy")</f>
        <v>Feb-2023</v>
      </c>
    </row>
    <row r="7327" spans="1:12" x14ac:dyDescent="0.25">
      <c r="A7327" t="s">
        <v>14769</v>
      </c>
      <c r="B7327" t="s">
        <v>14770</v>
      </c>
      <c r="C7327" s="1">
        <v>45200</v>
      </c>
      <c r="E7327" t="s">
        <v>16</v>
      </c>
      <c r="G7327" t="s">
        <v>22</v>
      </c>
      <c r="H7327" t="s">
        <v>452</v>
      </c>
      <c r="I7327" t="str">
        <f>IF(Table1[[#This Row],[Return_Status]]="Returned", "Yes", "No")</f>
        <v>No</v>
      </c>
      <c r="J7327">
        <f>IF(Table1[[#This Row],[Return_Flag]]="Yes",1,0)</f>
        <v>0</v>
      </c>
      <c r="K7327">
        <f>IF(Table1[[#This Row],[Order_ID]]=Table1[[#This Row],[Order_ID]],1,0)</f>
        <v>1</v>
      </c>
      <c r="L7327" s="4" t="str">
        <f>TEXT(Table1[[#This Row],[Order_Date]], "mmm-yyyy")</f>
        <v>Oct-2023</v>
      </c>
    </row>
    <row r="7328" spans="1:12" x14ac:dyDescent="0.25">
      <c r="A7328" t="s">
        <v>14771</v>
      </c>
      <c r="B7328" t="s">
        <v>14772</v>
      </c>
      <c r="C7328" s="1">
        <v>45426</v>
      </c>
      <c r="E7328" t="s">
        <v>10</v>
      </c>
      <c r="G7328" t="s">
        <v>22</v>
      </c>
      <c r="H7328" t="s">
        <v>158</v>
      </c>
      <c r="I7328" t="str">
        <f>IF(Table1[[#This Row],[Return_Status]]="Returned", "Yes", "No")</f>
        <v>No</v>
      </c>
      <c r="J7328">
        <f>IF(Table1[[#This Row],[Return_Flag]]="Yes",1,0)</f>
        <v>0</v>
      </c>
      <c r="K7328">
        <f>IF(Table1[[#This Row],[Order_ID]]=Table1[[#This Row],[Order_ID]],1,0)</f>
        <v>1</v>
      </c>
      <c r="L7328" s="4" t="str">
        <f>TEXT(Table1[[#This Row],[Order_Date]], "mmm-yyyy")</f>
        <v>May-2024</v>
      </c>
    </row>
    <row r="7329" spans="1:12" x14ac:dyDescent="0.25">
      <c r="A7329" t="s">
        <v>14773</v>
      </c>
      <c r="B7329" t="s">
        <v>14774</v>
      </c>
      <c r="C7329" s="1">
        <v>44943</v>
      </c>
      <c r="E7329" t="s">
        <v>10</v>
      </c>
      <c r="G7329" t="s">
        <v>22</v>
      </c>
      <c r="H7329" t="s">
        <v>62</v>
      </c>
      <c r="I7329" t="str">
        <f>IF(Table1[[#This Row],[Return_Status]]="Returned", "Yes", "No")</f>
        <v>No</v>
      </c>
      <c r="J7329">
        <f>IF(Table1[[#This Row],[Return_Flag]]="Yes",1,0)</f>
        <v>0</v>
      </c>
      <c r="K7329">
        <f>IF(Table1[[#This Row],[Order_ID]]=Table1[[#This Row],[Order_ID]],1,0)</f>
        <v>1</v>
      </c>
      <c r="L7329" s="4" t="str">
        <f>TEXT(Table1[[#This Row],[Order_Date]], "mmm-yyyy")</f>
        <v>Jan-2023</v>
      </c>
    </row>
    <row r="7330" spans="1:12" x14ac:dyDescent="0.25">
      <c r="A7330" t="s">
        <v>14775</v>
      </c>
      <c r="B7330" t="s">
        <v>14776</v>
      </c>
      <c r="C7330" s="1">
        <v>45207</v>
      </c>
      <c r="D7330" s="1">
        <v>45432</v>
      </c>
      <c r="E7330" t="s">
        <v>10</v>
      </c>
      <c r="F7330" t="s">
        <v>40</v>
      </c>
      <c r="G7330" t="s">
        <v>12</v>
      </c>
      <c r="H7330" t="s">
        <v>280</v>
      </c>
      <c r="I7330" t="str">
        <f>IF(Table1[[#This Row],[Return_Status]]="Returned", "Yes", "No")</f>
        <v>Yes</v>
      </c>
      <c r="J7330">
        <f>IF(Table1[[#This Row],[Return_Flag]]="Yes",1,0)</f>
        <v>1</v>
      </c>
      <c r="K7330">
        <f>IF(Table1[[#This Row],[Order_ID]]=Table1[[#This Row],[Order_ID]],1,0)</f>
        <v>1</v>
      </c>
      <c r="L7330" s="4" t="str">
        <f>TEXT(Table1[[#This Row],[Order_Date]], "mmm-yyyy")</f>
        <v>Oct-2023</v>
      </c>
    </row>
    <row r="7331" spans="1:12" x14ac:dyDescent="0.25">
      <c r="A7331" t="s">
        <v>14777</v>
      </c>
      <c r="B7331" t="s">
        <v>14778</v>
      </c>
      <c r="C7331" s="1">
        <v>44998</v>
      </c>
      <c r="D7331" s="1">
        <v>45057</v>
      </c>
      <c r="E7331" t="s">
        <v>44</v>
      </c>
      <c r="F7331" t="s">
        <v>11</v>
      </c>
      <c r="G7331" t="s">
        <v>12</v>
      </c>
      <c r="H7331" t="s">
        <v>498</v>
      </c>
      <c r="I7331" t="str">
        <f>IF(Table1[[#This Row],[Return_Status]]="Returned", "Yes", "No")</f>
        <v>Yes</v>
      </c>
      <c r="J7331">
        <f>IF(Table1[[#This Row],[Return_Flag]]="Yes",1,0)</f>
        <v>1</v>
      </c>
      <c r="K7331">
        <f>IF(Table1[[#This Row],[Order_ID]]=Table1[[#This Row],[Order_ID]],1,0)</f>
        <v>1</v>
      </c>
      <c r="L7331" s="4" t="str">
        <f>TEXT(Table1[[#This Row],[Order_Date]], "mmm-yyyy")</f>
        <v>Mar-2023</v>
      </c>
    </row>
    <row r="7332" spans="1:12" x14ac:dyDescent="0.25">
      <c r="A7332" t="s">
        <v>14779</v>
      </c>
      <c r="B7332" t="s">
        <v>14780</v>
      </c>
      <c r="C7332" s="1">
        <v>45073</v>
      </c>
      <c r="D7332" s="1">
        <v>44990</v>
      </c>
      <c r="E7332" t="s">
        <v>16</v>
      </c>
      <c r="F7332" t="s">
        <v>33</v>
      </c>
      <c r="G7332" t="s">
        <v>12</v>
      </c>
      <c r="H7332" t="s">
        <v>404</v>
      </c>
      <c r="I7332" t="str">
        <f>IF(Table1[[#This Row],[Return_Status]]="Returned", "Yes", "No")</f>
        <v>Yes</v>
      </c>
      <c r="J7332">
        <f>IF(Table1[[#This Row],[Return_Flag]]="Yes",1,0)</f>
        <v>1</v>
      </c>
      <c r="K7332">
        <f>IF(Table1[[#This Row],[Order_ID]]=Table1[[#This Row],[Order_ID]],1,0)</f>
        <v>1</v>
      </c>
      <c r="L7332" s="4" t="str">
        <f>TEXT(Table1[[#This Row],[Order_Date]], "mmm-yyyy")</f>
        <v>May-2023</v>
      </c>
    </row>
    <row r="7333" spans="1:12" x14ac:dyDescent="0.25">
      <c r="A7333" t="s">
        <v>14781</v>
      </c>
      <c r="B7333" t="s">
        <v>14782</v>
      </c>
      <c r="C7333" s="1">
        <v>44941</v>
      </c>
      <c r="E7333" t="s">
        <v>44</v>
      </c>
      <c r="G7333" t="s">
        <v>22</v>
      </c>
      <c r="H7333" t="s">
        <v>189</v>
      </c>
      <c r="I7333" t="str">
        <f>IF(Table1[[#This Row],[Return_Status]]="Returned", "Yes", "No")</f>
        <v>No</v>
      </c>
      <c r="J7333">
        <f>IF(Table1[[#This Row],[Return_Flag]]="Yes",1,0)</f>
        <v>0</v>
      </c>
      <c r="K7333">
        <f>IF(Table1[[#This Row],[Order_ID]]=Table1[[#This Row],[Order_ID]],1,0)</f>
        <v>1</v>
      </c>
      <c r="L7333" s="4" t="str">
        <f>TEXT(Table1[[#This Row],[Order_Date]], "mmm-yyyy")</f>
        <v>Jan-2023</v>
      </c>
    </row>
    <row r="7334" spans="1:12" x14ac:dyDescent="0.25">
      <c r="A7334" t="s">
        <v>14783</v>
      </c>
      <c r="B7334" t="s">
        <v>14784</v>
      </c>
      <c r="C7334" s="1">
        <v>45277</v>
      </c>
      <c r="E7334" t="s">
        <v>44</v>
      </c>
      <c r="G7334" t="s">
        <v>22</v>
      </c>
      <c r="H7334" t="s">
        <v>77</v>
      </c>
      <c r="I7334" t="str">
        <f>IF(Table1[[#This Row],[Return_Status]]="Returned", "Yes", "No")</f>
        <v>No</v>
      </c>
      <c r="J7334">
        <f>IF(Table1[[#This Row],[Return_Flag]]="Yes",1,0)</f>
        <v>0</v>
      </c>
      <c r="K7334">
        <f>IF(Table1[[#This Row],[Order_ID]]=Table1[[#This Row],[Order_ID]],1,0)</f>
        <v>1</v>
      </c>
      <c r="L7334" s="4" t="str">
        <f>TEXT(Table1[[#This Row],[Order_Date]], "mmm-yyyy")</f>
        <v>Dec-2023</v>
      </c>
    </row>
    <row r="7335" spans="1:12" x14ac:dyDescent="0.25">
      <c r="A7335" t="s">
        <v>14785</v>
      </c>
      <c r="B7335" t="s">
        <v>14786</v>
      </c>
      <c r="C7335" s="1">
        <v>44994</v>
      </c>
      <c r="D7335" s="1">
        <v>45048</v>
      </c>
      <c r="E7335" t="s">
        <v>32</v>
      </c>
      <c r="F7335" t="s">
        <v>40</v>
      </c>
      <c r="G7335" t="s">
        <v>12</v>
      </c>
      <c r="H7335" t="s">
        <v>498</v>
      </c>
      <c r="I7335" t="str">
        <f>IF(Table1[[#This Row],[Return_Status]]="Returned", "Yes", "No")</f>
        <v>Yes</v>
      </c>
      <c r="J7335">
        <f>IF(Table1[[#This Row],[Return_Flag]]="Yes",1,0)</f>
        <v>1</v>
      </c>
      <c r="K7335">
        <f>IF(Table1[[#This Row],[Order_ID]]=Table1[[#This Row],[Order_ID]],1,0)</f>
        <v>1</v>
      </c>
      <c r="L7335" s="4" t="str">
        <f>TEXT(Table1[[#This Row],[Order_Date]], "mmm-yyyy")</f>
        <v>Mar-2023</v>
      </c>
    </row>
    <row r="7336" spans="1:12" x14ac:dyDescent="0.25">
      <c r="A7336" t="s">
        <v>14787</v>
      </c>
      <c r="B7336" t="s">
        <v>14788</v>
      </c>
      <c r="C7336" s="1">
        <v>45013</v>
      </c>
      <c r="E7336" t="s">
        <v>44</v>
      </c>
      <c r="G7336" t="s">
        <v>22</v>
      </c>
      <c r="H7336" t="s">
        <v>158</v>
      </c>
      <c r="I7336" t="str">
        <f>IF(Table1[[#This Row],[Return_Status]]="Returned", "Yes", "No")</f>
        <v>No</v>
      </c>
      <c r="J7336">
        <f>IF(Table1[[#This Row],[Return_Flag]]="Yes",1,0)</f>
        <v>0</v>
      </c>
      <c r="K7336">
        <f>IF(Table1[[#This Row],[Order_ID]]=Table1[[#This Row],[Order_ID]],1,0)</f>
        <v>1</v>
      </c>
      <c r="L7336" s="4" t="str">
        <f>TEXT(Table1[[#This Row],[Order_Date]], "mmm-yyyy")</f>
        <v>Mar-2023</v>
      </c>
    </row>
    <row r="7337" spans="1:12" x14ac:dyDescent="0.25">
      <c r="A7337" t="s">
        <v>14789</v>
      </c>
      <c r="B7337" t="s">
        <v>14790</v>
      </c>
      <c r="C7337" s="1">
        <v>45013</v>
      </c>
      <c r="D7337" s="1">
        <v>45078</v>
      </c>
      <c r="E7337" t="s">
        <v>10</v>
      </c>
      <c r="F7337" t="s">
        <v>17</v>
      </c>
      <c r="G7337" t="s">
        <v>12</v>
      </c>
      <c r="H7337" t="s">
        <v>146</v>
      </c>
      <c r="I7337" t="str">
        <f>IF(Table1[[#This Row],[Return_Status]]="Returned", "Yes", "No")</f>
        <v>Yes</v>
      </c>
      <c r="J7337">
        <f>IF(Table1[[#This Row],[Return_Flag]]="Yes",1,0)</f>
        <v>1</v>
      </c>
      <c r="K7337">
        <f>IF(Table1[[#This Row],[Order_ID]]=Table1[[#This Row],[Order_ID]],1,0)</f>
        <v>1</v>
      </c>
      <c r="L7337" s="4" t="str">
        <f>TEXT(Table1[[#This Row],[Order_Date]], "mmm-yyyy")</f>
        <v>Mar-2023</v>
      </c>
    </row>
    <row r="7338" spans="1:12" x14ac:dyDescent="0.25">
      <c r="A7338" t="s">
        <v>14791</v>
      </c>
      <c r="B7338" t="s">
        <v>14792</v>
      </c>
      <c r="C7338" s="1">
        <v>45459</v>
      </c>
      <c r="D7338" s="1">
        <v>45006</v>
      </c>
      <c r="E7338" t="s">
        <v>10</v>
      </c>
      <c r="F7338" t="s">
        <v>33</v>
      </c>
      <c r="G7338" t="s">
        <v>12</v>
      </c>
      <c r="H7338" t="s">
        <v>41</v>
      </c>
      <c r="I7338" t="str">
        <f>IF(Table1[[#This Row],[Return_Status]]="Returned", "Yes", "No")</f>
        <v>Yes</v>
      </c>
      <c r="J7338">
        <f>IF(Table1[[#This Row],[Return_Flag]]="Yes",1,0)</f>
        <v>1</v>
      </c>
      <c r="K7338">
        <f>IF(Table1[[#This Row],[Order_ID]]=Table1[[#This Row],[Order_ID]],1,0)</f>
        <v>1</v>
      </c>
      <c r="L7338" s="4" t="str">
        <f>TEXT(Table1[[#This Row],[Order_Date]], "mmm-yyyy")</f>
        <v>Jun-2024</v>
      </c>
    </row>
    <row r="7339" spans="1:12" x14ac:dyDescent="0.25">
      <c r="A7339" t="s">
        <v>14793</v>
      </c>
      <c r="B7339" t="s">
        <v>14794</v>
      </c>
      <c r="C7339" s="1">
        <v>45557</v>
      </c>
      <c r="D7339" s="1">
        <v>45264</v>
      </c>
      <c r="E7339" t="s">
        <v>16</v>
      </c>
      <c r="F7339" t="s">
        <v>17</v>
      </c>
      <c r="G7339" t="s">
        <v>12</v>
      </c>
      <c r="H7339" t="s">
        <v>848</v>
      </c>
      <c r="I7339" t="str">
        <f>IF(Table1[[#This Row],[Return_Status]]="Returned", "Yes", "No")</f>
        <v>Yes</v>
      </c>
      <c r="J7339">
        <f>IF(Table1[[#This Row],[Return_Flag]]="Yes",1,0)</f>
        <v>1</v>
      </c>
      <c r="K7339">
        <f>IF(Table1[[#This Row],[Order_ID]]=Table1[[#This Row],[Order_ID]],1,0)</f>
        <v>1</v>
      </c>
      <c r="L7339" s="4" t="str">
        <f>TEXT(Table1[[#This Row],[Order_Date]], "mmm-yyyy")</f>
        <v>Sep-2024</v>
      </c>
    </row>
    <row r="7340" spans="1:12" x14ac:dyDescent="0.25">
      <c r="A7340" t="s">
        <v>14795</v>
      </c>
      <c r="B7340" t="s">
        <v>14796</v>
      </c>
      <c r="C7340" s="1">
        <v>44993</v>
      </c>
      <c r="D7340" s="1">
        <v>45099</v>
      </c>
      <c r="E7340" t="s">
        <v>21</v>
      </c>
      <c r="F7340" t="s">
        <v>33</v>
      </c>
      <c r="G7340" t="s">
        <v>12</v>
      </c>
      <c r="H7340" t="s">
        <v>89</v>
      </c>
      <c r="I7340" t="str">
        <f>IF(Table1[[#This Row],[Return_Status]]="Returned", "Yes", "No")</f>
        <v>Yes</v>
      </c>
      <c r="J7340">
        <f>IF(Table1[[#This Row],[Return_Flag]]="Yes",1,0)</f>
        <v>1</v>
      </c>
      <c r="K7340">
        <f>IF(Table1[[#This Row],[Order_ID]]=Table1[[#This Row],[Order_ID]],1,0)</f>
        <v>1</v>
      </c>
      <c r="L7340" s="4" t="str">
        <f>TEXT(Table1[[#This Row],[Order_Date]], "mmm-yyyy")</f>
        <v>Mar-2023</v>
      </c>
    </row>
    <row r="7341" spans="1:12" x14ac:dyDescent="0.25">
      <c r="A7341" t="s">
        <v>14797</v>
      </c>
      <c r="B7341" t="s">
        <v>14798</v>
      </c>
      <c r="C7341" s="1">
        <v>45164</v>
      </c>
      <c r="E7341" t="s">
        <v>21</v>
      </c>
      <c r="G7341" t="s">
        <v>22</v>
      </c>
      <c r="H7341" t="s">
        <v>174</v>
      </c>
      <c r="I7341" t="str">
        <f>IF(Table1[[#This Row],[Return_Status]]="Returned", "Yes", "No")</f>
        <v>No</v>
      </c>
      <c r="J7341">
        <f>IF(Table1[[#This Row],[Return_Flag]]="Yes",1,0)</f>
        <v>0</v>
      </c>
      <c r="K7341">
        <f>IF(Table1[[#This Row],[Order_ID]]=Table1[[#This Row],[Order_ID]],1,0)</f>
        <v>1</v>
      </c>
      <c r="L7341" s="4" t="str">
        <f>TEXT(Table1[[#This Row],[Order_Date]], "mmm-yyyy")</f>
        <v>Aug-2023</v>
      </c>
    </row>
    <row r="7342" spans="1:12" x14ac:dyDescent="0.25">
      <c r="A7342" t="s">
        <v>14799</v>
      </c>
      <c r="B7342" t="s">
        <v>14800</v>
      </c>
      <c r="C7342" s="1">
        <v>45341</v>
      </c>
      <c r="D7342" s="1">
        <v>44938</v>
      </c>
      <c r="E7342" t="s">
        <v>10</v>
      </c>
      <c r="F7342" t="s">
        <v>17</v>
      </c>
      <c r="G7342" t="s">
        <v>12</v>
      </c>
      <c r="H7342" t="s">
        <v>95</v>
      </c>
      <c r="I7342" t="str">
        <f>IF(Table1[[#This Row],[Return_Status]]="Returned", "Yes", "No")</f>
        <v>Yes</v>
      </c>
      <c r="J7342">
        <f>IF(Table1[[#This Row],[Return_Flag]]="Yes",1,0)</f>
        <v>1</v>
      </c>
      <c r="K7342">
        <f>IF(Table1[[#This Row],[Order_ID]]=Table1[[#This Row],[Order_ID]],1,0)</f>
        <v>1</v>
      </c>
      <c r="L7342" s="4" t="str">
        <f>TEXT(Table1[[#This Row],[Order_Date]], "mmm-yyyy")</f>
        <v>Feb-2024</v>
      </c>
    </row>
    <row r="7343" spans="1:12" x14ac:dyDescent="0.25">
      <c r="A7343" t="s">
        <v>14801</v>
      </c>
      <c r="B7343" t="s">
        <v>14802</v>
      </c>
      <c r="C7343" s="1">
        <v>45601</v>
      </c>
      <c r="D7343" s="1">
        <v>45276</v>
      </c>
      <c r="E7343" t="s">
        <v>10</v>
      </c>
      <c r="F7343" t="s">
        <v>40</v>
      </c>
      <c r="G7343" t="s">
        <v>12</v>
      </c>
      <c r="H7343" t="s">
        <v>62</v>
      </c>
      <c r="I7343" t="str">
        <f>IF(Table1[[#This Row],[Return_Status]]="Returned", "Yes", "No")</f>
        <v>Yes</v>
      </c>
      <c r="J7343">
        <f>IF(Table1[[#This Row],[Return_Flag]]="Yes",1,0)</f>
        <v>1</v>
      </c>
      <c r="K7343">
        <f>IF(Table1[[#This Row],[Order_ID]]=Table1[[#This Row],[Order_ID]],1,0)</f>
        <v>1</v>
      </c>
      <c r="L7343" s="4" t="str">
        <f>TEXT(Table1[[#This Row],[Order_Date]], "mmm-yyyy")</f>
        <v>Nov-2024</v>
      </c>
    </row>
    <row r="7344" spans="1:12" x14ac:dyDescent="0.25">
      <c r="A7344" t="s">
        <v>14803</v>
      </c>
      <c r="B7344" t="s">
        <v>14804</v>
      </c>
      <c r="C7344" s="1">
        <v>45331</v>
      </c>
      <c r="D7344" s="1">
        <v>45033</v>
      </c>
      <c r="E7344" t="s">
        <v>16</v>
      </c>
      <c r="F7344" t="s">
        <v>17</v>
      </c>
      <c r="G7344" t="s">
        <v>12</v>
      </c>
      <c r="H7344" t="s">
        <v>204</v>
      </c>
      <c r="I7344" t="str">
        <f>IF(Table1[[#This Row],[Return_Status]]="Returned", "Yes", "No")</f>
        <v>Yes</v>
      </c>
      <c r="J7344">
        <f>IF(Table1[[#This Row],[Return_Flag]]="Yes",1,0)</f>
        <v>1</v>
      </c>
      <c r="K7344">
        <f>IF(Table1[[#This Row],[Order_ID]]=Table1[[#This Row],[Order_ID]],1,0)</f>
        <v>1</v>
      </c>
      <c r="L7344" s="4" t="str">
        <f>TEXT(Table1[[#This Row],[Order_Date]], "mmm-yyyy")</f>
        <v>Feb-2024</v>
      </c>
    </row>
    <row r="7345" spans="1:12" x14ac:dyDescent="0.25">
      <c r="A7345" t="s">
        <v>14805</v>
      </c>
      <c r="B7345" t="s">
        <v>14806</v>
      </c>
      <c r="C7345" s="1">
        <v>44953</v>
      </c>
      <c r="D7345" s="1">
        <v>45319</v>
      </c>
      <c r="E7345" t="s">
        <v>16</v>
      </c>
      <c r="F7345" t="s">
        <v>33</v>
      </c>
      <c r="G7345" t="s">
        <v>12</v>
      </c>
      <c r="H7345" t="s">
        <v>57</v>
      </c>
      <c r="I7345" t="str">
        <f>IF(Table1[[#This Row],[Return_Status]]="Returned", "Yes", "No")</f>
        <v>Yes</v>
      </c>
      <c r="J7345">
        <f>IF(Table1[[#This Row],[Return_Flag]]="Yes",1,0)</f>
        <v>1</v>
      </c>
      <c r="K7345">
        <f>IF(Table1[[#This Row],[Order_ID]]=Table1[[#This Row],[Order_ID]],1,0)</f>
        <v>1</v>
      </c>
      <c r="L7345" s="4" t="str">
        <f>TEXT(Table1[[#This Row],[Order_Date]], "mmm-yyyy")</f>
        <v>Jan-2023</v>
      </c>
    </row>
    <row r="7346" spans="1:12" x14ac:dyDescent="0.25">
      <c r="A7346" t="s">
        <v>14807</v>
      </c>
      <c r="B7346" t="s">
        <v>14808</v>
      </c>
      <c r="C7346" s="1">
        <v>45209</v>
      </c>
      <c r="E7346" t="s">
        <v>44</v>
      </c>
      <c r="G7346" t="s">
        <v>22</v>
      </c>
      <c r="H7346" t="s">
        <v>65</v>
      </c>
      <c r="I7346" t="str">
        <f>IF(Table1[[#This Row],[Return_Status]]="Returned", "Yes", "No")</f>
        <v>No</v>
      </c>
      <c r="J7346">
        <f>IF(Table1[[#This Row],[Return_Flag]]="Yes",1,0)</f>
        <v>0</v>
      </c>
      <c r="K7346">
        <f>IF(Table1[[#This Row],[Order_ID]]=Table1[[#This Row],[Order_ID]],1,0)</f>
        <v>1</v>
      </c>
      <c r="L7346" s="4" t="str">
        <f>TEXT(Table1[[#This Row],[Order_Date]], "mmm-yyyy")</f>
        <v>Oct-2023</v>
      </c>
    </row>
    <row r="7347" spans="1:12" x14ac:dyDescent="0.25">
      <c r="A7347" t="s">
        <v>14809</v>
      </c>
      <c r="B7347" t="s">
        <v>14810</v>
      </c>
      <c r="C7347" s="1">
        <v>45326</v>
      </c>
      <c r="D7347" s="1">
        <v>45362</v>
      </c>
      <c r="E7347" t="s">
        <v>44</v>
      </c>
      <c r="F7347" t="s">
        <v>17</v>
      </c>
      <c r="G7347" t="s">
        <v>12</v>
      </c>
      <c r="H7347" t="s">
        <v>357</v>
      </c>
      <c r="I7347" t="str">
        <f>IF(Table1[[#This Row],[Return_Status]]="Returned", "Yes", "No")</f>
        <v>Yes</v>
      </c>
      <c r="J7347">
        <f>IF(Table1[[#This Row],[Return_Flag]]="Yes",1,0)</f>
        <v>1</v>
      </c>
      <c r="K7347">
        <f>IF(Table1[[#This Row],[Order_ID]]=Table1[[#This Row],[Order_ID]],1,0)</f>
        <v>1</v>
      </c>
      <c r="L7347" s="4" t="str">
        <f>TEXT(Table1[[#This Row],[Order_Date]], "mmm-yyyy")</f>
        <v>Feb-2024</v>
      </c>
    </row>
    <row r="7348" spans="1:12" x14ac:dyDescent="0.25">
      <c r="A7348" t="s">
        <v>14811</v>
      </c>
      <c r="B7348" t="s">
        <v>14812</v>
      </c>
      <c r="C7348" s="1">
        <v>45261</v>
      </c>
      <c r="E7348" t="s">
        <v>10</v>
      </c>
      <c r="G7348" t="s">
        <v>22</v>
      </c>
      <c r="H7348" t="s">
        <v>86</v>
      </c>
      <c r="I7348" t="str">
        <f>IF(Table1[[#This Row],[Return_Status]]="Returned", "Yes", "No")</f>
        <v>No</v>
      </c>
      <c r="J7348">
        <f>IF(Table1[[#This Row],[Return_Flag]]="Yes",1,0)</f>
        <v>0</v>
      </c>
      <c r="K7348">
        <f>IF(Table1[[#This Row],[Order_ID]]=Table1[[#This Row],[Order_ID]],1,0)</f>
        <v>1</v>
      </c>
      <c r="L7348" s="4" t="str">
        <f>TEXT(Table1[[#This Row],[Order_Date]], "mmm-yyyy")</f>
        <v>Dec-2023</v>
      </c>
    </row>
    <row r="7349" spans="1:12" x14ac:dyDescent="0.25">
      <c r="A7349" t="s">
        <v>14813</v>
      </c>
      <c r="B7349" t="s">
        <v>14814</v>
      </c>
      <c r="C7349" s="1">
        <v>45550</v>
      </c>
      <c r="D7349" s="1">
        <v>45384</v>
      </c>
      <c r="E7349" t="s">
        <v>44</v>
      </c>
      <c r="F7349" t="s">
        <v>11</v>
      </c>
      <c r="G7349" t="s">
        <v>12</v>
      </c>
      <c r="H7349" t="s">
        <v>189</v>
      </c>
      <c r="I7349" t="str">
        <f>IF(Table1[[#This Row],[Return_Status]]="Returned", "Yes", "No")</f>
        <v>Yes</v>
      </c>
      <c r="J7349">
        <f>IF(Table1[[#This Row],[Return_Flag]]="Yes",1,0)</f>
        <v>1</v>
      </c>
      <c r="K7349">
        <f>IF(Table1[[#This Row],[Order_ID]]=Table1[[#This Row],[Order_ID]],1,0)</f>
        <v>1</v>
      </c>
      <c r="L7349" s="4" t="str">
        <f>TEXT(Table1[[#This Row],[Order_Date]], "mmm-yyyy")</f>
        <v>Sep-2024</v>
      </c>
    </row>
    <row r="7350" spans="1:12" x14ac:dyDescent="0.25">
      <c r="A7350" t="s">
        <v>14815</v>
      </c>
      <c r="B7350" t="s">
        <v>14816</v>
      </c>
      <c r="C7350" s="1">
        <v>45205</v>
      </c>
      <c r="E7350" t="s">
        <v>10</v>
      </c>
      <c r="G7350" t="s">
        <v>22</v>
      </c>
      <c r="H7350" t="s">
        <v>128</v>
      </c>
      <c r="I7350" t="str">
        <f>IF(Table1[[#This Row],[Return_Status]]="Returned", "Yes", "No")</f>
        <v>No</v>
      </c>
      <c r="J7350">
        <f>IF(Table1[[#This Row],[Return_Flag]]="Yes",1,0)</f>
        <v>0</v>
      </c>
      <c r="K7350">
        <f>IF(Table1[[#This Row],[Order_ID]]=Table1[[#This Row],[Order_ID]],1,0)</f>
        <v>1</v>
      </c>
      <c r="L7350" s="4" t="str">
        <f>TEXT(Table1[[#This Row],[Order_Date]], "mmm-yyyy")</f>
        <v>Oct-2023</v>
      </c>
    </row>
    <row r="7351" spans="1:12" x14ac:dyDescent="0.25">
      <c r="A7351" t="s">
        <v>14817</v>
      </c>
      <c r="B7351" t="s">
        <v>14818</v>
      </c>
      <c r="C7351" s="1">
        <v>45037</v>
      </c>
      <c r="D7351" s="1">
        <v>45028</v>
      </c>
      <c r="E7351" t="s">
        <v>16</v>
      </c>
      <c r="F7351" t="s">
        <v>11</v>
      </c>
      <c r="G7351" t="s">
        <v>12</v>
      </c>
      <c r="H7351" t="s">
        <v>101</v>
      </c>
      <c r="I7351" t="str">
        <f>IF(Table1[[#This Row],[Return_Status]]="Returned", "Yes", "No")</f>
        <v>Yes</v>
      </c>
      <c r="J7351">
        <f>IF(Table1[[#This Row],[Return_Flag]]="Yes",1,0)</f>
        <v>1</v>
      </c>
      <c r="K7351">
        <f>IF(Table1[[#This Row],[Order_ID]]=Table1[[#This Row],[Order_ID]],1,0)</f>
        <v>1</v>
      </c>
      <c r="L7351" s="4" t="str">
        <f>TEXT(Table1[[#This Row],[Order_Date]], "mmm-yyyy")</f>
        <v>Apr-2023</v>
      </c>
    </row>
    <row r="7352" spans="1:12" x14ac:dyDescent="0.25">
      <c r="A7352" t="s">
        <v>14819</v>
      </c>
      <c r="B7352" t="s">
        <v>14820</v>
      </c>
      <c r="C7352" s="1">
        <v>45115</v>
      </c>
      <c r="E7352" t="s">
        <v>32</v>
      </c>
      <c r="G7352" t="s">
        <v>22</v>
      </c>
      <c r="H7352" t="s">
        <v>68</v>
      </c>
      <c r="I7352" t="str">
        <f>IF(Table1[[#This Row],[Return_Status]]="Returned", "Yes", "No")</f>
        <v>No</v>
      </c>
      <c r="J7352">
        <f>IF(Table1[[#This Row],[Return_Flag]]="Yes",1,0)</f>
        <v>0</v>
      </c>
      <c r="K7352">
        <f>IF(Table1[[#This Row],[Order_ID]]=Table1[[#This Row],[Order_ID]],1,0)</f>
        <v>1</v>
      </c>
      <c r="L7352" s="4" t="str">
        <f>TEXT(Table1[[#This Row],[Order_Date]], "mmm-yyyy")</f>
        <v>Jul-2023</v>
      </c>
    </row>
    <row r="7353" spans="1:12" x14ac:dyDescent="0.25">
      <c r="A7353" t="s">
        <v>14821</v>
      </c>
      <c r="B7353" t="s">
        <v>14822</v>
      </c>
      <c r="C7353" s="1">
        <v>44940</v>
      </c>
      <c r="E7353" t="s">
        <v>16</v>
      </c>
      <c r="G7353" t="s">
        <v>22</v>
      </c>
      <c r="H7353" t="s">
        <v>149</v>
      </c>
      <c r="I7353" t="str">
        <f>IF(Table1[[#This Row],[Return_Status]]="Returned", "Yes", "No")</f>
        <v>No</v>
      </c>
      <c r="J7353">
        <f>IF(Table1[[#This Row],[Return_Flag]]="Yes",1,0)</f>
        <v>0</v>
      </c>
      <c r="K7353">
        <f>IF(Table1[[#This Row],[Order_ID]]=Table1[[#This Row],[Order_ID]],1,0)</f>
        <v>1</v>
      </c>
      <c r="L7353" s="4" t="str">
        <f>TEXT(Table1[[#This Row],[Order_Date]], "mmm-yyyy")</f>
        <v>Jan-2023</v>
      </c>
    </row>
    <row r="7354" spans="1:12" x14ac:dyDescent="0.25">
      <c r="A7354" t="s">
        <v>14823</v>
      </c>
      <c r="B7354" t="s">
        <v>14824</v>
      </c>
      <c r="C7354" s="1">
        <v>45625</v>
      </c>
      <c r="E7354" t="s">
        <v>16</v>
      </c>
      <c r="G7354" t="s">
        <v>22</v>
      </c>
      <c r="H7354" t="s">
        <v>246</v>
      </c>
      <c r="I7354" t="str">
        <f>IF(Table1[[#This Row],[Return_Status]]="Returned", "Yes", "No")</f>
        <v>No</v>
      </c>
      <c r="J7354">
        <f>IF(Table1[[#This Row],[Return_Flag]]="Yes",1,0)</f>
        <v>0</v>
      </c>
      <c r="K7354">
        <f>IF(Table1[[#This Row],[Order_ID]]=Table1[[#This Row],[Order_ID]],1,0)</f>
        <v>1</v>
      </c>
      <c r="L7354" s="4" t="str">
        <f>TEXT(Table1[[#This Row],[Order_Date]], "mmm-yyyy")</f>
        <v>Nov-2024</v>
      </c>
    </row>
    <row r="7355" spans="1:12" x14ac:dyDescent="0.25">
      <c r="A7355" t="s">
        <v>14825</v>
      </c>
      <c r="B7355" t="s">
        <v>14826</v>
      </c>
      <c r="C7355" s="1">
        <v>45086</v>
      </c>
      <c r="D7355" s="1">
        <v>45498</v>
      </c>
      <c r="E7355" t="s">
        <v>44</v>
      </c>
      <c r="F7355" t="s">
        <v>17</v>
      </c>
      <c r="G7355" t="s">
        <v>12</v>
      </c>
      <c r="H7355" t="s">
        <v>241</v>
      </c>
      <c r="I7355" t="str">
        <f>IF(Table1[[#This Row],[Return_Status]]="Returned", "Yes", "No")</f>
        <v>Yes</v>
      </c>
      <c r="J7355">
        <f>IF(Table1[[#This Row],[Return_Flag]]="Yes",1,0)</f>
        <v>1</v>
      </c>
      <c r="K7355">
        <f>IF(Table1[[#This Row],[Order_ID]]=Table1[[#This Row],[Order_ID]],1,0)</f>
        <v>1</v>
      </c>
      <c r="L7355" s="4" t="str">
        <f>TEXT(Table1[[#This Row],[Order_Date]], "mmm-yyyy")</f>
        <v>Jun-2023</v>
      </c>
    </row>
    <row r="7356" spans="1:12" x14ac:dyDescent="0.25">
      <c r="A7356" t="s">
        <v>14827</v>
      </c>
      <c r="B7356" t="s">
        <v>14828</v>
      </c>
      <c r="C7356" s="1">
        <v>45307</v>
      </c>
      <c r="D7356" s="1">
        <v>45161</v>
      </c>
      <c r="E7356" t="s">
        <v>16</v>
      </c>
      <c r="F7356" t="s">
        <v>40</v>
      </c>
      <c r="G7356" t="s">
        <v>12</v>
      </c>
      <c r="H7356" t="s">
        <v>261</v>
      </c>
      <c r="I7356" t="str">
        <f>IF(Table1[[#This Row],[Return_Status]]="Returned", "Yes", "No")</f>
        <v>Yes</v>
      </c>
      <c r="J7356">
        <f>IF(Table1[[#This Row],[Return_Flag]]="Yes",1,0)</f>
        <v>1</v>
      </c>
      <c r="K7356">
        <f>IF(Table1[[#This Row],[Order_ID]]=Table1[[#This Row],[Order_ID]],1,0)</f>
        <v>1</v>
      </c>
      <c r="L7356" s="4" t="str">
        <f>TEXT(Table1[[#This Row],[Order_Date]], "mmm-yyyy")</f>
        <v>Jan-2024</v>
      </c>
    </row>
    <row r="7357" spans="1:12" x14ac:dyDescent="0.25">
      <c r="A7357" t="s">
        <v>14829</v>
      </c>
      <c r="B7357" t="s">
        <v>14830</v>
      </c>
      <c r="C7357" s="1">
        <v>45613</v>
      </c>
      <c r="E7357" t="s">
        <v>32</v>
      </c>
      <c r="G7357" t="s">
        <v>22</v>
      </c>
      <c r="H7357" t="s">
        <v>413</v>
      </c>
      <c r="I7357" t="str">
        <f>IF(Table1[[#This Row],[Return_Status]]="Returned", "Yes", "No")</f>
        <v>No</v>
      </c>
      <c r="J7357">
        <f>IF(Table1[[#This Row],[Return_Flag]]="Yes",1,0)</f>
        <v>0</v>
      </c>
      <c r="K7357">
        <f>IF(Table1[[#This Row],[Order_ID]]=Table1[[#This Row],[Order_ID]],1,0)</f>
        <v>1</v>
      </c>
      <c r="L7357" s="4" t="str">
        <f>TEXT(Table1[[#This Row],[Order_Date]], "mmm-yyyy")</f>
        <v>Nov-2024</v>
      </c>
    </row>
    <row r="7358" spans="1:12" x14ac:dyDescent="0.25">
      <c r="A7358" t="s">
        <v>14831</v>
      </c>
      <c r="B7358" t="s">
        <v>14832</v>
      </c>
      <c r="C7358" s="1">
        <v>45391</v>
      </c>
      <c r="D7358" s="1">
        <v>45040</v>
      </c>
      <c r="E7358" t="s">
        <v>10</v>
      </c>
      <c r="F7358" t="s">
        <v>17</v>
      </c>
      <c r="G7358" t="s">
        <v>12</v>
      </c>
      <c r="H7358" t="s">
        <v>1164</v>
      </c>
      <c r="I7358" t="str">
        <f>IF(Table1[[#This Row],[Return_Status]]="Returned", "Yes", "No")</f>
        <v>Yes</v>
      </c>
      <c r="J7358">
        <f>IF(Table1[[#This Row],[Return_Flag]]="Yes",1,0)</f>
        <v>1</v>
      </c>
      <c r="K7358">
        <f>IF(Table1[[#This Row],[Order_ID]]=Table1[[#This Row],[Order_ID]],1,0)</f>
        <v>1</v>
      </c>
      <c r="L7358" s="4" t="str">
        <f>TEXT(Table1[[#This Row],[Order_Date]], "mmm-yyyy")</f>
        <v>Apr-2024</v>
      </c>
    </row>
    <row r="7359" spans="1:12" x14ac:dyDescent="0.25">
      <c r="A7359" t="s">
        <v>14833</v>
      </c>
      <c r="B7359" t="s">
        <v>14834</v>
      </c>
      <c r="C7359" s="1">
        <v>45483</v>
      </c>
      <c r="E7359" t="s">
        <v>16</v>
      </c>
      <c r="G7359" t="s">
        <v>22</v>
      </c>
      <c r="H7359" t="s">
        <v>177</v>
      </c>
      <c r="I7359" t="str">
        <f>IF(Table1[[#This Row],[Return_Status]]="Returned", "Yes", "No")</f>
        <v>No</v>
      </c>
      <c r="J7359">
        <f>IF(Table1[[#This Row],[Return_Flag]]="Yes",1,0)</f>
        <v>0</v>
      </c>
      <c r="K7359">
        <f>IF(Table1[[#This Row],[Order_ID]]=Table1[[#This Row],[Order_ID]],1,0)</f>
        <v>1</v>
      </c>
      <c r="L7359" s="4" t="str">
        <f>TEXT(Table1[[#This Row],[Order_Date]], "mmm-yyyy")</f>
        <v>Jul-2024</v>
      </c>
    </row>
    <row r="7360" spans="1:12" x14ac:dyDescent="0.25">
      <c r="A7360" t="s">
        <v>14835</v>
      </c>
      <c r="B7360" t="s">
        <v>14836</v>
      </c>
      <c r="C7360" s="1">
        <v>45165</v>
      </c>
      <c r="E7360" t="s">
        <v>16</v>
      </c>
      <c r="G7360" t="s">
        <v>22</v>
      </c>
      <c r="H7360" t="s">
        <v>101</v>
      </c>
      <c r="I7360" t="str">
        <f>IF(Table1[[#This Row],[Return_Status]]="Returned", "Yes", "No")</f>
        <v>No</v>
      </c>
      <c r="J7360">
        <f>IF(Table1[[#This Row],[Return_Flag]]="Yes",1,0)</f>
        <v>0</v>
      </c>
      <c r="K7360">
        <f>IF(Table1[[#This Row],[Order_ID]]=Table1[[#This Row],[Order_ID]],1,0)</f>
        <v>1</v>
      </c>
      <c r="L7360" s="4" t="str">
        <f>TEXT(Table1[[#This Row],[Order_Date]], "mmm-yyyy")</f>
        <v>Aug-2023</v>
      </c>
    </row>
    <row r="7361" spans="1:12" x14ac:dyDescent="0.25">
      <c r="A7361" t="s">
        <v>14837</v>
      </c>
      <c r="B7361" t="s">
        <v>14838</v>
      </c>
      <c r="C7361" s="1">
        <v>45608</v>
      </c>
      <c r="E7361" t="s">
        <v>10</v>
      </c>
      <c r="G7361" t="s">
        <v>22</v>
      </c>
      <c r="H7361" t="s">
        <v>65</v>
      </c>
      <c r="I7361" t="str">
        <f>IF(Table1[[#This Row],[Return_Status]]="Returned", "Yes", "No")</f>
        <v>No</v>
      </c>
      <c r="J7361">
        <f>IF(Table1[[#This Row],[Return_Flag]]="Yes",1,0)</f>
        <v>0</v>
      </c>
      <c r="K7361">
        <f>IF(Table1[[#This Row],[Order_ID]]=Table1[[#This Row],[Order_ID]],1,0)</f>
        <v>1</v>
      </c>
      <c r="L7361" s="4" t="str">
        <f>TEXT(Table1[[#This Row],[Order_Date]], "mmm-yyyy")</f>
        <v>Nov-2024</v>
      </c>
    </row>
    <row r="7362" spans="1:12" x14ac:dyDescent="0.25">
      <c r="A7362" t="s">
        <v>14839</v>
      </c>
      <c r="B7362" t="s">
        <v>14840</v>
      </c>
      <c r="C7362" s="1">
        <v>45626</v>
      </c>
      <c r="E7362" t="s">
        <v>44</v>
      </c>
      <c r="G7362" t="s">
        <v>22</v>
      </c>
      <c r="H7362" t="s">
        <v>68</v>
      </c>
      <c r="I7362" t="str">
        <f>IF(Table1[[#This Row],[Return_Status]]="Returned", "Yes", "No")</f>
        <v>No</v>
      </c>
      <c r="J7362">
        <f>IF(Table1[[#This Row],[Return_Flag]]="Yes",1,0)</f>
        <v>0</v>
      </c>
      <c r="K7362">
        <f>IF(Table1[[#This Row],[Order_ID]]=Table1[[#This Row],[Order_ID]],1,0)</f>
        <v>1</v>
      </c>
      <c r="L7362" s="4" t="str">
        <f>TEXT(Table1[[#This Row],[Order_Date]], "mmm-yyyy")</f>
        <v>Nov-2024</v>
      </c>
    </row>
    <row r="7363" spans="1:12" x14ac:dyDescent="0.25">
      <c r="A7363" t="s">
        <v>14841</v>
      </c>
      <c r="B7363" t="s">
        <v>14842</v>
      </c>
      <c r="C7363" s="1">
        <v>45519</v>
      </c>
      <c r="E7363" t="s">
        <v>16</v>
      </c>
      <c r="G7363" t="s">
        <v>22</v>
      </c>
      <c r="H7363" t="s">
        <v>128</v>
      </c>
      <c r="I7363" t="str">
        <f>IF(Table1[[#This Row],[Return_Status]]="Returned", "Yes", "No")</f>
        <v>No</v>
      </c>
      <c r="J7363">
        <f>IF(Table1[[#This Row],[Return_Flag]]="Yes",1,0)</f>
        <v>0</v>
      </c>
      <c r="K7363">
        <f>IF(Table1[[#This Row],[Order_ID]]=Table1[[#This Row],[Order_ID]],1,0)</f>
        <v>1</v>
      </c>
      <c r="L7363" s="4" t="str">
        <f>TEXT(Table1[[#This Row],[Order_Date]], "mmm-yyyy")</f>
        <v>Aug-2024</v>
      </c>
    </row>
    <row r="7364" spans="1:12" x14ac:dyDescent="0.25">
      <c r="A7364" t="s">
        <v>14843</v>
      </c>
      <c r="B7364" t="s">
        <v>14844</v>
      </c>
      <c r="C7364" s="1">
        <v>45258</v>
      </c>
      <c r="E7364" t="s">
        <v>16</v>
      </c>
      <c r="G7364" t="s">
        <v>22</v>
      </c>
      <c r="H7364" t="s">
        <v>221</v>
      </c>
      <c r="I7364" t="str">
        <f>IF(Table1[[#This Row],[Return_Status]]="Returned", "Yes", "No")</f>
        <v>No</v>
      </c>
      <c r="J7364">
        <f>IF(Table1[[#This Row],[Return_Flag]]="Yes",1,0)</f>
        <v>0</v>
      </c>
      <c r="K7364">
        <f>IF(Table1[[#This Row],[Order_ID]]=Table1[[#This Row],[Order_ID]],1,0)</f>
        <v>1</v>
      </c>
      <c r="L7364" s="4" t="str">
        <f>TEXT(Table1[[#This Row],[Order_Date]], "mmm-yyyy")</f>
        <v>Nov-2023</v>
      </c>
    </row>
    <row r="7365" spans="1:12" x14ac:dyDescent="0.25">
      <c r="A7365" t="s">
        <v>14845</v>
      </c>
      <c r="B7365" t="s">
        <v>14846</v>
      </c>
      <c r="C7365" s="1">
        <v>45372</v>
      </c>
      <c r="E7365" t="s">
        <v>21</v>
      </c>
      <c r="G7365" t="s">
        <v>22</v>
      </c>
      <c r="H7365" t="s">
        <v>192</v>
      </c>
      <c r="I7365" t="str">
        <f>IF(Table1[[#This Row],[Return_Status]]="Returned", "Yes", "No")</f>
        <v>No</v>
      </c>
      <c r="J7365">
        <f>IF(Table1[[#This Row],[Return_Flag]]="Yes",1,0)</f>
        <v>0</v>
      </c>
      <c r="K7365">
        <f>IF(Table1[[#This Row],[Order_ID]]=Table1[[#This Row],[Order_ID]],1,0)</f>
        <v>1</v>
      </c>
      <c r="L7365" s="4" t="str">
        <f>TEXT(Table1[[#This Row],[Order_Date]], "mmm-yyyy")</f>
        <v>Mar-2024</v>
      </c>
    </row>
    <row r="7366" spans="1:12" x14ac:dyDescent="0.25">
      <c r="A7366" t="s">
        <v>14847</v>
      </c>
      <c r="B7366" t="s">
        <v>14848</v>
      </c>
      <c r="C7366" s="1">
        <v>45524</v>
      </c>
      <c r="D7366" s="1">
        <v>45529</v>
      </c>
      <c r="E7366" t="s">
        <v>10</v>
      </c>
      <c r="F7366" t="s">
        <v>17</v>
      </c>
      <c r="G7366" t="s">
        <v>12</v>
      </c>
      <c r="H7366" t="s">
        <v>557</v>
      </c>
      <c r="I7366" t="str">
        <f>IF(Table1[[#This Row],[Return_Status]]="Returned", "Yes", "No")</f>
        <v>Yes</v>
      </c>
      <c r="J7366">
        <f>IF(Table1[[#This Row],[Return_Flag]]="Yes",1,0)</f>
        <v>1</v>
      </c>
      <c r="K7366">
        <f>IF(Table1[[#This Row],[Order_ID]]=Table1[[#This Row],[Order_ID]],1,0)</f>
        <v>1</v>
      </c>
      <c r="L7366" s="4" t="str">
        <f>TEXT(Table1[[#This Row],[Order_Date]], "mmm-yyyy")</f>
        <v>Aug-2024</v>
      </c>
    </row>
    <row r="7367" spans="1:12" x14ac:dyDescent="0.25">
      <c r="A7367" t="s">
        <v>14849</v>
      </c>
      <c r="B7367" t="s">
        <v>14850</v>
      </c>
      <c r="C7367" s="1">
        <v>45129</v>
      </c>
      <c r="E7367" t="s">
        <v>10</v>
      </c>
      <c r="G7367" t="s">
        <v>22</v>
      </c>
      <c r="H7367" t="s">
        <v>80</v>
      </c>
      <c r="I7367" t="str">
        <f>IF(Table1[[#This Row],[Return_Status]]="Returned", "Yes", "No")</f>
        <v>No</v>
      </c>
      <c r="J7367">
        <f>IF(Table1[[#This Row],[Return_Flag]]="Yes",1,0)</f>
        <v>0</v>
      </c>
      <c r="K7367">
        <f>IF(Table1[[#This Row],[Order_ID]]=Table1[[#This Row],[Order_ID]],1,0)</f>
        <v>1</v>
      </c>
      <c r="L7367" s="4" t="str">
        <f>TEXT(Table1[[#This Row],[Order_Date]], "mmm-yyyy")</f>
        <v>Jul-2023</v>
      </c>
    </row>
    <row r="7368" spans="1:12" x14ac:dyDescent="0.25">
      <c r="A7368" t="s">
        <v>14851</v>
      </c>
      <c r="B7368" t="s">
        <v>14852</v>
      </c>
      <c r="C7368" s="1">
        <v>45376</v>
      </c>
      <c r="E7368" t="s">
        <v>44</v>
      </c>
      <c r="G7368" t="s">
        <v>22</v>
      </c>
      <c r="H7368" t="s">
        <v>221</v>
      </c>
      <c r="I7368" t="str">
        <f>IF(Table1[[#This Row],[Return_Status]]="Returned", "Yes", "No")</f>
        <v>No</v>
      </c>
      <c r="J7368">
        <f>IF(Table1[[#This Row],[Return_Flag]]="Yes",1,0)</f>
        <v>0</v>
      </c>
      <c r="K7368">
        <f>IF(Table1[[#This Row],[Order_ID]]=Table1[[#This Row],[Order_ID]],1,0)</f>
        <v>1</v>
      </c>
      <c r="L7368" s="4" t="str">
        <f>TEXT(Table1[[#This Row],[Order_Date]], "mmm-yyyy")</f>
        <v>Mar-2024</v>
      </c>
    </row>
    <row r="7369" spans="1:12" x14ac:dyDescent="0.25">
      <c r="A7369" t="s">
        <v>14853</v>
      </c>
      <c r="B7369" t="s">
        <v>14854</v>
      </c>
      <c r="C7369" s="1">
        <v>45365</v>
      </c>
      <c r="D7369" s="1">
        <v>45469</v>
      </c>
      <c r="E7369" t="s">
        <v>44</v>
      </c>
      <c r="F7369" t="s">
        <v>17</v>
      </c>
      <c r="G7369" t="s">
        <v>12</v>
      </c>
      <c r="H7369" t="s">
        <v>48</v>
      </c>
      <c r="I7369" t="str">
        <f>IF(Table1[[#This Row],[Return_Status]]="Returned", "Yes", "No")</f>
        <v>Yes</v>
      </c>
      <c r="J7369">
        <f>IF(Table1[[#This Row],[Return_Flag]]="Yes",1,0)</f>
        <v>1</v>
      </c>
      <c r="K7369">
        <f>IF(Table1[[#This Row],[Order_ID]]=Table1[[#This Row],[Order_ID]],1,0)</f>
        <v>1</v>
      </c>
      <c r="L7369" s="4" t="str">
        <f>TEXT(Table1[[#This Row],[Order_Date]], "mmm-yyyy")</f>
        <v>Mar-2024</v>
      </c>
    </row>
    <row r="7370" spans="1:12" x14ac:dyDescent="0.25">
      <c r="A7370" t="s">
        <v>14855</v>
      </c>
      <c r="B7370" t="s">
        <v>14856</v>
      </c>
      <c r="C7370" s="1">
        <v>45546</v>
      </c>
      <c r="E7370" t="s">
        <v>21</v>
      </c>
      <c r="G7370" t="s">
        <v>22</v>
      </c>
      <c r="H7370" t="s">
        <v>779</v>
      </c>
      <c r="I7370" t="str">
        <f>IF(Table1[[#This Row],[Return_Status]]="Returned", "Yes", "No")</f>
        <v>No</v>
      </c>
      <c r="J7370">
        <f>IF(Table1[[#This Row],[Return_Flag]]="Yes",1,0)</f>
        <v>0</v>
      </c>
      <c r="K7370">
        <f>IF(Table1[[#This Row],[Order_ID]]=Table1[[#This Row],[Order_ID]],1,0)</f>
        <v>1</v>
      </c>
      <c r="L7370" s="4" t="str">
        <f>TEXT(Table1[[#This Row],[Order_Date]], "mmm-yyyy")</f>
        <v>Sep-2024</v>
      </c>
    </row>
    <row r="7371" spans="1:12" x14ac:dyDescent="0.25">
      <c r="A7371" t="s">
        <v>14857</v>
      </c>
      <c r="B7371" t="s">
        <v>14858</v>
      </c>
      <c r="C7371" s="1">
        <v>45315</v>
      </c>
      <c r="E7371" t="s">
        <v>16</v>
      </c>
      <c r="G7371" t="s">
        <v>22</v>
      </c>
      <c r="H7371" t="s">
        <v>174</v>
      </c>
      <c r="I7371" t="str">
        <f>IF(Table1[[#This Row],[Return_Status]]="Returned", "Yes", "No")</f>
        <v>No</v>
      </c>
      <c r="J7371">
        <f>IF(Table1[[#This Row],[Return_Flag]]="Yes",1,0)</f>
        <v>0</v>
      </c>
      <c r="K7371">
        <f>IF(Table1[[#This Row],[Order_ID]]=Table1[[#This Row],[Order_ID]],1,0)</f>
        <v>1</v>
      </c>
      <c r="L7371" s="4" t="str">
        <f>TEXT(Table1[[#This Row],[Order_Date]], "mmm-yyyy")</f>
        <v>Jan-2024</v>
      </c>
    </row>
    <row r="7372" spans="1:12" x14ac:dyDescent="0.25">
      <c r="A7372" t="s">
        <v>14859</v>
      </c>
      <c r="B7372" t="s">
        <v>14860</v>
      </c>
      <c r="C7372" s="1">
        <v>44969</v>
      </c>
      <c r="D7372" s="1">
        <v>45115</v>
      </c>
      <c r="E7372" t="s">
        <v>44</v>
      </c>
      <c r="F7372" t="s">
        <v>33</v>
      </c>
      <c r="G7372" t="s">
        <v>12</v>
      </c>
      <c r="H7372" t="s">
        <v>255</v>
      </c>
      <c r="I7372" t="str">
        <f>IF(Table1[[#This Row],[Return_Status]]="Returned", "Yes", "No")</f>
        <v>Yes</v>
      </c>
      <c r="J7372">
        <f>IF(Table1[[#This Row],[Return_Flag]]="Yes",1,0)</f>
        <v>1</v>
      </c>
      <c r="K7372">
        <f>IF(Table1[[#This Row],[Order_ID]]=Table1[[#This Row],[Order_ID]],1,0)</f>
        <v>1</v>
      </c>
      <c r="L7372" s="4" t="str">
        <f>TEXT(Table1[[#This Row],[Order_Date]], "mmm-yyyy")</f>
        <v>Feb-2023</v>
      </c>
    </row>
    <row r="7373" spans="1:12" x14ac:dyDescent="0.25">
      <c r="A7373" t="s">
        <v>14861</v>
      </c>
      <c r="B7373" t="s">
        <v>14862</v>
      </c>
      <c r="C7373" s="1">
        <v>45043</v>
      </c>
      <c r="D7373" s="1">
        <v>45194</v>
      </c>
      <c r="E7373" t="s">
        <v>21</v>
      </c>
      <c r="F7373" t="s">
        <v>40</v>
      </c>
      <c r="G7373" t="s">
        <v>12</v>
      </c>
      <c r="H7373" t="s">
        <v>280</v>
      </c>
      <c r="I7373" t="str">
        <f>IF(Table1[[#This Row],[Return_Status]]="Returned", "Yes", "No")</f>
        <v>Yes</v>
      </c>
      <c r="J7373">
        <f>IF(Table1[[#This Row],[Return_Flag]]="Yes",1,0)</f>
        <v>1</v>
      </c>
      <c r="K7373">
        <f>IF(Table1[[#This Row],[Order_ID]]=Table1[[#This Row],[Order_ID]],1,0)</f>
        <v>1</v>
      </c>
      <c r="L7373" s="4" t="str">
        <f>TEXT(Table1[[#This Row],[Order_Date]], "mmm-yyyy")</f>
        <v>Apr-2023</v>
      </c>
    </row>
    <row r="7374" spans="1:12" x14ac:dyDescent="0.25">
      <c r="A7374" t="s">
        <v>14863</v>
      </c>
      <c r="B7374" t="s">
        <v>14864</v>
      </c>
      <c r="C7374" s="1">
        <v>45330</v>
      </c>
      <c r="D7374" s="1">
        <v>45089</v>
      </c>
      <c r="E7374" t="s">
        <v>32</v>
      </c>
      <c r="F7374" t="s">
        <v>17</v>
      </c>
      <c r="G7374" t="s">
        <v>12</v>
      </c>
      <c r="H7374" t="s">
        <v>113</v>
      </c>
      <c r="I7374" t="str">
        <f>IF(Table1[[#This Row],[Return_Status]]="Returned", "Yes", "No")</f>
        <v>Yes</v>
      </c>
      <c r="J7374">
        <f>IF(Table1[[#This Row],[Return_Flag]]="Yes",1,0)</f>
        <v>1</v>
      </c>
      <c r="K7374">
        <f>IF(Table1[[#This Row],[Order_ID]]=Table1[[#This Row],[Order_ID]],1,0)</f>
        <v>1</v>
      </c>
      <c r="L7374" s="4" t="str">
        <f>TEXT(Table1[[#This Row],[Order_Date]], "mmm-yyyy")</f>
        <v>Feb-2024</v>
      </c>
    </row>
    <row r="7375" spans="1:12" x14ac:dyDescent="0.25">
      <c r="A7375" t="s">
        <v>14865</v>
      </c>
      <c r="B7375" t="s">
        <v>14866</v>
      </c>
      <c r="C7375" s="1">
        <v>45444</v>
      </c>
      <c r="E7375" t="s">
        <v>44</v>
      </c>
      <c r="G7375" t="s">
        <v>22</v>
      </c>
      <c r="H7375" t="s">
        <v>442</v>
      </c>
      <c r="I7375" t="str">
        <f>IF(Table1[[#This Row],[Return_Status]]="Returned", "Yes", "No")</f>
        <v>No</v>
      </c>
      <c r="J7375">
        <f>IF(Table1[[#This Row],[Return_Flag]]="Yes",1,0)</f>
        <v>0</v>
      </c>
      <c r="K7375">
        <f>IF(Table1[[#This Row],[Order_ID]]=Table1[[#This Row],[Order_ID]],1,0)</f>
        <v>1</v>
      </c>
      <c r="L7375" s="4" t="str">
        <f>TEXT(Table1[[#This Row],[Order_Date]], "mmm-yyyy")</f>
        <v>Jun-2024</v>
      </c>
    </row>
    <row r="7376" spans="1:12" x14ac:dyDescent="0.25">
      <c r="A7376" t="s">
        <v>14867</v>
      </c>
      <c r="B7376" t="s">
        <v>14868</v>
      </c>
      <c r="C7376" s="1">
        <v>45629</v>
      </c>
      <c r="D7376" s="1">
        <v>45404</v>
      </c>
      <c r="E7376" t="s">
        <v>44</v>
      </c>
      <c r="F7376" t="s">
        <v>17</v>
      </c>
      <c r="G7376" t="s">
        <v>12</v>
      </c>
      <c r="H7376" t="s">
        <v>18</v>
      </c>
      <c r="I7376" t="str">
        <f>IF(Table1[[#This Row],[Return_Status]]="Returned", "Yes", "No")</f>
        <v>Yes</v>
      </c>
      <c r="J7376">
        <f>IF(Table1[[#This Row],[Return_Flag]]="Yes",1,0)</f>
        <v>1</v>
      </c>
      <c r="K7376">
        <f>IF(Table1[[#This Row],[Order_ID]]=Table1[[#This Row],[Order_ID]],1,0)</f>
        <v>1</v>
      </c>
      <c r="L7376" s="4" t="str">
        <f>TEXT(Table1[[#This Row],[Order_Date]], "mmm-yyyy")</f>
        <v>Dec-2024</v>
      </c>
    </row>
    <row r="7377" spans="1:12" x14ac:dyDescent="0.25">
      <c r="A7377" t="s">
        <v>14869</v>
      </c>
      <c r="B7377" t="s">
        <v>14870</v>
      </c>
      <c r="C7377" s="1">
        <v>44988</v>
      </c>
      <c r="E7377" t="s">
        <v>16</v>
      </c>
      <c r="G7377" t="s">
        <v>22</v>
      </c>
      <c r="H7377" t="s">
        <v>161</v>
      </c>
      <c r="I7377" t="str">
        <f>IF(Table1[[#This Row],[Return_Status]]="Returned", "Yes", "No")</f>
        <v>No</v>
      </c>
      <c r="J7377">
        <f>IF(Table1[[#This Row],[Return_Flag]]="Yes",1,0)</f>
        <v>0</v>
      </c>
      <c r="K7377">
        <f>IF(Table1[[#This Row],[Order_ID]]=Table1[[#This Row],[Order_ID]],1,0)</f>
        <v>1</v>
      </c>
      <c r="L7377" s="4" t="str">
        <f>TEXT(Table1[[#This Row],[Order_Date]], "mmm-yyyy")</f>
        <v>Mar-2023</v>
      </c>
    </row>
    <row r="7378" spans="1:12" x14ac:dyDescent="0.25">
      <c r="A7378" t="s">
        <v>14871</v>
      </c>
      <c r="B7378" t="s">
        <v>14872</v>
      </c>
      <c r="C7378" s="1">
        <v>45138</v>
      </c>
      <c r="D7378" s="1">
        <v>45373</v>
      </c>
      <c r="E7378" t="s">
        <v>44</v>
      </c>
      <c r="F7378" t="s">
        <v>33</v>
      </c>
      <c r="G7378" t="s">
        <v>12</v>
      </c>
      <c r="H7378" t="s">
        <v>45</v>
      </c>
      <c r="I7378" t="str">
        <f>IF(Table1[[#This Row],[Return_Status]]="Returned", "Yes", "No")</f>
        <v>Yes</v>
      </c>
      <c r="J7378">
        <f>IF(Table1[[#This Row],[Return_Flag]]="Yes",1,0)</f>
        <v>1</v>
      </c>
      <c r="K7378">
        <f>IF(Table1[[#This Row],[Order_ID]]=Table1[[#This Row],[Order_ID]],1,0)</f>
        <v>1</v>
      </c>
      <c r="L7378" s="4" t="str">
        <f>TEXT(Table1[[#This Row],[Order_Date]], "mmm-yyyy")</f>
        <v>Jul-2023</v>
      </c>
    </row>
    <row r="7379" spans="1:12" x14ac:dyDescent="0.25">
      <c r="A7379" t="s">
        <v>14873</v>
      </c>
      <c r="B7379" t="s">
        <v>14874</v>
      </c>
      <c r="C7379" s="1">
        <v>45243</v>
      </c>
      <c r="E7379" t="s">
        <v>21</v>
      </c>
      <c r="G7379" t="s">
        <v>22</v>
      </c>
      <c r="H7379" t="s">
        <v>62</v>
      </c>
      <c r="I7379" t="str">
        <f>IF(Table1[[#This Row],[Return_Status]]="Returned", "Yes", "No")</f>
        <v>No</v>
      </c>
      <c r="J7379">
        <f>IF(Table1[[#This Row],[Return_Flag]]="Yes",1,0)</f>
        <v>0</v>
      </c>
      <c r="K7379">
        <f>IF(Table1[[#This Row],[Order_ID]]=Table1[[#This Row],[Order_ID]],1,0)</f>
        <v>1</v>
      </c>
      <c r="L7379" s="4" t="str">
        <f>TEXT(Table1[[#This Row],[Order_Date]], "mmm-yyyy")</f>
        <v>Nov-2023</v>
      </c>
    </row>
    <row r="7380" spans="1:12" x14ac:dyDescent="0.25">
      <c r="A7380" t="s">
        <v>14875</v>
      </c>
      <c r="B7380" t="s">
        <v>14876</v>
      </c>
      <c r="C7380" s="1">
        <v>45268</v>
      </c>
      <c r="D7380" s="1">
        <v>45044</v>
      </c>
      <c r="E7380" t="s">
        <v>10</v>
      </c>
      <c r="F7380" t="s">
        <v>11</v>
      </c>
      <c r="G7380" t="s">
        <v>12</v>
      </c>
      <c r="H7380" t="s">
        <v>86</v>
      </c>
      <c r="I7380" t="str">
        <f>IF(Table1[[#This Row],[Return_Status]]="Returned", "Yes", "No")</f>
        <v>Yes</v>
      </c>
      <c r="J7380">
        <f>IF(Table1[[#This Row],[Return_Flag]]="Yes",1,0)</f>
        <v>1</v>
      </c>
      <c r="K7380">
        <f>IF(Table1[[#This Row],[Order_ID]]=Table1[[#This Row],[Order_ID]],1,0)</f>
        <v>1</v>
      </c>
      <c r="L7380" s="4" t="str">
        <f>TEXT(Table1[[#This Row],[Order_Date]], "mmm-yyyy")</f>
        <v>Dec-2023</v>
      </c>
    </row>
    <row r="7381" spans="1:12" x14ac:dyDescent="0.25">
      <c r="A7381" t="s">
        <v>14877</v>
      </c>
      <c r="B7381" t="s">
        <v>14878</v>
      </c>
      <c r="C7381" s="1">
        <v>45017</v>
      </c>
      <c r="D7381" s="1">
        <v>45540</v>
      </c>
      <c r="E7381" t="s">
        <v>21</v>
      </c>
      <c r="F7381" t="s">
        <v>33</v>
      </c>
      <c r="G7381" t="s">
        <v>12</v>
      </c>
      <c r="H7381" t="s">
        <v>235</v>
      </c>
      <c r="I7381" t="str">
        <f>IF(Table1[[#This Row],[Return_Status]]="Returned", "Yes", "No")</f>
        <v>Yes</v>
      </c>
      <c r="J7381">
        <f>IF(Table1[[#This Row],[Return_Flag]]="Yes",1,0)</f>
        <v>1</v>
      </c>
      <c r="K7381">
        <f>IF(Table1[[#This Row],[Order_ID]]=Table1[[#This Row],[Order_ID]],1,0)</f>
        <v>1</v>
      </c>
      <c r="L7381" s="4" t="str">
        <f>TEXT(Table1[[#This Row],[Order_Date]], "mmm-yyyy")</f>
        <v>Apr-2023</v>
      </c>
    </row>
    <row r="7382" spans="1:12" x14ac:dyDescent="0.25">
      <c r="A7382" t="s">
        <v>14879</v>
      </c>
      <c r="B7382" t="s">
        <v>14880</v>
      </c>
      <c r="C7382" s="1">
        <v>45460</v>
      </c>
      <c r="E7382" t="s">
        <v>10</v>
      </c>
      <c r="G7382" t="s">
        <v>22</v>
      </c>
      <c r="H7382" t="s">
        <v>155</v>
      </c>
      <c r="I7382" t="str">
        <f>IF(Table1[[#This Row],[Return_Status]]="Returned", "Yes", "No")</f>
        <v>No</v>
      </c>
      <c r="J7382">
        <f>IF(Table1[[#This Row],[Return_Flag]]="Yes",1,0)</f>
        <v>0</v>
      </c>
      <c r="K7382">
        <f>IF(Table1[[#This Row],[Order_ID]]=Table1[[#This Row],[Order_ID]],1,0)</f>
        <v>1</v>
      </c>
      <c r="L7382" s="4" t="str">
        <f>TEXT(Table1[[#This Row],[Order_Date]], "mmm-yyyy")</f>
        <v>Jun-2024</v>
      </c>
    </row>
    <row r="7383" spans="1:12" x14ac:dyDescent="0.25">
      <c r="A7383" t="s">
        <v>14881</v>
      </c>
      <c r="B7383" t="s">
        <v>14882</v>
      </c>
      <c r="C7383" s="1">
        <v>45480</v>
      </c>
      <c r="E7383" t="s">
        <v>32</v>
      </c>
      <c r="G7383" t="s">
        <v>22</v>
      </c>
      <c r="H7383" t="s">
        <v>498</v>
      </c>
      <c r="I7383" t="str">
        <f>IF(Table1[[#This Row],[Return_Status]]="Returned", "Yes", "No")</f>
        <v>No</v>
      </c>
      <c r="J7383">
        <f>IF(Table1[[#This Row],[Return_Flag]]="Yes",1,0)</f>
        <v>0</v>
      </c>
      <c r="K7383">
        <f>IF(Table1[[#This Row],[Order_ID]]=Table1[[#This Row],[Order_ID]],1,0)</f>
        <v>1</v>
      </c>
      <c r="L7383" s="4" t="str">
        <f>TEXT(Table1[[#This Row],[Order_Date]], "mmm-yyyy")</f>
        <v>Jul-2024</v>
      </c>
    </row>
    <row r="7384" spans="1:12" x14ac:dyDescent="0.25">
      <c r="A7384" t="s">
        <v>14883</v>
      </c>
      <c r="B7384" t="s">
        <v>14884</v>
      </c>
      <c r="C7384" s="1">
        <v>45404</v>
      </c>
      <c r="E7384" t="s">
        <v>16</v>
      </c>
      <c r="G7384" t="s">
        <v>22</v>
      </c>
      <c r="H7384" t="s">
        <v>104</v>
      </c>
      <c r="I7384" t="str">
        <f>IF(Table1[[#This Row],[Return_Status]]="Returned", "Yes", "No")</f>
        <v>No</v>
      </c>
      <c r="J7384">
        <f>IF(Table1[[#This Row],[Return_Flag]]="Yes",1,0)</f>
        <v>0</v>
      </c>
      <c r="K7384">
        <f>IF(Table1[[#This Row],[Order_ID]]=Table1[[#This Row],[Order_ID]],1,0)</f>
        <v>1</v>
      </c>
      <c r="L7384" s="4" t="str">
        <f>TEXT(Table1[[#This Row],[Order_Date]], "mmm-yyyy")</f>
        <v>Apr-2024</v>
      </c>
    </row>
    <row r="7385" spans="1:12" x14ac:dyDescent="0.25">
      <c r="A7385" t="s">
        <v>14885</v>
      </c>
      <c r="B7385" t="s">
        <v>14886</v>
      </c>
      <c r="C7385" s="1">
        <v>45156</v>
      </c>
      <c r="D7385" s="1">
        <v>45567</v>
      </c>
      <c r="E7385" t="s">
        <v>16</v>
      </c>
      <c r="F7385" t="s">
        <v>33</v>
      </c>
      <c r="G7385" t="s">
        <v>12</v>
      </c>
      <c r="H7385" t="s">
        <v>360</v>
      </c>
      <c r="I7385" t="str">
        <f>IF(Table1[[#This Row],[Return_Status]]="Returned", "Yes", "No")</f>
        <v>Yes</v>
      </c>
      <c r="J7385">
        <f>IF(Table1[[#This Row],[Return_Flag]]="Yes",1,0)</f>
        <v>1</v>
      </c>
      <c r="K7385">
        <f>IF(Table1[[#This Row],[Order_ID]]=Table1[[#This Row],[Order_ID]],1,0)</f>
        <v>1</v>
      </c>
      <c r="L7385" s="4" t="str">
        <f>TEXT(Table1[[#This Row],[Order_Date]], "mmm-yyyy")</f>
        <v>Aug-2023</v>
      </c>
    </row>
    <row r="7386" spans="1:12" x14ac:dyDescent="0.25">
      <c r="A7386" t="s">
        <v>14887</v>
      </c>
      <c r="B7386" t="s">
        <v>14888</v>
      </c>
      <c r="C7386" s="1">
        <v>44989</v>
      </c>
      <c r="E7386" t="s">
        <v>32</v>
      </c>
      <c r="G7386" t="s">
        <v>22</v>
      </c>
      <c r="H7386" t="s">
        <v>271</v>
      </c>
      <c r="I7386" t="str">
        <f>IF(Table1[[#This Row],[Return_Status]]="Returned", "Yes", "No")</f>
        <v>No</v>
      </c>
      <c r="J7386">
        <f>IF(Table1[[#This Row],[Return_Flag]]="Yes",1,0)</f>
        <v>0</v>
      </c>
      <c r="K7386">
        <f>IF(Table1[[#This Row],[Order_ID]]=Table1[[#This Row],[Order_ID]],1,0)</f>
        <v>1</v>
      </c>
      <c r="L7386" s="4" t="str">
        <f>TEXT(Table1[[#This Row],[Order_Date]], "mmm-yyyy")</f>
        <v>Mar-2023</v>
      </c>
    </row>
    <row r="7387" spans="1:12" x14ac:dyDescent="0.25">
      <c r="A7387" t="s">
        <v>14889</v>
      </c>
      <c r="B7387" t="s">
        <v>14890</v>
      </c>
      <c r="C7387" s="1">
        <v>45388</v>
      </c>
      <c r="E7387" t="s">
        <v>32</v>
      </c>
      <c r="G7387" t="s">
        <v>22</v>
      </c>
      <c r="H7387" t="s">
        <v>485</v>
      </c>
      <c r="I7387" t="str">
        <f>IF(Table1[[#This Row],[Return_Status]]="Returned", "Yes", "No")</f>
        <v>No</v>
      </c>
      <c r="J7387">
        <f>IF(Table1[[#This Row],[Return_Flag]]="Yes",1,0)</f>
        <v>0</v>
      </c>
      <c r="K7387">
        <f>IF(Table1[[#This Row],[Order_ID]]=Table1[[#This Row],[Order_ID]],1,0)</f>
        <v>1</v>
      </c>
      <c r="L7387" s="4" t="str">
        <f>TEXT(Table1[[#This Row],[Order_Date]], "mmm-yyyy")</f>
        <v>Apr-2024</v>
      </c>
    </row>
    <row r="7388" spans="1:12" x14ac:dyDescent="0.25">
      <c r="A7388" t="s">
        <v>14891</v>
      </c>
      <c r="B7388" t="s">
        <v>14892</v>
      </c>
      <c r="C7388" s="1">
        <v>45040</v>
      </c>
      <c r="D7388" s="1">
        <v>45438</v>
      </c>
      <c r="E7388" t="s">
        <v>16</v>
      </c>
      <c r="F7388" t="s">
        <v>11</v>
      </c>
      <c r="G7388" t="s">
        <v>12</v>
      </c>
      <c r="H7388" t="s">
        <v>183</v>
      </c>
      <c r="I7388" t="str">
        <f>IF(Table1[[#This Row],[Return_Status]]="Returned", "Yes", "No")</f>
        <v>Yes</v>
      </c>
      <c r="J7388">
        <f>IF(Table1[[#This Row],[Return_Flag]]="Yes",1,0)</f>
        <v>1</v>
      </c>
      <c r="K7388">
        <f>IF(Table1[[#This Row],[Order_ID]]=Table1[[#This Row],[Order_ID]],1,0)</f>
        <v>1</v>
      </c>
      <c r="L7388" s="4" t="str">
        <f>TEXT(Table1[[#This Row],[Order_Date]], "mmm-yyyy")</f>
        <v>Apr-2023</v>
      </c>
    </row>
    <row r="7389" spans="1:12" x14ac:dyDescent="0.25">
      <c r="A7389" t="s">
        <v>14893</v>
      </c>
      <c r="B7389" t="s">
        <v>14894</v>
      </c>
      <c r="C7389" s="1">
        <v>44957</v>
      </c>
      <c r="D7389" s="1">
        <v>45656</v>
      </c>
      <c r="E7389" t="s">
        <v>10</v>
      </c>
      <c r="F7389" t="s">
        <v>11</v>
      </c>
      <c r="G7389" t="s">
        <v>12</v>
      </c>
      <c r="H7389" t="s">
        <v>485</v>
      </c>
      <c r="I7389" t="str">
        <f>IF(Table1[[#This Row],[Return_Status]]="Returned", "Yes", "No")</f>
        <v>Yes</v>
      </c>
      <c r="J7389">
        <f>IF(Table1[[#This Row],[Return_Flag]]="Yes",1,0)</f>
        <v>1</v>
      </c>
      <c r="K7389">
        <f>IF(Table1[[#This Row],[Order_ID]]=Table1[[#This Row],[Order_ID]],1,0)</f>
        <v>1</v>
      </c>
      <c r="L7389" s="4" t="str">
        <f>TEXT(Table1[[#This Row],[Order_Date]], "mmm-yyyy")</f>
        <v>Jan-2023</v>
      </c>
    </row>
    <row r="7390" spans="1:12" x14ac:dyDescent="0.25">
      <c r="A7390" t="s">
        <v>14895</v>
      </c>
      <c r="B7390" t="s">
        <v>14896</v>
      </c>
      <c r="C7390" s="1">
        <v>45291</v>
      </c>
      <c r="E7390" t="s">
        <v>44</v>
      </c>
      <c r="G7390" t="s">
        <v>22</v>
      </c>
      <c r="H7390" t="s">
        <v>128</v>
      </c>
      <c r="I7390" t="str">
        <f>IF(Table1[[#This Row],[Return_Status]]="Returned", "Yes", "No")</f>
        <v>No</v>
      </c>
      <c r="J7390">
        <f>IF(Table1[[#This Row],[Return_Flag]]="Yes",1,0)</f>
        <v>0</v>
      </c>
      <c r="K7390">
        <f>IF(Table1[[#This Row],[Order_ID]]=Table1[[#This Row],[Order_ID]],1,0)</f>
        <v>1</v>
      </c>
      <c r="L7390" s="4" t="str">
        <f>TEXT(Table1[[#This Row],[Order_Date]], "mmm-yyyy")</f>
        <v>Dec-2023</v>
      </c>
    </row>
    <row r="7391" spans="1:12" x14ac:dyDescent="0.25">
      <c r="A7391" t="s">
        <v>14897</v>
      </c>
      <c r="B7391" t="s">
        <v>14898</v>
      </c>
      <c r="C7391" s="1">
        <v>45343</v>
      </c>
      <c r="D7391" s="1">
        <v>45409</v>
      </c>
      <c r="E7391" t="s">
        <v>21</v>
      </c>
      <c r="F7391" t="s">
        <v>33</v>
      </c>
      <c r="G7391" t="s">
        <v>12</v>
      </c>
      <c r="H7391" t="s">
        <v>113</v>
      </c>
      <c r="I7391" t="str">
        <f>IF(Table1[[#This Row],[Return_Status]]="Returned", "Yes", "No")</f>
        <v>Yes</v>
      </c>
      <c r="J7391">
        <f>IF(Table1[[#This Row],[Return_Flag]]="Yes",1,0)</f>
        <v>1</v>
      </c>
      <c r="K7391">
        <f>IF(Table1[[#This Row],[Order_ID]]=Table1[[#This Row],[Order_ID]],1,0)</f>
        <v>1</v>
      </c>
      <c r="L7391" s="4" t="str">
        <f>TEXT(Table1[[#This Row],[Order_Date]], "mmm-yyyy")</f>
        <v>Feb-2024</v>
      </c>
    </row>
    <row r="7392" spans="1:12" x14ac:dyDescent="0.25">
      <c r="A7392" t="s">
        <v>14899</v>
      </c>
      <c r="B7392" t="s">
        <v>14900</v>
      </c>
      <c r="C7392" s="1">
        <v>45004</v>
      </c>
      <c r="E7392" t="s">
        <v>16</v>
      </c>
      <c r="G7392" t="s">
        <v>22</v>
      </c>
      <c r="H7392" t="s">
        <v>261</v>
      </c>
      <c r="I7392" t="str">
        <f>IF(Table1[[#This Row],[Return_Status]]="Returned", "Yes", "No")</f>
        <v>No</v>
      </c>
      <c r="J7392">
        <f>IF(Table1[[#This Row],[Return_Flag]]="Yes",1,0)</f>
        <v>0</v>
      </c>
      <c r="K7392">
        <f>IF(Table1[[#This Row],[Order_ID]]=Table1[[#This Row],[Order_ID]],1,0)</f>
        <v>1</v>
      </c>
      <c r="L7392" s="4" t="str">
        <f>TEXT(Table1[[#This Row],[Order_Date]], "mmm-yyyy")</f>
        <v>Mar-2023</v>
      </c>
    </row>
    <row r="7393" spans="1:12" x14ac:dyDescent="0.25">
      <c r="A7393" t="s">
        <v>14901</v>
      </c>
      <c r="B7393" t="s">
        <v>14902</v>
      </c>
      <c r="C7393" s="1">
        <v>45441</v>
      </c>
      <c r="E7393" t="s">
        <v>44</v>
      </c>
      <c r="G7393" t="s">
        <v>22</v>
      </c>
      <c r="H7393" t="s">
        <v>404</v>
      </c>
      <c r="I7393" t="str">
        <f>IF(Table1[[#This Row],[Return_Status]]="Returned", "Yes", "No")</f>
        <v>No</v>
      </c>
      <c r="J7393">
        <f>IF(Table1[[#This Row],[Return_Flag]]="Yes",1,0)</f>
        <v>0</v>
      </c>
      <c r="K7393">
        <f>IF(Table1[[#This Row],[Order_ID]]=Table1[[#This Row],[Order_ID]],1,0)</f>
        <v>1</v>
      </c>
      <c r="L7393" s="4" t="str">
        <f>TEXT(Table1[[#This Row],[Order_Date]], "mmm-yyyy")</f>
        <v>May-2024</v>
      </c>
    </row>
    <row r="7394" spans="1:12" x14ac:dyDescent="0.25">
      <c r="A7394" t="s">
        <v>14903</v>
      </c>
      <c r="B7394" t="s">
        <v>14904</v>
      </c>
      <c r="C7394" s="1">
        <v>45405</v>
      </c>
      <c r="D7394" s="1">
        <v>45269</v>
      </c>
      <c r="E7394" t="s">
        <v>16</v>
      </c>
      <c r="F7394" t="s">
        <v>11</v>
      </c>
      <c r="G7394" t="s">
        <v>12</v>
      </c>
      <c r="H7394" t="s">
        <v>246</v>
      </c>
      <c r="I7394" t="str">
        <f>IF(Table1[[#This Row],[Return_Status]]="Returned", "Yes", "No")</f>
        <v>Yes</v>
      </c>
      <c r="J7394">
        <f>IF(Table1[[#This Row],[Return_Flag]]="Yes",1,0)</f>
        <v>1</v>
      </c>
      <c r="K7394">
        <f>IF(Table1[[#This Row],[Order_ID]]=Table1[[#This Row],[Order_ID]],1,0)</f>
        <v>1</v>
      </c>
      <c r="L7394" s="4" t="str">
        <f>TEXT(Table1[[#This Row],[Order_Date]], "mmm-yyyy")</f>
        <v>Apr-2024</v>
      </c>
    </row>
    <row r="7395" spans="1:12" x14ac:dyDescent="0.25">
      <c r="A7395" t="s">
        <v>14905</v>
      </c>
      <c r="B7395" t="s">
        <v>14906</v>
      </c>
      <c r="C7395" s="1">
        <v>45188</v>
      </c>
      <c r="E7395" t="s">
        <v>32</v>
      </c>
      <c r="G7395" t="s">
        <v>22</v>
      </c>
      <c r="H7395" t="s">
        <v>289</v>
      </c>
      <c r="I7395" t="str">
        <f>IF(Table1[[#This Row],[Return_Status]]="Returned", "Yes", "No")</f>
        <v>No</v>
      </c>
      <c r="J7395">
        <f>IF(Table1[[#This Row],[Return_Flag]]="Yes",1,0)</f>
        <v>0</v>
      </c>
      <c r="K7395">
        <f>IF(Table1[[#This Row],[Order_ID]]=Table1[[#This Row],[Order_ID]],1,0)</f>
        <v>1</v>
      </c>
      <c r="L7395" s="4" t="str">
        <f>TEXT(Table1[[#This Row],[Order_Date]], "mmm-yyyy")</f>
        <v>Sep-2023</v>
      </c>
    </row>
    <row r="7396" spans="1:12" x14ac:dyDescent="0.25">
      <c r="A7396" t="s">
        <v>14907</v>
      </c>
      <c r="B7396" t="s">
        <v>14908</v>
      </c>
      <c r="C7396" s="1">
        <v>45321</v>
      </c>
      <c r="D7396" s="1">
        <v>45544</v>
      </c>
      <c r="E7396" t="s">
        <v>10</v>
      </c>
      <c r="F7396" t="s">
        <v>17</v>
      </c>
      <c r="G7396" t="s">
        <v>12</v>
      </c>
      <c r="H7396" t="s">
        <v>329</v>
      </c>
      <c r="I7396" t="str">
        <f>IF(Table1[[#This Row],[Return_Status]]="Returned", "Yes", "No")</f>
        <v>Yes</v>
      </c>
      <c r="J7396">
        <f>IF(Table1[[#This Row],[Return_Flag]]="Yes",1,0)</f>
        <v>1</v>
      </c>
      <c r="K7396">
        <f>IF(Table1[[#This Row],[Order_ID]]=Table1[[#This Row],[Order_ID]],1,0)</f>
        <v>1</v>
      </c>
      <c r="L7396" s="4" t="str">
        <f>TEXT(Table1[[#This Row],[Order_Date]], "mmm-yyyy")</f>
        <v>Jan-2024</v>
      </c>
    </row>
    <row r="7397" spans="1:12" x14ac:dyDescent="0.25">
      <c r="A7397" t="s">
        <v>14909</v>
      </c>
      <c r="B7397" t="s">
        <v>14910</v>
      </c>
      <c r="C7397" s="1">
        <v>45579</v>
      </c>
      <c r="E7397" t="s">
        <v>21</v>
      </c>
      <c r="G7397" t="s">
        <v>22</v>
      </c>
      <c r="H7397" t="s">
        <v>95</v>
      </c>
      <c r="I7397" t="str">
        <f>IF(Table1[[#This Row],[Return_Status]]="Returned", "Yes", "No")</f>
        <v>No</v>
      </c>
      <c r="J7397">
        <f>IF(Table1[[#This Row],[Return_Flag]]="Yes",1,0)</f>
        <v>0</v>
      </c>
      <c r="K7397">
        <f>IF(Table1[[#This Row],[Order_ID]]=Table1[[#This Row],[Order_ID]],1,0)</f>
        <v>1</v>
      </c>
      <c r="L7397" s="4" t="str">
        <f>TEXT(Table1[[#This Row],[Order_Date]], "mmm-yyyy")</f>
        <v>Oct-2024</v>
      </c>
    </row>
    <row r="7398" spans="1:12" x14ac:dyDescent="0.25">
      <c r="A7398" t="s">
        <v>14911</v>
      </c>
      <c r="B7398" t="s">
        <v>14912</v>
      </c>
      <c r="C7398" s="1">
        <v>45006</v>
      </c>
      <c r="D7398" s="1">
        <v>45609</v>
      </c>
      <c r="E7398" t="s">
        <v>21</v>
      </c>
      <c r="F7398" t="s">
        <v>17</v>
      </c>
      <c r="G7398" t="s">
        <v>12</v>
      </c>
      <c r="H7398" t="s">
        <v>710</v>
      </c>
      <c r="I7398" t="str">
        <f>IF(Table1[[#This Row],[Return_Status]]="Returned", "Yes", "No")</f>
        <v>Yes</v>
      </c>
      <c r="J7398">
        <f>IF(Table1[[#This Row],[Return_Flag]]="Yes",1,0)</f>
        <v>1</v>
      </c>
      <c r="K7398">
        <f>IF(Table1[[#This Row],[Order_ID]]=Table1[[#This Row],[Order_ID]],1,0)</f>
        <v>1</v>
      </c>
      <c r="L7398" s="4" t="str">
        <f>TEXT(Table1[[#This Row],[Order_Date]], "mmm-yyyy")</f>
        <v>Mar-2023</v>
      </c>
    </row>
    <row r="7399" spans="1:12" x14ac:dyDescent="0.25">
      <c r="A7399" t="s">
        <v>14913</v>
      </c>
      <c r="B7399" t="s">
        <v>14914</v>
      </c>
      <c r="C7399" s="1">
        <v>45466</v>
      </c>
      <c r="D7399" s="1">
        <v>45379</v>
      </c>
      <c r="E7399" t="s">
        <v>44</v>
      </c>
      <c r="F7399" t="s">
        <v>40</v>
      </c>
      <c r="G7399" t="s">
        <v>12</v>
      </c>
      <c r="H7399" t="s">
        <v>134</v>
      </c>
      <c r="I7399" t="str">
        <f>IF(Table1[[#This Row],[Return_Status]]="Returned", "Yes", "No")</f>
        <v>Yes</v>
      </c>
      <c r="J7399">
        <f>IF(Table1[[#This Row],[Return_Flag]]="Yes",1,0)</f>
        <v>1</v>
      </c>
      <c r="K7399">
        <f>IF(Table1[[#This Row],[Order_ID]]=Table1[[#This Row],[Order_ID]],1,0)</f>
        <v>1</v>
      </c>
      <c r="L7399" s="4" t="str">
        <f>TEXT(Table1[[#This Row],[Order_Date]], "mmm-yyyy")</f>
        <v>Jun-2024</v>
      </c>
    </row>
    <row r="7400" spans="1:12" x14ac:dyDescent="0.25">
      <c r="A7400" t="s">
        <v>14915</v>
      </c>
      <c r="B7400" t="s">
        <v>14916</v>
      </c>
      <c r="C7400" s="1">
        <v>45221</v>
      </c>
      <c r="D7400" s="1">
        <v>45414</v>
      </c>
      <c r="E7400" t="s">
        <v>32</v>
      </c>
      <c r="F7400" t="s">
        <v>17</v>
      </c>
      <c r="G7400" t="s">
        <v>12</v>
      </c>
      <c r="H7400" t="s">
        <v>113</v>
      </c>
      <c r="I7400" t="str">
        <f>IF(Table1[[#This Row],[Return_Status]]="Returned", "Yes", "No")</f>
        <v>Yes</v>
      </c>
      <c r="J7400">
        <f>IF(Table1[[#This Row],[Return_Flag]]="Yes",1,0)</f>
        <v>1</v>
      </c>
      <c r="K7400">
        <f>IF(Table1[[#This Row],[Order_ID]]=Table1[[#This Row],[Order_ID]],1,0)</f>
        <v>1</v>
      </c>
      <c r="L7400" s="4" t="str">
        <f>TEXT(Table1[[#This Row],[Order_Date]], "mmm-yyyy")</f>
        <v>Oct-2023</v>
      </c>
    </row>
    <row r="7401" spans="1:12" x14ac:dyDescent="0.25">
      <c r="A7401" t="s">
        <v>14917</v>
      </c>
      <c r="B7401" t="s">
        <v>14918</v>
      </c>
      <c r="C7401" s="1">
        <v>45363</v>
      </c>
      <c r="E7401" t="s">
        <v>32</v>
      </c>
      <c r="G7401" t="s">
        <v>22</v>
      </c>
      <c r="H7401" t="s">
        <v>171</v>
      </c>
      <c r="I7401" t="str">
        <f>IF(Table1[[#This Row],[Return_Status]]="Returned", "Yes", "No")</f>
        <v>No</v>
      </c>
      <c r="J7401">
        <f>IF(Table1[[#This Row],[Return_Flag]]="Yes",1,0)</f>
        <v>0</v>
      </c>
      <c r="K7401">
        <f>IF(Table1[[#This Row],[Order_ID]]=Table1[[#This Row],[Order_ID]],1,0)</f>
        <v>1</v>
      </c>
      <c r="L7401" s="4" t="str">
        <f>TEXT(Table1[[#This Row],[Order_Date]], "mmm-yyyy")</f>
        <v>Mar-2024</v>
      </c>
    </row>
    <row r="7402" spans="1:12" x14ac:dyDescent="0.25">
      <c r="A7402" t="s">
        <v>14919</v>
      </c>
      <c r="B7402" t="s">
        <v>14920</v>
      </c>
      <c r="C7402" s="1">
        <v>45053</v>
      </c>
      <c r="E7402" t="s">
        <v>10</v>
      </c>
      <c r="G7402" t="s">
        <v>22</v>
      </c>
      <c r="H7402" t="s">
        <v>710</v>
      </c>
      <c r="I7402" t="str">
        <f>IF(Table1[[#This Row],[Return_Status]]="Returned", "Yes", "No")</f>
        <v>No</v>
      </c>
      <c r="J7402">
        <f>IF(Table1[[#This Row],[Return_Flag]]="Yes",1,0)</f>
        <v>0</v>
      </c>
      <c r="K7402">
        <f>IF(Table1[[#This Row],[Order_ID]]=Table1[[#This Row],[Order_ID]],1,0)</f>
        <v>1</v>
      </c>
      <c r="L7402" s="4" t="str">
        <f>TEXT(Table1[[#This Row],[Order_Date]], "mmm-yyyy")</f>
        <v>May-2023</v>
      </c>
    </row>
    <row r="7403" spans="1:12" x14ac:dyDescent="0.25">
      <c r="A7403" t="s">
        <v>14921</v>
      </c>
      <c r="B7403" t="s">
        <v>14922</v>
      </c>
      <c r="C7403" s="1">
        <v>45032</v>
      </c>
      <c r="E7403" t="s">
        <v>44</v>
      </c>
      <c r="G7403" t="s">
        <v>22</v>
      </c>
      <c r="H7403" t="s">
        <v>186</v>
      </c>
      <c r="I7403" t="str">
        <f>IF(Table1[[#This Row],[Return_Status]]="Returned", "Yes", "No")</f>
        <v>No</v>
      </c>
      <c r="J7403">
        <f>IF(Table1[[#This Row],[Return_Flag]]="Yes",1,0)</f>
        <v>0</v>
      </c>
      <c r="K7403">
        <f>IF(Table1[[#This Row],[Order_ID]]=Table1[[#This Row],[Order_ID]],1,0)</f>
        <v>1</v>
      </c>
      <c r="L7403" s="4" t="str">
        <f>TEXT(Table1[[#This Row],[Order_Date]], "mmm-yyyy")</f>
        <v>Apr-2023</v>
      </c>
    </row>
    <row r="7404" spans="1:12" x14ac:dyDescent="0.25">
      <c r="A7404" t="s">
        <v>14923</v>
      </c>
      <c r="B7404" t="s">
        <v>14924</v>
      </c>
      <c r="C7404" s="1">
        <v>45058</v>
      </c>
      <c r="E7404" t="s">
        <v>10</v>
      </c>
      <c r="G7404" t="s">
        <v>22</v>
      </c>
      <c r="H7404" t="s">
        <v>442</v>
      </c>
      <c r="I7404" t="str">
        <f>IF(Table1[[#This Row],[Return_Status]]="Returned", "Yes", "No")</f>
        <v>No</v>
      </c>
      <c r="J7404">
        <f>IF(Table1[[#This Row],[Return_Flag]]="Yes",1,0)</f>
        <v>0</v>
      </c>
      <c r="K7404">
        <f>IF(Table1[[#This Row],[Order_ID]]=Table1[[#This Row],[Order_ID]],1,0)</f>
        <v>1</v>
      </c>
      <c r="L7404" s="4" t="str">
        <f>TEXT(Table1[[#This Row],[Order_Date]], "mmm-yyyy")</f>
        <v>May-2023</v>
      </c>
    </row>
    <row r="7405" spans="1:12" x14ac:dyDescent="0.25">
      <c r="A7405" t="s">
        <v>14925</v>
      </c>
      <c r="B7405" t="s">
        <v>14926</v>
      </c>
      <c r="C7405" s="1">
        <v>45552</v>
      </c>
      <c r="E7405" t="s">
        <v>10</v>
      </c>
      <c r="G7405" t="s">
        <v>22</v>
      </c>
      <c r="H7405" t="s">
        <v>413</v>
      </c>
      <c r="I7405" t="str">
        <f>IF(Table1[[#This Row],[Return_Status]]="Returned", "Yes", "No")</f>
        <v>No</v>
      </c>
      <c r="J7405">
        <f>IF(Table1[[#This Row],[Return_Flag]]="Yes",1,0)</f>
        <v>0</v>
      </c>
      <c r="K7405">
        <f>IF(Table1[[#This Row],[Order_ID]]=Table1[[#This Row],[Order_ID]],1,0)</f>
        <v>1</v>
      </c>
      <c r="L7405" s="4" t="str">
        <f>TEXT(Table1[[#This Row],[Order_Date]], "mmm-yyyy")</f>
        <v>Sep-2024</v>
      </c>
    </row>
    <row r="7406" spans="1:12" x14ac:dyDescent="0.25">
      <c r="A7406" t="s">
        <v>14927</v>
      </c>
      <c r="B7406" t="s">
        <v>14928</v>
      </c>
      <c r="C7406" s="1">
        <v>45221</v>
      </c>
      <c r="D7406" s="1">
        <v>45217</v>
      </c>
      <c r="E7406" t="s">
        <v>21</v>
      </c>
      <c r="F7406" t="s">
        <v>17</v>
      </c>
      <c r="G7406" t="s">
        <v>12</v>
      </c>
      <c r="H7406" t="s">
        <v>152</v>
      </c>
      <c r="I7406" t="str">
        <f>IF(Table1[[#This Row],[Return_Status]]="Returned", "Yes", "No")</f>
        <v>Yes</v>
      </c>
      <c r="J7406">
        <f>IF(Table1[[#This Row],[Return_Flag]]="Yes",1,0)</f>
        <v>1</v>
      </c>
      <c r="K7406">
        <f>IF(Table1[[#This Row],[Order_ID]]=Table1[[#This Row],[Order_ID]],1,0)</f>
        <v>1</v>
      </c>
      <c r="L7406" s="4" t="str">
        <f>TEXT(Table1[[#This Row],[Order_Date]], "mmm-yyyy")</f>
        <v>Oct-2023</v>
      </c>
    </row>
    <row r="7407" spans="1:12" x14ac:dyDescent="0.25">
      <c r="A7407" t="s">
        <v>14929</v>
      </c>
      <c r="B7407" t="s">
        <v>14930</v>
      </c>
      <c r="C7407" s="1">
        <v>45115</v>
      </c>
      <c r="E7407" t="s">
        <v>16</v>
      </c>
      <c r="G7407" t="s">
        <v>22</v>
      </c>
      <c r="H7407" t="s">
        <v>149</v>
      </c>
      <c r="I7407" t="str">
        <f>IF(Table1[[#This Row],[Return_Status]]="Returned", "Yes", "No")</f>
        <v>No</v>
      </c>
      <c r="J7407">
        <f>IF(Table1[[#This Row],[Return_Flag]]="Yes",1,0)</f>
        <v>0</v>
      </c>
      <c r="K7407">
        <f>IF(Table1[[#This Row],[Order_ID]]=Table1[[#This Row],[Order_ID]],1,0)</f>
        <v>1</v>
      </c>
      <c r="L7407" s="4" t="str">
        <f>TEXT(Table1[[#This Row],[Order_Date]], "mmm-yyyy")</f>
        <v>Jul-2023</v>
      </c>
    </row>
    <row r="7408" spans="1:12" x14ac:dyDescent="0.25">
      <c r="A7408" t="s">
        <v>14931</v>
      </c>
      <c r="B7408" t="s">
        <v>14932</v>
      </c>
      <c r="C7408" s="1">
        <v>45320</v>
      </c>
      <c r="D7408" s="1">
        <v>45624</v>
      </c>
      <c r="E7408" t="s">
        <v>10</v>
      </c>
      <c r="F7408" t="s">
        <v>40</v>
      </c>
      <c r="G7408" t="s">
        <v>12</v>
      </c>
      <c r="H7408" t="s">
        <v>207</v>
      </c>
      <c r="I7408" t="str">
        <f>IF(Table1[[#This Row],[Return_Status]]="Returned", "Yes", "No")</f>
        <v>Yes</v>
      </c>
      <c r="J7408">
        <f>IF(Table1[[#This Row],[Return_Flag]]="Yes",1,0)</f>
        <v>1</v>
      </c>
      <c r="K7408">
        <f>IF(Table1[[#This Row],[Order_ID]]=Table1[[#This Row],[Order_ID]],1,0)</f>
        <v>1</v>
      </c>
      <c r="L7408" s="4" t="str">
        <f>TEXT(Table1[[#This Row],[Order_Date]], "mmm-yyyy")</f>
        <v>Jan-2024</v>
      </c>
    </row>
    <row r="7409" spans="1:12" x14ac:dyDescent="0.25">
      <c r="A7409" t="s">
        <v>14933</v>
      </c>
      <c r="B7409" t="s">
        <v>14934</v>
      </c>
      <c r="C7409" s="1">
        <v>44990</v>
      </c>
      <c r="D7409" s="1">
        <v>44931</v>
      </c>
      <c r="E7409" t="s">
        <v>32</v>
      </c>
      <c r="F7409" t="s">
        <v>17</v>
      </c>
      <c r="G7409" t="s">
        <v>12</v>
      </c>
      <c r="H7409" t="s">
        <v>218</v>
      </c>
      <c r="I7409" t="str">
        <f>IF(Table1[[#This Row],[Return_Status]]="Returned", "Yes", "No")</f>
        <v>Yes</v>
      </c>
      <c r="J7409">
        <f>IF(Table1[[#This Row],[Return_Flag]]="Yes",1,0)</f>
        <v>1</v>
      </c>
      <c r="K7409">
        <f>IF(Table1[[#This Row],[Order_ID]]=Table1[[#This Row],[Order_ID]],1,0)</f>
        <v>1</v>
      </c>
      <c r="L7409" s="4" t="str">
        <f>TEXT(Table1[[#This Row],[Order_Date]], "mmm-yyyy")</f>
        <v>Mar-2023</v>
      </c>
    </row>
    <row r="7410" spans="1:12" x14ac:dyDescent="0.25">
      <c r="A7410" t="s">
        <v>14935</v>
      </c>
      <c r="B7410" t="s">
        <v>14936</v>
      </c>
      <c r="C7410" s="1">
        <v>45279</v>
      </c>
      <c r="D7410" s="1">
        <v>45309</v>
      </c>
      <c r="E7410" t="s">
        <v>32</v>
      </c>
      <c r="F7410" t="s">
        <v>40</v>
      </c>
      <c r="G7410" t="s">
        <v>12</v>
      </c>
      <c r="H7410" t="s">
        <v>34</v>
      </c>
      <c r="I7410" t="str">
        <f>IF(Table1[[#This Row],[Return_Status]]="Returned", "Yes", "No")</f>
        <v>Yes</v>
      </c>
      <c r="J7410">
        <f>IF(Table1[[#This Row],[Return_Flag]]="Yes",1,0)</f>
        <v>1</v>
      </c>
      <c r="K7410">
        <f>IF(Table1[[#This Row],[Order_ID]]=Table1[[#This Row],[Order_ID]],1,0)</f>
        <v>1</v>
      </c>
      <c r="L7410" s="4" t="str">
        <f>TEXT(Table1[[#This Row],[Order_Date]], "mmm-yyyy")</f>
        <v>Dec-2023</v>
      </c>
    </row>
    <row r="7411" spans="1:12" x14ac:dyDescent="0.25">
      <c r="A7411" t="s">
        <v>14937</v>
      </c>
      <c r="B7411" t="s">
        <v>14938</v>
      </c>
      <c r="C7411" s="1">
        <v>45068</v>
      </c>
      <c r="E7411" t="s">
        <v>44</v>
      </c>
      <c r="G7411" t="s">
        <v>22</v>
      </c>
      <c r="H7411" t="s">
        <v>350</v>
      </c>
      <c r="I7411" t="str">
        <f>IF(Table1[[#This Row],[Return_Status]]="Returned", "Yes", "No")</f>
        <v>No</v>
      </c>
      <c r="J7411">
        <f>IF(Table1[[#This Row],[Return_Flag]]="Yes",1,0)</f>
        <v>0</v>
      </c>
      <c r="K7411">
        <f>IF(Table1[[#This Row],[Order_ID]]=Table1[[#This Row],[Order_ID]],1,0)</f>
        <v>1</v>
      </c>
      <c r="L7411" s="4" t="str">
        <f>TEXT(Table1[[#This Row],[Order_Date]], "mmm-yyyy")</f>
        <v>May-2023</v>
      </c>
    </row>
    <row r="7412" spans="1:12" x14ac:dyDescent="0.25">
      <c r="A7412" t="s">
        <v>14939</v>
      </c>
      <c r="B7412" t="s">
        <v>14940</v>
      </c>
      <c r="C7412" s="1">
        <v>45023</v>
      </c>
      <c r="E7412" t="s">
        <v>16</v>
      </c>
      <c r="G7412" t="s">
        <v>22</v>
      </c>
      <c r="H7412" t="s">
        <v>235</v>
      </c>
      <c r="I7412" t="str">
        <f>IF(Table1[[#This Row],[Return_Status]]="Returned", "Yes", "No")</f>
        <v>No</v>
      </c>
      <c r="J7412">
        <f>IF(Table1[[#This Row],[Return_Flag]]="Yes",1,0)</f>
        <v>0</v>
      </c>
      <c r="K7412">
        <f>IF(Table1[[#This Row],[Order_ID]]=Table1[[#This Row],[Order_ID]],1,0)</f>
        <v>1</v>
      </c>
      <c r="L7412" s="4" t="str">
        <f>TEXT(Table1[[#This Row],[Order_Date]], "mmm-yyyy")</f>
        <v>Apr-2023</v>
      </c>
    </row>
    <row r="7413" spans="1:12" x14ac:dyDescent="0.25">
      <c r="A7413" t="s">
        <v>14941</v>
      </c>
      <c r="B7413" t="s">
        <v>14942</v>
      </c>
      <c r="C7413" s="1">
        <v>45110</v>
      </c>
      <c r="E7413" t="s">
        <v>32</v>
      </c>
      <c r="G7413" t="s">
        <v>22</v>
      </c>
      <c r="H7413" t="s">
        <v>295</v>
      </c>
      <c r="I7413" t="str">
        <f>IF(Table1[[#This Row],[Return_Status]]="Returned", "Yes", "No")</f>
        <v>No</v>
      </c>
      <c r="J7413">
        <f>IF(Table1[[#This Row],[Return_Flag]]="Yes",1,0)</f>
        <v>0</v>
      </c>
      <c r="K7413">
        <f>IF(Table1[[#This Row],[Order_ID]]=Table1[[#This Row],[Order_ID]],1,0)</f>
        <v>1</v>
      </c>
      <c r="L7413" s="4" t="str">
        <f>TEXT(Table1[[#This Row],[Order_Date]], "mmm-yyyy")</f>
        <v>Jul-2023</v>
      </c>
    </row>
    <row r="7414" spans="1:12" x14ac:dyDescent="0.25">
      <c r="A7414" t="s">
        <v>14943</v>
      </c>
      <c r="B7414" t="s">
        <v>14944</v>
      </c>
      <c r="C7414" s="1">
        <v>45083</v>
      </c>
      <c r="E7414" t="s">
        <v>10</v>
      </c>
      <c r="G7414" t="s">
        <v>22</v>
      </c>
      <c r="H7414" t="s">
        <v>74</v>
      </c>
      <c r="I7414" t="str">
        <f>IF(Table1[[#This Row],[Return_Status]]="Returned", "Yes", "No")</f>
        <v>No</v>
      </c>
      <c r="J7414">
        <f>IF(Table1[[#This Row],[Return_Flag]]="Yes",1,0)</f>
        <v>0</v>
      </c>
      <c r="K7414">
        <f>IF(Table1[[#This Row],[Order_ID]]=Table1[[#This Row],[Order_ID]],1,0)</f>
        <v>1</v>
      </c>
      <c r="L7414" s="4" t="str">
        <f>TEXT(Table1[[#This Row],[Order_Date]], "mmm-yyyy")</f>
        <v>Jun-2023</v>
      </c>
    </row>
    <row r="7415" spans="1:12" x14ac:dyDescent="0.25">
      <c r="A7415" t="s">
        <v>14945</v>
      </c>
      <c r="B7415" t="s">
        <v>14946</v>
      </c>
      <c r="C7415" s="1">
        <v>44977</v>
      </c>
      <c r="D7415" s="1">
        <v>45014</v>
      </c>
      <c r="E7415" t="s">
        <v>32</v>
      </c>
      <c r="F7415" t="s">
        <v>33</v>
      </c>
      <c r="G7415" t="s">
        <v>12</v>
      </c>
      <c r="H7415" t="s">
        <v>29</v>
      </c>
      <c r="I7415" t="str">
        <f>IF(Table1[[#This Row],[Return_Status]]="Returned", "Yes", "No")</f>
        <v>Yes</v>
      </c>
      <c r="J7415">
        <f>IF(Table1[[#This Row],[Return_Flag]]="Yes",1,0)</f>
        <v>1</v>
      </c>
      <c r="K7415">
        <f>IF(Table1[[#This Row],[Order_ID]]=Table1[[#This Row],[Order_ID]],1,0)</f>
        <v>1</v>
      </c>
      <c r="L7415" s="4" t="str">
        <f>TEXT(Table1[[#This Row],[Order_Date]], "mmm-yyyy")</f>
        <v>Feb-2023</v>
      </c>
    </row>
    <row r="7416" spans="1:12" x14ac:dyDescent="0.25">
      <c r="A7416" t="s">
        <v>14947</v>
      </c>
      <c r="B7416" t="s">
        <v>14948</v>
      </c>
      <c r="C7416" s="1">
        <v>45326</v>
      </c>
      <c r="E7416" t="s">
        <v>32</v>
      </c>
      <c r="G7416" t="s">
        <v>22</v>
      </c>
      <c r="H7416" t="s">
        <v>113</v>
      </c>
      <c r="I7416" t="str">
        <f>IF(Table1[[#This Row],[Return_Status]]="Returned", "Yes", "No")</f>
        <v>No</v>
      </c>
      <c r="J7416">
        <f>IF(Table1[[#This Row],[Return_Flag]]="Yes",1,0)</f>
        <v>0</v>
      </c>
      <c r="K7416">
        <f>IF(Table1[[#This Row],[Order_ID]]=Table1[[#This Row],[Order_ID]],1,0)</f>
        <v>1</v>
      </c>
      <c r="L7416" s="4" t="str">
        <f>TEXT(Table1[[#This Row],[Order_Date]], "mmm-yyyy")</f>
        <v>Feb-2024</v>
      </c>
    </row>
    <row r="7417" spans="1:12" x14ac:dyDescent="0.25">
      <c r="A7417" t="s">
        <v>14949</v>
      </c>
      <c r="B7417" t="s">
        <v>14950</v>
      </c>
      <c r="C7417" s="1">
        <v>45116</v>
      </c>
      <c r="D7417" s="1">
        <v>45283</v>
      </c>
      <c r="E7417" t="s">
        <v>32</v>
      </c>
      <c r="F7417" t="s">
        <v>33</v>
      </c>
      <c r="G7417" t="s">
        <v>12</v>
      </c>
      <c r="H7417" t="s">
        <v>152</v>
      </c>
      <c r="I7417" t="str">
        <f>IF(Table1[[#This Row],[Return_Status]]="Returned", "Yes", "No")</f>
        <v>Yes</v>
      </c>
      <c r="J7417">
        <f>IF(Table1[[#This Row],[Return_Flag]]="Yes",1,0)</f>
        <v>1</v>
      </c>
      <c r="K7417">
        <f>IF(Table1[[#This Row],[Order_ID]]=Table1[[#This Row],[Order_ID]],1,0)</f>
        <v>1</v>
      </c>
      <c r="L7417" s="4" t="str">
        <f>TEXT(Table1[[#This Row],[Order_Date]], "mmm-yyyy")</f>
        <v>Jul-2023</v>
      </c>
    </row>
    <row r="7418" spans="1:12" x14ac:dyDescent="0.25">
      <c r="A7418" t="s">
        <v>14951</v>
      </c>
      <c r="B7418" t="s">
        <v>14952</v>
      </c>
      <c r="C7418" s="1">
        <v>45158</v>
      </c>
      <c r="E7418" t="s">
        <v>10</v>
      </c>
      <c r="G7418" t="s">
        <v>22</v>
      </c>
      <c r="H7418" t="s">
        <v>77</v>
      </c>
      <c r="I7418" t="str">
        <f>IF(Table1[[#This Row],[Return_Status]]="Returned", "Yes", "No")</f>
        <v>No</v>
      </c>
      <c r="J7418">
        <f>IF(Table1[[#This Row],[Return_Flag]]="Yes",1,0)</f>
        <v>0</v>
      </c>
      <c r="K7418">
        <f>IF(Table1[[#This Row],[Order_ID]]=Table1[[#This Row],[Order_ID]],1,0)</f>
        <v>1</v>
      </c>
      <c r="L7418" s="4" t="str">
        <f>TEXT(Table1[[#This Row],[Order_Date]], "mmm-yyyy")</f>
        <v>Aug-2023</v>
      </c>
    </row>
    <row r="7419" spans="1:12" x14ac:dyDescent="0.25">
      <c r="A7419" t="s">
        <v>14953</v>
      </c>
      <c r="B7419" t="s">
        <v>14954</v>
      </c>
      <c r="C7419" s="1">
        <v>45226</v>
      </c>
      <c r="D7419" s="1">
        <v>45127</v>
      </c>
      <c r="E7419" t="s">
        <v>16</v>
      </c>
      <c r="F7419" t="s">
        <v>17</v>
      </c>
      <c r="G7419" t="s">
        <v>12</v>
      </c>
      <c r="H7419" t="s">
        <v>118</v>
      </c>
      <c r="I7419" t="str">
        <f>IF(Table1[[#This Row],[Return_Status]]="Returned", "Yes", "No")</f>
        <v>Yes</v>
      </c>
      <c r="J7419">
        <f>IF(Table1[[#This Row],[Return_Flag]]="Yes",1,0)</f>
        <v>1</v>
      </c>
      <c r="K7419">
        <f>IF(Table1[[#This Row],[Order_ID]]=Table1[[#This Row],[Order_ID]],1,0)</f>
        <v>1</v>
      </c>
      <c r="L7419" s="4" t="str">
        <f>TEXT(Table1[[#This Row],[Order_Date]], "mmm-yyyy")</f>
        <v>Oct-2023</v>
      </c>
    </row>
    <row r="7420" spans="1:12" x14ac:dyDescent="0.25">
      <c r="A7420" t="s">
        <v>14955</v>
      </c>
      <c r="B7420" t="s">
        <v>14956</v>
      </c>
      <c r="C7420" s="1">
        <v>45464</v>
      </c>
      <c r="E7420" t="s">
        <v>10</v>
      </c>
      <c r="G7420" t="s">
        <v>22</v>
      </c>
      <c r="H7420" t="s">
        <v>89</v>
      </c>
      <c r="I7420" t="str">
        <f>IF(Table1[[#This Row],[Return_Status]]="Returned", "Yes", "No")</f>
        <v>No</v>
      </c>
      <c r="J7420">
        <f>IF(Table1[[#This Row],[Return_Flag]]="Yes",1,0)</f>
        <v>0</v>
      </c>
      <c r="K7420">
        <f>IF(Table1[[#This Row],[Order_ID]]=Table1[[#This Row],[Order_ID]],1,0)</f>
        <v>1</v>
      </c>
      <c r="L7420" s="4" t="str">
        <f>TEXT(Table1[[#This Row],[Order_Date]], "mmm-yyyy")</f>
        <v>Jun-2024</v>
      </c>
    </row>
    <row r="7421" spans="1:12" x14ac:dyDescent="0.25">
      <c r="A7421" t="s">
        <v>14957</v>
      </c>
      <c r="B7421" t="s">
        <v>14958</v>
      </c>
      <c r="C7421" s="1">
        <v>45650</v>
      </c>
      <c r="E7421" t="s">
        <v>44</v>
      </c>
      <c r="G7421" t="s">
        <v>22</v>
      </c>
      <c r="H7421" t="s">
        <v>180</v>
      </c>
      <c r="I7421" t="str">
        <f>IF(Table1[[#This Row],[Return_Status]]="Returned", "Yes", "No")</f>
        <v>No</v>
      </c>
      <c r="J7421">
        <f>IF(Table1[[#This Row],[Return_Flag]]="Yes",1,0)</f>
        <v>0</v>
      </c>
      <c r="K7421">
        <f>IF(Table1[[#This Row],[Order_ID]]=Table1[[#This Row],[Order_ID]],1,0)</f>
        <v>1</v>
      </c>
      <c r="L7421" s="4" t="str">
        <f>TEXT(Table1[[#This Row],[Order_Date]], "mmm-yyyy")</f>
        <v>Dec-2024</v>
      </c>
    </row>
    <row r="7422" spans="1:12" x14ac:dyDescent="0.25">
      <c r="A7422" t="s">
        <v>14959</v>
      </c>
      <c r="B7422" t="s">
        <v>14960</v>
      </c>
      <c r="C7422" s="1">
        <v>45414</v>
      </c>
      <c r="E7422" t="s">
        <v>32</v>
      </c>
      <c r="G7422" t="s">
        <v>22</v>
      </c>
      <c r="H7422" t="s">
        <v>642</v>
      </c>
      <c r="I7422" t="str">
        <f>IF(Table1[[#This Row],[Return_Status]]="Returned", "Yes", "No")</f>
        <v>No</v>
      </c>
      <c r="J7422">
        <f>IF(Table1[[#This Row],[Return_Flag]]="Yes",1,0)</f>
        <v>0</v>
      </c>
      <c r="K7422">
        <f>IF(Table1[[#This Row],[Order_ID]]=Table1[[#This Row],[Order_ID]],1,0)</f>
        <v>1</v>
      </c>
      <c r="L7422" s="4" t="str">
        <f>TEXT(Table1[[#This Row],[Order_Date]], "mmm-yyyy")</f>
        <v>May-2024</v>
      </c>
    </row>
    <row r="7423" spans="1:12" x14ac:dyDescent="0.25">
      <c r="A7423" t="s">
        <v>14961</v>
      </c>
      <c r="B7423" t="s">
        <v>14962</v>
      </c>
      <c r="C7423" s="1">
        <v>45342</v>
      </c>
      <c r="D7423" s="1">
        <v>45397</v>
      </c>
      <c r="E7423" t="s">
        <v>10</v>
      </c>
      <c r="F7423" t="s">
        <v>11</v>
      </c>
      <c r="G7423" t="s">
        <v>12</v>
      </c>
      <c r="H7423" t="s">
        <v>557</v>
      </c>
      <c r="I7423" t="str">
        <f>IF(Table1[[#This Row],[Return_Status]]="Returned", "Yes", "No")</f>
        <v>Yes</v>
      </c>
      <c r="J7423">
        <f>IF(Table1[[#This Row],[Return_Flag]]="Yes",1,0)</f>
        <v>1</v>
      </c>
      <c r="K7423">
        <f>IF(Table1[[#This Row],[Order_ID]]=Table1[[#This Row],[Order_ID]],1,0)</f>
        <v>1</v>
      </c>
      <c r="L7423" s="4" t="str">
        <f>TEXT(Table1[[#This Row],[Order_Date]], "mmm-yyyy")</f>
        <v>Feb-2024</v>
      </c>
    </row>
    <row r="7424" spans="1:12" x14ac:dyDescent="0.25">
      <c r="A7424" t="s">
        <v>14963</v>
      </c>
      <c r="B7424" t="s">
        <v>14964</v>
      </c>
      <c r="C7424" s="1">
        <v>45249</v>
      </c>
      <c r="D7424" s="1">
        <v>45476</v>
      </c>
      <c r="E7424" t="s">
        <v>16</v>
      </c>
      <c r="F7424" t="s">
        <v>33</v>
      </c>
      <c r="G7424" t="s">
        <v>12</v>
      </c>
      <c r="H7424" t="s">
        <v>600</v>
      </c>
      <c r="I7424" t="str">
        <f>IF(Table1[[#This Row],[Return_Status]]="Returned", "Yes", "No")</f>
        <v>Yes</v>
      </c>
      <c r="J7424">
        <f>IF(Table1[[#This Row],[Return_Flag]]="Yes",1,0)</f>
        <v>1</v>
      </c>
      <c r="K7424">
        <f>IF(Table1[[#This Row],[Order_ID]]=Table1[[#This Row],[Order_ID]],1,0)</f>
        <v>1</v>
      </c>
      <c r="L7424" s="4" t="str">
        <f>TEXT(Table1[[#This Row],[Order_Date]], "mmm-yyyy")</f>
        <v>Nov-2023</v>
      </c>
    </row>
    <row r="7425" spans="1:12" x14ac:dyDescent="0.25">
      <c r="A7425" t="s">
        <v>14965</v>
      </c>
      <c r="B7425" t="s">
        <v>14966</v>
      </c>
      <c r="C7425" s="1">
        <v>45107</v>
      </c>
      <c r="D7425" s="1">
        <v>45284</v>
      </c>
      <c r="E7425" t="s">
        <v>10</v>
      </c>
      <c r="F7425" t="s">
        <v>33</v>
      </c>
      <c r="G7425" t="s">
        <v>12</v>
      </c>
      <c r="H7425" t="s">
        <v>48</v>
      </c>
      <c r="I7425" t="str">
        <f>IF(Table1[[#This Row],[Return_Status]]="Returned", "Yes", "No")</f>
        <v>Yes</v>
      </c>
      <c r="J7425">
        <f>IF(Table1[[#This Row],[Return_Flag]]="Yes",1,0)</f>
        <v>1</v>
      </c>
      <c r="K7425">
        <f>IF(Table1[[#This Row],[Order_ID]]=Table1[[#This Row],[Order_ID]],1,0)</f>
        <v>1</v>
      </c>
      <c r="L7425" s="4" t="str">
        <f>TEXT(Table1[[#This Row],[Order_Date]], "mmm-yyyy")</f>
        <v>Jun-2023</v>
      </c>
    </row>
    <row r="7426" spans="1:12" x14ac:dyDescent="0.25">
      <c r="A7426" t="s">
        <v>14967</v>
      </c>
      <c r="B7426" t="s">
        <v>14968</v>
      </c>
      <c r="C7426" s="1">
        <v>45526</v>
      </c>
      <c r="E7426" t="s">
        <v>44</v>
      </c>
      <c r="G7426" t="s">
        <v>22</v>
      </c>
      <c r="H7426" t="s">
        <v>389</v>
      </c>
      <c r="I7426" t="str">
        <f>IF(Table1[[#This Row],[Return_Status]]="Returned", "Yes", "No")</f>
        <v>No</v>
      </c>
      <c r="J7426">
        <f>IF(Table1[[#This Row],[Return_Flag]]="Yes",1,0)</f>
        <v>0</v>
      </c>
      <c r="K7426">
        <f>IF(Table1[[#This Row],[Order_ID]]=Table1[[#This Row],[Order_ID]],1,0)</f>
        <v>1</v>
      </c>
      <c r="L7426" s="4" t="str">
        <f>TEXT(Table1[[#This Row],[Order_Date]], "mmm-yyyy")</f>
        <v>Aug-2024</v>
      </c>
    </row>
    <row r="7427" spans="1:12" x14ac:dyDescent="0.25">
      <c r="A7427" t="s">
        <v>14969</v>
      </c>
      <c r="B7427" t="s">
        <v>14970</v>
      </c>
      <c r="C7427" s="1">
        <v>45210</v>
      </c>
      <c r="E7427" t="s">
        <v>16</v>
      </c>
      <c r="G7427" t="s">
        <v>22</v>
      </c>
      <c r="H7427" t="s">
        <v>221</v>
      </c>
      <c r="I7427" t="str">
        <f>IF(Table1[[#This Row],[Return_Status]]="Returned", "Yes", "No")</f>
        <v>No</v>
      </c>
      <c r="J7427">
        <f>IF(Table1[[#This Row],[Return_Flag]]="Yes",1,0)</f>
        <v>0</v>
      </c>
      <c r="K7427">
        <f>IF(Table1[[#This Row],[Order_ID]]=Table1[[#This Row],[Order_ID]],1,0)</f>
        <v>1</v>
      </c>
      <c r="L7427" s="4" t="str">
        <f>TEXT(Table1[[#This Row],[Order_Date]], "mmm-yyyy")</f>
        <v>Oct-2023</v>
      </c>
    </row>
    <row r="7428" spans="1:12" x14ac:dyDescent="0.25">
      <c r="A7428" t="s">
        <v>14971</v>
      </c>
      <c r="B7428" t="s">
        <v>14972</v>
      </c>
      <c r="C7428" s="1">
        <v>45278</v>
      </c>
      <c r="D7428" s="1">
        <v>45371</v>
      </c>
      <c r="E7428" t="s">
        <v>21</v>
      </c>
      <c r="F7428" t="s">
        <v>40</v>
      </c>
      <c r="G7428" t="s">
        <v>12</v>
      </c>
      <c r="H7428" t="s">
        <v>128</v>
      </c>
      <c r="I7428" t="str">
        <f>IF(Table1[[#This Row],[Return_Status]]="Returned", "Yes", "No")</f>
        <v>Yes</v>
      </c>
      <c r="J7428">
        <f>IF(Table1[[#This Row],[Return_Flag]]="Yes",1,0)</f>
        <v>1</v>
      </c>
      <c r="K7428">
        <f>IF(Table1[[#This Row],[Order_ID]]=Table1[[#This Row],[Order_ID]],1,0)</f>
        <v>1</v>
      </c>
      <c r="L7428" s="4" t="str">
        <f>TEXT(Table1[[#This Row],[Order_Date]], "mmm-yyyy")</f>
        <v>Dec-2023</v>
      </c>
    </row>
    <row r="7429" spans="1:12" x14ac:dyDescent="0.25">
      <c r="A7429" t="s">
        <v>14973</v>
      </c>
      <c r="B7429" t="s">
        <v>14974</v>
      </c>
      <c r="C7429" s="1">
        <v>45486</v>
      </c>
      <c r="D7429" s="1">
        <v>45341</v>
      </c>
      <c r="E7429" t="s">
        <v>21</v>
      </c>
      <c r="F7429" t="s">
        <v>17</v>
      </c>
      <c r="G7429" t="s">
        <v>12</v>
      </c>
      <c r="H7429" t="s">
        <v>204</v>
      </c>
      <c r="I7429" t="str">
        <f>IF(Table1[[#This Row],[Return_Status]]="Returned", "Yes", "No")</f>
        <v>Yes</v>
      </c>
      <c r="J7429">
        <f>IF(Table1[[#This Row],[Return_Flag]]="Yes",1,0)</f>
        <v>1</v>
      </c>
      <c r="K7429">
        <f>IF(Table1[[#This Row],[Order_ID]]=Table1[[#This Row],[Order_ID]],1,0)</f>
        <v>1</v>
      </c>
      <c r="L7429" s="4" t="str">
        <f>TEXT(Table1[[#This Row],[Order_Date]], "mmm-yyyy")</f>
        <v>Jul-2024</v>
      </c>
    </row>
    <row r="7430" spans="1:12" x14ac:dyDescent="0.25">
      <c r="A7430" t="s">
        <v>14975</v>
      </c>
      <c r="B7430" t="s">
        <v>14976</v>
      </c>
      <c r="C7430" s="1">
        <v>45131</v>
      </c>
      <c r="E7430" t="s">
        <v>21</v>
      </c>
      <c r="G7430" t="s">
        <v>22</v>
      </c>
      <c r="H7430" t="s">
        <v>1032</v>
      </c>
      <c r="I7430" t="str">
        <f>IF(Table1[[#This Row],[Return_Status]]="Returned", "Yes", "No")</f>
        <v>No</v>
      </c>
      <c r="J7430">
        <f>IF(Table1[[#This Row],[Return_Flag]]="Yes",1,0)</f>
        <v>0</v>
      </c>
      <c r="K7430">
        <f>IF(Table1[[#This Row],[Order_ID]]=Table1[[#This Row],[Order_ID]],1,0)</f>
        <v>1</v>
      </c>
      <c r="L7430" s="4" t="str">
        <f>TEXT(Table1[[#This Row],[Order_Date]], "mmm-yyyy")</f>
        <v>Jul-2023</v>
      </c>
    </row>
    <row r="7431" spans="1:12" x14ac:dyDescent="0.25">
      <c r="A7431" t="s">
        <v>14977</v>
      </c>
      <c r="B7431" t="s">
        <v>14978</v>
      </c>
      <c r="C7431" s="1">
        <v>45413</v>
      </c>
      <c r="D7431" s="1">
        <v>45623</v>
      </c>
      <c r="E7431" t="s">
        <v>32</v>
      </c>
      <c r="F7431" t="s">
        <v>33</v>
      </c>
      <c r="G7431" t="s">
        <v>12</v>
      </c>
      <c r="H7431" t="s">
        <v>34</v>
      </c>
      <c r="I7431" t="str">
        <f>IF(Table1[[#This Row],[Return_Status]]="Returned", "Yes", "No")</f>
        <v>Yes</v>
      </c>
      <c r="J7431">
        <f>IF(Table1[[#This Row],[Return_Flag]]="Yes",1,0)</f>
        <v>1</v>
      </c>
      <c r="K7431">
        <f>IF(Table1[[#This Row],[Order_ID]]=Table1[[#This Row],[Order_ID]],1,0)</f>
        <v>1</v>
      </c>
      <c r="L7431" s="4" t="str">
        <f>TEXT(Table1[[#This Row],[Order_Date]], "mmm-yyyy")</f>
        <v>May-2024</v>
      </c>
    </row>
    <row r="7432" spans="1:12" x14ac:dyDescent="0.25">
      <c r="A7432" t="s">
        <v>14979</v>
      </c>
      <c r="B7432" t="s">
        <v>14980</v>
      </c>
      <c r="C7432" s="1">
        <v>45483</v>
      </c>
      <c r="E7432" t="s">
        <v>44</v>
      </c>
      <c r="G7432" t="s">
        <v>22</v>
      </c>
      <c r="H7432" t="s">
        <v>255</v>
      </c>
      <c r="I7432" t="str">
        <f>IF(Table1[[#This Row],[Return_Status]]="Returned", "Yes", "No")</f>
        <v>No</v>
      </c>
      <c r="J7432">
        <f>IF(Table1[[#This Row],[Return_Flag]]="Yes",1,0)</f>
        <v>0</v>
      </c>
      <c r="K7432">
        <f>IF(Table1[[#This Row],[Order_ID]]=Table1[[#This Row],[Order_ID]],1,0)</f>
        <v>1</v>
      </c>
      <c r="L7432" s="4" t="str">
        <f>TEXT(Table1[[#This Row],[Order_Date]], "mmm-yyyy")</f>
        <v>Jul-2024</v>
      </c>
    </row>
    <row r="7433" spans="1:12" x14ac:dyDescent="0.25">
      <c r="A7433" t="s">
        <v>14981</v>
      </c>
      <c r="B7433" t="s">
        <v>14982</v>
      </c>
      <c r="C7433" s="1">
        <v>45560</v>
      </c>
      <c r="E7433" t="s">
        <v>32</v>
      </c>
      <c r="G7433" t="s">
        <v>22</v>
      </c>
      <c r="H7433" t="s">
        <v>118</v>
      </c>
      <c r="I7433" t="str">
        <f>IF(Table1[[#This Row],[Return_Status]]="Returned", "Yes", "No")</f>
        <v>No</v>
      </c>
      <c r="J7433">
        <f>IF(Table1[[#This Row],[Return_Flag]]="Yes",1,0)</f>
        <v>0</v>
      </c>
      <c r="K7433">
        <f>IF(Table1[[#This Row],[Order_ID]]=Table1[[#This Row],[Order_ID]],1,0)</f>
        <v>1</v>
      </c>
      <c r="L7433" s="4" t="str">
        <f>TEXT(Table1[[#This Row],[Order_Date]], "mmm-yyyy")</f>
        <v>Sep-2024</v>
      </c>
    </row>
    <row r="7434" spans="1:12" x14ac:dyDescent="0.25">
      <c r="A7434" t="s">
        <v>14983</v>
      </c>
      <c r="B7434" t="s">
        <v>14984</v>
      </c>
      <c r="C7434" s="1">
        <v>45239</v>
      </c>
      <c r="D7434" s="1">
        <v>45466</v>
      </c>
      <c r="E7434" t="s">
        <v>10</v>
      </c>
      <c r="F7434" t="s">
        <v>11</v>
      </c>
      <c r="G7434" t="s">
        <v>12</v>
      </c>
      <c r="H7434" t="s">
        <v>37</v>
      </c>
      <c r="I7434" t="str">
        <f>IF(Table1[[#This Row],[Return_Status]]="Returned", "Yes", "No")</f>
        <v>Yes</v>
      </c>
      <c r="J7434">
        <f>IF(Table1[[#This Row],[Return_Flag]]="Yes",1,0)</f>
        <v>1</v>
      </c>
      <c r="K7434">
        <f>IF(Table1[[#This Row],[Order_ID]]=Table1[[#This Row],[Order_ID]],1,0)</f>
        <v>1</v>
      </c>
      <c r="L7434" s="4" t="str">
        <f>TEXT(Table1[[#This Row],[Order_Date]], "mmm-yyyy")</f>
        <v>Nov-2023</v>
      </c>
    </row>
    <row r="7435" spans="1:12" x14ac:dyDescent="0.25">
      <c r="A7435" t="s">
        <v>14985</v>
      </c>
      <c r="B7435" t="s">
        <v>14986</v>
      </c>
      <c r="C7435" s="1">
        <v>45061</v>
      </c>
      <c r="D7435" s="1">
        <v>45521</v>
      </c>
      <c r="E7435" t="s">
        <v>21</v>
      </c>
      <c r="F7435" t="s">
        <v>40</v>
      </c>
      <c r="G7435" t="s">
        <v>12</v>
      </c>
      <c r="H7435" t="s">
        <v>360</v>
      </c>
      <c r="I7435" t="str">
        <f>IF(Table1[[#This Row],[Return_Status]]="Returned", "Yes", "No")</f>
        <v>Yes</v>
      </c>
      <c r="J7435">
        <f>IF(Table1[[#This Row],[Return_Flag]]="Yes",1,0)</f>
        <v>1</v>
      </c>
      <c r="K7435">
        <f>IF(Table1[[#This Row],[Order_ID]]=Table1[[#This Row],[Order_ID]],1,0)</f>
        <v>1</v>
      </c>
      <c r="L7435" s="4" t="str">
        <f>TEXT(Table1[[#This Row],[Order_Date]], "mmm-yyyy")</f>
        <v>May-2023</v>
      </c>
    </row>
    <row r="7436" spans="1:12" x14ac:dyDescent="0.25">
      <c r="A7436" t="s">
        <v>14987</v>
      </c>
      <c r="B7436" t="s">
        <v>14988</v>
      </c>
      <c r="C7436" s="1">
        <v>45010</v>
      </c>
      <c r="D7436" s="1">
        <v>45164</v>
      </c>
      <c r="E7436" t="s">
        <v>16</v>
      </c>
      <c r="F7436" t="s">
        <v>33</v>
      </c>
      <c r="G7436" t="s">
        <v>12</v>
      </c>
      <c r="H7436" t="s">
        <v>183</v>
      </c>
      <c r="I7436" t="str">
        <f>IF(Table1[[#This Row],[Return_Status]]="Returned", "Yes", "No")</f>
        <v>Yes</v>
      </c>
      <c r="J7436">
        <f>IF(Table1[[#This Row],[Return_Flag]]="Yes",1,0)</f>
        <v>1</v>
      </c>
      <c r="K7436">
        <f>IF(Table1[[#This Row],[Order_ID]]=Table1[[#This Row],[Order_ID]],1,0)</f>
        <v>1</v>
      </c>
      <c r="L7436" s="4" t="str">
        <f>TEXT(Table1[[#This Row],[Order_Date]], "mmm-yyyy")</f>
        <v>Mar-2023</v>
      </c>
    </row>
    <row r="7437" spans="1:12" x14ac:dyDescent="0.25">
      <c r="A7437" t="s">
        <v>14989</v>
      </c>
      <c r="B7437" t="s">
        <v>14990</v>
      </c>
      <c r="C7437" s="1">
        <v>45014</v>
      </c>
      <c r="D7437" s="1">
        <v>45526</v>
      </c>
      <c r="E7437" t="s">
        <v>10</v>
      </c>
      <c r="F7437" t="s">
        <v>11</v>
      </c>
      <c r="G7437" t="s">
        <v>12</v>
      </c>
      <c r="H7437" t="s">
        <v>131</v>
      </c>
      <c r="I7437" t="str">
        <f>IF(Table1[[#This Row],[Return_Status]]="Returned", "Yes", "No")</f>
        <v>Yes</v>
      </c>
      <c r="J7437">
        <f>IF(Table1[[#This Row],[Return_Flag]]="Yes",1,0)</f>
        <v>1</v>
      </c>
      <c r="K7437">
        <f>IF(Table1[[#This Row],[Order_ID]]=Table1[[#This Row],[Order_ID]],1,0)</f>
        <v>1</v>
      </c>
      <c r="L7437" s="4" t="str">
        <f>TEXT(Table1[[#This Row],[Order_Date]], "mmm-yyyy")</f>
        <v>Mar-2023</v>
      </c>
    </row>
    <row r="7438" spans="1:12" x14ac:dyDescent="0.25">
      <c r="A7438" t="s">
        <v>14991</v>
      </c>
      <c r="B7438" t="s">
        <v>14992</v>
      </c>
      <c r="C7438" s="1">
        <v>45547</v>
      </c>
      <c r="E7438" t="s">
        <v>16</v>
      </c>
      <c r="G7438" t="s">
        <v>22</v>
      </c>
      <c r="H7438" t="s">
        <v>271</v>
      </c>
      <c r="I7438" t="str">
        <f>IF(Table1[[#This Row],[Return_Status]]="Returned", "Yes", "No")</f>
        <v>No</v>
      </c>
      <c r="J7438">
        <f>IF(Table1[[#This Row],[Return_Flag]]="Yes",1,0)</f>
        <v>0</v>
      </c>
      <c r="K7438">
        <f>IF(Table1[[#This Row],[Order_ID]]=Table1[[#This Row],[Order_ID]],1,0)</f>
        <v>1</v>
      </c>
      <c r="L7438" s="4" t="str">
        <f>TEXT(Table1[[#This Row],[Order_Date]], "mmm-yyyy")</f>
        <v>Sep-2024</v>
      </c>
    </row>
    <row r="7439" spans="1:12" x14ac:dyDescent="0.25">
      <c r="A7439" t="s">
        <v>14993</v>
      </c>
      <c r="B7439" t="s">
        <v>14994</v>
      </c>
      <c r="C7439" s="1">
        <v>45565</v>
      </c>
      <c r="D7439" s="1">
        <v>45122</v>
      </c>
      <c r="E7439" t="s">
        <v>10</v>
      </c>
      <c r="F7439" t="s">
        <v>17</v>
      </c>
      <c r="G7439" t="s">
        <v>12</v>
      </c>
      <c r="H7439" t="s">
        <v>149</v>
      </c>
      <c r="I7439" t="str">
        <f>IF(Table1[[#This Row],[Return_Status]]="Returned", "Yes", "No")</f>
        <v>Yes</v>
      </c>
      <c r="J7439">
        <f>IF(Table1[[#This Row],[Return_Flag]]="Yes",1,0)</f>
        <v>1</v>
      </c>
      <c r="K7439">
        <f>IF(Table1[[#This Row],[Order_ID]]=Table1[[#This Row],[Order_ID]],1,0)</f>
        <v>1</v>
      </c>
      <c r="L7439" s="4" t="str">
        <f>TEXT(Table1[[#This Row],[Order_Date]], "mmm-yyyy")</f>
        <v>Sep-2024</v>
      </c>
    </row>
    <row r="7440" spans="1:12" x14ac:dyDescent="0.25">
      <c r="A7440" t="s">
        <v>14995</v>
      </c>
      <c r="B7440" t="s">
        <v>14996</v>
      </c>
      <c r="C7440" s="1">
        <v>45592</v>
      </c>
      <c r="D7440" s="1">
        <v>45083</v>
      </c>
      <c r="E7440" t="s">
        <v>10</v>
      </c>
      <c r="F7440" t="s">
        <v>17</v>
      </c>
      <c r="G7440" t="s">
        <v>12</v>
      </c>
      <c r="H7440" t="s">
        <v>197</v>
      </c>
      <c r="I7440" t="str">
        <f>IF(Table1[[#This Row],[Return_Status]]="Returned", "Yes", "No")</f>
        <v>Yes</v>
      </c>
      <c r="J7440">
        <f>IF(Table1[[#This Row],[Return_Flag]]="Yes",1,0)</f>
        <v>1</v>
      </c>
      <c r="K7440">
        <f>IF(Table1[[#This Row],[Order_ID]]=Table1[[#This Row],[Order_ID]],1,0)</f>
        <v>1</v>
      </c>
      <c r="L7440" s="4" t="str">
        <f>TEXT(Table1[[#This Row],[Order_Date]], "mmm-yyyy")</f>
        <v>Oct-2024</v>
      </c>
    </row>
    <row r="7441" spans="1:12" x14ac:dyDescent="0.25">
      <c r="A7441" t="s">
        <v>14997</v>
      </c>
      <c r="B7441" t="s">
        <v>14998</v>
      </c>
      <c r="C7441" s="1">
        <v>45480</v>
      </c>
      <c r="D7441" s="1">
        <v>45291</v>
      </c>
      <c r="E7441" t="s">
        <v>32</v>
      </c>
      <c r="F7441" t="s">
        <v>40</v>
      </c>
      <c r="G7441" t="s">
        <v>12</v>
      </c>
      <c r="H7441" t="s">
        <v>264</v>
      </c>
      <c r="I7441" t="str">
        <f>IF(Table1[[#This Row],[Return_Status]]="Returned", "Yes", "No")</f>
        <v>Yes</v>
      </c>
      <c r="J7441">
        <f>IF(Table1[[#This Row],[Return_Flag]]="Yes",1,0)</f>
        <v>1</v>
      </c>
      <c r="K7441">
        <f>IF(Table1[[#This Row],[Order_ID]]=Table1[[#This Row],[Order_ID]],1,0)</f>
        <v>1</v>
      </c>
      <c r="L7441" s="4" t="str">
        <f>TEXT(Table1[[#This Row],[Order_Date]], "mmm-yyyy")</f>
        <v>Jul-2024</v>
      </c>
    </row>
    <row r="7442" spans="1:12" x14ac:dyDescent="0.25">
      <c r="A7442" t="s">
        <v>14999</v>
      </c>
      <c r="B7442" t="s">
        <v>15000</v>
      </c>
      <c r="C7442" s="1">
        <v>45632</v>
      </c>
      <c r="E7442" t="s">
        <v>44</v>
      </c>
      <c r="G7442" t="s">
        <v>22</v>
      </c>
      <c r="H7442" t="s">
        <v>174</v>
      </c>
      <c r="I7442" t="str">
        <f>IF(Table1[[#This Row],[Return_Status]]="Returned", "Yes", "No")</f>
        <v>No</v>
      </c>
      <c r="J7442">
        <f>IF(Table1[[#This Row],[Return_Flag]]="Yes",1,0)</f>
        <v>0</v>
      </c>
      <c r="K7442">
        <f>IF(Table1[[#This Row],[Order_ID]]=Table1[[#This Row],[Order_ID]],1,0)</f>
        <v>1</v>
      </c>
      <c r="L7442" s="4" t="str">
        <f>TEXT(Table1[[#This Row],[Order_Date]], "mmm-yyyy")</f>
        <v>Dec-2024</v>
      </c>
    </row>
    <row r="7443" spans="1:12" x14ac:dyDescent="0.25">
      <c r="A7443" t="s">
        <v>15001</v>
      </c>
      <c r="B7443" t="s">
        <v>15002</v>
      </c>
      <c r="C7443" s="1">
        <v>45430</v>
      </c>
      <c r="E7443" t="s">
        <v>21</v>
      </c>
      <c r="G7443" t="s">
        <v>22</v>
      </c>
      <c r="H7443" t="s">
        <v>141</v>
      </c>
      <c r="I7443" t="str">
        <f>IF(Table1[[#This Row],[Return_Status]]="Returned", "Yes", "No")</f>
        <v>No</v>
      </c>
      <c r="J7443">
        <f>IF(Table1[[#This Row],[Return_Flag]]="Yes",1,0)</f>
        <v>0</v>
      </c>
      <c r="K7443">
        <f>IF(Table1[[#This Row],[Order_ID]]=Table1[[#This Row],[Order_ID]],1,0)</f>
        <v>1</v>
      </c>
      <c r="L7443" s="4" t="str">
        <f>TEXT(Table1[[#This Row],[Order_Date]], "mmm-yyyy")</f>
        <v>May-2024</v>
      </c>
    </row>
    <row r="7444" spans="1:12" x14ac:dyDescent="0.25">
      <c r="A7444" t="s">
        <v>15003</v>
      </c>
      <c r="B7444" t="s">
        <v>15004</v>
      </c>
      <c r="C7444" s="1">
        <v>45025</v>
      </c>
      <c r="D7444" s="1">
        <v>44988</v>
      </c>
      <c r="E7444" t="s">
        <v>44</v>
      </c>
      <c r="F7444" t="s">
        <v>17</v>
      </c>
      <c r="G7444" t="s">
        <v>12</v>
      </c>
      <c r="H7444" t="s">
        <v>54</v>
      </c>
      <c r="I7444" t="str">
        <f>IF(Table1[[#This Row],[Return_Status]]="Returned", "Yes", "No")</f>
        <v>Yes</v>
      </c>
      <c r="J7444">
        <f>IF(Table1[[#This Row],[Return_Flag]]="Yes",1,0)</f>
        <v>1</v>
      </c>
      <c r="K7444">
        <f>IF(Table1[[#This Row],[Order_ID]]=Table1[[#This Row],[Order_ID]],1,0)</f>
        <v>1</v>
      </c>
      <c r="L7444" s="4" t="str">
        <f>TEXT(Table1[[#This Row],[Order_Date]], "mmm-yyyy")</f>
        <v>Apr-2023</v>
      </c>
    </row>
    <row r="7445" spans="1:12" x14ac:dyDescent="0.25">
      <c r="A7445" t="s">
        <v>15005</v>
      </c>
      <c r="B7445" t="s">
        <v>15006</v>
      </c>
      <c r="C7445" s="1">
        <v>45423</v>
      </c>
      <c r="E7445" t="s">
        <v>21</v>
      </c>
      <c r="G7445" t="s">
        <v>22</v>
      </c>
      <c r="H7445" t="s">
        <v>86</v>
      </c>
      <c r="I7445" t="str">
        <f>IF(Table1[[#This Row],[Return_Status]]="Returned", "Yes", "No")</f>
        <v>No</v>
      </c>
      <c r="J7445">
        <f>IF(Table1[[#This Row],[Return_Flag]]="Yes",1,0)</f>
        <v>0</v>
      </c>
      <c r="K7445">
        <f>IF(Table1[[#This Row],[Order_ID]]=Table1[[#This Row],[Order_ID]],1,0)</f>
        <v>1</v>
      </c>
      <c r="L7445" s="4" t="str">
        <f>TEXT(Table1[[#This Row],[Order_Date]], "mmm-yyyy")</f>
        <v>May-2024</v>
      </c>
    </row>
    <row r="7446" spans="1:12" x14ac:dyDescent="0.25">
      <c r="A7446" t="s">
        <v>15007</v>
      </c>
      <c r="B7446" t="s">
        <v>15008</v>
      </c>
      <c r="C7446" s="1">
        <v>45505</v>
      </c>
      <c r="E7446" t="s">
        <v>44</v>
      </c>
      <c r="G7446" t="s">
        <v>22</v>
      </c>
      <c r="H7446" t="s">
        <v>149</v>
      </c>
      <c r="I7446" t="str">
        <f>IF(Table1[[#This Row],[Return_Status]]="Returned", "Yes", "No")</f>
        <v>No</v>
      </c>
      <c r="J7446">
        <f>IF(Table1[[#This Row],[Return_Flag]]="Yes",1,0)</f>
        <v>0</v>
      </c>
      <c r="K7446">
        <f>IF(Table1[[#This Row],[Order_ID]]=Table1[[#This Row],[Order_ID]],1,0)</f>
        <v>1</v>
      </c>
      <c r="L7446" s="4" t="str">
        <f>TEXT(Table1[[#This Row],[Order_Date]], "mmm-yyyy")</f>
        <v>Aug-2024</v>
      </c>
    </row>
    <row r="7447" spans="1:12" x14ac:dyDescent="0.25">
      <c r="A7447" t="s">
        <v>15009</v>
      </c>
      <c r="B7447" t="s">
        <v>15010</v>
      </c>
      <c r="C7447" s="1">
        <v>45652</v>
      </c>
      <c r="E7447" t="s">
        <v>44</v>
      </c>
      <c r="G7447" t="s">
        <v>22</v>
      </c>
      <c r="H7447" t="s">
        <v>207</v>
      </c>
      <c r="I7447" t="str">
        <f>IF(Table1[[#This Row],[Return_Status]]="Returned", "Yes", "No")</f>
        <v>No</v>
      </c>
      <c r="J7447">
        <f>IF(Table1[[#This Row],[Return_Flag]]="Yes",1,0)</f>
        <v>0</v>
      </c>
      <c r="K7447">
        <f>IF(Table1[[#This Row],[Order_ID]]=Table1[[#This Row],[Order_ID]],1,0)</f>
        <v>1</v>
      </c>
      <c r="L7447" s="4" t="str">
        <f>TEXT(Table1[[#This Row],[Order_Date]], "mmm-yyyy")</f>
        <v>Dec-2024</v>
      </c>
    </row>
    <row r="7448" spans="1:12" x14ac:dyDescent="0.25">
      <c r="A7448" t="s">
        <v>15011</v>
      </c>
      <c r="B7448" t="s">
        <v>15012</v>
      </c>
      <c r="C7448" s="1">
        <v>45082</v>
      </c>
      <c r="D7448" s="1">
        <v>45439</v>
      </c>
      <c r="E7448" t="s">
        <v>16</v>
      </c>
      <c r="F7448" t="s">
        <v>40</v>
      </c>
      <c r="G7448" t="s">
        <v>12</v>
      </c>
      <c r="H7448" t="s">
        <v>95</v>
      </c>
      <c r="I7448" t="str">
        <f>IF(Table1[[#This Row],[Return_Status]]="Returned", "Yes", "No")</f>
        <v>Yes</v>
      </c>
      <c r="J7448">
        <f>IF(Table1[[#This Row],[Return_Flag]]="Yes",1,0)</f>
        <v>1</v>
      </c>
      <c r="K7448">
        <f>IF(Table1[[#This Row],[Order_ID]]=Table1[[#This Row],[Order_ID]],1,0)</f>
        <v>1</v>
      </c>
      <c r="L7448" s="4" t="str">
        <f>TEXT(Table1[[#This Row],[Order_Date]], "mmm-yyyy")</f>
        <v>Jun-2023</v>
      </c>
    </row>
    <row r="7449" spans="1:12" x14ac:dyDescent="0.25">
      <c r="A7449" t="s">
        <v>15013</v>
      </c>
      <c r="B7449" t="s">
        <v>15014</v>
      </c>
      <c r="C7449" s="1">
        <v>45168</v>
      </c>
      <c r="D7449" s="1">
        <v>45415</v>
      </c>
      <c r="E7449" t="s">
        <v>10</v>
      </c>
      <c r="F7449" t="s">
        <v>33</v>
      </c>
      <c r="G7449" t="s">
        <v>12</v>
      </c>
      <c r="H7449" t="s">
        <v>71</v>
      </c>
      <c r="I7449" t="str">
        <f>IF(Table1[[#This Row],[Return_Status]]="Returned", "Yes", "No")</f>
        <v>Yes</v>
      </c>
      <c r="J7449">
        <f>IF(Table1[[#This Row],[Return_Flag]]="Yes",1,0)</f>
        <v>1</v>
      </c>
      <c r="K7449">
        <f>IF(Table1[[#This Row],[Order_ID]]=Table1[[#This Row],[Order_ID]],1,0)</f>
        <v>1</v>
      </c>
      <c r="L7449" s="4" t="str">
        <f>TEXT(Table1[[#This Row],[Order_Date]], "mmm-yyyy")</f>
        <v>Aug-2023</v>
      </c>
    </row>
    <row r="7450" spans="1:12" x14ac:dyDescent="0.25">
      <c r="A7450" t="s">
        <v>15015</v>
      </c>
      <c r="B7450" t="s">
        <v>15016</v>
      </c>
      <c r="C7450" s="1">
        <v>45402</v>
      </c>
      <c r="D7450" s="1">
        <v>45387</v>
      </c>
      <c r="E7450" t="s">
        <v>32</v>
      </c>
      <c r="F7450" t="s">
        <v>33</v>
      </c>
      <c r="G7450" t="s">
        <v>12</v>
      </c>
      <c r="H7450" t="s">
        <v>77</v>
      </c>
      <c r="I7450" t="str">
        <f>IF(Table1[[#This Row],[Return_Status]]="Returned", "Yes", "No")</f>
        <v>Yes</v>
      </c>
      <c r="J7450">
        <f>IF(Table1[[#This Row],[Return_Flag]]="Yes",1,0)</f>
        <v>1</v>
      </c>
      <c r="K7450">
        <f>IF(Table1[[#This Row],[Order_ID]]=Table1[[#This Row],[Order_ID]],1,0)</f>
        <v>1</v>
      </c>
      <c r="L7450" s="4" t="str">
        <f>TEXT(Table1[[#This Row],[Order_Date]], "mmm-yyyy")</f>
        <v>Apr-2024</v>
      </c>
    </row>
    <row r="7451" spans="1:12" x14ac:dyDescent="0.25">
      <c r="A7451" t="s">
        <v>15017</v>
      </c>
      <c r="B7451" t="s">
        <v>15018</v>
      </c>
      <c r="C7451" s="1">
        <v>45337</v>
      </c>
      <c r="D7451" s="1">
        <v>45135</v>
      </c>
      <c r="E7451" t="s">
        <v>21</v>
      </c>
      <c r="F7451" t="s">
        <v>17</v>
      </c>
      <c r="G7451" t="s">
        <v>12</v>
      </c>
      <c r="H7451" t="s">
        <v>197</v>
      </c>
      <c r="I7451" t="str">
        <f>IF(Table1[[#This Row],[Return_Status]]="Returned", "Yes", "No")</f>
        <v>Yes</v>
      </c>
      <c r="J7451">
        <f>IF(Table1[[#This Row],[Return_Flag]]="Yes",1,0)</f>
        <v>1</v>
      </c>
      <c r="K7451">
        <f>IF(Table1[[#This Row],[Order_ID]]=Table1[[#This Row],[Order_ID]],1,0)</f>
        <v>1</v>
      </c>
      <c r="L7451" s="4" t="str">
        <f>TEXT(Table1[[#This Row],[Order_Date]], "mmm-yyyy")</f>
        <v>Feb-2024</v>
      </c>
    </row>
    <row r="7452" spans="1:12" x14ac:dyDescent="0.25">
      <c r="A7452" t="s">
        <v>15019</v>
      </c>
      <c r="B7452" t="s">
        <v>15020</v>
      </c>
      <c r="C7452" s="1">
        <v>45000</v>
      </c>
      <c r="E7452" t="s">
        <v>44</v>
      </c>
      <c r="G7452" t="s">
        <v>22</v>
      </c>
      <c r="H7452" t="s">
        <v>101</v>
      </c>
      <c r="I7452" t="str">
        <f>IF(Table1[[#This Row],[Return_Status]]="Returned", "Yes", "No")</f>
        <v>No</v>
      </c>
      <c r="J7452">
        <f>IF(Table1[[#This Row],[Return_Flag]]="Yes",1,0)</f>
        <v>0</v>
      </c>
      <c r="K7452">
        <f>IF(Table1[[#This Row],[Order_ID]]=Table1[[#This Row],[Order_ID]],1,0)</f>
        <v>1</v>
      </c>
      <c r="L7452" s="4" t="str">
        <f>TEXT(Table1[[#This Row],[Order_Date]], "mmm-yyyy")</f>
        <v>Mar-2023</v>
      </c>
    </row>
    <row r="7453" spans="1:12" x14ac:dyDescent="0.25">
      <c r="A7453" t="s">
        <v>15021</v>
      </c>
      <c r="B7453" t="s">
        <v>15022</v>
      </c>
      <c r="C7453" s="1">
        <v>45017</v>
      </c>
      <c r="D7453" s="1">
        <v>45617</v>
      </c>
      <c r="E7453" t="s">
        <v>32</v>
      </c>
      <c r="F7453" t="s">
        <v>40</v>
      </c>
      <c r="G7453" t="s">
        <v>12</v>
      </c>
      <c r="H7453" t="s">
        <v>779</v>
      </c>
      <c r="I7453" t="str">
        <f>IF(Table1[[#This Row],[Return_Status]]="Returned", "Yes", "No")</f>
        <v>Yes</v>
      </c>
      <c r="J7453">
        <f>IF(Table1[[#This Row],[Return_Flag]]="Yes",1,0)</f>
        <v>1</v>
      </c>
      <c r="K7453">
        <f>IF(Table1[[#This Row],[Order_ID]]=Table1[[#This Row],[Order_ID]],1,0)</f>
        <v>1</v>
      </c>
      <c r="L7453" s="4" t="str">
        <f>TEXT(Table1[[#This Row],[Order_Date]], "mmm-yyyy")</f>
        <v>Apr-2023</v>
      </c>
    </row>
    <row r="7454" spans="1:12" x14ac:dyDescent="0.25">
      <c r="A7454" t="s">
        <v>15023</v>
      </c>
      <c r="B7454" t="s">
        <v>15024</v>
      </c>
      <c r="C7454" s="1">
        <v>45277</v>
      </c>
      <c r="D7454" s="1">
        <v>45652</v>
      </c>
      <c r="E7454" t="s">
        <v>44</v>
      </c>
      <c r="F7454" t="s">
        <v>17</v>
      </c>
      <c r="G7454" t="s">
        <v>12</v>
      </c>
      <c r="H7454" t="s">
        <v>121</v>
      </c>
      <c r="I7454" t="str">
        <f>IF(Table1[[#This Row],[Return_Status]]="Returned", "Yes", "No")</f>
        <v>Yes</v>
      </c>
      <c r="J7454">
        <f>IF(Table1[[#This Row],[Return_Flag]]="Yes",1,0)</f>
        <v>1</v>
      </c>
      <c r="K7454">
        <f>IF(Table1[[#This Row],[Order_ID]]=Table1[[#This Row],[Order_ID]],1,0)</f>
        <v>1</v>
      </c>
      <c r="L7454" s="4" t="str">
        <f>TEXT(Table1[[#This Row],[Order_Date]], "mmm-yyyy")</f>
        <v>Dec-2023</v>
      </c>
    </row>
    <row r="7455" spans="1:12" x14ac:dyDescent="0.25">
      <c r="A7455" t="s">
        <v>15025</v>
      </c>
      <c r="B7455" t="s">
        <v>15026</v>
      </c>
      <c r="C7455" s="1">
        <v>45532</v>
      </c>
      <c r="E7455" t="s">
        <v>10</v>
      </c>
      <c r="G7455" t="s">
        <v>22</v>
      </c>
      <c r="H7455" t="s">
        <v>788</v>
      </c>
      <c r="I7455" t="str">
        <f>IF(Table1[[#This Row],[Return_Status]]="Returned", "Yes", "No")</f>
        <v>No</v>
      </c>
      <c r="J7455">
        <f>IF(Table1[[#This Row],[Return_Flag]]="Yes",1,0)</f>
        <v>0</v>
      </c>
      <c r="K7455">
        <f>IF(Table1[[#This Row],[Order_ID]]=Table1[[#This Row],[Order_ID]],1,0)</f>
        <v>1</v>
      </c>
      <c r="L7455" s="4" t="str">
        <f>TEXT(Table1[[#This Row],[Order_Date]], "mmm-yyyy")</f>
        <v>Aug-2024</v>
      </c>
    </row>
    <row r="7456" spans="1:12" x14ac:dyDescent="0.25">
      <c r="A7456" t="s">
        <v>15027</v>
      </c>
      <c r="B7456" t="s">
        <v>15028</v>
      </c>
      <c r="C7456" s="1">
        <v>45459</v>
      </c>
      <c r="E7456" t="s">
        <v>32</v>
      </c>
      <c r="G7456" t="s">
        <v>22</v>
      </c>
      <c r="H7456" t="s">
        <v>817</v>
      </c>
      <c r="I7456" t="str">
        <f>IF(Table1[[#This Row],[Return_Status]]="Returned", "Yes", "No")</f>
        <v>No</v>
      </c>
      <c r="J7456">
        <f>IF(Table1[[#This Row],[Return_Flag]]="Yes",1,0)</f>
        <v>0</v>
      </c>
      <c r="K7456">
        <f>IF(Table1[[#This Row],[Order_ID]]=Table1[[#This Row],[Order_ID]],1,0)</f>
        <v>1</v>
      </c>
      <c r="L7456" s="4" t="str">
        <f>TEXT(Table1[[#This Row],[Order_Date]], "mmm-yyyy")</f>
        <v>Jun-2024</v>
      </c>
    </row>
    <row r="7457" spans="1:12" x14ac:dyDescent="0.25">
      <c r="A7457" t="s">
        <v>15029</v>
      </c>
      <c r="B7457" t="s">
        <v>15030</v>
      </c>
      <c r="C7457" s="1">
        <v>45052</v>
      </c>
      <c r="E7457" t="s">
        <v>44</v>
      </c>
      <c r="G7457" t="s">
        <v>22</v>
      </c>
      <c r="H7457" t="s">
        <v>241</v>
      </c>
      <c r="I7457" t="str">
        <f>IF(Table1[[#This Row],[Return_Status]]="Returned", "Yes", "No")</f>
        <v>No</v>
      </c>
      <c r="J7457">
        <f>IF(Table1[[#This Row],[Return_Flag]]="Yes",1,0)</f>
        <v>0</v>
      </c>
      <c r="K7457">
        <f>IF(Table1[[#This Row],[Order_ID]]=Table1[[#This Row],[Order_ID]],1,0)</f>
        <v>1</v>
      </c>
      <c r="L7457" s="4" t="str">
        <f>TEXT(Table1[[#This Row],[Order_Date]], "mmm-yyyy")</f>
        <v>May-2023</v>
      </c>
    </row>
    <row r="7458" spans="1:12" x14ac:dyDescent="0.25">
      <c r="A7458" t="s">
        <v>15031</v>
      </c>
      <c r="B7458" t="s">
        <v>15032</v>
      </c>
      <c r="C7458" s="1">
        <v>45048</v>
      </c>
      <c r="E7458" t="s">
        <v>44</v>
      </c>
      <c r="G7458" t="s">
        <v>22</v>
      </c>
      <c r="H7458" t="s">
        <v>238</v>
      </c>
      <c r="I7458" t="str">
        <f>IF(Table1[[#This Row],[Return_Status]]="Returned", "Yes", "No")</f>
        <v>No</v>
      </c>
      <c r="J7458">
        <f>IF(Table1[[#This Row],[Return_Flag]]="Yes",1,0)</f>
        <v>0</v>
      </c>
      <c r="K7458">
        <f>IF(Table1[[#This Row],[Order_ID]]=Table1[[#This Row],[Order_ID]],1,0)</f>
        <v>1</v>
      </c>
      <c r="L7458" s="4" t="str">
        <f>TEXT(Table1[[#This Row],[Order_Date]], "mmm-yyyy")</f>
        <v>May-2023</v>
      </c>
    </row>
    <row r="7459" spans="1:12" x14ac:dyDescent="0.25">
      <c r="A7459" t="s">
        <v>15033</v>
      </c>
      <c r="B7459" t="s">
        <v>15034</v>
      </c>
      <c r="C7459" s="1">
        <v>45404</v>
      </c>
      <c r="E7459" t="s">
        <v>21</v>
      </c>
      <c r="G7459" t="s">
        <v>22</v>
      </c>
      <c r="H7459" t="s">
        <v>121</v>
      </c>
      <c r="I7459" t="str">
        <f>IF(Table1[[#This Row],[Return_Status]]="Returned", "Yes", "No")</f>
        <v>No</v>
      </c>
      <c r="J7459">
        <f>IF(Table1[[#This Row],[Return_Flag]]="Yes",1,0)</f>
        <v>0</v>
      </c>
      <c r="K7459">
        <f>IF(Table1[[#This Row],[Order_ID]]=Table1[[#This Row],[Order_ID]],1,0)</f>
        <v>1</v>
      </c>
      <c r="L7459" s="4" t="str">
        <f>TEXT(Table1[[#This Row],[Order_Date]], "mmm-yyyy")</f>
        <v>Apr-2024</v>
      </c>
    </row>
    <row r="7460" spans="1:12" x14ac:dyDescent="0.25">
      <c r="A7460" t="s">
        <v>15035</v>
      </c>
      <c r="B7460" t="s">
        <v>15036</v>
      </c>
      <c r="C7460" s="1">
        <v>45518</v>
      </c>
      <c r="D7460" s="1">
        <v>44935</v>
      </c>
      <c r="E7460" t="s">
        <v>44</v>
      </c>
      <c r="F7460" t="s">
        <v>11</v>
      </c>
      <c r="G7460" t="s">
        <v>12</v>
      </c>
      <c r="H7460" t="s">
        <v>289</v>
      </c>
      <c r="I7460" t="str">
        <f>IF(Table1[[#This Row],[Return_Status]]="Returned", "Yes", "No")</f>
        <v>Yes</v>
      </c>
      <c r="J7460">
        <f>IF(Table1[[#This Row],[Return_Flag]]="Yes",1,0)</f>
        <v>1</v>
      </c>
      <c r="K7460">
        <f>IF(Table1[[#This Row],[Order_ID]]=Table1[[#This Row],[Order_ID]],1,0)</f>
        <v>1</v>
      </c>
      <c r="L7460" s="4" t="str">
        <f>TEXT(Table1[[#This Row],[Order_Date]], "mmm-yyyy")</f>
        <v>Aug-2024</v>
      </c>
    </row>
    <row r="7461" spans="1:12" x14ac:dyDescent="0.25">
      <c r="A7461" t="s">
        <v>15037</v>
      </c>
      <c r="B7461" t="s">
        <v>15038</v>
      </c>
      <c r="C7461" s="1">
        <v>45245</v>
      </c>
      <c r="E7461" t="s">
        <v>21</v>
      </c>
      <c r="G7461" t="s">
        <v>22</v>
      </c>
      <c r="H7461" t="s">
        <v>851</v>
      </c>
      <c r="I7461" t="str">
        <f>IF(Table1[[#This Row],[Return_Status]]="Returned", "Yes", "No")</f>
        <v>No</v>
      </c>
      <c r="J7461">
        <f>IF(Table1[[#This Row],[Return_Flag]]="Yes",1,0)</f>
        <v>0</v>
      </c>
      <c r="K7461">
        <f>IF(Table1[[#This Row],[Order_ID]]=Table1[[#This Row],[Order_ID]],1,0)</f>
        <v>1</v>
      </c>
      <c r="L7461" s="4" t="str">
        <f>TEXT(Table1[[#This Row],[Order_Date]], "mmm-yyyy")</f>
        <v>Nov-2023</v>
      </c>
    </row>
    <row r="7462" spans="1:12" x14ac:dyDescent="0.25">
      <c r="A7462" t="s">
        <v>15039</v>
      </c>
      <c r="B7462" t="s">
        <v>15040</v>
      </c>
      <c r="C7462" s="1">
        <v>45004</v>
      </c>
      <c r="E7462" t="s">
        <v>32</v>
      </c>
      <c r="G7462" t="s">
        <v>22</v>
      </c>
      <c r="H7462" t="s">
        <v>86</v>
      </c>
      <c r="I7462" t="str">
        <f>IF(Table1[[#This Row],[Return_Status]]="Returned", "Yes", "No")</f>
        <v>No</v>
      </c>
      <c r="J7462">
        <f>IF(Table1[[#This Row],[Return_Flag]]="Yes",1,0)</f>
        <v>0</v>
      </c>
      <c r="K7462">
        <f>IF(Table1[[#This Row],[Order_ID]]=Table1[[#This Row],[Order_ID]],1,0)</f>
        <v>1</v>
      </c>
      <c r="L7462" s="4" t="str">
        <f>TEXT(Table1[[#This Row],[Order_Date]], "mmm-yyyy")</f>
        <v>Mar-2023</v>
      </c>
    </row>
    <row r="7463" spans="1:12" x14ac:dyDescent="0.25">
      <c r="A7463" t="s">
        <v>15041</v>
      </c>
      <c r="B7463" t="s">
        <v>15042</v>
      </c>
      <c r="C7463" s="1">
        <v>45201</v>
      </c>
      <c r="E7463" t="s">
        <v>10</v>
      </c>
      <c r="G7463" t="s">
        <v>22</v>
      </c>
      <c r="H7463" t="s">
        <v>37</v>
      </c>
      <c r="I7463" t="str">
        <f>IF(Table1[[#This Row],[Return_Status]]="Returned", "Yes", "No")</f>
        <v>No</v>
      </c>
      <c r="J7463">
        <f>IF(Table1[[#This Row],[Return_Flag]]="Yes",1,0)</f>
        <v>0</v>
      </c>
      <c r="K7463">
        <f>IF(Table1[[#This Row],[Order_ID]]=Table1[[#This Row],[Order_ID]],1,0)</f>
        <v>1</v>
      </c>
      <c r="L7463" s="4" t="str">
        <f>TEXT(Table1[[#This Row],[Order_Date]], "mmm-yyyy")</f>
        <v>Oct-2023</v>
      </c>
    </row>
    <row r="7464" spans="1:12" x14ac:dyDescent="0.25">
      <c r="A7464" t="s">
        <v>15043</v>
      </c>
      <c r="B7464" t="s">
        <v>15044</v>
      </c>
      <c r="C7464" s="1">
        <v>45519</v>
      </c>
      <c r="D7464" s="1">
        <v>44964</v>
      </c>
      <c r="E7464" t="s">
        <v>44</v>
      </c>
      <c r="F7464" t="s">
        <v>40</v>
      </c>
      <c r="G7464" t="s">
        <v>12</v>
      </c>
      <c r="H7464" t="s">
        <v>92</v>
      </c>
      <c r="I7464" t="str">
        <f>IF(Table1[[#This Row],[Return_Status]]="Returned", "Yes", "No")</f>
        <v>Yes</v>
      </c>
      <c r="J7464">
        <f>IF(Table1[[#This Row],[Return_Flag]]="Yes",1,0)</f>
        <v>1</v>
      </c>
      <c r="K7464">
        <f>IF(Table1[[#This Row],[Order_ID]]=Table1[[#This Row],[Order_ID]],1,0)</f>
        <v>1</v>
      </c>
      <c r="L7464" s="4" t="str">
        <f>TEXT(Table1[[#This Row],[Order_Date]], "mmm-yyyy")</f>
        <v>Aug-2024</v>
      </c>
    </row>
    <row r="7465" spans="1:12" x14ac:dyDescent="0.25">
      <c r="A7465" t="s">
        <v>15045</v>
      </c>
      <c r="B7465" t="s">
        <v>15046</v>
      </c>
      <c r="C7465" s="1">
        <v>45198</v>
      </c>
      <c r="E7465" t="s">
        <v>10</v>
      </c>
      <c r="G7465" t="s">
        <v>22</v>
      </c>
      <c r="H7465" t="s">
        <v>180</v>
      </c>
      <c r="I7465" t="str">
        <f>IF(Table1[[#This Row],[Return_Status]]="Returned", "Yes", "No")</f>
        <v>No</v>
      </c>
      <c r="J7465">
        <f>IF(Table1[[#This Row],[Return_Flag]]="Yes",1,0)</f>
        <v>0</v>
      </c>
      <c r="K7465">
        <f>IF(Table1[[#This Row],[Order_ID]]=Table1[[#This Row],[Order_ID]],1,0)</f>
        <v>1</v>
      </c>
      <c r="L7465" s="4" t="str">
        <f>TEXT(Table1[[#This Row],[Order_Date]], "mmm-yyyy")</f>
        <v>Sep-2023</v>
      </c>
    </row>
    <row r="7466" spans="1:12" x14ac:dyDescent="0.25">
      <c r="A7466" t="s">
        <v>15047</v>
      </c>
      <c r="B7466" t="s">
        <v>15048</v>
      </c>
      <c r="C7466" s="1">
        <v>45344</v>
      </c>
      <c r="D7466" s="1">
        <v>45053</v>
      </c>
      <c r="E7466" t="s">
        <v>32</v>
      </c>
      <c r="F7466" t="s">
        <v>11</v>
      </c>
      <c r="G7466" t="s">
        <v>12</v>
      </c>
      <c r="H7466" t="s">
        <v>246</v>
      </c>
      <c r="I7466" t="str">
        <f>IF(Table1[[#This Row],[Return_Status]]="Returned", "Yes", "No")</f>
        <v>Yes</v>
      </c>
      <c r="J7466">
        <f>IF(Table1[[#This Row],[Return_Flag]]="Yes",1,0)</f>
        <v>1</v>
      </c>
      <c r="K7466">
        <f>IF(Table1[[#This Row],[Order_ID]]=Table1[[#This Row],[Order_ID]],1,0)</f>
        <v>1</v>
      </c>
      <c r="L7466" s="4" t="str">
        <f>TEXT(Table1[[#This Row],[Order_Date]], "mmm-yyyy")</f>
        <v>Feb-2024</v>
      </c>
    </row>
    <row r="7467" spans="1:12" x14ac:dyDescent="0.25">
      <c r="A7467" t="s">
        <v>15049</v>
      </c>
      <c r="B7467" t="s">
        <v>15050</v>
      </c>
      <c r="C7467" s="1">
        <v>45045</v>
      </c>
      <c r="E7467" t="s">
        <v>32</v>
      </c>
      <c r="G7467" t="s">
        <v>22</v>
      </c>
      <c r="H7467" t="s">
        <v>18</v>
      </c>
      <c r="I7467" t="str">
        <f>IF(Table1[[#This Row],[Return_Status]]="Returned", "Yes", "No")</f>
        <v>No</v>
      </c>
      <c r="J7467">
        <f>IF(Table1[[#This Row],[Return_Flag]]="Yes",1,0)</f>
        <v>0</v>
      </c>
      <c r="K7467">
        <f>IF(Table1[[#This Row],[Order_ID]]=Table1[[#This Row],[Order_ID]],1,0)</f>
        <v>1</v>
      </c>
      <c r="L7467" s="4" t="str">
        <f>TEXT(Table1[[#This Row],[Order_Date]], "mmm-yyyy")</f>
        <v>Apr-2023</v>
      </c>
    </row>
    <row r="7468" spans="1:12" x14ac:dyDescent="0.25">
      <c r="A7468" t="s">
        <v>15051</v>
      </c>
      <c r="B7468" t="s">
        <v>15052</v>
      </c>
      <c r="C7468" s="1">
        <v>45630</v>
      </c>
      <c r="E7468" t="s">
        <v>44</v>
      </c>
      <c r="G7468" t="s">
        <v>22</v>
      </c>
      <c r="H7468" t="s">
        <v>264</v>
      </c>
      <c r="I7468" t="str">
        <f>IF(Table1[[#This Row],[Return_Status]]="Returned", "Yes", "No")</f>
        <v>No</v>
      </c>
      <c r="J7468">
        <f>IF(Table1[[#This Row],[Return_Flag]]="Yes",1,0)</f>
        <v>0</v>
      </c>
      <c r="K7468">
        <f>IF(Table1[[#This Row],[Order_ID]]=Table1[[#This Row],[Order_ID]],1,0)</f>
        <v>1</v>
      </c>
      <c r="L7468" s="4" t="str">
        <f>TEXT(Table1[[#This Row],[Order_Date]], "mmm-yyyy")</f>
        <v>Dec-2024</v>
      </c>
    </row>
    <row r="7469" spans="1:12" x14ac:dyDescent="0.25">
      <c r="A7469" t="s">
        <v>15053</v>
      </c>
      <c r="B7469" t="s">
        <v>15054</v>
      </c>
      <c r="C7469" s="1">
        <v>45482</v>
      </c>
      <c r="E7469" t="s">
        <v>44</v>
      </c>
      <c r="G7469" t="s">
        <v>22</v>
      </c>
      <c r="H7469" t="s">
        <v>65</v>
      </c>
      <c r="I7469" t="str">
        <f>IF(Table1[[#This Row],[Return_Status]]="Returned", "Yes", "No")</f>
        <v>No</v>
      </c>
      <c r="J7469">
        <f>IF(Table1[[#This Row],[Return_Flag]]="Yes",1,0)</f>
        <v>0</v>
      </c>
      <c r="K7469">
        <f>IF(Table1[[#This Row],[Order_ID]]=Table1[[#This Row],[Order_ID]],1,0)</f>
        <v>1</v>
      </c>
      <c r="L7469" s="4" t="str">
        <f>TEXT(Table1[[#This Row],[Order_Date]], "mmm-yyyy")</f>
        <v>Jul-2024</v>
      </c>
    </row>
    <row r="7470" spans="1:12" x14ac:dyDescent="0.25">
      <c r="A7470" t="s">
        <v>15055</v>
      </c>
      <c r="B7470" t="s">
        <v>15056</v>
      </c>
      <c r="C7470" s="1">
        <v>45456</v>
      </c>
      <c r="D7470" s="1">
        <v>45013</v>
      </c>
      <c r="E7470" t="s">
        <v>16</v>
      </c>
      <c r="F7470" t="s">
        <v>40</v>
      </c>
      <c r="G7470" t="s">
        <v>12</v>
      </c>
      <c r="H7470" t="s">
        <v>848</v>
      </c>
      <c r="I7470" t="str">
        <f>IF(Table1[[#This Row],[Return_Status]]="Returned", "Yes", "No")</f>
        <v>Yes</v>
      </c>
      <c r="J7470">
        <f>IF(Table1[[#This Row],[Return_Flag]]="Yes",1,0)</f>
        <v>1</v>
      </c>
      <c r="K7470">
        <f>IF(Table1[[#This Row],[Order_ID]]=Table1[[#This Row],[Order_ID]],1,0)</f>
        <v>1</v>
      </c>
      <c r="L7470" s="4" t="str">
        <f>TEXT(Table1[[#This Row],[Order_Date]], "mmm-yyyy")</f>
        <v>Jun-2024</v>
      </c>
    </row>
    <row r="7471" spans="1:12" x14ac:dyDescent="0.25">
      <c r="A7471" t="s">
        <v>15057</v>
      </c>
      <c r="B7471" t="s">
        <v>15058</v>
      </c>
      <c r="C7471" s="1">
        <v>45237</v>
      </c>
      <c r="D7471" s="1">
        <v>44974</v>
      </c>
      <c r="E7471" t="s">
        <v>16</v>
      </c>
      <c r="F7471" t="s">
        <v>17</v>
      </c>
      <c r="G7471" t="s">
        <v>12</v>
      </c>
      <c r="H7471" t="s">
        <v>107</v>
      </c>
      <c r="I7471" t="str">
        <f>IF(Table1[[#This Row],[Return_Status]]="Returned", "Yes", "No")</f>
        <v>Yes</v>
      </c>
      <c r="J7471">
        <f>IF(Table1[[#This Row],[Return_Flag]]="Yes",1,0)</f>
        <v>1</v>
      </c>
      <c r="K7471">
        <f>IF(Table1[[#This Row],[Order_ID]]=Table1[[#This Row],[Order_ID]],1,0)</f>
        <v>1</v>
      </c>
      <c r="L7471" s="4" t="str">
        <f>TEXT(Table1[[#This Row],[Order_Date]], "mmm-yyyy")</f>
        <v>Nov-2023</v>
      </c>
    </row>
    <row r="7472" spans="1:12" x14ac:dyDescent="0.25">
      <c r="A7472" t="s">
        <v>15059</v>
      </c>
      <c r="B7472" t="s">
        <v>15060</v>
      </c>
      <c r="C7472" s="1">
        <v>45431</v>
      </c>
      <c r="D7472" s="1">
        <v>44983</v>
      </c>
      <c r="E7472" t="s">
        <v>16</v>
      </c>
      <c r="F7472" t="s">
        <v>33</v>
      </c>
      <c r="G7472" t="s">
        <v>12</v>
      </c>
      <c r="H7472" t="s">
        <v>439</v>
      </c>
      <c r="I7472" t="str">
        <f>IF(Table1[[#This Row],[Return_Status]]="Returned", "Yes", "No")</f>
        <v>Yes</v>
      </c>
      <c r="J7472">
        <f>IF(Table1[[#This Row],[Return_Flag]]="Yes",1,0)</f>
        <v>1</v>
      </c>
      <c r="K7472">
        <f>IF(Table1[[#This Row],[Order_ID]]=Table1[[#This Row],[Order_ID]],1,0)</f>
        <v>1</v>
      </c>
      <c r="L7472" s="4" t="str">
        <f>TEXT(Table1[[#This Row],[Order_Date]], "mmm-yyyy")</f>
        <v>May-2024</v>
      </c>
    </row>
    <row r="7473" spans="1:12" x14ac:dyDescent="0.25">
      <c r="A7473" t="s">
        <v>15061</v>
      </c>
      <c r="B7473" t="s">
        <v>15062</v>
      </c>
      <c r="C7473" s="1">
        <v>45473</v>
      </c>
      <c r="E7473" t="s">
        <v>10</v>
      </c>
      <c r="G7473" t="s">
        <v>22</v>
      </c>
      <c r="H7473" t="s">
        <v>118</v>
      </c>
      <c r="I7473" t="str">
        <f>IF(Table1[[#This Row],[Return_Status]]="Returned", "Yes", "No")</f>
        <v>No</v>
      </c>
      <c r="J7473">
        <f>IF(Table1[[#This Row],[Return_Flag]]="Yes",1,0)</f>
        <v>0</v>
      </c>
      <c r="K7473">
        <f>IF(Table1[[#This Row],[Order_ID]]=Table1[[#This Row],[Order_ID]],1,0)</f>
        <v>1</v>
      </c>
      <c r="L7473" s="4" t="str">
        <f>TEXT(Table1[[#This Row],[Order_Date]], "mmm-yyyy")</f>
        <v>Jun-2024</v>
      </c>
    </row>
    <row r="7474" spans="1:12" x14ac:dyDescent="0.25">
      <c r="A7474" t="s">
        <v>15063</v>
      </c>
      <c r="B7474" t="s">
        <v>15064</v>
      </c>
      <c r="C7474" s="1">
        <v>45325</v>
      </c>
      <c r="D7474" s="1">
        <v>45177</v>
      </c>
      <c r="E7474" t="s">
        <v>10</v>
      </c>
      <c r="F7474" t="s">
        <v>17</v>
      </c>
      <c r="G7474" t="s">
        <v>12</v>
      </c>
      <c r="H7474" t="s">
        <v>86</v>
      </c>
      <c r="I7474" t="str">
        <f>IF(Table1[[#This Row],[Return_Status]]="Returned", "Yes", "No")</f>
        <v>Yes</v>
      </c>
      <c r="J7474">
        <f>IF(Table1[[#This Row],[Return_Flag]]="Yes",1,0)</f>
        <v>1</v>
      </c>
      <c r="K7474">
        <f>IF(Table1[[#This Row],[Order_ID]]=Table1[[#This Row],[Order_ID]],1,0)</f>
        <v>1</v>
      </c>
      <c r="L7474" s="4" t="str">
        <f>TEXT(Table1[[#This Row],[Order_Date]], "mmm-yyyy")</f>
        <v>Feb-2024</v>
      </c>
    </row>
    <row r="7475" spans="1:12" x14ac:dyDescent="0.25">
      <c r="A7475" t="s">
        <v>15065</v>
      </c>
      <c r="B7475" t="s">
        <v>15066</v>
      </c>
      <c r="C7475" s="1">
        <v>45627</v>
      </c>
      <c r="E7475" t="s">
        <v>44</v>
      </c>
      <c r="G7475" t="s">
        <v>22</v>
      </c>
      <c r="H7475" t="s">
        <v>104</v>
      </c>
      <c r="I7475" t="str">
        <f>IF(Table1[[#This Row],[Return_Status]]="Returned", "Yes", "No")</f>
        <v>No</v>
      </c>
      <c r="J7475">
        <f>IF(Table1[[#This Row],[Return_Flag]]="Yes",1,0)</f>
        <v>0</v>
      </c>
      <c r="K7475">
        <f>IF(Table1[[#This Row],[Order_ID]]=Table1[[#This Row],[Order_ID]],1,0)</f>
        <v>1</v>
      </c>
      <c r="L7475" s="4" t="str">
        <f>TEXT(Table1[[#This Row],[Order_Date]], "mmm-yyyy")</f>
        <v>Dec-2024</v>
      </c>
    </row>
    <row r="7476" spans="1:12" x14ac:dyDescent="0.25">
      <c r="A7476" t="s">
        <v>15067</v>
      </c>
      <c r="B7476" t="s">
        <v>15068</v>
      </c>
      <c r="C7476" s="1">
        <v>45092</v>
      </c>
      <c r="D7476" s="1">
        <v>45019</v>
      </c>
      <c r="E7476" t="s">
        <v>44</v>
      </c>
      <c r="F7476" t="s">
        <v>33</v>
      </c>
      <c r="G7476" t="s">
        <v>12</v>
      </c>
      <c r="H7476" t="s">
        <v>605</v>
      </c>
      <c r="I7476" t="str">
        <f>IF(Table1[[#This Row],[Return_Status]]="Returned", "Yes", "No")</f>
        <v>Yes</v>
      </c>
      <c r="J7476">
        <f>IF(Table1[[#This Row],[Return_Flag]]="Yes",1,0)</f>
        <v>1</v>
      </c>
      <c r="K7476">
        <f>IF(Table1[[#This Row],[Order_ID]]=Table1[[#This Row],[Order_ID]],1,0)</f>
        <v>1</v>
      </c>
      <c r="L7476" s="4" t="str">
        <f>TEXT(Table1[[#This Row],[Order_Date]], "mmm-yyyy")</f>
        <v>Jun-2023</v>
      </c>
    </row>
    <row r="7477" spans="1:12" x14ac:dyDescent="0.25">
      <c r="A7477" t="s">
        <v>15069</v>
      </c>
      <c r="B7477" t="s">
        <v>15070</v>
      </c>
      <c r="C7477" s="1">
        <v>45228</v>
      </c>
      <c r="E7477" t="s">
        <v>10</v>
      </c>
      <c r="G7477" t="s">
        <v>22</v>
      </c>
      <c r="H7477" t="s">
        <v>600</v>
      </c>
      <c r="I7477" t="str">
        <f>IF(Table1[[#This Row],[Return_Status]]="Returned", "Yes", "No")</f>
        <v>No</v>
      </c>
      <c r="J7477">
        <f>IF(Table1[[#This Row],[Return_Flag]]="Yes",1,0)</f>
        <v>0</v>
      </c>
      <c r="K7477">
        <f>IF(Table1[[#This Row],[Order_ID]]=Table1[[#This Row],[Order_ID]],1,0)</f>
        <v>1</v>
      </c>
      <c r="L7477" s="4" t="str">
        <f>TEXT(Table1[[#This Row],[Order_Date]], "mmm-yyyy")</f>
        <v>Oct-2023</v>
      </c>
    </row>
    <row r="7478" spans="1:12" x14ac:dyDescent="0.25">
      <c r="A7478" t="s">
        <v>15071</v>
      </c>
      <c r="B7478" t="s">
        <v>15072</v>
      </c>
      <c r="C7478" s="1">
        <v>45300</v>
      </c>
      <c r="D7478" s="1">
        <v>45580</v>
      </c>
      <c r="E7478" t="s">
        <v>32</v>
      </c>
      <c r="F7478" t="s">
        <v>11</v>
      </c>
      <c r="G7478" t="s">
        <v>12</v>
      </c>
      <c r="H7478" t="s">
        <v>848</v>
      </c>
      <c r="I7478" t="str">
        <f>IF(Table1[[#This Row],[Return_Status]]="Returned", "Yes", "No")</f>
        <v>Yes</v>
      </c>
      <c r="J7478">
        <f>IF(Table1[[#This Row],[Return_Flag]]="Yes",1,0)</f>
        <v>1</v>
      </c>
      <c r="K7478">
        <f>IF(Table1[[#This Row],[Order_ID]]=Table1[[#This Row],[Order_ID]],1,0)</f>
        <v>1</v>
      </c>
      <c r="L7478" s="4" t="str">
        <f>TEXT(Table1[[#This Row],[Order_Date]], "mmm-yyyy")</f>
        <v>Jan-2024</v>
      </c>
    </row>
    <row r="7479" spans="1:12" x14ac:dyDescent="0.25">
      <c r="A7479" t="s">
        <v>15073</v>
      </c>
      <c r="B7479" t="s">
        <v>15074</v>
      </c>
      <c r="C7479" s="1">
        <v>45521</v>
      </c>
      <c r="E7479" t="s">
        <v>44</v>
      </c>
      <c r="G7479" t="s">
        <v>22</v>
      </c>
      <c r="H7479" t="s">
        <v>218</v>
      </c>
      <c r="I7479" t="str">
        <f>IF(Table1[[#This Row],[Return_Status]]="Returned", "Yes", "No")</f>
        <v>No</v>
      </c>
      <c r="J7479">
        <f>IF(Table1[[#This Row],[Return_Flag]]="Yes",1,0)</f>
        <v>0</v>
      </c>
      <c r="K7479">
        <f>IF(Table1[[#This Row],[Order_ID]]=Table1[[#This Row],[Order_ID]],1,0)</f>
        <v>1</v>
      </c>
      <c r="L7479" s="4" t="str">
        <f>TEXT(Table1[[#This Row],[Order_Date]], "mmm-yyyy")</f>
        <v>Aug-2024</v>
      </c>
    </row>
    <row r="7480" spans="1:12" x14ac:dyDescent="0.25">
      <c r="A7480" t="s">
        <v>15075</v>
      </c>
      <c r="B7480" t="s">
        <v>15076</v>
      </c>
      <c r="C7480" s="1">
        <v>45177</v>
      </c>
      <c r="D7480" s="1">
        <v>45017</v>
      </c>
      <c r="E7480" t="s">
        <v>10</v>
      </c>
      <c r="F7480" t="s">
        <v>40</v>
      </c>
      <c r="G7480" t="s">
        <v>12</v>
      </c>
      <c r="H7480" t="s">
        <v>261</v>
      </c>
      <c r="I7480" t="str">
        <f>IF(Table1[[#This Row],[Return_Status]]="Returned", "Yes", "No")</f>
        <v>Yes</v>
      </c>
      <c r="J7480">
        <f>IF(Table1[[#This Row],[Return_Flag]]="Yes",1,0)</f>
        <v>1</v>
      </c>
      <c r="K7480">
        <f>IF(Table1[[#This Row],[Order_ID]]=Table1[[#This Row],[Order_ID]],1,0)</f>
        <v>1</v>
      </c>
      <c r="L7480" s="4" t="str">
        <f>TEXT(Table1[[#This Row],[Order_Date]], "mmm-yyyy")</f>
        <v>Sep-2023</v>
      </c>
    </row>
    <row r="7481" spans="1:12" x14ac:dyDescent="0.25">
      <c r="A7481" t="s">
        <v>15077</v>
      </c>
      <c r="B7481" t="s">
        <v>15078</v>
      </c>
      <c r="C7481" s="1">
        <v>45140</v>
      </c>
      <c r="D7481" s="1">
        <v>44986</v>
      </c>
      <c r="E7481" t="s">
        <v>10</v>
      </c>
      <c r="F7481" t="s">
        <v>40</v>
      </c>
      <c r="G7481" t="s">
        <v>12</v>
      </c>
      <c r="H7481" t="s">
        <v>289</v>
      </c>
      <c r="I7481" t="str">
        <f>IF(Table1[[#This Row],[Return_Status]]="Returned", "Yes", "No")</f>
        <v>Yes</v>
      </c>
      <c r="J7481">
        <f>IF(Table1[[#This Row],[Return_Flag]]="Yes",1,0)</f>
        <v>1</v>
      </c>
      <c r="K7481">
        <f>IF(Table1[[#This Row],[Order_ID]]=Table1[[#This Row],[Order_ID]],1,0)</f>
        <v>1</v>
      </c>
      <c r="L7481" s="4" t="str">
        <f>TEXT(Table1[[#This Row],[Order_Date]], "mmm-yyyy")</f>
        <v>Aug-2023</v>
      </c>
    </row>
    <row r="7482" spans="1:12" x14ac:dyDescent="0.25">
      <c r="A7482" t="s">
        <v>15079</v>
      </c>
      <c r="B7482" t="s">
        <v>15080</v>
      </c>
      <c r="C7482" s="1">
        <v>45478</v>
      </c>
      <c r="D7482" s="1">
        <v>45063</v>
      </c>
      <c r="E7482" t="s">
        <v>44</v>
      </c>
      <c r="F7482" t="s">
        <v>17</v>
      </c>
      <c r="G7482" t="s">
        <v>12</v>
      </c>
      <c r="H7482" t="s">
        <v>1032</v>
      </c>
      <c r="I7482" t="str">
        <f>IF(Table1[[#This Row],[Return_Status]]="Returned", "Yes", "No")</f>
        <v>Yes</v>
      </c>
      <c r="J7482">
        <f>IF(Table1[[#This Row],[Return_Flag]]="Yes",1,0)</f>
        <v>1</v>
      </c>
      <c r="K7482">
        <f>IF(Table1[[#This Row],[Order_ID]]=Table1[[#This Row],[Order_ID]],1,0)</f>
        <v>1</v>
      </c>
      <c r="L7482" s="4" t="str">
        <f>TEXT(Table1[[#This Row],[Order_Date]], "mmm-yyyy")</f>
        <v>Jul-2024</v>
      </c>
    </row>
    <row r="7483" spans="1:12" x14ac:dyDescent="0.25">
      <c r="A7483" t="s">
        <v>15081</v>
      </c>
      <c r="B7483" t="s">
        <v>15082</v>
      </c>
      <c r="C7483" s="1">
        <v>45476</v>
      </c>
      <c r="D7483" s="1">
        <v>45647</v>
      </c>
      <c r="E7483" t="s">
        <v>10</v>
      </c>
      <c r="F7483" t="s">
        <v>17</v>
      </c>
      <c r="G7483" t="s">
        <v>12</v>
      </c>
      <c r="H7483" t="s">
        <v>779</v>
      </c>
      <c r="I7483" t="str">
        <f>IF(Table1[[#This Row],[Return_Status]]="Returned", "Yes", "No")</f>
        <v>Yes</v>
      </c>
      <c r="J7483">
        <f>IF(Table1[[#This Row],[Return_Flag]]="Yes",1,0)</f>
        <v>1</v>
      </c>
      <c r="K7483">
        <f>IF(Table1[[#This Row],[Order_ID]]=Table1[[#This Row],[Order_ID]],1,0)</f>
        <v>1</v>
      </c>
      <c r="L7483" s="4" t="str">
        <f>TEXT(Table1[[#This Row],[Order_Date]], "mmm-yyyy")</f>
        <v>Jul-2024</v>
      </c>
    </row>
    <row r="7484" spans="1:12" x14ac:dyDescent="0.25">
      <c r="A7484" t="s">
        <v>15083</v>
      </c>
      <c r="B7484" t="s">
        <v>15084</v>
      </c>
      <c r="C7484" s="1">
        <v>45403</v>
      </c>
      <c r="E7484" t="s">
        <v>44</v>
      </c>
      <c r="G7484" t="s">
        <v>22</v>
      </c>
      <c r="H7484" t="s">
        <v>241</v>
      </c>
      <c r="I7484" t="str">
        <f>IF(Table1[[#This Row],[Return_Status]]="Returned", "Yes", "No")</f>
        <v>No</v>
      </c>
      <c r="J7484">
        <f>IF(Table1[[#This Row],[Return_Flag]]="Yes",1,0)</f>
        <v>0</v>
      </c>
      <c r="K7484">
        <f>IF(Table1[[#This Row],[Order_ID]]=Table1[[#This Row],[Order_ID]],1,0)</f>
        <v>1</v>
      </c>
      <c r="L7484" s="4" t="str">
        <f>TEXT(Table1[[#This Row],[Order_Date]], "mmm-yyyy")</f>
        <v>Apr-2024</v>
      </c>
    </row>
    <row r="7485" spans="1:12" x14ac:dyDescent="0.25">
      <c r="A7485" t="s">
        <v>15085</v>
      </c>
      <c r="B7485" t="s">
        <v>15086</v>
      </c>
      <c r="C7485" s="1">
        <v>45593</v>
      </c>
      <c r="E7485" t="s">
        <v>16</v>
      </c>
      <c r="G7485" t="s">
        <v>22</v>
      </c>
      <c r="H7485" t="s">
        <v>357</v>
      </c>
      <c r="I7485" t="str">
        <f>IF(Table1[[#This Row],[Return_Status]]="Returned", "Yes", "No")</f>
        <v>No</v>
      </c>
      <c r="J7485">
        <f>IF(Table1[[#This Row],[Return_Flag]]="Yes",1,0)</f>
        <v>0</v>
      </c>
      <c r="K7485">
        <f>IF(Table1[[#This Row],[Order_ID]]=Table1[[#This Row],[Order_ID]],1,0)</f>
        <v>1</v>
      </c>
      <c r="L7485" s="4" t="str">
        <f>TEXT(Table1[[#This Row],[Order_Date]], "mmm-yyyy")</f>
        <v>Oct-2024</v>
      </c>
    </row>
    <row r="7486" spans="1:12" x14ac:dyDescent="0.25">
      <c r="A7486" t="s">
        <v>15087</v>
      </c>
      <c r="B7486" t="s">
        <v>15088</v>
      </c>
      <c r="C7486" s="1">
        <v>45541</v>
      </c>
      <c r="D7486" s="1">
        <v>45265</v>
      </c>
      <c r="E7486" t="s">
        <v>44</v>
      </c>
      <c r="F7486" t="s">
        <v>11</v>
      </c>
      <c r="G7486" t="s">
        <v>12</v>
      </c>
      <c r="H7486" t="s">
        <v>207</v>
      </c>
      <c r="I7486" t="str">
        <f>IF(Table1[[#This Row],[Return_Status]]="Returned", "Yes", "No")</f>
        <v>Yes</v>
      </c>
      <c r="J7486">
        <f>IF(Table1[[#This Row],[Return_Flag]]="Yes",1,0)</f>
        <v>1</v>
      </c>
      <c r="K7486">
        <f>IF(Table1[[#This Row],[Order_ID]]=Table1[[#This Row],[Order_ID]],1,0)</f>
        <v>1</v>
      </c>
      <c r="L7486" s="4" t="str">
        <f>TEXT(Table1[[#This Row],[Order_Date]], "mmm-yyyy")</f>
        <v>Sep-2024</v>
      </c>
    </row>
    <row r="7487" spans="1:12" x14ac:dyDescent="0.25">
      <c r="A7487" t="s">
        <v>15089</v>
      </c>
      <c r="B7487" t="s">
        <v>15090</v>
      </c>
      <c r="C7487" s="1">
        <v>45322</v>
      </c>
      <c r="E7487" t="s">
        <v>32</v>
      </c>
      <c r="G7487" t="s">
        <v>22</v>
      </c>
      <c r="H7487" t="s">
        <v>155</v>
      </c>
      <c r="I7487" t="str">
        <f>IF(Table1[[#This Row],[Return_Status]]="Returned", "Yes", "No")</f>
        <v>No</v>
      </c>
      <c r="J7487">
        <f>IF(Table1[[#This Row],[Return_Flag]]="Yes",1,0)</f>
        <v>0</v>
      </c>
      <c r="K7487">
        <f>IF(Table1[[#This Row],[Order_ID]]=Table1[[#This Row],[Order_ID]],1,0)</f>
        <v>1</v>
      </c>
      <c r="L7487" s="4" t="str">
        <f>TEXT(Table1[[#This Row],[Order_Date]], "mmm-yyyy")</f>
        <v>Jan-2024</v>
      </c>
    </row>
    <row r="7488" spans="1:12" x14ac:dyDescent="0.25">
      <c r="A7488" t="s">
        <v>15091</v>
      </c>
      <c r="B7488" t="s">
        <v>15092</v>
      </c>
      <c r="C7488" s="1">
        <v>45388</v>
      </c>
      <c r="D7488" s="1">
        <v>45507</v>
      </c>
      <c r="E7488" t="s">
        <v>32</v>
      </c>
      <c r="F7488" t="s">
        <v>40</v>
      </c>
      <c r="G7488" t="s">
        <v>12</v>
      </c>
      <c r="H7488" t="s">
        <v>92</v>
      </c>
      <c r="I7488" t="str">
        <f>IF(Table1[[#This Row],[Return_Status]]="Returned", "Yes", "No")</f>
        <v>Yes</v>
      </c>
      <c r="J7488">
        <f>IF(Table1[[#This Row],[Return_Flag]]="Yes",1,0)</f>
        <v>1</v>
      </c>
      <c r="K7488">
        <f>IF(Table1[[#This Row],[Order_ID]]=Table1[[#This Row],[Order_ID]],1,0)</f>
        <v>1</v>
      </c>
      <c r="L7488" s="4" t="str">
        <f>TEXT(Table1[[#This Row],[Order_Date]], "mmm-yyyy")</f>
        <v>Apr-2024</v>
      </c>
    </row>
    <row r="7489" spans="1:12" x14ac:dyDescent="0.25">
      <c r="A7489" t="s">
        <v>15093</v>
      </c>
      <c r="B7489" t="s">
        <v>15094</v>
      </c>
      <c r="C7489" s="1">
        <v>45046</v>
      </c>
      <c r="D7489" s="1">
        <v>45487</v>
      </c>
      <c r="E7489" t="s">
        <v>44</v>
      </c>
      <c r="F7489" t="s">
        <v>40</v>
      </c>
      <c r="G7489" t="s">
        <v>12</v>
      </c>
      <c r="H7489" t="s">
        <v>192</v>
      </c>
      <c r="I7489" t="str">
        <f>IF(Table1[[#This Row],[Return_Status]]="Returned", "Yes", "No")</f>
        <v>Yes</v>
      </c>
      <c r="J7489">
        <f>IF(Table1[[#This Row],[Return_Flag]]="Yes",1,0)</f>
        <v>1</v>
      </c>
      <c r="K7489">
        <f>IF(Table1[[#This Row],[Order_ID]]=Table1[[#This Row],[Order_ID]],1,0)</f>
        <v>1</v>
      </c>
      <c r="L7489" s="4" t="str">
        <f>TEXT(Table1[[#This Row],[Order_Date]], "mmm-yyyy")</f>
        <v>Apr-2023</v>
      </c>
    </row>
    <row r="7490" spans="1:12" x14ac:dyDescent="0.25">
      <c r="A7490" t="s">
        <v>15095</v>
      </c>
      <c r="B7490" t="s">
        <v>15096</v>
      </c>
      <c r="C7490" s="1">
        <v>45299</v>
      </c>
      <c r="D7490" s="1">
        <v>45333</v>
      </c>
      <c r="E7490" t="s">
        <v>21</v>
      </c>
      <c r="F7490" t="s">
        <v>33</v>
      </c>
      <c r="G7490" t="s">
        <v>12</v>
      </c>
      <c r="H7490" t="s">
        <v>703</v>
      </c>
      <c r="I7490" t="str">
        <f>IF(Table1[[#This Row],[Return_Status]]="Returned", "Yes", "No")</f>
        <v>Yes</v>
      </c>
      <c r="J7490">
        <f>IF(Table1[[#This Row],[Return_Flag]]="Yes",1,0)</f>
        <v>1</v>
      </c>
      <c r="K7490">
        <f>IF(Table1[[#This Row],[Order_ID]]=Table1[[#This Row],[Order_ID]],1,0)</f>
        <v>1</v>
      </c>
      <c r="L7490" s="4" t="str">
        <f>TEXT(Table1[[#This Row],[Order_Date]], "mmm-yyyy")</f>
        <v>Jan-2024</v>
      </c>
    </row>
    <row r="7491" spans="1:12" x14ac:dyDescent="0.25">
      <c r="A7491" t="s">
        <v>15097</v>
      </c>
      <c r="B7491" t="s">
        <v>15098</v>
      </c>
      <c r="C7491" s="1">
        <v>44940</v>
      </c>
      <c r="E7491" t="s">
        <v>32</v>
      </c>
      <c r="G7491" t="s">
        <v>22</v>
      </c>
      <c r="H7491" t="s">
        <v>788</v>
      </c>
      <c r="I7491" t="str">
        <f>IF(Table1[[#This Row],[Return_Status]]="Returned", "Yes", "No")</f>
        <v>No</v>
      </c>
      <c r="J7491">
        <f>IF(Table1[[#This Row],[Return_Flag]]="Yes",1,0)</f>
        <v>0</v>
      </c>
      <c r="K7491">
        <f>IF(Table1[[#This Row],[Order_ID]]=Table1[[#This Row],[Order_ID]],1,0)</f>
        <v>1</v>
      </c>
      <c r="L7491" s="4" t="str">
        <f>TEXT(Table1[[#This Row],[Order_Date]], "mmm-yyyy")</f>
        <v>Jan-2023</v>
      </c>
    </row>
    <row r="7492" spans="1:12" x14ac:dyDescent="0.25">
      <c r="A7492" t="s">
        <v>15099</v>
      </c>
      <c r="B7492" t="s">
        <v>15100</v>
      </c>
      <c r="C7492" s="1">
        <v>45252</v>
      </c>
      <c r="D7492" s="1">
        <v>45618</v>
      </c>
      <c r="E7492" t="s">
        <v>16</v>
      </c>
      <c r="F7492" t="s">
        <v>17</v>
      </c>
      <c r="G7492" t="s">
        <v>12</v>
      </c>
      <c r="H7492" t="s">
        <v>324</v>
      </c>
      <c r="I7492" t="str">
        <f>IF(Table1[[#This Row],[Return_Status]]="Returned", "Yes", "No")</f>
        <v>Yes</v>
      </c>
      <c r="J7492">
        <f>IF(Table1[[#This Row],[Return_Flag]]="Yes",1,0)</f>
        <v>1</v>
      </c>
      <c r="K7492">
        <f>IF(Table1[[#This Row],[Order_ID]]=Table1[[#This Row],[Order_ID]],1,0)</f>
        <v>1</v>
      </c>
      <c r="L7492" s="4" t="str">
        <f>TEXT(Table1[[#This Row],[Order_Date]], "mmm-yyyy")</f>
        <v>Nov-2023</v>
      </c>
    </row>
    <row r="7493" spans="1:12" x14ac:dyDescent="0.25">
      <c r="A7493" t="s">
        <v>15101</v>
      </c>
      <c r="B7493" t="s">
        <v>15102</v>
      </c>
      <c r="C7493" s="1">
        <v>45123</v>
      </c>
      <c r="E7493" t="s">
        <v>44</v>
      </c>
      <c r="G7493" t="s">
        <v>22</v>
      </c>
      <c r="H7493" t="s">
        <v>104</v>
      </c>
      <c r="I7493" t="str">
        <f>IF(Table1[[#This Row],[Return_Status]]="Returned", "Yes", "No")</f>
        <v>No</v>
      </c>
      <c r="J7493">
        <f>IF(Table1[[#This Row],[Return_Flag]]="Yes",1,0)</f>
        <v>0</v>
      </c>
      <c r="K7493">
        <f>IF(Table1[[#This Row],[Order_ID]]=Table1[[#This Row],[Order_ID]],1,0)</f>
        <v>1</v>
      </c>
      <c r="L7493" s="4" t="str">
        <f>TEXT(Table1[[#This Row],[Order_Date]], "mmm-yyyy")</f>
        <v>Jul-2023</v>
      </c>
    </row>
    <row r="7494" spans="1:12" x14ac:dyDescent="0.25">
      <c r="A7494" t="s">
        <v>15103</v>
      </c>
      <c r="B7494" t="s">
        <v>15104</v>
      </c>
      <c r="C7494" s="1">
        <v>45550</v>
      </c>
      <c r="D7494" s="1">
        <v>45333</v>
      </c>
      <c r="E7494" t="s">
        <v>21</v>
      </c>
      <c r="F7494" t="s">
        <v>40</v>
      </c>
      <c r="G7494" t="s">
        <v>12</v>
      </c>
      <c r="H7494" t="s">
        <v>221</v>
      </c>
      <c r="I7494" t="str">
        <f>IF(Table1[[#This Row],[Return_Status]]="Returned", "Yes", "No")</f>
        <v>Yes</v>
      </c>
      <c r="J7494">
        <f>IF(Table1[[#This Row],[Return_Flag]]="Yes",1,0)</f>
        <v>1</v>
      </c>
      <c r="K7494">
        <f>IF(Table1[[#This Row],[Order_ID]]=Table1[[#This Row],[Order_ID]],1,0)</f>
        <v>1</v>
      </c>
      <c r="L7494" s="4" t="str">
        <f>TEXT(Table1[[#This Row],[Order_Date]], "mmm-yyyy")</f>
        <v>Sep-2024</v>
      </c>
    </row>
    <row r="7495" spans="1:12" x14ac:dyDescent="0.25">
      <c r="A7495" t="s">
        <v>15105</v>
      </c>
      <c r="B7495" t="s">
        <v>15106</v>
      </c>
      <c r="C7495" s="1">
        <v>45601</v>
      </c>
      <c r="E7495" t="s">
        <v>21</v>
      </c>
      <c r="G7495" t="s">
        <v>22</v>
      </c>
      <c r="H7495" t="s">
        <v>110</v>
      </c>
      <c r="I7495" t="str">
        <f>IF(Table1[[#This Row],[Return_Status]]="Returned", "Yes", "No")</f>
        <v>No</v>
      </c>
      <c r="J7495">
        <f>IF(Table1[[#This Row],[Return_Flag]]="Yes",1,0)</f>
        <v>0</v>
      </c>
      <c r="K7495">
        <f>IF(Table1[[#This Row],[Order_ID]]=Table1[[#This Row],[Order_ID]],1,0)</f>
        <v>1</v>
      </c>
      <c r="L7495" s="4" t="str">
        <f>TEXT(Table1[[#This Row],[Order_Date]], "mmm-yyyy")</f>
        <v>Nov-2024</v>
      </c>
    </row>
    <row r="7496" spans="1:12" x14ac:dyDescent="0.25">
      <c r="A7496" t="s">
        <v>15107</v>
      </c>
      <c r="B7496" t="s">
        <v>15108</v>
      </c>
      <c r="C7496" s="1">
        <v>45469</v>
      </c>
      <c r="E7496" t="s">
        <v>44</v>
      </c>
      <c r="G7496" t="s">
        <v>22</v>
      </c>
      <c r="H7496" t="s">
        <v>261</v>
      </c>
      <c r="I7496" t="str">
        <f>IF(Table1[[#This Row],[Return_Status]]="Returned", "Yes", "No")</f>
        <v>No</v>
      </c>
      <c r="J7496">
        <f>IF(Table1[[#This Row],[Return_Flag]]="Yes",1,0)</f>
        <v>0</v>
      </c>
      <c r="K7496">
        <f>IF(Table1[[#This Row],[Order_ID]]=Table1[[#This Row],[Order_ID]],1,0)</f>
        <v>1</v>
      </c>
      <c r="L7496" s="4" t="str">
        <f>TEXT(Table1[[#This Row],[Order_Date]], "mmm-yyyy")</f>
        <v>Jun-2024</v>
      </c>
    </row>
    <row r="7497" spans="1:12" x14ac:dyDescent="0.25">
      <c r="A7497" t="s">
        <v>15109</v>
      </c>
      <c r="B7497" t="s">
        <v>15110</v>
      </c>
      <c r="C7497" s="1">
        <v>45114</v>
      </c>
      <c r="E7497" t="s">
        <v>16</v>
      </c>
      <c r="G7497" t="s">
        <v>22</v>
      </c>
      <c r="H7497" t="s">
        <v>128</v>
      </c>
      <c r="I7497" t="str">
        <f>IF(Table1[[#This Row],[Return_Status]]="Returned", "Yes", "No")</f>
        <v>No</v>
      </c>
      <c r="J7497">
        <f>IF(Table1[[#This Row],[Return_Flag]]="Yes",1,0)</f>
        <v>0</v>
      </c>
      <c r="K7497">
        <f>IF(Table1[[#This Row],[Order_ID]]=Table1[[#This Row],[Order_ID]],1,0)</f>
        <v>1</v>
      </c>
      <c r="L7497" s="4" t="str">
        <f>TEXT(Table1[[#This Row],[Order_Date]], "mmm-yyyy")</f>
        <v>Jul-2023</v>
      </c>
    </row>
    <row r="7498" spans="1:12" x14ac:dyDescent="0.25">
      <c r="A7498" t="s">
        <v>15111</v>
      </c>
      <c r="B7498" t="s">
        <v>15112</v>
      </c>
      <c r="C7498" s="1">
        <v>45204</v>
      </c>
      <c r="E7498" t="s">
        <v>21</v>
      </c>
      <c r="G7498" t="s">
        <v>22</v>
      </c>
      <c r="H7498" t="s">
        <v>168</v>
      </c>
      <c r="I7498" t="str">
        <f>IF(Table1[[#This Row],[Return_Status]]="Returned", "Yes", "No")</f>
        <v>No</v>
      </c>
      <c r="J7498">
        <f>IF(Table1[[#This Row],[Return_Flag]]="Yes",1,0)</f>
        <v>0</v>
      </c>
      <c r="K7498">
        <f>IF(Table1[[#This Row],[Order_ID]]=Table1[[#This Row],[Order_ID]],1,0)</f>
        <v>1</v>
      </c>
      <c r="L7498" s="4" t="str">
        <f>TEXT(Table1[[#This Row],[Order_Date]], "mmm-yyyy")</f>
        <v>Oct-2023</v>
      </c>
    </row>
    <row r="7499" spans="1:12" x14ac:dyDescent="0.25">
      <c r="A7499" t="s">
        <v>15113</v>
      </c>
      <c r="B7499" t="s">
        <v>15114</v>
      </c>
      <c r="C7499" s="1">
        <v>45310</v>
      </c>
      <c r="E7499" t="s">
        <v>44</v>
      </c>
      <c r="G7499" t="s">
        <v>22</v>
      </c>
      <c r="H7499" t="s">
        <v>107</v>
      </c>
      <c r="I7499" t="str">
        <f>IF(Table1[[#This Row],[Return_Status]]="Returned", "Yes", "No")</f>
        <v>No</v>
      </c>
      <c r="J7499">
        <f>IF(Table1[[#This Row],[Return_Flag]]="Yes",1,0)</f>
        <v>0</v>
      </c>
      <c r="K7499">
        <f>IF(Table1[[#This Row],[Order_ID]]=Table1[[#This Row],[Order_ID]],1,0)</f>
        <v>1</v>
      </c>
      <c r="L7499" s="4" t="str">
        <f>TEXT(Table1[[#This Row],[Order_Date]], "mmm-yyyy")</f>
        <v>Jan-2024</v>
      </c>
    </row>
    <row r="7500" spans="1:12" x14ac:dyDescent="0.25">
      <c r="A7500" t="s">
        <v>15115</v>
      </c>
      <c r="B7500" t="s">
        <v>15116</v>
      </c>
      <c r="C7500" s="1">
        <v>45043</v>
      </c>
      <c r="E7500" t="s">
        <v>10</v>
      </c>
      <c r="G7500" t="s">
        <v>22</v>
      </c>
      <c r="H7500" t="s">
        <v>642</v>
      </c>
      <c r="I7500" t="str">
        <f>IF(Table1[[#This Row],[Return_Status]]="Returned", "Yes", "No")</f>
        <v>No</v>
      </c>
      <c r="J7500">
        <f>IF(Table1[[#This Row],[Return_Flag]]="Yes",1,0)</f>
        <v>0</v>
      </c>
      <c r="K7500">
        <f>IF(Table1[[#This Row],[Order_ID]]=Table1[[#This Row],[Order_ID]],1,0)</f>
        <v>1</v>
      </c>
      <c r="L7500" s="4" t="str">
        <f>TEXT(Table1[[#This Row],[Order_Date]], "mmm-yyyy")</f>
        <v>Apr-2023</v>
      </c>
    </row>
    <row r="7501" spans="1:12" x14ac:dyDescent="0.25">
      <c r="A7501" t="s">
        <v>15117</v>
      </c>
      <c r="B7501" t="s">
        <v>15118</v>
      </c>
      <c r="C7501" s="1">
        <v>45405</v>
      </c>
      <c r="E7501" t="s">
        <v>44</v>
      </c>
      <c r="G7501" t="s">
        <v>22</v>
      </c>
      <c r="H7501" t="s">
        <v>710</v>
      </c>
      <c r="I7501" t="str">
        <f>IF(Table1[[#This Row],[Return_Status]]="Returned", "Yes", "No")</f>
        <v>No</v>
      </c>
      <c r="J7501">
        <f>IF(Table1[[#This Row],[Return_Flag]]="Yes",1,0)</f>
        <v>0</v>
      </c>
      <c r="K7501">
        <f>IF(Table1[[#This Row],[Order_ID]]=Table1[[#This Row],[Order_ID]],1,0)</f>
        <v>1</v>
      </c>
      <c r="L7501" s="4" t="str">
        <f>TEXT(Table1[[#This Row],[Order_Date]], "mmm-yyyy")</f>
        <v>Apr-2024</v>
      </c>
    </row>
    <row r="7502" spans="1:12" x14ac:dyDescent="0.25">
      <c r="A7502" t="s">
        <v>15119</v>
      </c>
      <c r="B7502" t="s">
        <v>15120</v>
      </c>
      <c r="C7502" s="1">
        <v>45339</v>
      </c>
      <c r="E7502" t="s">
        <v>16</v>
      </c>
      <c r="G7502" t="s">
        <v>22</v>
      </c>
      <c r="H7502" t="s">
        <v>436</v>
      </c>
      <c r="I7502" t="str">
        <f>IF(Table1[[#This Row],[Return_Status]]="Returned", "Yes", "No")</f>
        <v>No</v>
      </c>
      <c r="J7502">
        <f>IF(Table1[[#This Row],[Return_Flag]]="Yes",1,0)</f>
        <v>0</v>
      </c>
      <c r="K7502">
        <f>IF(Table1[[#This Row],[Order_ID]]=Table1[[#This Row],[Order_ID]],1,0)</f>
        <v>1</v>
      </c>
      <c r="L7502" s="4" t="str">
        <f>TEXT(Table1[[#This Row],[Order_Date]], "mmm-yyyy")</f>
        <v>Feb-2024</v>
      </c>
    </row>
    <row r="7503" spans="1:12" x14ac:dyDescent="0.25">
      <c r="A7503" t="s">
        <v>15121</v>
      </c>
      <c r="B7503" t="s">
        <v>15122</v>
      </c>
      <c r="C7503" s="1">
        <v>45198</v>
      </c>
      <c r="E7503" t="s">
        <v>16</v>
      </c>
      <c r="G7503" t="s">
        <v>22</v>
      </c>
      <c r="H7503" t="s">
        <v>110</v>
      </c>
      <c r="I7503" t="str">
        <f>IF(Table1[[#This Row],[Return_Status]]="Returned", "Yes", "No")</f>
        <v>No</v>
      </c>
      <c r="J7503">
        <f>IF(Table1[[#This Row],[Return_Flag]]="Yes",1,0)</f>
        <v>0</v>
      </c>
      <c r="K7503">
        <f>IF(Table1[[#This Row],[Order_ID]]=Table1[[#This Row],[Order_ID]],1,0)</f>
        <v>1</v>
      </c>
      <c r="L7503" s="4" t="str">
        <f>TEXT(Table1[[#This Row],[Order_Date]], "mmm-yyyy")</f>
        <v>Sep-2023</v>
      </c>
    </row>
    <row r="7504" spans="1:12" x14ac:dyDescent="0.25">
      <c r="A7504" t="s">
        <v>15123</v>
      </c>
      <c r="B7504" t="s">
        <v>15124</v>
      </c>
      <c r="C7504" s="1">
        <v>45255</v>
      </c>
      <c r="D7504" s="1">
        <v>45052</v>
      </c>
      <c r="E7504" t="s">
        <v>44</v>
      </c>
      <c r="F7504" t="s">
        <v>11</v>
      </c>
      <c r="G7504" t="s">
        <v>12</v>
      </c>
      <c r="H7504" t="s">
        <v>83</v>
      </c>
      <c r="I7504" t="str">
        <f>IF(Table1[[#This Row],[Return_Status]]="Returned", "Yes", "No")</f>
        <v>Yes</v>
      </c>
      <c r="J7504">
        <f>IF(Table1[[#This Row],[Return_Flag]]="Yes",1,0)</f>
        <v>1</v>
      </c>
      <c r="K7504">
        <f>IF(Table1[[#This Row],[Order_ID]]=Table1[[#This Row],[Order_ID]],1,0)</f>
        <v>1</v>
      </c>
      <c r="L7504" s="4" t="str">
        <f>TEXT(Table1[[#This Row],[Order_Date]], "mmm-yyyy")</f>
        <v>Nov-2023</v>
      </c>
    </row>
    <row r="7505" spans="1:12" x14ac:dyDescent="0.25">
      <c r="A7505" t="s">
        <v>15125</v>
      </c>
      <c r="B7505" t="s">
        <v>15126</v>
      </c>
      <c r="C7505" s="1">
        <v>45489</v>
      </c>
      <c r="D7505" s="1">
        <v>45037</v>
      </c>
      <c r="E7505" t="s">
        <v>10</v>
      </c>
      <c r="F7505" t="s">
        <v>33</v>
      </c>
      <c r="G7505" t="s">
        <v>12</v>
      </c>
      <c r="H7505" t="s">
        <v>413</v>
      </c>
      <c r="I7505" t="str">
        <f>IF(Table1[[#This Row],[Return_Status]]="Returned", "Yes", "No")</f>
        <v>Yes</v>
      </c>
      <c r="J7505">
        <f>IF(Table1[[#This Row],[Return_Flag]]="Yes",1,0)</f>
        <v>1</v>
      </c>
      <c r="K7505">
        <f>IF(Table1[[#This Row],[Order_ID]]=Table1[[#This Row],[Order_ID]],1,0)</f>
        <v>1</v>
      </c>
      <c r="L7505" s="4" t="str">
        <f>TEXT(Table1[[#This Row],[Order_Date]], "mmm-yyyy")</f>
        <v>Jul-2024</v>
      </c>
    </row>
    <row r="7506" spans="1:12" x14ac:dyDescent="0.25">
      <c r="A7506" t="s">
        <v>15127</v>
      </c>
      <c r="B7506" t="s">
        <v>15128</v>
      </c>
      <c r="C7506" s="1">
        <v>45609</v>
      </c>
      <c r="D7506" s="1">
        <v>45341</v>
      </c>
      <c r="E7506" t="s">
        <v>44</v>
      </c>
      <c r="F7506" t="s">
        <v>33</v>
      </c>
      <c r="G7506" t="s">
        <v>12</v>
      </c>
      <c r="H7506" t="s">
        <v>449</v>
      </c>
      <c r="I7506" t="str">
        <f>IF(Table1[[#This Row],[Return_Status]]="Returned", "Yes", "No")</f>
        <v>Yes</v>
      </c>
      <c r="J7506">
        <f>IF(Table1[[#This Row],[Return_Flag]]="Yes",1,0)</f>
        <v>1</v>
      </c>
      <c r="K7506">
        <f>IF(Table1[[#This Row],[Order_ID]]=Table1[[#This Row],[Order_ID]],1,0)</f>
        <v>1</v>
      </c>
      <c r="L7506" s="4" t="str">
        <f>TEXT(Table1[[#This Row],[Order_Date]], "mmm-yyyy")</f>
        <v>Nov-2024</v>
      </c>
    </row>
    <row r="7507" spans="1:12" x14ac:dyDescent="0.25">
      <c r="A7507" t="s">
        <v>15129</v>
      </c>
      <c r="B7507" t="s">
        <v>15130</v>
      </c>
      <c r="C7507" s="1">
        <v>45564</v>
      </c>
      <c r="E7507" t="s">
        <v>16</v>
      </c>
      <c r="G7507" t="s">
        <v>22</v>
      </c>
      <c r="H7507" t="s">
        <v>204</v>
      </c>
      <c r="I7507" t="str">
        <f>IF(Table1[[#This Row],[Return_Status]]="Returned", "Yes", "No")</f>
        <v>No</v>
      </c>
      <c r="J7507">
        <f>IF(Table1[[#This Row],[Return_Flag]]="Yes",1,0)</f>
        <v>0</v>
      </c>
      <c r="K7507">
        <f>IF(Table1[[#This Row],[Order_ID]]=Table1[[#This Row],[Order_ID]],1,0)</f>
        <v>1</v>
      </c>
      <c r="L7507" s="4" t="str">
        <f>TEXT(Table1[[#This Row],[Order_Date]], "mmm-yyyy")</f>
        <v>Sep-2024</v>
      </c>
    </row>
    <row r="7508" spans="1:12" x14ac:dyDescent="0.25">
      <c r="A7508" t="s">
        <v>15131</v>
      </c>
      <c r="B7508" t="s">
        <v>15132</v>
      </c>
      <c r="C7508" s="1">
        <v>45141</v>
      </c>
      <c r="D7508" s="1">
        <v>45147</v>
      </c>
      <c r="E7508" t="s">
        <v>10</v>
      </c>
      <c r="F7508" t="s">
        <v>40</v>
      </c>
      <c r="G7508" t="s">
        <v>12</v>
      </c>
      <c r="H7508" t="s">
        <v>255</v>
      </c>
      <c r="I7508" t="str">
        <f>IF(Table1[[#This Row],[Return_Status]]="Returned", "Yes", "No")</f>
        <v>Yes</v>
      </c>
      <c r="J7508">
        <f>IF(Table1[[#This Row],[Return_Flag]]="Yes",1,0)</f>
        <v>1</v>
      </c>
      <c r="K7508">
        <f>IF(Table1[[#This Row],[Order_ID]]=Table1[[#This Row],[Order_ID]],1,0)</f>
        <v>1</v>
      </c>
      <c r="L7508" s="4" t="str">
        <f>TEXT(Table1[[#This Row],[Order_Date]], "mmm-yyyy")</f>
        <v>Aug-2023</v>
      </c>
    </row>
    <row r="7509" spans="1:12" x14ac:dyDescent="0.25">
      <c r="A7509" t="s">
        <v>15133</v>
      </c>
      <c r="B7509" t="s">
        <v>15134</v>
      </c>
      <c r="C7509" s="1">
        <v>45358</v>
      </c>
      <c r="E7509" t="s">
        <v>32</v>
      </c>
      <c r="G7509" t="s">
        <v>22</v>
      </c>
      <c r="H7509" t="s">
        <v>246</v>
      </c>
      <c r="I7509" t="str">
        <f>IF(Table1[[#This Row],[Return_Status]]="Returned", "Yes", "No")</f>
        <v>No</v>
      </c>
      <c r="J7509">
        <f>IF(Table1[[#This Row],[Return_Flag]]="Yes",1,0)</f>
        <v>0</v>
      </c>
      <c r="K7509">
        <f>IF(Table1[[#This Row],[Order_ID]]=Table1[[#This Row],[Order_ID]],1,0)</f>
        <v>1</v>
      </c>
      <c r="L7509" s="4" t="str">
        <f>TEXT(Table1[[#This Row],[Order_Date]], "mmm-yyyy")</f>
        <v>Mar-2024</v>
      </c>
    </row>
    <row r="7510" spans="1:12" x14ac:dyDescent="0.25">
      <c r="A7510" t="s">
        <v>15135</v>
      </c>
      <c r="B7510" t="s">
        <v>15136</v>
      </c>
      <c r="C7510" s="1">
        <v>45500</v>
      </c>
      <c r="E7510" t="s">
        <v>10</v>
      </c>
      <c r="G7510" t="s">
        <v>22</v>
      </c>
      <c r="H7510" t="s">
        <v>37</v>
      </c>
      <c r="I7510" t="str">
        <f>IF(Table1[[#This Row],[Return_Status]]="Returned", "Yes", "No")</f>
        <v>No</v>
      </c>
      <c r="J7510">
        <f>IF(Table1[[#This Row],[Return_Flag]]="Yes",1,0)</f>
        <v>0</v>
      </c>
      <c r="K7510">
        <f>IF(Table1[[#This Row],[Order_ID]]=Table1[[#This Row],[Order_ID]],1,0)</f>
        <v>1</v>
      </c>
      <c r="L7510" s="4" t="str">
        <f>TEXT(Table1[[#This Row],[Order_Date]], "mmm-yyyy")</f>
        <v>Jul-2024</v>
      </c>
    </row>
    <row r="7511" spans="1:12" x14ac:dyDescent="0.25">
      <c r="A7511" t="s">
        <v>15137</v>
      </c>
      <c r="B7511" t="s">
        <v>15138</v>
      </c>
      <c r="C7511" s="1">
        <v>44936</v>
      </c>
      <c r="E7511" t="s">
        <v>44</v>
      </c>
      <c r="G7511" t="s">
        <v>22</v>
      </c>
      <c r="H7511" t="s">
        <v>77</v>
      </c>
      <c r="I7511" t="str">
        <f>IF(Table1[[#This Row],[Return_Status]]="Returned", "Yes", "No")</f>
        <v>No</v>
      </c>
      <c r="J7511">
        <f>IF(Table1[[#This Row],[Return_Flag]]="Yes",1,0)</f>
        <v>0</v>
      </c>
      <c r="K7511">
        <f>IF(Table1[[#This Row],[Order_ID]]=Table1[[#This Row],[Order_ID]],1,0)</f>
        <v>1</v>
      </c>
      <c r="L7511" s="4" t="str">
        <f>TEXT(Table1[[#This Row],[Order_Date]], "mmm-yyyy")</f>
        <v>Jan-2023</v>
      </c>
    </row>
    <row r="7512" spans="1:12" x14ac:dyDescent="0.25">
      <c r="A7512" t="s">
        <v>15139</v>
      </c>
      <c r="B7512" t="s">
        <v>15140</v>
      </c>
      <c r="C7512" s="1">
        <v>45425</v>
      </c>
      <c r="E7512" t="s">
        <v>21</v>
      </c>
      <c r="G7512" t="s">
        <v>22</v>
      </c>
      <c r="H7512" t="s">
        <v>174</v>
      </c>
      <c r="I7512" t="str">
        <f>IF(Table1[[#This Row],[Return_Status]]="Returned", "Yes", "No")</f>
        <v>No</v>
      </c>
      <c r="J7512">
        <f>IF(Table1[[#This Row],[Return_Flag]]="Yes",1,0)</f>
        <v>0</v>
      </c>
      <c r="K7512">
        <f>IF(Table1[[#This Row],[Order_ID]]=Table1[[#This Row],[Order_ID]],1,0)</f>
        <v>1</v>
      </c>
      <c r="L7512" s="4" t="str">
        <f>TEXT(Table1[[#This Row],[Order_Date]], "mmm-yyyy")</f>
        <v>May-2024</v>
      </c>
    </row>
    <row r="7513" spans="1:12" x14ac:dyDescent="0.25">
      <c r="A7513" t="s">
        <v>15141</v>
      </c>
      <c r="B7513" t="s">
        <v>15142</v>
      </c>
      <c r="C7513" s="1">
        <v>45504</v>
      </c>
      <c r="D7513" s="1">
        <v>45318</v>
      </c>
      <c r="E7513" t="s">
        <v>32</v>
      </c>
      <c r="F7513" t="s">
        <v>40</v>
      </c>
      <c r="G7513" t="s">
        <v>12</v>
      </c>
      <c r="H7513" t="s">
        <v>158</v>
      </c>
      <c r="I7513" t="str">
        <f>IF(Table1[[#This Row],[Return_Status]]="Returned", "Yes", "No")</f>
        <v>Yes</v>
      </c>
      <c r="J7513">
        <f>IF(Table1[[#This Row],[Return_Flag]]="Yes",1,0)</f>
        <v>1</v>
      </c>
      <c r="K7513">
        <f>IF(Table1[[#This Row],[Order_ID]]=Table1[[#This Row],[Order_ID]],1,0)</f>
        <v>1</v>
      </c>
      <c r="L7513" s="4" t="str">
        <f>TEXT(Table1[[#This Row],[Order_Date]], "mmm-yyyy")</f>
        <v>Jul-2024</v>
      </c>
    </row>
    <row r="7514" spans="1:12" x14ac:dyDescent="0.25">
      <c r="A7514" t="s">
        <v>15143</v>
      </c>
      <c r="B7514" t="s">
        <v>15144</v>
      </c>
      <c r="C7514" s="1">
        <v>45512</v>
      </c>
      <c r="D7514" s="1">
        <v>45278</v>
      </c>
      <c r="E7514" t="s">
        <v>10</v>
      </c>
      <c r="F7514" t="s">
        <v>11</v>
      </c>
      <c r="G7514" t="s">
        <v>12</v>
      </c>
      <c r="H7514" t="s">
        <v>439</v>
      </c>
      <c r="I7514" t="str">
        <f>IF(Table1[[#This Row],[Return_Status]]="Returned", "Yes", "No")</f>
        <v>Yes</v>
      </c>
      <c r="J7514">
        <f>IF(Table1[[#This Row],[Return_Flag]]="Yes",1,0)</f>
        <v>1</v>
      </c>
      <c r="K7514">
        <f>IF(Table1[[#This Row],[Order_ID]]=Table1[[#This Row],[Order_ID]],1,0)</f>
        <v>1</v>
      </c>
      <c r="L7514" s="4" t="str">
        <f>TEXT(Table1[[#This Row],[Order_Date]], "mmm-yyyy")</f>
        <v>Aug-2024</v>
      </c>
    </row>
    <row r="7515" spans="1:12" x14ac:dyDescent="0.25">
      <c r="A7515" t="s">
        <v>15145</v>
      </c>
      <c r="B7515" t="s">
        <v>15146</v>
      </c>
      <c r="C7515" s="1">
        <v>45143</v>
      </c>
      <c r="D7515" s="1">
        <v>45067</v>
      </c>
      <c r="E7515" t="s">
        <v>10</v>
      </c>
      <c r="F7515" t="s">
        <v>17</v>
      </c>
      <c r="G7515" t="s">
        <v>12</v>
      </c>
      <c r="H7515" t="s">
        <v>788</v>
      </c>
      <c r="I7515" t="str">
        <f>IF(Table1[[#This Row],[Return_Status]]="Returned", "Yes", "No")</f>
        <v>Yes</v>
      </c>
      <c r="J7515">
        <f>IF(Table1[[#This Row],[Return_Flag]]="Yes",1,0)</f>
        <v>1</v>
      </c>
      <c r="K7515">
        <f>IF(Table1[[#This Row],[Order_ID]]=Table1[[#This Row],[Order_ID]],1,0)</f>
        <v>1</v>
      </c>
      <c r="L7515" s="4" t="str">
        <f>TEXT(Table1[[#This Row],[Order_Date]], "mmm-yyyy")</f>
        <v>Aug-2023</v>
      </c>
    </row>
    <row r="7516" spans="1:12" x14ac:dyDescent="0.25">
      <c r="A7516" t="s">
        <v>15147</v>
      </c>
      <c r="B7516" t="s">
        <v>15148</v>
      </c>
      <c r="C7516" s="1">
        <v>44967</v>
      </c>
      <c r="E7516" t="s">
        <v>16</v>
      </c>
      <c r="G7516" t="s">
        <v>22</v>
      </c>
      <c r="H7516" t="s">
        <v>232</v>
      </c>
      <c r="I7516" t="str">
        <f>IF(Table1[[#This Row],[Return_Status]]="Returned", "Yes", "No")</f>
        <v>No</v>
      </c>
      <c r="J7516">
        <f>IF(Table1[[#This Row],[Return_Flag]]="Yes",1,0)</f>
        <v>0</v>
      </c>
      <c r="K7516">
        <f>IF(Table1[[#This Row],[Order_ID]]=Table1[[#This Row],[Order_ID]],1,0)</f>
        <v>1</v>
      </c>
      <c r="L7516" s="4" t="str">
        <f>TEXT(Table1[[#This Row],[Order_Date]], "mmm-yyyy")</f>
        <v>Feb-2023</v>
      </c>
    </row>
    <row r="7517" spans="1:12" x14ac:dyDescent="0.25">
      <c r="A7517" t="s">
        <v>15149</v>
      </c>
      <c r="B7517" t="s">
        <v>15150</v>
      </c>
      <c r="C7517" s="1">
        <v>45605</v>
      </c>
      <c r="E7517" t="s">
        <v>44</v>
      </c>
      <c r="G7517" t="s">
        <v>22</v>
      </c>
      <c r="H7517" t="s">
        <v>442</v>
      </c>
      <c r="I7517" t="str">
        <f>IF(Table1[[#This Row],[Return_Status]]="Returned", "Yes", "No")</f>
        <v>No</v>
      </c>
      <c r="J7517">
        <f>IF(Table1[[#This Row],[Return_Flag]]="Yes",1,0)</f>
        <v>0</v>
      </c>
      <c r="K7517">
        <f>IF(Table1[[#This Row],[Order_ID]]=Table1[[#This Row],[Order_ID]],1,0)</f>
        <v>1</v>
      </c>
      <c r="L7517" s="4" t="str">
        <f>TEXT(Table1[[#This Row],[Order_Date]], "mmm-yyyy")</f>
        <v>Nov-2024</v>
      </c>
    </row>
    <row r="7518" spans="1:12" x14ac:dyDescent="0.25">
      <c r="A7518" t="s">
        <v>15151</v>
      </c>
      <c r="B7518" t="s">
        <v>15152</v>
      </c>
      <c r="C7518" s="1">
        <v>45349</v>
      </c>
      <c r="D7518" s="1">
        <v>45255</v>
      </c>
      <c r="E7518" t="s">
        <v>10</v>
      </c>
      <c r="F7518" t="s">
        <v>17</v>
      </c>
      <c r="G7518" t="s">
        <v>12</v>
      </c>
      <c r="H7518" t="s">
        <v>452</v>
      </c>
      <c r="I7518" t="str">
        <f>IF(Table1[[#This Row],[Return_Status]]="Returned", "Yes", "No")</f>
        <v>Yes</v>
      </c>
      <c r="J7518">
        <f>IF(Table1[[#This Row],[Return_Flag]]="Yes",1,0)</f>
        <v>1</v>
      </c>
      <c r="K7518">
        <f>IF(Table1[[#This Row],[Order_ID]]=Table1[[#This Row],[Order_ID]],1,0)</f>
        <v>1</v>
      </c>
      <c r="L7518" s="4" t="str">
        <f>TEXT(Table1[[#This Row],[Order_Date]], "mmm-yyyy")</f>
        <v>Feb-2024</v>
      </c>
    </row>
    <row r="7519" spans="1:12" x14ac:dyDescent="0.25">
      <c r="A7519" t="s">
        <v>15153</v>
      </c>
      <c r="B7519" t="s">
        <v>15154</v>
      </c>
      <c r="C7519" s="1">
        <v>45532</v>
      </c>
      <c r="D7519" s="1">
        <v>45496</v>
      </c>
      <c r="E7519" t="s">
        <v>10</v>
      </c>
      <c r="F7519" t="s">
        <v>33</v>
      </c>
      <c r="G7519" t="s">
        <v>12</v>
      </c>
      <c r="H7519" t="s">
        <v>134</v>
      </c>
      <c r="I7519" t="str">
        <f>IF(Table1[[#This Row],[Return_Status]]="Returned", "Yes", "No")</f>
        <v>Yes</v>
      </c>
      <c r="J7519">
        <f>IF(Table1[[#This Row],[Return_Flag]]="Yes",1,0)</f>
        <v>1</v>
      </c>
      <c r="K7519">
        <f>IF(Table1[[#This Row],[Order_ID]]=Table1[[#This Row],[Order_ID]],1,0)</f>
        <v>1</v>
      </c>
      <c r="L7519" s="4" t="str">
        <f>TEXT(Table1[[#This Row],[Order_Date]], "mmm-yyyy")</f>
        <v>Aug-2024</v>
      </c>
    </row>
    <row r="7520" spans="1:12" x14ac:dyDescent="0.25">
      <c r="A7520" t="s">
        <v>15155</v>
      </c>
      <c r="B7520" t="s">
        <v>15156</v>
      </c>
      <c r="C7520" s="1">
        <v>45155</v>
      </c>
      <c r="E7520" t="s">
        <v>32</v>
      </c>
      <c r="G7520" t="s">
        <v>22</v>
      </c>
      <c r="H7520" t="s">
        <v>29</v>
      </c>
      <c r="I7520" t="str">
        <f>IF(Table1[[#This Row],[Return_Status]]="Returned", "Yes", "No")</f>
        <v>No</v>
      </c>
      <c r="J7520">
        <f>IF(Table1[[#This Row],[Return_Flag]]="Yes",1,0)</f>
        <v>0</v>
      </c>
      <c r="K7520">
        <f>IF(Table1[[#This Row],[Order_ID]]=Table1[[#This Row],[Order_ID]],1,0)</f>
        <v>1</v>
      </c>
      <c r="L7520" s="4" t="str">
        <f>TEXT(Table1[[#This Row],[Order_Date]], "mmm-yyyy")</f>
        <v>Aug-2023</v>
      </c>
    </row>
    <row r="7521" spans="1:12" x14ac:dyDescent="0.25">
      <c r="A7521" t="s">
        <v>15157</v>
      </c>
      <c r="B7521" t="s">
        <v>15158</v>
      </c>
      <c r="C7521" s="1">
        <v>45177</v>
      </c>
      <c r="E7521" t="s">
        <v>44</v>
      </c>
      <c r="G7521" t="s">
        <v>22</v>
      </c>
      <c r="H7521" t="s">
        <v>62</v>
      </c>
      <c r="I7521" t="str">
        <f>IF(Table1[[#This Row],[Return_Status]]="Returned", "Yes", "No")</f>
        <v>No</v>
      </c>
      <c r="J7521">
        <f>IF(Table1[[#This Row],[Return_Flag]]="Yes",1,0)</f>
        <v>0</v>
      </c>
      <c r="K7521">
        <f>IF(Table1[[#This Row],[Order_ID]]=Table1[[#This Row],[Order_ID]],1,0)</f>
        <v>1</v>
      </c>
      <c r="L7521" s="4" t="str">
        <f>TEXT(Table1[[#This Row],[Order_Date]], "mmm-yyyy")</f>
        <v>Sep-2023</v>
      </c>
    </row>
    <row r="7522" spans="1:12" x14ac:dyDescent="0.25">
      <c r="A7522" t="s">
        <v>15159</v>
      </c>
      <c r="B7522" t="s">
        <v>15160</v>
      </c>
      <c r="C7522" s="1">
        <v>45392</v>
      </c>
      <c r="E7522" t="s">
        <v>16</v>
      </c>
      <c r="G7522" t="s">
        <v>22</v>
      </c>
      <c r="H7522" t="s">
        <v>107</v>
      </c>
      <c r="I7522" t="str">
        <f>IF(Table1[[#This Row],[Return_Status]]="Returned", "Yes", "No")</f>
        <v>No</v>
      </c>
      <c r="J7522">
        <f>IF(Table1[[#This Row],[Return_Flag]]="Yes",1,0)</f>
        <v>0</v>
      </c>
      <c r="K7522">
        <f>IF(Table1[[#This Row],[Order_ID]]=Table1[[#This Row],[Order_ID]],1,0)</f>
        <v>1</v>
      </c>
      <c r="L7522" s="4" t="str">
        <f>TEXT(Table1[[#This Row],[Order_Date]], "mmm-yyyy")</f>
        <v>Apr-2024</v>
      </c>
    </row>
    <row r="7523" spans="1:12" x14ac:dyDescent="0.25">
      <c r="A7523" t="s">
        <v>15161</v>
      </c>
      <c r="B7523" t="s">
        <v>15162</v>
      </c>
      <c r="C7523" s="1">
        <v>45605</v>
      </c>
      <c r="E7523" t="s">
        <v>10</v>
      </c>
      <c r="G7523" t="s">
        <v>22</v>
      </c>
      <c r="H7523" t="s">
        <v>848</v>
      </c>
      <c r="I7523" t="str">
        <f>IF(Table1[[#This Row],[Return_Status]]="Returned", "Yes", "No")</f>
        <v>No</v>
      </c>
      <c r="J7523">
        <f>IF(Table1[[#This Row],[Return_Flag]]="Yes",1,0)</f>
        <v>0</v>
      </c>
      <c r="K7523">
        <f>IF(Table1[[#This Row],[Order_ID]]=Table1[[#This Row],[Order_ID]],1,0)</f>
        <v>1</v>
      </c>
      <c r="L7523" s="4" t="str">
        <f>TEXT(Table1[[#This Row],[Order_Date]], "mmm-yyyy")</f>
        <v>Nov-2024</v>
      </c>
    </row>
    <row r="7524" spans="1:12" x14ac:dyDescent="0.25">
      <c r="A7524" t="s">
        <v>15163</v>
      </c>
      <c r="B7524" t="s">
        <v>15164</v>
      </c>
      <c r="C7524" s="1">
        <v>44947</v>
      </c>
      <c r="D7524" s="1">
        <v>45311</v>
      </c>
      <c r="E7524" t="s">
        <v>21</v>
      </c>
      <c r="F7524" t="s">
        <v>40</v>
      </c>
      <c r="G7524" t="s">
        <v>12</v>
      </c>
      <c r="H7524" t="s">
        <v>449</v>
      </c>
      <c r="I7524" t="str">
        <f>IF(Table1[[#This Row],[Return_Status]]="Returned", "Yes", "No")</f>
        <v>Yes</v>
      </c>
      <c r="J7524">
        <f>IF(Table1[[#This Row],[Return_Flag]]="Yes",1,0)</f>
        <v>1</v>
      </c>
      <c r="K7524">
        <f>IF(Table1[[#This Row],[Order_ID]]=Table1[[#This Row],[Order_ID]],1,0)</f>
        <v>1</v>
      </c>
      <c r="L7524" s="4" t="str">
        <f>TEXT(Table1[[#This Row],[Order_Date]], "mmm-yyyy")</f>
        <v>Jan-2023</v>
      </c>
    </row>
    <row r="7525" spans="1:12" x14ac:dyDescent="0.25">
      <c r="A7525" t="s">
        <v>15165</v>
      </c>
      <c r="B7525" t="s">
        <v>15166</v>
      </c>
      <c r="C7525" s="1">
        <v>45193</v>
      </c>
      <c r="E7525" t="s">
        <v>44</v>
      </c>
      <c r="G7525" t="s">
        <v>22</v>
      </c>
      <c r="H7525" t="s">
        <v>74</v>
      </c>
      <c r="I7525" t="str">
        <f>IF(Table1[[#This Row],[Return_Status]]="Returned", "Yes", "No")</f>
        <v>No</v>
      </c>
      <c r="J7525">
        <f>IF(Table1[[#This Row],[Return_Flag]]="Yes",1,0)</f>
        <v>0</v>
      </c>
      <c r="K7525">
        <f>IF(Table1[[#This Row],[Order_ID]]=Table1[[#This Row],[Order_ID]],1,0)</f>
        <v>1</v>
      </c>
      <c r="L7525" s="4" t="str">
        <f>TEXT(Table1[[#This Row],[Order_Date]], "mmm-yyyy")</f>
        <v>Sep-2023</v>
      </c>
    </row>
    <row r="7526" spans="1:12" x14ac:dyDescent="0.25">
      <c r="A7526" t="s">
        <v>15167</v>
      </c>
      <c r="B7526" t="s">
        <v>15168</v>
      </c>
      <c r="C7526" s="1">
        <v>45227</v>
      </c>
      <c r="E7526" t="s">
        <v>10</v>
      </c>
      <c r="G7526" t="s">
        <v>22</v>
      </c>
      <c r="H7526" t="s">
        <v>703</v>
      </c>
      <c r="I7526" t="str">
        <f>IF(Table1[[#This Row],[Return_Status]]="Returned", "Yes", "No")</f>
        <v>No</v>
      </c>
      <c r="J7526">
        <f>IF(Table1[[#This Row],[Return_Flag]]="Yes",1,0)</f>
        <v>0</v>
      </c>
      <c r="K7526">
        <f>IF(Table1[[#This Row],[Order_ID]]=Table1[[#This Row],[Order_ID]],1,0)</f>
        <v>1</v>
      </c>
      <c r="L7526" s="4" t="str">
        <f>TEXT(Table1[[#This Row],[Order_Date]], "mmm-yyyy")</f>
        <v>Oct-2023</v>
      </c>
    </row>
    <row r="7527" spans="1:12" x14ac:dyDescent="0.25">
      <c r="A7527" t="s">
        <v>15169</v>
      </c>
      <c r="B7527" t="s">
        <v>15170</v>
      </c>
      <c r="C7527" s="1">
        <v>44967</v>
      </c>
      <c r="E7527" t="s">
        <v>44</v>
      </c>
      <c r="G7527" t="s">
        <v>22</v>
      </c>
      <c r="H7527" t="s">
        <v>324</v>
      </c>
      <c r="I7527" t="str">
        <f>IF(Table1[[#This Row],[Return_Status]]="Returned", "Yes", "No")</f>
        <v>No</v>
      </c>
      <c r="J7527">
        <f>IF(Table1[[#This Row],[Return_Flag]]="Yes",1,0)</f>
        <v>0</v>
      </c>
      <c r="K7527">
        <f>IF(Table1[[#This Row],[Order_ID]]=Table1[[#This Row],[Order_ID]],1,0)</f>
        <v>1</v>
      </c>
      <c r="L7527" s="4" t="str">
        <f>TEXT(Table1[[#This Row],[Order_Date]], "mmm-yyyy")</f>
        <v>Feb-2023</v>
      </c>
    </row>
    <row r="7528" spans="1:12" x14ac:dyDescent="0.25">
      <c r="A7528" t="s">
        <v>15171</v>
      </c>
      <c r="B7528" t="s">
        <v>15172</v>
      </c>
      <c r="C7528" s="1">
        <v>45618</v>
      </c>
      <c r="D7528" s="1">
        <v>45229</v>
      </c>
      <c r="E7528" t="s">
        <v>21</v>
      </c>
      <c r="F7528" t="s">
        <v>33</v>
      </c>
      <c r="G7528" t="s">
        <v>12</v>
      </c>
      <c r="H7528" t="s">
        <v>23</v>
      </c>
      <c r="I7528" t="str">
        <f>IF(Table1[[#This Row],[Return_Status]]="Returned", "Yes", "No")</f>
        <v>Yes</v>
      </c>
      <c r="J7528">
        <f>IF(Table1[[#This Row],[Return_Flag]]="Yes",1,0)</f>
        <v>1</v>
      </c>
      <c r="K7528">
        <f>IF(Table1[[#This Row],[Order_ID]]=Table1[[#This Row],[Order_ID]],1,0)</f>
        <v>1</v>
      </c>
      <c r="L7528" s="4" t="str">
        <f>TEXT(Table1[[#This Row],[Order_Date]], "mmm-yyyy")</f>
        <v>Nov-2024</v>
      </c>
    </row>
    <row r="7529" spans="1:12" x14ac:dyDescent="0.25">
      <c r="A7529" t="s">
        <v>15173</v>
      </c>
      <c r="B7529" t="s">
        <v>15174</v>
      </c>
      <c r="C7529" s="1">
        <v>45554</v>
      </c>
      <c r="D7529" s="1">
        <v>45124</v>
      </c>
      <c r="E7529" t="s">
        <v>44</v>
      </c>
      <c r="F7529" t="s">
        <v>11</v>
      </c>
      <c r="G7529" t="s">
        <v>12</v>
      </c>
      <c r="H7529" t="s">
        <v>189</v>
      </c>
      <c r="I7529" t="str">
        <f>IF(Table1[[#This Row],[Return_Status]]="Returned", "Yes", "No")</f>
        <v>Yes</v>
      </c>
      <c r="J7529">
        <f>IF(Table1[[#This Row],[Return_Flag]]="Yes",1,0)</f>
        <v>1</v>
      </c>
      <c r="K7529">
        <f>IF(Table1[[#This Row],[Order_ID]]=Table1[[#This Row],[Order_ID]],1,0)</f>
        <v>1</v>
      </c>
      <c r="L7529" s="4" t="str">
        <f>TEXT(Table1[[#This Row],[Order_Date]], "mmm-yyyy")</f>
        <v>Sep-2024</v>
      </c>
    </row>
    <row r="7530" spans="1:12" x14ac:dyDescent="0.25">
      <c r="A7530" t="s">
        <v>15175</v>
      </c>
      <c r="B7530" t="s">
        <v>15176</v>
      </c>
      <c r="C7530" s="1">
        <v>45058</v>
      </c>
      <c r="D7530" s="1">
        <v>45443</v>
      </c>
      <c r="E7530" t="s">
        <v>21</v>
      </c>
      <c r="F7530" t="s">
        <v>11</v>
      </c>
      <c r="G7530" t="s">
        <v>12</v>
      </c>
      <c r="H7530" t="s">
        <v>241</v>
      </c>
      <c r="I7530" t="str">
        <f>IF(Table1[[#This Row],[Return_Status]]="Returned", "Yes", "No")</f>
        <v>Yes</v>
      </c>
      <c r="J7530">
        <f>IF(Table1[[#This Row],[Return_Flag]]="Yes",1,0)</f>
        <v>1</v>
      </c>
      <c r="K7530">
        <f>IF(Table1[[#This Row],[Order_ID]]=Table1[[#This Row],[Order_ID]],1,0)</f>
        <v>1</v>
      </c>
      <c r="L7530" s="4" t="str">
        <f>TEXT(Table1[[#This Row],[Order_Date]], "mmm-yyyy")</f>
        <v>May-2023</v>
      </c>
    </row>
    <row r="7531" spans="1:12" x14ac:dyDescent="0.25">
      <c r="A7531" t="s">
        <v>15177</v>
      </c>
      <c r="B7531" t="s">
        <v>15178</v>
      </c>
      <c r="C7531" s="1">
        <v>45005</v>
      </c>
      <c r="D7531" s="1">
        <v>45235</v>
      </c>
      <c r="E7531" t="s">
        <v>21</v>
      </c>
      <c r="F7531" t="s">
        <v>33</v>
      </c>
      <c r="G7531" t="s">
        <v>12</v>
      </c>
      <c r="H7531" t="s">
        <v>295</v>
      </c>
      <c r="I7531" t="str">
        <f>IF(Table1[[#This Row],[Return_Status]]="Returned", "Yes", "No")</f>
        <v>Yes</v>
      </c>
      <c r="J7531">
        <f>IF(Table1[[#This Row],[Return_Flag]]="Yes",1,0)</f>
        <v>1</v>
      </c>
      <c r="K7531">
        <f>IF(Table1[[#This Row],[Order_ID]]=Table1[[#This Row],[Order_ID]],1,0)</f>
        <v>1</v>
      </c>
      <c r="L7531" s="4" t="str">
        <f>TEXT(Table1[[#This Row],[Order_Date]], "mmm-yyyy")</f>
        <v>Mar-2023</v>
      </c>
    </row>
    <row r="7532" spans="1:12" x14ac:dyDescent="0.25">
      <c r="A7532" t="s">
        <v>15179</v>
      </c>
      <c r="B7532" t="s">
        <v>15180</v>
      </c>
      <c r="C7532" s="1">
        <v>45208</v>
      </c>
      <c r="D7532" s="1">
        <v>45003</v>
      </c>
      <c r="E7532" t="s">
        <v>21</v>
      </c>
      <c r="F7532" t="s">
        <v>40</v>
      </c>
      <c r="G7532" t="s">
        <v>12</v>
      </c>
      <c r="H7532" t="s">
        <v>45</v>
      </c>
      <c r="I7532" t="str">
        <f>IF(Table1[[#This Row],[Return_Status]]="Returned", "Yes", "No")</f>
        <v>Yes</v>
      </c>
      <c r="J7532">
        <f>IF(Table1[[#This Row],[Return_Flag]]="Yes",1,0)</f>
        <v>1</v>
      </c>
      <c r="K7532">
        <f>IF(Table1[[#This Row],[Order_ID]]=Table1[[#This Row],[Order_ID]],1,0)</f>
        <v>1</v>
      </c>
      <c r="L7532" s="4" t="str">
        <f>TEXT(Table1[[#This Row],[Order_Date]], "mmm-yyyy")</f>
        <v>Oct-2023</v>
      </c>
    </row>
    <row r="7533" spans="1:12" x14ac:dyDescent="0.25">
      <c r="A7533" t="s">
        <v>15181</v>
      </c>
      <c r="B7533" t="s">
        <v>15182</v>
      </c>
      <c r="C7533" s="1">
        <v>45046</v>
      </c>
      <c r="E7533" t="s">
        <v>21</v>
      </c>
      <c r="G7533" t="s">
        <v>22</v>
      </c>
      <c r="H7533" t="s">
        <v>449</v>
      </c>
      <c r="I7533" t="str">
        <f>IF(Table1[[#This Row],[Return_Status]]="Returned", "Yes", "No")</f>
        <v>No</v>
      </c>
      <c r="J7533">
        <f>IF(Table1[[#This Row],[Return_Flag]]="Yes",1,0)</f>
        <v>0</v>
      </c>
      <c r="K7533">
        <f>IF(Table1[[#This Row],[Order_ID]]=Table1[[#This Row],[Order_ID]],1,0)</f>
        <v>1</v>
      </c>
      <c r="L7533" s="4" t="str">
        <f>TEXT(Table1[[#This Row],[Order_Date]], "mmm-yyyy")</f>
        <v>Apr-2023</v>
      </c>
    </row>
    <row r="7534" spans="1:12" x14ac:dyDescent="0.25">
      <c r="A7534" t="s">
        <v>15183</v>
      </c>
      <c r="B7534" t="s">
        <v>15184</v>
      </c>
      <c r="C7534" s="1">
        <v>45625</v>
      </c>
      <c r="E7534" t="s">
        <v>32</v>
      </c>
      <c r="G7534" t="s">
        <v>22</v>
      </c>
      <c r="H7534" t="s">
        <v>600</v>
      </c>
      <c r="I7534" t="str">
        <f>IF(Table1[[#This Row],[Return_Status]]="Returned", "Yes", "No")</f>
        <v>No</v>
      </c>
      <c r="J7534">
        <f>IF(Table1[[#This Row],[Return_Flag]]="Yes",1,0)</f>
        <v>0</v>
      </c>
      <c r="K7534">
        <f>IF(Table1[[#This Row],[Order_ID]]=Table1[[#This Row],[Order_ID]],1,0)</f>
        <v>1</v>
      </c>
      <c r="L7534" s="4" t="str">
        <f>TEXT(Table1[[#This Row],[Order_Date]], "mmm-yyyy")</f>
        <v>Nov-2024</v>
      </c>
    </row>
    <row r="7535" spans="1:12" x14ac:dyDescent="0.25">
      <c r="A7535" t="s">
        <v>15185</v>
      </c>
      <c r="B7535" t="s">
        <v>15186</v>
      </c>
      <c r="C7535" s="1">
        <v>45500</v>
      </c>
      <c r="E7535" t="s">
        <v>44</v>
      </c>
      <c r="G7535" t="s">
        <v>22</v>
      </c>
      <c r="H7535" t="s">
        <v>155</v>
      </c>
      <c r="I7535" t="str">
        <f>IF(Table1[[#This Row],[Return_Status]]="Returned", "Yes", "No")</f>
        <v>No</v>
      </c>
      <c r="J7535">
        <f>IF(Table1[[#This Row],[Return_Flag]]="Yes",1,0)</f>
        <v>0</v>
      </c>
      <c r="K7535">
        <f>IF(Table1[[#This Row],[Order_ID]]=Table1[[#This Row],[Order_ID]],1,0)</f>
        <v>1</v>
      </c>
      <c r="L7535" s="4" t="str">
        <f>TEXT(Table1[[#This Row],[Order_Date]], "mmm-yyyy")</f>
        <v>Jul-2024</v>
      </c>
    </row>
    <row r="7536" spans="1:12" x14ac:dyDescent="0.25">
      <c r="A7536" t="s">
        <v>15187</v>
      </c>
      <c r="B7536" t="s">
        <v>15188</v>
      </c>
      <c r="C7536" s="1">
        <v>44995</v>
      </c>
      <c r="E7536" t="s">
        <v>32</v>
      </c>
      <c r="G7536" t="s">
        <v>22</v>
      </c>
      <c r="H7536" t="s">
        <v>107</v>
      </c>
      <c r="I7536" t="str">
        <f>IF(Table1[[#This Row],[Return_Status]]="Returned", "Yes", "No")</f>
        <v>No</v>
      </c>
      <c r="J7536">
        <f>IF(Table1[[#This Row],[Return_Flag]]="Yes",1,0)</f>
        <v>0</v>
      </c>
      <c r="K7536">
        <f>IF(Table1[[#This Row],[Order_ID]]=Table1[[#This Row],[Order_ID]],1,0)</f>
        <v>1</v>
      </c>
      <c r="L7536" s="4" t="str">
        <f>TEXT(Table1[[#This Row],[Order_Date]], "mmm-yyyy")</f>
        <v>Mar-2023</v>
      </c>
    </row>
    <row r="7537" spans="1:12" x14ac:dyDescent="0.25">
      <c r="A7537" t="s">
        <v>15189</v>
      </c>
      <c r="B7537" t="s">
        <v>15190</v>
      </c>
      <c r="C7537" s="1">
        <v>45432</v>
      </c>
      <c r="E7537" t="s">
        <v>10</v>
      </c>
      <c r="G7537" t="s">
        <v>22</v>
      </c>
      <c r="H7537" t="s">
        <v>110</v>
      </c>
      <c r="I7537" t="str">
        <f>IF(Table1[[#This Row],[Return_Status]]="Returned", "Yes", "No")</f>
        <v>No</v>
      </c>
      <c r="J7537">
        <f>IF(Table1[[#This Row],[Return_Flag]]="Yes",1,0)</f>
        <v>0</v>
      </c>
      <c r="K7537">
        <f>IF(Table1[[#This Row],[Order_ID]]=Table1[[#This Row],[Order_ID]],1,0)</f>
        <v>1</v>
      </c>
      <c r="L7537" s="4" t="str">
        <f>TEXT(Table1[[#This Row],[Order_Date]], "mmm-yyyy")</f>
        <v>May-2024</v>
      </c>
    </row>
    <row r="7538" spans="1:12" x14ac:dyDescent="0.25">
      <c r="A7538" t="s">
        <v>15191</v>
      </c>
      <c r="B7538" t="s">
        <v>15192</v>
      </c>
      <c r="C7538" s="1">
        <v>45226</v>
      </c>
      <c r="D7538" s="1">
        <v>45470</v>
      </c>
      <c r="E7538" t="s">
        <v>21</v>
      </c>
      <c r="F7538" t="s">
        <v>33</v>
      </c>
      <c r="G7538" t="s">
        <v>12</v>
      </c>
      <c r="H7538" t="s">
        <v>57</v>
      </c>
      <c r="I7538" t="str">
        <f>IF(Table1[[#This Row],[Return_Status]]="Returned", "Yes", "No")</f>
        <v>Yes</v>
      </c>
      <c r="J7538">
        <f>IF(Table1[[#This Row],[Return_Flag]]="Yes",1,0)</f>
        <v>1</v>
      </c>
      <c r="K7538">
        <f>IF(Table1[[#This Row],[Order_ID]]=Table1[[#This Row],[Order_ID]],1,0)</f>
        <v>1</v>
      </c>
      <c r="L7538" s="4" t="str">
        <f>TEXT(Table1[[#This Row],[Order_Date]], "mmm-yyyy")</f>
        <v>Oct-2023</v>
      </c>
    </row>
    <row r="7539" spans="1:12" x14ac:dyDescent="0.25">
      <c r="A7539" t="s">
        <v>15193</v>
      </c>
      <c r="B7539" t="s">
        <v>15194</v>
      </c>
      <c r="C7539" s="1">
        <v>45409</v>
      </c>
      <c r="D7539" s="1">
        <v>45427</v>
      </c>
      <c r="E7539" t="s">
        <v>16</v>
      </c>
      <c r="F7539" t="s">
        <v>33</v>
      </c>
      <c r="G7539" t="s">
        <v>12</v>
      </c>
      <c r="H7539" t="s">
        <v>18</v>
      </c>
      <c r="I7539" t="str">
        <f>IF(Table1[[#This Row],[Return_Status]]="Returned", "Yes", "No")</f>
        <v>Yes</v>
      </c>
      <c r="J7539">
        <f>IF(Table1[[#This Row],[Return_Flag]]="Yes",1,0)</f>
        <v>1</v>
      </c>
      <c r="K7539">
        <f>IF(Table1[[#This Row],[Order_ID]]=Table1[[#This Row],[Order_ID]],1,0)</f>
        <v>1</v>
      </c>
      <c r="L7539" s="4" t="str">
        <f>TEXT(Table1[[#This Row],[Order_Date]], "mmm-yyyy")</f>
        <v>Apr-2024</v>
      </c>
    </row>
    <row r="7540" spans="1:12" x14ac:dyDescent="0.25">
      <c r="A7540" t="s">
        <v>15195</v>
      </c>
      <c r="B7540" t="s">
        <v>15196</v>
      </c>
      <c r="C7540" s="1">
        <v>45322</v>
      </c>
      <c r="E7540" t="s">
        <v>10</v>
      </c>
      <c r="G7540" t="s">
        <v>22</v>
      </c>
      <c r="H7540" t="s">
        <v>128</v>
      </c>
      <c r="I7540" t="str">
        <f>IF(Table1[[#This Row],[Return_Status]]="Returned", "Yes", "No")</f>
        <v>No</v>
      </c>
      <c r="J7540">
        <f>IF(Table1[[#This Row],[Return_Flag]]="Yes",1,0)</f>
        <v>0</v>
      </c>
      <c r="K7540">
        <f>IF(Table1[[#This Row],[Order_ID]]=Table1[[#This Row],[Order_ID]],1,0)</f>
        <v>1</v>
      </c>
      <c r="L7540" s="4" t="str">
        <f>TEXT(Table1[[#This Row],[Order_Date]], "mmm-yyyy")</f>
        <v>Jan-2024</v>
      </c>
    </row>
    <row r="7541" spans="1:12" x14ac:dyDescent="0.25">
      <c r="A7541" t="s">
        <v>15197</v>
      </c>
      <c r="B7541" t="s">
        <v>15198</v>
      </c>
      <c r="C7541" s="1">
        <v>45255</v>
      </c>
      <c r="E7541" t="s">
        <v>44</v>
      </c>
      <c r="G7541" t="s">
        <v>22</v>
      </c>
      <c r="H7541" t="s">
        <v>324</v>
      </c>
      <c r="I7541" t="str">
        <f>IF(Table1[[#This Row],[Return_Status]]="Returned", "Yes", "No")</f>
        <v>No</v>
      </c>
      <c r="J7541">
        <f>IF(Table1[[#This Row],[Return_Flag]]="Yes",1,0)</f>
        <v>0</v>
      </c>
      <c r="K7541">
        <f>IF(Table1[[#This Row],[Order_ID]]=Table1[[#This Row],[Order_ID]],1,0)</f>
        <v>1</v>
      </c>
      <c r="L7541" s="4" t="str">
        <f>TEXT(Table1[[#This Row],[Order_Date]], "mmm-yyyy")</f>
        <v>Nov-2023</v>
      </c>
    </row>
    <row r="7542" spans="1:12" x14ac:dyDescent="0.25">
      <c r="A7542" t="s">
        <v>15199</v>
      </c>
      <c r="B7542" t="s">
        <v>15200</v>
      </c>
      <c r="C7542" s="1">
        <v>45111</v>
      </c>
      <c r="E7542" t="s">
        <v>10</v>
      </c>
      <c r="G7542" t="s">
        <v>22</v>
      </c>
      <c r="H7542" t="s">
        <v>95</v>
      </c>
      <c r="I7542" t="str">
        <f>IF(Table1[[#This Row],[Return_Status]]="Returned", "Yes", "No")</f>
        <v>No</v>
      </c>
      <c r="J7542">
        <f>IF(Table1[[#This Row],[Return_Flag]]="Yes",1,0)</f>
        <v>0</v>
      </c>
      <c r="K7542">
        <f>IF(Table1[[#This Row],[Order_ID]]=Table1[[#This Row],[Order_ID]],1,0)</f>
        <v>1</v>
      </c>
      <c r="L7542" s="4" t="str">
        <f>TEXT(Table1[[#This Row],[Order_Date]], "mmm-yyyy")</f>
        <v>Jul-2023</v>
      </c>
    </row>
    <row r="7543" spans="1:12" x14ac:dyDescent="0.25">
      <c r="A7543" t="s">
        <v>15201</v>
      </c>
      <c r="B7543" t="s">
        <v>15202</v>
      </c>
      <c r="C7543" s="1">
        <v>45393</v>
      </c>
      <c r="D7543" s="1">
        <v>45370</v>
      </c>
      <c r="E7543" t="s">
        <v>21</v>
      </c>
      <c r="F7543" t="s">
        <v>33</v>
      </c>
      <c r="G7543" t="s">
        <v>12</v>
      </c>
      <c r="H7543" t="s">
        <v>197</v>
      </c>
      <c r="I7543" t="str">
        <f>IF(Table1[[#This Row],[Return_Status]]="Returned", "Yes", "No")</f>
        <v>Yes</v>
      </c>
      <c r="J7543">
        <f>IF(Table1[[#This Row],[Return_Flag]]="Yes",1,0)</f>
        <v>1</v>
      </c>
      <c r="K7543">
        <f>IF(Table1[[#This Row],[Order_ID]]=Table1[[#This Row],[Order_ID]],1,0)</f>
        <v>1</v>
      </c>
      <c r="L7543" s="4" t="str">
        <f>TEXT(Table1[[#This Row],[Order_Date]], "mmm-yyyy")</f>
        <v>Apr-2024</v>
      </c>
    </row>
    <row r="7544" spans="1:12" x14ac:dyDescent="0.25">
      <c r="A7544" t="s">
        <v>15203</v>
      </c>
      <c r="B7544" t="s">
        <v>15204</v>
      </c>
      <c r="C7544" s="1">
        <v>45505</v>
      </c>
      <c r="E7544" t="s">
        <v>10</v>
      </c>
      <c r="G7544" t="s">
        <v>22</v>
      </c>
      <c r="H7544" t="s">
        <v>204</v>
      </c>
      <c r="I7544" t="str">
        <f>IF(Table1[[#This Row],[Return_Status]]="Returned", "Yes", "No")</f>
        <v>No</v>
      </c>
      <c r="J7544">
        <f>IF(Table1[[#This Row],[Return_Flag]]="Yes",1,0)</f>
        <v>0</v>
      </c>
      <c r="K7544">
        <f>IF(Table1[[#This Row],[Order_ID]]=Table1[[#This Row],[Order_ID]],1,0)</f>
        <v>1</v>
      </c>
      <c r="L7544" s="4" t="str">
        <f>TEXT(Table1[[#This Row],[Order_Date]], "mmm-yyyy")</f>
        <v>Aug-2024</v>
      </c>
    </row>
    <row r="7545" spans="1:12" x14ac:dyDescent="0.25">
      <c r="A7545" t="s">
        <v>15205</v>
      </c>
      <c r="B7545" t="s">
        <v>15206</v>
      </c>
      <c r="C7545" s="1">
        <v>45611</v>
      </c>
      <c r="D7545" s="1">
        <v>44943</v>
      </c>
      <c r="E7545" t="s">
        <v>10</v>
      </c>
      <c r="F7545" t="s">
        <v>11</v>
      </c>
      <c r="G7545" t="s">
        <v>12</v>
      </c>
      <c r="H7545" t="s">
        <v>452</v>
      </c>
      <c r="I7545" t="str">
        <f>IF(Table1[[#This Row],[Return_Status]]="Returned", "Yes", "No")</f>
        <v>Yes</v>
      </c>
      <c r="J7545">
        <f>IF(Table1[[#This Row],[Return_Flag]]="Yes",1,0)</f>
        <v>1</v>
      </c>
      <c r="K7545">
        <f>IF(Table1[[#This Row],[Order_ID]]=Table1[[#This Row],[Order_ID]],1,0)</f>
        <v>1</v>
      </c>
      <c r="L7545" s="4" t="str">
        <f>TEXT(Table1[[#This Row],[Order_Date]], "mmm-yyyy")</f>
        <v>Nov-2024</v>
      </c>
    </row>
    <row r="7546" spans="1:12" x14ac:dyDescent="0.25">
      <c r="A7546" t="s">
        <v>15207</v>
      </c>
      <c r="B7546" t="s">
        <v>15208</v>
      </c>
      <c r="C7546" s="1">
        <v>45418</v>
      </c>
      <c r="D7546" s="1">
        <v>44951</v>
      </c>
      <c r="E7546" t="s">
        <v>32</v>
      </c>
      <c r="F7546" t="s">
        <v>11</v>
      </c>
      <c r="G7546" t="s">
        <v>12</v>
      </c>
      <c r="H7546" t="s">
        <v>86</v>
      </c>
      <c r="I7546" t="str">
        <f>IF(Table1[[#This Row],[Return_Status]]="Returned", "Yes", "No")</f>
        <v>Yes</v>
      </c>
      <c r="J7546">
        <f>IF(Table1[[#This Row],[Return_Flag]]="Yes",1,0)</f>
        <v>1</v>
      </c>
      <c r="K7546">
        <f>IF(Table1[[#This Row],[Order_ID]]=Table1[[#This Row],[Order_ID]],1,0)</f>
        <v>1</v>
      </c>
      <c r="L7546" s="4" t="str">
        <f>TEXT(Table1[[#This Row],[Order_Date]], "mmm-yyyy")</f>
        <v>May-2024</v>
      </c>
    </row>
    <row r="7547" spans="1:12" x14ac:dyDescent="0.25">
      <c r="A7547" t="s">
        <v>15209</v>
      </c>
      <c r="B7547" t="s">
        <v>15210</v>
      </c>
      <c r="C7547" s="1">
        <v>45230</v>
      </c>
      <c r="E7547" t="s">
        <v>16</v>
      </c>
      <c r="G7547" t="s">
        <v>22</v>
      </c>
      <c r="H7547" t="s">
        <v>436</v>
      </c>
      <c r="I7547" t="str">
        <f>IF(Table1[[#This Row],[Return_Status]]="Returned", "Yes", "No")</f>
        <v>No</v>
      </c>
      <c r="J7547">
        <f>IF(Table1[[#This Row],[Return_Flag]]="Yes",1,0)</f>
        <v>0</v>
      </c>
      <c r="K7547">
        <f>IF(Table1[[#This Row],[Order_ID]]=Table1[[#This Row],[Order_ID]],1,0)</f>
        <v>1</v>
      </c>
      <c r="L7547" s="4" t="str">
        <f>TEXT(Table1[[#This Row],[Order_Date]], "mmm-yyyy")</f>
        <v>Oct-2023</v>
      </c>
    </row>
    <row r="7548" spans="1:12" x14ac:dyDescent="0.25">
      <c r="A7548" t="s">
        <v>15211</v>
      </c>
      <c r="B7548" t="s">
        <v>15212</v>
      </c>
      <c r="C7548" s="1">
        <v>45043</v>
      </c>
      <c r="D7548" s="1">
        <v>45555</v>
      </c>
      <c r="E7548" t="s">
        <v>10</v>
      </c>
      <c r="F7548" t="s">
        <v>33</v>
      </c>
      <c r="G7548" t="s">
        <v>12</v>
      </c>
      <c r="H7548" t="s">
        <v>158</v>
      </c>
      <c r="I7548" t="str">
        <f>IF(Table1[[#This Row],[Return_Status]]="Returned", "Yes", "No")</f>
        <v>Yes</v>
      </c>
      <c r="J7548">
        <f>IF(Table1[[#This Row],[Return_Flag]]="Yes",1,0)</f>
        <v>1</v>
      </c>
      <c r="K7548">
        <f>IF(Table1[[#This Row],[Order_ID]]=Table1[[#This Row],[Order_ID]],1,0)</f>
        <v>1</v>
      </c>
      <c r="L7548" s="4" t="str">
        <f>TEXT(Table1[[#This Row],[Order_Date]], "mmm-yyyy")</f>
        <v>Apr-2023</v>
      </c>
    </row>
    <row r="7549" spans="1:12" x14ac:dyDescent="0.25">
      <c r="A7549" t="s">
        <v>15213</v>
      </c>
      <c r="B7549" t="s">
        <v>15214</v>
      </c>
      <c r="C7549" s="1">
        <v>45131</v>
      </c>
      <c r="D7549" s="1">
        <v>44949</v>
      </c>
      <c r="E7549" t="s">
        <v>10</v>
      </c>
      <c r="F7549" t="s">
        <v>11</v>
      </c>
      <c r="G7549" t="s">
        <v>12</v>
      </c>
      <c r="H7549" t="s">
        <v>74</v>
      </c>
      <c r="I7549" t="str">
        <f>IF(Table1[[#This Row],[Return_Status]]="Returned", "Yes", "No")</f>
        <v>Yes</v>
      </c>
      <c r="J7549">
        <f>IF(Table1[[#This Row],[Return_Flag]]="Yes",1,0)</f>
        <v>1</v>
      </c>
      <c r="K7549">
        <f>IF(Table1[[#This Row],[Order_ID]]=Table1[[#This Row],[Order_ID]],1,0)</f>
        <v>1</v>
      </c>
      <c r="L7549" s="4" t="str">
        <f>TEXT(Table1[[#This Row],[Order_Date]], "mmm-yyyy")</f>
        <v>Jul-2023</v>
      </c>
    </row>
    <row r="7550" spans="1:12" x14ac:dyDescent="0.25">
      <c r="A7550" t="s">
        <v>15215</v>
      </c>
      <c r="B7550" t="s">
        <v>15216</v>
      </c>
      <c r="C7550" s="1">
        <v>45028</v>
      </c>
      <c r="E7550" t="s">
        <v>16</v>
      </c>
      <c r="G7550" t="s">
        <v>22</v>
      </c>
      <c r="H7550" t="s">
        <v>41</v>
      </c>
      <c r="I7550" t="str">
        <f>IF(Table1[[#This Row],[Return_Status]]="Returned", "Yes", "No")</f>
        <v>No</v>
      </c>
      <c r="J7550">
        <f>IF(Table1[[#This Row],[Return_Flag]]="Yes",1,0)</f>
        <v>0</v>
      </c>
      <c r="K7550">
        <f>IF(Table1[[#This Row],[Order_ID]]=Table1[[#This Row],[Order_ID]],1,0)</f>
        <v>1</v>
      </c>
      <c r="L7550" s="4" t="str">
        <f>TEXT(Table1[[#This Row],[Order_Date]], "mmm-yyyy")</f>
        <v>Apr-2023</v>
      </c>
    </row>
    <row r="7551" spans="1:12" x14ac:dyDescent="0.25">
      <c r="A7551" t="s">
        <v>15217</v>
      </c>
      <c r="B7551" t="s">
        <v>15218</v>
      </c>
      <c r="C7551" s="1">
        <v>45372</v>
      </c>
      <c r="D7551" s="1">
        <v>45232</v>
      </c>
      <c r="E7551" t="s">
        <v>16</v>
      </c>
      <c r="F7551" t="s">
        <v>11</v>
      </c>
      <c r="G7551" t="s">
        <v>12</v>
      </c>
      <c r="H7551" t="s">
        <v>389</v>
      </c>
      <c r="I7551" t="str">
        <f>IF(Table1[[#This Row],[Return_Status]]="Returned", "Yes", "No")</f>
        <v>Yes</v>
      </c>
      <c r="J7551">
        <f>IF(Table1[[#This Row],[Return_Flag]]="Yes",1,0)</f>
        <v>1</v>
      </c>
      <c r="K7551">
        <f>IF(Table1[[#This Row],[Order_ID]]=Table1[[#This Row],[Order_ID]],1,0)</f>
        <v>1</v>
      </c>
      <c r="L7551" s="4" t="str">
        <f>TEXT(Table1[[#This Row],[Order_Date]], "mmm-yyyy")</f>
        <v>Mar-2024</v>
      </c>
    </row>
    <row r="7552" spans="1:12" x14ac:dyDescent="0.25">
      <c r="A7552" t="s">
        <v>15219</v>
      </c>
      <c r="B7552" t="s">
        <v>15220</v>
      </c>
      <c r="C7552" s="1">
        <v>45022</v>
      </c>
      <c r="E7552" t="s">
        <v>32</v>
      </c>
      <c r="G7552" t="s">
        <v>22</v>
      </c>
      <c r="H7552" t="s">
        <v>177</v>
      </c>
      <c r="I7552" t="str">
        <f>IF(Table1[[#This Row],[Return_Status]]="Returned", "Yes", "No")</f>
        <v>No</v>
      </c>
      <c r="J7552">
        <f>IF(Table1[[#This Row],[Return_Flag]]="Yes",1,0)</f>
        <v>0</v>
      </c>
      <c r="K7552">
        <f>IF(Table1[[#This Row],[Order_ID]]=Table1[[#This Row],[Order_ID]],1,0)</f>
        <v>1</v>
      </c>
      <c r="L7552" s="4" t="str">
        <f>TEXT(Table1[[#This Row],[Order_Date]], "mmm-yyyy")</f>
        <v>Apr-2023</v>
      </c>
    </row>
    <row r="7553" spans="1:12" x14ac:dyDescent="0.25">
      <c r="A7553" t="s">
        <v>15221</v>
      </c>
      <c r="B7553" t="s">
        <v>15222</v>
      </c>
      <c r="C7553" s="1">
        <v>45408</v>
      </c>
      <c r="E7553" t="s">
        <v>10</v>
      </c>
      <c r="G7553" t="s">
        <v>22</v>
      </c>
      <c r="H7553" t="s">
        <v>261</v>
      </c>
      <c r="I7553" t="str">
        <f>IF(Table1[[#This Row],[Return_Status]]="Returned", "Yes", "No")</f>
        <v>No</v>
      </c>
      <c r="J7553">
        <f>IF(Table1[[#This Row],[Return_Flag]]="Yes",1,0)</f>
        <v>0</v>
      </c>
      <c r="K7553">
        <f>IF(Table1[[#This Row],[Order_ID]]=Table1[[#This Row],[Order_ID]],1,0)</f>
        <v>1</v>
      </c>
      <c r="L7553" s="4" t="str">
        <f>TEXT(Table1[[#This Row],[Order_Date]], "mmm-yyyy")</f>
        <v>Apr-2024</v>
      </c>
    </row>
    <row r="7554" spans="1:12" x14ac:dyDescent="0.25">
      <c r="A7554" t="s">
        <v>15223</v>
      </c>
      <c r="B7554" t="s">
        <v>15224</v>
      </c>
      <c r="C7554" s="1">
        <v>45561</v>
      </c>
      <c r="D7554" s="1">
        <v>45358</v>
      </c>
      <c r="E7554" t="s">
        <v>16</v>
      </c>
      <c r="F7554" t="s">
        <v>33</v>
      </c>
      <c r="G7554" t="s">
        <v>12</v>
      </c>
      <c r="H7554" t="s">
        <v>158</v>
      </c>
      <c r="I7554" t="str">
        <f>IF(Table1[[#This Row],[Return_Status]]="Returned", "Yes", "No")</f>
        <v>Yes</v>
      </c>
      <c r="J7554">
        <f>IF(Table1[[#This Row],[Return_Flag]]="Yes",1,0)</f>
        <v>1</v>
      </c>
      <c r="K7554">
        <f>IF(Table1[[#This Row],[Order_ID]]=Table1[[#This Row],[Order_ID]],1,0)</f>
        <v>1</v>
      </c>
      <c r="L7554" s="4" t="str">
        <f>TEXT(Table1[[#This Row],[Order_Date]], "mmm-yyyy")</f>
        <v>Sep-2024</v>
      </c>
    </row>
    <row r="7555" spans="1:12" x14ac:dyDescent="0.25">
      <c r="A7555" t="s">
        <v>15225</v>
      </c>
      <c r="B7555" t="s">
        <v>15226</v>
      </c>
      <c r="C7555" s="1">
        <v>45121</v>
      </c>
      <c r="E7555" t="s">
        <v>44</v>
      </c>
      <c r="G7555" t="s">
        <v>22</v>
      </c>
      <c r="H7555" t="s">
        <v>442</v>
      </c>
      <c r="I7555" t="str">
        <f>IF(Table1[[#This Row],[Return_Status]]="Returned", "Yes", "No")</f>
        <v>No</v>
      </c>
      <c r="J7555">
        <f>IF(Table1[[#This Row],[Return_Flag]]="Yes",1,0)</f>
        <v>0</v>
      </c>
      <c r="K7555">
        <f>IF(Table1[[#This Row],[Order_ID]]=Table1[[#This Row],[Order_ID]],1,0)</f>
        <v>1</v>
      </c>
      <c r="L7555" s="4" t="str">
        <f>TEXT(Table1[[#This Row],[Order_Date]], "mmm-yyyy")</f>
        <v>Jul-2023</v>
      </c>
    </row>
    <row r="7556" spans="1:12" x14ac:dyDescent="0.25">
      <c r="A7556" t="s">
        <v>15227</v>
      </c>
      <c r="B7556" t="s">
        <v>15228</v>
      </c>
      <c r="C7556" s="1">
        <v>45182</v>
      </c>
      <c r="D7556" s="1">
        <v>45576</v>
      </c>
      <c r="E7556" t="s">
        <v>44</v>
      </c>
      <c r="F7556" t="s">
        <v>11</v>
      </c>
      <c r="G7556" t="s">
        <v>12</v>
      </c>
      <c r="H7556" t="s">
        <v>848</v>
      </c>
      <c r="I7556" t="str">
        <f>IF(Table1[[#This Row],[Return_Status]]="Returned", "Yes", "No")</f>
        <v>Yes</v>
      </c>
      <c r="J7556">
        <f>IF(Table1[[#This Row],[Return_Flag]]="Yes",1,0)</f>
        <v>1</v>
      </c>
      <c r="K7556">
        <f>IF(Table1[[#This Row],[Order_ID]]=Table1[[#This Row],[Order_ID]],1,0)</f>
        <v>1</v>
      </c>
      <c r="L7556" s="4" t="str">
        <f>TEXT(Table1[[#This Row],[Order_Date]], "mmm-yyyy")</f>
        <v>Sep-2023</v>
      </c>
    </row>
    <row r="7557" spans="1:12" x14ac:dyDescent="0.25">
      <c r="A7557" t="s">
        <v>15229</v>
      </c>
      <c r="B7557" t="s">
        <v>15230</v>
      </c>
      <c r="C7557" s="1">
        <v>45026</v>
      </c>
      <c r="D7557" s="1">
        <v>45390</v>
      </c>
      <c r="E7557" t="s">
        <v>32</v>
      </c>
      <c r="F7557" t="s">
        <v>33</v>
      </c>
      <c r="G7557" t="s">
        <v>12</v>
      </c>
      <c r="H7557" t="s">
        <v>45</v>
      </c>
      <c r="I7557" t="str">
        <f>IF(Table1[[#This Row],[Return_Status]]="Returned", "Yes", "No")</f>
        <v>Yes</v>
      </c>
      <c r="J7557">
        <f>IF(Table1[[#This Row],[Return_Flag]]="Yes",1,0)</f>
        <v>1</v>
      </c>
      <c r="K7557">
        <f>IF(Table1[[#This Row],[Order_ID]]=Table1[[#This Row],[Order_ID]],1,0)</f>
        <v>1</v>
      </c>
      <c r="L7557" s="4" t="str">
        <f>TEXT(Table1[[#This Row],[Order_Date]], "mmm-yyyy")</f>
        <v>Apr-2023</v>
      </c>
    </row>
    <row r="7558" spans="1:12" x14ac:dyDescent="0.25">
      <c r="A7558" t="s">
        <v>15231</v>
      </c>
      <c r="B7558" t="s">
        <v>15232</v>
      </c>
      <c r="C7558" s="1">
        <v>45075</v>
      </c>
      <c r="E7558" t="s">
        <v>21</v>
      </c>
      <c r="G7558" t="s">
        <v>22</v>
      </c>
      <c r="H7558" t="s">
        <v>68</v>
      </c>
      <c r="I7558" t="str">
        <f>IF(Table1[[#This Row],[Return_Status]]="Returned", "Yes", "No")</f>
        <v>No</v>
      </c>
      <c r="J7558">
        <f>IF(Table1[[#This Row],[Return_Flag]]="Yes",1,0)</f>
        <v>0</v>
      </c>
      <c r="K7558">
        <f>IF(Table1[[#This Row],[Order_ID]]=Table1[[#This Row],[Order_ID]],1,0)</f>
        <v>1</v>
      </c>
      <c r="L7558" s="4" t="str">
        <f>TEXT(Table1[[#This Row],[Order_Date]], "mmm-yyyy")</f>
        <v>May-2023</v>
      </c>
    </row>
    <row r="7559" spans="1:12" x14ac:dyDescent="0.25">
      <c r="A7559" t="s">
        <v>15233</v>
      </c>
      <c r="B7559" t="s">
        <v>15234</v>
      </c>
      <c r="C7559" s="1">
        <v>45225</v>
      </c>
      <c r="E7559" t="s">
        <v>16</v>
      </c>
      <c r="G7559" t="s">
        <v>22</v>
      </c>
      <c r="H7559" t="s">
        <v>89</v>
      </c>
      <c r="I7559" t="str">
        <f>IF(Table1[[#This Row],[Return_Status]]="Returned", "Yes", "No")</f>
        <v>No</v>
      </c>
      <c r="J7559">
        <f>IF(Table1[[#This Row],[Return_Flag]]="Yes",1,0)</f>
        <v>0</v>
      </c>
      <c r="K7559">
        <f>IF(Table1[[#This Row],[Order_ID]]=Table1[[#This Row],[Order_ID]],1,0)</f>
        <v>1</v>
      </c>
      <c r="L7559" s="4" t="str">
        <f>TEXT(Table1[[#This Row],[Order_Date]], "mmm-yyyy")</f>
        <v>Oct-2023</v>
      </c>
    </row>
    <row r="7560" spans="1:12" x14ac:dyDescent="0.25">
      <c r="A7560" t="s">
        <v>15235</v>
      </c>
      <c r="B7560" t="s">
        <v>15236</v>
      </c>
      <c r="C7560" s="1">
        <v>45117</v>
      </c>
      <c r="D7560" s="1">
        <v>45519</v>
      </c>
      <c r="E7560" t="s">
        <v>21</v>
      </c>
      <c r="F7560" t="s">
        <v>40</v>
      </c>
      <c r="G7560" t="s">
        <v>12</v>
      </c>
      <c r="H7560" t="s">
        <v>158</v>
      </c>
      <c r="I7560" t="str">
        <f>IF(Table1[[#This Row],[Return_Status]]="Returned", "Yes", "No")</f>
        <v>Yes</v>
      </c>
      <c r="J7560">
        <f>IF(Table1[[#This Row],[Return_Flag]]="Yes",1,0)</f>
        <v>1</v>
      </c>
      <c r="K7560">
        <f>IF(Table1[[#This Row],[Order_ID]]=Table1[[#This Row],[Order_ID]],1,0)</f>
        <v>1</v>
      </c>
      <c r="L7560" s="4" t="str">
        <f>TEXT(Table1[[#This Row],[Order_Date]], "mmm-yyyy")</f>
        <v>Jul-2023</v>
      </c>
    </row>
    <row r="7561" spans="1:12" x14ac:dyDescent="0.25">
      <c r="A7561" t="s">
        <v>15237</v>
      </c>
      <c r="B7561" t="s">
        <v>15238</v>
      </c>
      <c r="C7561" s="1">
        <v>45236</v>
      </c>
      <c r="D7561" s="1">
        <v>45135</v>
      </c>
      <c r="E7561" t="s">
        <v>32</v>
      </c>
      <c r="F7561" t="s">
        <v>33</v>
      </c>
      <c r="G7561" t="s">
        <v>12</v>
      </c>
      <c r="H7561" t="s">
        <v>449</v>
      </c>
      <c r="I7561" t="str">
        <f>IF(Table1[[#This Row],[Return_Status]]="Returned", "Yes", "No")</f>
        <v>Yes</v>
      </c>
      <c r="J7561">
        <f>IF(Table1[[#This Row],[Return_Flag]]="Yes",1,0)</f>
        <v>1</v>
      </c>
      <c r="K7561">
        <f>IF(Table1[[#This Row],[Order_ID]]=Table1[[#This Row],[Order_ID]],1,0)</f>
        <v>1</v>
      </c>
      <c r="L7561" s="4" t="str">
        <f>TEXT(Table1[[#This Row],[Order_Date]], "mmm-yyyy")</f>
        <v>Nov-2023</v>
      </c>
    </row>
    <row r="7562" spans="1:12" x14ac:dyDescent="0.25">
      <c r="A7562" t="s">
        <v>15239</v>
      </c>
      <c r="B7562" t="s">
        <v>15240</v>
      </c>
      <c r="C7562" s="1">
        <v>45355</v>
      </c>
      <c r="D7562" s="1">
        <v>45527</v>
      </c>
      <c r="E7562" t="s">
        <v>21</v>
      </c>
      <c r="F7562" t="s">
        <v>40</v>
      </c>
      <c r="G7562" t="s">
        <v>12</v>
      </c>
      <c r="H7562" t="s">
        <v>413</v>
      </c>
      <c r="I7562" t="str">
        <f>IF(Table1[[#This Row],[Return_Status]]="Returned", "Yes", "No")</f>
        <v>Yes</v>
      </c>
      <c r="J7562">
        <f>IF(Table1[[#This Row],[Return_Flag]]="Yes",1,0)</f>
        <v>1</v>
      </c>
      <c r="K7562">
        <f>IF(Table1[[#This Row],[Order_ID]]=Table1[[#This Row],[Order_ID]],1,0)</f>
        <v>1</v>
      </c>
      <c r="L7562" s="4" t="str">
        <f>TEXT(Table1[[#This Row],[Order_Date]], "mmm-yyyy")</f>
        <v>Mar-2024</v>
      </c>
    </row>
    <row r="7563" spans="1:12" x14ac:dyDescent="0.25">
      <c r="A7563" t="s">
        <v>15241</v>
      </c>
      <c r="B7563" t="s">
        <v>15242</v>
      </c>
      <c r="C7563" s="1">
        <v>45647</v>
      </c>
      <c r="E7563" t="s">
        <v>21</v>
      </c>
      <c r="G7563" t="s">
        <v>22</v>
      </c>
      <c r="H7563" t="s">
        <v>280</v>
      </c>
      <c r="I7563" t="str">
        <f>IF(Table1[[#This Row],[Return_Status]]="Returned", "Yes", "No")</f>
        <v>No</v>
      </c>
      <c r="J7563">
        <f>IF(Table1[[#This Row],[Return_Flag]]="Yes",1,0)</f>
        <v>0</v>
      </c>
      <c r="K7563">
        <f>IF(Table1[[#This Row],[Order_ID]]=Table1[[#This Row],[Order_ID]],1,0)</f>
        <v>1</v>
      </c>
      <c r="L7563" s="4" t="str">
        <f>TEXT(Table1[[#This Row],[Order_Date]], "mmm-yyyy")</f>
        <v>Dec-2024</v>
      </c>
    </row>
    <row r="7564" spans="1:12" x14ac:dyDescent="0.25">
      <c r="A7564" t="s">
        <v>15243</v>
      </c>
      <c r="B7564" t="s">
        <v>15244</v>
      </c>
      <c r="C7564" s="1">
        <v>45025</v>
      </c>
      <c r="D7564" s="1">
        <v>45413</v>
      </c>
      <c r="E7564" t="s">
        <v>21</v>
      </c>
      <c r="F7564" t="s">
        <v>40</v>
      </c>
      <c r="G7564" t="s">
        <v>12</v>
      </c>
      <c r="H7564" t="s">
        <v>238</v>
      </c>
      <c r="I7564" t="str">
        <f>IF(Table1[[#This Row],[Return_Status]]="Returned", "Yes", "No")</f>
        <v>Yes</v>
      </c>
      <c r="J7564">
        <f>IF(Table1[[#This Row],[Return_Flag]]="Yes",1,0)</f>
        <v>1</v>
      </c>
      <c r="K7564">
        <f>IF(Table1[[#This Row],[Order_ID]]=Table1[[#This Row],[Order_ID]],1,0)</f>
        <v>1</v>
      </c>
      <c r="L7564" s="4" t="str">
        <f>TEXT(Table1[[#This Row],[Order_Date]], "mmm-yyyy")</f>
        <v>Apr-2023</v>
      </c>
    </row>
    <row r="7565" spans="1:12" x14ac:dyDescent="0.25">
      <c r="A7565" t="s">
        <v>15245</v>
      </c>
      <c r="B7565" t="s">
        <v>15246</v>
      </c>
      <c r="C7565" s="1">
        <v>44995</v>
      </c>
      <c r="D7565" s="1">
        <v>45620</v>
      </c>
      <c r="E7565" t="s">
        <v>10</v>
      </c>
      <c r="F7565" t="s">
        <v>11</v>
      </c>
      <c r="G7565" t="s">
        <v>12</v>
      </c>
      <c r="H7565" t="s">
        <v>74</v>
      </c>
      <c r="I7565" t="str">
        <f>IF(Table1[[#This Row],[Return_Status]]="Returned", "Yes", "No")</f>
        <v>Yes</v>
      </c>
      <c r="J7565">
        <f>IF(Table1[[#This Row],[Return_Flag]]="Yes",1,0)</f>
        <v>1</v>
      </c>
      <c r="K7565">
        <f>IF(Table1[[#This Row],[Order_ID]]=Table1[[#This Row],[Order_ID]],1,0)</f>
        <v>1</v>
      </c>
      <c r="L7565" s="4" t="str">
        <f>TEXT(Table1[[#This Row],[Order_Date]], "mmm-yyyy")</f>
        <v>Mar-2023</v>
      </c>
    </row>
    <row r="7566" spans="1:12" x14ac:dyDescent="0.25">
      <c r="A7566" t="s">
        <v>15247</v>
      </c>
      <c r="B7566" t="s">
        <v>15248</v>
      </c>
      <c r="C7566" s="1">
        <v>44931</v>
      </c>
      <c r="E7566" t="s">
        <v>32</v>
      </c>
      <c r="G7566" t="s">
        <v>22</v>
      </c>
      <c r="H7566" t="s">
        <v>110</v>
      </c>
      <c r="I7566" t="str">
        <f>IF(Table1[[#This Row],[Return_Status]]="Returned", "Yes", "No")</f>
        <v>No</v>
      </c>
      <c r="J7566">
        <f>IF(Table1[[#This Row],[Return_Flag]]="Yes",1,0)</f>
        <v>0</v>
      </c>
      <c r="K7566">
        <f>IF(Table1[[#This Row],[Order_ID]]=Table1[[#This Row],[Order_ID]],1,0)</f>
        <v>1</v>
      </c>
      <c r="L7566" s="4" t="str">
        <f>TEXT(Table1[[#This Row],[Order_Date]], "mmm-yyyy")</f>
        <v>Jan-2023</v>
      </c>
    </row>
    <row r="7567" spans="1:12" x14ac:dyDescent="0.25">
      <c r="A7567" t="s">
        <v>15249</v>
      </c>
      <c r="B7567" t="s">
        <v>15250</v>
      </c>
      <c r="C7567" s="1">
        <v>45034</v>
      </c>
      <c r="E7567" t="s">
        <v>32</v>
      </c>
      <c r="G7567" t="s">
        <v>22</v>
      </c>
      <c r="H7567" t="s">
        <v>45</v>
      </c>
      <c r="I7567" t="str">
        <f>IF(Table1[[#This Row],[Return_Status]]="Returned", "Yes", "No")</f>
        <v>No</v>
      </c>
      <c r="J7567">
        <f>IF(Table1[[#This Row],[Return_Flag]]="Yes",1,0)</f>
        <v>0</v>
      </c>
      <c r="K7567">
        <f>IF(Table1[[#This Row],[Order_ID]]=Table1[[#This Row],[Order_ID]],1,0)</f>
        <v>1</v>
      </c>
      <c r="L7567" s="4" t="str">
        <f>TEXT(Table1[[#This Row],[Order_Date]], "mmm-yyyy")</f>
        <v>Apr-2023</v>
      </c>
    </row>
    <row r="7568" spans="1:12" x14ac:dyDescent="0.25">
      <c r="A7568" t="s">
        <v>15251</v>
      </c>
      <c r="B7568" t="s">
        <v>15252</v>
      </c>
      <c r="C7568" s="1">
        <v>44933</v>
      </c>
      <c r="D7568" s="1">
        <v>45116</v>
      </c>
      <c r="E7568" t="s">
        <v>16</v>
      </c>
      <c r="F7568" t="s">
        <v>17</v>
      </c>
      <c r="G7568" t="s">
        <v>12</v>
      </c>
      <c r="H7568" t="s">
        <v>271</v>
      </c>
      <c r="I7568" t="str">
        <f>IF(Table1[[#This Row],[Return_Status]]="Returned", "Yes", "No")</f>
        <v>Yes</v>
      </c>
      <c r="J7568">
        <f>IF(Table1[[#This Row],[Return_Flag]]="Yes",1,0)</f>
        <v>1</v>
      </c>
      <c r="K7568">
        <f>IF(Table1[[#This Row],[Order_ID]]=Table1[[#This Row],[Order_ID]],1,0)</f>
        <v>1</v>
      </c>
      <c r="L7568" s="4" t="str">
        <f>TEXT(Table1[[#This Row],[Order_Date]], "mmm-yyyy")</f>
        <v>Jan-2023</v>
      </c>
    </row>
    <row r="7569" spans="1:12" x14ac:dyDescent="0.25">
      <c r="A7569" t="s">
        <v>15253</v>
      </c>
      <c r="B7569" t="s">
        <v>15254</v>
      </c>
      <c r="C7569" s="1">
        <v>45112</v>
      </c>
      <c r="D7569" s="1">
        <v>45260</v>
      </c>
      <c r="E7569" t="s">
        <v>44</v>
      </c>
      <c r="F7569" t="s">
        <v>11</v>
      </c>
      <c r="G7569" t="s">
        <v>12</v>
      </c>
      <c r="H7569" t="s">
        <v>128</v>
      </c>
      <c r="I7569" t="str">
        <f>IF(Table1[[#This Row],[Return_Status]]="Returned", "Yes", "No")</f>
        <v>Yes</v>
      </c>
      <c r="J7569">
        <f>IF(Table1[[#This Row],[Return_Flag]]="Yes",1,0)</f>
        <v>1</v>
      </c>
      <c r="K7569">
        <f>IF(Table1[[#This Row],[Order_ID]]=Table1[[#This Row],[Order_ID]],1,0)</f>
        <v>1</v>
      </c>
      <c r="L7569" s="4" t="str">
        <f>TEXT(Table1[[#This Row],[Order_Date]], "mmm-yyyy")</f>
        <v>Jul-2023</v>
      </c>
    </row>
    <row r="7570" spans="1:12" x14ac:dyDescent="0.25">
      <c r="A7570" t="s">
        <v>15255</v>
      </c>
      <c r="B7570" t="s">
        <v>15256</v>
      </c>
      <c r="C7570" s="1">
        <v>44971</v>
      </c>
      <c r="E7570" t="s">
        <v>32</v>
      </c>
      <c r="G7570" t="s">
        <v>22</v>
      </c>
      <c r="H7570" t="s">
        <v>186</v>
      </c>
      <c r="I7570" t="str">
        <f>IF(Table1[[#This Row],[Return_Status]]="Returned", "Yes", "No")</f>
        <v>No</v>
      </c>
      <c r="J7570">
        <f>IF(Table1[[#This Row],[Return_Flag]]="Yes",1,0)</f>
        <v>0</v>
      </c>
      <c r="K7570">
        <f>IF(Table1[[#This Row],[Order_ID]]=Table1[[#This Row],[Order_ID]],1,0)</f>
        <v>1</v>
      </c>
      <c r="L7570" s="4" t="str">
        <f>TEXT(Table1[[#This Row],[Order_Date]], "mmm-yyyy")</f>
        <v>Feb-2023</v>
      </c>
    </row>
    <row r="7571" spans="1:12" x14ac:dyDescent="0.25">
      <c r="A7571" t="s">
        <v>15257</v>
      </c>
      <c r="B7571" t="s">
        <v>15258</v>
      </c>
      <c r="C7571" s="1">
        <v>45318</v>
      </c>
      <c r="E7571" t="s">
        <v>44</v>
      </c>
      <c r="G7571" t="s">
        <v>22</v>
      </c>
      <c r="H7571" t="s">
        <v>439</v>
      </c>
      <c r="I7571" t="str">
        <f>IF(Table1[[#This Row],[Return_Status]]="Returned", "Yes", "No")</f>
        <v>No</v>
      </c>
      <c r="J7571">
        <f>IF(Table1[[#This Row],[Return_Flag]]="Yes",1,0)</f>
        <v>0</v>
      </c>
      <c r="K7571">
        <f>IF(Table1[[#This Row],[Order_ID]]=Table1[[#This Row],[Order_ID]],1,0)</f>
        <v>1</v>
      </c>
      <c r="L7571" s="4" t="str">
        <f>TEXT(Table1[[#This Row],[Order_Date]], "mmm-yyyy")</f>
        <v>Jan-2024</v>
      </c>
    </row>
    <row r="7572" spans="1:12" x14ac:dyDescent="0.25">
      <c r="A7572" t="s">
        <v>15259</v>
      </c>
      <c r="B7572" t="s">
        <v>15260</v>
      </c>
      <c r="C7572" s="1">
        <v>45622</v>
      </c>
      <c r="E7572" t="s">
        <v>10</v>
      </c>
      <c r="G7572" t="s">
        <v>22</v>
      </c>
      <c r="H7572" t="s">
        <v>161</v>
      </c>
      <c r="I7572" t="str">
        <f>IF(Table1[[#This Row],[Return_Status]]="Returned", "Yes", "No")</f>
        <v>No</v>
      </c>
      <c r="J7572">
        <f>IF(Table1[[#This Row],[Return_Flag]]="Yes",1,0)</f>
        <v>0</v>
      </c>
      <c r="K7572">
        <f>IF(Table1[[#This Row],[Order_ID]]=Table1[[#This Row],[Order_ID]],1,0)</f>
        <v>1</v>
      </c>
      <c r="L7572" s="4" t="str">
        <f>TEXT(Table1[[#This Row],[Order_Date]], "mmm-yyyy")</f>
        <v>Nov-2024</v>
      </c>
    </row>
    <row r="7573" spans="1:12" x14ac:dyDescent="0.25">
      <c r="A7573" t="s">
        <v>15261</v>
      </c>
      <c r="B7573" t="s">
        <v>15262</v>
      </c>
      <c r="C7573" s="1">
        <v>45031</v>
      </c>
      <c r="E7573" t="s">
        <v>21</v>
      </c>
      <c r="G7573" t="s">
        <v>22</v>
      </c>
      <c r="H7573" t="s">
        <v>41</v>
      </c>
      <c r="I7573" t="str">
        <f>IF(Table1[[#This Row],[Return_Status]]="Returned", "Yes", "No")</f>
        <v>No</v>
      </c>
      <c r="J7573">
        <f>IF(Table1[[#This Row],[Return_Flag]]="Yes",1,0)</f>
        <v>0</v>
      </c>
      <c r="K7573">
        <f>IF(Table1[[#This Row],[Order_ID]]=Table1[[#This Row],[Order_ID]],1,0)</f>
        <v>1</v>
      </c>
      <c r="L7573" s="4" t="str">
        <f>TEXT(Table1[[#This Row],[Order_Date]], "mmm-yyyy")</f>
        <v>Apr-2023</v>
      </c>
    </row>
    <row r="7574" spans="1:12" x14ac:dyDescent="0.25">
      <c r="A7574" t="s">
        <v>15263</v>
      </c>
      <c r="B7574" t="s">
        <v>15264</v>
      </c>
      <c r="C7574" s="1">
        <v>44941</v>
      </c>
      <c r="D7574" s="1">
        <v>45312</v>
      </c>
      <c r="E7574" t="s">
        <v>21</v>
      </c>
      <c r="F7574" t="s">
        <v>40</v>
      </c>
      <c r="G7574" t="s">
        <v>12</v>
      </c>
      <c r="H7574" t="s">
        <v>261</v>
      </c>
      <c r="I7574" t="str">
        <f>IF(Table1[[#This Row],[Return_Status]]="Returned", "Yes", "No")</f>
        <v>Yes</v>
      </c>
      <c r="J7574">
        <f>IF(Table1[[#This Row],[Return_Flag]]="Yes",1,0)</f>
        <v>1</v>
      </c>
      <c r="K7574">
        <f>IF(Table1[[#This Row],[Order_ID]]=Table1[[#This Row],[Order_ID]],1,0)</f>
        <v>1</v>
      </c>
      <c r="L7574" s="4" t="str">
        <f>TEXT(Table1[[#This Row],[Order_Date]], "mmm-yyyy")</f>
        <v>Jan-2023</v>
      </c>
    </row>
    <row r="7575" spans="1:12" x14ac:dyDescent="0.25">
      <c r="A7575" t="s">
        <v>15265</v>
      </c>
      <c r="B7575" t="s">
        <v>15266</v>
      </c>
      <c r="C7575" s="1">
        <v>45205</v>
      </c>
      <c r="E7575" t="s">
        <v>16</v>
      </c>
      <c r="G7575" t="s">
        <v>22</v>
      </c>
      <c r="H7575" t="s">
        <v>121</v>
      </c>
      <c r="I7575" t="str">
        <f>IF(Table1[[#This Row],[Return_Status]]="Returned", "Yes", "No")</f>
        <v>No</v>
      </c>
      <c r="J7575">
        <f>IF(Table1[[#This Row],[Return_Flag]]="Yes",1,0)</f>
        <v>0</v>
      </c>
      <c r="K7575">
        <f>IF(Table1[[#This Row],[Order_ID]]=Table1[[#This Row],[Order_ID]],1,0)</f>
        <v>1</v>
      </c>
      <c r="L7575" s="4" t="str">
        <f>TEXT(Table1[[#This Row],[Order_Date]], "mmm-yyyy")</f>
        <v>Oct-2023</v>
      </c>
    </row>
    <row r="7576" spans="1:12" x14ac:dyDescent="0.25">
      <c r="A7576" t="s">
        <v>15267</v>
      </c>
      <c r="B7576" t="s">
        <v>15268</v>
      </c>
      <c r="C7576" s="1">
        <v>45652</v>
      </c>
      <c r="E7576" t="s">
        <v>21</v>
      </c>
      <c r="G7576" t="s">
        <v>22</v>
      </c>
      <c r="H7576" t="s">
        <v>258</v>
      </c>
      <c r="I7576" t="str">
        <f>IF(Table1[[#This Row],[Return_Status]]="Returned", "Yes", "No")</f>
        <v>No</v>
      </c>
      <c r="J7576">
        <f>IF(Table1[[#This Row],[Return_Flag]]="Yes",1,0)</f>
        <v>0</v>
      </c>
      <c r="K7576">
        <f>IF(Table1[[#This Row],[Order_ID]]=Table1[[#This Row],[Order_ID]],1,0)</f>
        <v>1</v>
      </c>
      <c r="L7576" s="4" t="str">
        <f>TEXT(Table1[[#This Row],[Order_Date]], "mmm-yyyy")</f>
        <v>Dec-2024</v>
      </c>
    </row>
    <row r="7577" spans="1:12" x14ac:dyDescent="0.25">
      <c r="A7577" t="s">
        <v>15269</v>
      </c>
      <c r="B7577" t="s">
        <v>15270</v>
      </c>
      <c r="C7577" s="1">
        <v>44956</v>
      </c>
      <c r="D7577" s="1">
        <v>45127</v>
      </c>
      <c r="E7577" t="s">
        <v>32</v>
      </c>
      <c r="F7577" t="s">
        <v>17</v>
      </c>
      <c r="G7577" t="s">
        <v>12</v>
      </c>
      <c r="H7577" t="s">
        <v>218</v>
      </c>
      <c r="I7577" t="str">
        <f>IF(Table1[[#This Row],[Return_Status]]="Returned", "Yes", "No")</f>
        <v>Yes</v>
      </c>
      <c r="J7577">
        <f>IF(Table1[[#This Row],[Return_Flag]]="Yes",1,0)</f>
        <v>1</v>
      </c>
      <c r="K7577">
        <f>IF(Table1[[#This Row],[Order_ID]]=Table1[[#This Row],[Order_ID]],1,0)</f>
        <v>1</v>
      </c>
      <c r="L7577" s="4" t="str">
        <f>TEXT(Table1[[#This Row],[Order_Date]], "mmm-yyyy")</f>
        <v>Jan-2023</v>
      </c>
    </row>
    <row r="7578" spans="1:12" x14ac:dyDescent="0.25">
      <c r="A7578" t="s">
        <v>15271</v>
      </c>
      <c r="B7578" t="s">
        <v>15272</v>
      </c>
      <c r="C7578" s="1">
        <v>45045</v>
      </c>
      <c r="D7578" s="1">
        <v>45344</v>
      </c>
      <c r="E7578" t="s">
        <v>10</v>
      </c>
      <c r="F7578" t="s">
        <v>33</v>
      </c>
      <c r="G7578" t="s">
        <v>12</v>
      </c>
      <c r="H7578" t="s">
        <v>350</v>
      </c>
      <c r="I7578" t="str">
        <f>IF(Table1[[#This Row],[Return_Status]]="Returned", "Yes", "No")</f>
        <v>Yes</v>
      </c>
      <c r="J7578">
        <f>IF(Table1[[#This Row],[Return_Flag]]="Yes",1,0)</f>
        <v>1</v>
      </c>
      <c r="K7578">
        <f>IF(Table1[[#This Row],[Order_ID]]=Table1[[#This Row],[Order_ID]],1,0)</f>
        <v>1</v>
      </c>
      <c r="L7578" s="4" t="str">
        <f>TEXT(Table1[[#This Row],[Order_Date]], "mmm-yyyy")</f>
        <v>Apr-2023</v>
      </c>
    </row>
    <row r="7579" spans="1:12" x14ac:dyDescent="0.25">
      <c r="A7579" t="s">
        <v>15273</v>
      </c>
      <c r="B7579" t="s">
        <v>15274</v>
      </c>
      <c r="C7579" s="1">
        <v>45566</v>
      </c>
      <c r="D7579" s="1">
        <v>45087</v>
      </c>
      <c r="E7579" t="s">
        <v>32</v>
      </c>
      <c r="F7579" t="s">
        <v>40</v>
      </c>
      <c r="G7579" t="s">
        <v>12</v>
      </c>
      <c r="H7579" t="s">
        <v>110</v>
      </c>
      <c r="I7579" t="str">
        <f>IF(Table1[[#This Row],[Return_Status]]="Returned", "Yes", "No")</f>
        <v>Yes</v>
      </c>
      <c r="J7579">
        <f>IF(Table1[[#This Row],[Return_Flag]]="Yes",1,0)</f>
        <v>1</v>
      </c>
      <c r="K7579">
        <f>IF(Table1[[#This Row],[Order_ID]]=Table1[[#This Row],[Order_ID]],1,0)</f>
        <v>1</v>
      </c>
      <c r="L7579" s="4" t="str">
        <f>TEXT(Table1[[#This Row],[Order_Date]], "mmm-yyyy")</f>
        <v>Oct-2024</v>
      </c>
    </row>
    <row r="7580" spans="1:12" x14ac:dyDescent="0.25">
      <c r="A7580" t="s">
        <v>15275</v>
      </c>
      <c r="B7580" t="s">
        <v>15276</v>
      </c>
      <c r="C7580" s="1">
        <v>44930</v>
      </c>
      <c r="E7580" t="s">
        <v>21</v>
      </c>
      <c r="G7580" t="s">
        <v>22</v>
      </c>
      <c r="H7580" t="s">
        <v>174</v>
      </c>
      <c r="I7580" t="str">
        <f>IF(Table1[[#This Row],[Return_Status]]="Returned", "Yes", "No")</f>
        <v>No</v>
      </c>
      <c r="J7580">
        <f>IF(Table1[[#This Row],[Return_Flag]]="Yes",1,0)</f>
        <v>0</v>
      </c>
      <c r="K7580">
        <f>IF(Table1[[#This Row],[Order_ID]]=Table1[[#This Row],[Order_ID]],1,0)</f>
        <v>1</v>
      </c>
      <c r="L7580" s="4" t="str">
        <f>TEXT(Table1[[#This Row],[Order_Date]], "mmm-yyyy")</f>
        <v>Jan-2023</v>
      </c>
    </row>
    <row r="7581" spans="1:12" x14ac:dyDescent="0.25">
      <c r="A7581" t="s">
        <v>15277</v>
      </c>
      <c r="B7581" t="s">
        <v>15278</v>
      </c>
      <c r="C7581" s="1">
        <v>45144</v>
      </c>
      <c r="D7581" s="1">
        <v>45242</v>
      </c>
      <c r="E7581" t="s">
        <v>21</v>
      </c>
      <c r="F7581" t="s">
        <v>40</v>
      </c>
      <c r="G7581" t="s">
        <v>12</v>
      </c>
      <c r="H7581" t="s">
        <v>92</v>
      </c>
      <c r="I7581" t="str">
        <f>IF(Table1[[#This Row],[Return_Status]]="Returned", "Yes", "No")</f>
        <v>Yes</v>
      </c>
      <c r="J7581">
        <f>IF(Table1[[#This Row],[Return_Flag]]="Yes",1,0)</f>
        <v>1</v>
      </c>
      <c r="K7581">
        <f>IF(Table1[[#This Row],[Order_ID]]=Table1[[#This Row],[Order_ID]],1,0)</f>
        <v>1</v>
      </c>
      <c r="L7581" s="4" t="str">
        <f>TEXT(Table1[[#This Row],[Order_Date]], "mmm-yyyy")</f>
        <v>Aug-2023</v>
      </c>
    </row>
    <row r="7582" spans="1:12" x14ac:dyDescent="0.25">
      <c r="A7582" t="s">
        <v>15279</v>
      </c>
      <c r="B7582" t="s">
        <v>15280</v>
      </c>
      <c r="C7582" s="1">
        <v>45364</v>
      </c>
      <c r="E7582" t="s">
        <v>21</v>
      </c>
      <c r="G7582" t="s">
        <v>22</v>
      </c>
      <c r="H7582" t="s">
        <v>13</v>
      </c>
      <c r="I7582" t="str">
        <f>IF(Table1[[#This Row],[Return_Status]]="Returned", "Yes", "No")</f>
        <v>No</v>
      </c>
      <c r="J7582">
        <f>IF(Table1[[#This Row],[Return_Flag]]="Yes",1,0)</f>
        <v>0</v>
      </c>
      <c r="K7582">
        <f>IF(Table1[[#This Row],[Order_ID]]=Table1[[#This Row],[Order_ID]],1,0)</f>
        <v>1</v>
      </c>
      <c r="L7582" s="4" t="str">
        <f>TEXT(Table1[[#This Row],[Order_Date]], "mmm-yyyy")</f>
        <v>Mar-2024</v>
      </c>
    </row>
    <row r="7583" spans="1:12" x14ac:dyDescent="0.25">
      <c r="A7583" t="s">
        <v>15281</v>
      </c>
      <c r="B7583" t="s">
        <v>15282</v>
      </c>
      <c r="C7583" s="1">
        <v>45470</v>
      </c>
      <c r="D7583" s="1">
        <v>45050</v>
      </c>
      <c r="E7583" t="s">
        <v>16</v>
      </c>
      <c r="F7583" t="s">
        <v>11</v>
      </c>
      <c r="G7583" t="s">
        <v>12</v>
      </c>
      <c r="H7583" t="s">
        <v>171</v>
      </c>
      <c r="I7583" t="str">
        <f>IF(Table1[[#This Row],[Return_Status]]="Returned", "Yes", "No")</f>
        <v>Yes</v>
      </c>
      <c r="J7583">
        <f>IF(Table1[[#This Row],[Return_Flag]]="Yes",1,0)</f>
        <v>1</v>
      </c>
      <c r="K7583">
        <f>IF(Table1[[#This Row],[Order_ID]]=Table1[[#This Row],[Order_ID]],1,0)</f>
        <v>1</v>
      </c>
      <c r="L7583" s="4" t="str">
        <f>TEXT(Table1[[#This Row],[Order_Date]], "mmm-yyyy")</f>
        <v>Jun-2024</v>
      </c>
    </row>
    <row r="7584" spans="1:12" x14ac:dyDescent="0.25">
      <c r="A7584" t="s">
        <v>15283</v>
      </c>
      <c r="B7584" t="s">
        <v>15284</v>
      </c>
      <c r="C7584" s="1">
        <v>45113</v>
      </c>
      <c r="D7584" s="1">
        <v>44961</v>
      </c>
      <c r="E7584" t="s">
        <v>21</v>
      </c>
      <c r="F7584" t="s">
        <v>40</v>
      </c>
      <c r="G7584" t="s">
        <v>12</v>
      </c>
      <c r="H7584" t="s">
        <v>189</v>
      </c>
      <c r="I7584" t="str">
        <f>IF(Table1[[#This Row],[Return_Status]]="Returned", "Yes", "No")</f>
        <v>Yes</v>
      </c>
      <c r="J7584">
        <f>IF(Table1[[#This Row],[Return_Flag]]="Yes",1,0)</f>
        <v>1</v>
      </c>
      <c r="K7584">
        <f>IF(Table1[[#This Row],[Order_ID]]=Table1[[#This Row],[Order_ID]],1,0)</f>
        <v>1</v>
      </c>
      <c r="L7584" s="4" t="str">
        <f>TEXT(Table1[[#This Row],[Order_Date]], "mmm-yyyy")</f>
        <v>Jul-2023</v>
      </c>
    </row>
    <row r="7585" spans="1:12" x14ac:dyDescent="0.25">
      <c r="A7585" t="s">
        <v>15285</v>
      </c>
      <c r="B7585" t="s">
        <v>15286</v>
      </c>
      <c r="C7585" s="1">
        <v>45320</v>
      </c>
      <c r="D7585" s="1">
        <v>45184</v>
      </c>
      <c r="E7585" t="s">
        <v>21</v>
      </c>
      <c r="F7585" t="s">
        <v>40</v>
      </c>
      <c r="G7585" t="s">
        <v>12</v>
      </c>
      <c r="H7585" t="s">
        <v>51</v>
      </c>
      <c r="I7585" t="str">
        <f>IF(Table1[[#This Row],[Return_Status]]="Returned", "Yes", "No")</f>
        <v>Yes</v>
      </c>
      <c r="J7585">
        <f>IF(Table1[[#This Row],[Return_Flag]]="Yes",1,0)</f>
        <v>1</v>
      </c>
      <c r="K7585">
        <f>IF(Table1[[#This Row],[Order_ID]]=Table1[[#This Row],[Order_ID]],1,0)</f>
        <v>1</v>
      </c>
      <c r="L7585" s="4" t="str">
        <f>TEXT(Table1[[#This Row],[Order_Date]], "mmm-yyyy")</f>
        <v>Jan-2024</v>
      </c>
    </row>
    <row r="7586" spans="1:12" x14ac:dyDescent="0.25">
      <c r="A7586" t="s">
        <v>15287</v>
      </c>
      <c r="B7586" t="s">
        <v>15288</v>
      </c>
      <c r="C7586" s="1">
        <v>45586</v>
      </c>
      <c r="E7586" t="s">
        <v>16</v>
      </c>
      <c r="G7586" t="s">
        <v>22</v>
      </c>
      <c r="H7586" t="s">
        <v>703</v>
      </c>
      <c r="I7586" t="str">
        <f>IF(Table1[[#This Row],[Return_Status]]="Returned", "Yes", "No")</f>
        <v>No</v>
      </c>
      <c r="J7586">
        <f>IF(Table1[[#This Row],[Return_Flag]]="Yes",1,0)</f>
        <v>0</v>
      </c>
      <c r="K7586">
        <f>IF(Table1[[#This Row],[Order_ID]]=Table1[[#This Row],[Order_ID]],1,0)</f>
        <v>1</v>
      </c>
      <c r="L7586" s="4" t="str">
        <f>TEXT(Table1[[#This Row],[Order_Date]], "mmm-yyyy")</f>
        <v>Oct-2024</v>
      </c>
    </row>
    <row r="7587" spans="1:12" x14ac:dyDescent="0.25">
      <c r="A7587" t="s">
        <v>15289</v>
      </c>
      <c r="B7587" t="s">
        <v>15290</v>
      </c>
      <c r="C7587" s="1">
        <v>44939</v>
      </c>
      <c r="D7587" s="1">
        <v>45114</v>
      </c>
      <c r="E7587" t="s">
        <v>10</v>
      </c>
      <c r="F7587" t="s">
        <v>33</v>
      </c>
      <c r="G7587" t="s">
        <v>12</v>
      </c>
      <c r="H7587" t="s">
        <v>642</v>
      </c>
      <c r="I7587" t="str">
        <f>IF(Table1[[#This Row],[Return_Status]]="Returned", "Yes", "No")</f>
        <v>Yes</v>
      </c>
      <c r="J7587">
        <f>IF(Table1[[#This Row],[Return_Flag]]="Yes",1,0)</f>
        <v>1</v>
      </c>
      <c r="K7587">
        <f>IF(Table1[[#This Row],[Order_ID]]=Table1[[#This Row],[Order_ID]],1,0)</f>
        <v>1</v>
      </c>
      <c r="L7587" s="4" t="str">
        <f>TEXT(Table1[[#This Row],[Order_Date]], "mmm-yyyy")</f>
        <v>Jan-2023</v>
      </c>
    </row>
    <row r="7588" spans="1:12" x14ac:dyDescent="0.25">
      <c r="A7588" t="s">
        <v>15291</v>
      </c>
      <c r="B7588" t="s">
        <v>15292</v>
      </c>
      <c r="C7588" s="1">
        <v>45323</v>
      </c>
      <c r="E7588" t="s">
        <v>10</v>
      </c>
      <c r="G7588" t="s">
        <v>22</v>
      </c>
      <c r="H7588" t="s">
        <v>152</v>
      </c>
      <c r="I7588" t="str">
        <f>IF(Table1[[#This Row],[Return_Status]]="Returned", "Yes", "No")</f>
        <v>No</v>
      </c>
      <c r="J7588">
        <f>IF(Table1[[#This Row],[Return_Flag]]="Yes",1,0)</f>
        <v>0</v>
      </c>
      <c r="K7588">
        <f>IF(Table1[[#This Row],[Order_ID]]=Table1[[#This Row],[Order_ID]],1,0)</f>
        <v>1</v>
      </c>
      <c r="L7588" s="4" t="str">
        <f>TEXT(Table1[[#This Row],[Order_Date]], "mmm-yyyy")</f>
        <v>Feb-2024</v>
      </c>
    </row>
    <row r="7589" spans="1:12" x14ac:dyDescent="0.25">
      <c r="A7589" t="s">
        <v>15293</v>
      </c>
      <c r="B7589" t="s">
        <v>15294</v>
      </c>
      <c r="C7589" s="1">
        <v>45586</v>
      </c>
      <c r="E7589" t="s">
        <v>10</v>
      </c>
      <c r="G7589" t="s">
        <v>22</v>
      </c>
      <c r="H7589" t="s">
        <v>703</v>
      </c>
      <c r="I7589" t="str">
        <f>IF(Table1[[#This Row],[Return_Status]]="Returned", "Yes", "No")</f>
        <v>No</v>
      </c>
      <c r="J7589">
        <f>IF(Table1[[#This Row],[Return_Flag]]="Yes",1,0)</f>
        <v>0</v>
      </c>
      <c r="K7589">
        <f>IF(Table1[[#This Row],[Order_ID]]=Table1[[#This Row],[Order_ID]],1,0)</f>
        <v>1</v>
      </c>
      <c r="L7589" s="4" t="str">
        <f>TEXT(Table1[[#This Row],[Order_Date]], "mmm-yyyy")</f>
        <v>Oct-2024</v>
      </c>
    </row>
    <row r="7590" spans="1:12" x14ac:dyDescent="0.25">
      <c r="A7590" t="s">
        <v>15295</v>
      </c>
      <c r="B7590" t="s">
        <v>15296</v>
      </c>
      <c r="C7590" s="1">
        <v>45054</v>
      </c>
      <c r="D7590" s="1">
        <v>45263</v>
      </c>
      <c r="E7590" t="s">
        <v>16</v>
      </c>
      <c r="F7590" t="s">
        <v>33</v>
      </c>
      <c r="G7590" t="s">
        <v>12</v>
      </c>
      <c r="H7590" t="s">
        <v>180</v>
      </c>
      <c r="I7590" t="str">
        <f>IF(Table1[[#This Row],[Return_Status]]="Returned", "Yes", "No")</f>
        <v>Yes</v>
      </c>
      <c r="J7590">
        <f>IF(Table1[[#This Row],[Return_Flag]]="Yes",1,0)</f>
        <v>1</v>
      </c>
      <c r="K7590">
        <f>IF(Table1[[#This Row],[Order_ID]]=Table1[[#This Row],[Order_ID]],1,0)</f>
        <v>1</v>
      </c>
      <c r="L7590" s="4" t="str">
        <f>TEXT(Table1[[#This Row],[Order_Date]], "mmm-yyyy")</f>
        <v>May-2023</v>
      </c>
    </row>
    <row r="7591" spans="1:12" x14ac:dyDescent="0.25">
      <c r="A7591" t="s">
        <v>15297</v>
      </c>
      <c r="B7591" t="s">
        <v>15298</v>
      </c>
      <c r="C7591" s="1">
        <v>44986</v>
      </c>
      <c r="E7591" t="s">
        <v>10</v>
      </c>
      <c r="G7591" t="s">
        <v>22</v>
      </c>
      <c r="H7591" t="s">
        <v>118</v>
      </c>
      <c r="I7591" t="str">
        <f>IF(Table1[[#This Row],[Return_Status]]="Returned", "Yes", "No")</f>
        <v>No</v>
      </c>
      <c r="J7591">
        <f>IF(Table1[[#This Row],[Return_Flag]]="Yes",1,0)</f>
        <v>0</v>
      </c>
      <c r="K7591">
        <f>IF(Table1[[#This Row],[Order_ID]]=Table1[[#This Row],[Order_ID]],1,0)</f>
        <v>1</v>
      </c>
      <c r="L7591" s="4" t="str">
        <f>TEXT(Table1[[#This Row],[Order_Date]], "mmm-yyyy")</f>
        <v>Mar-2023</v>
      </c>
    </row>
    <row r="7592" spans="1:12" x14ac:dyDescent="0.25">
      <c r="A7592" t="s">
        <v>15299</v>
      </c>
      <c r="B7592" t="s">
        <v>15300</v>
      </c>
      <c r="C7592" s="1">
        <v>44947</v>
      </c>
      <c r="E7592" t="s">
        <v>32</v>
      </c>
      <c r="G7592" t="s">
        <v>22</v>
      </c>
      <c r="H7592" t="s">
        <v>41</v>
      </c>
      <c r="I7592" t="str">
        <f>IF(Table1[[#This Row],[Return_Status]]="Returned", "Yes", "No")</f>
        <v>No</v>
      </c>
      <c r="J7592">
        <f>IF(Table1[[#This Row],[Return_Flag]]="Yes",1,0)</f>
        <v>0</v>
      </c>
      <c r="K7592">
        <f>IF(Table1[[#This Row],[Order_ID]]=Table1[[#This Row],[Order_ID]],1,0)</f>
        <v>1</v>
      </c>
      <c r="L7592" s="4" t="str">
        <f>TEXT(Table1[[#This Row],[Order_Date]], "mmm-yyyy")</f>
        <v>Jan-2023</v>
      </c>
    </row>
    <row r="7593" spans="1:12" x14ac:dyDescent="0.25">
      <c r="A7593" t="s">
        <v>15301</v>
      </c>
      <c r="B7593" t="s">
        <v>15302</v>
      </c>
      <c r="C7593" s="1">
        <v>45398</v>
      </c>
      <c r="D7593" s="1">
        <v>45289</v>
      </c>
      <c r="E7593" t="s">
        <v>21</v>
      </c>
      <c r="F7593" t="s">
        <v>11</v>
      </c>
      <c r="G7593" t="s">
        <v>12</v>
      </c>
      <c r="H7593" t="s">
        <v>77</v>
      </c>
      <c r="I7593" t="str">
        <f>IF(Table1[[#This Row],[Return_Status]]="Returned", "Yes", "No")</f>
        <v>Yes</v>
      </c>
      <c r="J7593">
        <f>IF(Table1[[#This Row],[Return_Flag]]="Yes",1,0)</f>
        <v>1</v>
      </c>
      <c r="K7593">
        <f>IF(Table1[[#This Row],[Order_ID]]=Table1[[#This Row],[Order_ID]],1,0)</f>
        <v>1</v>
      </c>
      <c r="L7593" s="4" t="str">
        <f>TEXT(Table1[[#This Row],[Order_Date]], "mmm-yyyy")</f>
        <v>Apr-2024</v>
      </c>
    </row>
    <row r="7594" spans="1:12" x14ac:dyDescent="0.25">
      <c r="A7594" t="s">
        <v>15303</v>
      </c>
      <c r="B7594" t="s">
        <v>15304</v>
      </c>
      <c r="C7594" s="1">
        <v>45033</v>
      </c>
      <c r="D7594" s="1">
        <v>45055</v>
      </c>
      <c r="E7594" t="s">
        <v>32</v>
      </c>
      <c r="F7594" t="s">
        <v>11</v>
      </c>
      <c r="G7594" t="s">
        <v>12</v>
      </c>
      <c r="H7594" t="s">
        <v>207</v>
      </c>
      <c r="I7594" t="str">
        <f>IF(Table1[[#This Row],[Return_Status]]="Returned", "Yes", "No")</f>
        <v>Yes</v>
      </c>
      <c r="J7594">
        <f>IF(Table1[[#This Row],[Return_Flag]]="Yes",1,0)</f>
        <v>1</v>
      </c>
      <c r="K7594">
        <f>IF(Table1[[#This Row],[Order_ID]]=Table1[[#This Row],[Order_ID]],1,0)</f>
        <v>1</v>
      </c>
      <c r="L7594" s="4" t="str">
        <f>TEXT(Table1[[#This Row],[Order_Date]], "mmm-yyyy")</f>
        <v>Apr-2023</v>
      </c>
    </row>
    <row r="7595" spans="1:12" x14ac:dyDescent="0.25">
      <c r="A7595" t="s">
        <v>15305</v>
      </c>
      <c r="B7595" t="s">
        <v>15306</v>
      </c>
      <c r="C7595" s="1">
        <v>45093</v>
      </c>
      <c r="D7595" s="1">
        <v>45584</v>
      </c>
      <c r="E7595" t="s">
        <v>16</v>
      </c>
      <c r="F7595" t="s">
        <v>17</v>
      </c>
      <c r="G7595" t="s">
        <v>12</v>
      </c>
      <c r="H7595" t="s">
        <v>329</v>
      </c>
      <c r="I7595" t="str">
        <f>IF(Table1[[#This Row],[Return_Status]]="Returned", "Yes", "No")</f>
        <v>Yes</v>
      </c>
      <c r="J7595">
        <f>IF(Table1[[#This Row],[Return_Flag]]="Yes",1,0)</f>
        <v>1</v>
      </c>
      <c r="K7595">
        <f>IF(Table1[[#This Row],[Order_ID]]=Table1[[#This Row],[Order_ID]],1,0)</f>
        <v>1</v>
      </c>
      <c r="L7595" s="4" t="str">
        <f>TEXT(Table1[[#This Row],[Order_Date]], "mmm-yyyy")</f>
        <v>Jun-2023</v>
      </c>
    </row>
    <row r="7596" spans="1:12" x14ac:dyDescent="0.25">
      <c r="A7596" t="s">
        <v>15307</v>
      </c>
      <c r="B7596" t="s">
        <v>15308</v>
      </c>
      <c r="C7596" s="1">
        <v>45358</v>
      </c>
      <c r="E7596" t="s">
        <v>32</v>
      </c>
      <c r="G7596" t="s">
        <v>22</v>
      </c>
      <c r="H7596" t="s">
        <v>485</v>
      </c>
      <c r="I7596" t="str">
        <f>IF(Table1[[#This Row],[Return_Status]]="Returned", "Yes", "No")</f>
        <v>No</v>
      </c>
      <c r="J7596">
        <f>IF(Table1[[#This Row],[Return_Flag]]="Yes",1,0)</f>
        <v>0</v>
      </c>
      <c r="K7596">
        <f>IF(Table1[[#This Row],[Order_ID]]=Table1[[#This Row],[Order_ID]],1,0)</f>
        <v>1</v>
      </c>
      <c r="L7596" s="4" t="str">
        <f>TEXT(Table1[[#This Row],[Order_Date]], "mmm-yyyy")</f>
        <v>Mar-2024</v>
      </c>
    </row>
    <row r="7597" spans="1:12" x14ac:dyDescent="0.25">
      <c r="A7597" t="s">
        <v>15309</v>
      </c>
      <c r="B7597" t="s">
        <v>15310</v>
      </c>
      <c r="C7597" s="1">
        <v>44972</v>
      </c>
      <c r="D7597" s="1">
        <v>44988</v>
      </c>
      <c r="E7597" t="s">
        <v>21</v>
      </c>
      <c r="F7597" t="s">
        <v>11</v>
      </c>
      <c r="G7597" t="s">
        <v>12</v>
      </c>
      <c r="H7597" t="s">
        <v>557</v>
      </c>
      <c r="I7597" t="str">
        <f>IF(Table1[[#This Row],[Return_Status]]="Returned", "Yes", "No")</f>
        <v>Yes</v>
      </c>
      <c r="J7597">
        <f>IF(Table1[[#This Row],[Return_Flag]]="Yes",1,0)</f>
        <v>1</v>
      </c>
      <c r="K7597">
        <f>IF(Table1[[#This Row],[Order_ID]]=Table1[[#This Row],[Order_ID]],1,0)</f>
        <v>1</v>
      </c>
      <c r="L7597" s="4" t="str">
        <f>TEXT(Table1[[#This Row],[Order_Date]], "mmm-yyyy")</f>
        <v>Feb-2023</v>
      </c>
    </row>
    <row r="7598" spans="1:12" x14ac:dyDescent="0.25">
      <c r="A7598" t="s">
        <v>15311</v>
      </c>
      <c r="B7598" t="s">
        <v>15312</v>
      </c>
      <c r="C7598" s="1">
        <v>45002</v>
      </c>
      <c r="E7598" t="s">
        <v>44</v>
      </c>
      <c r="G7598" t="s">
        <v>22</v>
      </c>
      <c r="H7598" t="s">
        <v>295</v>
      </c>
      <c r="I7598" t="str">
        <f>IF(Table1[[#This Row],[Return_Status]]="Returned", "Yes", "No")</f>
        <v>No</v>
      </c>
      <c r="J7598">
        <f>IF(Table1[[#This Row],[Return_Flag]]="Yes",1,0)</f>
        <v>0</v>
      </c>
      <c r="K7598">
        <f>IF(Table1[[#This Row],[Order_ID]]=Table1[[#This Row],[Order_ID]],1,0)</f>
        <v>1</v>
      </c>
      <c r="L7598" s="4" t="str">
        <f>TEXT(Table1[[#This Row],[Order_Date]], "mmm-yyyy")</f>
        <v>Mar-2023</v>
      </c>
    </row>
    <row r="7599" spans="1:12" x14ac:dyDescent="0.25">
      <c r="A7599" t="s">
        <v>15313</v>
      </c>
      <c r="B7599" t="s">
        <v>15314</v>
      </c>
      <c r="C7599" s="1">
        <v>45185</v>
      </c>
      <c r="E7599" t="s">
        <v>44</v>
      </c>
      <c r="G7599" t="s">
        <v>22</v>
      </c>
      <c r="H7599" t="s">
        <v>197</v>
      </c>
      <c r="I7599" t="str">
        <f>IF(Table1[[#This Row],[Return_Status]]="Returned", "Yes", "No")</f>
        <v>No</v>
      </c>
      <c r="J7599">
        <f>IF(Table1[[#This Row],[Return_Flag]]="Yes",1,0)</f>
        <v>0</v>
      </c>
      <c r="K7599">
        <f>IF(Table1[[#This Row],[Order_ID]]=Table1[[#This Row],[Order_ID]],1,0)</f>
        <v>1</v>
      </c>
      <c r="L7599" s="4" t="str">
        <f>TEXT(Table1[[#This Row],[Order_Date]], "mmm-yyyy")</f>
        <v>Sep-2023</v>
      </c>
    </row>
    <row r="7600" spans="1:12" x14ac:dyDescent="0.25">
      <c r="A7600" t="s">
        <v>15315</v>
      </c>
      <c r="B7600" t="s">
        <v>15316</v>
      </c>
      <c r="C7600" s="1">
        <v>45052</v>
      </c>
      <c r="E7600" t="s">
        <v>10</v>
      </c>
      <c r="G7600" t="s">
        <v>22</v>
      </c>
      <c r="H7600" t="s">
        <v>710</v>
      </c>
      <c r="I7600" t="str">
        <f>IF(Table1[[#This Row],[Return_Status]]="Returned", "Yes", "No")</f>
        <v>No</v>
      </c>
      <c r="J7600">
        <f>IF(Table1[[#This Row],[Return_Flag]]="Yes",1,0)</f>
        <v>0</v>
      </c>
      <c r="K7600">
        <f>IF(Table1[[#This Row],[Order_ID]]=Table1[[#This Row],[Order_ID]],1,0)</f>
        <v>1</v>
      </c>
      <c r="L7600" s="4" t="str">
        <f>TEXT(Table1[[#This Row],[Order_Date]], "mmm-yyyy")</f>
        <v>May-2023</v>
      </c>
    </row>
    <row r="7601" spans="1:12" x14ac:dyDescent="0.25">
      <c r="A7601" t="s">
        <v>15317</v>
      </c>
      <c r="B7601" t="s">
        <v>15318</v>
      </c>
      <c r="C7601" s="1">
        <v>44940</v>
      </c>
      <c r="D7601" s="1">
        <v>44973</v>
      </c>
      <c r="E7601" t="s">
        <v>21</v>
      </c>
      <c r="F7601" t="s">
        <v>11</v>
      </c>
      <c r="G7601" t="s">
        <v>12</v>
      </c>
      <c r="H7601" t="s">
        <v>149</v>
      </c>
      <c r="I7601" t="str">
        <f>IF(Table1[[#This Row],[Return_Status]]="Returned", "Yes", "No")</f>
        <v>Yes</v>
      </c>
      <c r="J7601">
        <f>IF(Table1[[#This Row],[Return_Flag]]="Yes",1,0)</f>
        <v>1</v>
      </c>
      <c r="K7601">
        <f>IF(Table1[[#This Row],[Order_ID]]=Table1[[#This Row],[Order_ID]],1,0)</f>
        <v>1</v>
      </c>
      <c r="L7601" s="4" t="str">
        <f>TEXT(Table1[[#This Row],[Order_Date]], "mmm-yyyy")</f>
        <v>Jan-2023</v>
      </c>
    </row>
    <row r="7602" spans="1:12" x14ac:dyDescent="0.25">
      <c r="A7602" t="s">
        <v>15319</v>
      </c>
      <c r="B7602" t="s">
        <v>15320</v>
      </c>
      <c r="C7602" s="1">
        <v>45288</v>
      </c>
      <c r="D7602" s="1">
        <v>45553</v>
      </c>
      <c r="E7602" t="s">
        <v>44</v>
      </c>
      <c r="F7602" t="s">
        <v>11</v>
      </c>
      <c r="G7602" t="s">
        <v>12</v>
      </c>
      <c r="H7602" t="s">
        <v>204</v>
      </c>
      <c r="I7602" t="str">
        <f>IF(Table1[[#This Row],[Return_Status]]="Returned", "Yes", "No")</f>
        <v>Yes</v>
      </c>
      <c r="J7602">
        <f>IF(Table1[[#This Row],[Return_Flag]]="Yes",1,0)</f>
        <v>1</v>
      </c>
      <c r="K7602">
        <f>IF(Table1[[#This Row],[Order_ID]]=Table1[[#This Row],[Order_ID]],1,0)</f>
        <v>1</v>
      </c>
      <c r="L7602" s="4" t="str">
        <f>TEXT(Table1[[#This Row],[Order_Date]], "mmm-yyyy")</f>
        <v>Dec-2023</v>
      </c>
    </row>
    <row r="7603" spans="1:12" x14ac:dyDescent="0.25">
      <c r="A7603" t="s">
        <v>15321</v>
      </c>
      <c r="B7603" t="s">
        <v>15322</v>
      </c>
      <c r="C7603" s="1">
        <v>45381</v>
      </c>
      <c r="E7603" t="s">
        <v>10</v>
      </c>
      <c r="G7603" t="s">
        <v>22</v>
      </c>
      <c r="H7603" t="s">
        <v>324</v>
      </c>
      <c r="I7603" t="str">
        <f>IF(Table1[[#This Row],[Return_Status]]="Returned", "Yes", "No")</f>
        <v>No</v>
      </c>
      <c r="J7603">
        <f>IF(Table1[[#This Row],[Return_Flag]]="Yes",1,0)</f>
        <v>0</v>
      </c>
      <c r="K7603">
        <f>IF(Table1[[#This Row],[Order_ID]]=Table1[[#This Row],[Order_ID]],1,0)</f>
        <v>1</v>
      </c>
      <c r="L7603" s="4" t="str">
        <f>TEXT(Table1[[#This Row],[Order_Date]], "mmm-yyyy")</f>
        <v>Mar-2024</v>
      </c>
    </row>
    <row r="7604" spans="1:12" x14ac:dyDescent="0.25">
      <c r="A7604" t="s">
        <v>15323</v>
      </c>
      <c r="B7604" t="s">
        <v>15324</v>
      </c>
      <c r="C7604" s="1">
        <v>45194</v>
      </c>
      <c r="E7604" t="s">
        <v>32</v>
      </c>
      <c r="G7604" t="s">
        <v>22</v>
      </c>
      <c r="H7604" t="s">
        <v>360</v>
      </c>
      <c r="I7604" t="str">
        <f>IF(Table1[[#This Row],[Return_Status]]="Returned", "Yes", "No")</f>
        <v>No</v>
      </c>
      <c r="J7604">
        <f>IF(Table1[[#This Row],[Return_Flag]]="Yes",1,0)</f>
        <v>0</v>
      </c>
      <c r="K7604">
        <f>IF(Table1[[#This Row],[Order_ID]]=Table1[[#This Row],[Order_ID]],1,0)</f>
        <v>1</v>
      </c>
      <c r="L7604" s="4" t="str">
        <f>TEXT(Table1[[#This Row],[Order_Date]], "mmm-yyyy")</f>
        <v>Sep-2023</v>
      </c>
    </row>
    <row r="7605" spans="1:12" x14ac:dyDescent="0.25">
      <c r="A7605" t="s">
        <v>15325</v>
      </c>
      <c r="B7605" t="s">
        <v>15326</v>
      </c>
      <c r="C7605" s="1">
        <v>45239</v>
      </c>
      <c r="E7605" t="s">
        <v>10</v>
      </c>
      <c r="G7605" t="s">
        <v>22</v>
      </c>
      <c r="H7605" t="s">
        <v>779</v>
      </c>
      <c r="I7605" t="str">
        <f>IF(Table1[[#This Row],[Return_Status]]="Returned", "Yes", "No")</f>
        <v>No</v>
      </c>
      <c r="J7605">
        <f>IF(Table1[[#This Row],[Return_Flag]]="Yes",1,0)</f>
        <v>0</v>
      </c>
      <c r="K7605">
        <f>IF(Table1[[#This Row],[Order_ID]]=Table1[[#This Row],[Order_ID]],1,0)</f>
        <v>1</v>
      </c>
      <c r="L7605" s="4" t="str">
        <f>TEXT(Table1[[#This Row],[Order_Date]], "mmm-yyyy")</f>
        <v>Nov-2023</v>
      </c>
    </row>
    <row r="7606" spans="1:12" x14ac:dyDescent="0.25">
      <c r="A7606" t="s">
        <v>15327</v>
      </c>
      <c r="B7606" t="s">
        <v>15328</v>
      </c>
      <c r="C7606" s="1">
        <v>45320</v>
      </c>
      <c r="E7606" t="s">
        <v>10</v>
      </c>
      <c r="G7606" t="s">
        <v>22</v>
      </c>
      <c r="H7606" t="s">
        <v>779</v>
      </c>
      <c r="I7606" t="str">
        <f>IF(Table1[[#This Row],[Return_Status]]="Returned", "Yes", "No")</f>
        <v>No</v>
      </c>
      <c r="J7606">
        <f>IF(Table1[[#This Row],[Return_Flag]]="Yes",1,0)</f>
        <v>0</v>
      </c>
      <c r="K7606">
        <f>IF(Table1[[#This Row],[Order_ID]]=Table1[[#This Row],[Order_ID]],1,0)</f>
        <v>1</v>
      </c>
      <c r="L7606" s="4" t="str">
        <f>TEXT(Table1[[#This Row],[Order_Date]], "mmm-yyyy")</f>
        <v>Jan-2024</v>
      </c>
    </row>
    <row r="7607" spans="1:12" x14ac:dyDescent="0.25">
      <c r="A7607" t="s">
        <v>15329</v>
      </c>
      <c r="B7607" t="s">
        <v>15330</v>
      </c>
      <c r="C7607" s="1">
        <v>45198</v>
      </c>
      <c r="D7607" s="1">
        <v>45075</v>
      </c>
      <c r="E7607" t="s">
        <v>16</v>
      </c>
      <c r="F7607" t="s">
        <v>17</v>
      </c>
      <c r="G7607" t="s">
        <v>12</v>
      </c>
      <c r="H7607" t="s">
        <v>174</v>
      </c>
      <c r="I7607" t="str">
        <f>IF(Table1[[#This Row],[Return_Status]]="Returned", "Yes", "No")</f>
        <v>Yes</v>
      </c>
      <c r="J7607">
        <f>IF(Table1[[#This Row],[Return_Flag]]="Yes",1,0)</f>
        <v>1</v>
      </c>
      <c r="K7607">
        <f>IF(Table1[[#This Row],[Order_ID]]=Table1[[#This Row],[Order_ID]],1,0)</f>
        <v>1</v>
      </c>
      <c r="L7607" s="4" t="str">
        <f>TEXT(Table1[[#This Row],[Order_Date]], "mmm-yyyy")</f>
        <v>Sep-2023</v>
      </c>
    </row>
    <row r="7608" spans="1:12" x14ac:dyDescent="0.25">
      <c r="A7608" t="s">
        <v>15331</v>
      </c>
      <c r="B7608" t="s">
        <v>15332</v>
      </c>
      <c r="C7608" s="1">
        <v>45115</v>
      </c>
      <c r="E7608" t="s">
        <v>21</v>
      </c>
      <c r="G7608" t="s">
        <v>22</v>
      </c>
      <c r="H7608" t="s">
        <v>98</v>
      </c>
      <c r="I7608" t="str">
        <f>IF(Table1[[#This Row],[Return_Status]]="Returned", "Yes", "No")</f>
        <v>No</v>
      </c>
      <c r="J7608">
        <f>IF(Table1[[#This Row],[Return_Flag]]="Yes",1,0)</f>
        <v>0</v>
      </c>
      <c r="K7608">
        <f>IF(Table1[[#This Row],[Order_ID]]=Table1[[#This Row],[Order_ID]],1,0)</f>
        <v>1</v>
      </c>
      <c r="L7608" s="4" t="str">
        <f>TEXT(Table1[[#This Row],[Order_Date]], "mmm-yyyy")</f>
        <v>Jul-2023</v>
      </c>
    </row>
    <row r="7609" spans="1:12" x14ac:dyDescent="0.25">
      <c r="A7609" t="s">
        <v>15333</v>
      </c>
      <c r="B7609" t="s">
        <v>15334</v>
      </c>
      <c r="C7609" s="1">
        <v>45366</v>
      </c>
      <c r="D7609" s="1">
        <v>45360</v>
      </c>
      <c r="E7609" t="s">
        <v>44</v>
      </c>
      <c r="F7609" t="s">
        <v>33</v>
      </c>
      <c r="G7609" t="s">
        <v>12</v>
      </c>
      <c r="H7609" t="s">
        <v>180</v>
      </c>
      <c r="I7609" t="str">
        <f>IF(Table1[[#This Row],[Return_Status]]="Returned", "Yes", "No")</f>
        <v>Yes</v>
      </c>
      <c r="J7609">
        <f>IF(Table1[[#This Row],[Return_Flag]]="Yes",1,0)</f>
        <v>1</v>
      </c>
      <c r="K7609">
        <f>IF(Table1[[#This Row],[Order_ID]]=Table1[[#This Row],[Order_ID]],1,0)</f>
        <v>1</v>
      </c>
      <c r="L7609" s="4" t="str">
        <f>TEXT(Table1[[#This Row],[Order_Date]], "mmm-yyyy")</f>
        <v>Mar-2024</v>
      </c>
    </row>
    <row r="7610" spans="1:12" x14ac:dyDescent="0.25">
      <c r="A7610" t="s">
        <v>15335</v>
      </c>
      <c r="B7610" t="s">
        <v>15336</v>
      </c>
      <c r="C7610" s="1">
        <v>45160</v>
      </c>
      <c r="E7610" t="s">
        <v>44</v>
      </c>
      <c r="G7610" t="s">
        <v>22</v>
      </c>
      <c r="H7610" t="s">
        <v>485</v>
      </c>
      <c r="I7610" t="str">
        <f>IF(Table1[[#This Row],[Return_Status]]="Returned", "Yes", "No")</f>
        <v>No</v>
      </c>
      <c r="J7610">
        <f>IF(Table1[[#This Row],[Return_Flag]]="Yes",1,0)</f>
        <v>0</v>
      </c>
      <c r="K7610">
        <f>IF(Table1[[#This Row],[Order_ID]]=Table1[[#This Row],[Order_ID]],1,0)</f>
        <v>1</v>
      </c>
      <c r="L7610" s="4" t="str">
        <f>TEXT(Table1[[#This Row],[Order_Date]], "mmm-yyyy")</f>
        <v>Aug-2023</v>
      </c>
    </row>
    <row r="7611" spans="1:12" x14ac:dyDescent="0.25">
      <c r="A7611" t="s">
        <v>15337</v>
      </c>
      <c r="B7611" t="s">
        <v>15338</v>
      </c>
      <c r="C7611" s="1">
        <v>45506</v>
      </c>
      <c r="D7611" s="1">
        <v>45166</v>
      </c>
      <c r="E7611" t="s">
        <v>10</v>
      </c>
      <c r="F7611" t="s">
        <v>33</v>
      </c>
      <c r="G7611" t="s">
        <v>12</v>
      </c>
      <c r="H7611" t="s">
        <v>104</v>
      </c>
      <c r="I7611" t="str">
        <f>IF(Table1[[#This Row],[Return_Status]]="Returned", "Yes", "No")</f>
        <v>Yes</v>
      </c>
      <c r="J7611">
        <f>IF(Table1[[#This Row],[Return_Flag]]="Yes",1,0)</f>
        <v>1</v>
      </c>
      <c r="K7611">
        <f>IF(Table1[[#This Row],[Order_ID]]=Table1[[#This Row],[Order_ID]],1,0)</f>
        <v>1</v>
      </c>
      <c r="L7611" s="4" t="str">
        <f>TEXT(Table1[[#This Row],[Order_Date]], "mmm-yyyy")</f>
        <v>Aug-2024</v>
      </c>
    </row>
    <row r="7612" spans="1:12" x14ac:dyDescent="0.25">
      <c r="A7612" t="s">
        <v>15339</v>
      </c>
      <c r="B7612" t="s">
        <v>15340</v>
      </c>
      <c r="C7612" s="1">
        <v>45129</v>
      </c>
      <c r="E7612" t="s">
        <v>16</v>
      </c>
      <c r="G7612" t="s">
        <v>22</v>
      </c>
      <c r="H7612" t="s">
        <v>848</v>
      </c>
      <c r="I7612" t="str">
        <f>IF(Table1[[#This Row],[Return_Status]]="Returned", "Yes", "No")</f>
        <v>No</v>
      </c>
      <c r="J7612">
        <f>IF(Table1[[#This Row],[Return_Flag]]="Yes",1,0)</f>
        <v>0</v>
      </c>
      <c r="K7612">
        <f>IF(Table1[[#This Row],[Order_ID]]=Table1[[#This Row],[Order_ID]],1,0)</f>
        <v>1</v>
      </c>
      <c r="L7612" s="4" t="str">
        <f>TEXT(Table1[[#This Row],[Order_Date]], "mmm-yyyy")</f>
        <v>Jul-2023</v>
      </c>
    </row>
    <row r="7613" spans="1:12" x14ac:dyDescent="0.25">
      <c r="A7613" t="s">
        <v>15341</v>
      </c>
      <c r="B7613" t="s">
        <v>15342</v>
      </c>
      <c r="C7613" s="1">
        <v>44931</v>
      </c>
      <c r="D7613" s="1">
        <v>45392</v>
      </c>
      <c r="E7613" t="s">
        <v>10</v>
      </c>
      <c r="F7613" t="s">
        <v>40</v>
      </c>
      <c r="G7613" t="s">
        <v>12</v>
      </c>
      <c r="H7613" t="s">
        <v>158</v>
      </c>
      <c r="I7613" t="str">
        <f>IF(Table1[[#This Row],[Return_Status]]="Returned", "Yes", "No")</f>
        <v>Yes</v>
      </c>
      <c r="J7613">
        <f>IF(Table1[[#This Row],[Return_Flag]]="Yes",1,0)</f>
        <v>1</v>
      </c>
      <c r="K7613">
        <f>IF(Table1[[#This Row],[Order_ID]]=Table1[[#This Row],[Order_ID]],1,0)</f>
        <v>1</v>
      </c>
      <c r="L7613" s="4" t="str">
        <f>TEXT(Table1[[#This Row],[Order_Date]], "mmm-yyyy")</f>
        <v>Jan-2023</v>
      </c>
    </row>
    <row r="7614" spans="1:12" x14ac:dyDescent="0.25">
      <c r="A7614" t="s">
        <v>15343</v>
      </c>
      <c r="B7614" t="s">
        <v>15344</v>
      </c>
      <c r="C7614" s="1">
        <v>45019</v>
      </c>
      <c r="D7614" s="1">
        <v>45397</v>
      </c>
      <c r="E7614" t="s">
        <v>10</v>
      </c>
      <c r="F7614" t="s">
        <v>17</v>
      </c>
      <c r="G7614" t="s">
        <v>12</v>
      </c>
      <c r="H7614" t="s">
        <v>221</v>
      </c>
      <c r="I7614" t="str">
        <f>IF(Table1[[#This Row],[Return_Status]]="Returned", "Yes", "No")</f>
        <v>Yes</v>
      </c>
      <c r="J7614">
        <f>IF(Table1[[#This Row],[Return_Flag]]="Yes",1,0)</f>
        <v>1</v>
      </c>
      <c r="K7614">
        <f>IF(Table1[[#This Row],[Order_ID]]=Table1[[#This Row],[Order_ID]],1,0)</f>
        <v>1</v>
      </c>
      <c r="L7614" s="4" t="str">
        <f>TEXT(Table1[[#This Row],[Order_Date]], "mmm-yyyy")</f>
        <v>Apr-2023</v>
      </c>
    </row>
    <row r="7615" spans="1:12" x14ac:dyDescent="0.25">
      <c r="A7615" t="s">
        <v>15345</v>
      </c>
      <c r="B7615" t="s">
        <v>15346</v>
      </c>
      <c r="C7615" s="1">
        <v>45271</v>
      </c>
      <c r="E7615" t="s">
        <v>44</v>
      </c>
      <c r="G7615" t="s">
        <v>22</v>
      </c>
      <c r="H7615" t="s">
        <v>177</v>
      </c>
      <c r="I7615" t="str">
        <f>IF(Table1[[#This Row],[Return_Status]]="Returned", "Yes", "No")</f>
        <v>No</v>
      </c>
      <c r="J7615">
        <f>IF(Table1[[#This Row],[Return_Flag]]="Yes",1,0)</f>
        <v>0</v>
      </c>
      <c r="K7615">
        <f>IF(Table1[[#This Row],[Order_ID]]=Table1[[#This Row],[Order_ID]],1,0)</f>
        <v>1</v>
      </c>
      <c r="L7615" s="4" t="str">
        <f>TEXT(Table1[[#This Row],[Order_Date]], "mmm-yyyy")</f>
        <v>Dec-2023</v>
      </c>
    </row>
    <row r="7616" spans="1:12" x14ac:dyDescent="0.25">
      <c r="A7616" t="s">
        <v>15347</v>
      </c>
      <c r="B7616" t="s">
        <v>15348</v>
      </c>
      <c r="C7616" s="1">
        <v>45324</v>
      </c>
      <c r="E7616" t="s">
        <v>44</v>
      </c>
      <c r="G7616" t="s">
        <v>22</v>
      </c>
      <c r="H7616" t="s">
        <v>189</v>
      </c>
      <c r="I7616" t="str">
        <f>IF(Table1[[#This Row],[Return_Status]]="Returned", "Yes", "No")</f>
        <v>No</v>
      </c>
      <c r="J7616">
        <f>IF(Table1[[#This Row],[Return_Flag]]="Yes",1,0)</f>
        <v>0</v>
      </c>
      <c r="K7616">
        <f>IF(Table1[[#This Row],[Order_ID]]=Table1[[#This Row],[Order_ID]],1,0)</f>
        <v>1</v>
      </c>
      <c r="L7616" s="4" t="str">
        <f>TEXT(Table1[[#This Row],[Order_Date]], "mmm-yyyy")</f>
        <v>Feb-2024</v>
      </c>
    </row>
    <row r="7617" spans="1:12" x14ac:dyDescent="0.25">
      <c r="A7617" t="s">
        <v>15349</v>
      </c>
      <c r="B7617" t="s">
        <v>15350</v>
      </c>
      <c r="C7617" s="1">
        <v>45218</v>
      </c>
      <c r="E7617" t="s">
        <v>10</v>
      </c>
      <c r="G7617" t="s">
        <v>22</v>
      </c>
      <c r="H7617" t="s">
        <v>292</v>
      </c>
      <c r="I7617" t="str">
        <f>IF(Table1[[#This Row],[Return_Status]]="Returned", "Yes", "No")</f>
        <v>No</v>
      </c>
      <c r="J7617">
        <f>IF(Table1[[#This Row],[Return_Flag]]="Yes",1,0)</f>
        <v>0</v>
      </c>
      <c r="K7617">
        <f>IF(Table1[[#This Row],[Order_ID]]=Table1[[#This Row],[Order_ID]],1,0)</f>
        <v>1</v>
      </c>
      <c r="L7617" s="4" t="str">
        <f>TEXT(Table1[[#This Row],[Order_Date]], "mmm-yyyy")</f>
        <v>Oct-2023</v>
      </c>
    </row>
    <row r="7618" spans="1:12" x14ac:dyDescent="0.25">
      <c r="A7618" t="s">
        <v>15351</v>
      </c>
      <c r="B7618" t="s">
        <v>15352</v>
      </c>
      <c r="C7618" s="1">
        <v>44937</v>
      </c>
      <c r="D7618" s="1">
        <v>45272</v>
      </c>
      <c r="E7618" t="s">
        <v>10</v>
      </c>
      <c r="F7618" t="s">
        <v>17</v>
      </c>
      <c r="G7618" t="s">
        <v>12</v>
      </c>
      <c r="H7618" t="s">
        <v>26</v>
      </c>
      <c r="I7618" t="str">
        <f>IF(Table1[[#This Row],[Return_Status]]="Returned", "Yes", "No")</f>
        <v>Yes</v>
      </c>
      <c r="J7618">
        <f>IF(Table1[[#This Row],[Return_Flag]]="Yes",1,0)</f>
        <v>1</v>
      </c>
      <c r="K7618">
        <f>IF(Table1[[#This Row],[Order_ID]]=Table1[[#This Row],[Order_ID]],1,0)</f>
        <v>1</v>
      </c>
      <c r="L7618" s="4" t="str">
        <f>TEXT(Table1[[#This Row],[Order_Date]], "mmm-yyyy")</f>
        <v>Jan-2023</v>
      </c>
    </row>
    <row r="7619" spans="1:12" x14ac:dyDescent="0.25">
      <c r="A7619" t="s">
        <v>15353</v>
      </c>
      <c r="B7619" t="s">
        <v>15354</v>
      </c>
      <c r="C7619" s="1">
        <v>45285</v>
      </c>
      <c r="D7619" s="1">
        <v>45015</v>
      </c>
      <c r="E7619" t="s">
        <v>21</v>
      </c>
      <c r="F7619" t="s">
        <v>33</v>
      </c>
      <c r="G7619" t="s">
        <v>12</v>
      </c>
      <c r="H7619" t="s">
        <v>264</v>
      </c>
      <c r="I7619" t="str">
        <f>IF(Table1[[#This Row],[Return_Status]]="Returned", "Yes", "No")</f>
        <v>Yes</v>
      </c>
      <c r="J7619">
        <f>IF(Table1[[#This Row],[Return_Flag]]="Yes",1,0)</f>
        <v>1</v>
      </c>
      <c r="K7619">
        <f>IF(Table1[[#This Row],[Order_ID]]=Table1[[#This Row],[Order_ID]],1,0)</f>
        <v>1</v>
      </c>
      <c r="L7619" s="4" t="str">
        <f>TEXT(Table1[[#This Row],[Order_Date]], "mmm-yyyy")</f>
        <v>Dec-2023</v>
      </c>
    </row>
    <row r="7620" spans="1:12" x14ac:dyDescent="0.25">
      <c r="A7620" t="s">
        <v>15355</v>
      </c>
      <c r="B7620" t="s">
        <v>15356</v>
      </c>
      <c r="C7620" s="1">
        <v>45338</v>
      </c>
      <c r="E7620" t="s">
        <v>10</v>
      </c>
      <c r="G7620" t="s">
        <v>22</v>
      </c>
      <c r="H7620" t="s">
        <v>107</v>
      </c>
      <c r="I7620" t="str">
        <f>IF(Table1[[#This Row],[Return_Status]]="Returned", "Yes", "No")</f>
        <v>No</v>
      </c>
      <c r="J7620">
        <f>IF(Table1[[#This Row],[Return_Flag]]="Yes",1,0)</f>
        <v>0</v>
      </c>
      <c r="K7620">
        <f>IF(Table1[[#This Row],[Order_ID]]=Table1[[#This Row],[Order_ID]],1,0)</f>
        <v>1</v>
      </c>
      <c r="L7620" s="4" t="str">
        <f>TEXT(Table1[[#This Row],[Order_Date]], "mmm-yyyy")</f>
        <v>Feb-2024</v>
      </c>
    </row>
    <row r="7621" spans="1:12" x14ac:dyDescent="0.25">
      <c r="A7621" t="s">
        <v>15357</v>
      </c>
      <c r="B7621" t="s">
        <v>15358</v>
      </c>
      <c r="C7621" s="1">
        <v>45066</v>
      </c>
      <c r="E7621" t="s">
        <v>10</v>
      </c>
      <c r="G7621" t="s">
        <v>22</v>
      </c>
      <c r="H7621" t="s">
        <v>48</v>
      </c>
      <c r="I7621" t="str">
        <f>IF(Table1[[#This Row],[Return_Status]]="Returned", "Yes", "No")</f>
        <v>No</v>
      </c>
      <c r="J7621">
        <f>IF(Table1[[#This Row],[Return_Flag]]="Yes",1,0)</f>
        <v>0</v>
      </c>
      <c r="K7621">
        <f>IF(Table1[[#This Row],[Order_ID]]=Table1[[#This Row],[Order_ID]],1,0)</f>
        <v>1</v>
      </c>
      <c r="L7621" s="4" t="str">
        <f>TEXT(Table1[[#This Row],[Order_Date]], "mmm-yyyy")</f>
        <v>May-2023</v>
      </c>
    </row>
    <row r="7622" spans="1:12" x14ac:dyDescent="0.25">
      <c r="A7622" t="s">
        <v>15359</v>
      </c>
      <c r="B7622" t="s">
        <v>15360</v>
      </c>
      <c r="C7622" s="1">
        <v>45130</v>
      </c>
      <c r="D7622" s="1">
        <v>44966</v>
      </c>
      <c r="E7622" t="s">
        <v>44</v>
      </c>
      <c r="F7622" t="s">
        <v>11</v>
      </c>
      <c r="G7622" t="s">
        <v>12</v>
      </c>
      <c r="H7622" t="s">
        <v>34</v>
      </c>
      <c r="I7622" t="str">
        <f>IF(Table1[[#This Row],[Return_Status]]="Returned", "Yes", "No")</f>
        <v>Yes</v>
      </c>
      <c r="J7622">
        <f>IF(Table1[[#This Row],[Return_Flag]]="Yes",1,0)</f>
        <v>1</v>
      </c>
      <c r="K7622">
        <f>IF(Table1[[#This Row],[Order_ID]]=Table1[[#This Row],[Order_ID]],1,0)</f>
        <v>1</v>
      </c>
      <c r="L7622" s="4" t="str">
        <f>TEXT(Table1[[#This Row],[Order_Date]], "mmm-yyyy")</f>
        <v>Jul-2023</v>
      </c>
    </row>
    <row r="7623" spans="1:12" x14ac:dyDescent="0.25">
      <c r="A7623" t="s">
        <v>15361</v>
      </c>
      <c r="B7623" t="s">
        <v>15362</v>
      </c>
      <c r="C7623" s="1">
        <v>45337</v>
      </c>
      <c r="E7623" t="s">
        <v>44</v>
      </c>
      <c r="G7623" t="s">
        <v>22</v>
      </c>
      <c r="H7623" t="s">
        <v>80</v>
      </c>
      <c r="I7623" t="str">
        <f>IF(Table1[[#This Row],[Return_Status]]="Returned", "Yes", "No")</f>
        <v>No</v>
      </c>
      <c r="J7623">
        <f>IF(Table1[[#This Row],[Return_Flag]]="Yes",1,0)</f>
        <v>0</v>
      </c>
      <c r="K7623">
        <f>IF(Table1[[#This Row],[Order_ID]]=Table1[[#This Row],[Order_ID]],1,0)</f>
        <v>1</v>
      </c>
      <c r="L7623" s="4" t="str">
        <f>TEXT(Table1[[#This Row],[Order_Date]], "mmm-yyyy")</f>
        <v>Feb-2024</v>
      </c>
    </row>
    <row r="7624" spans="1:12" x14ac:dyDescent="0.25">
      <c r="A7624" t="s">
        <v>15363</v>
      </c>
      <c r="B7624" t="s">
        <v>15364</v>
      </c>
      <c r="C7624" s="1">
        <v>45069</v>
      </c>
      <c r="D7624" s="1">
        <v>45610</v>
      </c>
      <c r="E7624" t="s">
        <v>16</v>
      </c>
      <c r="F7624" t="s">
        <v>33</v>
      </c>
      <c r="G7624" t="s">
        <v>12</v>
      </c>
      <c r="H7624" t="s">
        <v>817</v>
      </c>
      <c r="I7624" t="str">
        <f>IF(Table1[[#This Row],[Return_Status]]="Returned", "Yes", "No")</f>
        <v>Yes</v>
      </c>
      <c r="J7624">
        <f>IF(Table1[[#This Row],[Return_Flag]]="Yes",1,0)</f>
        <v>1</v>
      </c>
      <c r="K7624">
        <f>IF(Table1[[#This Row],[Order_ID]]=Table1[[#This Row],[Order_ID]],1,0)</f>
        <v>1</v>
      </c>
      <c r="L7624" s="4" t="str">
        <f>TEXT(Table1[[#This Row],[Order_Date]], "mmm-yyyy")</f>
        <v>May-2023</v>
      </c>
    </row>
    <row r="7625" spans="1:12" x14ac:dyDescent="0.25">
      <c r="A7625" t="s">
        <v>15365</v>
      </c>
      <c r="B7625" t="s">
        <v>15366</v>
      </c>
      <c r="C7625" s="1">
        <v>44955</v>
      </c>
      <c r="D7625" s="1">
        <v>45122</v>
      </c>
      <c r="E7625" t="s">
        <v>44</v>
      </c>
      <c r="F7625" t="s">
        <v>11</v>
      </c>
      <c r="G7625" t="s">
        <v>12</v>
      </c>
      <c r="H7625" t="s">
        <v>68</v>
      </c>
      <c r="I7625" t="str">
        <f>IF(Table1[[#This Row],[Return_Status]]="Returned", "Yes", "No")</f>
        <v>Yes</v>
      </c>
      <c r="J7625">
        <f>IF(Table1[[#This Row],[Return_Flag]]="Yes",1,0)</f>
        <v>1</v>
      </c>
      <c r="K7625">
        <f>IF(Table1[[#This Row],[Order_ID]]=Table1[[#This Row],[Order_ID]],1,0)</f>
        <v>1</v>
      </c>
      <c r="L7625" s="4" t="str">
        <f>TEXT(Table1[[#This Row],[Order_Date]], "mmm-yyyy")</f>
        <v>Jan-2023</v>
      </c>
    </row>
    <row r="7626" spans="1:12" x14ac:dyDescent="0.25">
      <c r="A7626" t="s">
        <v>15367</v>
      </c>
      <c r="B7626" t="s">
        <v>15368</v>
      </c>
      <c r="C7626" s="1">
        <v>45241</v>
      </c>
      <c r="E7626" t="s">
        <v>16</v>
      </c>
      <c r="G7626" t="s">
        <v>22</v>
      </c>
      <c r="H7626" t="s">
        <v>174</v>
      </c>
      <c r="I7626" t="str">
        <f>IF(Table1[[#This Row],[Return_Status]]="Returned", "Yes", "No")</f>
        <v>No</v>
      </c>
      <c r="J7626">
        <f>IF(Table1[[#This Row],[Return_Flag]]="Yes",1,0)</f>
        <v>0</v>
      </c>
      <c r="K7626">
        <f>IF(Table1[[#This Row],[Order_ID]]=Table1[[#This Row],[Order_ID]],1,0)</f>
        <v>1</v>
      </c>
      <c r="L7626" s="4" t="str">
        <f>TEXT(Table1[[#This Row],[Order_Date]], "mmm-yyyy")</f>
        <v>Nov-2023</v>
      </c>
    </row>
    <row r="7627" spans="1:12" x14ac:dyDescent="0.25">
      <c r="A7627" t="s">
        <v>15369</v>
      </c>
      <c r="B7627" t="s">
        <v>15370</v>
      </c>
      <c r="C7627" s="1">
        <v>45185</v>
      </c>
      <c r="E7627" t="s">
        <v>10</v>
      </c>
      <c r="G7627" t="s">
        <v>22</v>
      </c>
      <c r="H7627" t="s">
        <v>13</v>
      </c>
      <c r="I7627" t="str">
        <f>IF(Table1[[#This Row],[Return_Status]]="Returned", "Yes", "No")</f>
        <v>No</v>
      </c>
      <c r="J7627">
        <f>IF(Table1[[#This Row],[Return_Flag]]="Yes",1,0)</f>
        <v>0</v>
      </c>
      <c r="K7627">
        <f>IF(Table1[[#This Row],[Order_ID]]=Table1[[#This Row],[Order_ID]],1,0)</f>
        <v>1</v>
      </c>
      <c r="L7627" s="4" t="str">
        <f>TEXT(Table1[[#This Row],[Order_Date]], "mmm-yyyy")</f>
        <v>Sep-2023</v>
      </c>
    </row>
    <row r="7628" spans="1:12" x14ac:dyDescent="0.25">
      <c r="A7628" t="s">
        <v>15371</v>
      </c>
      <c r="B7628" t="s">
        <v>15372</v>
      </c>
      <c r="C7628" s="1">
        <v>45565</v>
      </c>
      <c r="D7628" s="1">
        <v>45241</v>
      </c>
      <c r="E7628" t="s">
        <v>10</v>
      </c>
      <c r="F7628" t="s">
        <v>33</v>
      </c>
      <c r="G7628" t="s">
        <v>12</v>
      </c>
      <c r="H7628" t="s">
        <v>232</v>
      </c>
      <c r="I7628" t="str">
        <f>IF(Table1[[#This Row],[Return_Status]]="Returned", "Yes", "No")</f>
        <v>Yes</v>
      </c>
      <c r="J7628">
        <f>IF(Table1[[#This Row],[Return_Flag]]="Yes",1,0)</f>
        <v>1</v>
      </c>
      <c r="K7628">
        <f>IF(Table1[[#This Row],[Order_ID]]=Table1[[#This Row],[Order_ID]],1,0)</f>
        <v>1</v>
      </c>
      <c r="L7628" s="4" t="str">
        <f>TEXT(Table1[[#This Row],[Order_Date]], "mmm-yyyy")</f>
        <v>Sep-2024</v>
      </c>
    </row>
    <row r="7629" spans="1:12" x14ac:dyDescent="0.25">
      <c r="A7629" t="s">
        <v>15373</v>
      </c>
      <c r="B7629" t="s">
        <v>15374</v>
      </c>
      <c r="C7629" s="1">
        <v>44963</v>
      </c>
      <c r="E7629" t="s">
        <v>44</v>
      </c>
      <c r="G7629" t="s">
        <v>22</v>
      </c>
      <c r="H7629" t="s">
        <v>89</v>
      </c>
      <c r="I7629" t="str">
        <f>IF(Table1[[#This Row],[Return_Status]]="Returned", "Yes", "No")</f>
        <v>No</v>
      </c>
      <c r="J7629">
        <f>IF(Table1[[#This Row],[Return_Flag]]="Yes",1,0)</f>
        <v>0</v>
      </c>
      <c r="K7629">
        <f>IF(Table1[[#This Row],[Order_ID]]=Table1[[#This Row],[Order_ID]],1,0)</f>
        <v>1</v>
      </c>
      <c r="L7629" s="4" t="str">
        <f>TEXT(Table1[[#This Row],[Order_Date]], "mmm-yyyy")</f>
        <v>Feb-2023</v>
      </c>
    </row>
    <row r="7630" spans="1:12" x14ac:dyDescent="0.25">
      <c r="A7630" t="s">
        <v>15375</v>
      </c>
      <c r="B7630" t="s">
        <v>15376</v>
      </c>
      <c r="C7630" s="1">
        <v>45220</v>
      </c>
      <c r="E7630" t="s">
        <v>16</v>
      </c>
      <c r="G7630" t="s">
        <v>22</v>
      </c>
      <c r="H7630" t="s">
        <v>158</v>
      </c>
      <c r="I7630" t="str">
        <f>IF(Table1[[#This Row],[Return_Status]]="Returned", "Yes", "No")</f>
        <v>No</v>
      </c>
      <c r="J7630">
        <f>IF(Table1[[#This Row],[Return_Flag]]="Yes",1,0)</f>
        <v>0</v>
      </c>
      <c r="K7630">
        <f>IF(Table1[[#This Row],[Order_ID]]=Table1[[#This Row],[Order_ID]],1,0)</f>
        <v>1</v>
      </c>
      <c r="L7630" s="4" t="str">
        <f>TEXT(Table1[[#This Row],[Order_Date]], "mmm-yyyy")</f>
        <v>Oct-2023</v>
      </c>
    </row>
    <row r="7631" spans="1:12" x14ac:dyDescent="0.25">
      <c r="A7631" t="s">
        <v>15377</v>
      </c>
      <c r="B7631" t="s">
        <v>15378</v>
      </c>
      <c r="C7631" s="1">
        <v>45356</v>
      </c>
      <c r="E7631" t="s">
        <v>21</v>
      </c>
      <c r="G7631" t="s">
        <v>22</v>
      </c>
      <c r="H7631" t="s">
        <v>155</v>
      </c>
      <c r="I7631" t="str">
        <f>IF(Table1[[#This Row],[Return_Status]]="Returned", "Yes", "No")</f>
        <v>No</v>
      </c>
      <c r="J7631">
        <f>IF(Table1[[#This Row],[Return_Flag]]="Yes",1,0)</f>
        <v>0</v>
      </c>
      <c r="K7631">
        <f>IF(Table1[[#This Row],[Order_ID]]=Table1[[#This Row],[Order_ID]],1,0)</f>
        <v>1</v>
      </c>
      <c r="L7631" s="4" t="str">
        <f>TEXT(Table1[[#This Row],[Order_Date]], "mmm-yyyy")</f>
        <v>Mar-2024</v>
      </c>
    </row>
    <row r="7632" spans="1:12" x14ac:dyDescent="0.25">
      <c r="A7632" t="s">
        <v>15379</v>
      </c>
      <c r="B7632" t="s">
        <v>15380</v>
      </c>
      <c r="C7632" s="1">
        <v>45225</v>
      </c>
      <c r="E7632" t="s">
        <v>32</v>
      </c>
      <c r="G7632" t="s">
        <v>22</v>
      </c>
      <c r="H7632" t="s">
        <v>51</v>
      </c>
      <c r="I7632" t="str">
        <f>IF(Table1[[#This Row],[Return_Status]]="Returned", "Yes", "No")</f>
        <v>No</v>
      </c>
      <c r="J7632">
        <f>IF(Table1[[#This Row],[Return_Flag]]="Yes",1,0)</f>
        <v>0</v>
      </c>
      <c r="K7632">
        <f>IF(Table1[[#This Row],[Order_ID]]=Table1[[#This Row],[Order_ID]],1,0)</f>
        <v>1</v>
      </c>
      <c r="L7632" s="4" t="str">
        <f>TEXT(Table1[[#This Row],[Order_Date]], "mmm-yyyy")</f>
        <v>Oct-2023</v>
      </c>
    </row>
    <row r="7633" spans="1:12" x14ac:dyDescent="0.25">
      <c r="A7633" t="s">
        <v>15381</v>
      </c>
      <c r="B7633" t="s">
        <v>15382</v>
      </c>
      <c r="C7633" s="1">
        <v>45224</v>
      </c>
      <c r="D7633" s="1">
        <v>45629</v>
      </c>
      <c r="E7633" t="s">
        <v>44</v>
      </c>
      <c r="F7633" t="s">
        <v>40</v>
      </c>
      <c r="G7633" t="s">
        <v>12</v>
      </c>
      <c r="H7633" t="s">
        <v>189</v>
      </c>
      <c r="I7633" t="str">
        <f>IF(Table1[[#This Row],[Return_Status]]="Returned", "Yes", "No")</f>
        <v>Yes</v>
      </c>
      <c r="J7633">
        <f>IF(Table1[[#This Row],[Return_Flag]]="Yes",1,0)</f>
        <v>1</v>
      </c>
      <c r="K7633">
        <f>IF(Table1[[#This Row],[Order_ID]]=Table1[[#This Row],[Order_ID]],1,0)</f>
        <v>1</v>
      </c>
      <c r="L7633" s="4" t="str">
        <f>TEXT(Table1[[#This Row],[Order_Date]], "mmm-yyyy")</f>
        <v>Oct-2023</v>
      </c>
    </row>
    <row r="7634" spans="1:12" x14ac:dyDescent="0.25">
      <c r="A7634" t="s">
        <v>15383</v>
      </c>
      <c r="B7634" t="s">
        <v>15384</v>
      </c>
      <c r="C7634" s="1">
        <v>45262</v>
      </c>
      <c r="E7634" t="s">
        <v>32</v>
      </c>
      <c r="G7634" t="s">
        <v>22</v>
      </c>
      <c r="H7634" t="s">
        <v>110</v>
      </c>
      <c r="I7634" t="str">
        <f>IF(Table1[[#This Row],[Return_Status]]="Returned", "Yes", "No")</f>
        <v>No</v>
      </c>
      <c r="J7634">
        <f>IF(Table1[[#This Row],[Return_Flag]]="Yes",1,0)</f>
        <v>0</v>
      </c>
      <c r="K7634">
        <f>IF(Table1[[#This Row],[Order_ID]]=Table1[[#This Row],[Order_ID]],1,0)</f>
        <v>1</v>
      </c>
      <c r="L7634" s="4" t="str">
        <f>TEXT(Table1[[#This Row],[Order_Date]], "mmm-yyyy")</f>
        <v>Dec-2023</v>
      </c>
    </row>
    <row r="7635" spans="1:12" x14ac:dyDescent="0.25">
      <c r="A7635" t="s">
        <v>15385</v>
      </c>
      <c r="B7635" t="s">
        <v>15386</v>
      </c>
      <c r="C7635" s="1">
        <v>45224</v>
      </c>
      <c r="E7635" t="s">
        <v>16</v>
      </c>
      <c r="G7635" t="s">
        <v>22</v>
      </c>
      <c r="H7635" t="s">
        <v>34</v>
      </c>
      <c r="I7635" t="str">
        <f>IF(Table1[[#This Row],[Return_Status]]="Returned", "Yes", "No")</f>
        <v>No</v>
      </c>
      <c r="J7635">
        <f>IF(Table1[[#This Row],[Return_Flag]]="Yes",1,0)</f>
        <v>0</v>
      </c>
      <c r="K7635">
        <f>IF(Table1[[#This Row],[Order_ID]]=Table1[[#This Row],[Order_ID]],1,0)</f>
        <v>1</v>
      </c>
      <c r="L7635" s="4" t="str">
        <f>TEXT(Table1[[#This Row],[Order_Date]], "mmm-yyyy")</f>
        <v>Oct-2023</v>
      </c>
    </row>
    <row r="7636" spans="1:12" x14ac:dyDescent="0.25">
      <c r="A7636" t="s">
        <v>15387</v>
      </c>
      <c r="B7636" t="s">
        <v>15388</v>
      </c>
      <c r="C7636" s="1">
        <v>44978</v>
      </c>
      <c r="D7636" s="1">
        <v>45602</v>
      </c>
      <c r="E7636" t="s">
        <v>10</v>
      </c>
      <c r="F7636" t="s">
        <v>17</v>
      </c>
      <c r="G7636" t="s">
        <v>12</v>
      </c>
      <c r="H7636" t="s">
        <v>189</v>
      </c>
      <c r="I7636" t="str">
        <f>IF(Table1[[#This Row],[Return_Status]]="Returned", "Yes", "No")</f>
        <v>Yes</v>
      </c>
      <c r="J7636">
        <f>IF(Table1[[#This Row],[Return_Flag]]="Yes",1,0)</f>
        <v>1</v>
      </c>
      <c r="K7636">
        <f>IF(Table1[[#This Row],[Order_ID]]=Table1[[#This Row],[Order_ID]],1,0)</f>
        <v>1</v>
      </c>
      <c r="L7636" s="4" t="str">
        <f>TEXT(Table1[[#This Row],[Order_Date]], "mmm-yyyy")</f>
        <v>Feb-2023</v>
      </c>
    </row>
    <row r="7637" spans="1:12" x14ac:dyDescent="0.25">
      <c r="A7637" t="s">
        <v>15389</v>
      </c>
      <c r="B7637" t="s">
        <v>15390</v>
      </c>
      <c r="C7637" s="1">
        <v>45294</v>
      </c>
      <c r="E7637" t="s">
        <v>16</v>
      </c>
      <c r="G7637" t="s">
        <v>22</v>
      </c>
      <c r="H7637" t="s">
        <v>80</v>
      </c>
      <c r="I7637" t="str">
        <f>IF(Table1[[#This Row],[Return_Status]]="Returned", "Yes", "No")</f>
        <v>No</v>
      </c>
      <c r="J7637">
        <f>IF(Table1[[#This Row],[Return_Flag]]="Yes",1,0)</f>
        <v>0</v>
      </c>
      <c r="K7637">
        <f>IF(Table1[[#This Row],[Order_ID]]=Table1[[#This Row],[Order_ID]],1,0)</f>
        <v>1</v>
      </c>
      <c r="L7637" s="4" t="str">
        <f>TEXT(Table1[[#This Row],[Order_Date]], "mmm-yyyy")</f>
        <v>Jan-2024</v>
      </c>
    </row>
    <row r="7638" spans="1:12" x14ac:dyDescent="0.25">
      <c r="A7638" t="s">
        <v>15391</v>
      </c>
      <c r="B7638" t="s">
        <v>15392</v>
      </c>
      <c r="C7638" s="1">
        <v>45486</v>
      </c>
      <c r="D7638" s="1">
        <v>45031</v>
      </c>
      <c r="E7638" t="s">
        <v>32</v>
      </c>
      <c r="F7638" t="s">
        <v>33</v>
      </c>
      <c r="G7638" t="s">
        <v>12</v>
      </c>
      <c r="H7638" t="s">
        <v>600</v>
      </c>
      <c r="I7638" t="str">
        <f>IF(Table1[[#This Row],[Return_Status]]="Returned", "Yes", "No")</f>
        <v>Yes</v>
      </c>
      <c r="J7638">
        <f>IF(Table1[[#This Row],[Return_Flag]]="Yes",1,0)</f>
        <v>1</v>
      </c>
      <c r="K7638">
        <f>IF(Table1[[#This Row],[Order_ID]]=Table1[[#This Row],[Order_ID]],1,0)</f>
        <v>1</v>
      </c>
      <c r="L7638" s="4" t="str">
        <f>TEXT(Table1[[#This Row],[Order_Date]], "mmm-yyyy")</f>
        <v>Jul-2024</v>
      </c>
    </row>
    <row r="7639" spans="1:12" x14ac:dyDescent="0.25">
      <c r="A7639" t="s">
        <v>15393</v>
      </c>
      <c r="B7639" t="s">
        <v>15394</v>
      </c>
      <c r="C7639" s="1">
        <v>45050</v>
      </c>
      <c r="D7639" s="1">
        <v>45346</v>
      </c>
      <c r="E7639" t="s">
        <v>21</v>
      </c>
      <c r="F7639" t="s">
        <v>33</v>
      </c>
      <c r="G7639" t="s">
        <v>12</v>
      </c>
      <c r="H7639" t="s">
        <v>329</v>
      </c>
      <c r="I7639" t="str">
        <f>IF(Table1[[#This Row],[Return_Status]]="Returned", "Yes", "No")</f>
        <v>Yes</v>
      </c>
      <c r="J7639">
        <f>IF(Table1[[#This Row],[Return_Flag]]="Yes",1,0)</f>
        <v>1</v>
      </c>
      <c r="K7639">
        <f>IF(Table1[[#This Row],[Order_ID]]=Table1[[#This Row],[Order_ID]],1,0)</f>
        <v>1</v>
      </c>
      <c r="L7639" s="4" t="str">
        <f>TEXT(Table1[[#This Row],[Order_Date]], "mmm-yyyy")</f>
        <v>May-2023</v>
      </c>
    </row>
    <row r="7640" spans="1:12" x14ac:dyDescent="0.25">
      <c r="A7640" t="s">
        <v>15395</v>
      </c>
      <c r="B7640" t="s">
        <v>15396</v>
      </c>
      <c r="C7640" s="1">
        <v>45095</v>
      </c>
      <c r="D7640" s="1">
        <v>45023</v>
      </c>
      <c r="E7640" t="s">
        <v>10</v>
      </c>
      <c r="F7640" t="s">
        <v>40</v>
      </c>
      <c r="G7640" t="s">
        <v>12</v>
      </c>
      <c r="H7640" t="s">
        <v>23</v>
      </c>
      <c r="I7640" t="str">
        <f>IF(Table1[[#This Row],[Return_Status]]="Returned", "Yes", "No")</f>
        <v>Yes</v>
      </c>
      <c r="J7640">
        <f>IF(Table1[[#This Row],[Return_Flag]]="Yes",1,0)</f>
        <v>1</v>
      </c>
      <c r="K7640">
        <f>IF(Table1[[#This Row],[Order_ID]]=Table1[[#This Row],[Order_ID]],1,0)</f>
        <v>1</v>
      </c>
      <c r="L7640" s="4" t="str">
        <f>TEXT(Table1[[#This Row],[Order_Date]], "mmm-yyyy")</f>
        <v>Jun-2023</v>
      </c>
    </row>
    <row r="7641" spans="1:12" x14ac:dyDescent="0.25">
      <c r="A7641" t="s">
        <v>15397</v>
      </c>
      <c r="B7641" t="s">
        <v>15398</v>
      </c>
      <c r="C7641" s="1">
        <v>45099</v>
      </c>
      <c r="E7641" t="s">
        <v>16</v>
      </c>
      <c r="G7641" t="s">
        <v>22</v>
      </c>
      <c r="H7641" t="s">
        <v>23</v>
      </c>
      <c r="I7641" t="str">
        <f>IF(Table1[[#This Row],[Return_Status]]="Returned", "Yes", "No")</f>
        <v>No</v>
      </c>
      <c r="J7641">
        <f>IF(Table1[[#This Row],[Return_Flag]]="Yes",1,0)</f>
        <v>0</v>
      </c>
      <c r="K7641">
        <f>IF(Table1[[#This Row],[Order_ID]]=Table1[[#This Row],[Order_ID]],1,0)</f>
        <v>1</v>
      </c>
      <c r="L7641" s="4" t="str">
        <f>TEXT(Table1[[#This Row],[Order_Date]], "mmm-yyyy")</f>
        <v>Jun-2023</v>
      </c>
    </row>
    <row r="7642" spans="1:12" x14ac:dyDescent="0.25">
      <c r="A7642" t="s">
        <v>15399</v>
      </c>
      <c r="B7642" t="s">
        <v>15400</v>
      </c>
      <c r="C7642" s="1">
        <v>44980</v>
      </c>
      <c r="D7642" s="1">
        <v>45624</v>
      </c>
      <c r="E7642" t="s">
        <v>16</v>
      </c>
      <c r="F7642" t="s">
        <v>40</v>
      </c>
      <c r="G7642" t="s">
        <v>12</v>
      </c>
      <c r="H7642" t="s">
        <v>134</v>
      </c>
      <c r="I7642" t="str">
        <f>IF(Table1[[#This Row],[Return_Status]]="Returned", "Yes", "No")</f>
        <v>Yes</v>
      </c>
      <c r="J7642">
        <f>IF(Table1[[#This Row],[Return_Flag]]="Yes",1,0)</f>
        <v>1</v>
      </c>
      <c r="K7642">
        <f>IF(Table1[[#This Row],[Order_ID]]=Table1[[#This Row],[Order_ID]],1,0)</f>
        <v>1</v>
      </c>
      <c r="L7642" s="4" t="str">
        <f>TEXT(Table1[[#This Row],[Order_Date]], "mmm-yyyy")</f>
        <v>Feb-2023</v>
      </c>
    </row>
    <row r="7643" spans="1:12" x14ac:dyDescent="0.25">
      <c r="A7643" t="s">
        <v>15401</v>
      </c>
      <c r="B7643" t="s">
        <v>15402</v>
      </c>
      <c r="C7643" s="1">
        <v>45562</v>
      </c>
      <c r="E7643" t="s">
        <v>32</v>
      </c>
      <c r="G7643" t="s">
        <v>22</v>
      </c>
      <c r="H7643" t="s">
        <v>80</v>
      </c>
      <c r="I7643" t="str">
        <f>IF(Table1[[#This Row],[Return_Status]]="Returned", "Yes", "No")</f>
        <v>No</v>
      </c>
      <c r="J7643">
        <f>IF(Table1[[#This Row],[Return_Flag]]="Yes",1,0)</f>
        <v>0</v>
      </c>
      <c r="K7643">
        <f>IF(Table1[[#This Row],[Order_ID]]=Table1[[#This Row],[Order_ID]],1,0)</f>
        <v>1</v>
      </c>
      <c r="L7643" s="4" t="str">
        <f>TEXT(Table1[[#This Row],[Order_Date]], "mmm-yyyy")</f>
        <v>Sep-2024</v>
      </c>
    </row>
    <row r="7644" spans="1:12" x14ac:dyDescent="0.25">
      <c r="A7644" t="s">
        <v>15403</v>
      </c>
      <c r="B7644" t="s">
        <v>15404</v>
      </c>
      <c r="C7644" s="1">
        <v>45088</v>
      </c>
      <c r="E7644" t="s">
        <v>32</v>
      </c>
      <c r="G7644" t="s">
        <v>22</v>
      </c>
      <c r="H7644" t="s">
        <v>439</v>
      </c>
      <c r="I7644" t="str">
        <f>IF(Table1[[#This Row],[Return_Status]]="Returned", "Yes", "No")</f>
        <v>No</v>
      </c>
      <c r="J7644">
        <f>IF(Table1[[#This Row],[Return_Flag]]="Yes",1,0)</f>
        <v>0</v>
      </c>
      <c r="K7644">
        <f>IF(Table1[[#This Row],[Order_ID]]=Table1[[#This Row],[Order_ID]],1,0)</f>
        <v>1</v>
      </c>
      <c r="L7644" s="4" t="str">
        <f>TEXT(Table1[[#This Row],[Order_Date]], "mmm-yyyy")</f>
        <v>Jun-2023</v>
      </c>
    </row>
    <row r="7645" spans="1:12" x14ac:dyDescent="0.25">
      <c r="A7645" t="s">
        <v>15405</v>
      </c>
      <c r="B7645" t="s">
        <v>15406</v>
      </c>
      <c r="C7645" s="1">
        <v>45501</v>
      </c>
      <c r="D7645" s="1">
        <v>45004</v>
      </c>
      <c r="E7645" t="s">
        <v>32</v>
      </c>
      <c r="F7645" t="s">
        <v>33</v>
      </c>
      <c r="G7645" t="s">
        <v>12</v>
      </c>
      <c r="H7645" t="s">
        <v>131</v>
      </c>
      <c r="I7645" t="str">
        <f>IF(Table1[[#This Row],[Return_Status]]="Returned", "Yes", "No")</f>
        <v>Yes</v>
      </c>
      <c r="J7645">
        <f>IF(Table1[[#This Row],[Return_Flag]]="Yes",1,0)</f>
        <v>1</v>
      </c>
      <c r="K7645">
        <f>IF(Table1[[#This Row],[Order_ID]]=Table1[[#This Row],[Order_ID]],1,0)</f>
        <v>1</v>
      </c>
      <c r="L7645" s="4" t="str">
        <f>TEXT(Table1[[#This Row],[Order_Date]], "mmm-yyyy")</f>
        <v>Jul-2024</v>
      </c>
    </row>
    <row r="7646" spans="1:12" x14ac:dyDescent="0.25">
      <c r="A7646" t="s">
        <v>15407</v>
      </c>
      <c r="B7646" t="s">
        <v>15408</v>
      </c>
      <c r="C7646" s="1">
        <v>45031</v>
      </c>
      <c r="D7646" s="1">
        <v>45047</v>
      </c>
      <c r="E7646" t="s">
        <v>32</v>
      </c>
      <c r="F7646" t="s">
        <v>17</v>
      </c>
      <c r="G7646" t="s">
        <v>12</v>
      </c>
      <c r="H7646" t="s">
        <v>128</v>
      </c>
      <c r="I7646" t="str">
        <f>IF(Table1[[#This Row],[Return_Status]]="Returned", "Yes", "No")</f>
        <v>Yes</v>
      </c>
      <c r="J7646">
        <f>IF(Table1[[#This Row],[Return_Flag]]="Yes",1,0)</f>
        <v>1</v>
      </c>
      <c r="K7646">
        <f>IF(Table1[[#This Row],[Order_ID]]=Table1[[#This Row],[Order_ID]],1,0)</f>
        <v>1</v>
      </c>
      <c r="L7646" s="4" t="str">
        <f>TEXT(Table1[[#This Row],[Order_Date]], "mmm-yyyy")</f>
        <v>Apr-2023</v>
      </c>
    </row>
    <row r="7647" spans="1:12" x14ac:dyDescent="0.25">
      <c r="A7647" t="s">
        <v>15409</v>
      </c>
      <c r="B7647" t="s">
        <v>15410</v>
      </c>
      <c r="C7647" s="1">
        <v>45655</v>
      </c>
      <c r="E7647" t="s">
        <v>16</v>
      </c>
      <c r="G7647" t="s">
        <v>22</v>
      </c>
      <c r="H7647" t="s">
        <v>177</v>
      </c>
      <c r="I7647" t="str">
        <f>IF(Table1[[#This Row],[Return_Status]]="Returned", "Yes", "No")</f>
        <v>No</v>
      </c>
      <c r="J7647">
        <f>IF(Table1[[#This Row],[Return_Flag]]="Yes",1,0)</f>
        <v>0</v>
      </c>
      <c r="K7647">
        <f>IF(Table1[[#This Row],[Order_ID]]=Table1[[#This Row],[Order_ID]],1,0)</f>
        <v>1</v>
      </c>
      <c r="L7647" s="4" t="str">
        <f>TEXT(Table1[[#This Row],[Order_Date]], "mmm-yyyy")</f>
        <v>Dec-2024</v>
      </c>
    </row>
    <row r="7648" spans="1:12" x14ac:dyDescent="0.25">
      <c r="A7648" t="s">
        <v>15411</v>
      </c>
      <c r="B7648" t="s">
        <v>15412</v>
      </c>
      <c r="C7648" s="1">
        <v>44946</v>
      </c>
      <c r="E7648" t="s">
        <v>10</v>
      </c>
      <c r="G7648" t="s">
        <v>22</v>
      </c>
      <c r="H7648" t="s">
        <v>18</v>
      </c>
      <c r="I7648" t="str">
        <f>IF(Table1[[#This Row],[Return_Status]]="Returned", "Yes", "No")</f>
        <v>No</v>
      </c>
      <c r="J7648">
        <f>IF(Table1[[#This Row],[Return_Flag]]="Yes",1,0)</f>
        <v>0</v>
      </c>
      <c r="K7648">
        <f>IF(Table1[[#This Row],[Order_ID]]=Table1[[#This Row],[Order_ID]],1,0)</f>
        <v>1</v>
      </c>
      <c r="L7648" s="4" t="str">
        <f>TEXT(Table1[[#This Row],[Order_Date]], "mmm-yyyy")</f>
        <v>Jan-2023</v>
      </c>
    </row>
    <row r="7649" spans="1:12" x14ac:dyDescent="0.25">
      <c r="A7649" t="s">
        <v>15413</v>
      </c>
      <c r="B7649" t="s">
        <v>15414</v>
      </c>
      <c r="C7649" s="1">
        <v>45607</v>
      </c>
      <c r="D7649" s="1">
        <v>45471</v>
      </c>
      <c r="E7649" t="s">
        <v>16</v>
      </c>
      <c r="F7649" t="s">
        <v>17</v>
      </c>
      <c r="G7649" t="s">
        <v>12</v>
      </c>
      <c r="H7649" t="s">
        <v>158</v>
      </c>
      <c r="I7649" t="str">
        <f>IF(Table1[[#This Row],[Return_Status]]="Returned", "Yes", "No")</f>
        <v>Yes</v>
      </c>
      <c r="J7649">
        <f>IF(Table1[[#This Row],[Return_Flag]]="Yes",1,0)</f>
        <v>1</v>
      </c>
      <c r="K7649">
        <f>IF(Table1[[#This Row],[Order_ID]]=Table1[[#This Row],[Order_ID]],1,0)</f>
        <v>1</v>
      </c>
      <c r="L7649" s="4" t="str">
        <f>TEXT(Table1[[#This Row],[Order_Date]], "mmm-yyyy")</f>
        <v>Nov-2024</v>
      </c>
    </row>
    <row r="7650" spans="1:12" x14ac:dyDescent="0.25">
      <c r="A7650" t="s">
        <v>15415</v>
      </c>
      <c r="B7650" t="s">
        <v>15416</v>
      </c>
      <c r="C7650" s="1">
        <v>45021</v>
      </c>
      <c r="D7650" s="1">
        <v>45118</v>
      </c>
      <c r="E7650" t="s">
        <v>32</v>
      </c>
      <c r="F7650" t="s">
        <v>17</v>
      </c>
      <c r="G7650" t="s">
        <v>12</v>
      </c>
      <c r="H7650" t="s">
        <v>779</v>
      </c>
      <c r="I7650" t="str">
        <f>IF(Table1[[#This Row],[Return_Status]]="Returned", "Yes", "No")</f>
        <v>Yes</v>
      </c>
      <c r="J7650">
        <f>IF(Table1[[#This Row],[Return_Flag]]="Yes",1,0)</f>
        <v>1</v>
      </c>
      <c r="K7650">
        <f>IF(Table1[[#This Row],[Order_ID]]=Table1[[#This Row],[Order_ID]],1,0)</f>
        <v>1</v>
      </c>
      <c r="L7650" s="4" t="str">
        <f>TEXT(Table1[[#This Row],[Order_Date]], "mmm-yyyy")</f>
        <v>Apr-2023</v>
      </c>
    </row>
    <row r="7651" spans="1:12" x14ac:dyDescent="0.25">
      <c r="A7651" t="s">
        <v>15417</v>
      </c>
      <c r="B7651" t="s">
        <v>15418</v>
      </c>
      <c r="C7651" s="1">
        <v>44941</v>
      </c>
      <c r="E7651" t="s">
        <v>32</v>
      </c>
      <c r="G7651" t="s">
        <v>22</v>
      </c>
      <c r="H7651" t="s">
        <v>197</v>
      </c>
      <c r="I7651" t="str">
        <f>IF(Table1[[#This Row],[Return_Status]]="Returned", "Yes", "No")</f>
        <v>No</v>
      </c>
      <c r="J7651">
        <f>IF(Table1[[#This Row],[Return_Flag]]="Yes",1,0)</f>
        <v>0</v>
      </c>
      <c r="K7651">
        <f>IF(Table1[[#This Row],[Order_ID]]=Table1[[#This Row],[Order_ID]],1,0)</f>
        <v>1</v>
      </c>
      <c r="L7651" s="4" t="str">
        <f>TEXT(Table1[[#This Row],[Order_Date]], "mmm-yyyy")</f>
        <v>Jan-2023</v>
      </c>
    </row>
    <row r="7652" spans="1:12" x14ac:dyDescent="0.25">
      <c r="A7652" t="s">
        <v>15419</v>
      </c>
      <c r="B7652" t="s">
        <v>15420</v>
      </c>
      <c r="C7652" s="1">
        <v>45040</v>
      </c>
      <c r="E7652" t="s">
        <v>10</v>
      </c>
      <c r="G7652" t="s">
        <v>22</v>
      </c>
      <c r="H7652" t="s">
        <v>605</v>
      </c>
      <c r="I7652" t="str">
        <f>IF(Table1[[#This Row],[Return_Status]]="Returned", "Yes", "No")</f>
        <v>No</v>
      </c>
      <c r="J7652">
        <f>IF(Table1[[#This Row],[Return_Flag]]="Yes",1,0)</f>
        <v>0</v>
      </c>
      <c r="K7652">
        <f>IF(Table1[[#This Row],[Order_ID]]=Table1[[#This Row],[Order_ID]],1,0)</f>
        <v>1</v>
      </c>
      <c r="L7652" s="4" t="str">
        <f>TEXT(Table1[[#This Row],[Order_Date]], "mmm-yyyy")</f>
        <v>Apr-2023</v>
      </c>
    </row>
    <row r="7653" spans="1:12" x14ac:dyDescent="0.25">
      <c r="A7653" t="s">
        <v>15421</v>
      </c>
      <c r="B7653" t="s">
        <v>15422</v>
      </c>
      <c r="C7653" s="1">
        <v>45621</v>
      </c>
      <c r="D7653" s="1">
        <v>45214</v>
      </c>
      <c r="E7653" t="s">
        <v>10</v>
      </c>
      <c r="F7653" t="s">
        <v>11</v>
      </c>
      <c r="G7653" t="s">
        <v>12</v>
      </c>
      <c r="H7653" t="s">
        <v>168</v>
      </c>
      <c r="I7653" t="str">
        <f>IF(Table1[[#This Row],[Return_Status]]="Returned", "Yes", "No")</f>
        <v>Yes</v>
      </c>
      <c r="J7653">
        <f>IF(Table1[[#This Row],[Return_Flag]]="Yes",1,0)</f>
        <v>1</v>
      </c>
      <c r="K7653">
        <f>IF(Table1[[#This Row],[Order_ID]]=Table1[[#This Row],[Order_ID]],1,0)</f>
        <v>1</v>
      </c>
      <c r="L7653" s="4" t="str">
        <f>TEXT(Table1[[#This Row],[Order_Date]], "mmm-yyyy")</f>
        <v>Nov-2024</v>
      </c>
    </row>
    <row r="7654" spans="1:12" x14ac:dyDescent="0.25">
      <c r="A7654" t="s">
        <v>15423</v>
      </c>
      <c r="B7654" t="s">
        <v>15424</v>
      </c>
      <c r="C7654" s="1">
        <v>45105</v>
      </c>
      <c r="D7654" s="1">
        <v>45071</v>
      </c>
      <c r="E7654" t="s">
        <v>16</v>
      </c>
      <c r="F7654" t="s">
        <v>17</v>
      </c>
      <c r="G7654" t="s">
        <v>12</v>
      </c>
      <c r="H7654" t="s">
        <v>37</v>
      </c>
      <c r="I7654" t="str">
        <f>IF(Table1[[#This Row],[Return_Status]]="Returned", "Yes", "No")</f>
        <v>Yes</v>
      </c>
      <c r="J7654">
        <f>IF(Table1[[#This Row],[Return_Flag]]="Yes",1,0)</f>
        <v>1</v>
      </c>
      <c r="K7654">
        <f>IF(Table1[[#This Row],[Order_ID]]=Table1[[#This Row],[Order_ID]],1,0)</f>
        <v>1</v>
      </c>
      <c r="L7654" s="4" t="str">
        <f>TEXT(Table1[[#This Row],[Order_Date]], "mmm-yyyy")</f>
        <v>Jun-2023</v>
      </c>
    </row>
    <row r="7655" spans="1:12" x14ac:dyDescent="0.25">
      <c r="A7655" t="s">
        <v>15425</v>
      </c>
      <c r="B7655" t="s">
        <v>15426</v>
      </c>
      <c r="C7655" s="1">
        <v>45336</v>
      </c>
      <c r="D7655" s="1">
        <v>45022</v>
      </c>
      <c r="E7655" t="s">
        <v>32</v>
      </c>
      <c r="F7655" t="s">
        <v>17</v>
      </c>
      <c r="G7655" t="s">
        <v>12</v>
      </c>
      <c r="H7655" t="s">
        <v>295</v>
      </c>
      <c r="I7655" t="str">
        <f>IF(Table1[[#This Row],[Return_Status]]="Returned", "Yes", "No")</f>
        <v>Yes</v>
      </c>
      <c r="J7655">
        <f>IF(Table1[[#This Row],[Return_Flag]]="Yes",1,0)</f>
        <v>1</v>
      </c>
      <c r="K7655">
        <f>IF(Table1[[#This Row],[Order_ID]]=Table1[[#This Row],[Order_ID]],1,0)</f>
        <v>1</v>
      </c>
      <c r="L7655" s="4" t="str">
        <f>TEXT(Table1[[#This Row],[Order_Date]], "mmm-yyyy")</f>
        <v>Feb-2024</v>
      </c>
    </row>
    <row r="7656" spans="1:12" x14ac:dyDescent="0.25">
      <c r="A7656" t="s">
        <v>15427</v>
      </c>
      <c r="B7656" t="s">
        <v>15428</v>
      </c>
      <c r="C7656" s="1">
        <v>45323</v>
      </c>
      <c r="E7656" t="s">
        <v>21</v>
      </c>
      <c r="G7656" t="s">
        <v>22</v>
      </c>
      <c r="H7656" t="s">
        <v>271</v>
      </c>
      <c r="I7656" t="str">
        <f>IF(Table1[[#This Row],[Return_Status]]="Returned", "Yes", "No")</f>
        <v>No</v>
      </c>
      <c r="J7656">
        <f>IF(Table1[[#This Row],[Return_Flag]]="Yes",1,0)</f>
        <v>0</v>
      </c>
      <c r="K7656">
        <f>IF(Table1[[#This Row],[Order_ID]]=Table1[[#This Row],[Order_ID]],1,0)</f>
        <v>1</v>
      </c>
      <c r="L7656" s="4" t="str">
        <f>TEXT(Table1[[#This Row],[Order_Date]], "mmm-yyyy")</f>
        <v>Feb-2024</v>
      </c>
    </row>
    <row r="7657" spans="1:12" x14ac:dyDescent="0.25">
      <c r="A7657" t="s">
        <v>15429</v>
      </c>
      <c r="B7657" t="s">
        <v>15430</v>
      </c>
      <c r="C7657" s="1">
        <v>45083</v>
      </c>
      <c r="E7657" t="s">
        <v>32</v>
      </c>
      <c r="G7657" t="s">
        <v>22</v>
      </c>
      <c r="H7657" t="s">
        <v>51</v>
      </c>
      <c r="I7657" t="str">
        <f>IF(Table1[[#This Row],[Return_Status]]="Returned", "Yes", "No")</f>
        <v>No</v>
      </c>
      <c r="J7657">
        <f>IF(Table1[[#This Row],[Return_Flag]]="Yes",1,0)</f>
        <v>0</v>
      </c>
      <c r="K7657">
        <f>IF(Table1[[#This Row],[Order_ID]]=Table1[[#This Row],[Order_ID]],1,0)</f>
        <v>1</v>
      </c>
      <c r="L7657" s="4" t="str">
        <f>TEXT(Table1[[#This Row],[Order_Date]], "mmm-yyyy")</f>
        <v>Jun-2023</v>
      </c>
    </row>
    <row r="7658" spans="1:12" x14ac:dyDescent="0.25">
      <c r="A7658" t="s">
        <v>15431</v>
      </c>
      <c r="B7658" t="s">
        <v>15432</v>
      </c>
      <c r="C7658" s="1">
        <v>45617</v>
      </c>
      <c r="D7658" s="1">
        <v>45445</v>
      </c>
      <c r="E7658" t="s">
        <v>10</v>
      </c>
      <c r="F7658" t="s">
        <v>40</v>
      </c>
      <c r="G7658" t="s">
        <v>12</v>
      </c>
      <c r="H7658" t="s">
        <v>642</v>
      </c>
      <c r="I7658" t="str">
        <f>IF(Table1[[#This Row],[Return_Status]]="Returned", "Yes", "No")</f>
        <v>Yes</v>
      </c>
      <c r="J7658">
        <f>IF(Table1[[#This Row],[Return_Flag]]="Yes",1,0)</f>
        <v>1</v>
      </c>
      <c r="K7658">
        <f>IF(Table1[[#This Row],[Order_ID]]=Table1[[#This Row],[Order_ID]],1,0)</f>
        <v>1</v>
      </c>
      <c r="L7658" s="4" t="str">
        <f>TEXT(Table1[[#This Row],[Order_Date]], "mmm-yyyy")</f>
        <v>Nov-2024</v>
      </c>
    </row>
    <row r="7659" spans="1:12" x14ac:dyDescent="0.25">
      <c r="A7659" t="s">
        <v>15433</v>
      </c>
      <c r="B7659" t="s">
        <v>15434</v>
      </c>
      <c r="C7659" s="1">
        <v>45445</v>
      </c>
      <c r="E7659" t="s">
        <v>21</v>
      </c>
      <c r="G7659" t="s">
        <v>22</v>
      </c>
      <c r="H7659" t="s">
        <v>121</v>
      </c>
      <c r="I7659" t="str">
        <f>IF(Table1[[#This Row],[Return_Status]]="Returned", "Yes", "No")</f>
        <v>No</v>
      </c>
      <c r="J7659">
        <f>IF(Table1[[#This Row],[Return_Flag]]="Yes",1,0)</f>
        <v>0</v>
      </c>
      <c r="K7659">
        <f>IF(Table1[[#This Row],[Order_ID]]=Table1[[#This Row],[Order_ID]],1,0)</f>
        <v>1</v>
      </c>
      <c r="L7659" s="4" t="str">
        <f>TEXT(Table1[[#This Row],[Order_Date]], "mmm-yyyy")</f>
        <v>Jun-2024</v>
      </c>
    </row>
    <row r="7660" spans="1:12" x14ac:dyDescent="0.25">
      <c r="A7660" t="s">
        <v>15435</v>
      </c>
      <c r="B7660" t="s">
        <v>15436</v>
      </c>
      <c r="C7660" s="1">
        <v>44979</v>
      </c>
      <c r="E7660" t="s">
        <v>32</v>
      </c>
      <c r="G7660" t="s">
        <v>22</v>
      </c>
      <c r="H7660" t="s">
        <v>161</v>
      </c>
      <c r="I7660" t="str">
        <f>IF(Table1[[#This Row],[Return_Status]]="Returned", "Yes", "No")</f>
        <v>No</v>
      </c>
      <c r="J7660">
        <f>IF(Table1[[#This Row],[Return_Flag]]="Yes",1,0)</f>
        <v>0</v>
      </c>
      <c r="K7660">
        <f>IF(Table1[[#This Row],[Order_ID]]=Table1[[#This Row],[Order_ID]],1,0)</f>
        <v>1</v>
      </c>
      <c r="L7660" s="4" t="str">
        <f>TEXT(Table1[[#This Row],[Order_Date]], "mmm-yyyy")</f>
        <v>Feb-2023</v>
      </c>
    </row>
    <row r="7661" spans="1:12" x14ac:dyDescent="0.25">
      <c r="A7661" t="s">
        <v>15437</v>
      </c>
      <c r="B7661" t="s">
        <v>15438</v>
      </c>
      <c r="C7661" s="1">
        <v>45008</v>
      </c>
      <c r="D7661" s="1">
        <v>44932</v>
      </c>
      <c r="E7661" t="s">
        <v>44</v>
      </c>
      <c r="F7661" t="s">
        <v>17</v>
      </c>
      <c r="G7661" t="s">
        <v>12</v>
      </c>
      <c r="H7661" t="s">
        <v>329</v>
      </c>
      <c r="I7661" t="str">
        <f>IF(Table1[[#This Row],[Return_Status]]="Returned", "Yes", "No")</f>
        <v>Yes</v>
      </c>
      <c r="J7661">
        <f>IF(Table1[[#This Row],[Return_Flag]]="Yes",1,0)</f>
        <v>1</v>
      </c>
      <c r="K7661">
        <f>IF(Table1[[#This Row],[Order_ID]]=Table1[[#This Row],[Order_ID]],1,0)</f>
        <v>1</v>
      </c>
      <c r="L7661" s="4" t="str">
        <f>TEXT(Table1[[#This Row],[Order_Date]], "mmm-yyyy")</f>
        <v>Mar-2023</v>
      </c>
    </row>
    <row r="7662" spans="1:12" x14ac:dyDescent="0.25">
      <c r="A7662" t="s">
        <v>15439</v>
      </c>
      <c r="B7662" t="s">
        <v>15440</v>
      </c>
      <c r="C7662" s="1">
        <v>45397</v>
      </c>
      <c r="E7662" t="s">
        <v>10</v>
      </c>
      <c r="G7662" t="s">
        <v>22</v>
      </c>
      <c r="H7662" t="s">
        <v>29</v>
      </c>
      <c r="I7662" t="str">
        <f>IF(Table1[[#This Row],[Return_Status]]="Returned", "Yes", "No")</f>
        <v>No</v>
      </c>
      <c r="J7662">
        <f>IF(Table1[[#This Row],[Return_Flag]]="Yes",1,0)</f>
        <v>0</v>
      </c>
      <c r="K7662">
        <f>IF(Table1[[#This Row],[Order_ID]]=Table1[[#This Row],[Order_ID]],1,0)</f>
        <v>1</v>
      </c>
      <c r="L7662" s="4" t="str">
        <f>TEXT(Table1[[#This Row],[Order_Date]], "mmm-yyyy")</f>
        <v>Apr-2024</v>
      </c>
    </row>
    <row r="7663" spans="1:12" x14ac:dyDescent="0.25">
      <c r="A7663" t="s">
        <v>15441</v>
      </c>
      <c r="B7663" t="s">
        <v>15442</v>
      </c>
      <c r="C7663" s="1">
        <v>45640</v>
      </c>
      <c r="D7663" s="1">
        <v>44997</v>
      </c>
      <c r="E7663" t="s">
        <v>16</v>
      </c>
      <c r="F7663" t="s">
        <v>17</v>
      </c>
      <c r="G7663" t="s">
        <v>12</v>
      </c>
      <c r="H7663" t="s">
        <v>264</v>
      </c>
      <c r="I7663" t="str">
        <f>IF(Table1[[#This Row],[Return_Status]]="Returned", "Yes", "No")</f>
        <v>Yes</v>
      </c>
      <c r="J7663">
        <f>IF(Table1[[#This Row],[Return_Flag]]="Yes",1,0)</f>
        <v>1</v>
      </c>
      <c r="K7663">
        <f>IF(Table1[[#This Row],[Order_ID]]=Table1[[#This Row],[Order_ID]],1,0)</f>
        <v>1</v>
      </c>
      <c r="L7663" s="4" t="str">
        <f>TEXT(Table1[[#This Row],[Order_Date]], "mmm-yyyy")</f>
        <v>Dec-2024</v>
      </c>
    </row>
    <row r="7664" spans="1:12" x14ac:dyDescent="0.25">
      <c r="A7664" t="s">
        <v>15443</v>
      </c>
      <c r="B7664" t="s">
        <v>15444</v>
      </c>
      <c r="C7664" s="1">
        <v>45410</v>
      </c>
      <c r="D7664" s="1">
        <v>45547</v>
      </c>
      <c r="E7664" t="s">
        <v>32</v>
      </c>
      <c r="F7664" t="s">
        <v>17</v>
      </c>
      <c r="G7664" t="s">
        <v>12</v>
      </c>
      <c r="H7664" t="s">
        <v>107</v>
      </c>
      <c r="I7664" t="str">
        <f>IF(Table1[[#This Row],[Return_Status]]="Returned", "Yes", "No")</f>
        <v>Yes</v>
      </c>
      <c r="J7664">
        <f>IF(Table1[[#This Row],[Return_Flag]]="Yes",1,0)</f>
        <v>1</v>
      </c>
      <c r="K7664">
        <f>IF(Table1[[#This Row],[Order_ID]]=Table1[[#This Row],[Order_ID]],1,0)</f>
        <v>1</v>
      </c>
      <c r="L7664" s="4" t="str">
        <f>TEXT(Table1[[#This Row],[Order_Date]], "mmm-yyyy")</f>
        <v>Apr-2024</v>
      </c>
    </row>
    <row r="7665" spans="1:12" x14ac:dyDescent="0.25">
      <c r="A7665" t="s">
        <v>15445</v>
      </c>
      <c r="B7665" t="s">
        <v>15446</v>
      </c>
      <c r="C7665" s="1">
        <v>45329</v>
      </c>
      <c r="D7665" s="1">
        <v>45510</v>
      </c>
      <c r="E7665" t="s">
        <v>10</v>
      </c>
      <c r="F7665" t="s">
        <v>40</v>
      </c>
      <c r="G7665" t="s">
        <v>12</v>
      </c>
      <c r="H7665" t="s">
        <v>600</v>
      </c>
      <c r="I7665" t="str">
        <f>IF(Table1[[#This Row],[Return_Status]]="Returned", "Yes", "No")</f>
        <v>Yes</v>
      </c>
      <c r="J7665">
        <f>IF(Table1[[#This Row],[Return_Flag]]="Yes",1,0)</f>
        <v>1</v>
      </c>
      <c r="K7665">
        <f>IF(Table1[[#This Row],[Order_ID]]=Table1[[#This Row],[Order_ID]],1,0)</f>
        <v>1</v>
      </c>
      <c r="L7665" s="4" t="str">
        <f>TEXT(Table1[[#This Row],[Order_Date]], "mmm-yyyy")</f>
        <v>Feb-2024</v>
      </c>
    </row>
    <row r="7666" spans="1:12" x14ac:dyDescent="0.25">
      <c r="A7666" t="s">
        <v>15447</v>
      </c>
      <c r="B7666" t="s">
        <v>15448</v>
      </c>
      <c r="C7666" s="1">
        <v>45131</v>
      </c>
      <c r="D7666" s="1">
        <v>45508</v>
      </c>
      <c r="E7666" t="s">
        <v>16</v>
      </c>
      <c r="F7666" t="s">
        <v>33</v>
      </c>
      <c r="G7666" t="s">
        <v>12</v>
      </c>
      <c r="H7666" t="s">
        <v>34</v>
      </c>
      <c r="I7666" t="str">
        <f>IF(Table1[[#This Row],[Return_Status]]="Returned", "Yes", "No")</f>
        <v>Yes</v>
      </c>
      <c r="J7666">
        <f>IF(Table1[[#This Row],[Return_Flag]]="Yes",1,0)</f>
        <v>1</v>
      </c>
      <c r="K7666">
        <f>IF(Table1[[#This Row],[Order_ID]]=Table1[[#This Row],[Order_ID]],1,0)</f>
        <v>1</v>
      </c>
      <c r="L7666" s="4" t="str">
        <f>TEXT(Table1[[#This Row],[Order_Date]], "mmm-yyyy")</f>
        <v>Jul-2023</v>
      </c>
    </row>
    <row r="7667" spans="1:12" x14ac:dyDescent="0.25">
      <c r="A7667" t="s">
        <v>15449</v>
      </c>
      <c r="B7667" t="s">
        <v>15450</v>
      </c>
      <c r="C7667" s="1">
        <v>45297</v>
      </c>
      <c r="D7667" s="1">
        <v>45173</v>
      </c>
      <c r="E7667" t="s">
        <v>44</v>
      </c>
      <c r="F7667" t="s">
        <v>11</v>
      </c>
      <c r="G7667" t="s">
        <v>12</v>
      </c>
      <c r="H7667" t="s">
        <v>241</v>
      </c>
      <c r="I7667" t="str">
        <f>IF(Table1[[#This Row],[Return_Status]]="Returned", "Yes", "No")</f>
        <v>Yes</v>
      </c>
      <c r="J7667">
        <f>IF(Table1[[#This Row],[Return_Flag]]="Yes",1,0)</f>
        <v>1</v>
      </c>
      <c r="K7667">
        <f>IF(Table1[[#This Row],[Order_ID]]=Table1[[#This Row],[Order_ID]],1,0)</f>
        <v>1</v>
      </c>
      <c r="L7667" s="4" t="str">
        <f>TEXT(Table1[[#This Row],[Order_Date]], "mmm-yyyy")</f>
        <v>Jan-2024</v>
      </c>
    </row>
    <row r="7668" spans="1:12" x14ac:dyDescent="0.25">
      <c r="A7668" t="s">
        <v>15451</v>
      </c>
      <c r="B7668" t="s">
        <v>15452</v>
      </c>
      <c r="C7668" s="1">
        <v>45291</v>
      </c>
      <c r="D7668" s="1">
        <v>45651</v>
      </c>
      <c r="E7668" t="s">
        <v>44</v>
      </c>
      <c r="F7668" t="s">
        <v>11</v>
      </c>
      <c r="G7668" t="s">
        <v>12</v>
      </c>
      <c r="H7668" t="s">
        <v>289</v>
      </c>
      <c r="I7668" t="str">
        <f>IF(Table1[[#This Row],[Return_Status]]="Returned", "Yes", "No")</f>
        <v>Yes</v>
      </c>
      <c r="J7668">
        <f>IF(Table1[[#This Row],[Return_Flag]]="Yes",1,0)</f>
        <v>1</v>
      </c>
      <c r="K7668">
        <f>IF(Table1[[#This Row],[Order_ID]]=Table1[[#This Row],[Order_ID]],1,0)</f>
        <v>1</v>
      </c>
      <c r="L7668" s="4" t="str">
        <f>TEXT(Table1[[#This Row],[Order_Date]], "mmm-yyyy")</f>
        <v>Dec-2023</v>
      </c>
    </row>
    <row r="7669" spans="1:12" x14ac:dyDescent="0.25">
      <c r="A7669" t="s">
        <v>15453</v>
      </c>
      <c r="B7669" t="s">
        <v>15454</v>
      </c>
      <c r="C7669" s="1">
        <v>45552</v>
      </c>
      <c r="D7669" s="1">
        <v>45017</v>
      </c>
      <c r="E7669" t="s">
        <v>10</v>
      </c>
      <c r="F7669" t="s">
        <v>33</v>
      </c>
      <c r="G7669" t="s">
        <v>12</v>
      </c>
      <c r="H7669" t="s">
        <v>207</v>
      </c>
      <c r="I7669" t="str">
        <f>IF(Table1[[#This Row],[Return_Status]]="Returned", "Yes", "No")</f>
        <v>Yes</v>
      </c>
      <c r="J7669">
        <f>IF(Table1[[#This Row],[Return_Flag]]="Yes",1,0)</f>
        <v>1</v>
      </c>
      <c r="K7669">
        <f>IF(Table1[[#This Row],[Order_ID]]=Table1[[#This Row],[Order_ID]],1,0)</f>
        <v>1</v>
      </c>
      <c r="L7669" s="4" t="str">
        <f>TEXT(Table1[[#This Row],[Order_Date]], "mmm-yyyy")</f>
        <v>Sep-2024</v>
      </c>
    </row>
    <row r="7670" spans="1:12" x14ac:dyDescent="0.25">
      <c r="A7670" t="s">
        <v>15455</v>
      </c>
      <c r="B7670" t="s">
        <v>15456</v>
      </c>
      <c r="C7670" s="1">
        <v>45474</v>
      </c>
      <c r="E7670" t="s">
        <v>32</v>
      </c>
      <c r="G7670" t="s">
        <v>22</v>
      </c>
      <c r="H7670" t="s">
        <v>817</v>
      </c>
      <c r="I7670" t="str">
        <f>IF(Table1[[#This Row],[Return_Status]]="Returned", "Yes", "No")</f>
        <v>No</v>
      </c>
      <c r="J7670">
        <f>IF(Table1[[#This Row],[Return_Flag]]="Yes",1,0)</f>
        <v>0</v>
      </c>
      <c r="K7670">
        <f>IF(Table1[[#This Row],[Order_ID]]=Table1[[#This Row],[Order_ID]],1,0)</f>
        <v>1</v>
      </c>
      <c r="L7670" s="4" t="str">
        <f>TEXT(Table1[[#This Row],[Order_Date]], "mmm-yyyy")</f>
        <v>Jul-2024</v>
      </c>
    </row>
    <row r="7671" spans="1:12" x14ac:dyDescent="0.25">
      <c r="A7671" t="s">
        <v>15457</v>
      </c>
      <c r="B7671" t="s">
        <v>15458</v>
      </c>
      <c r="C7671" s="1">
        <v>45369</v>
      </c>
      <c r="E7671" t="s">
        <v>21</v>
      </c>
      <c r="G7671" t="s">
        <v>22</v>
      </c>
      <c r="H7671" t="s">
        <v>235</v>
      </c>
      <c r="I7671" t="str">
        <f>IF(Table1[[#This Row],[Return_Status]]="Returned", "Yes", "No")</f>
        <v>No</v>
      </c>
      <c r="J7671">
        <f>IF(Table1[[#This Row],[Return_Flag]]="Yes",1,0)</f>
        <v>0</v>
      </c>
      <c r="K7671">
        <f>IF(Table1[[#This Row],[Order_ID]]=Table1[[#This Row],[Order_ID]],1,0)</f>
        <v>1</v>
      </c>
      <c r="L7671" s="4" t="str">
        <f>TEXT(Table1[[#This Row],[Order_Date]], "mmm-yyyy")</f>
        <v>Mar-2024</v>
      </c>
    </row>
    <row r="7672" spans="1:12" x14ac:dyDescent="0.25">
      <c r="A7672" t="s">
        <v>15459</v>
      </c>
      <c r="B7672" t="s">
        <v>15460</v>
      </c>
      <c r="C7672" s="1">
        <v>45616</v>
      </c>
      <c r="E7672" t="s">
        <v>32</v>
      </c>
      <c r="G7672" t="s">
        <v>22</v>
      </c>
      <c r="H7672" t="s">
        <v>89</v>
      </c>
      <c r="I7672" t="str">
        <f>IF(Table1[[#This Row],[Return_Status]]="Returned", "Yes", "No")</f>
        <v>No</v>
      </c>
      <c r="J7672">
        <f>IF(Table1[[#This Row],[Return_Flag]]="Yes",1,0)</f>
        <v>0</v>
      </c>
      <c r="K7672">
        <f>IF(Table1[[#This Row],[Order_ID]]=Table1[[#This Row],[Order_ID]],1,0)</f>
        <v>1</v>
      </c>
      <c r="L7672" s="4" t="str">
        <f>TEXT(Table1[[#This Row],[Order_Date]], "mmm-yyyy")</f>
        <v>Nov-2024</v>
      </c>
    </row>
    <row r="7673" spans="1:12" x14ac:dyDescent="0.25">
      <c r="A7673" t="s">
        <v>15461</v>
      </c>
      <c r="B7673" t="s">
        <v>15462</v>
      </c>
      <c r="C7673" s="1">
        <v>45494</v>
      </c>
      <c r="E7673" t="s">
        <v>21</v>
      </c>
      <c r="G7673" t="s">
        <v>22</v>
      </c>
      <c r="H7673" t="s">
        <v>439</v>
      </c>
      <c r="I7673" t="str">
        <f>IF(Table1[[#This Row],[Return_Status]]="Returned", "Yes", "No")</f>
        <v>No</v>
      </c>
      <c r="J7673">
        <f>IF(Table1[[#This Row],[Return_Flag]]="Yes",1,0)</f>
        <v>0</v>
      </c>
      <c r="K7673">
        <f>IF(Table1[[#This Row],[Order_ID]]=Table1[[#This Row],[Order_ID]],1,0)</f>
        <v>1</v>
      </c>
      <c r="L7673" s="4" t="str">
        <f>TEXT(Table1[[#This Row],[Order_Date]], "mmm-yyyy")</f>
        <v>Jul-2024</v>
      </c>
    </row>
    <row r="7674" spans="1:12" x14ac:dyDescent="0.25">
      <c r="A7674" t="s">
        <v>15463</v>
      </c>
      <c r="B7674" t="s">
        <v>15464</v>
      </c>
      <c r="C7674" s="1">
        <v>45596</v>
      </c>
      <c r="E7674" t="s">
        <v>21</v>
      </c>
      <c r="G7674" t="s">
        <v>22</v>
      </c>
      <c r="H7674" t="s">
        <v>221</v>
      </c>
      <c r="I7674" t="str">
        <f>IF(Table1[[#This Row],[Return_Status]]="Returned", "Yes", "No")</f>
        <v>No</v>
      </c>
      <c r="J7674">
        <f>IF(Table1[[#This Row],[Return_Flag]]="Yes",1,0)</f>
        <v>0</v>
      </c>
      <c r="K7674">
        <f>IF(Table1[[#This Row],[Order_ID]]=Table1[[#This Row],[Order_ID]],1,0)</f>
        <v>1</v>
      </c>
      <c r="L7674" s="4" t="str">
        <f>TEXT(Table1[[#This Row],[Order_Date]], "mmm-yyyy")</f>
        <v>Oct-2024</v>
      </c>
    </row>
    <row r="7675" spans="1:12" x14ac:dyDescent="0.25">
      <c r="A7675" t="s">
        <v>15465</v>
      </c>
      <c r="B7675" t="s">
        <v>15466</v>
      </c>
      <c r="C7675" s="1">
        <v>45167</v>
      </c>
      <c r="D7675" s="1">
        <v>45148</v>
      </c>
      <c r="E7675" t="s">
        <v>44</v>
      </c>
      <c r="F7675" t="s">
        <v>17</v>
      </c>
      <c r="G7675" t="s">
        <v>12</v>
      </c>
      <c r="H7675" t="s">
        <v>235</v>
      </c>
      <c r="I7675" t="str">
        <f>IF(Table1[[#This Row],[Return_Status]]="Returned", "Yes", "No")</f>
        <v>Yes</v>
      </c>
      <c r="J7675">
        <f>IF(Table1[[#This Row],[Return_Flag]]="Yes",1,0)</f>
        <v>1</v>
      </c>
      <c r="K7675">
        <f>IF(Table1[[#This Row],[Order_ID]]=Table1[[#This Row],[Order_ID]],1,0)</f>
        <v>1</v>
      </c>
      <c r="L7675" s="4" t="str">
        <f>TEXT(Table1[[#This Row],[Order_Date]], "mmm-yyyy")</f>
        <v>Aug-2023</v>
      </c>
    </row>
    <row r="7676" spans="1:12" x14ac:dyDescent="0.25">
      <c r="A7676" t="s">
        <v>15467</v>
      </c>
      <c r="B7676" t="s">
        <v>15468</v>
      </c>
      <c r="C7676" s="1">
        <v>45565</v>
      </c>
      <c r="D7676" s="1">
        <v>45290</v>
      </c>
      <c r="E7676" t="s">
        <v>10</v>
      </c>
      <c r="F7676" t="s">
        <v>33</v>
      </c>
      <c r="G7676" t="s">
        <v>12</v>
      </c>
      <c r="H7676" t="s">
        <v>171</v>
      </c>
      <c r="I7676" t="str">
        <f>IF(Table1[[#This Row],[Return_Status]]="Returned", "Yes", "No")</f>
        <v>Yes</v>
      </c>
      <c r="J7676">
        <f>IF(Table1[[#This Row],[Return_Flag]]="Yes",1,0)</f>
        <v>1</v>
      </c>
      <c r="K7676">
        <f>IF(Table1[[#This Row],[Order_ID]]=Table1[[#This Row],[Order_ID]],1,0)</f>
        <v>1</v>
      </c>
      <c r="L7676" s="4" t="str">
        <f>TEXT(Table1[[#This Row],[Order_Date]], "mmm-yyyy")</f>
        <v>Sep-2024</v>
      </c>
    </row>
    <row r="7677" spans="1:12" x14ac:dyDescent="0.25">
      <c r="A7677" t="s">
        <v>15469</v>
      </c>
      <c r="B7677" t="s">
        <v>15470</v>
      </c>
      <c r="C7677" s="1">
        <v>45021</v>
      </c>
      <c r="E7677" t="s">
        <v>21</v>
      </c>
      <c r="G7677" t="s">
        <v>22</v>
      </c>
      <c r="H7677" t="s">
        <v>155</v>
      </c>
      <c r="I7677" t="str">
        <f>IF(Table1[[#This Row],[Return_Status]]="Returned", "Yes", "No")</f>
        <v>No</v>
      </c>
      <c r="J7677">
        <f>IF(Table1[[#This Row],[Return_Flag]]="Yes",1,0)</f>
        <v>0</v>
      </c>
      <c r="K7677">
        <f>IF(Table1[[#This Row],[Order_ID]]=Table1[[#This Row],[Order_ID]],1,0)</f>
        <v>1</v>
      </c>
      <c r="L7677" s="4" t="str">
        <f>TEXT(Table1[[#This Row],[Order_Date]], "mmm-yyyy")</f>
        <v>Apr-2023</v>
      </c>
    </row>
    <row r="7678" spans="1:12" x14ac:dyDescent="0.25">
      <c r="A7678" t="s">
        <v>15471</v>
      </c>
      <c r="B7678" t="s">
        <v>15472</v>
      </c>
      <c r="C7678" s="1">
        <v>45030</v>
      </c>
      <c r="E7678" t="s">
        <v>44</v>
      </c>
      <c r="G7678" t="s">
        <v>22</v>
      </c>
      <c r="H7678" t="s">
        <v>183</v>
      </c>
      <c r="I7678" t="str">
        <f>IF(Table1[[#This Row],[Return_Status]]="Returned", "Yes", "No")</f>
        <v>No</v>
      </c>
      <c r="J7678">
        <f>IF(Table1[[#This Row],[Return_Flag]]="Yes",1,0)</f>
        <v>0</v>
      </c>
      <c r="K7678">
        <f>IF(Table1[[#This Row],[Order_ID]]=Table1[[#This Row],[Order_ID]],1,0)</f>
        <v>1</v>
      </c>
      <c r="L7678" s="4" t="str">
        <f>TEXT(Table1[[#This Row],[Order_Date]], "mmm-yyyy")</f>
        <v>Apr-2023</v>
      </c>
    </row>
    <row r="7679" spans="1:12" x14ac:dyDescent="0.25">
      <c r="A7679" t="s">
        <v>15473</v>
      </c>
      <c r="B7679" t="s">
        <v>15474</v>
      </c>
      <c r="C7679" s="1">
        <v>45384</v>
      </c>
      <c r="E7679" t="s">
        <v>32</v>
      </c>
      <c r="G7679" t="s">
        <v>22</v>
      </c>
      <c r="H7679" t="s">
        <v>779</v>
      </c>
      <c r="I7679" t="str">
        <f>IF(Table1[[#This Row],[Return_Status]]="Returned", "Yes", "No")</f>
        <v>No</v>
      </c>
      <c r="J7679">
        <f>IF(Table1[[#This Row],[Return_Flag]]="Yes",1,0)</f>
        <v>0</v>
      </c>
      <c r="K7679">
        <f>IF(Table1[[#This Row],[Order_ID]]=Table1[[#This Row],[Order_ID]],1,0)</f>
        <v>1</v>
      </c>
      <c r="L7679" s="4" t="str">
        <f>TEXT(Table1[[#This Row],[Order_Date]], "mmm-yyyy")</f>
        <v>Apr-2024</v>
      </c>
    </row>
    <row r="7680" spans="1:12" x14ac:dyDescent="0.25">
      <c r="A7680" t="s">
        <v>15475</v>
      </c>
      <c r="B7680" t="s">
        <v>15476</v>
      </c>
      <c r="C7680" s="1">
        <v>45032</v>
      </c>
      <c r="D7680" s="1">
        <v>45516</v>
      </c>
      <c r="E7680" t="s">
        <v>21</v>
      </c>
      <c r="F7680" t="s">
        <v>11</v>
      </c>
      <c r="G7680" t="s">
        <v>12</v>
      </c>
      <c r="H7680" t="s">
        <v>104</v>
      </c>
      <c r="I7680" t="str">
        <f>IF(Table1[[#This Row],[Return_Status]]="Returned", "Yes", "No")</f>
        <v>Yes</v>
      </c>
      <c r="J7680">
        <f>IF(Table1[[#This Row],[Return_Flag]]="Yes",1,0)</f>
        <v>1</v>
      </c>
      <c r="K7680">
        <f>IF(Table1[[#This Row],[Order_ID]]=Table1[[#This Row],[Order_ID]],1,0)</f>
        <v>1</v>
      </c>
      <c r="L7680" s="4" t="str">
        <f>TEXT(Table1[[#This Row],[Order_Date]], "mmm-yyyy")</f>
        <v>Apr-2023</v>
      </c>
    </row>
    <row r="7681" spans="1:12" x14ac:dyDescent="0.25">
      <c r="A7681" t="s">
        <v>15477</v>
      </c>
      <c r="B7681" t="s">
        <v>15478</v>
      </c>
      <c r="C7681" s="1">
        <v>44927</v>
      </c>
      <c r="E7681" t="s">
        <v>44</v>
      </c>
      <c r="G7681" t="s">
        <v>22</v>
      </c>
      <c r="H7681" t="s">
        <v>292</v>
      </c>
      <c r="I7681" t="str">
        <f>IF(Table1[[#This Row],[Return_Status]]="Returned", "Yes", "No")</f>
        <v>No</v>
      </c>
      <c r="J7681">
        <f>IF(Table1[[#This Row],[Return_Flag]]="Yes",1,0)</f>
        <v>0</v>
      </c>
      <c r="K7681">
        <f>IF(Table1[[#This Row],[Order_ID]]=Table1[[#This Row],[Order_ID]],1,0)</f>
        <v>1</v>
      </c>
      <c r="L7681" s="4" t="str">
        <f>TEXT(Table1[[#This Row],[Order_Date]], "mmm-yyyy")</f>
        <v>Jan-2023</v>
      </c>
    </row>
    <row r="7682" spans="1:12" x14ac:dyDescent="0.25">
      <c r="A7682" t="s">
        <v>15479</v>
      </c>
      <c r="B7682" t="s">
        <v>15480</v>
      </c>
      <c r="C7682" s="1">
        <v>45435</v>
      </c>
      <c r="D7682" s="1">
        <v>45527</v>
      </c>
      <c r="E7682" t="s">
        <v>16</v>
      </c>
      <c r="F7682" t="s">
        <v>33</v>
      </c>
      <c r="G7682" t="s">
        <v>12</v>
      </c>
      <c r="H7682" t="s">
        <v>350</v>
      </c>
      <c r="I7682" t="str">
        <f>IF(Table1[[#This Row],[Return_Status]]="Returned", "Yes", "No")</f>
        <v>Yes</v>
      </c>
      <c r="J7682">
        <f>IF(Table1[[#This Row],[Return_Flag]]="Yes",1,0)</f>
        <v>1</v>
      </c>
      <c r="K7682">
        <f>IF(Table1[[#This Row],[Order_ID]]=Table1[[#This Row],[Order_ID]],1,0)</f>
        <v>1</v>
      </c>
      <c r="L7682" s="4" t="str">
        <f>TEXT(Table1[[#This Row],[Order_Date]], "mmm-yyyy")</f>
        <v>May-2024</v>
      </c>
    </row>
    <row r="7683" spans="1:12" x14ac:dyDescent="0.25">
      <c r="A7683" t="s">
        <v>15481</v>
      </c>
      <c r="B7683" t="s">
        <v>15482</v>
      </c>
      <c r="C7683" s="1">
        <v>45459</v>
      </c>
      <c r="E7683" t="s">
        <v>16</v>
      </c>
      <c r="G7683" t="s">
        <v>22</v>
      </c>
      <c r="H7683" t="s">
        <v>29</v>
      </c>
      <c r="I7683" t="str">
        <f>IF(Table1[[#This Row],[Return_Status]]="Returned", "Yes", "No")</f>
        <v>No</v>
      </c>
      <c r="J7683">
        <f>IF(Table1[[#This Row],[Return_Flag]]="Yes",1,0)</f>
        <v>0</v>
      </c>
      <c r="K7683">
        <f>IF(Table1[[#This Row],[Order_ID]]=Table1[[#This Row],[Order_ID]],1,0)</f>
        <v>1</v>
      </c>
      <c r="L7683" s="4" t="str">
        <f>TEXT(Table1[[#This Row],[Order_Date]], "mmm-yyyy")</f>
        <v>Jun-2024</v>
      </c>
    </row>
    <row r="7684" spans="1:12" x14ac:dyDescent="0.25">
      <c r="A7684" t="s">
        <v>15483</v>
      </c>
      <c r="B7684" t="s">
        <v>15484</v>
      </c>
      <c r="C7684" s="1">
        <v>44937</v>
      </c>
      <c r="D7684" s="1">
        <v>45248</v>
      </c>
      <c r="E7684" t="s">
        <v>16</v>
      </c>
      <c r="F7684" t="s">
        <v>17</v>
      </c>
      <c r="G7684" t="s">
        <v>12</v>
      </c>
      <c r="H7684" t="s">
        <v>413</v>
      </c>
      <c r="I7684" t="str">
        <f>IF(Table1[[#This Row],[Return_Status]]="Returned", "Yes", "No")</f>
        <v>Yes</v>
      </c>
      <c r="J7684">
        <f>IF(Table1[[#This Row],[Return_Flag]]="Yes",1,0)</f>
        <v>1</v>
      </c>
      <c r="K7684">
        <f>IF(Table1[[#This Row],[Order_ID]]=Table1[[#This Row],[Order_ID]],1,0)</f>
        <v>1</v>
      </c>
      <c r="L7684" s="4" t="str">
        <f>TEXT(Table1[[#This Row],[Order_Date]], "mmm-yyyy")</f>
        <v>Jan-2023</v>
      </c>
    </row>
    <row r="7685" spans="1:12" x14ac:dyDescent="0.25">
      <c r="A7685" t="s">
        <v>15485</v>
      </c>
      <c r="B7685" t="s">
        <v>15486</v>
      </c>
      <c r="C7685" s="1">
        <v>45052</v>
      </c>
      <c r="D7685" s="1">
        <v>45582</v>
      </c>
      <c r="E7685" t="s">
        <v>16</v>
      </c>
      <c r="F7685" t="s">
        <v>11</v>
      </c>
      <c r="G7685" t="s">
        <v>12</v>
      </c>
      <c r="H7685" t="s">
        <v>171</v>
      </c>
      <c r="I7685" t="str">
        <f>IF(Table1[[#This Row],[Return_Status]]="Returned", "Yes", "No")</f>
        <v>Yes</v>
      </c>
      <c r="J7685">
        <f>IF(Table1[[#This Row],[Return_Flag]]="Yes",1,0)</f>
        <v>1</v>
      </c>
      <c r="K7685">
        <f>IF(Table1[[#This Row],[Order_ID]]=Table1[[#This Row],[Order_ID]],1,0)</f>
        <v>1</v>
      </c>
      <c r="L7685" s="4" t="str">
        <f>TEXT(Table1[[#This Row],[Order_Date]], "mmm-yyyy")</f>
        <v>May-2023</v>
      </c>
    </row>
    <row r="7686" spans="1:12" x14ac:dyDescent="0.25">
      <c r="A7686" t="s">
        <v>15487</v>
      </c>
      <c r="B7686" t="s">
        <v>15488</v>
      </c>
      <c r="C7686" s="1">
        <v>44979</v>
      </c>
      <c r="D7686" s="1">
        <v>45556</v>
      </c>
      <c r="E7686" t="s">
        <v>16</v>
      </c>
      <c r="F7686" t="s">
        <v>33</v>
      </c>
      <c r="G7686" t="s">
        <v>12</v>
      </c>
      <c r="H7686" t="s">
        <v>37</v>
      </c>
      <c r="I7686" t="str">
        <f>IF(Table1[[#This Row],[Return_Status]]="Returned", "Yes", "No")</f>
        <v>Yes</v>
      </c>
      <c r="J7686">
        <f>IF(Table1[[#This Row],[Return_Flag]]="Yes",1,0)</f>
        <v>1</v>
      </c>
      <c r="K7686">
        <f>IF(Table1[[#This Row],[Order_ID]]=Table1[[#This Row],[Order_ID]],1,0)</f>
        <v>1</v>
      </c>
      <c r="L7686" s="4" t="str">
        <f>TEXT(Table1[[#This Row],[Order_Date]], "mmm-yyyy")</f>
        <v>Feb-2023</v>
      </c>
    </row>
    <row r="7687" spans="1:12" x14ac:dyDescent="0.25">
      <c r="A7687" t="s">
        <v>15489</v>
      </c>
      <c r="B7687" t="s">
        <v>15490</v>
      </c>
      <c r="C7687" s="1">
        <v>45411</v>
      </c>
      <c r="E7687" t="s">
        <v>44</v>
      </c>
      <c r="G7687" t="s">
        <v>22</v>
      </c>
      <c r="H7687" t="s">
        <v>413</v>
      </c>
      <c r="I7687" t="str">
        <f>IF(Table1[[#This Row],[Return_Status]]="Returned", "Yes", "No")</f>
        <v>No</v>
      </c>
      <c r="J7687">
        <f>IF(Table1[[#This Row],[Return_Flag]]="Yes",1,0)</f>
        <v>0</v>
      </c>
      <c r="K7687">
        <f>IF(Table1[[#This Row],[Order_ID]]=Table1[[#This Row],[Order_ID]],1,0)</f>
        <v>1</v>
      </c>
      <c r="L7687" s="4" t="str">
        <f>TEXT(Table1[[#This Row],[Order_Date]], "mmm-yyyy")</f>
        <v>Apr-2024</v>
      </c>
    </row>
    <row r="7688" spans="1:12" x14ac:dyDescent="0.25">
      <c r="A7688" t="s">
        <v>15491</v>
      </c>
      <c r="B7688" t="s">
        <v>15492</v>
      </c>
      <c r="C7688" s="1">
        <v>45059</v>
      </c>
      <c r="D7688" s="1">
        <v>45346</v>
      </c>
      <c r="E7688" t="s">
        <v>32</v>
      </c>
      <c r="F7688" t="s">
        <v>11</v>
      </c>
      <c r="G7688" t="s">
        <v>12</v>
      </c>
      <c r="H7688" t="s">
        <v>45</v>
      </c>
      <c r="I7688" t="str">
        <f>IF(Table1[[#This Row],[Return_Status]]="Returned", "Yes", "No")</f>
        <v>Yes</v>
      </c>
      <c r="J7688">
        <f>IF(Table1[[#This Row],[Return_Flag]]="Yes",1,0)</f>
        <v>1</v>
      </c>
      <c r="K7688">
        <f>IF(Table1[[#This Row],[Order_ID]]=Table1[[#This Row],[Order_ID]],1,0)</f>
        <v>1</v>
      </c>
      <c r="L7688" s="4" t="str">
        <f>TEXT(Table1[[#This Row],[Order_Date]], "mmm-yyyy")</f>
        <v>May-2023</v>
      </c>
    </row>
    <row r="7689" spans="1:12" x14ac:dyDescent="0.25">
      <c r="A7689" t="s">
        <v>15493</v>
      </c>
      <c r="B7689" t="s">
        <v>15494</v>
      </c>
      <c r="C7689" s="1">
        <v>45182</v>
      </c>
      <c r="E7689" t="s">
        <v>10</v>
      </c>
      <c r="G7689" t="s">
        <v>22</v>
      </c>
      <c r="H7689" t="s">
        <v>238</v>
      </c>
      <c r="I7689" t="str">
        <f>IF(Table1[[#This Row],[Return_Status]]="Returned", "Yes", "No")</f>
        <v>No</v>
      </c>
      <c r="J7689">
        <f>IF(Table1[[#This Row],[Return_Flag]]="Yes",1,0)</f>
        <v>0</v>
      </c>
      <c r="K7689">
        <f>IF(Table1[[#This Row],[Order_ID]]=Table1[[#This Row],[Order_ID]],1,0)</f>
        <v>1</v>
      </c>
      <c r="L7689" s="4" t="str">
        <f>TEXT(Table1[[#This Row],[Order_Date]], "mmm-yyyy")</f>
        <v>Sep-2023</v>
      </c>
    </row>
    <row r="7690" spans="1:12" x14ac:dyDescent="0.25">
      <c r="A7690" t="s">
        <v>15495</v>
      </c>
      <c r="B7690" t="s">
        <v>15496</v>
      </c>
      <c r="C7690" s="1">
        <v>45178</v>
      </c>
      <c r="D7690" s="1">
        <v>45215</v>
      </c>
      <c r="E7690" t="s">
        <v>32</v>
      </c>
      <c r="F7690" t="s">
        <v>17</v>
      </c>
      <c r="G7690" t="s">
        <v>12</v>
      </c>
      <c r="H7690" t="s">
        <v>817</v>
      </c>
      <c r="I7690" t="str">
        <f>IF(Table1[[#This Row],[Return_Status]]="Returned", "Yes", "No")</f>
        <v>Yes</v>
      </c>
      <c r="J7690">
        <f>IF(Table1[[#This Row],[Return_Flag]]="Yes",1,0)</f>
        <v>1</v>
      </c>
      <c r="K7690">
        <f>IF(Table1[[#This Row],[Order_ID]]=Table1[[#This Row],[Order_ID]],1,0)</f>
        <v>1</v>
      </c>
      <c r="L7690" s="4" t="str">
        <f>TEXT(Table1[[#This Row],[Order_Date]], "mmm-yyyy")</f>
        <v>Sep-2023</v>
      </c>
    </row>
    <row r="7691" spans="1:12" x14ac:dyDescent="0.25">
      <c r="A7691" t="s">
        <v>15497</v>
      </c>
      <c r="B7691" t="s">
        <v>15498</v>
      </c>
      <c r="C7691" s="1">
        <v>45180</v>
      </c>
      <c r="E7691" t="s">
        <v>32</v>
      </c>
      <c r="G7691" t="s">
        <v>22</v>
      </c>
      <c r="H7691" t="s">
        <v>37</v>
      </c>
      <c r="I7691" t="str">
        <f>IF(Table1[[#This Row],[Return_Status]]="Returned", "Yes", "No")</f>
        <v>No</v>
      </c>
      <c r="J7691">
        <f>IF(Table1[[#This Row],[Return_Flag]]="Yes",1,0)</f>
        <v>0</v>
      </c>
      <c r="K7691">
        <f>IF(Table1[[#This Row],[Order_ID]]=Table1[[#This Row],[Order_ID]],1,0)</f>
        <v>1</v>
      </c>
      <c r="L7691" s="4" t="str">
        <f>TEXT(Table1[[#This Row],[Order_Date]], "mmm-yyyy")</f>
        <v>Sep-2023</v>
      </c>
    </row>
    <row r="7692" spans="1:12" x14ac:dyDescent="0.25">
      <c r="A7692" t="s">
        <v>15499</v>
      </c>
      <c r="B7692" t="s">
        <v>15500</v>
      </c>
      <c r="C7692" s="1">
        <v>45064</v>
      </c>
      <c r="D7692" s="1">
        <v>45592</v>
      </c>
      <c r="E7692" t="s">
        <v>10</v>
      </c>
      <c r="F7692" t="s">
        <v>40</v>
      </c>
      <c r="G7692" t="s">
        <v>12</v>
      </c>
      <c r="H7692" t="s">
        <v>292</v>
      </c>
      <c r="I7692" t="str">
        <f>IF(Table1[[#This Row],[Return_Status]]="Returned", "Yes", "No")</f>
        <v>Yes</v>
      </c>
      <c r="J7692">
        <f>IF(Table1[[#This Row],[Return_Flag]]="Yes",1,0)</f>
        <v>1</v>
      </c>
      <c r="K7692">
        <f>IF(Table1[[#This Row],[Order_ID]]=Table1[[#This Row],[Order_ID]],1,0)</f>
        <v>1</v>
      </c>
      <c r="L7692" s="4" t="str">
        <f>TEXT(Table1[[#This Row],[Order_Date]], "mmm-yyyy")</f>
        <v>May-2023</v>
      </c>
    </row>
    <row r="7693" spans="1:12" x14ac:dyDescent="0.25">
      <c r="A7693" t="s">
        <v>15501</v>
      </c>
      <c r="B7693" t="s">
        <v>15502</v>
      </c>
      <c r="C7693" s="1">
        <v>44980</v>
      </c>
      <c r="E7693" t="s">
        <v>16</v>
      </c>
      <c r="G7693" t="s">
        <v>22</v>
      </c>
      <c r="H7693" t="s">
        <v>600</v>
      </c>
      <c r="I7693" t="str">
        <f>IF(Table1[[#This Row],[Return_Status]]="Returned", "Yes", "No")</f>
        <v>No</v>
      </c>
      <c r="J7693">
        <f>IF(Table1[[#This Row],[Return_Flag]]="Yes",1,0)</f>
        <v>0</v>
      </c>
      <c r="K7693">
        <f>IF(Table1[[#This Row],[Order_ID]]=Table1[[#This Row],[Order_ID]],1,0)</f>
        <v>1</v>
      </c>
      <c r="L7693" s="4" t="str">
        <f>TEXT(Table1[[#This Row],[Order_Date]], "mmm-yyyy")</f>
        <v>Feb-2023</v>
      </c>
    </row>
    <row r="7694" spans="1:12" x14ac:dyDescent="0.25">
      <c r="A7694" t="s">
        <v>15503</v>
      </c>
      <c r="B7694" t="s">
        <v>15504</v>
      </c>
      <c r="C7694" s="1">
        <v>45461</v>
      </c>
      <c r="D7694" s="1">
        <v>44981</v>
      </c>
      <c r="E7694" t="s">
        <v>16</v>
      </c>
      <c r="F7694" t="s">
        <v>40</v>
      </c>
      <c r="G7694" t="s">
        <v>12</v>
      </c>
      <c r="H7694" t="s">
        <v>189</v>
      </c>
      <c r="I7694" t="str">
        <f>IF(Table1[[#This Row],[Return_Status]]="Returned", "Yes", "No")</f>
        <v>Yes</v>
      </c>
      <c r="J7694">
        <f>IF(Table1[[#This Row],[Return_Flag]]="Yes",1,0)</f>
        <v>1</v>
      </c>
      <c r="K7694">
        <f>IF(Table1[[#This Row],[Order_ID]]=Table1[[#This Row],[Order_ID]],1,0)</f>
        <v>1</v>
      </c>
      <c r="L7694" s="4" t="str">
        <f>TEXT(Table1[[#This Row],[Order_Date]], "mmm-yyyy")</f>
        <v>Jun-2024</v>
      </c>
    </row>
    <row r="7695" spans="1:12" x14ac:dyDescent="0.25">
      <c r="A7695" t="s">
        <v>15505</v>
      </c>
      <c r="B7695" t="s">
        <v>15506</v>
      </c>
      <c r="C7695" s="1">
        <v>45211</v>
      </c>
      <c r="D7695" s="1">
        <v>45127</v>
      </c>
      <c r="E7695" t="s">
        <v>44</v>
      </c>
      <c r="F7695" t="s">
        <v>33</v>
      </c>
      <c r="G7695" t="s">
        <v>12</v>
      </c>
      <c r="H7695" t="s">
        <v>48</v>
      </c>
      <c r="I7695" t="str">
        <f>IF(Table1[[#This Row],[Return_Status]]="Returned", "Yes", "No")</f>
        <v>Yes</v>
      </c>
      <c r="J7695">
        <f>IF(Table1[[#This Row],[Return_Flag]]="Yes",1,0)</f>
        <v>1</v>
      </c>
      <c r="K7695">
        <f>IF(Table1[[#This Row],[Order_ID]]=Table1[[#This Row],[Order_ID]],1,0)</f>
        <v>1</v>
      </c>
      <c r="L7695" s="4" t="str">
        <f>TEXT(Table1[[#This Row],[Order_Date]], "mmm-yyyy")</f>
        <v>Oct-2023</v>
      </c>
    </row>
    <row r="7696" spans="1:12" x14ac:dyDescent="0.25">
      <c r="A7696" t="s">
        <v>15507</v>
      </c>
      <c r="B7696" t="s">
        <v>15508</v>
      </c>
      <c r="C7696" s="1">
        <v>45656</v>
      </c>
      <c r="E7696" t="s">
        <v>10</v>
      </c>
      <c r="G7696" t="s">
        <v>22</v>
      </c>
      <c r="H7696" t="s">
        <v>255</v>
      </c>
      <c r="I7696" t="str">
        <f>IF(Table1[[#This Row],[Return_Status]]="Returned", "Yes", "No")</f>
        <v>No</v>
      </c>
      <c r="J7696">
        <f>IF(Table1[[#This Row],[Return_Flag]]="Yes",1,0)</f>
        <v>0</v>
      </c>
      <c r="K7696">
        <f>IF(Table1[[#This Row],[Order_ID]]=Table1[[#This Row],[Order_ID]],1,0)</f>
        <v>1</v>
      </c>
      <c r="L7696" s="4" t="str">
        <f>TEXT(Table1[[#This Row],[Order_Date]], "mmm-yyyy")</f>
        <v>Dec-2024</v>
      </c>
    </row>
    <row r="7697" spans="1:12" x14ac:dyDescent="0.25">
      <c r="A7697" t="s">
        <v>15509</v>
      </c>
      <c r="B7697" t="s">
        <v>15510</v>
      </c>
      <c r="C7697" s="1">
        <v>45120</v>
      </c>
      <c r="E7697" t="s">
        <v>10</v>
      </c>
      <c r="G7697" t="s">
        <v>22</v>
      </c>
      <c r="H7697" t="s">
        <v>779</v>
      </c>
      <c r="I7697" t="str">
        <f>IF(Table1[[#This Row],[Return_Status]]="Returned", "Yes", "No")</f>
        <v>No</v>
      </c>
      <c r="J7697">
        <f>IF(Table1[[#This Row],[Return_Flag]]="Yes",1,0)</f>
        <v>0</v>
      </c>
      <c r="K7697">
        <f>IF(Table1[[#This Row],[Order_ID]]=Table1[[#This Row],[Order_ID]],1,0)</f>
        <v>1</v>
      </c>
      <c r="L7697" s="4" t="str">
        <f>TEXT(Table1[[#This Row],[Order_Date]], "mmm-yyyy")</f>
        <v>Jul-2023</v>
      </c>
    </row>
    <row r="7698" spans="1:12" x14ac:dyDescent="0.25">
      <c r="A7698" t="s">
        <v>15511</v>
      </c>
      <c r="B7698" t="s">
        <v>15512</v>
      </c>
      <c r="C7698" s="1">
        <v>44927</v>
      </c>
      <c r="D7698" s="1">
        <v>45513</v>
      </c>
      <c r="E7698" t="s">
        <v>16</v>
      </c>
      <c r="F7698" t="s">
        <v>11</v>
      </c>
      <c r="G7698" t="s">
        <v>12</v>
      </c>
      <c r="H7698" t="s">
        <v>452</v>
      </c>
      <c r="I7698" t="str">
        <f>IF(Table1[[#This Row],[Return_Status]]="Returned", "Yes", "No")</f>
        <v>Yes</v>
      </c>
      <c r="J7698">
        <f>IF(Table1[[#This Row],[Return_Flag]]="Yes",1,0)</f>
        <v>1</v>
      </c>
      <c r="K7698">
        <f>IF(Table1[[#This Row],[Order_ID]]=Table1[[#This Row],[Order_ID]],1,0)</f>
        <v>1</v>
      </c>
      <c r="L7698" s="4" t="str">
        <f>TEXT(Table1[[#This Row],[Order_Date]], "mmm-yyyy")</f>
        <v>Jan-2023</v>
      </c>
    </row>
    <row r="7699" spans="1:12" x14ac:dyDescent="0.25">
      <c r="A7699" t="s">
        <v>15513</v>
      </c>
      <c r="B7699" t="s">
        <v>15514</v>
      </c>
      <c r="C7699" s="1">
        <v>45530</v>
      </c>
      <c r="E7699" t="s">
        <v>21</v>
      </c>
      <c r="G7699" t="s">
        <v>22</v>
      </c>
      <c r="H7699" t="s">
        <v>34</v>
      </c>
      <c r="I7699" t="str">
        <f>IF(Table1[[#This Row],[Return_Status]]="Returned", "Yes", "No")</f>
        <v>No</v>
      </c>
      <c r="J7699">
        <f>IF(Table1[[#This Row],[Return_Flag]]="Yes",1,0)</f>
        <v>0</v>
      </c>
      <c r="K7699">
        <f>IF(Table1[[#This Row],[Order_ID]]=Table1[[#This Row],[Order_ID]],1,0)</f>
        <v>1</v>
      </c>
      <c r="L7699" s="4" t="str">
        <f>TEXT(Table1[[#This Row],[Order_Date]], "mmm-yyyy")</f>
        <v>Aug-2024</v>
      </c>
    </row>
    <row r="7700" spans="1:12" x14ac:dyDescent="0.25">
      <c r="A7700" t="s">
        <v>15515</v>
      </c>
      <c r="B7700" t="s">
        <v>15516</v>
      </c>
      <c r="C7700" s="1">
        <v>45223</v>
      </c>
      <c r="E7700" t="s">
        <v>16</v>
      </c>
      <c r="G7700" t="s">
        <v>22</v>
      </c>
      <c r="H7700" t="s">
        <v>350</v>
      </c>
      <c r="I7700" t="str">
        <f>IF(Table1[[#This Row],[Return_Status]]="Returned", "Yes", "No")</f>
        <v>No</v>
      </c>
      <c r="J7700">
        <f>IF(Table1[[#This Row],[Return_Flag]]="Yes",1,0)</f>
        <v>0</v>
      </c>
      <c r="K7700">
        <f>IF(Table1[[#This Row],[Order_ID]]=Table1[[#This Row],[Order_ID]],1,0)</f>
        <v>1</v>
      </c>
      <c r="L7700" s="4" t="str">
        <f>TEXT(Table1[[#This Row],[Order_Date]], "mmm-yyyy")</f>
        <v>Oct-2023</v>
      </c>
    </row>
    <row r="7701" spans="1:12" x14ac:dyDescent="0.25">
      <c r="A7701" t="s">
        <v>15517</v>
      </c>
      <c r="B7701" t="s">
        <v>15518</v>
      </c>
      <c r="C7701" s="1">
        <v>45265</v>
      </c>
      <c r="E7701" t="s">
        <v>32</v>
      </c>
      <c r="G7701" t="s">
        <v>22</v>
      </c>
      <c r="H7701" t="s">
        <v>45</v>
      </c>
      <c r="I7701" t="str">
        <f>IF(Table1[[#This Row],[Return_Status]]="Returned", "Yes", "No")</f>
        <v>No</v>
      </c>
      <c r="J7701">
        <f>IF(Table1[[#This Row],[Return_Flag]]="Yes",1,0)</f>
        <v>0</v>
      </c>
      <c r="K7701">
        <f>IF(Table1[[#This Row],[Order_ID]]=Table1[[#This Row],[Order_ID]],1,0)</f>
        <v>1</v>
      </c>
      <c r="L7701" s="4" t="str">
        <f>TEXT(Table1[[#This Row],[Order_Date]], "mmm-yyyy")</f>
        <v>Dec-2023</v>
      </c>
    </row>
    <row r="7702" spans="1:12" x14ac:dyDescent="0.25">
      <c r="A7702" t="s">
        <v>15519</v>
      </c>
      <c r="B7702" t="s">
        <v>15520</v>
      </c>
      <c r="C7702" s="1">
        <v>45600</v>
      </c>
      <c r="E7702" t="s">
        <v>32</v>
      </c>
      <c r="G7702" t="s">
        <v>22</v>
      </c>
      <c r="H7702" t="s">
        <v>183</v>
      </c>
      <c r="I7702" t="str">
        <f>IF(Table1[[#This Row],[Return_Status]]="Returned", "Yes", "No")</f>
        <v>No</v>
      </c>
      <c r="J7702">
        <f>IF(Table1[[#This Row],[Return_Flag]]="Yes",1,0)</f>
        <v>0</v>
      </c>
      <c r="K7702">
        <f>IF(Table1[[#This Row],[Order_ID]]=Table1[[#This Row],[Order_ID]],1,0)</f>
        <v>1</v>
      </c>
      <c r="L7702" s="4" t="str">
        <f>TEXT(Table1[[#This Row],[Order_Date]], "mmm-yyyy")</f>
        <v>Nov-2024</v>
      </c>
    </row>
    <row r="7703" spans="1:12" x14ac:dyDescent="0.25">
      <c r="A7703" t="s">
        <v>15521</v>
      </c>
      <c r="B7703" t="s">
        <v>15522</v>
      </c>
      <c r="C7703" s="1">
        <v>45589</v>
      </c>
      <c r="E7703" t="s">
        <v>44</v>
      </c>
      <c r="G7703" t="s">
        <v>22</v>
      </c>
      <c r="H7703" t="s">
        <v>48</v>
      </c>
      <c r="I7703" t="str">
        <f>IF(Table1[[#This Row],[Return_Status]]="Returned", "Yes", "No")</f>
        <v>No</v>
      </c>
      <c r="J7703">
        <f>IF(Table1[[#This Row],[Return_Flag]]="Yes",1,0)</f>
        <v>0</v>
      </c>
      <c r="K7703">
        <f>IF(Table1[[#This Row],[Order_ID]]=Table1[[#This Row],[Order_ID]],1,0)</f>
        <v>1</v>
      </c>
      <c r="L7703" s="4" t="str">
        <f>TEXT(Table1[[#This Row],[Order_Date]], "mmm-yyyy")</f>
        <v>Oct-2024</v>
      </c>
    </row>
    <row r="7704" spans="1:12" x14ac:dyDescent="0.25">
      <c r="A7704" t="s">
        <v>15523</v>
      </c>
      <c r="B7704" t="s">
        <v>15524</v>
      </c>
      <c r="C7704" s="1">
        <v>45185</v>
      </c>
      <c r="D7704" s="1">
        <v>45087</v>
      </c>
      <c r="E7704" t="s">
        <v>32</v>
      </c>
      <c r="F7704" t="s">
        <v>11</v>
      </c>
      <c r="G7704" t="s">
        <v>12</v>
      </c>
      <c r="H7704" t="s">
        <v>89</v>
      </c>
      <c r="I7704" t="str">
        <f>IF(Table1[[#This Row],[Return_Status]]="Returned", "Yes", "No")</f>
        <v>Yes</v>
      </c>
      <c r="J7704">
        <f>IF(Table1[[#This Row],[Return_Flag]]="Yes",1,0)</f>
        <v>1</v>
      </c>
      <c r="K7704">
        <f>IF(Table1[[#This Row],[Order_ID]]=Table1[[#This Row],[Order_ID]],1,0)</f>
        <v>1</v>
      </c>
      <c r="L7704" s="4" t="str">
        <f>TEXT(Table1[[#This Row],[Order_Date]], "mmm-yyyy")</f>
        <v>Sep-2023</v>
      </c>
    </row>
    <row r="7705" spans="1:12" x14ac:dyDescent="0.25">
      <c r="A7705" t="s">
        <v>15525</v>
      </c>
      <c r="B7705" t="s">
        <v>15526</v>
      </c>
      <c r="C7705" s="1">
        <v>45439</v>
      </c>
      <c r="E7705" t="s">
        <v>21</v>
      </c>
      <c r="G7705" t="s">
        <v>22</v>
      </c>
      <c r="H7705" t="s">
        <v>295</v>
      </c>
      <c r="I7705" t="str">
        <f>IF(Table1[[#This Row],[Return_Status]]="Returned", "Yes", "No")</f>
        <v>No</v>
      </c>
      <c r="J7705">
        <f>IF(Table1[[#This Row],[Return_Flag]]="Yes",1,0)</f>
        <v>0</v>
      </c>
      <c r="K7705">
        <f>IF(Table1[[#This Row],[Order_ID]]=Table1[[#This Row],[Order_ID]],1,0)</f>
        <v>1</v>
      </c>
      <c r="L7705" s="4" t="str">
        <f>TEXT(Table1[[#This Row],[Order_Date]], "mmm-yyyy")</f>
        <v>May-2024</v>
      </c>
    </row>
    <row r="7706" spans="1:12" x14ac:dyDescent="0.25">
      <c r="A7706" t="s">
        <v>15527</v>
      </c>
      <c r="B7706" t="s">
        <v>15528</v>
      </c>
      <c r="C7706" s="1">
        <v>45261</v>
      </c>
      <c r="E7706" t="s">
        <v>16</v>
      </c>
      <c r="G7706" t="s">
        <v>22</v>
      </c>
      <c r="H7706" t="s">
        <v>1164</v>
      </c>
      <c r="I7706" t="str">
        <f>IF(Table1[[#This Row],[Return_Status]]="Returned", "Yes", "No")</f>
        <v>No</v>
      </c>
      <c r="J7706">
        <f>IF(Table1[[#This Row],[Return_Flag]]="Yes",1,0)</f>
        <v>0</v>
      </c>
      <c r="K7706">
        <f>IF(Table1[[#This Row],[Order_ID]]=Table1[[#This Row],[Order_ID]],1,0)</f>
        <v>1</v>
      </c>
      <c r="L7706" s="4" t="str">
        <f>TEXT(Table1[[#This Row],[Order_Date]], "mmm-yyyy")</f>
        <v>Dec-2023</v>
      </c>
    </row>
    <row r="7707" spans="1:12" x14ac:dyDescent="0.25">
      <c r="A7707" t="s">
        <v>15529</v>
      </c>
      <c r="B7707" t="s">
        <v>15530</v>
      </c>
      <c r="C7707" s="1">
        <v>45015</v>
      </c>
      <c r="D7707" s="1">
        <v>45117</v>
      </c>
      <c r="E7707" t="s">
        <v>44</v>
      </c>
      <c r="F7707" t="s">
        <v>17</v>
      </c>
      <c r="G7707" t="s">
        <v>12</v>
      </c>
      <c r="H7707" t="s">
        <v>131</v>
      </c>
      <c r="I7707" t="str">
        <f>IF(Table1[[#This Row],[Return_Status]]="Returned", "Yes", "No")</f>
        <v>Yes</v>
      </c>
      <c r="J7707">
        <f>IF(Table1[[#This Row],[Return_Flag]]="Yes",1,0)</f>
        <v>1</v>
      </c>
      <c r="K7707">
        <f>IF(Table1[[#This Row],[Order_ID]]=Table1[[#This Row],[Order_ID]],1,0)</f>
        <v>1</v>
      </c>
      <c r="L7707" s="4" t="str">
        <f>TEXT(Table1[[#This Row],[Order_Date]], "mmm-yyyy")</f>
        <v>Mar-2023</v>
      </c>
    </row>
    <row r="7708" spans="1:12" x14ac:dyDescent="0.25">
      <c r="A7708" t="s">
        <v>15531</v>
      </c>
      <c r="B7708" t="s">
        <v>15532</v>
      </c>
      <c r="C7708" s="1">
        <v>45222</v>
      </c>
      <c r="D7708" s="1">
        <v>45399</v>
      </c>
      <c r="E7708" t="s">
        <v>21</v>
      </c>
      <c r="F7708" t="s">
        <v>11</v>
      </c>
      <c r="G7708" t="s">
        <v>12</v>
      </c>
      <c r="H7708" t="s">
        <v>128</v>
      </c>
      <c r="I7708" t="str">
        <f>IF(Table1[[#This Row],[Return_Status]]="Returned", "Yes", "No")</f>
        <v>Yes</v>
      </c>
      <c r="J7708">
        <f>IF(Table1[[#This Row],[Return_Flag]]="Yes",1,0)</f>
        <v>1</v>
      </c>
      <c r="K7708">
        <f>IF(Table1[[#This Row],[Order_ID]]=Table1[[#This Row],[Order_ID]],1,0)</f>
        <v>1</v>
      </c>
      <c r="L7708" s="4" t="str">
        <f>TEXT(Table1[[#This Row],[Order_Date]], "mmm-yyyy")</f>
        <v>Oct-2023</v>
      </c>
    </row>
    <row r="7709" spans="1:12" x14ac:dyDescent="0.25">
      <c r="A7709" t="s">
        <v>15533</v>
      </c>
      <c r="B7709" t="s">
        <v>15534</v>
      </c>
      <c r="C7709" s="1">
        <v>45241</v>
      </c>
      <c r="D7709" s="1">
        <v>45509</v>
      </c>
      <c r="E7709" t="s">
        <v>16</v>
      </c>
      <c r="F7709" t="s">
        <v>33</v>
      </c>
      <c r="G7709" t="s">
        <v>12</v>
      </c>
      <c r="H7709" t="s">
        <v>703</v>
      </c>
      <c r="I7709" t="str">
        <f>IF(Table1[[#This Row],[Return_Status]]="Returned", "Yes", "No")</f>
        <v>Yes</v>
      </c>
      <c r="J7709">
        <f>IF(Table1[[#This Row],[Return_Flag]]="Yes",1,0)</f>
        <v>1</v>
      </c>
      <c r="K7709">
        <f>IF(Table1[[#This Row],[Order_ID]]=Table1[[#This Row],[Order_ID]],1,0)</f>
        <v>1</v>
      </c>
      <c r="L7709" s="4" t="str">
        <f>TEXT(Table1[[#This Row],[Order_Date]], "mmm-yyyy")</f>
        <v>Nov-2023</v>
      </c>
    </row>
    <row r="7710" spans="1:12" x14ac:dyDescent="0.25">
      <c r="A7710" t="s">
        <v>15535</v>
      </c>
      <c r="B7710" t="s">
        <v>15536</v>
      </c>
      <c r="C7710" s="1">
        <v>45637</v>
      </c>
      <c r="D7710" s="1">
        <v>45521</v>
      </c>
      <c r="E7710" t="s">
        <v>32</v>
      </c>
      <c r="F7710" t="s">
        <v>33</v>
      </c>
      <c r="G7710" t="s">
        <v>12</v>
      </c>
      <c r="H7710" t="s">
        <v>192</v>
      </c>
      <c r="I7710" t="str">
        <f>IF(Table1[[#This Row],[Return_Status]]="Returned", "Yes", "No")</f>
        <v>Yes</v>
      </c>
      <c r="J7710">
        <f>IF(Table1[[#This Row],[Return_Flag]]="Yes",1,0)</f>
        <v>1</v>
      </c>
      <c r="K7710">
        <f>IF(Table1[[#This Row],[Order_ID]]=Table1[[#This Row],[Order_ID]],1,0)</f>
        <v>1</v>
      </c>
      <c r="L7710" s="4" t="str">
        <f>TEXT(Table1[[#This Row],[Order_Date]], "mmm-yyyy")</f>
        <v>Dec-2024</v>
      </c>
    </row>
    <row r="7711" spans="1:12" x14ac:dyDescent="0.25">
      <c r="A7711" t="s">
        <v>15537</v>
      </c>
      <c r="B7711" t="s">
        <v>15538</v>
      </c>
      <c r="C7711" s="1">
        <v>45360</v>
      </c>
      <c r="E7711" t="s">
        <v>10</v>
      </c>
      <c r="G7711" t="s">
        <v>22</v>
      </c>
      <c r="H7711" t="s">
        <v>289</v>
      </c>
      <c r="I7711" t="str">
        <f>IF(Table1[[#This Row],[Return_Status]]="Returned", "Yes", "No")</f>
        <v>No</v>
      </c>
      <c r="J7711">
        <f>IF(Table1[[#This Row],[Return_Flag]]="Yes",1,0)</f>
        <v>0</v>
      </c>
      <c r="K7711">
        <f>IF(Table1[[#This Row],[Order_ID]]=Table1[[#This Row],[Order_ID]],1,0)</f>
        <v>1</v>
      </c>
      <c r="L7711" s="4" t="str">
        <f>TEXT(Table1[[#This Row],[Order_Date]], "mmm-yyyy")</f>
        <v>Mar-2024</v>
      </c>
    </row>
    <row r="7712" spans="1:12" x14ac:dyDescent="0.25">
      <c r="A7712" t="s">
        <v>15539</v>
      </c>
      <c r="B7712" t="s">
        <v>15540</v>
      </c>
      <c r="C7712" s="1">
        <v>45168</v>
      </c>
      <c r="D7712" s="1">
        <v>45603</v>
      </c>
      <c r="E7712" t="s">
        <v>10</v>
      </c>
      <c r="F7712" t="s">
        <v>17</v>
      </c>
      <c r="G7712" t="s">
        <v>12</v>
      </c>
      <c r="H7712" t="s">
        <v>110</v>
      </c>
      <c r="I7712" t="str">
        <f>IF(Table1[[#This Row],[Return_Status]]="Returned", "Yes", "No")</f>
        <v>Yes</v>
      </c>
      <c r="J7712">
        <f>IF(Table1[[#This Row],[Return_Flag]]="Yes",1,0)</f>
        <v>1</v>
      </c>
      <c r="K7712">
        <f>IF(Table1[[#This Row],[Order_ID]]=Table1[[#This Row],[Order_ID]],1,0)</f>
        <v>1</v>
      </c>
      <c r="L7712" s="4" t="str">
        <f>TEXT(Table1[[#This Row],[Order_Date]], "mmm-yyyy")</f>
        <v>Aug-2023</v>
      </c>
    </row>
    <row r="7713" spans="1:12" x14ac:dyDescent="0.25">
      <c r="A7713" t="s">
        <v>15541</v>
      </c>
      <c r="B7713" t="s">
        <v>15542</v>
      </c>
      <c r="C7713" s="1">
        <v>45461</v>
      </c>
      <c r="D7713" s="1">
        <v>45142</v>
      </c>
      <c r="E7713" t="s">
        <v>32</v>
      </c>
      <c r="F7713" t="s">
        <v>40</v>
      </c>
      <c r="G7713" t="s">
        <v>12</v>
      </c>
      <c r="H7713" t="s">
        <v>449</v>
      </c>
      <c r="I7713" t="str">
        <f>IF(Table1[[#This Row],[Return_Status]]="Returned", "Yes", "No")</f>
        <v>Yes</v>
      </c>
      <c r="J7713">
        <f>IF(Table1[[#This Row],[Return_Flag]]="Yes",1,0)</f>
        <v>1</v>
      </c>
      <c r="K7713">
        <f>IF(Table1[[#This Row],[Order_ID]]=Table1[[#This Row],[Order_ID]],1,0)</f>
        <v>1</v>
      </c>
      <c r="L7713" s="4" t="str">
        <f>TEXT(Table1[[#This Row],[Order_Date]], "mmm-yyyy")</f>
        <v>Jun-2024</v>
      </c>
    </row>
    <row r="7714" spans="1:12" x14ac:dyDescent="0.25">
      <c r="A7714" t="s">
        <v>15543</v>
      </c>
      <c r="B7714" t="s">
        <v>15544</v>
      </c>
      <c r="C7714" s="1">
        <v>45130</v>
      </c>
      <c r="E7714" t="s">
        <v>10</v>
      </c>
      <c r="G7714" t="s">
        <v>22</v>
      </c>
      <c r="H7714" t="s">
        <v>18</v>
      </c>
      <c r="I7714" t="str">
        <f>IF(Table1[[#This Row],[Return_Status]]="Returned", "Yes", "No")</f>
        <v>No</v>
      </c>
      <c r="J7714">
        <f>IF(Table1[[#This Row],[Return_Flag]]="Yes",1,0)</f>
        <v>0</v>
      </c>
      <c r="K7714">
        <f>IF(Table1[[#This Row],[Order_ID]]=Table1[[#This Row],[Order_ID]],1,0)</f>
        <v>1</v>
      </c>
      <c r="L7714" s="4" t="str">
        <f>TEXT(Table1[[#This Row],[Order_Date]], "mmm-yyyy")</f>
        <v>Jul-2023</v>
      </c>
    </row>
    <row r="7715" spans="1:12" x14ac:dyDescent="0.25">
      <c r="A7715" t="s">
        <v>15545</v>
      </c>
      <c r="B7715" t="s">
        <v>15546</v>
      </c>
      <c r="C7715" s="1">
        <v>44961</v>
      </c>
      <c r="D7715" s="1">
        <v>45573</v>
      </c>
      <c r="E7715" t="s">
        <v>16</v>
      </c>
      <c r="F7715" t="s">
        <v>33</v>
      </c>
      <c r="G7715" t="s">
        <v>12</v>
      </c>
      <c r="H7715" t="s">
        <v>452</v>
      </c>
      <c r="I7715" t="str">
        <f>IF(Table1[[#This Row],[Return_Status]]="Returned", "Yes", "No")</f>
        <v>Yes</v>
      </c>
      <c r="J7715">
        <f>IF(Table1[[#This Row],[Return_Flag]]="Yes",1,0)</f>
        <v>1</v>
      </c>
      <c r="K7715">
        <f>IF(Table1[[#This Row],[Order_ID]]=Table1[[#This Row],[Order_ID]],1,0)</f>
        <v>1</v>
      </c>
      <c r="L7715" s="4" t="str">
        <f>TEXT(Table1[[#This Row],[Order_Date]], "mmm-yyyy")</f>
        <v>Feb-2023</v>
      </c>
    </row>
    <row r="7716" spans="1:12" x14ac:dyDescent="0.25">
      <c r="A7716" t="s">
        <v>15547</v>
      </c>
      <c r="B7716" t="s">
        <v>15548</v>
      </c>
      <c r="C7716" s="1">
        <v>45563</v>
      </c>
      <c r="D7716" s="1">
        <v>45039</v>
      </c>
      <c r="E7716" t="s">
        <v>21</v>
      </c>
      <c r="F7716" t="s">
        <v>17</v>
      </c>
      <c r="G7716" t="s">
        <v>12</v>
      </c>
      <c r="H7716" t="s">
        <v>89</v>
      </c>
      <c r="I7716" t="str">
        <f>IF(Table1[[#This Row],[Return_Status]]="Returned", "Yes", "No")</f>
        <v>Yes</v>
      </c>
      <c r="J7716">
        <f>IF(Table1[[#This Row],[Return_Flag]]="Yes",1,0)</f>
        <v>1</v>
      </c>
      <c r="K7716">
        <f>IF(Table1[[#This Row],[Order_ID]]=Table1[[#This Row],[Order_ID]],1,0)</f>
        <v>1</v>
      </c>
      <c r="L7716" s="4" t="str">
        <f>TEXT(Table1[[#This Row],[Order_Date]], "mmm-yyyy")</f>
        <v>Sep-2024</v>
      </c>
    </row>
    <row r="7717" spans="1:12" x14ac:dyDescent="0.25">
      <c r="A7717" t="s">
        <v>15549</v>
      </c>
      <c r="B7717" t="s">
        <v>15550</v>
      </c>
      <c r="C7717" s="1">
        <v>45308</v>
      </c>
      <c r="D7717" s="1">
        <v>45062</v>
      </c>
      <c r="E7717" t="s">
        <v>21</v>
      </c>
      <c r="F7717" t="s">
        <v>11</v>
      </c>
      <c r="G7717" t="s">
        <v>12</v>
      </c>
      <c r="H7717" t="s">
        <v>89</v>
      </c>
      <c r="I7717" t="str">
        <f>IF(Table1[[#This Row],[Return_Status]]="Returned", "Yes", "No")</f>
        <v>Yes</v>
      </c>
      <c r="J7717">
        <f>IF(Table1[[#This Row],[Return_Flag]]="Yes",1,0)</f>
        <v>1</v>
      </c>
      <c r="K7717">
        <f>IF(Table1[[#This Row],[Order_ID]]=Table1[[#This Row],[Order_ID]],1,0)</f>
        <v>1</v>
      </c>
      <c r="L7717" s="4" t="str">
        <f>TEXT(Table1[[#This Row],[Order_Date]], "mmm-yyyy")</f>
        <v>Jan-2024</v>
      </c>
    </row>
    <row r="7718" spans="1:12" x14ac:dyDescent="0.25">
      <c r="A7718" t="s">
        <v>15551</v>
      </c>
      <c r="B7718" t="s">
        <v>15552</v>
      </c>
      <c r="C7718" s="1">
        <v>45561</v>
      </c>
      <c r="E7718" t="s">
        <v>16</v>
      </c>
      <c r="G7718" t="s">
        <v>22</v>
      </c>
      <c r="H7718" t="s">
        <v>45</v>
      </c>
      <c r="I7718" t="str">
        <f>IF(Table1[[#This Row],[Return_Status]]="Returned", "Yes", "No")</f>
        <v>No</v>
      </c>
      <c r="J7718">
        <f>IF(Table1[[#This Row],[Return_Flag]]="Yes",1,0)</f>
        <v>0</v>
      </c>
      <c r="K7718">
        <f>IF(Table1[[#This Row],[Order_ID]]=Table1[[#This Row],[Order_ID]],1,0)</f>
        <v>1</v>
      </c>
      <c r="L7718" s="4" t="str">
        <f>TEXT(Table1[[#This Row],[Order_Date]], "mmm-yyyy")</f>
        <v>Sep-2024</v>
      </c>
    </row>
    <row r="7719" spans="1:12" x14ac:dyDescent="0.25">
      <c r="A7719" t="s">
        <v>15553</v>
      </c>
      <c r="B7719" t="s">
        <v>15554</v>
      </c>
      <c r="C7719" s="1">
        <v>45546</v>
      </c>
      <c r="D7719" s="1">
        <v>45045</v>
      </c>
      <c r="E7719" t="s">
        <v>21</v>
      </c>
      <c r="F7719" t="s">
        <v>33</v>
      </c>
      <c r="G7719" t="s">
        <v>12</v>
      </c>
      <c r="H7719" t="s">
        <v>62</v>
      </c>
      <c r="I7719" t="str">
        <f>IF(Table1[[#This Row],[Return_Status]]="Returned", "Yes", "No")</f>
        <v>Yes</v>
      </c>
      <c r="J7719">
        <f>IF(Table1[[#This Row],[Return_Flag]]="Yes",1,0)</f>
        <v>1</v>
      </c>
      <c r="K7719">
        <f>IF(Table1[[#This Row],[Order_ID]]=Table1[[#This Row],[Order_ID]],1,0)</f>
        <v>1</v>
      </c>
      <c r="L7719" s="4" t="str">
        <f>TEXT(Table1[[#This Row],[Order_Date]], "mmm-yyyy")</f>
        <v>Sep-2024</v>
      </c>
    </row>
    <row r="7720" spans="1:12" x14ac:dyDescent="0.25">
      <c r="A7720" t="s">
        <v>15555</v>
      </c>
      <c r="B7720" t="s">
        <v>15556</v>
      </c>
      <c r="C7720" s="1">
        <v>44942</v>
      </c>
      <c r="E7720" t="s">
        <v>44</v>
      </c>
      <c r="G7720" t="s">
        <v>22</v>
      </c>
      <c r="H7720" t="s">
        <v>13</v>
      </c>
      <c r="I7720" t="str">
        <f>IF(Table1[[#This Row],[Return_Status]]="Returned", "Yes", "No")</f>
        <v>No</v>
      </c>
      <c r="J7720">
        <f>IF(Table1[[#This Row],[Return_Flag]]="Yes",1,0)</f>
        <v>0</v>
      </c>
      <c r="K7720">
        <f>IF(Table1[[#This Row],[Order_ID]]=Table1[[#This Row],[Order_ID]],1,0)</f>
        <v>1</v>
      </c>
      <c r="L7720" s="4" t="str">
        <f>TEXT(Table1[[#This Row],[Order_Date]], "mmm-yyyy")</f>
        <v>Jan-2023</v>
      </c>
    </row>
    <row r="7721" spans="1:12" x14ac:dyDescent="0.25">
      <c r="A7721" t="s">
        <v>15557</v>
      </c>
      <c r="B7721" t="s">
        <v>15558</v>
      </c>
      <c r="C7721" s="1">
        <v>45510</v>
      </c>
      <c r="D7721" s="1">
        <v>45016</v>
      </c>
      <c r="E7721" t="s">
        <v>44</v>
      </c>
      <c r="F7721" t="s">
        <v>33</v>
      </c>
      <c r="G7721" t="s">
        <v>12</v>
      </c>
      <c r="H7721" t="s">
        <v>1129</v>
      </c>
      <c r="I7721" t="str">
        <f>IF(Table1[[#This Row],[Return_Status]]="Returned", "Yes", "No")</f>
        <v>Yes</v>
      </c>
      <c r="J7721">
        <f>IF(Table1[[#This Row],[Return_Flag]]="Yes",1,0)</f>
        <v>1</v>
      </c>
      <c r="K7721">
        <f>IF(Table1[[#This Row],[Order_ID]]=Table1[[#This Row],[Order_ID]],1,0)</f>
        <v>1</v>
      </c>
      <c r="L7721" s="4" t="str">
        <f>TEXT(Table1[[#This Row],[Order_Date]], "mmm-yyyy")</f>
        <v>Aug-2024</v>
      </c>
    </row>
    <row r="7722" spans="1:12" x14ac:dyDescent="0.25">
      <c r="A7722" t="s">
        <v>15559</v>
      </c>
      <c r="B7722" t="s">
        <v>15560</v>
      </c>
      <c r="C7722" s="1">
        <v>45079</v>
      </c>
      <c r="D7722" s="1">
        <v>45349</v>
      </c>
      <c r="E7722" t="s">
        <v>10</v>
      </c>
      <c r="F7722" t="s">
        <v>40</v>
      </c>
      <c r="G7722" t="s">
        <v>12</v>
      </c>
      <c r="H7722" t="s">
        <v>177</v>
      </c>
      <c r="I7722" t="str">
        <f>IF(Table1[[#This Row],[Return_Status]]="Returned", "Yes", "No")</f>
        <v>Yes</v>
      </c>
      <c r="J7722">
        <f>IF(Table1[[#This Row],[Return_Flag]]="Yes",1,0)</f>
        <v>1</v>
      </c>
      <c r="K7722">
        <f>IF(Table1[[#This Row],[Order_ID]]=Table1[[#This Row],[Order_ID]],1,0)</f>
        <v>1</v>
      </c>
      <c r="L7722" s="4" t="str">
        <f>TEXT(Table1[[#This Row],[Order_Date]], "mmm-yyyy")</f>
        <v>Jun-2023</v>
      </c>
    </row>
    <row r="7723" spans="1:12" x14ac:dyDescent="0.25">
      <c r="A7723" t="s">
        <v>15561</v>
      </c>
      <c r="B7723" t="s">
        <v>15562</v>
      </c>
      <c r="C7723" s="1">
        <v>45644</v>
      </c>
      <c r="E7723" t="s">
        <v>10</v>
      </c>
      <c r="G7723" t="s">
        <v>22</v>
      </c>
      <c r="H7723" t="s">
        <v>92</v>
      </c>
      <c r="I7723" t="str">
        <f>IF(Table1[[#This Row],[Return_Status]]="Returned", "Yes", "No")</f>
        <v>No</v>
      </c>
      <c r="J7723">
        <f>IF(Table1[[#This Row],[Return_Flag]]="Yes",1,0)</f>
        <v>0</v>
      </c>
      <c r="K7723">
        <f>IF(Table1[[#This Row],[Order_ID]]=Table1[[#This Row],[Order_ID]],1,0)</f>
        <v>1</v>
      </c>
      <c r="L7723" s="4" t="str">
        <f>TEXT(Table1[[#This Row],[Order_Date]], "mmm-yyyy")</f>
        <v>Dec-2024</v>
      </c>
    </row>
    <row r="7724" spans="1:12" x14ac:dyDescent="0.25">
      <c r="A7724" t="s">
        <v>15563</v>
      </c>
      <c r="B7724" t="s">
        <v>15564</v>
      </c>
      <c r="C7724" s="1">
        <v>45164</v>
      </c>
      <c r="E7724" t="s">
        <v>16</v>
      </c>
      <c r="G7724" t="s">
        <v>22</v>
      </c>
      <c r="H7724" t="s">
        <v>788</v>
      </c>
      <c r="I7724" t="str">
        <f>IF(Table1[[#This Row],[Return_Status]]="Returned", "Yes", "No")</f>
        <v>No</v>
      </c>
      <c r="J7724">
        <f>IF(Table1[[#This Row],[Return_Flag]]="Yes",1,0)</f>
        <v>0</v>
      </c>
      <c r="K7724">
        <f>IF(Table1[[#This Row],[Order_ID]]=Table1[[#This Row],[Order_ID]],1,0)</f>
        <v>1</v>
      </c>
      <c r="L7724" s="4" t="str">
        <f>TEXT(Table1[[#This Row],[Order_Date]], "mmm-yyyy")</f>
        <v>Aug-2023</v>
      </c>
    </row>
    <row r="7725" spans="1:12" x14ac:dyDescent="0.25">
      <c r="A7725" t="s">
        <v>15565</v>
      </c>
      <c r="B7725" t="s">
        <v>15566</v>
      </c>
      <c r="C7725" s="1">
        <v>45227</v>
      </c>
      <c r="D7725" s="1">
        <v>45494</v>
      </c>
      <c r="E7725" t="s">
        <v>16</v>
      </c>
      <c r="F7725" t="s">
        <v>11</v>
      </c>
      <c r="G7725" t="s">
        <v>12</v>
      </c>
      <c r="H7725" t="s">
        <v>238</v>
      </c>
      <c r="I7725" t="str">
        <f>IF(Table1[[#This Row],[Return_Status]]="Returned", "Yes", "No")</f>
        <v>Yes</v>
      </c>
      <c r="J7725">
        <f>IF(Table1[[#This Row],[Return_Flag]]="Yes",1,0)</f>
        <v>1</v>
      </c>
      <c r="K7725">
        <f>IF(Table1[[#This Row],[Order_ID]]=Table1[[#This Row],[Order_ID]],1,0)</f>
        <v>1</v>
      </c>
      <c r="L7725" s="4" t="str">
        <f>TEXT(Table1[[#This Row],[Order_Date]], "mmm-yyyy")</f>
        <v>Oct-2023</v>
      </c>
    </row>
    <row r="7726" spans="1:12" x14ac:dyDescent="0.25">
      <c r="A7726" t="s">
        <v>15567</v>
      </c>
      <c r="B7726" t="s">
        <v>15568</v>
      </c>
      <c r="C7726" s="1">
        <v>45103</v>
      </c>
      <c r="E7726" t="s">
        <v>44</v>
      </c>
      <c r="G7726" t="s">
        <v>22</v>
      </c>
      <c r="H7726" t="s">
        <v>241</v>
      </c>
      <c r="I7726" t="str">
        <f>IF(Table1[[#This Row],[Return_Status]]="Returned", "Yes", "No")</f>
        <v>No</v>
      </c>
      <c r="J7726">
        <f>IF(Table1[[#This Row],[Return_Flag]]="Yes",1,0)</f>
        <v>0</v>
      </c>
      <c r="K7726">
        <f>IF(Table1[[#This Row],[Order_ID]]=Table1[[#This Row],[Order_ID]],1,0)</f>
        <v>1</v>
      </c>
      <c r="L7726" s="4" t="str">
        <f>TEXT(Table1[[#This Row],[Order_Date]], "mmm-yyyy")</f>
        <v>Jun-2023</v>
      </c>
    </row>
    <row r="7727" spans="1:12" x14ac:dyDescent="0.25">
      <c r="A7727" t="s">
        <v>15569</v>
      </c>
      <c r="B7727" t="s">
        <v>15570</v>
      </c>
      <c r="C7727" s="1">
        <v>45601</v>
      </c>
      <c r="E7727" t="s">
        <v>10</v>
      </c>
      <c r="G7727" t="s">
        <v>22</v>
      </c>
      <c r="H7727" t="s">
        <v>218</v>
      </c>
      <c r="I7727" t="str">
        <f>IF(Table1[[#This Row],[Return_Status]]="Returned", "Yes", "No")</f>
        <v>No</v>
      </c>
      <c r="J7727">
        <f>IF(Table1[[#This Row],[Return_Flag]]="Yes",1,0)</f>
        <v>0</v>
      </c>
      <c r="K7727">
        <f>IF(Table1[[#This Row],[Order_ID]]=Table1[[#This Row],[Order_ID]],1,0)</f>
        <v>1</v>
      </c>
      <c r="L7727" s="4" t="str">
        <f>TEXT(Table1[[#This Row],[Order_Date]], "mmm-yyyy")</f>
        <v>Nov-2024</v>
      </c>
    </row>
    <row r="7728" spans="1:12" x14ac:dyDescent="0.25">
      <c r="A7728" t="s">
        <v>15571</v>
      </c>
      <c r="B7728" t="s">
        <v>15572</v>
      </c>
      <c r="C7728" s="1">
        <v>45159</v>
      </c>
      <c r="D7728" s="1">
        <v>45172</v>
      </c>
      <c r="E7728" t="s">
        <v>16</v>
      </c>
      <c r="F7728" t="s">
        <v>17</v>
      </c>
      <c r="G7728" t="s">
        <v>12</v>
      </c>
      <c r="H7728" t="s">
        <v>134</v>
      </c>
      <c r="I7728" t="str">
        <f>IF(Table1[[#This Row],[Return_Status]]="Returned", "Yes", "No")</f>
        <v>Yes</v>
      </c>
      <c r="J7728">
        <f>IF(Table1[[#This Row],[Return_Flag]]="Yes",1,0)</f>
        <v>1</v>
      </c>
      <c r="K7728">
        <f>IF(Table1[[#This Row],[Order_ID]]=Table1[[#This Row],[Order_ID]],1,0)</f>
        <v>1</v>
      </c>
      <c r="L7728" s="4" t="str">
        <f>TEXT(Table1[[#This Row],[Order_Date]], "mmm-yyyy")</f>
        <v>Aug-2023</v>
      </c>
    </row>
    <row r="7729" spans="1:12" x14ac:dyDescent="0.25">
      <c r="A7729" t="s">
        <v>15573</v>
      </c>
      <c r="B7729" t="s">
        <v>15574</v>
      </c>
      <c r="C7729" s="1">
        <v>45336</v>
      </c>
      <c r="D7729" s="1">
        <v>45027</v>
      </c>
      <c r="E7729" t="s">
        <v>44</v>
      </c>
      <c r="F7729" t="s">
        <v>11</v>
      </c>
      <c r="G7729" t="s">
        <v>12</v>
      </c>
      <c r="H7729" t="s">
        <v>95</v>
      </c>
      <c r="I7729" t="str">
        <f>IF(Table1[[#This Row],[Return_Status]]="Returned", "Yes", "No")</f>
        <v>Yes</v>
      </c>
      <c r="J7729">
        <f>IF(Table1[[#This Row],[Return_Flag]]="Yes",1,0)</f>
        <v>1</v>
      </c>
      <c r="K7729">
        <f>IF(Table1[[#This Row],[Order_ID]]=Table1[[#This Row],[Order_ID]],1,0)</f>
        <v>1</v>
      </c>
      <c r="L7729" s="4" t="str">
        <f>TEXT(Table1[[#This Row],[Order_Date]], "mmm-yyyy")</f>
        <v>Feb-2024</v>
      </c>
    </row>
    <row r="7730" spans="1:12" x14ac:dyDescent="0.25">
      <c r="A7730" t="s">
        <v>15575</v>
      </c>
      <c r="B7730" t="s">
        <v>15576</v>
      </c>
      <c r="C7730" s="1">
        <v>45639</v>
      </c>
      <c r="D7730" s="1">
        <v>44998</v>
      </c>
      <c r="E7730" t="s">
        <v>16</v>
      </c>
      <c r="F7730" t="s">
        <v>40</v>
      </c>
      <c r="G7730" t="s">
        <v>12</v>
      </c>
      <c r="H7730" t="s">
        <v>57</v>
      </c>
      <c r="I7730" t="str">
        <f>IF(Table1[[#This Row],[Return_Status]]="Returned", "Yes", "No")</f>
        <v>Yes</v>
      </c>
      <c r="J7730">
        <f>IF(Table1[[#This Row],[Return_Flag]]="Yes",1,0)</f>
        <v>1</v>
      </c>
      <c r="K7730">
        <f>IF(Table1[[#This Row],[Order_ID]]=Table1[[#This Row],[Order_ID]],1,0)</f>
        <v>1</v>
      </c>
      <c r="L7730" s="4" t="str">
        <f>TEXT(Table1[[#This Row],[Order_Date]], "mmm-yyyy")</f>
        <v>Dec-2024</v>
      </c>
    </row>
    <row r="7731" spans="1:12" x14ac:dyDescent="0.25">
      <c r="A7731" t="s">
        <v>15577</v>
      </c>
      <c r="B7731" t="s">
        <v>15578</v>
      </c>
      <c r="C7731" s="1">
        <v>45199</v>
      </c>
      <c r="E7731" t="s">
        <v>10</v>
      </c>
      <c r="G7731" t="s">
        <v>22</v>
      </c>
      <c r="H7731" t="s">
        <v>1129</v>
      </c>
      <c r="I7731" t="str">
        <f>IF(Table1[[#This Row],[Return_Status]]="Returned", "Yes", "No")</f>
        <v>No</v>
      </c>
      <c r="J7731">
        <f>IF(Table1[[#This Row],[Return_Flag]]="Yes",1,0)</f>
        <v>0</v>
      </c>
      <c r="K7731">
        <f>IF(Table1[[#This Row],[Order_ID]]=Table1[[#This Row],[Order_ID]],1,0)</f>
        <v>1</v>
      </c>
      <c r="L7731" s="4" t="str">
        <f>TEXT(Table1[[#This Row],[Order_Date]], "mmm-yyyy")</f>
        <v>Sep-2023</v>
      </c>
    </row>
    <row r="7732" spans="1:12" x14ac:dyDescent="0.25">
      <c r="A7732" t="s">
        <v>15579</v>
      </c>
      <c r="B7732" t="s">
        <v>15580</v>
      </c>
      <c r="C7732" s="1">
        <v>45279</v>
      </c>
      <c r="D7732" s="1">
        <v>45131</v>
      </c>
      <c r="E7732" t="s">
        <v>44</v>
      </c>
      <c r="F7732" t="s">
        <v>17</v>
      </c>
      <c r="G7732" t="s">
        <v>12</v>
      </c>
      <c r="H7732" t="s">
        <v>118</v>
      </c>
      <c r="I7732" t="str">
        <f>IF(Table1[[#This Row],[Return_Status]]="Returned", "Yes", "No")</f>
        <v>Yes</v>
      </c>
      <c r="J7732">
        <f>IF(Table1[[#This Row],[Return_Flag]]="Yes",1,0)</f>
        <v>1</v>
      </c>
      <c r="K7732">
        <f>IF(Table1[[#This Row],[Order_ID]]=Table1[[#This Row],[Order_ID]],1,0)</f>
        <v>1</v>
      </c>
      <c r="L7732" s="4" t="str">
        <f>TEXT(Table1[[#This Row],[Order_Date]], "mmm-yyyy")</f>
        <v>Dec-2023</v>
      </c>
    </row>
    <row r="7733" spans="1:12" x14ac:dyDescent="0.25">
      <c r="A7733" t="s">
        <v>15581</v>
      </c>
      <c r="B7733" t="s">
        <v>15582</v>
      </c>
      <c r="C7733" s="1">
        <v>44995</v>
      </c>
      <c r="E7733" t="s">
        <v>32</v>
      </c>
      <c r="G7733" t="s">
        <v>22</v>
      </c>
      <c r="H7733" t="s">
        <v>13</v>
      </c>
      <c r="I7733" t="str">
        <f>IF(Table1[[#This Row],[Return_Status]]="Returned", "Yes", "No")</f>
        <v>No</v>
      </c>
      <c r="J7733">
        <f>IF(Table1[[#This Row],[Return_Flag]]="Yes",1,0)</f>
        <v>0</v>
      </c>
      <c r="K7733">
        <f>IF(Table1[[#This Row],[Order_ID]]=Table1[[#This Row],[Order_ID]],1,0)</f>
        <v>1</v>
      </c>
      <c r="L7733" s="4" t="str">
        <f>TEXT(Table1[[#This Row],[Order_Date]], "mmm-yyyy")</f>
        <v>Mar-2023</v>
      </c>
    </row>
    <row r="7734" spans="1:12" x14ac:dyDescent="0.25">
      <c r="A7734" t="s">
        <v>15583</v>
      </c>
      <c r="B7734" t="s">
        <v>15584</v>
      </c>
      <c r="C7734" s="1">
        <v>45537</v>
      </c>
      <c r="D7734" s="1">
        <v>45535</v>
      </c>
      <c r="E7734" t="s">
        <v>10</v>
      </c>
      <c r="F7734" t="s">
        <v>11</v>
      </c>
      <c r="G7734" t="s">
        <v>12</v>
      </c>
      <c r="H7734" t="s">
        <v>180</v>
      </c>
      <c r="I7734" t="str">
        <f>IF(Table1[[#This Row],[Return_Status]]="Returned", "Yes", "No")</f>
        <v>Yes</v>
      </c>
      <c r="J7734">
        <f>IF(Table1[[#This Row],[Return_Flag]]="Yes",1,0)</f>
        <v>1</v>
      </c>
      <c r="K7734">
        <f>IF(Table1[[#This Row],[Order_ID]]=Table1[[#This Row],[Order_ID]],1,0)</f>
        <v>1</v>
      </c>
      <c r="L7734" s="4" t="str">
        <f>TEXT(Table1[[#This Row],[Order_Date]], "mmm-yyyy")</f>
        <v>Sep-2024</v>
      </c>
    </row>
    <row r="7735" spans="1:12" x14ac:dyDescent="0.25">
      <c r="A7735" t="s">
        <v>15585</v>
      </c>
      <c r="B7735" t="s">
        <v>15586</v>
      </c>
      <c r="C7735" s="1">
        <v>45319</v>
      </c>
      <c r="E7735" t="s">
        <v>32</v>
      </c>
      <c r="G7735" t="s">
        <v>22</v>
      </c>
      <c r="H7735" t="s">
        <v>289</v>
      </c>
      <c r="I7735" t="str">
        <f>IF(Table1[[#This Row],[Return_Status]]="Returned", "Yes", "No")</f>
        <v>No</v>
      </c>
      <c r="J7735">
        <f>IF(Table1[[#This Row],[Return_Flag]]="Yes",1,0)</f>
        <v>0</v>
      </c>
      <c r="K7735">
        <f>IF(Table1[[#This Row],[Order_ID]]=Table1[[#This Row],[Order_ID]],1,0)</f>
        <v>1</v>
      </c>
      <c r="L7735" s="4" t="str">
        <f>TEXT(Table1[[#This Row],[Order_Date]], "mmm-yyyy")</f>
        <v>Jan-2024</v>
      </c>
    </row>
    <row r="7736" spans="1:12" x14ac:dyDescent="0.25">
      <c r="A7736" t="s">
        <v>15587</v>
      </c>
      <c r="B7736" t="s">
        <v>15588</v>
      </c>
      <c r="C7736" s="1">
        <v>45185</v>
      </c>
      <c r="D7736" s="1">
        <v>45386</v>
      </c>
      <c r="E7736" t="s">
        <v>32</v>
      </c>
      <c r="F7736" t="s">
        <v>17</v>
      </c>
      <c r="G7736" t="s">
        <v>12</v>
      </c>
      <c r="H7736" t="s">
        <v>77</v>
      </c>
      <c r="I7736" t="str">
        <f>IF(Table1[[#This Row],[Return_Status]]="Returned", "Yes", "No")</f>
        <v>Yes</v>
      </c>
      <c r="J7736">
        <f>IF(Table1[[#This Row],[Return_Flag]]="Yes",1,0)</f>
        <v>1</v>
      </c>
      <c r="K7736">
        <f>IF(Table1[[#This Row],[Order_ID]]=Table1[[#This Row],[Order_ID]],1,0)</f>
        <v>1</v>
      </c>
      <c r="L7736" s="4" t="str">
        <f>TEXT(Table1[[#This Row],[Order_Date]], "mmm-yyyy")</f>
        <v>Sep-2023</v>
      </c>
    </row>
    <row r="7737" spans="1:12" x14ac:dyDescent="0.25">
      <c r="A7737" t="s">
        <v>15589</v>
      </c>
      <c r="B7737" t="s">
        <v>15590</v>
      </c>
      <c r="C7737" s="1">
        <v>45607</v>
      </c>
      <c r="E7737" t="s">
        <v>21</v>
      </c>
      <c r="G7737" t="s">
        <v>22</v>
      </c>
      <c r="H7737" t="s">
        <v>218</v>
      </c>
      <c r="I7737" t="str">
        <f>IF(Table1[[#This Row],[Return_Status]]="Returned", "Yes", "No")</f>
        <v>No</v>
      </c>
      <c r="J7737">
        <f>IF(Table1[[#This Row],[Return_Flag]]="Yes",1,0)</f>
        <v>0</v>
      </c>
      <c r="K7737">
        <f>IF(Table1[[#This Row],[Order_ID]]=Table1[[#This Row],[Order_ID]],1,0)</f>
        <v>1</v>
      </c>
      <c r="L7737" s="4" t="str">
        <f>TEXT(Table1[[#This Row],[Order_Date]], "mmm-yyyy")</f>
        <v>Nov-2024</v>
      </c>
    </row>
    <row r="7738" spans="1:12" x14ac:dyDescent="0.25">
      <c r="A7738" t="s">
        <v>15591</v>
      </c>
      <c r="B7738" t="s">
        <v>15592</v>
      </c>
      <c r="C7738" s="1">
        <v>45411</v>
      </c>
      <c r="D7738" s="1">
        <v>45039</v>
      </c>
      <c r="E7738" t="s">
        <v>32</v>
      </c>
      <c r="F7738" t="s">
        <v>11</v>
      </c>
      <c r="G7738" t="s">
        <v>12</v>
      </c>
      <c r="H7738" t="s">
        <v>18</v>
      </c>
      <c r="I7738" t="str">
        <f>IF(Table1[[#This Row],[Return_Status]]="Returned", "Yes", "No")</f>
        <v>Yes</v>
      </c>
      <c r="J7738">
        <f>IF(Table1[[#This Row],[Return_Flag]]="Yes",1,0)</f>
        <v>1</v>
      </c>
      <c r="K7738">
        <f>IF(Table1[[#This Row],[Order_ID]]=Table1[[#This Row],[Order_ID]],1,0)</f>
        <v>1</v>
      </c>
      <c r="L7738" s="4" t="str">
        <f>TEXT(Table1[[#This Row],[Order_Date]], "mmm-yyyy")</f>
        <v>Apr-2024</v>
      </c>
    </row>
    <row r="7739" spans="1:12" x14ac:dyDescent="0.25">
      <c r="A7739" t="s">
        <v>15593</v>
      </c>
      <c r="B7739" t="s">
        <v>15594</v>
      </c>
      <c r="C7739" s="1">
        <v>45334</v>
      </c>
      <c r="E7739" t="s">
        <v>16</v>
      </c>
      <c r="G7739" t="s">
        <v>22</v>
      </c>
      <c r="H7739" t="s">
        <v>703</v>
      </c>
      <c r="I7739" t="str">
        <f>IF(Table1[[#This Row],[Return_Status]]="Returned", "Yes", "No")</f>
        <v>No</v>
      </c>
      <c r="J7739">
        <f>IF(Table1[[#This Row],[Return_Flag]]="Yes",1,0)</f>
        <v>0</v>
      </c>
      <c r="K7739">
        <f>IF(Table1[[#This Row],[Order_ID]]=Table1[[#This Row],[Order_ID]],1,0)</f>
        <v>1</v>
      </c>
      <c r="L7739" s="4" t="str">
        <f>TEXT(Table1[[#This Row],[Order_Date]], "mmm-yyyy")</f>
        <v>Feb-2024</v>
      </c>
    </row>
    <row r="7740" spans="1:12" x14ac:dyDescent="0.25">
      <c r="A7740" t="s">
        <v>15595</v>
      </c>
      <c r="B7740" t="s">
        <v>15596</v>
      </c>
      <c r="C7740" s="1">
        <v>45555</v>
      </c>
      <c r="E7740" t="s">
        <v>44</v>
      </c>
      <c r="G7740" t="s">
        <v>22</v>
      </c>
      <c r="H7740" t="s">
        <v>232</v>
      </c>
      <c r="I7740" t="str">
        <f>IF(Table1[[#This Row],[Return_Status]]="Returned", "Yes", "No")</f>
        <v>No</v>
      </c>
      <c r="J7740">
        <f>IF(Table1[[#This Row],[Return_Flag]]="Yes",1,0)</f>
        <v>0</v>
      </c>
      <c r="K7740">
        <f>IF(Table1[[#This Row],[Order_ID]]=Table1[[#This Row],[Order_ID]],1,0)</f>
        <v>1</v>
      </c>
      <c r="L7740" s="4" t="str">
        <f>TEXT(Table1[[#This Row],[Order_Date]], "mmm-yyyy")</f>
        <v>Sep-2024</v>
      </c>
    </row>
    <row r="7741" spans="1:12" x14ac:dyDescent="0.25">
      <c r="A7741" t="s">
        <v>15597</v>
      </c>
      <c r="B7741" t="s">
        <v>15598</v>
      </c>
      <c r="C7741" s="1">
        <v>45189</v>
      </c>
      <c r="D7741" s="1">
        <v>45113</v>
      </c>
      <c r="E7741" t="s">
        <v>44</v>
      </c>
      <c r="F7741" t="s">
        <v>17</v>
      </c>
      <c r="G7741" t="s">
        <v>12</v>
      </c>
      <c r="H7741" t="s">
        <v>13</v>
      </c>
      <c r="I7741" t="str">
        <f>IF(Table1[[#This Row],[Return_Status]]="Returned", "Yes", "No")</f>
        <v>Yes</v>
      </c>
      <c r="J7741">
        <f>IF(Table1[[#This Row],[Return_Flag]]="Yes",1,0)</f>
        <v>1</v>
      </c>
      <c r="K7741">
        <f>IF(Table1[[#This Row],[Order_ID]]=Table1[[#This Row],[Order_ID]],1,0)</f>
        <v>1</v>
      </c>
      <c r="L7741" s="4" t="str">
        <f>TEXT(Table1[[#This Row],[Order_Date]], "mmm-yyyy")</f>
        <v>Sep-2023</v>
      </c>
    </row>
    <row r="7742" spans="1:12" x14ac:dyDescent="0.25">
      <c r="A7742" t="s">
        <v>15599</v>
      </c>
      <c r="B7742" t="s">
        <v>15600</v>
      </c>
      <c r="C7742" s="1">
        <v>44959</v>
      </c>
      <c r="E7742" t="s">
        <v>21</v>
      </c>
      <c r="G7742" t="s">
        <v>22</v>
      </c>
      <c r="H7742" t="s">
        <v>192</v>
      </c>
      <c r="I7742" t="str">
        <f>IF(Table1[[#This Row],[Return_Status]]="Returned", "Yes", "No")</f>
        <v>No</v>
      </c>
      <c r="J7742">
        <f>IF(Table1[[#This Row],[Return_Flag]]="Yes",1,0)</f>
        <v>0</v>
      </c>
      <c r="K7742">
        <f>IF(Table1[[#This Row],[Order_ID]]=Table1[[#This Row],[Order_ID]],1,0)</f>
        <v>1</v>
      </c>
      <c r="L7742" s="4" t="str">
        <f>TEXT(Table1[[#This Row],[Order_Date]], "mmm-yyyy")</f>
        <v>Feb-2023</v>
      </c>
    </row>
    <row r="7743" spans="1:12" x14ac:dyDescent="0.25">
      <c r="A7743" t="s">
        <v>15601</v>
      </c>
      <c r="B7743" t="s">
        <v>15602</v>
      </c>
      <c r="C7743" s="1">
        <v>45318</v>
      </c>
      <c r="D7743" s="1">
        <v>45547</v>
      </c>
      <c r="E7743" t="s">
        <v>10</v>
      </c>
      <c r="F7743" t="s">
        <v>40</v>
      </c>
      <c r="G7743" t="s">
        <v>12</v>
      </c>
      <c r="H7743" t="s">
        <v>449</v>
      </c>
      <c r="I7743" t="str">
        <f>IF(Table1[[#This Row],[Return_Status]]="Returned", "Yes", "No")</f>
        <v>Yes</v>
      </c>
      <c r="J7743">
        <f>IF(Table1[[#This Row],[Return_Flag]]="Yes",1,0)</f>
        <v>1</v>
      </c>
      <c r="K7743">
        <f>IF(Table1[[#This Row],[Order_ID]]=Table1[[#This Row],[Order_ID]],1,0)</f>
        <v>1</v>
      </c>
      <c r="L7743" s="4" t="str">
        <f>TEXT(Table1[[#This Row],[Order_Date]], "mmm-yyyy")</f>
        <v>Jan-2024</v>
      </c>
    </row>
    <row r="7744" spans="1:12" x14ac:dyDescent="0.25">
      <c r="A7744" t="s">
        <v>15603</v>
      </c>
      <c r="B7744" t="s">
        <v>15604</v>
      </c>
      <c r="C7744" s="1">
        <v>45228</v>
      </c>
      <c r="D7744" s="1">
        <v>45459</v>
      </c>
      <c r="E7744" t="s">
        <v>32</v>
      </c>
      <c r="F7744" t="s">
        <v>33</v>
      </c>
      <c r="G7744" t="s">
        <v>12</v>
      </c>
      <c r="H7744" t="s">
        <v>439</v>
      </c>
      <c r="I7744" t="str">
        <f>IF(Table1[[#This Row],[Return_Status]]="Returned", "Yes", "No")</f>
        <v>Yes</v>
      </c>
      <c r="J7744">
        <f>IF(Table1[[#This Row],[Return_Flag]]="Yes",1,0)</f>
        <v>1</v>
      </c>
      <c r="K7744">
        <f>IF(Table1[[#This Row],[Order_ID]]=Table1[[#This Row],[Order_ID]],1,0)</f>
        <v>1</v>
      </c>
      <c r="L7744" s="4" t="str">
        <f>TEXT(Table1[[#This Row],[Order_Date]], "mmm-yyyy")</f>
        <v>Oct-2023</v>
      </c>
    </row>
    <row r="7745" spans="1:12" x14ac:dyDescent="0.25">
      <c r="A7745" t="s">
        <v>15605</v>
      </c>
      <c r="B7745" t="s">
        <v>15606</v>
      </c>
      <c r="C7745" s="1">
        <v>45016</v>
      </c>
      <c r="D7745" s="1">
        <v>45250</v>
      </c>
      <c r="E7745" t="s">
        <v>32</v>
      </c>
      <c r="F7745" t="s">
        <v>40</v>
      </c>
      <c r="G7745" t="s">
        <v>12</v>
      </c>
      <c r="H7745" t="s">
        <v>255</v>
      </c>
      <c r="I7745" t="str">
        <f>IF(Table1[[#This Row],[Return_Status]]="Returned", "Yes", "No")</f>
        <v>Yes</v>
      </c>
      <c r="J7745">
        <f>IF(Table1[[#This Row],[Return_Flag]]="Yes",1,0)</f>
        <v>1</v>
      </c>
      <c r="K7745">
        <f>IF(Table1[[#This Row],[Order_ID]]=Table1[[#This Row],[Order_ID]],1,0)</f>
        <v>1</v>
      </c>
      <c r="L7745" s="4" t="str">
        <f>TEXT(Table1[[#This Row],[Order_Date]], "mmm-yyyy")</f>
        <v>Mar-2023</v>
      </c>
    </row>
    <row r="7746" spans="1:12" x14ac:dyDescent="0.25">
      <c r="A7746" t="s">
        <v>15607</v>
      </c>
      <c r="B7746" t="s">
        <v>15608</v>
      </c>
      <c r="C7746" s="1">
        <v>45004</v>
      </c>
      <c r="D7746" s="1">
        <v>45061</v>
      </c>
      <c r="E7746" t="s">
        <v>44</v>
      </c>
      <c r="F7746" t="s">
        <v>11</v>
      </c>
      <c r="G7746" t="s">
        <v>12</v>
      </c>
      <c r="H7746" t="s">
        <v>101</v>
      </c>
      <c r="I7746" t="str">
        <f>IF(Table1[[#This Row],[Return_Status]]="Returned", "Yes", "No")</f>
        <v>Yes</v>
      </c>
      <c r="J7746">
        <f>IF(Table1[[#This Row],[Return_Flag]]="Yes",1,0)</f>
        <v>1</v>
      </c>
      <c r="K7746">
        <f>IF(Table1[[#This Row],[Order_ID]]=Table1[[#This Row],[Order_ID]],1,0)</f>
        <v>1</v>
      </c>
      <c r="L7746" s="4" t="str">
        <f>TEXT(Table1[[#This Row],[Order_Date]], "mmm-yyyy")</f>
        <v>Mar-2023</v>
      </c>
    </row>
    <row r="7747" spans="1:12" x14ac:dyDescent="0.25">
      <c r="A7747" t="s">
        <v>15609</v>
      </c>
      <c r="B7747" t="s">
        <v>15610</v>
      </c>
      <c r="C7747" s="1">
        <v>45182</v>
      </c>
      <c r="E7747" t="s">
        <v>32</v>
      </c>
      <c r="G7747" t="s">
        <v>22</v>
      </c>
      <c r="H7747" t="s">
        <v>292</v>
      </c>
      <c r="I7747" t="str">
        <f>IF(Table1[[#This Row],[Return_Status]]="Returned", "Yes", "No")</f>
        <v>No</v>
      </c>
      <c r="J7747">
        <f>IF(Table1[[#This Row],[Return_Flag]]="Yes",1,0)</f>
        <v>0</v>
      </c>
      <c r="K7747">
        <f>IF(Table1[[#This Row],[Order_ID]]=Table1[[#This Row],[Order_ID]],1,0)</f>
        <v>1</v>
      </c>
      <c r="L7747" s="4" t="str">
        <f>TEXT(Table1[[#This Row],[Order_Date]], "mmm-yyyy")</f>
        <v>Sep-2023</v>
      </c>
    </row>
    <row r="7748" spans="1:12" x14ac:dyDescent="0.25">
      <c r="A7748" t="s">
        <v>15611</v>
      </c>
      <c r="B7748" t="s">
        <v>15612</v>
      </c>
      <c r="C7748" s="1">
        <v>45519</v>
      </c>
      <c r="D7748" s="1">
        <v>45133</v>
      </c>
      <c r="E7748" t="s">
        <v>16</v>
      </c>
      <c r="F7748" t="s">
        <v>40</v>
      </c>
      <c r="G7748" t="s">
        <v>12</v>
      </c>
      <c r="H7748" t="s">
        <v>183</v>
      </c>
      <c r="I7748" t="str">
        <f>IF(Table1[[#This Row],[Return_Status]]="Returned", "Yes", "No")</f>
        <v>Yes</v>
      </c>
      <c r="J7748">
        <f>IF(Table1[[#This Row],[Return_Flag]]="Yes",1,0)</f>
        <v>1</v>
      </c>
      <c r="K7748">
        <f>IF(Table1[[#This Row],[Order_ID]]=Table1[[#This Row],[Order_ID]],1,0)</f>
        <v>1</v>
      </c>
      <c r="L7748" s="4" t="str">
        <f>TEXT(Table1[[#This Row],[Order_Date]], "mmm-yyyy")</f>
        <v>Aug-2024</v>
      </c>
    </row>
    <row r="7749" spans="1:12" x14ac:dyDescent="0.25">
      <c r="A7749" t="s">
        <v>15613</v>
      </c>
      <c r="B7749" t="s">
        <v>15614</v>
      </c>
      <c r="C7749" s="1">
        <v>45263</v>
      </c>
      <c r="D7749" s="1">
        <v>45040</v>
      </c>
      <c r="E7749" t="s">
        <v>32</v>
      </c>
      <c r="F7749" t="s">
        <v>40</v>
      </c>
      <c r="G7749" t="s">
        <v>12</v>
      </c>
      <c r="H7749" t="s">
        <v>18</v>
      </c>
      <c r="I7749" t="str">
        <f>IF(Table1[[#This Row],[Return_Status]]="Returned", "Yes", "No")</f>
        <v>Yes</v>
      </c>
      <c r="J7749">
        <f>IF(Table1[[#This Row],[Return_Flag]]="Yes",1,0)</f>
        <v>1</v>
      </c>
      <c r="K7749">
        <f>IF(Table1[[#This Row],[Order_ID]]=Table1[[#This Row],[Order_ID]],1,0)</f>
        <v>1</v>
      </c>
      <c r="L7749" s="4" t="str">
        <f>TEXT(Table1[[#This Row],[Order_Date]], "mmm-yyyy")</f>
        <v>Dec-2023</v>
      </c>
    </row>
    <row r="7750" spans="1:12" x14ac:dyDescent="0.25">
      <c r="A7750" t="s">
        <v>15615</v>
      </c>
      <c r="B7750" t="s">
        <v>15616</v>
      </c>
      <c r="C7750" s="1">
        <v>45370</v>
      </c>
      <c r="E7750" t="s">
        <v>21</v>
      </c>
      <c r="G7750" t="s">
        <v>22</v>
      </c>
      <c r="H7750" t="s">
        <v>186</v>
      </c>
      <c r="I7750" t="str">
        <f>IF(Table1[[#This Row],[Return_Status]]="Returned", "Yes", "No")</f>
        <v>No</v>
      </c>
      <c r="J7750">
        <f>IF(Table1[[#This Row],[Return_Flag]]="Yes",1,0)</f>
        <v>0</v>
      </c>
      <c r="K7750">
        <f>IF(Table1[[#This Row],[Order_ID]]=Table1[[#This Row],[Order_ID]],1,0)</f>
        <v>1</v>
      </c>
      <c r="L7750" s="4" t="str">
        <f>TEXT(Table1[[#This Row],[Order_Date]], "mmm-yyyy")</f>
        <v>Mar-2024</v>
      </c>
    </row>
    <row r="7751" spans="1:12" x14ac:dyDescent="0.25">
      <c r="A7751" t="s">
        <v>15617</v>
      </c>
      <c r="B7751" t="s">
        <v>15618</v>
      </c>
      <c r="C7751" s="1">
        <v>45036</v>
      </c>
      <c r="E7751" t="s">
        <v>32</v>
      </c>
      <c r="G7751" t="s">
        <v>22</v>
      </c>
      <c r="H7751" t="s">
        <v>155</v>
      </c>
      <c r="I7751" t="str">
        <f>IF(Table1[[#This Row],[Return_Status]]="Returned", "Yes", "No")</f>
        <v>No</v>
      </c>
      <c r="J7751">
        <f>IF(Table1[[#This Row],[Return_Flag]]="Yes",1,0)</f>
        <v>0</v>
      </c>
      <c r="K7751">
        <f>IF(Table1[[#This Row],[Order_ID]]=Table1[[#This Row],[Order_ID]],1,0)</f>
        <v>1</v>
      </c>
      <c r="L7751" s="4" t="str">
        <f>TEXT(Table1[[#This Row],[Order_Date]], "mmm-yyyy")</f>
        <v>Apr-2023</v>
      </c>
    </row>
    <row r="7752" spans="1:12" x14ac:dyDescent="0.25">
      <c r="A7752" t="s">
        <v>15619</v>
      </c>
      <c r="B7752" t="s">
        <v>15620</v>
      </c>
      <c r="C7752" s="1">
        <v>45194</v>
      </c>
      <c r="D7752" s="1">
        <v>45534</v>
      </c>
      <c r="E7752" t="s">
        <v>16</v>
      </c>
      <c r="F7752" t="s">
        <v>33</v>
      </c>
      <c r="G7752" t="s">
        <v>12</v>
      </c>
      <c r="H7752" t="s">
        <v>498</v>
      </c>
      <c r="I7752" t="str">
        <f>IF(Table1[[#This Row],[Return_Status]]="Returned", "Yes", "No")</f>
        <v>Yes</v>
      </c>
      <c r="J7752">
        <f>IF(Table1[[#This Row],[Return_Flag]]="Yes",1,0)</f>
        <v>1</v>
      </c>
      <c r="K7752">
        <f>IF(Table1[[#This Row],[Order_ID]]=Table1[[#This Row],[Order_ID]],1,0)</f>
        <v>1</v>
      </c>
      <c r="L7752" s="4" t="str">
        <f>TEXT(Table1[[#This Row],[Order_Date]], "mmm-yyyy")</f>
        <v>Sep-2023</v>
      </c>
    </row>
    <row r="7753" spans="1:12" x14ac:dyDescent="0.25">
      <c r="A7753" t="s">
        <v>15621</v>
      </c>
      <c r="B7753" t="s">
        <v>15622</v>
      </c>
      <c r="C7753" s="1">
        <v>45655</v>
      </c>
      <c r="D7753" s="1">
        <v>45250</v>
      </c>
      <c r="E7753" t="s">
        <v>16</v>
      </c>
      <c r="F7753" t="s">
        <v>40</v>
      </c>
      <c r="G7753" t="s">
        <v>12</v>
      </c>
      <c r="H7753" t="s">
        <v>779</v>
      </c>
      <c r="I7753" t="str">
        <f>IF(Table1[[#This Row],[Return_Status]]="Returned", "Yes", "No")</f>
        <v>Yes</v>
      </c>
      <c r="J7753">
        <f>IF(Table1[[#This Row],[Return_Flag]]="Yes",1,0)</f>
        <v>1</v>
      </c>
      <c r="K7753">
        <f>IF(Table1[[#This Row],[Order_ID]]=Table1[[#This Row],[Order_ID]],1,0)</f>
        <v>1</v>
      </c>
      <c r="L7753" s="4" t="str">
        <f>TEXT(Table1[[#This Row],[Order_Date]], "mmm-yyyy")</f>
        <v>Dec-2024</v>
      </c>
    </row>
    <row r="7754" spans="1:12" x14ac:dyDescent="0.25">
      <c r="A7754" t="s">
        <v>15623</v>
      </c>
      <c r="B7754" t="s">
        <v>15624</v>
      </c>
      <c r="C7754" s="1">
        <v>44959</v>
      </c>
      <c r="D7754" s="1">
        <v>45227</v>
      </c>
      <c r="E7754" t="s">
        <v>16</v>
      </c>
      <c r="F7754" t="s">
        <v>33</v>
      </c>
      <c r="G7754" t="s">
        <v>12</v>
      </c>
      <c r="H7754" t="s">
        <v>218</v>
      </c>
      <c r="I7754" t="str">
        <f>IF(Table1[[#This Row],[Return_Status]]="Returned", "Yes", "No")</f>
        <v>Yes</v>
      </c>
      <c r="J7754">
        <f>IF(Table1[[#This Row],[Return_Flag]]="Yes",1,0)</f>
        <v>1</v>
      </c>
      <c r="K7754">
        <f>IF(Table1[[#This Row],[Order_ID]]=Table1[[#This Row],[Order_ID]],1,0)</f>
        <v>1</v>
      </c>
      <c r="L7754" s="4" t="str">
        <f>TEXT(Table1[[#This Row],[Order_Date]], "mmm-yyyy")</f>
        <v>Feb-2023</v>
      </c>
    </row>
    <row r="7755" spans="1:12" x14ac:dyDescent="0.25">
      <c r="A7755" t="s">
        <v>15625</v>
      </c>
      <c r="B7755" t="s">
        <v>15626</v>
      </c>
      <c r="C7755" s="1">
        <v>45215</v>
      </c>
      <c r="E7755" t="s">
        <v>44</v>
      </c>
      <c r="G7755" t="s">
        <v>22</v>
      </c>
      <c r="H7755" t="s">
        <v>404</v>
      </c>
      <c r="I7755" t="str">
        <f>IF(Table1[[#This Row],[Return_Status]]="Returned", "Yes", "No")</f>
        <v>No</v>
      </c>
      <c r="J7755">
        <f>IF(Table1[[#This Row],[Return_Flag]]="Yes",1,0)</f>
        <v>0</v>
      </c>
      <c r="K7755">
        <f>IF(Table1[[#This Row],[Order_ID]]=Table1[[#This Row],[Order_ID]],1,0)</f>
        <v>1</v>
      </c>
      <c r="L7755" s="4" t="str">
        <f>TEXT(Table1[[#This Row],[Order_Date]], "mmm-yyyy")</f>
        <v>Oct-2023</v>
      </c>
    </row>
    <row r="7756" spans="1:12" x14ac:dyDescent="0.25">
      <c r="A7756" t="s">
        <v>15627</v>
      </c>
      <c r="B7756" t="s">
        <v>15628</v>
      </c>
      <c r="C7756" s="1">
        <v>45123</v>
      </c>
      <c r="E7756" t="s">
        <v>16</v>
      </c>
      <c r="G7756" t="s">
        <v>22</v>
      </c>
      <c r="H7756" t="s">
        <v>192</v>
      </c>
      <c r="I7756" t="str">
        <f>IF(Table1[[#This Row],[Return_Status]]="Returned", "Yes", "No")</f>
        <v>No</v>
      </c>
      <c r="J7756">
        <f>IF(Table1[[#This Row],[Return_Flag]]="Yes",1,0)</f>
        <v>0</v>
      </c>
      <c r="K7756">
        <f>IF(Table1[[#This Row],[Order_ID]]=Table1[[#This Row],[Order_ID]],1,0)</f>
        <v>1</v>
      </c>
      <c r="L7756" s="4" t="str">
        <f>TEXT(Table1[[#This Row],[Order_Date]], "mmm-yyyy")</f>
        <v>Jul-2023</v>
      </c>
    </row>
    <row r="7757" spans="1:12" x14ac:dyDescent="0.25">
      <c r="A7757" t="s">
        <v>15629</v>
      </c>
      <c r="B7757" t="s">
        <v>15630</v>
      </c>
      <c r="C7757" s="1">
        <v>45337</v>
      </c>
      <c r="E7757" t="s">
        <v>44</v>
      </c>
      <c r="G7757" t="s">
        <v>22</v>
      </c>
      <c r="H7757" t="s">
        <v>101</v>
      </c>
      <c r="I7757" t="str">
        <f>IF(Table1[[#This Row],[Return_Status]]="Returned", "Yes", "No")</f>
        <v>No</v>
      </c>
      <c r="J7757">
        <f>IF(Table1[[#This Row],[Return_Flag]]="Yes",1,0)</f>
        <v>0</v>
      </c>
      <c r="K7757">
        <f>IF(Table1[[#This Row],[Order_ID]]=Table1[[#This Row],[Order_ID]],1,0)</f>
        <v>1</v>
      </c>
      <c r="L7757" s="4" t="str">
        <f>TEXT(Table1[[#This Row],[Order_Date]], "mmm-yyyy")</f>
        <v>Feb-2024</v>
      </c>
    </row>
    <row r="7758" spans="1:12" x14ac:dyDescent="0.25">
      <c r="A7758" t="s">
        <v>15631</v>
      </c>
      <c r="B7758" t="s">
        <v>15632</v>
      </c>
      <c r="C7758" s="1">
        <v>45180</v>
      </c>
      <c r="E7758" t="s">
        <v>10</v>
      </c>
      <c r="G7758" t="s">
        <v>22</v>
      </c>
      <c r="H7758" t="s">
        <v>101</v>
      </c>
      <c r="I7758" t="str">
        <f>IF(Table1[[#This Row],[Return_Status]]="Returned", "Yes", "No")</f>
        <v>No</v>
      </c>
      <c r="J7758">
        <f>IF(Table1[[#This Row],[Return_Flag]]="Yes",1,0)</f>
        <v>0</v>
      </c>
      <c r="K7758">
        <f>IF(Table1[[#This Row],[Order_ID]]=Table1[[#This Row],[Order_ID]],1,0)</f>
        <v>1</v>
      </c>
      <c r="L7758" s="4" t="str">
        <f>TEXT(Table1[[#This Row],[Order_Date]], "mmm-yyyy")</f>
        <v>Sep-2023</v>
      </c>
    </row>
    <row r="7759" spans="1:12" x14ac:dyDescent="0.25">
      <c r="A7759" t="s">
        <v>15633</v>
      </c>
      <c r="B7759" t="s">
        <v>15634</v>
      </c>
      <c r="C7759" s="1">
        <v>45533</v>
      </c>
      <c r="E7759" t="s">
        <v>32</v>
      </c>
      <c r="G7759" t="s">
        <v>22</v>
      </c>
      <c r="H7759" t="s">
        <v>779</v>
      </c>
      <c r="I7759" t="str">
        <f>IF(Table1[[#This Row],[Return_Status]]="Returned", "Yes", "No")</f>
        <v>No</v>
      </c>
      <c r="J7759">
        <f>IF(Table1[[#This Row],[Return_Flag]]="Yes",1,0)</f>
        <v>0</v>
      </c>
      <c r="K7759">
        <f>IF(Table1[[#This Row],[Order_ID]]=Table1[[#This Row],[Order_ID]],1,0)</f>
        <v>1</v>
      </c>
      <c r="L7759" s="4" t="str">
        <f>TEXT(Table1[[#This Row],[Order_Date]], "mmm-yyyy")</f>
        <v>Aug-2024</v>
      </c>
    </row>
    <row r="7760" spans="1:12" x14ac:dyDescent="0.25">
      <c r="A7760" t="s">
        <v>15635</v>
      </c>
      <c r="B7760" t="s">
        <v>15636</v>
      </c>
      <c r="C7760" s="1">
        <v>45346</v>
      </c>
      <c r="D7760" s="1">
        <v>45239</v>
      </c>
      <c r="E7760" t="s">
        <v>44</v>
      </c>
      <c r="F7760" t="s">
        <v>17</v>
      </c>
      <c r="G7760" t="s">
        <v>12</v>
      </c>
      <c r="H7760" t="s">
        <v>295</v>
      </c>
      <c r="I7760" t="str">
        <f>IF(Table1[[#This Row],[Return_Status]]="Returned", "Yes", "No")</f>
        <v>Yes</v>
      </c>
      <c r="J7760">
        <f>IF(Table1[[#This Row],[Return_Flag]]="Yes",1,0)</f>
        <v>1</v>
      </c>
      <c r="K7760">
        <f>IF(Table1[[#This Row],[Order_ID]]=Table1[[#This Row],[Order_ID]],1,0)</f>
        <v>1</v>
      </c>
      <c r="L7760" s="4" t="str">
        <f>TEXT(Table1[[#This Row],[Order_Date]], "mmm-yyyy")</f>
        <v>Feb-2024</v>
      </c>
    </row>
    <row r="7761" spans="1:12" x14ac:dyDescent="0.25">
      <c r="A7761" t="s">
        <v>15637</v>
      </c>
      <c r="B7761" t="s">
        <v>15638</v>
      </c>
      <c r="C7761" s="1">
        <v>45568</v>
      </c>
      <c r="D7761" s="1">
        <v>45282</v>
      </c>
      <c r="E7761" t="s">
        <v>10</v>
      </c>
      <c r="F7761" t="s">
        <v>11</v>
      </c>
      <c r="G7761" t="s">
        <v>12</v>
      </c>
      <c r="H7761" t="s">
        <v>218</v>
      </c>
      <c r="I7761" t="str">
        <f>IF(Table1[[#This Row],[Return_Status]]="Returned", "Yes", "No")</f>
        <v>Yes</v>
      </c>
      <c r="J7761">
        <f>IF(Table1[[#This Row],[Return_Flag]]="Yes",1,0)</f>
        <v>1</v>
      </c>
      <c r="K7761">
        <f>IF(Table1[[#This Row],[Order_ID]]=Table1[[#This Row],[Order_ID]],1,0)</f>
        <v>1</v>
      </c>
      <c r="L7761" s="4" t="str">
        <f>TEXT(Table1[[#This Row],[Order_Date]], "mmm-yyyy")</f>
        <v>Oct-2024</v>
      </c>
    </row>
    <row r="7762" spans="1:12" x14ac:dyDescent="0.25">
      <c r="A7762" t="s">
        <v>15639</v>
      </c>
      <c r="B7762" t="s">
        <v>15640</v>
      </c>
      <c r="C7762" s="1">
        <v>44980</v>
      </c>
      <c r="E7762" t="s">
        <v>44</v>
      </c>
      <c r="G7762" t="s">
        <v>22</v>
      </c>
      <c r="H7762" t="s">
        <v>146</v>
      </c>
      <c r="I7762" t="str">
        <f>IF(Table1[[#This Row],[Return_Status]]="Returned", "Yes", "No")</f>
        <v>No</v>
      </c>
      <c r="J7762">
        <f>IF(Table1[[#This Row],[Return_Flag]]="Yes",1,0)</f>
        <v>0</v>
      </c>
      <c r="K7762">
        <f>IF(Table1[[#This Row],[Order_ID]]=Table1[[#This Row],[Order_ID]],1,0)</f>
        <v>1</v>
      </c>
      <c r="L7762" s="4" t="str">
        <f>TEXT(Table1[[#This Row],[Order_Date]], "mmm-yyyy")</f>
        <v>Feb-2023</v>
      </c>
    </row>
    <row r="7763" spans="1:12" x14ac:dyDescent="0.25">
      <c r="A7763" t="s">
        <v>15641</v>
      </c>
      <c r="B7763" t="s">
        <v>15642</v>
      </c>
      <c r="C7763" s="1">
        <v>45382</v>
      </c>
      <c r="E7763" t="s">
        <v>10</v>
      </c>
      <c r="G7763" t="s">
        <v>22</v>
      </c>
      <c r="H7763" t="s">
        <v>452</v>
      </c>
      <c r="I7763" t="str">
        <f>IF(Table1[[#This Row],[Return_Status]]="Returned", "Yes", "No")</f>
        <v>No</v>
      </c>
      <c r="J7763">
        <f>IF(Table1[[#This Row],[Return_Flag]]="Yes",1,0)</f>
        <v>0</v>
      </c>
      <c r="K7763">
        <f>IF(Table1[[#This Row],[Order_ID]]=Table1[[#This Row],[Order_ID]],1,0)</f>
        <v>1</v>
      </c>
      <c r="L7763" s="4" t="str">
        <f>TEXT(Table1[[#This Row],[Order_Date]], "mmm-yyyy")</f>
        <v>Mar-2024</v>
      </c>
    </row>
    <row r="7764" spans="1:12" x14ac:dyDescent="0.25">
      <c r="A7764" t="s">
        <v>15643</v>
      </c>
      <c r="B7764" t="s">
        <v>15644</v>
      </c>
      <c r="C7764" s="1">
        <v>45390</v>
      </c>
      <c r="E7764" t="s">
        <v>44</v>
      </c>
      <c r="G7764" t="s">
        <v>22</v>
      </c>
      <c r="H7764" t="s">
        <v>357</v>
      </c>
      <c r="I7764" t="str">
        <f>IF(Table1[[#This Row],[Return_Status]]="Returned", "Yes", "No")</f>
        <v>No</v>
      </c>
      <c r="J7764">
        <f>IF(Table1[[#This Row],[Return_Flag]]="Yes",1,0)</f>
        <v>0</v>
      </c>
      <c r="K7764">
        <f>IF(Table1[[#This Row],[Order_ID]]=Table1[[#This Row],[Order_ID]],1,0)</f>
        <v>1</v>
      </c>
      <c r="L7764" s="4" t="str">
        <f>TEXT(Table1[[#This Row],[Order_Date]], "mmm-yyyy")</f>
        <v>Apr-2024</v>
      </c>
    </row>
    <row r="7765" spans="1:12" x14ac:dyDescent="0.25">
      <c r="A7765" t="s">
        <v>15645</v>
      </c>
      <c r="B7765" t="s">
        <v>15646</v>
      </c>
      <c r="C7765" s="1">
        <v>45566</v>
      </c>
      <c r="D7765" s="1">
        <v>45332</v>
      </c>
      <c r="E7765" t="s">
        <v>16</v>
      </c>
      <c r="F7765" t="s">
        <v>40</v>
      </c>
      <c r="G7765" t="s">
        <v>12</v>
      </c>
      <c r="H7765" t="s">
        <v>218</v>
      </c>
      <c r="I7765" t="str">
        <f>IF(Table1[[#This Row],[Return_Status]]="Returned", "Yes", "No")</f>
        <v>Yes</v>
      </c>
      <c r="J7765">
        <f>IF(Table1[[#This Row],[Return_Flag]]="Yes",1,0)</f>
        <v>1</v>
      </c>
      <c r="K7765">
        <f>IF(Table1[[#This Row],[Order_ID]]=Table1[[#This Row],[Order_ID]],1,0)</f>
        <v>1</v>
      </c>
      <c r="L7765" s="4" t="str">
        <f>TEXT(Table1[[#This Row],[Order_Date]], "mmm-yyyy")</f>
        <v>Oct-2024</v>
      </c>
    </row>
    <row r="7766" spans="1:12" x14ac:dyDescent="0.25">
      <c r="A7766" t="s">
        <v>15647</v>
      </c>
      <c r="B7766" t="s">
        <v>15648</v>
      </c>
      <c r="C7766" s="1">
        <v>45288</v>
      </c>
      <c r="D7766" s="1">
        <v>45436</v>
      </c>
      <c r="E7766" t="s">
        <v>21</v>
      </c>
      <c r="F7766" t="s">
        <v>33</v>
      </c>
      <c r="G7766" t="s">
        <v>12</v>
      </c>
      <c r="H7766" t="s">
        <v>189</v>
      </c>
      <c r="I7766" t="str">
        <f>IF(Table1[[#This Row],[Return_Status]]="Returned", "Yes", "No")</f>
        <v>Yes</v>
      </c>
      <c r="J7766">
        <f>IF(Table1[[#This Row],[Return_Flag]]="Yes",1,0)</f>
        <v>1</v>
      </c>
      <c r="K7766">
        <f>IF(Table1[[#This Row],[Order_ID]]=Table1[[#This Row],[Order_ID]],1,0)</f>
        <v>1</v>
      </c>
      <c r="L7766" s="4" t="str">
        <f>TEXT(Table1[[#This Row],[Order_Date]], "mmm-yyyy")</f>
        <v>Dec-2023</v>
      </c>
    </row>
    <row r="7767" spans="1:12" x14ac:dyDescent="0.25">
      <c r="A7767" t="s">
        <v>15649</v>
      </c>
      <c r="B7767" t="s">
        <v>15650</v>
      </c>
      <c r="C7767" s="1">
        <v>45135</v>
      </c>
      <c r="E7767" t="s">
        <v>10</v>
      </c>
      <c r="G7767" t="s">
        <v>22</v>
      </c>
      <c r="H7767" t="s">
        <v>51</v>
      </c>
      <c r="I7767" t="str">
        <f>IF(Table1[[#This Row],[Return_Status]]="Returned", "Yes", "No")</f>
        <v>No</v>
      </c>
      <c r="J7767">
        <f>IF(Table1[[#This Row],[Return_Flag]]="Yes",1,0)</f>
        <v>0</v>
      </c>
      <c r="K7767">
        <f>IF(Table1[[#This Row],[Order_ID]]=Table1[[#This Row],[Order_ID]],1,0)</f>
        <v>1</v>
      </c>
      <c r="L7767" s="4" t="str">
        <f>TEXT(Table1[[#This Row],[Order_Date]], "mmm-yyyy")</f>
        <v>Jul-2023</v>
      </c>
    </row>
    <row r="7768" spans="1:12" x14ac:dyDescent="0.25">
      <c r="A7768" t="s">
        <v>15651</v>
      </c>
      <c r="B7768" t="s">
        <v>15652</v>
      </c>
      <c r="C7768" s="1">
        <v>45292</v>
      </c>
      <c r="E7768" t="s">
        <v>21</v>
      </c>
      <c r="G7768" t="s">
        <v>22</v>
      </c>
      <c r="H7768" t="s">
        <v>436</v>
      </c>
      <c r="I7768" t="str">
        <f>IF(Table1[[#This Row],[Return_Status]]="Returned", "Yes", "No")</f>
        <v>No</v>
      </c>
      <c r="J7768">
        <f>IF(Table1[[#This Row],[Return_Flag]]="Yes",1,0)</f>
        <v>0</v>
      </c>
      <c r="K7768">
        <f>IF(Table1[[#This Row],[Order_ID]]=Table1[[#This Row],[Order_ID]],1,0)</f>
        <v>1</v>
      </c>
      <c r="L7768" s="4" t="str">
        <f>TEXT(Table1[[#This Row],[Order_Date]], "mmm-yyyy")</f>
        <v>Jan-2024</v>
      </c>
    </row>
    <row r="7769" spans="1:12" x14ac:dyDescent="0.25">
      <c r="A7769" t="s">
        <v>15653</v>
      </c>
      <c r="B7769" t="s">
        <v>15654</v>
      </c>
      <c r="C7769" s="1">
        <v>45352</v>
      </c>
      <c r="E7769" t="s">
        <v>21</v>
      </c>
      <c r="G7769" t="s">
        <v>22</v>
      </c>
      <c r="H7769" t="s">
        <v>89</v>
      </c>
      <c r="I7769" t="str">
        <f>IF(Table1[[#This Row],[Return_Status]]="Returned", "Yes", "No")</f>
        <v>No</v>
      </c>
      <c r="J7769">
        <f>IF(Table1[[#This Row],[Return_Flag]]="Yes",1,0)</f>
        <v>0</v>
      </c>
      <c r="K7769">
        <f>IF(Table1[[#This Row],[Order_ID]]=Table1[[#This Row],[Order_ID]],1,0)</f>
        <v>1</v>
      </c>
      <c r="L7769" s="4" t="str">
        <f>TEXT(Table1[[#This Row],[Order_Date]], "mmm-yyyy")</f>
        <v>Mar-2024</v>
      </c>
    </row>
    <row r="7770" spans="1:12" x14ac:dyDescent="0.25">
      <c r="A7770" t="s">
        <v>15655</v>
      </c>
      <c r="B7770" t="s">
        <v>15656</v>
      </c>
      <c r="C7770" s="1">
        <v>45545</v>
      </c>
      <c r="E7770" t="s">
        <v>16</v>
      </c>
      <c r="G7770" t="s">
        <v>22</v>
      </c>
      <c r="H7770" t="s">
        <v>34</v>
      </c>
      <c r="I7770" t="str">
        <f>IF(Table1[[#This Row],[Return_Status]]="Returned", "Yes", "No")</f>
        <v>No</v>
      </c>
      <c r="J7770">
        <f>IF(Table1[[#This Row],[Return_Flag]]="Yes",1,0)</f>
        <v>0</v>
      </c>
      <c r="K7770">
        <f>IF(Table1[[#This Row],[Order_ID]]=Table1[[#This Row],[Order_ID]],1,0)</f>
        <v>1</v>
      </c>
      <c r="L7770" s="4" t="str">
        <f>TEXT(Table1[[#This Row],[Order_Date]], "mmm-yyyy")</f>
        <v>Sep-2024</v>
      </c>
    </row>
    <row r="7771" spans="1:12" x14ac:dyDescent="0.25">
      <c r="A7771" t="s">
        <v>15657</v>
      </c>
      <c r="B7771" t="s">
        <v>15658</v>
      </c>
      <c r="C7771" s="1">
        <v>45557</v>
      </c>
      <c r="E7771" t="s">
        <v>21</v>
      </c>
      <c r="G7771" t="s">
        <v>22</v>
      </c>
      <c r="H7771" t="s">
        <v>171</v>
      </c>
      <c r="I7771" t="str">
        <f>IF(Table1[[#This Row],[Return_Status]]="Returned", "Yes", "No")</f>
        <v>No</v>
      </c>
      <c r="J7771">
        <f>IF(Table1[[#This Row],[Return_Flag]]="Yes",1,0)</f>
        <v>0</v>
      </c>
      <c r="K7771">
        <f>IF(Table1[[#This Row],[Order_ID]]=Table1[[#This Row],[Order_ID]],1,0)</f>
        <v>1</v>
      </c>
      <c r="L7771" s="4" t="str">
        <f>TEXT(Table1[[#This Row],[Order_Date]], "mmm-yyyy")</f>
        <v>Sep-2024</v>
      </c>
    </row>
    <row r="7772" spans="1:12" x14ac:dyDescent="0.25">
      <c r="A7772" t="s">
        <v>15659</v>
      </c>
      <c r="B7772" t="s">
        <v>15660</v>
      </c>
      <c r="C7772" s="1">
        <v>44943</v>
      </c>
      <c r="D7772" s="1">
        <v>45003</v>
      </c>
      <c r="E7772" t="s">
        <v>32</v>
      </c>
      <c r="F7772" t="s">
        <v>17</v>
      </c>
      <c r="G7772" t="s">
        <v>12</v>
      </c>
      <c r="H7772" t="s">
        <v>605</v>
      </c>
      <c r="I7772" t="str">
        <f>IF(Table1[[#This Row],[Return_Status]]="Returned", "Yes", "No")</f>
        <v>Yes</v>
      </c>
      <c r="J7772">
        <f>IF(Table1[[#This Row],[Return_Flag]]="Yes",1,0)</f>
        <v>1</v>
      </c>
      <c r="K7772">
        <f>IF(Table1[[#This Row],[Order_ID]]=Table1[[#This Row],[Order_ID]],1,0)</f>
        <v>1</v>
      </c>
      <c r="L7772" s="4" t="str">
        <f>TEXT(Table1[[#This Row],[Order_Date]], "mmm-yyyy")</f>
        <v>Jan-2023</v>
      </c>
    </row>
    <row r="7773" spans="1:12" x14ac:dyDescent="0.25">
      <c r="A7773" t="s">
        <v>15661</v>
      </c>
      <c r="B7773" t="s">
        <v>15662</v>
      </c>
      <c r="C7773" s="1">
        <v>45481</v>
      </c>
      <c r="E7773" t="s">
        <v>16</v>
      </c>
      <c r="G7773" t="s">
        <v>22</v>
      </c>
      <c r="H7773" t="s">
        <v>350</v>
      </c>
      <c r="I7773" t="str">
        <f>IF(Table1[[#This Row],[Return_Status]]="Returned", "Yes", "No")</f>
        <v>No</v>
      </c>
      <c r="J7773">
        <f>IF(Table1[[#This Row],[Return_Flag]]="Yes",1,0)</f>
        <v>0</v>
      </c>
      <c r="K7773">
        <f>IF(Table1[[#This Row],[Order_ID]]=Table1[[#This Row],[Order_ID]],1,0)</f>
        <v>1</v>
      </c>
      <c r="L7773" s="4" t="str">
        <f>TEXT(Table1[[#This Row],[Order_Date]], "mmm-yyyy")</f>
        <v>Jul-2024</v>
      </c>
    </row>
    <row r="7774" spans="1:12" x14ac:dyDescent="0.25">
      <c r="A7774" t="s">
        <v>15663</v>
      </c>
      <c r="B7774" t="s">
        <v>15664</v>
      </c>
      <c r="C7774" s="1">
        <v>45105</v>
      </c>
      <c r="D7774" s="1">
        <v>45339</v>
      </c>
      <c r="E7774" t="s">
        <v>16</v>
      </c>
      <c r="F7774" t="s">
        <v>40</v>
      </c>
      <c r="G7774" t="s">
        <v>12</v>
      </c>
      <c r="H7774" t="s">
        <v>246</v>
      </c>
      <c r="I7774" t="str">
        <f>IF(Table1[[#This Row],[Return_Status]]="Returned", "Yes", "No")</f>
        <v>Yes</v>
      </c>
      <c r="J7774">
        <f>IF(Table1[[#This Row],[Return_Flag]]="Yes",1,0)</f>
        <v>1</v>
      </c>
      <c r="K7774">
        <f>IF(Table1[[#This Row],[Order_ID]]=Table1[[#This Row],[Order_ID]],1,0)</f>
        <v>1</v>
      </c>
      <c r="L7774" s="4" t="str">
        <f>TEXT(Table1[[#This Row],[Order_Date]], "mmm-yyyy")</f>
        <v>Jun-2023</v>
      </c>
    </row>
    <row r="7775" spans="1:12" x14ac:dyDescent="0.25">
      <c r="A7775" t="s">
        <v>15665</v>
      </c>
      <c r="B7775" t="s">
        <v>15666</v>
      </c>
      <c r="C7775" s="1">
        <v>45194</v>
      </c>
      <c r="D7775" s="1">
        <v>45391</v>
      </c>
      <c r="E7775" t="s">
        <v>16</v>
      </c>
      <c r="F7775" t="s">
        <v>17</v>
      </c>
      <c r="G7775" t="s">
        <v>12</v>
      </c>
      <c r="H7775" t="s">
        <v>357</v>
      </c>
      <c r="I7775" t="str">
        <f>IF(Table1[[#This Row],[Return_Status]]="Returned", "Yes", "No")</f>
        <v>Yes</v>
      </c>
      <c r="J7775">
        <f>IF(Table1[[#This Row],[Return_Flag]]="Yes",1,0)</f>
        <v>1</v>
      </c>
      <c r="K7775">
        <f>IF(Table1[[#This Row],[Order_ID]]=Table1[[#This Row],[Order_ID]],1,0)</f>
        <v>1</v>
      </c>
      <c r="L7775" s="4" t="str">
        <f>TEXT(Table1[[#This Row],[Order_Date]], "mmm-yyyy")</f>
        <v>Sep-2023</v>
      </c>
    </row>
    <row r="7776" spans="1:12" x14ac:dyDescent="0.25">
      <c r="A7776" t="s">
        <v>15667</v>
      </c>
      <c r="B7776" t="s">
        <v>15668</v>
      </c>
      <c r="C7776" s="1">
        <v>45545</v>
      </c>
      <c r="E7776" t="s">
        <v>10</v>
      </c>
      <c r="G7776" t="s">
        <v>22</v>
      </c>
      <c r="H7776" t="s">
        <v>557</v>
      </c>
      <c r="I7776" t="str">
        <f>IF(Table1[[#This Row],[Return_Status]]="Returned", "Yes", "No")</f>
        <v>No</v>
      </c>
      <c r="J7776">
        <f>IF(Table1[[#This Row],[Return_Flag]]="Yes",1,0)</f>
        <v>0</v>
      </c>
      <c r="K7776">
        <f>IF(Table1[[#This Row],[Order_ID]]=Table1[[#This Row],[Order_ID]],1,0)</f>
        <v>1</v>
      </c>
      <c r="L7776" s="4" t="str">
        <f>TEXT(Table1[[#This Row],[Order_Date]], "mmm-yyyy")</f>
        <v>Sep-2024</v>
      </c>
    </row>
    <row r="7777" spans="1:12" x14ac:dyDescent="0.25">
      <c r="A7777" t="s">
        <v>15669</v>
      </c>
      <c r="B7777" t="s">
        <v>15670</v>
      </c>
      <c r="C7777" s="1">
        <v>45337</v>
      </c>
      <c r="D7777" s="1">
        <v>45379</v>
      </c>
      <c r="E7777" t="s">
        <v>10</v>
      </c>
      <c r="F7777" t="s">
        <v>11</v>
      </c>
      <c r="G7777" t="s">
        <v>12</v>
      </c>
      <c r="H7777" t="s">
        <v>26</v>
      </c>
      <c r="I7777" t="str">
        <f>IF(Table1[[#This Row],[Return_Status]]="Returned", "Yes", "No")</f>
        <v>Yes</v>
      </c>
      <c r="J7777">
        <f>IF(Table1[[#This Row],[Return_Flag]]="Yes",1,0)</f>
        <v>1</v>
      </c>
      <c r="K7777">
        <f>IF(Table1[[#This Row],[Order_ID]]=Table1[[#This Row],[Order_ID]],1,0)</f>
        <v>1</v>
      </c>
      <c r="L7777" s="4" t="str">
        <f>TEXT(Table1[[#This Row],[Order_Date]], "mmm-yyyy")</f>
        <v>Feb-2024</v>
      </c>
    </row>
    <row r="7778" spans="1:12" x14ac:dyDescent="0.25">
      <c r="A7778" t="s">
        <v>15671</v>
      </c>
      <c r="B7778" t="s">
        <v>15672</v>
      </c>
      <c r="C7778" s="1">
        <v>45117</v>
      </c>
      <c r="D7778" s="1">
        <v>45143</v>
      </c>
      <c r="E7778" t="s">
        <v>16</v>
      </c>
      <c r="F7778" t="s">
        <v>11</v>
      </c>
      <c r="G7778" t="s">
        <v>12</v>
      </c>
      <c r="H7778" t="s">
        <v>183</v>
      </c>
      <c r="I7778" t="str">
        <f>IF(Table1[[#This Row],[Return_Status]]="Returned", "Yes", "No")</f>
        <v>Yes</v>
      </c>
      <c r="J7778">
        <f>IF(Table1[[#This Row],[Return_Flag]]="Yes",1,0)</f>
        <v>1</v>
      </c>
      <c r="K7778">
        <f>IF(Table1[[#This Row],[Order_ID]]=Table1[[#This Row],[Order_ID]],1,0)</f>
        <v>1</v>
      </c>
      <c r="L7778" s="4" t="str">
        <f>TEXT(Table1[[#This Row],[Order_Date]], "mmm-yyyy")</f>
        <v>Jul-2023</v>
      </c>
    </row>
    <row r="7779" spans="1:12" x14ac:dyDescent="0.25">
      <c r="A7779" t="s">
        <v>15673</v>
      </c>
      <c r="B7779" t="s">
        <v>15674</v>
      </c>
      <c r="C7779" s="1">
        <v>45565</v>
      </c>
      <c r="D7779" s="1">
        <v>45299</v>
      </c>
      <c r="E7779" t="s">
        <v>16</v>
      </c>
      <c r="F7779" t="s">
        <v>17</v>
      </c>
      <c r="G7779" t="s">
        <v>12</v>
      </c>
      <c r="H7779" t="s">
        <v>68</v>
      </c>
      <c r="I7779" t="str">
        <f>IF(Table1[[#This Row],[Return_Status]]="Returned", "Yes", "No")</f>
        <v>Yes</v>
      </c>
      <c r="J7779">
        <f>IF(Table1[[#This Row],[Return_Flag]]="Yes",1,0)</f>
        <v>1</v>
      </c>
      <c r="K7779">
        <f>IF(Table1[[#This Row],[Order_ID]]=Table1[[#This Row],[Order_ID]],1,0)</f>
        <v>1</v>
      </c>
      <c r="L7779" s="4" t="str">
        <f>TEXT(Table1[[#This Row],[Order_Date]], "mmm-yyyy")</f>
        <v>Sep-2024</v>
      </c>
    </row>
    <row r="7780" spans="1:12" x14ac:dyDescent="0.25">
      <c r="A7780" t="s">
        <v>15675</v>
      </c>
      <c r="B7780" t="s">
        <v>15676</v>
      </c>
      <c r="C7780" s="1">
        <v>45221</v>
      </c>
      <c r="E7780" t="s">
        <v>32</v>
      </c>
      <c r="G7780" t="s">
        <v>22</v>
      </c>
      <c r="H7780" t="s">
        <v>232</v>
      </c>
      <c r="I7780" t="str">
        <f>IF(Table1[[#This Row],[Return_Status]]="Returned", "Yes", "No")</f>
        <v>No</v>
      </c>
      <c r="J7780">
        <f>IF(Table1[[#This Row],[Return_Flag]]="Yes",1,0)</f>
        <v>0</v>
      </c>
      <c r="K7780">
        <f>IF(Table1[[#This Row],[Order_ID]]=Table1[[#This Row],[Order_ID]],1,0)</f>
        <v>1</v>
      </c>
      <c r="L7780" s="4" t="str">
        <f>TEXT(Table1[[#This Row],[Order_Date]], "mmm-yyyy")</f>
        <v>Oct-2023</v>
      </c>
    </row>
    <row r="7781" spans="1:12" x14ac:dyDescent="0.25">
      <c r="A7781" t="s">
        <v>15677</v>
      </c>
      <c r="B7781" t="s">
        <v>15678</v>
      </c>
      <c r="C7781" s="1">
        <v>45072</v>
      </c>
      <c r="D7781" s="1">
        <v>45063</v>
      </c>
      <c r="E7781" t="s">
        <v>10</v>
      </c>
      <c r="F7781" t="s">
        <v>11</v>
      </c>
      <c r="G7781" t="s">
        <v>12</v>
      </c>
      <c r="H7781" t="s">
        <v>710</v>
      </c>
      <c r="I7781" t="str">
        <f>IF(Table1[[#This Row],[Return_Status]]="Returned", "Yes", "No")</f>
        <v>Yes</v>
      </c>
      <c r="J7781">
        <f>IF(Table1[[#This Row],[Return_Flag]]="Yes",1,0)</f>
        <v>1</v>
      </c>
      <c r="K7781">
        <f>IF(Table1[[#This Row],[Order_ID]]=Table1[[#This Row],[Order_ID]],1,0)</f>
        <v>1</v>
      </c>
      <c r="L7781" s="4" t="str">
        <f>TEXT(Table1[[#This Row],[Order_Date]], "mmm-yyyy")</f>
        <v>May-2023</v>
      </c>
    </row>
    <row r="7782" spans="1:12" x14ac:dyDescent="0.25">
      <c r="A7782" t="s">
        <v>15679</v>
      </c>
      <c r="B7782" t="s">
        <v>15680</v>
      </c>
      <c r="C7782" s="1">
        <v>45537</v>
      </c>
      <c r="D7782" s="1">
        <v>45092</v>
      </c>
      <c r="E7782" t="s">
        <v>32</v>
      </c>
      <c r="F7782" t="s">
        <v>11</v>
      </c>
      <c r="G7782" t="s">
        <v>12</v>
      </c>
      <c r="H7782" t="s">
        <v>95</v>
      </c>
      <c r="I7782" t="str">
        <f>IF(Table1[[#This Row],[Return_Status]]="Returned", "Yes", "No")</f>
        <v>Yes</v>
      </c>
      <c r="J7782">
        <f>IF(Table1[[#This Row],[Return_Flag]]="Yes",1,0)</f>
        <v>1</v>
      </c>
      <c r="K7782">
        <f>IF(Table1[[#This Row],[Order_ID]]=Table1[[#This Row],[Order_ID]],1,0)</f>
        <v>1</v>
      </c>
      <c r="L7782" s="4" t="str">
        <f>TEXT(Table1[[#This Row],[Order_Date]], "mmm-yyyy")</f>
        <v>Sep-2024</v>
      </c>
    </row>
    <row r="7783" spans="1:12" x14ac:dyDescent="0.25">
      <c r="A7783" t="s">
        <v>15681</v>
      </c>
      <c r="B7783" t="s">
        <v>15682</v>
      </c>
      <c r="C7783" s="1">
        <v>45233</v>
      </c>
      <c r="E7783" t="s">
        <v>21</v>
      </c>
      <c r="G7783" t="s">
        <v>22</v>
      </c>
      <c r="H7783" t="s">
        <v>77</v>
      </c>
      <c r="I7783" t="str">
        <f>IF(Table1[[#This Row],[Return_Status]]="Returned", "Yes", "No")</f>
        <v>No</v>
      </c>
      <c r="J7783">
        <f>IF(Table1[[#This Row],[Return_Flag]]="Yes",1,0)</f>
        <v>0</v>
      </c>
      <c r="K7783">
        <f>IF(Table1[[#This Row],[Order_ID]]=Table1[[#This Row],[Order_ID]],1,0)</f>
        <v>1</v>
      </c>
      <c r="L7783" s="4" t="str">
        <f>TEXT(Table1[[#This Row],[Order_Date]], "mmm-yyyy")</f>
        <v>Nov-2023</v>
      </c>
    </row>
    <row r="7784" spans="1:12" x14ac:dyDescent="0.25">
      <c r="A7784" t="s">
        <v>15683</v>
      </c>
      <c r="B7784" t="s">
        <v>15684</v>
      </c>
      <c r="C7784" s="1">
        <v>45265</v>
      </c>
      <c r="D7784" s="1">
        <v>45192</v>
      </c>
      <c r="E7784" t="s">
        <v>10</v>
      </c>
      <c r="F7784" t="s">
        <v>40</v>
      </c>
      <c r="G7784" t="s">
        <v>12</v>
      </c>
      <c r="H7784" t="s">
        <v>292</v>
      </c>
      <c r="I7784" t="str">
        <f>IF(Table1[[#This Row],[Return_Status]]="Returned", "Yes", "No")</f>
        <v>Yes</v>
      </c>
      <c r="J7784">
        <f>IF(Table1[[#This Row],[Return_Flag]]="Yes",1,0)</f>
        <v>1</v>
      </c>
      <c r="K7784">
        <f>IF(Table1[[#This Row],[Order_ID]]=Table1[[#This Row],[Order_ID]],1,0)</f>
        <v>1</v>
      </c>
      <c r="L7784" s="4" t="str">
        <f>TEXT(Table1[[#This Row],[Order_Date]], "mmm-yyyy")</f>
        <v>Dec-2023</v>
      </c>
    </row>
    <row r="7785" spans="1:12" x14ac:dyDescent="0.25">
      <c r="A7785" t="s">
        <v>15685</v>
      </c>
      <c r="B7785" t="s">
        <v>15686</v>
      </c>
      <c r="C7785" s="1">
        <v>45642</v>
      </c>
      <c r="E7785" t="s">
        <v>21</v>
      </c>
      <c r="G7785" t="s">
        <v>22</v>
      </c>
      <c r="H7785" t="s">
        <v>788</v>
      </c>
      <c r="I7785" t="str">
        <f>IF(Table1[[#This Row],[Return_Status]]="Returned", "Yes", "No")</f>
        <v>No</v>
      </c>
      <c r="J7785">
        <f>IF(Table1[[#This Row],[Return_Flag]]="Yes",1,0)</f>
        <v>0</v>
      </c>
      <c r="K7785">
        <f>IF(Table1[[#This Row],[Order_ID]]=Table1[[#This Row],[Order_ID]],1,0)</f>
        <v>1</v>
      </c>
      <c r="L7785" s="4" t="str">
        <f>TEXT(Table1[[#This Row],[Order_Date]], "mmm-yyyy")</f>
        <v>Dec-2024</v>
      </c>
    </row>
    <row r="7786" spans="1:12" x14ac:dyDescent="0.25">
      <c r="A7786" t="s">
        <v>15687</v>
      </c>
      <c r="B7786" t="s">
        <v>15688</v>
      </c>
      <c r="C7786" s="1">
        <v>44948</v>
      </c>
      <c r="D7786" s="1">
        <v>45427</v>
      </c>
      <c r="E7786" t="s">
        <v>44</v>
      </c>
      <c r="F7786" t="s">
        <v>17</v>
      </c>
      <c r="G7786" t="s">
        <v>12</v>
      </c>
      <c r="H7786" t="s">
        <v>779</v>
      </c>
      <c r="I7786" t="str">
        <f>IF(Table1[[#This Row],[Return_Status]]="Returned", "Yes", "No")</f>
        <v>Yes</v>
      </c>
      <c r="J7786">
        <f>IF(Table1[[#This Row],[Return_Flag]]="Yes",1,0)</f>
        <v>1</v>
      </c>
      <c r="K7786">
        <f>IF(Table1[[#This Row],[Order_ID]]=Table1[[#This Row],[Order_ID]],1,0)</f>
        <v>1</v>
      </c>
      <c r="L7786" s="4" t="str">
        <f>TEXT(Table1[[#This Row],[Order_Date]], "mmm-yyyy")</f>
        <v>Jan-2023</v>
      </c>
    </row>
    <row r="7787" spans="1:12" x14ac:dyDescent="0.25">
      <c r="A7787" t="s">
        <v>15689</v>
      </c>
      <c r="B7787" t="s">
        <v>15690</v>
      </c>
      <c r="C7787" s="1">
        <v>45525</v>
      </c>
      <c r="D7787" s="1">
        <v>45283</v>
      </c>
      <c r="E7787" t="s">
        <v>21</v>
      </c>
      <c r="F7787" t="s">
        <v>17</v>
      </c>
      <c r="G7787" t="s">
        <v>12</v>
      </c>
      <c r="H7787" t="s">
        <v>107</v>
      </c>
      <c r="I7787" t="str">
        <f>IF(Table1[[#This Row],[Return_Status]]="Returned", "Yes", "No")</f>
        <v>Yes</v>
      </c>
      <c r="J7787">
        <f>IF(Table1[[#This Row],[Return_Flag]]="Yes",1,0)</f>
        <v>1</v>
      </c>
      <c r="K7787">
        <f>IF(Table1[[#This Row],[Order_ID]]=Table1[[#This Row],[Order_ID]],1,0)</f>
        <v>1</v>
      </c>
      <c r="L7787" s="4" t="str">
        <f>TEXT(Table1[[#This Row],[Order_Date]], "mmm-yyyy")</f>
        <v>Aug-2024</v>
      </c>
    </row>
    <row r="7788" spans="1:12" x14ac:dyDescent="0.25">
      <c r="A7788" t="s">
        <v>15691</v>
      </c>
      <c r="B7788" t="s">
        <v>15692</v>
      </c>
      <c r="C7788" s="1">
        <v>44963</v>
      </c>
      <c r="D7788" s="1">
        <v>45520</v>
      </c>
      <c r="E7788" t="s">
        <v>21</v>
      </c>
      <c r="F7788" t="s">
        <v>11</v>
      </c>
      <c r="G7788" t="s">
        <v>12</v>
      </c>
      <c r="H7788" t="s">
        <v>89</v>
      </c>
      <c r="I7788" t="str">
        <f>IF(Table1[[#This Row],[Return_Status]]="Returned", "Yes", "No")</f>
        <v>Yes</v>
      </c>
      <c r="J7788">
        <f>IF(Table1[[#This Row],[Return_Flag]]="Yes",1,0)</f>
        <v>1</v>
      </c>
      <c r="K7788">
        <f>IF(Table1[[#This Row],[Order_ID]]=Table1[[#This Row],[Order_ID]],1,0)</f>
        <v>1</v>
      </c>
      <c r="L7788" s="4" t="str">
        <f>TEXT(Table1[[#This Row],[Order_Date]], "mmm-yyyy")</f>
        <v>Feb-2023</v>
      </c>
    </row>
    <row r="7789" spans="1:12" x14ac:dyDescent="0.25">
      <c r="A7789" t="s">
        <v>15693</v>
      </c>
      <c r="B7789" t="s">
        <v>15694</v>
      </c>
      <c r="C7789" s="1">
        <v>45167</v>
      </c>
      <c r="E7789" t="s">
        <v>10</v>
      </c>
      <c r="G7789" t="s">
        <v>22</v>
      </c>
      <c r="H7789" t="s">
        <v>71</v>
      </c>
      <c r="I7789" t="str">
        <f>IF(Table1[[#This Row],[Return_Status]]="Returned", "Yes", "No")</f>
        <v>No</v>
      </c>
      <c r="J7789">
        <f>IF(Table1[[#This Row],[Return_Flag]]="Yes",1,0)</f>
        <v>0</v>
      </c>
      <c r="K7789">
        <f>IF(Table1[[#This Row],[Order_ID]]=Table1[[#This Row],[Order_ID]],1,0)</f>
        <v>1</v>
      </c>
      <c r="L7789" s="4" t="str">
        <f>TEXT(Table1[[#This Row],[Order_Date]], "mmm-yyyy")</f>
        <v>Aug-2023</v>
      </c>
    </row>
    <row r="7790" spans="1:12" x14ac:dyDescent="0.25">
      <c r="A7790" t="s">
        <v>15695</v>
      </c>
      <c r="B7790" t="s">
        <v>15696</v>
      </c>
      <c r="C7790" s="1">
        <v>45443</v>
      </c>
      <c r="E7790" t="s">
        <v>10</v>
      </c>
      <c r="G7790" t="s">
        <v>22</v>
      </c>
      <c r="H7790" t="s">
        <v>295</v>
      </c>
      <c r="I7790" t="str">
        <f>IF(Table1[[#This Row],[Return_Status]]="Returned", "Yes", "No")</f>
        <v>No</v>
      </c>
      <c r="J7790">
        <f>IF(Table1[[#This Row],[Return_Flag]]="Yes",1,0)</f>
        <v>0</v>
      </c>
      <c r="K7790">
        <f>IF(Table1[[#This Row],[Order_ID]]=Table1[[#This Row],[Order_ID]],1,0)</f>
        <v>1</v>
      </c>
      <c r="L7790" s="4" t="str">
        <f>TEXT(Table1[[#This Row],[Order_Date]], "mmm-yyyy")</f>
        <v>May-2024</v>
      </c>
    </row>
    <row r="7791" spans="1:12" x14ac:dyDescent="0.25">
      <c r="A7791" t="s">
        <v>15697</v>
      </c>
      <c r="B7791" t="s">
        <v>15698</v>
      </c>
      <c r="C7791" s="1">
        <v>44935</v>
      </c>
      <c r="E7791" t="s">
        <v>44</v>
      </c>
      <c r="G7791" t="s">
        <v>22</v>
      </c>
      <c r="H7791" t="s">
        <v>18</v>
      </c>
      <c r="I7791" t="str">
        <f>IF(Table1[[#This Row],[Return_Status]]="Returned", "Yes", "No")</f>
        <v>No</v>
      </c>
      <c r="J7791">
        <f>IF(Table1[[#This Row],[Return_Flag]]="Yes",1,0)</f>
        <v>0</v>
      </c>
      <c r="K7791">
        <f>IF(Table1[[#This Row],[Order_ID]]=Table1[[#This Row],[Order_ID]],1,0)</f>
        <v>1</v>
      </c>
      <c r="L7791" s="4" t="str">
        <f>TEXT(Table1[[#This Row],[Order_Date]], "mmm-yyyy")</f>
        <v>Jan-2023</v>
      </c>
    </row>
    <row r="7792" spans="1:12" x14ac:dyDescent="0.25">
      <c r="A7792" t="s">
        <v>15699</v>
      </c>
      <c r="B7792" t="s">
        <v>15700</v>
      </c>
      <c r="C7792" s="1">
        <v>45440</v>
      </c>
      <c r="D7792" s="1">
        <v>45331</v>
      </c>
      <c r="E7792" t="s">
        <v>44</v>
      </c>
      <c r="F7792" t="s">
        <v>11</v>
      </c>
      <c r="G7792" t="s">
        <v>12</v>
      </c>
      <c r="H7792" t="s">
        <v>197</v>
      </c>
      <c r="I7792" t="str">
        <f>IF(Table1[[#This Row],[Return_Status]]="Returned", "Yes", "No")</f>
        <v>Yes</v>
      </c>
      <c r="J7792">
        <f>IF(Table1[[#This Row],[Return_Flag]]="Yes",1,0)</f>
        <v>1</v>
      </c>
      <c r="K7792">
        <f>IF(Table1[[#This Row],[Order_ID]]=Table1[[#This Row],[Order_ID]],1,0)</f>
        <v>1</v>
      </c>
      <c r="L7792" s="4" t="str">
        <f>TEXT(Table1[[#This Row],[Order_Date]], "mmm-yyyy")</f>
        <v>May-2024</v>
      </c>
    </row>
    <row r="7793" spans="1:12" x14ac:dyDescent="0.25">
      <c r="A7793" t="s">
        <v>15701</v>
      </c>
      <c r="B7793" t="s">
        <v>15702</v>
      </c>
      <c r="C7793" s="1">
        <v>45250</v>
      </c>
      <c r="E7793" t="s">
        <v>10</v>
      </c>
      <c r="G7793" t="s">
        <v>22</v>
      </c>
      <c r="H7793" t="s">
        <v>110</v>
      </c>
      <c r="I7793" t="str">
        <f>IF(Table1[[#This Row],[Return_Status]]="Returned", "Yes", "No")</f>
        <v>No</v>
      </c>
      <c r="J7793">
        <f>IF(Table1[[#This Row],[Return_Flag]]="Yes",1,0)</f>
        <v>0</v>
      </c>
      <c r="K7793">
        <f>IF(Table1[[#This Row],[Order_ID]]=Table1[[#This Row],[Order_ID]],1,0)</f>
        <v>1</v>
      </c>
      <c r="L7793" s="4" t="str">
        <f>TEXT(Table1[[#This Row],[Order_Date]], "mmm-yyyy")</f>
        <v>Nov-2023</v>
      </c>
    </row>
    <row r="7794" spans="1:12" x14ac:dyDescent="0.25">
      <c r="A7794" t="s">
        <v>15703</v>
      </c>
      <c r="B7794" t="s">
        <v>15704</v>
      </c>
      <c r="C7794" s="1">
        <v>45152</v>
      </c>
      <c r="D7794" s="1">
        <v>45057</v>
      </c>
      <c r="E7794" t="s">
        <v>44</v>
      </c>
      <c r="F7794" t="s">
        <v>33</v>
      </c>
      <c r="G7794" t="s">
        <v>12</v>
      </c>
      <c r="H7794" t="s">
        <v>131</v>
      </c>
      <c r="I7794" t="str">
        <f>IF(Table1[[#This Row],[Return_Status]]="Returned", "Yes", "No")</f>
        <v>Yes</v>
      </c>
      <c r="J7794">
        <f>IF(Table1[[#This Row],[Return_Flag]]="Yes",1,0)</f>
        <v>1</v>
      </c>
      <c r="K7794">
        <f>IF(Table1[[#This Row],[Order_ID]]=Table1[[#This Row],[Order_ID]],1,0)</f>
        <v>1</v>
      </c>
      <c r="L7794" s="4" t="str">
        <f>TEXT(Table1[[#This Row],[Order_Date]], "mmm-yyyy")</f>
        <v>Aug-2023</v>
      </c>
    </row>
    <row r="7795" spans="1:12" x14ac:dyDescent="0.25">
      <c r="A7795" t="s">
        <v>15705</v>
      </c>
      <c r="B7795" t="s">
        <v>15706</v>
      </c>
      <c r="C7795" s="1">
        <v>45527</v>
      </c>
      <c r="D7795" s="1">
        <v>45459</v>
      </c>
      <c r="E7795" t="s">
        <v>10</v>
      </c>
      <c r="F7795" t="s">
        <v>17</v>
      </c>
      <c r="G7795" t="s">
        <v>12</v>
      </c>
      <c r="H7795" t="s">
        <v>149</v>
      </c>
      <c r="I7795" t="str">
        <f>IF(Table1[[#This Row],[Return_Status]]="Returned", "Yes", "No")</f>
        <v>Yes</v>
      </c>
      <c r="J7795">
        <f>IF(Table1[[#This Row],[Return_Flag]]="Yes",1,0)</f>
        <v>1</v>
      </c>
      <c r="K7795">
        <f>IF(Table1[[#This Row],[Order_ID]]=Table1[[#This Row],[Order_ID]],1,0)</f>
        <v>1</v>
      </c>
      <c r="L7795" s="4" t="str">
        <f>TEXT(Table1[[#This Row],[Order_Date]], "mmm-yyyy")</f>
        <v>Aug-2024</v>
      </c>
    </row>
    <row r="7796" spans="1:12" x14ac:dyDescent="0.25">
      <c r="A7796" t="s">
        <v>15707</v>
      </c>
      <c r="B7796" t="s">
        <v>15708</v>
      </c>
      <c r="C7796" s="1">
        <v>45602</v>
      </c>
      <c r="E7796" t="s">
        <v>16</v>
      </c>
      <c r="G7796" t="s">
        <v>22</v>
      </c>
      <c r="H7796" t="s">
        <v>101</v>
      </c>
      <c r="I7796" t="str">
        <f>IF(Table1[[#This Row],[Return_Status]]="Returned", "Yes", "No")</f>
        <v>No</v>
      </c>
      <c r="J7796">
        <f>IF(Table1[[#This Row],[Return_Flag]]="Yes",1,0)</f>
        <v>0</v>
      </c>
      <c r="K7796">
        <f>IF(Table1[[#This Row],[Order_ID]]=Table1[[#This Row],[Order_ID]],1,0)</f>
        <v>1</v>
      </c>
      <c r="L7796" s="4" t="str">
        <f>TEXT(Table1[[#This Row],[Order_Date]], "mmm-yyyy")</f>
        <v>Nov-2024</v>
      </c>
    </row>
    <row r="7797" spans="1:12" x14ac:dyDescent="0.25">
      <c r="A7797" t="s">
        <v>15709</v>
      </c>
      <c r="B7797" t="s">
        <v>15710</v>
      </c>
      <c r="C7797" s="1">
        <v>45442</v>
      </c>
      <c r="D7797" s="1">
        <v>45477</v>
      </c>
      <c r="E7797" t="s">
        <v>21</v>
      </c>
      <c r="F7797" t="s">
        <v>11</v>
      </c>
      <c r="G7797" t="s">
        <v>12</v>
      </c>
      <c r="H7797" t="s">
        <v>51</v>
      </c>
      <c r="I7797" t="str">
        <f>IF(Table1[[#This Row],[Return_Status]]="Returned", "Yes", "No")</f>
        <v>Yes</v>
      </c>
      <c r="J7797">
        <f>IF(Table1[[#This Row],[Return_Flag]]="Yes",1,0)</f>
        <v>1</v>
      </c>
      <c r="K7797">
        <f>IF(Table1[[#This Row],[Order_ID]]=Table1[[#This Row],[Order_ID]],1,0)</f>
        <v>1</v>
      </c>
      <c r="L7797" s="4" t="str">
        <f>TEXT(Table1[[#This Row],[Order_Date]], "mmm-yyyy")</f>
        <v>May-2024</v>
      </c>
    </row>
    <row r="7798" spans="1:12" x14ac:dyDescent="0.25">
      <c r="A7798" t="s">
        <v>15711</v>
      </c>
      <c r="B7798" t="s">
        <v>15712</v>
      </c>
      <c r="C7798" s="1">
        <v>45125</v>
      </c>
      <c r="E7798" t="s">
        <v>10</v>
      </c>
      <c r="G7798" t="s">
        <v>22</v>
      </c>
      <c r="H7798" t="s">
        <v>155</v>
      </c>
      <c r="I7798" t="str">
        <f>IF(Table1[[#This Row],[Return_Status]]="Returned", "Yes", "No")</f>
        <v>No</v>
      </c>
      <c r="J7798">
        <f>IF(Table1[[#This Row],[Return_Flag]]="Yes",1,0)</f>
        <v>0</v>
      </c>
      <c r="K7798">
        <f>IF(Table1[[#This Row],[Order_ID]]=Table1[[#This Row],[Order_ID]],1,0)</f>
        <v>1</v>
      </c>
      <c r="L7798" s="4" t="str">
        <f>TEXT(Table1[[#This Row],[Order_Date]], "mmm-yyyy")</f>
        <v>Jul-2023</v>
      </c>
    </row>
    <row r="7799" spans="1:12" x14ac:dyDescent="0.25">
      <c r="A7799" t="s">
        <v>15713</v>
      </c>
      <c r="B7799" t="s">
        <v>15714</v>
      </c>
      <c r="C7799" s="1">
        <v>45210</v>
      </c>
      <c r="D7799" s="1">
        <v>44952</v>
      </c>
      <c r="E7799" t="s">
        <v>16</v>
      </c>
      <c r="F7799" t="s">
        <v>40</v>
      </c>
      <c r="G7799" t="s">
        <v>12</v>
      </c>
      <c r="H7799" t="s">
        <v>258</v>
      </c>
      <c r="I7799" t="str">
        <f>IF(Table1[[#This Row],[Return_Status]]="Returned", "Yes", "No")</f>
        <v>Yes</v>
      </c>
      <c r="J7799">
        <f>IF(Table1[[#This Row],[Return_Flag]]="Yes",1,0)</f>
        <v>1</v>
      </c>
      <c r="K7799">
        <f>IF(Table1[[#This Row],[Order_ID]]=Table1[[#This Row],[Order_ID]],1,0)</f>
        <v>1</v>
      </c>
      <c r="L7799" s="4" t="str">
        <f>TEXT(Table1[[#This Row],[Order_Date]], "mmm-yyyy")</f>
        <v>Oct-2023</v>
      </c>
    </row>
    <row r="7800" spans="1:12" x14ac:dyDescent="0.25">
      <c r="A7800" t="s">
        <v>15715</v>
      </c>
      <c r="B7800" t="s">
        <v>15716</v>
      </c>
      <c r="C7800" s="1">
        <v>45526</v>
      </c>
      <c r="D7800" s="1">
        <v>45497</v>
      </c>
      <c r="E7800" t="s">
        <v>21</v>
      </c>
      <c r="F7800" t="s">
        <v>40</v>
      </c>
      <c r="G7800" t="s">
        <v>12</v>
      </c>
      <c r="H7800" t="s">
        <v>436</v>
      </c>
      <c r="I7800" t="str">
        <f>IF(Table1[[#This Row],[Return_Status]]="Returned", "Yes", "No")</f>
        <v>Yes</v>
      </c>
      <c r="J7800">
        <f>IF(Table1[[#This Row],[Return_Flag]]="Yes",1,0)</f>
        <v>1</v>
      </c>
      <c r="K7800">
        <f>IF(Table1[[#This Row],[Order_ID]]=Table1[[#This Row],[Order_ID]],1,0)</f>
        <v>1</v>
      </c>
      <c r="L7800" s="4" t="str">
        <f>TEXT(Table1[[#This Row],[Order_Date]], "mmm-yyyy")</f>
        <v>Aug-2024</v>
      </c>
    </row>
    <row r="7801" spans="1:12" x14ac:dyDescent="0.25">
      <c r="A7801" t="s">
        <v>15717</v>
      </c>
      <c r="B7801" t="s">
        <v>15718</v>
      </c>
      <c r="C7801" s="1">
        <v>45364</v>
      </c>
      <c r="E7801" t="s">
        <v>21</v>
      </c>
      <c r="G7801" t="s">
        <v>22</v>
      </c>
      <c r="H7801" t="s">
        <v>271</v>
      </c>
      <c r="I7801" t="str">
        <f>IF(Table1[[#This Row],[Return_Status]]="Returned", "Yes", "No")</f>
        <v>No</v>
      </c>
      <c r="J7801">
        <f>IF(Table1[[#This Row],[Return_Flag]]="Yes",1,0)</f>
        <v>0</v>
      </c>
      <c r="K7801">
        <f>IF(Table1[[#This Row],[Order_ID]]=Table1[[#This Row],[Order_ID]],1,0)</f>
        <v>1</v>
      </c>
      <c r="L7801" s="4" t="str">
        <f>TEXT(Table1[[#This Row],[Order_Date]], "mmm-yyyy")</f>
        <v>Mar-2024</v>
      </c>
    </row>
    <row r="7802" spans="1:12" x14ac:dyDescent="0.25">
      <c r="A7802" t="s">
        <v>15719</v>
      </c>
      <c r="B7802" t="s">
        <v>15720</v>
      </c>
      <c r="C7802" s="1">
        <v>45175</v>
      </c>
      <c r="D7802" s="1">
        <v>45162</v>
      </c>
      <c r="E7802" t="s">
        <v>44</v>
      </c>
      <c r="F7802" t="s">
        <v>33</v>
      </c>
      <c r="G7802" t="s">
        <v>12</v>
      </c>
      <c r="H7802" t="s">
        <v>204</v>
      </c>
      <c r="I7802" t="str">
        <f>IF(Table1[[#This Row],[Return_Status]]="Returned", "Yes", "No")</f>
        <v>Yes</v>
      </c>
      <c r="J7802">
        <f>IF(Table1[[#This Row],[Return_Flag]]="Yes",1,0)</f>
        <v>1</v>
      </c>
      <c r="K7802">
        <f>IF(Table1[[#This Row],[Order_ID]]=Table1[[#This Row],[Order_ID]],1,0)</f>
        <v>1</v>
      </c>
      <c r="L7802" s="4" t="str">
        <f>TEXT(Table1[[#This Row],[Order_Date]], "mmm-yyyy")</f>
        <v>Sep-2023</v>
      </c>
    </row>
    <row r="7803" spans="1:12" x14ac:dyDescent="0.25">
      <c r="A7803" t="s">
        <v>15721</v>
      </c>
      <c r="B7803" t="s">
        <v>15722</v>
      </c>
      <c r="C7803" s="1">
        <v>44946</v>
      </c>
      <c r="D7803" s="1">
        <v>45553</v>
      </c>
      <c r="E7803" t="s">
        <v>21</v>
      </c>
      <c r="F7803" t="s">
        <v>33</v>
      </c>
      <c r="G7803" t="s">
        <v>12</v>
      </c>
      <c r="H7803" t="s">
        <v>232</v>
      </c>
      <c r="I7803" t="str">
        <f>IF(Table1[[#This Row],[Return_Status]]="Returned", "Yes", "No")</f>
        <v>Yes</v>
      </c>
      <c r="J7803">
        <f>IF(Table1[[#This Row],[Return_Flag]]="Yes",1,0)</f>
        <v>1</v>
      </c>
      <c r="K7803">
        <f>IF(Table1[[#This Row],[Order_ID]]=Table1[[#This Row],[Order_ID]],1,0)</f>
        <v>1</v>
      </c>
      <c r="L7803" s="4" t="str">
        <f>TEXT(Table1[[#This Row],[Order_Date]], "mmm-yyyy")</f>
        <v>Jan-2023</v>
      </c>
    </row>
    <row r="7804" spans="1:12" x14ac:dyDescent="0.25">
      <c r="A7804" t="s">
        <v>15723</v>
      </c>
      <c r="B7804" t="s">
        <v>15724</v>
      </c>
      <c r="C7804" s="1">
        <v>45239</v>
      </c>
      <c r="E7804" t="s">
        <v>10</v>
      </c>
      <c r="G7804" t="s">
        <v>22</v>
      </c>
      <c r="H7804" t="s">
        <v>68</v>
      </c>
      <c r="I7804" t="str">
        <f>IF(Table1[[#This Row],[Return_Status]]="Returned", "Yes", "No")</f>
        <v>No</v>
      </c>
      <c r="J7804">
        <f>IF(Table1[[#This Row],[Return_Flag]]="Yes",1,0)</f>
        <v>0</v>
      </c>
      <c r="K7804">
        <f>IF(Table1[[#This Row],[Order_ID]]=Table1[[#This Row],[Order_ID]],1,0)</f>
        <v>1</v>
      </c>
      <c r="L7804" s="4" t="str">
        <f>TEXT(Table1[[#This Row],[Order_Date]], "mmm-yyyy")</f>
        <v>Nov-2023</v>
      </c>
    </row>
    <row r="7805" spans="1:12" x14ac:dyDescent="0.25">
      <c r="A7805" t="s">
        <v>15725</v>
      </c>
      <c r="B7805" t="s">
        <v>15726</v>
      </c>
      <c r="C7805" s="1">
        <v>45640</v>
      </c>
      <c r="D7805" s="1">
        <v>45303</v>
      </c>
      <c r="E7805" t="s">
        <v>16</v>
      </c>
      <c r="F7805" t="s">
        <v>11</v>
      </c>
      <c r="G7805" t="s">
        <v>12</v>
      </c>
      <c r="H7805" t="s">
        <v>141</v>
      </c>
      <c r="I7805" t="str">
        <f>IF(Table1[[#This Row],[Return_Status]]="Returned", "Yes", "No")</f>
        <v>Yes</v>
      </c>
      <c r="J7805">
        <f>IF(Table1[[#This Row],[Return_Flag]]="Yes",1,0)</f>
        <v>1</v>
      </c>
      <c r="K7805">
        <f>IF(Table1[[#This Row],[Order_ID]]=Table1[[#This Row],[Order_ID]],1,0)</f>
        <v>1</v>
      </c>
      <c r="L7805" s="4" t="str">
        <f>TEXT(Table1[[#This Row],[Order_Date]], "mmm-yyyy")</f>
        <v>Dec-2024</v>
      </c>
    </row>
    <row r="7806" spans="1:12" x14ac:dyDescent="0.25">
      <c r="A7806" t="s">
        <v>15727</v>
      </c>
      <c r="B7806" t="s">
        <v>15728</v>
      </c>
      <c r="C7806" s="1">
        <v>45603</v>
      </c>
      <c r="D7806" s="1">
        <v>45311</v>
      </c>
      <c r="E7806" t="s">
        <v>10</v>
      </c>
      <c r="F7806" t="s">
        <v>11</v>
      </c>
      <c r="G7806" t="s">
        <v>12</v>
      </c>
      <c r="H7806" t="s">
        <v>110</v>
      </c>
      <c r="I7806" t="str">
        <f>IF(Table1[[#This Row],[Return_Status]]="Returned", "Yes", "No")</f>
        <v>Yes</v>
      </c>
      <c r="J7806">
        <f>IF(Table1[[#This Row],[Return_Flag]]="Yes",1,0)</f>
        <v>1</v>
      </c>
      <c r="K7806">
        <f>IF(Table1[[#This Row],[Order_ID]]=Table1[[#This Row],[Order_ID]],1,0)</f>
        <v>1</v>
      </c>
      <c r="L7806" s="4" t="str">
        <f>TEXT(Table1[[#This Row],[Order_Date]], "mmm-yyyy")</f>
        <v>Nov-2024</v>
      </c>
    </row>
    <row r="7807" spans="1:12" x14ac:dyDescent="0.25">
      <c r="A7807" t="s">
        <v>15729</v>
      </c>
      <c r="B7807" t="s">
        <v>15730</v>
      </c>
      <c r="C7807" s="1">
        <v>44929</v>
      </c>
      <c r="E7807" t="s">
        <v>10</v>
      </c>
      <c r="G7807" t="s">
        <v>22</v>
      </c>
      <c r="H7807" t="s">
        <v>48</v>
      </c>
      <c r="I7807" t="str">
        <f>IF(Table1[[#This Row],[Return_Status]]="Returned", "Yes", "No")</f>
        <v>No</v>
      </c>
      <c r="J7807">
        <f>IF(Table1[[#This Row],[Return_Flag]]="Yes",1,0)</f>
        <v>0</v>
      </c>
      <c r="K7807">
        <f>IF(Table1[[#This Row],[Order_ID]]=Table1[[#This Row],[Order_ID]],1,0)</f>
        <v>1</v>
      </c>
      <c r="L7807" s="4" t="str">
        <f>TEXT(Table1[[#This Row],[Order_Date]], "mmm-yyyy")</f>
        <v>Jan-2023</v>
      </c>
    </row>
    <row r="7808" spans="1:12" x14ac:dyDescent="0.25">
      <c r="A7808" t="s">
        <v>15731</v>
      </c>
      <c r="B7808" t="s">
        <v>15732</v>
      </c>
      <c r="C7808" s="1">
        <v>45370</v>
      </c>
      <c r="D7808" s="1">
        <v>45063</v>
      </c>
      <c r="E7808" t="s">
        <v>16</v>
      </c>
      <c r="F7808" t="s">
        <v>33</v>
      </c>
      <c r="G7808" t="s">
        <v>12</v>
      </c>
      <c r="H7808" t="s">
        <v>1129</v>
      </c>
      <c r="I7808" t="str">
        <f>IF(Table1[[#This Row],[Return_Status]]="Returned", "Yes", "No")</f>
        <v>Yes</v>
      </c>
      <c r="J7808">
        <f>IF(Table1[[#This Row],[Return_Flag]]="Yes",1,0)</f>
        <v>1</v>
      </c>
      <c r="K7808">
        <f>IF(Table1[[#This Row],[Order_ID]]=Table1[[#This Row],[Order_ID]],1,0)</f>
        <v>1</v>
      </c>
      <c r="L7808" s="4" t="str">
        <f>TEXT(Table1[[#This Row],[Order_Date]], "mmm-yyyy")</f>
        <v>Mar-2024</v>
      </c>
    </row>
    <row r="7809" spans="1:12" x14ac:dyDescent="0.25">
      <c r="A7809" t="s">
        <v>15733</v>
      </c>
      <c r="B7809" t="s">
        <v>15734</v>
      </c>
      <c r="C7809" s="1">
        <v>45086</v>
      </c>
      <c r="D7809" s="1">
        <v>45118</v>
      </c>
      <c r="E7809" t="s">
        <v>32</v>
      </c>
      <c r="F7809" t="s">
        <v>11</v>
      </c>
      <c r="G7809" t="s">
        <v>12</v>
      </c>
      <c r="H7809" t="s">
        <v>261</v>
      </c>
      <c r="I7809" t="str">
        <f>IF(Table1[[#This Row],[Return_Status]]="Returned", "Yes", "No")</f>
        <v>Yes</v>
      </c>
      <c r="J7809">
        <f>IF(Table1[[#This Row],[Return_Flag]]="Yes",1,0)</f>
        <v>1</v>
      </c>
      <c r="K7809">
        <f>IF(Table1[[#This Row],[Order_ID]]=Table1[[#This Row],[Order_ID]],1,0)</f>
        <v>1</v>
      </c>
      <c r="L7809" s="4" t="str">
        <f>TEXT(Table1[[#This Row],[Order_Date]], "mmm-yyyy")</f>
        <v>Jun-2023</v>
      </c>
    </row>
    <row r="7810" spans="1:12" x14ac:dyDescent="0.25">
      <c r="A7810" t="s">
        <v>15735</v>
      </c>
      <c r="B7810" t="s">
        <v>15736</v>
      </c>
      <c r="C7810" s="1">
        <v>45384</v>
      </c>
      <c r="D7810" s="1">
        <v>45643</v>
      </c>
      <c r="E7810" t="s">
        <v>32</v>
      </c>
      <c r="F7810" t="s">
        <v>11</v>
      </c>
      <c r="G7810" t="s">
        <v>12</v>
      </c>
      <c r="H7810" t="s">
        <v>54</v>
      </c>
      <c r="I7810" t="str">
        <f>IF(Table1[[#This Row],[Return_Status]]="Returned", "Yes", "No")</f>
        <v>Yes</v>
      </c>
      <c r="J7810">
        <f>IF(Table1[[#This Row],[Return_Flag]]="Yes",1,0)</f>
        <v>1</v>
      </c>
      <c r="K7810">
        <f>IF(Table1[[#This Row],[Order_ID]]=Table1[[#This Row],[Order_ID]],1,0)</f>
        <v>1</v>
      </c>
      <c r="L7810" s="4" t="str">
        <f>TEXT(Table1[[#This Row],[Order_Date]], "mmm-yyyy")</f>
        <v>Apr-2024</v>
      </c>
    </row>
    <row r="7811" spans="1:12" x14ac:dyDescent="0.25">
      <c r="A7811" t="s">
        <v>15737</v>
      </c>
      <c r="B7811" t="s">
        <v>15738</v>
      </c>
      <c r="C7811" s="1">
        <v>45358</v>
      </c>
      <c r="E7811" t="s">
        <v>44</v>
      </c>
      <c r="G7811" t="s">
        <v>22</v>
      </c>
      <c r="H7811" t="s">
        <v>189</v>
      </c>
      <c r="I7811" t="str">
        <f>IF(Table1[[#This Row],[Return_Status]]="Returned", "Yes", "No")</f>
        <v>No</v>
      </c>
      <c r="J7811">
        <f>IF(Table1[[#This Row],[Return_Flag]]="Yes",1,0)</f>
        <v>0</v>
      </c>
      <c r="K7811">
        <f>IF(Table1[[#This Row],[Order_ID]]=Table1[[#This Row],[Order_ID]],1,0)</f>
        <v>1</v>
      </c>
      <c r="L7811" s="4" t="str">
        <f>TEXT(Table1[[#This Row],[Order_Date]], "mmm-yyyy")</f>
        <v>Mar-2024</v>
      </c>
    </row>
    <row r="7812" spans="1:12" x14ac:dyDescent="0.25">
      <c r="A7812" t="s">
        <v>15739</v>
      </c>
      <c r="B7812" t="s">
        <v>15740</v>
      </c>
      <c r="C7812" s="1">
        <v>44934</v>
      </c>
      <c r="D7812" s="1">
        <v>45311</v>
      </c>
      <c r="E7812" t="s">
        <v>44</v>
      </c>
      <c r="F7812" t="s">
        <v>11</v>
      </c>
      <c r="G7812" t="s">
        <v>12</v>
      </c>
      <c r="H7812" t="s">
        <v>851</v>
      </c>
      <c r="I7812" t="str">
        <f>IF(Table1[[#This Row],[Return_Status]]="Returned", "Yes", "No")</f>
        <v>Yes</v>
      </c>
      <c r="J7812">
        <f>IF(Table1[[#This Row],[Return_Flag]]="Yes",1,0)</f>
        <v>1</v>
      </c>
      <c r="K7812">
        <f>IF(Table1[[#This Row],[Order_ID]]=Table1[[#This Row],[Order_ID]],1,0)</f>
        <v>1</v>
      </c>
      <c r="L7812" s="4" t="str">
        <f>TEXT(Table1[[#This Row],[Order_Date]], "mmm-yyyy")</f>
        <v>Jan-2023</v>
      </c>
    </row>
    <row r="7813" spans="1:12" x14ac:dyDescent="0.25">
      <c r="A7813" t="s">
        <v>15741</v>
      </c>
      <c r="B7813" t="s">
        <v>15742</v>
      </c>
      <c r="C7813" s="1">
        <v>45211</v>
      </c>
      <c r="D7813" s="1">
        <v>45393</v>
      </c>
      <c r="E7813" t="s">
        <v>44</v>
      </c>
      <c r="F7813" t="s">
        <v>17</v>
      </c>
      <c r="G7813" t="s">
        <v>12</v>
      </c>
      <c r="H7813" t="s">
        <v>817</v>
      </c>
      <c r="I7813" t="str">
        <f>IF(Table1[[#This Row],[Return_Status]]="Returned", "Yes", "No")</f>
        <v>Yes</v>
      </c>
      <c r="J7813">
        <f>IF(Table1[[#This Row],[Return_Flag]]="Yes",1,0)</f>
        <v>1</v>
      </c>
      <c r="K7813">
        <f>IF(Table1[[#This Row],[Order_ID]]=Table1[[#This Row],[Order_ID]],1,0)</f>
        <v>1</v>
      </c>
      <c r="L7813" s="4" t="str">
        <f>TEXT(Table1[[#This Row],[Order_Date]], "mmm-yyyy")</f>
        <v>Oct-2023</v>
      </c>
    </row>
    <row r="7814" spans="1:12" x14ac:dyDescent="0.25">
      <c r="A7814" t="s">
        <v>15743</v>
      </c>
      <c r="B7814" t="s">
        <v>15744</v>
      </c>
      <c r="C7814" s="1">
        <v>45033</v>
      </c>
      <c r="D7814" s="1">
        <v>45598</v>
      </c>
      <c r="E7814" t="s">
        <v>10</v>
      </c>
      <c r="F7814" t="s">
        <v>33</v>
      </c>
      <c r="G7814" t="s">
        <v>12</v>
      </c>
      <c r="H7814" t="s">
        <v>642</v>
      </c>
      <c r="I7814" t="str">
        <f>IF(Table1[[#This Row],[Return_Status]]="Returned", "Yes", "No")</f>
        <v>Yes</v>
      </c>
      <c r="J7814">
        <f>IF(Table1[[#This Row],[Return_Flag]]="Yes",1,0)</f>
        <v>1</v>
      </c>
      <c r="K7814">
        <f>IF(Table1[[#This Row],[Order_ID]]=Table1[[#This Row],[Order_ID]],1,0)</f>
        <v>1</v>
      </c>
      <c r="L7814" s="4" t="str">
        <f>TEXT(Table1[[#This Row],[Order_Date]], "mmm-yyyy")</f>
        <v>Apr-2023</v>
      </c>
    </row>
    <row r="7815" spans="1:12" x14ac:dyDescent="0.25">
      <c r="A7815" t="s">
        <v>15745</v>
      </c>
      <c r="B7815" t="s">
        <v>15746</v>
      </c>
      <c r="C7815" s="1">
        <v>45481</v>
      </c>
      <c r="D7815" s="1">
        <v>45572</v>
      </c>
      <c r="E7815" t="s">
        <v>44</v>
      </c>
      <c r="F7815" t="s">
        <v>17</v>
      </c>
      <c r="G7815" t="s">
        <v>12</v>
      </c>
      <c r="H7815" t="s">
        <v>183</v>
      </c>
      <c r="I7815" t="str">
        <f>IF(Table1[[#This Row],[Return_Status]]="Returned", "Yes", "No")</f>
        <v>Yes</v>
      </c>
      <c r="J7815">
        <f>IF(Table1[[#This Row],[Return_Flag]]="Yes",1,0)</f>
        <v>1</v>
      </c>
      <c r="K7815">
        <f>IF(Table1[[#This Row],[Order_ID]]=Table1[[#This Row],[Order_ID]],1,0)</f>
        <v>1</v>
      </c>
      <c r="L7815" s="4" t="str">
        <f>TEXT(Table1[[#This Row],[Order_Date]], "mmm-yyyy")</f>
        <v>Jul-2024</v>
      </c>
    </row>
    <row r="7816" spans="1:12" x14ac:dyDescent="0.25">
      <c r="A7816" t="s">
        <v>15747</v>
      </c>
      <c r="B7816" t="s">
        <v>15748</v>
      </c>
      <c r="C7816" s="1">
        <v>45192</v>
      </c>
      <c r="E7816" t="s">
        <v>44</v>
      </c>
      <c r="G7816" t="s">
        <v>22</v>
      </c>
      <c r="H7816" t="s">
        <v>168</v>
      </c>
      <c r="I7816" t="str">
        <f>IF(Table1[[#This Row],[Return_Status]]="Returned", "Yes", "No")</f>
        <v>No</v>
      </c>
      <c r="J7816">
        <f>IF(Table1[[#This Row],[Return_Flag]]="Yes",1,0)</f>
        <v>0</v>
      </c>
      <c r="K7816">
        <f>IF(Table1[[#This Row],[Order_ID]]=Table1[[#This Row],[Order_ID]],1,0)</f>
        <v>1</v>
      </c>
      <c r="L7816" s="4" t="str">
        <f>TEXT(Table1[[#This Row],[Order_Date]], "mmm-yyyy")</f>
        <v>Sep-2023</v>
      </c>
    </row>
    <row r="7817" spans="1:12" x14ac:dyDescent="0.25">
      <c r="A7817" t="s">
        <v>15749</v>
      </c>
      <c r="B7817" t="s">
        <v>15750</v>
      </c>
      <c r="C7817" s="1">
        <v>44995</v>
      </c>
      <c r="D7817" s="1">
        <v>45305</v>
      </c>
      <c r="E7817" t="s">
        <v>10</v>
      </c>
      <c r="F7817" t="s">
        <v>40</v>
      </c>
      <c r="G7817" t="s">
        <v>12</v>
      </c>
      <c r="H7817" t="s">
        <v>101</v>
      </c>
      <c r="I7817" t="str">
        <f>IF(Table1[[#This Row],[Return_Status]]="Returned", "Yes", "No")</f>
        <v>Yes</v>
      </c>
      <c r="J7817">
        <f>IF(Table1[[#This Row],[Return_Flag]]="Yes",1,0)</f>
        <v>1</v>
      </c>
      <c r="K7817">
        <f>IF(Table1[[#This Row],[Order_ID]]=Table1[[#This Row],[Order_ID]],1,0)</f>
        <v>1</v>
      </c>
      <c r="L7817" s="4" t="str">
        <f>TEXT(Table1[[#This Row],[Order_Date]], "mmm-yyyy")</f>
        <v>Mar-2023</v>
      </c>
    </row>
    <row r="7818" spans="1:12" x14ac:dyDescent="0.25">
      <c r="A7818" t="s">
        <v>15751</v>
      </c>
      <c r="B7818" t="s">
        <v>15752</v>
      </c>
      <c r="C7818" s="1">
        <v>45212</v>
      </c>
      <c r="D7818" s="1">
        <v>44994</v>
      </c>
      <c r="E7818" t="s">
        <v>32</v>
      </c>
      <c r="F7818" t="s">
        <v>33</v>
      </c>
      <c r="G7818" t="s">
        <v>12</v>
      </c>
      <c r="H7818" t="s">
        <v>131</v>
      </c>
      <c r="I7818" t="str">
        <f>IF(Table1[[#This Row],[Return_Status]]="Returned", "Yes", "No")</f>
        <v>Yes</v>
      </c>
      <c r="J7818">
        <f>IF(Table1[[#This Row],[Return_Flag]]="Yes",1,0)</f>
        <v>1</v>
      </c>
      <c r="K7818">
        <f>IF(Table1[[#This Row],[Order_ID]]=Table1[[#This Row],[Order_ID]],1,0)</f>
        <v>1</v>
      </c>
      <c r="L7818" s="4" t="str">
        <f>TEXT(Table1[[#This Row],[Order_Date]], "mmm-yyyy")</f>
        <v>Oct-2023</v>
      </c>
    </row>
    <row r="7819" spans="1:12" x14ac:dyDescent="0.25">
      <c r="A7819" t="s">
        <v>15753</v>
      </c>
      <c r="B7819" t="s">
        <v>15754</v>
      </c>
      <c r="C7819" s="1">
        <v>45485</v>
      </c>
      <c r="D7819" s="1">
        <v>44951</v>
      </c>
      <c r="E7819" t="s">
        <v>44</v>
      </c>
      <c r="F7819" t="s">
        <v>40</v>
      </c>
      <c r="G7819" t="s">
        <v>12</v>
      </c>
      <c r="H7819" t="s">
        <v>848</v>
      </c>
      <c r="I7819" t="str">
        <f>IF(Table1[[#This Row],[Return_Status]]="Returned", "Yes", "No")</f>
        <v>Yes</v>
      </c>
      <c r="J7819">
        <f>IF(Table1[[#This Row],[Return_Flag]]="Yes",1,0)</f>
        <v>1</v>
      </c>
      <c r="K7819">
        <f>IF(Table1[[#This Row],[Order_ID]]=Table1[[#This Row],[Order_ID]],1,0)</f>
        <v>1</v>
      </c>
      <c r="L7819" s="4" t="str">
        <f>TEXT(Table1[[#This Row],[Order_Date]], "mmm-yyyy")</f>
        <v>Jul-2024</v>
      </c>
    </row>
    <row r="7820" spans="1:12" x14ac:dyDescent="0.25">
      <c r="A7820" t="s">
        <v>15755</v>
      </c>
      <c r="B7820" t="s">
        <v>15756</v>
      </c>
      <c r="C7820" s="1">
        <v>45271</v>
      </c>
      <c r="E7820" t="s">
        <v>21</v>
      </c>
      <c r="G7820" t="s">
        <v>22</v>
      </c>
      <c r="H7820" t="s">
        <v>26</v>
      </c>
      <c r="I7820" t="str">
        <f>IF(Table1[[#This Row],[Return_Status]]="Returned", "Yes", "No")</f>
        <v>No</v>
      </c>
      <c r="J7820">
        <f>IF(Table1[[#This Row],[Return_Flag]]="Yes",1,0)</f>
        <v>0</v>
      </c>
      <c r="K7820">
        <f>IF(Table1[[#This Row],[Order_ID]]=Table1[[#This Row],[Order_ID]],1,0)</f>
        <v>1</v>
      </c>
      <c r="L7820" s="4" t="str">
        <f>TEXT(Table1[[#This Row],[Order_Date]], "mmm-yyyy")</f>
        <v>Dec-2023</v>
      </c>
    </row>
    <row r="7821" spans="1:12" x14ac:dyDescent="0.25">
      <c r="A7821" t="s">
        <v>15757</v>
      </c>
      <c r="B7821" t="s">
        <v>15758</v>
      </c>
      <c r="C7821" s="1">
        <v>45202</v>
      </c>
      <c r="D7821" s="1">
        <v>45125</v>
      </c>
      <c r="E7821" t="s">
        <v>44</v>
      </c>
      <c r="F7821" t="s">
        <v>40</v>
      </c>
      <c r="G7821" t="s">
        <v>12</v>
      </c>
      <c r="H7821" t="s">
        <v>557</v>
      </c>
      <c r="I7821" t="str">
        <f>IF(Table1[[#This Row],[Return_Status]]="Returned", "Yes", "No")</f>
        <v>Yes</v>
      </c>
      <c r="J7821">
        <f>IF(Table1[[#This Row],[Return_Flag]]="Yes",1,0)</f>
        <v>1</v>
      </c>
      <c r="K7821">
        <f>IF(Table1[[#This Row],[Order_ID]]=Table1[[#This Row],[Order_ID]],1,0)</f>
        <v>1</v>
      </c>
      <c r="L7821" s="4" t="str">
        <f>TEXT(Table1[[#This Row],[Order_Date]], "mmm-yyyy")</f>
        <v>Oct-2023</v>
      </c>
    </row>
    <row r="7822" spans="1:12" x14ac:dyDescent="0.25">
      <c r="A7822" t="s">
        <v>15759</v>
      </c>
      <c r="B7822" t="s">
        <v>15760</v>
      </c>
      <c r="C7822" s="1">
        <v>45317</v>
      </c>
      <c r="D7822" s="1">
        <v>45525</v>
      </c>
      <c r="E7822" t="s">
        <v>32</v>
      </c>
      <c r="F7822" t="s">
        <v>17</v>
      </c>
      <c r="G7822" t="s">
        <v>12</v>
      </c>
      <c r="H7822" t="s">
        <v>92</v>
      </c>
      <c r="I7822" t="str">
        <f>IF(Table1[[#This Row],[Return_Status]]="Returned", "Yes", "No")</f>
        <v>Yes</v>
      </c>
      <c r="J7822">
        <f>IF(Table1[[#This Row],[Return_Flag]]="Yes",1,0)</f>
        <v>1</v>
      </c>
      <c r="K7822">
        <f>IF(Table1[[#This Row],[Order_ID]]=Table1[[#This Row],[Order_ID]],1,0)</f>
        <v>1</v>
      </c>
      <c r="L7822" s="4" t="str">
        <f>TEXT(Table1[[#This Row],[Order_Date]], "mmm-yyyy")</f>
        <v>Jan-2024</v>
      </c>
    </row>
    <row r="7823" spans="1:12" x14ac:dyDescent="0.25">
      <c r="A7823" t="s">
        <v>15761</v>
      </c>
      <c r="B7823" t="s">
        <v>15762</v>
      </c>
      <c r="C7823" s="1">
        <v>44959</v>
      </c>
      <c r="E7823" t="s">
        <v>32</v>
      </c>
      <c r="G7823" t="s">
        <v>22</v>
      </c>
      <c r="H7823" t="s">
        <v>45</v>
      </c>
      <c r="I7823" t="str">
        <f>IF(Table1[[#This Row],[Return_Status]]="Returned", "Yes", "No")</f>
        <v>No</v>
      </c>
      <c r="J7823">
        <f>IF(Table1[[#This Row],[Return_Flag]]="Yes",1,0)</f>
        <v>0</v>
      </c>
      <c r="K7823">
        <f>IF(Table1[[#This Row],[Order_ID]]=Table1[[#This Row],[Order_ID]],1,0)</f>
        <v>1</v>
      </c>
      <c r="L7823" s="4" t="str">
        <f>TEXT(Table1[[#This Row],[Order_Date]], "mmm-yyyy")</f>
        <v>Feb-2023</v>
      </c>
    </row>
    <row r="7824" spans="1:12" x14ac:dyDescent="0.25">
      <c r="A7824" t="s">
        <v>15763</v>
      </c>
      <c r="B7824" t="s">
        <v>15764</v>
      </c>
      <c r="C7824" s="1">
        <v>45358</v>
      </c>
      <c r="D7824" s="1">
        <v>45054</v>
      </c>
      <c r="E7824" t="s">
        <v>21</v>
      </c>
      <c r="F7824" t="s">
        <v>17</v>
      </c>
      <c r="G7824" t="s">
        <v>12</v>
      </c>
      <c r="H7824" t="s">
        <v>449</v>
      </c>
      <c r="I7824" t="str">
        <f>IF(Table1[[#This Row],[Return_Status]]="Returned", "Yes", "No")</f>
        <v>Yes</v>
      </c>
      <c r="J7824">
        <f>IF(Table1[[#This Row],[Return_Flag]]="Yes",1,0)</f>
        <v>1</v>
      </c>
      <c r="K7824">
        <f>IF(Table1[[#This Row],[Order_ID]]=Table1[[#This Row],[Order_ID]],1,0)</f>
        <v>1</v>
      </c>
      <c r="L7824" s="4" t="str">
        <f>TEXT(Table1[[#This Row],[Order_Date]], "mmm-yyyy")</f>
        <v>Mar-2024</v>
      </c>
    </row>
    <row r="7825" spans="1:12" x14ac:dyDescent="0.25">
      <c r="A7825" t="s">
        <v>15765</v>
      </c>
      <c r="B7825" t="s">
        <v>15766</v>
      </c>
      <c r="C7825" s="1">
        <v>45510</v>
      </c>
      <c r="D7825" s="1">
        <v>45163</v>
      </c>
      <c r="E7825" t="s">
        <v>44</v>
      </c>
      <c r="F7825" t="s">
        <v>11</v>
      </c>
      <c r="G7825" t="s">
        <v>12</v>
      </c>
      <c r="H7825" t="s">
        <v>258</v>
      </c>
      <c r="I7825" t="str">
        <f>IF(Table1[[#This Row],[Return_Status]]="Returned", "Yes", "No")</f>
        <v>Yes</v>
      </c>
      <c r="J7825">
        <f>IF(Table1[[#This Row],[Return_Flag]]="Yes",1,0)</f>
        <v>1</v>
      </c>
      <c r="K7825">
        <f>IF(Table1[[#This Row],[Order_ID]]=Table1[[#This Row],[Order_ID]],1,0)</f>
        <v>1</v>
      </c>
      <c r="L7825" s="4" t="str">
        <f>TEXT(Table1[[#This Row],[Order_Date]], "mmm-yyyy")</f>
        <v>Aug-2024</v>
      </c>
    </row>
    <row r="7826" spans="1:12" x14ac:dyDescent="0.25">
      <c r="A7826" t="s">
        <v>15767</v>
      </c>
      <c r="B7826" t="s">
        <v>15768</v>
      </c>
      <c r="C7826" s="1">
        <v>45022</v>
      </c>
      <c r="E7826" t="s">
        <v>44</v>
      </c>
      <c r="G7826" t="s">
        <v>22</v>
      </c>
      <c r="H7826" t="s">
        <v>295</v>
      </c>
      <c r="I7826" t="str">
        <f>IF(Table1[[#This Row],[Return_Status]]="Returned", "Yes", "No")</f>
        <v>No</v>
      </c>
      <c r="J7826">
        <f>IF(Table1[[#This Row],[Return_Flag]]="Yes",1,0)</f>
        <v>0</v>
      </c>
      <c r="K7826">
        <f>IF(Table1[[#This Row],[Order_ID]]=Table1[[#This Row],[Order_ID]],1,0)</f>
        <v>1</v>
      </c>
      <c r="L7826" s="4" t="str">
        <f>TEXT(Table1[[#This Row],[Order_Date]], "mmm-yyyy")</f>
        <v>Apr-2023</v>
      </c>
    </row>
    <row r="7827" spans="1:12" x14ac:dyDescent="0.25">
      <c r="A7827" t="s">
        <v>15769</v>
      </c>
      <c r="B7827" t="s">
        <v>15770</v>
      </c>
      <c r="C7827" s="1">
        <v>45326</v>
      </c>
      <c r="E7827" t="s">
        <v>16</v>
      </c>
      <c r="G7827" t="s">
        <v>22</v>
      </c>
      <c r="H7827" t="s">
        <v>817</v>
      </c>
      <c r="I7827" t="str">
        <f>IF(Table1[[#This Row],[Return_Status]]="Returned", "Yes", "No")</f>
        <v>No</v>
      </c>
      <c r="J7827">
        <f>IF(Table1[[#This Row],[Return_Flag]]="Yes",1,0)</f>
        <v>0</v>
      </c>
      <c r="K7827">
        <f>IF(Table1[[#This Row],[Order_ID]]=Table1[[#This Row],[Order_ID]],1,0)</f>
        <v>1</v>
      </c>
      <c r="L7827" s="4" t="str">
        <f>TEXT(Table1[[#This Row],[Order_Date]], "mmm-yyyy")</f>
        <v>Feb-2024</v>
      </c>
    </row>
    <row r="7828" spans="1:12" x14ac:dyDescent="0.25">
      <c r="A7828" t="s">
        <v>15771</v>
      </c>
      <c r="B7828" t="s">
        <v>15772</v>
      </c>
      <c r="C7828" s="1">
        <v>45316</v>
      </c>
      <c r="D7828" s="1">
        <v>45325</v>
      </c>
      <c r="E7828" t="s">
        <v>21</v>
      </c>
      <c r="F7828" t="s">
        <v>40</v>
      </c>
      <c r="G7828" t="s">
        <v>12</v>
      </c>
      <c r="H7828" t="s">
        <v>204</v>
      </c>
      <c r="I7828" t="str">
        <f>IF(Table1[[#This Row],[Return_Status]]="Returned", "Yes", "No")</f>
        <v>Yes</v>
      </c>
      <c r="J7828">
        <f>IF(Table1[[#This Row],[Return_Flag]]="Yes",1,0)</f>
        <v>1</v>
      </c>
      <c r="K7828">
        <f>IF(Table1[[#This Row],[Order_ID]]=Table1[[#This Row],[Order_ID]],1,0)</f>
        <v>1</v>
      </c>
      <c r="L7828" s="4" t="str">
        <f>TEXT(Table1[[#This Row],[Order_Date]], "mmm-yyyy")</f>
        <v>Jan-2024</v>
      </c>
    </row>
    <row r="7829" spans="1:12" x14ac:dyDescent="0.25">
      <c r="A7829" t="s">
        <v>15773</v>
      </c>
      <c r="B7829" t="s">
        <v>15774</v>
      </c>
      <c r="C7829" s="1">
        <v>45395</v>
      </c>
      <c r="D7829" s="1">
        <v>45295</v>
      </c>
      <c r="E7829" t="s">
        <v>21</v>
      </c>
      <c r="F7829" t="s">
        <v>11</v>
      </c>
      <c r="G7829" t="s">
        <v>12</v>
      </c>
      <c r="H7829" t="s">
        <v>158</v>
      </c>
      <c r="I7829" t="str">
        <f>IF(Table1[[#This Row],[Return_Status]]="Returned", "Yes", "No")</f>
        <v>Yes</v>
      </c>
      <c r="J7829">
        <f>IF(Table1[[#This Row],[Return_Flag]]="Yes",1,0)</f>
        <v>1</v>
      </c>
      <c r="K7829">
        <f>IF(Table1[[#This Row],[Order_ID]]=Table1[[#This Row],[Order_ID]],1,0)</f>
        <v>1</v>
      </c>
      <c r="L7829" s="4" t="str">
        <f>TEXT(Table1[[#This Row],[Order_Date]], "mmm-yyyy")</f>
        <v>Apr-2024</v>
      </c>
    </row>
    <row r="7830" spans="1:12" x14ac:dyDescent="0.25">
      <c r="A7830" t="s">
        <v>15775</v>
      </c>
      <c r="B7830" t="s">
        <v>15776</v>
      </c>
      <c r="C7830" s="1">
        <v>45337</v>
      </c>
      <c r="D7830" s="1">
        <v>45064</v>
      </c>
      <c r="E7830" t="s">
        <v>32</v>
      </c>
      <c r="F7830" t="s">
        <v>11</v>
      </c>
      <c r="G7830" t="s">
        <v>12</v>
      </c>
      <c r="H7830" t="s">
        <v>605</v>
      </c>
      <c r="I7830" t="str">
        <f>IF(Table1[[#This Row],[Return_Status]]="Returned", "Yes", "No")</f>
        <v>Yes</v>
      </c>
      <c r="J7830">
        <f>IF(Table1[[#This Row],[Return_Flag]]="Yes",1,0)</f>
        <v>1</v>
      </c>
      <c r="K7830">
        <f>IF(Table1[[#This Row],[Order_ID]]=Table1[[#This Row],[Order_ID]],1,0)</f>
        <v>1</v>
      </c>
      <c r="L7830" s="4" t="str">
        <f>TEXT(Table1[[#This Row],[Order_Date]], "mmm-yyyy")</f>
        <v>Feb-2024</v>
      </c>
    </row>
    <row r="7831" spans="1:12" x14ac:dyDescent="0.25">
      <c r="A7831" t="s">
        <v>15777</v>
      </c>
      <c r="B7831" t="s">
        <v>15778</v>
      </c>
      <c r="C7831" s="1">
        <v>45550</v>
      </c>
      <c r="E7831" t="s">
        <v>32</v>
      </c>
      <c r="G7831" t="s">
        <v>22</v>
      </c>
      <c r="H7831" t="s">
        <v>141</v>
      </c>
      <c r="I7831" t="str">
        <f>IF(Table1[[#This Row],[Return_Status]]="Returned", "Yes", "No")</f>
        <v>No</v>
      </c>
      <c r="J7831">
        <f>IF(Table1[[#This Row],[Return_Flag]]="Yes",1,0)</f>
        <v>0</v>
      </c>
      <c r="K7831">
        <f>IF(Table1[[#This Row],[Order_ID]]=Table1[[#This Row],[Order_ID]],1,0)</f>
        <v>1</v>
      </c>
      <c r="L7831" s="4" t="str">
        <f>TEXT(Table1[[#This Row],[Order_Date]], "mmm-yyyy")</f>
        <v>Sep-2024</v>
      </c>
    </row>
    <row r="7832" spans="1:12" x14ac:dyDescent="0.25">
      <c r="A7832" t="s">
        <v>15779</v>
      </c>
      <c r="B7832" t="s">
        <v>15780</v>
      </c>
      <c r="C7832" s="1">
        <v>45027</v>
      </c>
      <c r="D7832" s="1">
        <v>45525</v>
      </c>
      <c r="E7832" t="s">
        <v>32</v>
      </c>
      <c r="F7832" t="s">
        <v>40</v>
      </c>
      <c r="G7832" t="s">
        <v>12</v>
      </c>
      <c r="H7832" t="s">
        <v>329</v>
      </c>
      <c r="I7832" t="str">
        <f>IF(Table1[[#This Row],[Return_Status]]="Returned", "Yes", "No")</f>
        <v>Yes</v>
      </c>
      <c r="J7832">
        <f>IF(Table1[[#This Row],[Return_Flag]]="Yes",1,0)</f>
        <v>1</v>
      </c>
      <c r="K7832">
        <f>IF(Table1[[#This Row],[Order_ID]]=Table1[[#This Row],[Order_ID]],1,0)</f>
        <v>1</v>
      </c>
      <c r="L7832" s="4" t="str">
        <f>TEXT(Table1[[#This Row],[Order_Date]], "mmm-yyyy")</f>
        <v>Apr-2023</v>
      </c>
    </row>
    <row r="7833" spans="1:12" x14ac:dyDescent="0.25">
      <c r="A7833" t="s">
        <v>15781</v>
      </c>
      <c r="B7833" t="s">
        <v>15782</v>
      </c>
      <c r="C7833" s="1">
        <v>45322</v>
      </c>
      <c r="D7833" s="1">
        <v>45199</v>
      </c>
      <c r="E7833" t="s">
        <v>44</v>
      </c>
      <c r="F7833" t="s">
        <v>11</v>
      </c>
      <c r="G7833" t="s">
        <v>12</v>
      </c>
      <c r="H7833" t="s">
        <v>26</v>
      </c>
      <c r="I7833" t="str">
        <f>IF(Table1[[#This Row],[Return_Status]]="Returned", "Yes", "No")</f>
        <v>Yes</v>
      </c>
      <c r="J7833">
        <f>IF(Table1[[#This Row],[Return_Flag]]="Yes",1,0)</f>
        <v>1</v>
      </c>
      <c r="K7833">
        <f>IF(Table1[[#This Row],[Order_ID]]=Table1[[#This Row],[Order_ID]],1,0)</f>
        <v>1</v>
      </c>
      <c r="L7833" s="4" t="str">
        <f>TEXT(Table1[[#This Row],[Order_Date]], "mmm-yyyy")</f>
        <v>Jan-2024</v>
      </c>
    </row>
    <row r="7834" spans="1:12" x14ac:dyDescent="0.25">
      <c r="A7834" t="s">
        <v>15783</v>
      </c>
      <c r="B7834" t="s">
        <v>15784</v>
      </c>
      <c r="C7834" s="1">
        <v>45030</v>
      </c>
      <c r="D7834" s="1">
        <v>45367</v>
      </c>
      <c r="E7834" t="s">
        <v>10</v>
      </c>
      <c r="F7834" t="s">
        <v>40</v>
      </c>
      <c r="G7834" t="s">
        <v>12</v>
      </c>
      <c r="H7834" t="s">
        <v>149</v>
      </c>
      <c r="I7834" t="str">
        <f>IF(Table1[[#This Row],[Return_Status]]="Returned", "Yes", "No")</f>
        <v>Yes</v>
      </c>
      <c r="J7834">
        <f>IF(Table1[[#This Row],[Return_Flag]]="Yes",1,0)</f>
        <v>1</v>
      </c>
      <c r="K7834">
        <f>IF(Table1[[#This Row],[Order_ID]]=Table1[[#This Row],[Order_ID]],1,0)</f>
        <v>1</v>
      </c>
      <c r="L7834" s="4" t="str">
        <f>TEXT(Table1[[#This Row],[Order_Date]], "mmm-yyyy")</f>
        <v>Apr-2023</v>
      </c>
    </row>
    <row r="7835" spans="1:12" x14ac:dyDescent="0.25">
      <c r="A7835" t="s">
        <v>15785</v>
      </c>
      <c r="B7835" t="s">
        <v>15786</v>
      </c>
      <c r="C7835" s="1">
        <v>45291</v>
      </c>
      <c r="D7835" s="1">
        <v>45160</v>
      </c>
      <c r="E7835" t="s">
        <v>44</v>
      </c>
      <c r="F7835" t="s">
        <v>40</v>
      </c>
      <c r="G7835" t="s">
        <v>12</v>
      </c>
      <c r="H7835" t="s">
        <v>110</v>
      </c>
      <c r="I7835" t="str">
        <f>IF(Table1[[#This Row],[Return_Status]]="Returned", "Yes", "No")</f>
        <v>Yes</v>
      </c>
      <c r="J7835">
        <f>IF(Table1[[#This Row],[Return_Flag]]="Yes",1,0)</f>
        <v>1</v>
      </c>
      <c r="K7835">
        <f>IF(Table1[[#This Row],[Order_ID]]=Table1[[#This Row],[Order_ID]],1,0)</f>
        <v>1</v>
      </c>
      <c r="L7835" s="4" t="str">
        <f>TEXT(Table1[[#This Row],[Order_Date]], "mmm-yyyy")</f>
        <v>Dec-2023</v>
      </c>
    </row>
    <row r="7836" spans="1:12" x14ac:dyDescent="0.25">
      <c r="A7836" t="s">
        <v>15787</v>
      </c>
      <c r="B7836" t="s">
        <v>15788</v>
      </c>
      <c r="C7836" s="1">
        <v>45355</v>
      </c>
      <c r="E7836" t="s">
        <v>16</v>
      </c>
      <c r="G7836" t="s">
        <v>22</v>
      </c>
      <c r="H7836" t="s">
        <v>186</v>
      </c>
      <c r="I7836" t="str">
        <f>IF(Table1[[#This Row],[Return_Status]]="Returned", "Yes", "No")</f>
        <v>No</v>
      </c>
      <c r="J7836">
        <f>IF(Table1[[#This Row],[Return_Flag]]="Yes",1,0)</f>
        <v>0</v>
      </c>
      <c r="K7836">
        <f>IF(Table1[[#This Row],[Order_ID]]=Table1[[#This Row],[Order_ID]],1,0)</f>
        <v>1</v>
      </c>
      <c r="L7836" s="4" t="str">
        <f>TEXT(Table1[[#This Row],[Order_Date]], "mmm-yyyy")</f>
        <v>Mar-2024</v>
      </c>
    </row>
    <row r="7837" spans="1:12" x14ac:dyDescent="0.25">
      <c r="A7837" t="s">
        <v>15789</v>
      </c>
      <c r="B7837" t="s">
        <v>15790</v>
      </c>
      <c r="C7837" s="1">
        <v>45101</v>
      </c>
      <c r="E7837" t="s">
        <v>21</v>
      </c>
      <c r="G7837" t="s">
        <v>22</v>
      </c>
      <c r="H7837" t="s">
        <v>131</v>
      </c>
      <c r="I7837" t="str">
        <f>IF(Table1[[#This Row],[Return_Status]]="Returned", "Yes", "No")</f>
        <v>No</v>
      </c>
      <c r="J7837">
        <f>IF(Table1[[#This Row],[Return_Flag]]="Yes",1,0)</f>
        <v>0</v>
      </c>
      <c r="K7837">
        <f>IF(Table1[[#This Row],[Order_ID]]=Table1[[#This Row],[Order_ID]],1,0)</f>
        <v>1</v>
      </c>
      <c r="L7837" s="4" t="str">
        <f>TEXT(Table1[[#This Row],[Order_Date]], "mmm-yyyy")</f>
        <v>Jun-2023</v>
      </c>
    </row>
    <row r="7838" spans="1:12" x14ac:dyDescent="0.25">
      <c r="A7838" t="s">
        <v>15791</v>
      </c>
      <c r="B7838" t="s">
        <v>15792</v>
      </c>
      <c r="C7838" s="1">
        <v>45139</v>
      </c>
      <c r="E7838" t="s">
        <v>10</v>
      </c>
      <c r="G7838" t="s">
        <v>22</v>
      </c>
      <c r="H7838" t="s">
        <v>83</v>
      </c>
      <c r="I7838" t="str">
        <f>IF(Table1[[#This Row],[Return_Status]]="Returned", "Yes", "No")</f>
        <v>No</v>
      </c>
      <c r="J7838">
        <f>IF(Table1[[#This Row],[Return_Flag]]="Yes",1,0)</f>
        <v>0</v>
      </c>
      <c r="K7838">
        <f>IF(Table1[[#This Row],[Order_ID]]=Table1[[#This Row],[Order_ID]],1,0)</f>
        <v>1</v>
      </c>
      <c r="L7838" s="4" t="str">
        <f>TEXT(Table1[[#This Row],[Order_Date]], "mmm-yyyy")</f>
        <v>Aug-2023</v>
      </c>
    </row>
    <row r="7839" spans="1:12" x14ac:dyDescent="0.25">
      <c r="A7839" t="s">
        <v>15793</v>
      </c>
      <c r="B7839" t="s">
        <v>15794</v>
      </c>
      <c r="C7839" s="1">
        <v>45229</v>
      </c>
      <c r="E7839" t="s">
        <v>32</v>
      </c>
      <c r="G7839" t="s">
        <v>22</v>
      </c>
      <c r="H7839" t="s">
        <v>51</v>
      </c>
      <c r="I7839" t="str">
        <f>IF(Table1[[#This Row],[Return_Status]]="Returned", "Yes", "No")</f>
        <v>No</v>
      </c>
      <c r="J7839">
        <f>IF(Table1[[#This Row],[Return_Flag]]="Yes",1,0)</f>
        <v>0</v>
      </c>
      <c r="K7839">
        <f>IF(Table1[[#This Row],[Order_ID]]=Table1[[#This Row],[Order_ID]],1,0)</f>
        <v>1</v>
      </c>
      <c r="L7839" s="4" t="str">
        <f>TEXT(Table1[[#This Row],[Order_Date]], "mmm-yyyy")</f>
        <v>Oct-2023</v>
      </c>
    </row>
    <row r="7840" spans="1:12" x14ac:dyDescent="0.25">
      <c r="A7840" t="s">
        <v>15795</v>
      </c>
      <c r="B7840" t="s">
        <v>15796</v>
      </c>
      <c r="C7840" s="1">
        <v>45047</v>
      </c>
      <c r="E7840" t="s">
        <v>44</v>
      </c>
      <c r="G7840" t="s">
        <v>22</v>
      </c>
      <c r="H7840" t="s">
        <v>221</v>
      </c>
      <c r="I7840" t="str">
        <f>IF(Table1[[#This Row],[Return_Status]]="Returned", "Yes", "No")</f>
        <v>No</v>
      </c>
      <c r="J7840">
        <f>IF(Table1[[#This Row],[Return_Flag]]="Yes",1,0)</f>
        <v>0</v>
      </c>
      <c r="K7840">
        <f>IF(Table1[[#This Row],[Order_ID]]=Table1[[#This Row],[Order_ID]],1,0)</f>
        <v>1</v>
      </c>
      <c r="L7840" s="4" t="str">
        <f>TEXT(Table1[[#This Row],[Order_Date]], "mmm-yyyy")</f>
        <v>May-2023</v>
      </c>
    </row>
    <row r="7841" spans="1:12" x14ac:dyDescent="0.25">
      <c r="A7841" t="s">
        <v>15797</v>
      </c>
      <c r="B7841" t="s">
        <v>15798</v>
      </c>
      <c r="C7841" s="1">
        <v>44977</v>
      </c>
      <c r="D7841" s="1">
        <v>45158</v>
      </c>
      <c r="E7841" t="s">
        <v>10</v>
      </c>
      <c r="F7841" t="s">
        <v>40</v>
      </c>
      <c r="G7841" t="s">
        <v>12</v>
      </c>
      <c r="H7841" t="s">
        <v>177</v>
      </c>
      <c r="I7841" t="str">
        <f>IF(Table1[[#This Row],[Return_Status]]="Returned", "Yes", "No")</f>
        <v>Yes</v>
      </c>
      <c r="J7841">
        <f>IF(Table1[[#This Row],[Return_Flag]]="Yes",1,0)</f>
        <v>1</v>
      </c>
      <c r="K7841">
        <f>IF(Table1[[#This Row],[Order_ID]]=Table1[[#This Row],[Order_ID]],1,0)</f>
        <v>1</v>
      </c>
      <c r="L7841" s="4" t="str">
        <f>TEXT(Table1[[#This Row],[Order_Date]], "mmm-yyyy")</f>
        <v>Feb-2023</v>
      </c>
    </row>
    <row r="7842" spans="1:12" x14ac:dyDescent="0.25">
      <c r="A7842" t="s">
        <v>15799</v>
      </c>
      <c r="B7842" t="s">
        <v>15800</v>
      </c>
      <c r="C7842" s="1">
        <v>45447</v>
      </c>
      <c r="D7842" s="1">
        <v>45445</v>
      </c>
      <c r="E7842" t="s">
        <v>44</v>
      </c>
      <c r="F7842" t="s">
        <v>11</v>
      </c>
      <c r="G7842" t="s">
        <v>12</v>
      </c>
      <c r="H7842" t="s">
        <v>41</v>
      </c>
      <c r="I7842" t="str">
        <f>IF(Table1[[#This Row],[Return_Status]]="Returned", "Yes", "No")</f>
        <v>Yes</v>
      </c>
      <c r="J7842">
        <f>IF(Table1[[#This Row],[Return_Flag]]="Yes",1,0)</f>
        <v>1</v>
      </c>
      <c r="K7842">
        <f>IF(Table1[[#This Row],[Order_ID]]=Table1[[#This Row],[Order_ID]],1,0)</f>
        <v>1</v>
      </c>
      <c r="L7842" s="4" t="str">
        <f>TEXT(Table1[[#This Row],[Order_Date]], "mmm-yyyy")</f>
        <v>Jun-2024</v>
      </c>
    </row>
    <row r="7843" spans="1:12" x14ac:dyDescent="0.25">
      <c r="A7843" t="s">
        <v>15801</v>
      </c>
      <c r="B7843" t="s">
        <v>15802</v>
      </c>
      <c r="C7843" s="1">
        <v>45079</v>
      </c>
      <c r="E7843" t="s">
        <v>32</v>
      </c>
      <c r="G7843" t="s">
        <v>22</v>
      </c>
      <c r="H7843" t="s">
        <v>452</v>
      </c>
      <c r="I7843" t="str">
        <f>IF(Table1[[#This Row],[Return_Status]]="Returned", "Yes", "No")</f>
        <v>No</v>
      </c>
      <c r="J7843">
        <f>IF(Table1[[#This Row],[Return_Flag]]="Yes",1,0)</f>
        <v>0</v>
      </c>
      <c r="K7843">
        <f>IF(Table1[[#This Row],[Order_ID]]=Table1[[#This Row],[Order_ID]],1,0)</f>
        <v>1</v>
      </c>
      <c r="L7843" s="4" t="str">
        <f>TEXT(Table1[[#This Row],[Order_Date]], "mmm-yyyy")</f>
        <v>Jun-2023</v>
      </c>
    </row>
    <row r="7844" spans="1:12" x14ac:dyDescent="0.25">
      <c r="A7844" t="s">
        <v>15803</v>
      </c>
      <c r="B7844" t="s">
        <v>15804</v>
      </c>
      <c r="C7844" s="1">
        <v>45044</v>
      </c>
      <c r="E7844" t="s">
        <v>21</v>
      </c>
      <c r="G7844" t="s">
        <v>22</v>
      </c>
      <c r="H7844" t="s">
        <v>851</v>
      </c>
      <c r="I7844" t="str">
        <f>IF(Table1[[#This Row],[Return_Status]]="Returned", "Yes", "No")</f>
        <v>No</v>
      </c>
      <c r="J7844">
        <f>IF(Table1[[#This Row],[Return_Flag]]="Yes",1,0)</f>
        <v>0</v>
      </c>
      <c r="K7844">
        <f>IF(Table1[[#This Row],[Order_ID]]=Table1[[#This Row],[Order_ID]],1,0)</f>
        <v>1</v>
      </c>
      <c r="L7844" s="4" t="str">
        <f>TEXT(Table1[[#This Row],[Order_Date]], "mmm-yyyy")</f>
        <v>Apr-2023</v>
      </c>
    </row>
    <row r="7845" spans="1:12" x14ac:dyDescent="0.25">
      <c r="A7845" t="s">
        <v>15805</v>
      </c>
      <c r="B7845" t="s">
        <v>15806</v>
      </c>
      <c r="C7845" s="1">
        <v>45023</v>
      </c>
      <c r="D7845" s="1">
        <v>45070</v>
      </c>
      <c r="E7845" t="s">
        <v>16</v>
      </c>
      <c r="F7845" t="s">
        <v>17</v>
      </c>
      <c r="G7845" t="s">
        <v>12</v>
      </c>
      <c r="H7845" t="s">
        <v>452</v>
      </c>
      <c r="I7845" t="str">
        <f>IF(Table1[[#This Row],[Return_Status]]="Returned", "Yes", "No")</f>
        <v>Yes</v>
      </c>
      <c r="J7845">
        <f>IF(Table1[[#This Row],[Return_Flag]]="Yes",1,0)</f>
        <v>1</v>
      </c>
      <c r="K7845">
        <f>IF(Table1[[#This Row],[Order_ID]]=Table1[[#This Row],[Order_ID]],1,0)</f>
        <v>1</v>
      </c>
      <c r="L7845" s="4" t="str">
        <f>TEXT(Table1[[#This Row],[Order_Date]], "mmm-yyyy")</f>
        <v>Apr-2023</v>
      </c>
    </row>
    <row r="7846" spans="1:12" x14ac:dyDescent="0.25">
      <c r="A7846" t="s">
        <v>15807</v>
      </c>
      <c r="B7846" t="s">
        <v>15808</v>
      </c>
      <c r="C7846" s="1">
        <v>45265</v>
      </c>
      <c r="D7846" s="1">
        <v>45494</v>
      </c>
      <c r="E7846" t="s">
        <v>44</v>
      </c>
      <c r="F7846" t="s">
        <v>40</v>
      </c>
      <c r="G7846" t="s">
        <v>12</v>
      </c>
      <c r="H7846" t="s">
        <v>83</v>
      </c>
      <c r="I7846" t="str">
        <f>IF(Table1[[#This Row],[Return_Status]]="Returned", "Yes", "No")</f>
        <v>Yes</v>
      </c>
      <c r="J7846">
        <f>IF(Table1[[#This Row],[Return_Flag]]="Yes",1,0)</f>
        <v>1</v>
      </c>
      <c r="K7846">
        <f>IF(Table1[[#This Row],[Order_ID]]=Table1[[#This Row],[Order_ID]],1,0)</f>
        <v>1</v>
      </c>
      <c r="L7846" s="4" t="str">
        <f>TEXT(Table1[[#This Row],[Order_Date]], "mmm-yyyy")</f>
        <v>Dec-2023</v>
      </c>
    </row>
    <row r="7847" spans="1:12" x14ac:dyDescent="0.25">
      <c r="A7847" t="s">
        <v>15809</v>
      </c>
      <c r="B7847" t="s">
        <v>15810</v>
      </c>
      <c r="C7847" s="1">
        <v>45496</v>
      </c>
      <c r="E7847" t="s">
        <v>21</v>
      </c>
      <c r="G7847" t="s">
        <v>22</v>
      </c>
      <c r="H7847" t="s">
        <v>1129</v>
      </c>
      <c r="I7847" t="str">
        <f>IF(Table1[[#This Row],[Return_Status]]="Returned", "Yes", "No")</f>
        <v>No</v>
      </c>
      <c r="J7847">
        <f>IF(Table1[[#This Row],[Return_Flag]]="Yes",1,0)</f>
        <v>0</v>
      </c>
      <c r="K7847">
        <f>IF(Table1[[#This Row],[Order_ID]]=Table1[[#This Row],[Order_ID]],1,0)</f>
        <v>1</v>
      </c>
      <c r="L7847" s="4" t="str">
        <f>TEXT(Table1[[#This Row],[Order_Date]], "mmm-yyyy")</f>
        <v>Jul-2024</v>
      </c>
    </row>
    <row r="7848" spans="1:12" x14ac:dyDescent="0.25">
      <c r="A7848" t="s">
        <v>15811</v>
      </c>
      <c r="B7848" t="s">
        <v>15812</v>
      </c>
      <c r="C7848" s="1">
        <v>45473</v>
      </c>
      <c r="D7848" s="1">
        <v>45098</v>
      </c>
      <c r="E7848" t="s">
        <v>44</v>
      </c>
      <c r="F7848" t="s">
        <v>17</v>
      </c>
      <c r="G7848" t="s">
        <v>12</v>
      </c>
      <c r="H7848" t="s">
        <v>389</v>
      </c>
      <c r="I7848" t="str">
        <f>IF(Table1[[#This Row],[Return_Status]]="Returned", "Yes", "No")</f>
        <v>Yes</v>
      </c>
      <c r="J7848">
        <f>IF(Table1[[#This Row],[Return_Flag]]="Yes",1,0)</f>
        <v>1</v>
      </c>
      <c r="K7848">
        <f>IF(Table1[[#This Row],[Order_ID]]=Table1[[#This Row],[Order_ID]],1,0)</f>
        <v>1</v>
      </c>
      <c r="L7848" s="4" t="str">
        <f>TEXT(Table1[[#This Row],[Order_Date]], "mmm-yyyy")</f>
        <v>Jun-2024</v>
      </c>
    </row>
    <row r="7849" spans="1:12" x14ac:dyDescent="0.25">
      <c r="A7849" t="s">
        <v>15813</v>
      </c>
      <c r="B7849" t="s">
        <v>15814</v>
      </c>
      <c r="C7849" s="1">
        <v>45586</v>
      </c>
      <c r="D7849" s="1">
        <v>45500</v>
      </c>
      <c r="E7849" t="s">
        <v>10</v>
      </c>
      <c r="F7849" t="s">
        <v>40</v>
      </c>
      <c r="G7849" t="s">
        <v>12</v>
      </c>
      <c r="H7849" t="s">
        <v>149</v>
      </c>
      <c r="I7849" t="str">
        <f>IF(Table1[[#This Row],[Return_Status]]="Returned", "Yes", "No")</f>
        <v>Yes</v>
      </c>
      <c r="J7849">
        <f>IF(Table1[[#This Row],[Return_Flag]]="Yes",1,0)</f>
        <v>1</v>
      </c>
      <c r="K7849">
        <f>IF(Table1[[#This Row],[Order_ID]]=Table1[[#This Row],[Order_ID]],1,0)</f>
        <v>1</v>
      </c>
      <c r="L7849" s="4" t="str">
        <f>TEXT(Table1[[#This Row],[Order_Date]], "mmm-yyyy")</f>
        <v>Oct-2024</v>
      </c>
    </row>
    <row r="7850" spans="1:12" x14ac:dyDescent="0.25">
      <c r="A7850" t="s">
        <v>15815</v>
      </c>
      <c r="B7850" t="s">
        <v>15816</v>
      </c>
      <c r="C7850" s="1">
        <v>45652</v>
      </c>
      <c r="D7850" s="1">
        <v>45527</v>
      </c>
      <c r="E7850" t="s">
        <v>21</v>
      </c>
      <c r="F7850" t="s">
        <v>11</v>
      </c>
      <c r="G7850" t="s">
        <v>12</v>
      </c>
      <c r="H7850" t="s">
        <v>83</v>
      </c>
      <c r="I7850" t="str">
        <f>IF(Table1[[#This Row],[Return_Status]]="Returned", "Yes", "No")</f>
        <v>Yes</v>
      </c>
      <c r="J7850">
        <f>IF(Table1[[#This Row],[Return_Flag]]="Yes",1,0)</f>
        <v>1</v>
      </c>
      <c r="K7850">
        <f>IF(Table1[[#This Row],[Order_ID]]=Table1[[#This Row],[Order_ID]],1,0)</f>
        <v>1</v>
      </c>
      <c r="L7850" s="4" t="str">
        <f>TEXT(Table1[[#This Row],[Order_Date]], "mmm-yyyy")</f>
        <v>Dec-2024</v>
      </c>
    </row>
    <row r="7851" spans="1:12" x14ac:dyDescent="0.25">
      <c r="A7851" t="s">
        <v>15817</v>
      </c>
      <c r="B7851" t="s">
        <v>15818</v>
      </c>
      <c r="C7851" s="1">
        <v>45305</v>
      </c>
      <c r="D7851" s="1">
        <v>45467</v>
      </c>
      <c r="E7851" t="s">
        <v>44</v>
      </c>
      <c r="F7851" t="s">
        <v>11</v>
      </c>
      <c r="G7851" t="s">
        <v>12</v>
      </c>
      <c r="H7851" t="s">
        <v>238</v>
      </c>
      <c r="I7851" t="str">
        <f>IF(Table1[[#This Row],[Return_Status]]="Returned", "Yes", "No")</f>
        <v>Yes</v>
      </c>
      <c r="J7851">
        <f>IF(Table1[[#This Row],[Return_Flag]]="Yes",1,0)</f>
        <v>1</v>
      </c>
      <c r="K7851">
        <f>IF(Table1[[#This Row],[Order_ID]]=Table1[[#This Row],[Order_ID]],1,0)</f>
        <v>1</v>
      </c>
      <c r="L7851" s="4" t="str">
        <f>TEXT(Table1[[#This Row],[Order_Date]], "mmm-yyyy")</f>
        <v>Jan-2024</v>
      </c>
    </row>
    <row r="7852" spans="1:12" x14ac:dyDescent="0.25">
      <c r="A7852" t="s">
        <v>15819</v>
      </c>
      <c r="B7852" t="s">
        <v>15820</v>
      </c>
      <c r="C7852" s="1">
        <v>45635</v>
      </c>
      <c r="E7852" t="s">
        <v>10</v>
      </c>
      <c r="G7852" t="s">
        <v>22</v>
      </c>
      <c r="H7852" t="s">
        <v>152</v>
      </c>
      <c r="I7852" t="str">
        <f>IF(Table1[[#This Row],[Return_Status]]="Returned", "Yes", "No")</f>
        <v>No</v>
      </c>
      <c r="J7852">
        <f>IF(Table1[[#This Row],[Return_Flag]]="Yes",1,0)</f>
        <v>0</v>
      </c>
      <c r="K7852">
        <f>IF(Table1[[#This Row],[Order_ID]]=Table1[[#This Row],[Order_ID]],1,0)</f>
        <v>1</v>
      </c>
      <c r="L7852" s="4" t="str">
        <f>TEXT(Table1[[#This Row],[Order_Date]], "mmm-yyyy")</f>
        <v>Dec-2024</v>
      </c>
    </row>
    <row r="7853" spans="1:12" x14ac:dyDescent="0.25">
      <c r="A7853" t="s">
        <v>15821</v>
      </c>
      <c r="B7853" t="s">
        <v>15822</v>
      </c>
      <c r="C7853" s="1">
        <v>45484</v>
      </c>
      <c r="E7853" t="s">
        <v>10</v>
      </c>
      <c r="G7853" t="s">
        <v>22</v>
      </c>
      <c r="H7853" t="s">
        <v>292</v>
      </c>
      <c r="I7853" t="str">
        <f>IF(Table1[[#This Row],[Return_Status]]="Returned", "Yes", "No")</f>
        <v>No</v>
      </c>
      <c r="J7853">
        <f>IF(Table1[[#This Row],[Return_Flag]]="Yes",1,0)</f>
        <v>0</v>
      </c>
      <c r="K7853">
        <f>IF(Table1[[#This Row],[Order_ID]]=Table1[[#This Row],[Order_ID]],1,0)</f>
        <v>1</v>
      </c>
      <c r="L7853" s="4" t="str">
        <f>TEXT(Table1[[#This Row],[Order_Date]], "mmm-yyyy")</f>
        <v>Jul-2024</v>
      </c>
    </row>
    <row r="7854" spans="1:12" x14ac:dyDescent="0.25">
      <c r="A7854" t="s">
        <v>15823</v>
      </c>
      <c r="B7854" t="s">
        <v>15824</v>
      </c>
      <c r="C7854" s="1">
        <v>45459</v>
      </c>
      <c r="E7854" t="s">
        <v>16</v>
      </c>
      <c r="G7854" t="s">
        <v>22</v>
      </c>
      <c r="H7854" t="s">
        <v>48</v>
      </c>
      <c r="I7854" t="str">
        <f>IF(Table1[[#This Row],[Return_Status]]="Returned", "Yes", "No")</f>
        <v>No</v>
      </c>
      <c r="J7854">
        <f>IF(Table1[[#This Row],[Return_Flag]]="Yes",1,0)</f>
        <v>0</v>
      </c>
      <c r="K7854">
        <f>IF(Table1[[#This Row],[Order_ID]]=Table1[[#This Row],[Order_ID]],1,0)</f>
        <v>1</v>
      </c>
      <c r="L7854" s="4" t="str">
        <f>TEXT(Table1[[#This Row],[Order_Date]], "mmm-yyyy")</f>
        <v>Jun-2024</v>
      </c>
    </row>
    <row r="7855" spans="1:12" x14ac:dyDescent="0.25">
      <c r="A7855" t="s">
        <v>15825</v>
      </c>
      <c r="B7855" t="s">
        <v>15826</v>
      </c>
      <c r="C7855" s="1">
        <v>45452</v>
      </c>
      <c r="E7855" t="s">
        <v>44</v>
      </c>
      <c r="G7855" t="s">
        <v>22</v>
      </c>
      <c r="H7855" t="s">
        <v>95</v>
      </c>
      <c r="I7855" t="str">
        <f>IF(Table1[[#This Row],[Return_Status]]="Returned", "Yes", "No")</f>
        <v>No</v>
      </c>
      <c r="J7855">
        <f>IF(Table1[[#This Row],[Return_Flag]]="Yes",1,0)</f>
        <v>0</v>
      </c>
      <c r="K7855">
        <f>IF(Table1[[#This Row],[Order_ID]]=Table1[[#This Row],[Order_ID]],1,0)</f>
        <v>1</v>
      </c>
      <c r="L7855" s="4" t="str">
        <f>TEXT(Table1[[#This Row],[Order_Date]], "mmm-yyyy")</f>
        <v>Jun-2024</v>
      </c>
    </row>
    <row r="7856" spans="1:12" x14ac:dyDescent="0.25">
      <c r="A7856" t="s">
        <v>15827</v>
      </c>
      <c r="B7856" t="s">
        <v>15828</v>
      </c>
      <c r="C7856" s="1">
        <v>45155</v>
      </c>
      <c r="D7856" s="1">
        <v>45410</v>
      </c>
      <c r="E7856" t="s">
        <v>21</v>
      </c>
      <c r="F7856" t="s">
        <v>17</v>
      </c>
      <c r="G7856" t="s">
        <v>12</v>
      </c>
      <c r="H7856" t="s">
        <v>180</v>
      </c>
      <c r="I7856" t="str">
        <f>IF(Table1[[#This Row],[Return_Status]]="Returned", "Yes", "No")</f>
        <v>Yes</v>
      </c>
      <c r="J7856">
        <f>IF(Table1[[#This Row],[Return_Flag]]="Yes",1,0)</f>
        <v>1</v>
      </c>
      <c r="K7856">
        <f>IF(Table1[[#This Row],[Order_ID]]=Table1[[#This Row],[Order_ID]],1,0)</f>
        <v>1</v>
      </c>
      <c r="L7856" s="4" t="str">
        <f>TEXT(Table1[[#This Row],[Order_Date]], "mmm-yyyy")</f>
        <v>Aug-2023</v>
      </c>
    </row>
    <row r="7857" spans="1:12" x14ac:dyDescent="0.25">
      <c r="A7857" t="s">
        <v>15829</v>
      </c>
      <c r="B7857" t="s">
        <v>15830</v>
      </c>
      <c r="C7857" s="1">
        <v>45310</v>
      </c>
      <c r="E7857" t="s">
        <v>32</v>
      </c>
      <c r="G7857" t="s">
        <v>22</v>
      </c>
      <c r="H7857" t="s">
        <v>295</v>
      </c>
      <c r="I7857" t="str">
        <f>IF(Table1[[#This Row],[Return_Status]]="Returned", "Yes", "No")</f>
        <v>No</v>
      </c>
      <c r="J7857">
        <f>IF(Table1[[#This Row],[Return_Flag]]="Yes",1,0)</f>
        <v>0</v>
      </c>
      <c r="K7857">
        <f>IF(Table1[[#This Row],[Order_ID]]=Table1[[#This Row],[Order_ID]],1,0)</f>
        <v>1</v>
      </c>
      <c r="L7857" s="4" t="str">
        <f>TEXT(Table1[[#This Row],[Order_Date]], "mmm-yyyy")</f>
        <v>Jan-2024</v>
      </c>
    </row>
    <row r="7858" spans="1:12" x14ac:dyDescent="0.25">
      <c r="A7858" t="s">
        <v>15831</v>
      </c>
      <c r="B7858" t="s">
        <v>15832</v>
      </c>
      <c r="C7858" s="1">
        <v>45271</v>
      </c>
      <c r="E7858" t="s">
        <v>32</v>
      </c>
      <c r="G7858" t="s">
        <v>22</v>
      </c>
      <c r="H7858" t="s">
        <v>246</v>
      </c>
      <c r="I7858" t="str">
        <f>IF(Table1[[#This Row],[Return_Status]]="Returned", "Yes", "No")</f>
        <v>No</v>
      </c>
      <c r="J7858">
        <f>IF(Table1[[#This Row],[Return_Flag]]="Yes",1,0)</f>
        <v>0</v>
      </c>
      <c r="K7858">
        <f>IF(Table1[[#This Row],[Order_ID]]=Table1[[#This Row],[Order_ID]],1,0)</f>
        <v>1</v>
      </c>
      <c r="L7858" s="4" t="str">
        <f>TEXT(Table1[[#This Row],[Order_Date]], "mmm-yyyy")</f>
        <v>Dec-2023</v>
      </c>
    </row>
    <row r="7859" spans="1:12" x14ac:dyDescent="0.25">
      <c r="A7859" t="s">
        <v>15833</v>
      </c>
      <c r="B7859" t="s">
        <v>15834</v>
      </c>
      <c r="C7859" s="1">
        <v>45460</v>
      </c>
      <c r="E7859" t="s">
        <v>44</v>
      </c>
      <c r="G7859" t="s">
        <v>22</v>
      </c>
      <c r="H7859" t="s">
        <v>83</v>
      </c>
      <c r="I7859" t="str">
        <f>IF(Table1[[#This Row],[Return_Status]]="Returned", "Yes", "No")</f>
        <v>No</v>
      </c>
      <c r="J7859">
        <f>IF(Table1[[#This Row],[Return_Flag]]="Yes",1,0)</f>
        <v>0</v>
      </c>
      <c r="K7859">
        <f>IF(Table1[[#This Row],[Order_ID]]=Table1[[#This Row],[Order_ID]],1,0)</f>
        <v>1</v>
      </c>
      <c r="L7859" s="4" t="str">
        <f>TEXT(Table1[[#This Row],[Order_Date]], "mmm-yyyy")</f>
        <v>Jun-2024</v>
      </c>
    </row>
    <row r="7860" spans="1:12" x14ac:dyDescent="0.25">
      <c r="A7860" t="s">
        <v>15835</v>
      </c>
      <c r="B7860" t="s">
        <v>15836</v>
      </c>
      <c r="C7860" s="1">
        <v>45275</v>
      </c>
      <c r="D7860" s="1">
        <v>44984</v>
      </c>
      <c r="E7860" t="s">
        <v>16</v>
      </c>
      <c r="F7860" t="s">
        <v>40</v>
      </c>
      <c r="G7860" t="s">
        <v>12</v>
      </c>
      <c r="H7860" t="s">
        <v>439</v>
      </c>
      <c r="I7860" t="str">
        <f>IF(Table1[[#This Row],[Return_Status]]="Returned", "Yes", "No")</f>
        <v>Yes</v>
      </c>
      <c r="J7860">
        <f>IF(Table1[[#This Row],[Return_Flag]]="Yes",1,0)</f>
        <v>1</v>
      </c>
      <c r="K7860">
        <f>IF(Table1[[#This Row],[Order_ID]]=Table1[[#This Row],[Order_ID]],1,0)</f>
        <v>1</v>
      </c>
      <c r="L7860" s="4" t="str">
        <f>TEXT(Table1[[#This Row],[Order_Date]], "mmm-yyyy")</f>
        <v>Dec-2023</v>
      </c>
    </row>
    <row r="7861" spans="1:12" x14ac:dyDescent="0.25">
      <c r="A7861" t="s">
        <v>15837</v>
      </c>
      <c r="B7861" t="s">
        <v>15838</v>
      </c>
      <c r="C7861" s="1">
        <v>45301</v>
      </c>
      <c r="E7861" t="s">
        <v>21</v>
      </c>
      <c r="G7861" t="s">
        <v>22</v>
      </c>
      <c r="H7861" t="s">
        <v>57</v>
      </c>
      <c r="I7861" t="str">
        <f>IF(Table1[[#This Row],[Return_Status]]="Returned", "Yes", "No")</f>
        <v>No</v>
      </c>
      <c r="J7861">
        <f>IF(Table1[[#This Row],[Return_Flag]]="Yes",1,0)</f>
        <v>0</v>
      </c>
      <c r="K7861">
        <f>IF(Table1[[#This Row],[Order_ID]]=Table1[[#This Row],[Order_ID]],1,0)</f>
        <v>1</v>
      </c>
      <c r="L7861" s="4" t="str">
        <f>TEXT(Table1[[#This Row],[Order_Date]], "mmm-yyyy")</f>
        <v>Jan-2024</v>
      </c>
    </row>
    <row r="7862" spans="1:12" x14ac:dyDescent="0.25">
      <c r="A7862" t="s">
        <v>15839</v>
      </c>
      <c r="B7862" t="s">
        <v>15840</v>
      </c>
      <c r="C7862" s="1">
        <v>45413</v>
      </c>
      <c r="E7862" t="s">
        <v>32</v>
      </c>
      <c r="G7862" t="s">
        <v>22</v>
      </c>
      <c r="H7862" t="s">
        <v>280</v>
      </c>
      <c r="I7862" t="str">
        <f>IF(Table1[[#This Row],[Return_Status]]="Returned", "Yes", "No")</f>
        <v>No</v>
      </c>
      <c r="J7862">
        <f>IF(Table1[[#This Row],[Return_Flag]]="Yes",1,0)</f>
        <v>0</v>
      </c>
      <c r="K7862">
        <f>IF(Table1[[#This Row],[Order_ID]]=Table1[[#This Row],[Order_ID]],1,0)</f>
        <v>1</v>
      </c>
      <c r="L7862" s="4" t="str">
        <f>TEXT(Table1[[#This Row],[Order_Date]], "mmm-yyyy")</f>
        <v>May-2024</v>
      </c>
    </row>
    <row r="7863" spans="1:12" x14ac:dyDescent="0.25">
      <c r="A7863" t="s">
        <v>15841</v>
      </c>
      <c r="B7863" t="s">
        <v>15842</v>
      </c>
      <c r="C7863" s="1">
        <v>44930</v>
      </c>
      <c r="E7863" t="s">
        <v>10</v>
      </c>
      <c r="G7863" t="s">
        <v>22</v>
      </c>
      <c r="H7863" t="s">
        <v>271</v>
      </c>
      <c r="I7863" t="str">
        <f>IF(Table1[[#This Row],[Return_Status]]="Returned", "Yes", "No")</f>
        <v>No</v>
      </c>
      <c r="J7863">
        <f>IF(Table1[[#This Row],[Return_Flag]]="Yes",1,0)</f>
        <v>0</v>
      </c>
      <c r="K7863">
        <f>IF(Table1[[#This Row],[Order_ID]]=Table1[[#This Row],[Order_ID]],1,0)</f>
        <v>1</v>
      </c>
      <c r="L7863" s="4" t="str">
        <f>TEXT(Table1[[#This Row],[Order_Date]], "mmm-yyyy")</f>
        <v>Jan-2023</v>
      </c>
    </row>
    <row r="7864" spans="1:12" x14ac:dyDescent="0.25">
      <c r="A7864" t="s">
        <v>15843</v>
      </c>
      <c r="B7864" t="s">
        <v>15844</v>
      </c>
      <c r="C7864" s="1">
        <v>45615</v>
      </c>
      <c r="E7864" t="s">
        <v>44</v>
      </c>
      <c r="G7864" t="s">
        <v>22</v>
      </c>
      <c r="H7864" t="s">
        <v>110</v>
      </c>
      <c r="I7864" t="str">
        <f>IF(Table1[[#This Row],[Return_Status]]="Returned", "Yes", "No")</f>
        <v>No</v>
      </c>
      <c r="J7864">
        <f>IF(Table1[[#This Row],[Return_Flag]]="Yes",1,0)</f>
        <v>0</v>
      </c>
      <c r="K7864">
        <f>IF(Table1[[#This Row],[Order_ID]]=Table1[[#This Row],[Order_ID]],1,0)</f>
        <v>1</v>
      </c>
      <c r="L7864" s="4" t="str">
        <f>TEXT(Table1[[#This Row],[Order_Date]], "mmm-yyyy")</f>
        <v>Nov-2024</v>
      </c>
    </row>
    <row r="7865" spans="1:12" x14ac:dyDescent="0.25">
      <c r="A7865" t="s">
        <v>15845</v>
      </c>
      <c r="B7865" t="s">
        <v>15846</v>
      </c>
      <c r="C7865" s="1">
        <v>44991</v>
      </c>
      <c r="D7865" s="1">
        <v>45442</v>
      </c>
      <c r="E7865" t="s">
        <v>16</v>
      </c>
      <c r="F7865" t="s">
        <v>17</v>
      </c>
      <c r="G7865" t="s">
        <v>12</v>
      </c>
      <c r="H7865" t="s">
        <v>107</v>
      </c>
      <c r="I7865" t="str">
        <f>IF(Table1[[#This Row],[Return_Status]]="Returned", "Yes", "No")</f>
        <v>Yes</v>
      </c>
      <c r="J7865">
        <f>IF(Table1[[#This Row],[Return_Flag]]="Yes",1,0)</f>
        <v>1</v>
      </c>
      <c r="K7865">
        <f>IF(Table1[[#This Row],[Order_ID]]=Table1[[#This Row],[Order_ID]],1,0)</f>
        <v>1</v>
      </c>
      <c r="L7865" s="4" t="str">
        <f>TEXT(Table1[[#This Row],[Order_Date]], "mmm-yyyy")</f>
        <v>Mar-2023</v>
      </c>
    </row>
    <row r="7866" spans="1:12" x14ac:dyDescent="0.25">
      <c r="A7866" t="s">
        <v>15847</v>
      </c>
      <c r="B7866" t="s">
        <v>15848</v>
      </c>
      <c r="C7866" s="1">
        <v>44931</v>
      </c>
      <c r="E7866" t="s">
        <v>32</v>
      </c>
      <c r="G7866" t="s">
        <v>22</v>
      </c>
      <c r="H7866" t="s">
        <v>1164</v>
      </c>
      <c r="I7866" t="str">
        <f>IF(Table1[[#This Row],[Return_Status]]="Returned", "Yes", "No")</f>
        <v>No</v>
      </c>
      <c r="J7866">
        <f>IF(Table1[[#This Row],[Return_Flag]]="Yes",1,0)</f>
        <v>0</v>
      </c>
      <c r="K7866">
        <f>IF(Table1[[#This Row],[Order_ID]]=Table1[[#This Row],[Order_ID]],1,0)</f>
        <v>1</v>
      </c>
      <c r="L7866" s="4" t="str">
        <f>TEXT(Table1[[#This Row],[Order_Date]], "mmm-yyyy")</f>
        <v>Jan-2023</v>
      </c>
    </row>
    <row r="7867" spans="1:12" x14ac:dyDescent="0.25">
      <c r="A7867" t="s">
        <v>15849</v>
      </c>
      <c r="B7867" t="s">
        <v>15850</v>
      </c>
      <c r="C7867" s="1">
        <v>45170</v>
      </c>
      <c r="D7867" s="1">
        <v>45117</v>
      </c>
      <c r="E7867" t="s">
        <v>44</v>
      </c>
      <c r="F7867" t="s">
        <v>33</v>
      </c>
      <c r="G7867" t="s">
        <v>12</v>
      </c>
      <c r="H7867" t="s">
        <v>189</v>
      </c>
      <c r="I7867" t="str">
        <f>IF(Table1[[#This Row],[Return_Status]]="Returned", "Yes", "No")</f>
        <v>Yes</v>
      </c>
      <c r="J7867">
        <f>IF(Table1[[#This Row],[Return_Flag]]="Yes",1,0)</f>
        <v>1</v>
      </c>
      <c r="K7867">
        <f>IF(Table1[[#This Row],[Order_ID]]=Table1[[#This Row],[Order_ID]],1,0)</f>
        <v>1</v>
      </c>
      <c r="L7867" s="4" t="str">
        <f>TEXT(Table1[[#This Row],[Order_Date]], "mmm-yyyy")</f>
        <v>Sep-2023</v>
      </c>
    </row>
    <row r="7868" spans="1:12" x14ac:dyDescent="0.25">
      <c r="A7868" t="s">
        <v>15851</v>
      </c>
      <c r="B7868" t="s">
        <v>15852</v>
      </c>
      <c r="C7868" s="1">
        <v>45655</v>
      </c>
      <c r="D7868" s="1">
        <v>45504</v>
      </c>
      <c r="E7868" t="s">
        <v>10</v>
      </c>
      <c r="F7868" t="s">
        <v>33</v>
      </c>
      <c r="G7868" t="s">
        <v>12</v>
      </c>
      <c r="H7868" t="s">
        <v>86</v>
      </c>
      <c r="I7868" t="str">
        <f>IF(Table1[[#This Row],[Return_Status]]="Returned", "Yes", "No")</f>
        <v>Yes</v>
      </c>
      <c r="J7868">
        <f>IF(Table1[[#This Row],[Return_Flag]]="Yes",1,0)</f>
        <v>1</v>
      </c>
      <c r="K7868">
        <f>IF(Table1[[#This Row],[Order_ID]]=Table1[[#This Row],[Order_ID]],1,0)</f>
        <v>1</v>
      </c>
      <c r="L7868" s="4" t="str">
        <f>TEXT(Table1[[#This Row],[Order_Date]], "mmm-yyyy")</f>
        <v>Dec-2024</v>
      </c>
    </row>
    <row r="7869" spans="1:12" x14ac:dyDescent="0.25">
      <c r="A7869" t="s">
        <v>15853</v>
      </c>
      <c r="B7869" t="s">
        <v>15854</v>
      </c>
      <c r="C7869" s="1">
        <v>45331</v>
      </c>
      <c r="D7869" s="1">
        <v>44980</v>
      </c>
      <c r="E7869" t="s">
        <v>32</v>
      </c>
      <c r="F7869" t="s">
        <v>33</v>
      </c>
      <c r="G7869" t="s">
        <v>12</v>
      </c>
      <c r="H7869" t="s">
        <v>13</v>
      </c>
      <c r="I7869" t="str">
        <f>IF(Table1[[#This Row],[Return_Status]]="Returned", "Yes", "No")</f>
        <v>Yes</v>
      </c>
      <c r="J7869">
        <f>IF(Table1[[#This Row],[Return_Flag]]="Yes",1,0)</f>
        <v>1</v>
      </c>
      <c r="K7869">
        <f>IF(Table1[[#This Row],[Order_ID]]=Table1[[#This Row],[Order_ID]],1,0)</f>
        <v>1</v>
      </c>
      <c r="L7869" s="4" t="str">
        <f>TEXT(Table1[[#This Row],[Order_Date]], "mmm-yyyy")</f>
        <v>Feb-2024</v>
      </c>
    </row>
    <row r="7870" spans="1:12" x14ac:dyDescent="0.25">
      <c r="A7870" t="s">
        <v>15855</v>
      </c>
      <c r="B7870" t="s">
        <v>15856</v>
      </c>
      <c r="C7870" s="1">
        <v>45314</v>
      </c>
      <c r="D7870" s="1">
        <v>45320</v>
      </c>
      <c r="E7870" t="s">
        <v>32</v>
      </c>
      <c r="F7870" t="s">
        <v>11</v>
      </c>
      <c r="G7870" t="s">
        <v>12</v>
      </c>
      <c r="H7870" t="s">
        <v>45</v>
      </c>
      <c r="I7870" t="str">
        <f>IF(Table1[[#This Row],[Return_Status]]="Returned", "Yes", "No")</f>
        <v>Yes</v>
      </c>
      <c r="J7870">
        <f>IF(Table1[[#This Row],[Return_Flag]]="Yes",1,0)</f>
        <v>1</v>
      </c>
      <c r="K7870">
        <f>IF(Table1[[#This Row],[Order_ID]]=Table1[[#This Row],[Order_ID]],1,0)</f>
        <v>1</v>
      </c>
      <c r="L7870" s="4" t="str">
        <f>TEXT(Table1[[#This Row],[Order_Date]], "mmm-yyyy")</f>
        <v>Jan-2024</v>
      </c>
    </row>
    <row r="7871" spans="1:12" x14ac:dyDescent="0.25">
      <c r="A7871" t="s">
        <v>15857</v>
      </c>
      <c r="B7871" t="s">
        <v>15858</v>
      </c>
      <c r="C7871" s="1">
        <v>45161</v>
      </c>
      <c r="D7871" s="1">
        <v>45084</v>
      </c>
      <c r="E7871" t="s">
        <v>44</v>
      </c>
      <c r="F7871" t="s">
        <v>17</v>
      </c>
      <c r="G7871" t="s">
        <v>12</v>
      </c>
      <c r="H7871" t="s">
        <v>141</v>
      </c>
      <c r="I7871" t="str">
        <f>IF(Table1[[#This Row],[Return_Status]]="Returned", "Yes", "No")</f>
        <v>Yes</v>
      </c>
      <c r="J7871">
        <f>IF(Table1[[#This Row],[Return_Flag]]="Yes",1,0)</f>
        <v>1</v>
      </c>
      <c r="K7871">
        <f>IF(Table1[[#This Row],[Order_ID]]=Table1[[#This Row],[Order_ID]],1,0)</f>
        <v>1</v>
      </c>
      <c r="L7871" s="4" t="str">
        <f>TEXT(Table1[[#This Row],[Order_Date]], "mmm-yyyy")</f>
        <v>Aug-2023</v>
      </c>
    </row>
    <row r="7872" spans="1:12" x14ac:dyDescent="0.25">
      <c r="A7872" t="s">
        <v>15859</v>
      </c>
      <c r="B7872" t="s">
        <v>15860</v>
      </c>
      <c r="C7872" s="1">
        <v>44930</v>
      </c>
      <c r="E7872" t="s">
        <v>21</v>
      </c>
      <c r="G7872" t="s">
        <v>22</v>
      </c>
      <c r="H7872" t="s">
        <v>89</v>
      </c>
      <c r="I7872" t="str">
        <f>IF(Table1[[#This Row],[Return_Status]]="Returned", "Yes", "No")</f>
        <v>No</v>
      </c>
      <c r="J7872">
        <f>IF(Table1[[#This Row],[Return_Flag]]="Yes",1,0)</f>
        <v>0</v>
      </c>
      <c r="K7872">
        <f>IF(Table1[[#This Row],[Order_ID]]=Table1[[#This Row],[Order_ID]],1,0)</f>
        <v>1</v>
      </c>
      <c r="L7872" s="4" t="str">
        <f>TEXT(Table1[[#This Row],[Order_Date]], "mmm-yyyy")</f>
        <v>Jan-2023</v>
      </c>
    </row>
    <row r="7873" spans="1:12" x14ac:dyDescent="0.25">
      <c r="A7873" t="s">
        <v>15861</v>
      </c>
      <c r="B7873" t="s">
        <v>15862</v>
      </c>
      <c r="C7873" s="1">
        <v>45544</v>
      </c>
      <c r="D7873" s="1">
        <v>45563</v>
      </c>
      <c r="E7873" t="s">
        <v>10</v>
      </c>
      <c r="F7873" t="s">
        <v>11</v>
      </c>
      <c r="G7873" t="s">
        <v>12</v>
      </c>
      <c r="H7873" t="s">
        <v>207</v>
      </c>
      <c r="I7873" t="str">
        <f>IF(Table1[[#This Row],[Return_Status]]="Returned", "Yes", "No")</f>
        <v>Yes</v>
      </c>
      <c r="J7873">
        <f>IF(Table1[[#This Row],[Return_Flag]]="Yes",1,0)</f>
        <v>1</v>
      </c>
      <c r="K7873">
        <f>IF(Table1[[#This Row],[Order_ID]]=Table1[[#This Row],[Order_ID]],1,0)</f>
        <v>1</v>
      </c>
      <c r="L7873" s="4" t="str">
        <f>TEXT(Table1[[#This Row],[Order_Date]], "mmm-yyyy")</f>
        <v>Sep-2024</v>
      </c>
    </row>
    <row r="7874" spans="1:12" x14ac:dyDescent="0.25">
      <c r="A7874" t="s">
        <v>15863</v>
      </c>
      <c r="B7874" t="s">
        <v>15864</v>
      </c>
      <c r="C7874" s="1">
        <v>45438</v>
      </c>
      <c r="D7874" s="1">
        <v>44953</v>
      </c>
      <c r="E7874" t="s">
        <v>10</v>
      </c>
      <c r="F7874" t="s">
        <v>40</v>
      </c>
      <c r="G7874" t="s">
        <v>12</v>
      </c>
      <c r="H7874" t="s">
        <v>65</v>
      </c>
      <c r="I7874" t="str">
        <f>IF(Table1[[#This Row],[Return_Status]]="Returned", "Yes", "No")</f>
        <v>Yes</v>
      </c>
      <c r="J7874">
        <f>IF(Table1[[#This Row],[Return_Flag]]="Yes",1,0)</f>
        <v>1</v>
      </c>
      <c r="K7874">
        <f>IF(Table1[[#This Row],[Order_ID]]=Table1[[#This Row],[Order_ID]],1,0)</f>
        <v>1</v>
      </c>
      <c r="L7874" s="4" t="str">
        <f>TEXT(Table1[[#This Row],[Order_Date]], "mmm-yyyy")</f>
        <v>May-2024</v>
      </c>
    </row>
    <row r="7875" spans="1:12" x14ac:dyDescent="0.25">
      <c r="A7875" t="s">
        <v>15865</v>
      </c>
      <c r="B7875" t="s">
        <v>15866</v>
      </c>
      <c r="C7875" s="1">
        <v>45459</v>
      </c>
      <c r="E7875" t="s">
        <v>21</v>
      </c>
      <c r="G7875" t="s">
        <v>22</v>
      </c>
      <c r="H7875" t="s">
        <v>113</v>
      </c>
      <c r="I7875" t="str">
        <f>IF(Table1[[#This Row],[Return_Status]]="Returned", "Yes", "No")</f>
        <v>No</v>
      </c>
      <c r="J7875">
        <f>IF(Table1[[#This Row],[Return_Flag]]="Yes",1,0)</f>
        <v>0</v>
      </c>
      <c r="K7875">
        <f>IF(Table1[[#This Row],[Order_ID]]=Table1[[#This Row],[Order_ID]],1,0)</f>
        <v>1</v>
      </c>
      <c r="L7875" s="4" t="str">
        <f>TEXT(Table1[[#This Row],[Order_Date]], "mmm-yyyy")</f>
        <v>Jun-2024</v>
      </c>
    </row>
    <row r="7876" spans="1:12" x14ac:dyDescent="0.25">
      <c r="A7876" t="s">
        <v>15867</v>
      </c>
      <c r="B7876" t="s">
        <v>15868</v>
      </c>
      <c r="C7876" s="1">
        <v>45637</v>
      </c>
      <c r="E7876" t="s">
        <v>44</v>
      </c>
      <c r="G7876" t="s">
        <v>22</v>
      </c>
      <c r="H7876" t="s">
        <v>107</v>
      </c>
      <c r="I7876" t="str">
        <f>IF(Table1[[#This Row],[Return_Status]]="Returned", "Yes", "No")</f>
        <v>No</v>
      </c>
      <c r="J7876">
        <f>IF(Table1[[#This Row],[Return_Flag]]="Yes",1,0)</f>
        <v>0</v>
      </c>
      <c r="K7876">
        <f>IF(Table1[[#This Row],[Order_ID]]=Table1[[#This Row],[Order_ID]],1,0)</f>
        <v>1</v>
      </c>
      <c r="L7876" s="4" t="str">
        <f>TEXT(Table1[[#This Row],[Order_Date]], "mmm-yyyy")</f>
        <v>Dec-2024</v>
      </c>
    </row>
    <row r="7877" spans="1:12" x14ac:dyDescent="0.25">
      <c r="A7877" t="s">
        <v>15869</v>
      </c>
      <c r="B7877" t="s">
        <v>15870</v>
      </c>
      <c r="C7877" s="1">
        <v>45361</v>
      </c>
      <c r="E7877" t="s">
        <v>21</v>
      </c>
      <c r="G7877" t="s">
        <v>22</v>
      </c>
      <c r="H7877" t="s">
        <v>149</v>
      </c>
      <c r="I7877" t="str">
        <f>IF(Table1[[#This Row],[Return_Status]]="Returned", "Yes", "No")</f>
        <v>No</v>
      </c>
      <c r="J7877">
        <f>IF(Table1[[#This Row],[Return_Flag]]="Yes",1,0)</f>
        <v>0</v>
      </c>
      <c r="K7877">
        <f>IF(Table1[[#This Row],[Order_ID]]=Table1[[#This Row],[Order_ID]],1,0)</f>
        <v>1</v>
      </c>
      <c r="L7877" s="4" t="str">
        <f>TEXT(Table1[[#This Row],[Order_Date]], "mmm-yyyy")</f>
        <v>Mar-2024</v>
      </c>
    </row>
    <row r="7878" spans="1:12" x14ac:dyDescent="0.25">
      <c r="A7878" t="s">
        <v>15871</v>
      </c>
      <c r="B7878" t="s">
        <v>15872</v>
      </c>
      <c r="C7878" s="1">
        <v>44952</v>
      </c>
      <c r="E7878" t="s">
        <v>44</v>
      </c>
      <c r="G7878" t="s">
        <v>22</v>
      </c>
      <c r="H7878" t="s">
        <v>189</v>
      </c>
      <c r="I7878" t="str">
        <f>IF(Table1[[#This Row],[Return_Status]]="Returned", "Yes", "No")</f>
        <v>No</v>
      </c>
      <c r="J7878">
        <f>IF(Table1[[#This Row],[Return_Flag]]="Yes",1,0)</f>
        <v>0</v>
      </c>
      <c r="K7878">
        <f>IF(Table1[[#This Row],[Order_ID]]=Table1[[#This Row],[Order_ID]],1,0)</f>
        <v>1</v>
      </c>
      <c r="L7878" s="4" t="str">
        <f>TEXT(Table1[[#This Row],[Order_Date]], "mmm-yyyy")</f>
        <v>Jan-2023</v>
      </c>
    </row>
    <row r="7879" spans="1:12" x14ac:dyDescent="0.25">
      <c r="A7879" t="s">
        <v>15873</v>
      </c>
      <c r="B7879" t="s">
        <v>15874</v>
      </c>
      <c r="C7879" s="1">
        <v>44988</v>
      </c>
      <c r="D7879" s="1">
        <v>45300</v>
      </c>
      <c r="E7879" t="s">
        <v>16</v>
      </c>
      <c r="F7879" t="s">
        <v>33</v>
      </c>
      <c r="G7879" t="s">
        <v>12</v>
      </c>
      <c r="H7879" t="s">
        <v>1032</v>
      </c>
      <c r="I7879" t="str">
        <f>IF(Table1[[#This Row],[Return_Status]]="Returned", "Yes", "No")</f>
        <v>Yes</v>
      </c>
      <c r="J7879">
        <f>IF(Table1[[#This Row],[Return_Flag]]="Yes",1,0)</f>
        <v>1</v>
      </c>
      <c r="K7879">
        <f>IF(Table1[[#This Row],[Order_ID]]=Table1[[#This Row],[Order_ID]],1,0)</f>
        <v>1</v>
      </c>
      <c r="L7879" s="4" t="str">
        <f>TEXT(Table1[[#This Row],[Order_Date]], "mmm-yyyy")</f>
        <v>Mar-2023</v>
      </c>
    </row>
    <row r="7880" spans="1:12" x14ac:dyDescent="0.25">
      <c r="A7880" t="s">
        <v>15875</v>
      </c>
      <c r="B7880" t="s">
        <v>15876</v>
      </c>
      <c r="C7880" s="1">
        <v>45177</v>
      </c>
      <c r="D7880" s="1">
        <v>45365</v>
      </c>
      <c r="E7880" t="s">
        <v>44</v>
      </c>
      <c r="F7880" t="s">
        <v>11</v>
      </c>
      <c r="G7880" t="s">
        <v>12</v>
      </c>
      <c r="H7880" t="s">
        <v>485</v>
      </c>
      <c r="I7880" t="str">
        <f>IF(Table1[[#This Row],[Return_Status]]="Returned", "Yes", "No")</f>
        <v>Yes</v>
      </c>
      <c r="J7880">
        <f>IF(Table1[[#This Row],[Return_Flag]]="Yes",1,0)</f>
        <v>1</v>
      </c>
      <c r="K7880">
        <f>IF(Table1[[#This Row],[Order_ID]]=Table1[[#This Row],[Order_ID]],1,0)</f>
        <v>1</v>
      </c>
      <c r="L7880" s="4" t="str">
        <f>TEXT(Table1[[#This Row],[Order_Date]], "mmm-yyyy")</f>
        <v>Sep-2023</v>
      </c>
    </row>
    <row r="7881" spans="1:12" x14ac:dyDescent="0.25">
      <c r="A7881" t="s">
        <v>15877</v>
      </c>
      <c r="B7881" t="s">
        <v>15878</v>
      </c>
      <c r="C7881" s="1">
        <v>44974</v>
      </c>
      <c r="D7881" s="1">
        <v>45049</v>
      </c>
      <c r="E7881" t="s">
        <v>16</v>
      </c>
      <c r="F7881" t="s">
        <v>33</v>
      </c>
      <c r="G7881" t="s">
        <v>12</v>
      </c>
      <c r="H7881" t="s">
        <v>1032</v>
      </c>
      <c r="I7881" t="str">
        <f>IF(Table1[[#This Row],[Return_Status]]="Returned", "Yes", "No")</f>
        <v>Yes</v>
      </c>
      <c r="J7881">
        <f>IF(Table1[[#This Row],[Return_Flag]]="Yes",1,0)</f>
        <v>1</v>
      </c>
      <c r="K7881">
        <f>IF(Table1[[#This Row],[Order_ID]]=Table1[[#This Row],[Order_ID]],1,0)</f>
        <v>1</v>
      </c>
      <c r="L7881" s="4" t="str">
        <f>TEXT(Table1[[#This Row],[Order_Date]], "mmm-yyyy")</f>
        <v>Feb-2023</v>
      </c>
    </row>
    <row r="7882" spans="1:12" x14ac:dyDescent="0.25">
      <c r="A7882" t="s">
        <v>15879</v>
      </c>
      <c r="B7882" t="s">
        <v>15880</v>
      </c>
      <c r="C7882" s="1">
        <v>45044</v>
      </c>
      <c r="E7882" t="s">
        <v>44</v>
      </c>
      <c r="G7882" t="s">
        <v>22</v>
      </c>
      <c r="H7882" t="s">
        <v>204</v>
      </c>
      <c r="I7882" t="str">
        <f>IF(Table1[[#This Row],[Return_Status]]="Returned", "Yes", "No")</f>
        <v>No</v>
      </c>
      <c r="J7882">
        <f>IF(Table1[[#This Row],[Return_Flag]]="Yes",1,0)</f>
        <v>0</v>
      </c>
      <c r="K7882">
        <f>IF(Table1[[#This Row],[Order_ID]]=Table1[[#This Row],[Order_ID]],1,0)</f>
        <v>1</v>
      </c>
      <c r="L7882" s="4" t="str">
        <f>TEXT(Table1[[#This Row],[Order_Date]], "mmm-yyyy")</f>
        <v>Apr-2023</v>
      </c>
    </row>
    <row r="7883" spans="1:12" x14ac:dyDescent="0.25">
      <c r="A7883" t="s">
        <v>15881</v>
      </c>
      <c r="B7883" t="s">
        <v>15882</v>
      </c>
      <c r="C7883" s="1">
        <v>45093</v>
      </c>
      <c r="E7883" t="s">
        <v>16</v>
      </c>
      <c r="G7883" t="s">
        <v>22</v>
      </c>
      <c r="H7883" t="s">
        <v>1032</v>
      </c>
      <c r="I7883" t="str">
        <f>IF(Table1[[#This Row],[Return_Status]]="Returned", "Yes", "No")</f>
        <v>No</v>
      </c>
      <c r="J7883">
        <f>IF(Table1[[#This Row],[Return_Flag]]="Yes",1,0)</f>
        <v>0</v>
      </c>
      <c r="K7883">
        <f>IF(Table1[[#This Row],[Order_ID]]=Table1[[#This Row],[Order_ID]],1,0)</f>
        <v>1</v>
      </c>
      <c r="L7883" s="4" t="str">
        <f>TEXT(Table1[[#This Row],[Order_Date]], "mmm-yyyy")</f>
        <v>Jun-2023</v>
      </c>
    </row>
    <row r="7884" spans="1:12" x14ac:dyDescent="0.25">
      <c r="A7884" t="s">
        <v>15883</v>
      </c>
      <c r="B7884" t="s">
        <v>15884</v>
      </c>
      <c r="C7884" s="1">
        <v>45253</v>
      </c>
      <c r="D7884" s="1">
        <v>45652</v>
      </c>
      <c r="E7884" t="s">
        <v>32</v>
      </c>
      <c r="F7884" t="s">
        <v>17</v>
      </c>
      <c r="G7884" t="s">
        <v>12</v>
      </c>
      <c r="H7884" t="s">
        <v>121</v>
      </c>
      <c r="I7884" t="str">
        <f>IF(Table1[[#This Row],[Return_Status]]="Returned", "Yes", "No")</f>
        <v>Yes</v>
      </c>
      <c r="J7884">
        <f>IF(Table1[[#This Row],[Return_Flag]]="Yes",1,0)</f>
        <v>1</v>
      </c>
      <c r="K7884">
        <f>IF(Table1[[#This Row],[Order_ID]]=Table1[[#This Row],[Order_ID]],1,0)</f>
        <v>1</v>
      </c>
      <c r="L7884" s="4" t="str">
        <f>TEXT(Table1[[#This Row],[Order_Date]], "mmm-yyyy")</f>
        <v>Nov-2023</v>
      </c>
    </row>
    <row r="7885" spans="1:12" x14ac:dyDescent="0.25">
      <c r="A7885" t="s">
        <v>15885</v>
      </c>
      <c r="B7885" t="s">
        <v>15886</v>
      </c>
      <c r="C7885" s="1">
        <v>45044</v>
      </c>
      <c r="D7885" s="1">
        <v>44953</v>
      </c>
      <c r="E7885" t="s">
        <v>16</v>
      </c>
      <c r="F7885" t="s">
        <v>17</v>
      </c>
      <c r="G7885" t="s">
        <v>12</v>
      </c>
      <c r="H7885" t="s">
        <v>101</v>
      </c>
      <c r="I7885" t="str">
        <f>IF(Table1[[#This Row],[Return_Status]]="Returned", "Yes", "No")</f>
        <v>Yes</v>
      </c>
      <c r="J7885">
        <f>IF(Table1[[#This Row],[Return_Flag]]="Yes",1,0)</f>
        <v>1</v>
      </c>
      <c r="K7885">
        <f>IF(Table1[[#This Row],[Order_ID]]=Table1[[#This Row],[Order_ID]],1,0)</f>
        <v>1</v>
      </c>
      <c r="L7885" s="4" t="str">
        <f>TEXT(Table1[[#This Row],[Order_Date]], "mmm-yyyy")</f>
        <v>Apr-2023</v>
      </c>
    </row>
    <row r="7886" spans="1:12" x14ac:dyDescent="0.25">
      <c r="A7886" t="s">
        <v>15887</v>
      </c>
      <c r="B7886" t="s">
        <v>15888</v>
      </c>
      <c r="C7886" s="1">
        <v>45217</v>
      </c>
      <c r="E7886" t="s">
        <v>10</v>
      </c>
      <c r="G7886" t="s">
        <v>22</v>
      </c>
      <c r="H7886" t="s">
        <v>104</v>
      </c>
      <c r="I7886" t="str">
        <f>IF(Table1[[#This Row],[Return_Status]]="Returned", "Yes", "No")</f>
        <v>No</v>
      </c>
      <c r="J7886">
        <f>IF(Table1[[#This Row],[Return_Flag]]="Yes",1,0)</f>
        <v>0</v>
      </c>
      <c r="K7886">
        <f>IF(Table1[[#This Row],[Order_ID]]=Table1[[#This Row],[Order_ID]],1,0)</f>
        <v>1</v>
      </c>
      <c r="L7886" s="4" t="str">
        <f>TEXT(Table1[[#This Row],[Order_Date]], "mmm-yyyy")</f>
        <v>Oct-2023</v>
      </c>
    </row>
    <row r="7887" spans="1:12" x14ac:dyDescent="0.25">
      <c r="A7887" t="s">
        <v>15889</v>
      </c>
      <c r="B7887" t="s">
        <v>15890</v>
      </c>
      <c r="C7887" s="1">
        <v>45593</v>
      </c>
      <c r="E7887" t="s">
        <v>21</v>
      </c>
      <c r="G7887" t="s">
        <v>22</v>
      </c>
      <c r="H7887" t="s">
        <v>779</v>
      </c>
      <c r="I7887" t="str">
        <f>IF(Table1[[#This Row],[Return_Status]]="Returned", "Yes", "No")</f>
        <v>No</v>
      </c>
      <c r="J7887">
        <f>IF(Table1[[#This Row],[Return_Flag]]="Yes",1,0)</f>
        <v>0</v>
      </c>
      <c r="K7887">
        <f>IF(Table1[[#This Row],[Order_ID]]=Table1[[#This Row],[Order_ID]],1,0)</f>
        <v>1</v>
      </c>
      <c r="L7887" s="4" t="str">
        <f>TEXT(Table1[[#This Row],[Order_Date]], "mmm-yyyy")</f>
        <v>Oct-2024</v>
      </c>
    </row>
    <row r="7888" spans="1:12" x14ac:dyDescent="0.25">
      <c r="A7888" t="s">
        <v>15891</v>
      </c>
      <c r="B7888" t="s">
        <v>15892</v>
      </c>
      <c r="C7888" s="1">
        <v>45333</v>
      </c>
      <c r="D7888" s="1">
        <v>45540</v>
      </c>
      <c r="E7888" t="s">
        <v>16</v>
      </c>
      <c r="F7888" t="s">
        <v>33</v>
      </c>
      <c r="G7888" t="s">
        <v>12</v>
      </c>
      <c r="H7888" t="s">
        <v>605</v>
      </c>
      <c r="I7888" t="str">
        <f>IF(Table1[[#This Row],[Return_Status]]="Returned", "Yes", "No")</f>
        <v>Yes</v>
      </c>
      <c r="J7888">
        <f>IF(Table1[[#This Row],[Return_Flag]]="Yes",1,0)</f>
        <v>1</v>
      </c>
      <c r="K7888">
        <f>IF(Table1[[#This Row],[Order_ID]]=Table1[[#This Row],[Order_ID]],1,0)</f>
        <v>1</v>
      </c>
      <c r="L7888" s="4" t="str">
        <f>TEXT(Table1[[#This Row],[Order_Date]], "mmm-yyyy")</f>
        <v>Feb-2024</v>
      </c>
    </row>
    <row r="7889" spans="1:12" x14ac:dyDescent="0.25">
      <c r="A7889" t="s">
        <v>15893</v>
      </c>
      <c r="B7889" t="s">
        <v>15894</v>
      </c>
      <c r="C7889" s="1">
        <v>44955</v>
      </c>
      <c r="E7889" t="s">
        <v>21</v>
      </c>
      <c r="G7889" t="s">
        <v>22</v>
      </c>
      <c r="H7889" t="s">
        <v>183</v>
      </c>
      <c r="I7889" t="str">
        <f>IF(Table1[[#This Row],[Return_Status]]="Returned", "Yes", "No")</f>
        <v>No</v>
      </c>
      <c r="J7889">
        <f>IF(Table1[[#This Row],[Return_Flag]]="Yes",1,0)</f>
        <v>0</v>
      </c>
      <c r="K7889">
        <f>IF(Table1[[#This Row],[Order_ID]]=Table1[[#This Row],[Order_ID]],1,0)</f>
        <v>1</v>
      </c>
      <c r="L7889" s="4" t="str">
        <f>TEXT(Table1[[#This Row],[Order_Date]], "mmm-yyyy")</f>
        <v>Jan-2023</v>
      </c>
    </row>
    <row r="7890" spans="1:12" x14ac:dyDescent="0.25">
      <c r="A7890" t="s">
        <v>15895</v>
      </c>
      <c r="B7890" t="s">
        <v>15896</v>
      </c>
      <c r="C7890" s="1">
        <v>44999</v>
      </c>
      <c r="E7890" t="s">
        <v>16</v>
      </c>
      <c r="G7890" t="s">
        <v>22</v>
      </c>
      <c r="H7890" t="s">
        <v>289</v>
      </c>
      <c r="I7890" t="str">
        <f>IF(Table1[[#This Row],[Return_Status]]="Returned", "Yes", "No")</f>
        <v>No</v>
      </c>
      <c r="J7890">
        <f>IF(Table1[[#This Row],[Return_Flag]]="Yes",1,0)</f>
        <v>0</v>
      </c>
      <c r="K7890">
        <f>IF(Table1[[#This Row],[Order_ID]]=Table1[[#This Row],[Order_ID]],1,0)</f>
        <v>1</v>
      </c>
      <c r="L7890" s="4" t="str">
        <f>TEXT(Table1[[#This Row],[Order_Date]], "mmm-yyyy")</f>
        <v>Mar-2023</v>
      </c>
    </row>
    <row r="7891" spans="1:12" x14ac:dyDescent="0.25">
      <c r="A7891" t="s">
        <v>15897</v>
      </c>
      <c r="B7891" t="s">
        <v>15898</v>
      </c>
      <c r="C7891" s="1">
        <v>45096</v>
      </c>
      <c r="D7891" s="1">
        <v>45638</v>
      </c>
      <c r="E7891" t="s">
        <v>16</v>
      </c>
      <c r="F7891" t="s">
        <v>11</v>
      </c>
      <c r="G7891" t="s">
        <v>12</v>
      </c>
      <c r="H7891" t="s">
        <v>218</v>
      </c>
      <c r="I7891" t="str">
        <f>IF(Table1[[#This Row],[Return_Status]]="Returned", "Yes", "No")</f>
        <v>Yes</v>
      </c>
      <c r="J7891">
        <f>IF(Table1[[#This Row],[Return_Flag]]="Yes",1,0)</f>
        <v>1</v>
      </c>
      <c r="K7891">
        <f>IF(Table1[[#This Row],[Order_ID]]=Table1[[#This Row],[Order_ID]],1,0)</f>
        <v>1</v>
      </c>
      <c r="L7891" s="4" t="str">
        <f>TEXT(Table1[[#This Row],[Order_Date]], "mmm-yyyy")</f>
        <v>Jun-2023</v>
      </c>
    </row>
    <row r="7892" spans="1:12" x14ac:dyDescent="0.25">
      <c r="A7892" t="s">
        <v>15899</v>
      </c>
      <c r="B7892" t="s">
        <v>15900</v>
      </c>
      <c r="C7892" s="1">
        <v>45286</v>
      </c>
      <c r="D7892" s="1">
        <v>45424</v>
      </c>
      <c r="E7892" t="s">
        <v>10</v>
      </c>
      <c r="F7892" t="s">
        <v>11</v>
      </c>
      <c r="G7892" t="s">
        <v>12</v>
      </c>
      <c r="H7892" t="s">
        <v>77</v>
      </c>
      <c r="I7892" t="str">
        <f>IF(Table1[[#This Row],[Return_Status]]="Returned", "Yes", "No")</f>
        <v>Yes</v>
      </c>
      <c r="J7892">
        <f>IF(Table1[[#This Row],[Return_Flag]]="Yes",1,0)</f>
        <v>1</v>
      </c>
      <c r="K7892">
        <f>IF(Table1[[#This Row],[Order_ID]]=Table1[[#This Row],[Order_ID]],1,0)</f>
        <v>1</v>
      </c>
      <c r="L7892" s="4" t="str">
        <f>TEXT(Table1[[#This Row],[Order_Date]], "mmm-yyyy")</f>
        <v>Dec-2023</v>
      </c>
    </row>
    <row r="7893" spans="1:12" x14ac:dyDescent="0.25">
      <c r="A7893" t="s">
        <v>15901</v>
      </c>
      <c r="B7893" t="s">
        <v>15902</v>
      </c>
      <c r="C7893" s="1">
        <v>45471</v>
      </c>
      <c r="D7893" s="1">
        <v>45646</v>
      </c>
      <c r="E7893" t="s">
        <v>44</v>
      </c>
      <c r="F7893" t="s">
        <v>11</v>
      </c>
      <c r="G7893" t="s">
        <v>12</v>
      </c>
      <c r="H7893" t="s">
        <v>158</v>
      </c>
      <c r="I7893" t="str">
        <f>IF(Table1[[#This Row],[Return_Status]]="Returned", "Yes", "No")</f>
        <v>Yes</v>
      </c>
      <c r="J7893">
        <f>IF(Table1[[#This Row],[Return_Flag]]="Yes",1,0)</f>
        <v>1</v>
      </c>
      <c r="K7893">
        <f>IF(Table1[[#This Row],[Order_ID]]=Table1[[#This Row],[Order_ID]],1,0)</f>
        <v>1</v>
      </c>
      <c r="L7893" s="4" t="str">
        <f>TEXT(Table1[[#This Row],[Order_Date]], "mmm-yyyy")</f>
        <v>Jun-2024</v>
      </c>
    </row>
    <row r="7894" spans="1:12" x14ac:dyDescent="0.25">
      <c r="A7894" t="s">
        <v>15903</v>
      </c>
      <c r="B7894" t="s">
        <v>15904</v>
      </c>
      <c r="C7894" s="1">
        <v>45101</v>
      </c>
      <c r="E7894" t="s">
        <v>16</v>
      </c>
      <c r="G7894" t="s">
        <v>22</v>
      </c>
      <c r="H7894" t="s">
        <v>261</v>
      </c>
      <c r="I7894" t="str">
        <f>IF(Table1[[#This Row],[Return_Status]]="Returned", "Yes", "No")</f>
        <v>No</v>
      </c>
      <c r="J7894">
        <f>IF(Table1[[#This Row],[Return_Flag]]="Yes",1,0)</f>
        <v>0</v>
      </c>
      <c r="K7894">
        <f>IF(Table1[[#This Row],[Order_ID]]=Table1[[#This Row],[Order_ID]],1,0)</f>
        <v>1</v>
      </c>
      <c r="L7894" s="4" t="str">
        <f>TEXT(Table1[[#This Row],[Order_Date]], "mmm-yyyy")</f>
        <v>Jun-2023</v>
      </c>
    </row>
    <row r="7895" spans="1:12" x14ac:dyDescent="0.25">
      <c r="A7895" t="s">
        <v>15905</v>
      </c>
      <c r="B7895" t="s">
        <v>15906</v>
      </c>
      <c r="C7895" s="1">
        <v>45599</v>
      </c>
      <c r="E7895" t="s">
        <v>16</v>
      </c>
      <c r="G7895" t="s">
        <v>22</v>
      </c>
      <c r="H7895" t="s">
        <v>413</v>
      </c>
      <c r="I7895" t="str">
        <f>IF(Table1[[#This Row],[Return_Status]]="Returned", "Yes", "No")</f>
        <v>No</v>
      </c>
      <c r="J7895">
        <f>IF(Table1[[#This Row],[Return_Flag]]="Yes",1,0)</f>
        <v>0</v>
      </c>
      <c r="K7895">
        <f>IF(Table1[[#This Row],[Order_ID]]=Table1[[#This Row],[Order_ID]],1,0)</f>
        <v>1</v>
      </c>
      <c r="L7895" s="4" t="str">
        <f>TEXT(Table1[[#This Row],[Order_Date]], "mmm-yyyy")</f>
        <v>Nov-2024</v>
      </c>
    </row>
    <row r="7896" spans="1:12" x14ac:dyDescent="0.25">
      <c r="A7896" t="s">
        <v>15907</v>
      </c>
      <c r="B7896" t="s">
        <v>15908</v>
      </c>
      <c r="C7896" s="1">
        <v>45041</v>
      </c>
      <c r="D7896" s="1">
        <v>45059</v>
      </c>
      <c r="E7896" t="s">
        <v>21</v>
      </c>
      <c r="F7896" t="s">
        <v>33</v>
      </c>
      <c r="G7896" t="s">
        <v>12</v>
      </c>
      <c r="H7896" t="s">
        <v>57</v>
      </c>
      <c r="I7896" t="str">
        <f>IF(Table1[[#This Row],[Return_Status]]="Returned", "Yes", "No")</f>
        <v>Yes</v>
      </c>
      <c r="J7896">
        <f>IF(Table1[[#This Row],[Return_Flag]]="Yes",1,0)</f>
        <v>1</v>
      </c>
      <c r="K7896">
        <f>IF(Table1[[#This Row],[Order_ID]]=Table1[[#This Row],[Order_ID]],1,0)</f>
        <v>1</v>
      </c>
      <c r="L7896" s="4" t="str">
        <f>TEXT(Table1[[#This Row],[Order_Date]], "mmm-yyyy")</f>
        <v>Apr-2023</v>
      </c>
    </row>
    <row r="7897" spans="1:12" x14ac:dyDescent="0.25">
      <c r="A7897" t="s">
        <v>15909</v>
      </c>
      <c r="B7897" t="s">
        <v>15910</v>
      </c>
      <c r="C7897" s="1">
        <v>45203</v>
      </c>
      <c r="E7897" t="s">
        <v>21</v>
      </c>
      <c r="G7897" t="s">
        <v>22</v>
      </c>
      <c r="H7897" t="s">
        <v>29</v>
      </c>
      <c r="I7897" t="str">
        <f>IF(Table1[[#This Row],[Return_Status]]="Returned", "Yes", "No")</f>
        <v>No</v>
      </c>
      <c r="J7897">
        <f>IF(Table1[[#This Row],[Return_Flag]]="Yes",1,0)</f>
        <v>0</v>
      </c>
      <c r="K7897">
        <f>IF(Table1[[#This Row],[Order_ID]]=Table1[[#This Row],[Order_ID]],1,0)</f>
        <v>1</v>
      </c>
      <c r="L7897" s="4" t="str">
        <f>TEXT(Table1[[#This Row],[Order_Date]], "mmm-yyyy")</f>
        <v>Oct-2023</v>
      </c>
    </row>
    <row r="7898" spans="1:12" x14ac:dyDescent="0.25">
      <c r="A7898" t="s">
        <v>15911</v>
      </c>
      <c r="B7898" t="s">
        <v>15912</v>
      </c>
      <c r="C7898" s="1">
        <v>45049</v>
      </c>
      <c r="D7898" s="1">
        <v>45387</v>
      </c>
      <c r="E7898" t="s">
        <v>16</v>
      </c>
      <c r="F7898" t="s">
        <v>11</v>
      </c>
      <c r="G7898" t="s">
        <v>12</v>
      </c>
      <c r="H7898" t="s">
        <v>404</v>
      </c>
      <c r="I7898" t="str">
        <f>IF(Table1[[#This Row],[Return_Status]]="Returned", "Yes", "No")</f>
        <v>Yes</v>
      </c>
      <c r="J7898">
        <f>IF(Table1[[#This Row],[Return_Flag]]="Yes",1,0)</f>
        <v>1</v>
      </c>
      <c r="K7898">
        <f>IF(Table1[[#This Row],[Order_ID]]=Table1[[#This Row],[Order_ID]],1,0)</f>
        <v>1</v>
      </c>
      <c r="L7898" s="4" t="str">
        <f>TEXT(Table1[[#This Row],[Order_Date]], "mmm-yyyy")</f>
        <v>May-2023</v>
      </c>
    </row>
    <row r="7899" spans="1:12" x14ac:dyDescent="0.25">
      <c r="A7899" t="s">
        <v>15913</v>
      </c>
      <c r="B7899" t="s">
        <v>15914</v>
      </c>
      <c r="C7899" s="1">
        <v>45516</v>
      </c>
      <c r="E7899" t="s">
        <v>32</v>
      </c>
      <c r="G7899" t="s">
        <v>22</v>
      </c>
      <c r="H7899" t="s">
        <v>221</v>
      </c>
      <c r="I7899" t="str">
        <f>IF(Table1[[#This Row],[Return_Status]]="Returned", "Yes", "No")</f>
        <v>No</v>
      </c>
      <c r="J7899">
        <f>IF(Table1[[#This Row],[Return_Flag]]="Yes",1,0)</f>
        <v>0</v>
      </c>
      <c r="K7899">
        <f>IF(Table1[[#This Row],[Order_ID]]=Table1[[#This Row],[Order_ID]],1,0)</f>
        <v>1</v>
      </c>
      <c r="L7899" s="4" t="str">
        <f>TEXT(Table1[[#This Row],[Order_Date]], "mmm-yyyy")</f>
        <v>Aug-2024</v>
      </c>
    </row>
    <row r="7900" spans="1:12" x14ac:dyDescent="0.25">
      <c r="A7900" t="s">
        <v>15915</v>
      </c>
      <c r="B7900" t="s">
        <v>15916</v>
      </c>
      <c r="C7900" s="1">
        <v>45091</v>
      </c>
      <c r="D7900" s="1">
        <v>45489</v>
      </c>
      <c r="E7900" t="s">
        <v>21</v>
      </c>
      <c r="F7900" t="s">
        <v>11</v>
      </c>
      <c r="G7900" t="s">
        <v>12</v>
      </c>
      <c r="H7900" t="s">
        <v>174</v>
      </c>
      <c r="I7900" t="str">
        <f>IF(Table1[[#This Row],[Return_Status]]="Returned", "Yes", "No")</f>
        <v>Yes</v>
      </c>
      <c r="J7900">
        <f>IF(Table1[[#This Row],[Return_Flag]]="Yes",1,0)</f>
        <v>1</v>
      </c>
      <c r="K7900">
        <f>IF(Table1[[#This Row],[Order_ID]]=Table1[[#This Row],[Order_ID]],1,0)</f>
        <v>1</v>
      </c>
      <c r="L7900" s="4" t="str">
        <f>TEXT(Table1[[#This Row],[Order_Date]], "mmm-yyyy")</f>
        <v>Jun-2023</v>
      </c>
    </row>
    <row r="7901" spans="1:12" x14ac:dyDescent="0.25">
      <c r="A7901" t="s">
        <v>15917</v>
      </c>
      <c r="B7901" t="s">
        <v>15918</v>
      </c>
      <c r="C7901" s="1">
        <v>45387</v>
      </c>
      <c r="D7901" s="1">
        <v>45280</v>
      </c>
      <c r="E7901" t="s">
        <v>32</v>
      </c>
      <c r="F7901" t="s">
        <v>17</v>
      </c>
      <c r="G7901" t="s">
        <v>12</v>
      </c>
      <c r="H7901" t="s">
        <v>68</v>
      </c>
      <c r="I7901" t="str">
        <f>IF(Table1[[#This Row],[Return_Status]]="Returned", "Yes", "No")</f>
        <v>Yes</v>
      </c>
      <c r="J7901">
        <f>IF(Table1[[#This Row],[Return_Flag]]="Yes",1,0)</f>
        <v>1</v>
      </c>
      <c r="K7901">
        <f>IF(Table1[[#This Row],[Order_ID]]=Table1[[#This Row],[Order_ID]],1,0)</f>
        <v>1</v>
      </c>
      <c r="L7901" s="4" t="str">
        <f>TEXT(Table1[[#This Row],[Order_Date]], "mmm-yyyy")</f>
        <v>Apr-2024</v>
      </c>
    </row>
    <row r="7902" spans="1:12" x14ac:dyDescent="0.25">
      <c r="A7902" t="s">
        <v>15919</v>
      </c>
      <c r="B7902" t="s">
        <v>15920</v>
      </c>
      <c r="C7902" s="1">
        <v>45308</v>
      </c>
      <c r="E7902" t="s">
        <v>10</v>
      </c>
      <c r="G7902" t="s">
        <v>22</v>
      </c>
      <c r="H7902" t="s">
        <v>557</v>
      </c>
      <c r="I7902" t="str">
        <f>IF(Table1[[#This Row],[Return_Status]]="Returned", "Yes", "No")</f>
        <v>No</v>
      </c>
      <c r="J7902">
        <f>IF(Table1[[#This Row],[Return_Flag]]="Yes",1,0)</f>
        <v>0</v>
      </c>
      <c r="K7902">
        <f>IF(Table1[[#This Row],[Order_ID]]=Table1[[#This Row],[Order_ID]],1,0)</f>
        <v>1</v>
      </c>
      <c r="L7902" s="4" t="str">
        <f>TEXT(Table1[[#This Row],[Order_Date]], "mmm-yyyy")</f>
        <v>Jan-2024</v>
      </c>
    </row>
    <row r="7903" spans="1:12" x14ac:dyDescent="0.25">
      <c r="A7903" t="s">
        <v>15921</v>
      </c>
      <c r="B7903" t="s">
        <v>15922</v>
      </c>
      <c r="C7903" s="1">
        <v>45095</v>
      </c>
      <c r="D7903" s="1">
        <v>45490</v>
      </c>
      <c r="E7903" t="s">
        <v>16</v>
      </c>
      <c r="F7903" t="s">
        <v>33</v>
      </c>
      <c r="G7903" t="s">
        <v>12</v>
      </c>
      <c r="H7903" t="s">
        <v>779</v>
      </c>
      <c r="I7903" t="str">
        <f>IF(Table1[[#This Row],[Return_Status]]="Returned", "Yes", "No")</f>
        <v>Yes</v>
      </c>
      <c r="J7903">
        <f>IF(Table1[[#This Row],[Return_Flag]]="Yes",1,0)</f>
        <v>1</v>
      </c>
      <c r="K7903">
        <f>IF(Table1[[#This Row],[Order_ID]]=Table1[[#This Row],[Order_ID]],1,0)</f>
        <v>1</v>
      </c>
      <c r="L7903" s="4" t="str">
        <f>TEXT(Table1[[#This Row],[Order_Date]], "mmm-yyyy")</f>
        <v>Jun-2023</v>
      </c>
    </row>
    <row r="7904" spans="1:12" x14ac:dyDescent="0.25">
      <c r="A7904" t="s">
        <v>15923</v>
      </c>
      <c r="B7904" t="s">
        <v>15924</v>
      </c>
      <c r="C7904" s="1">
        <v>45463</v>
      </c>
      <c r="E7904" t="s">
        <v>10</v>
      </c>
      <c r="G7904" t="s">
        <v>22</v>
      </c>
      <c r="H7904" t="s">
        <v>121</v>
      </c>
      <c r="I7904" t="str">
        <f>IF(Table1[[#This Row],[Return_Status]]="Returned", "Yes", "No")</f>
        <v>No</v>
      </c>
      <c r="J7904">
        <f>IF(Table1[[#This Row],[Return_Flag]]="Yes",1,0)</f>
        <v>0</v>
      </c>
      <c r="K7904">
        <f>IF(Table1[[#This Row],[Order_ID]]=Table1[[#This Row],[Order_ID]],1,0)</f>
        <v>1</v>
      </c>
      <c r="L7904" s="4" t="str">
        <f>TEXT(Table1[[#This Row],[Order_Date]], "mmm-yyyy")</f>
        <v>Jun-2024</v>
      </c>
    </row>
    <row r="7905" spans="1:12" x14ac:dyDescent="0.25">
      <c r="A7905" t="s">
        <v>15925</v>
      </c>
      <c r="B7905" t="s">
        <v>15926</v>
      </c>
      <c r="C7905" s="1">
        <v>45156</v>
      </c>
      <c r="D7905" s="1">
        <v>45110</v>
      </c>
      <c r="E7905" t="s">
        <v>16</v>
      </c>
      <c r="F7905" t="s">
        <v>40</v>
      </c>
      <c r="G7905" t="s">
        <v>12</v>
      </c>
      <c r="H7905" t="s">
        <v>71</v>
      </c>
      <c r="I7905" t="str">
        <f>IF(Table1[[#This Row],[Return_Status]]="Returned", "Yes", "No")</f>
        <v>Yes</v>
      </c>
      <c r="J7905">
        <f>IF(Table1[[#This Row],[Return_Flag]]="Yes",1,0)</f>
        <v>1</v>
      </c>
      <c r="K7905">
        <f>IF(Table1[[#This Row],[Order_ID]]=Table1[[#This Row],[Order_ID]],1,0)</f>
        <v>1</v>
      </c>
      <c r="L7905" s="4" t="str">
        <f>TEXT(Table1[[#This Row],[Order_Date]], "mmm-yyyy")</f>
        <v>Aug-2023</v>
      </c>
    </row>
    <row r="7906" spans="1:12" x14ac:dyDescent="0.25">
      <c r="A7906" t="s">
        <v>15927</v>
      </c>
      <c r="B7906" t="s">
        <v>15928</v>
      </c>
      <c r="C7906" s="1">
        <v>45589</v>
      </c>
      <c r="E7906" t="s">
        <v>32</v>
      </c>
      <c r="G7906" t="s">
        <v>22</v>
      </c>
      <c r="H7906" t="s">
        <v>258</v>
      </c>
      <c r="I7906" t="str">
        <f>IF(Table1[[#This Row],[Return_Status]]="Returned", "Yes", "No")</f>
        <v>No</v>
      </c>
      <c r="J7906">
        <f>IF(Table1[[#This Row],[Return_Flag]]="Yes",1,0)</f>
        <v>0</v>
      </c>
      <c r="K7906">
        <f>IF(Table1[[#This Row],[Order_ID]]=Table1[[#This Row],[Order_ID]],1,0)</f>
        <v>1</v>
      </c>
      <c r="L7906" s="4" t="str">
        <f>TEXT(Table1[[#This Row],[Order_Date]], "mmm-yyyy")</f>
        <v>Oct-2024</v>
      </c>
    </row>
    <row r="7907" spans="1:12" x14ac:dyDescent="0.25">
      <c r="A7907" t="s">
        <v>15929</v>
      </c>
      <c r="B7907" t="s">
        <v>15930</v>
      </c>
      <c r="C7907" s="1">
        <v>45339</v>
      </c>
      <c r="D7907" s="1">
        <v>45028</v>
      </c>
      <c r="E7907" t="s">
        <v>10</v>
      </c>
      <c r="F7907" t="s">
        <v>33</v>
      </c>
      <c r="G7907" t="s">
        <v>12</v>
      </c>
      <c r="H7907" t="s">
        <v>292</v>
      </c>
      <c r="I7907" t="str">
        <f>IF(Table1[[#This Row],[Return_Status]]="Returned", "Yes", "No")</f>
        <v>Yes</v>
      </c>
      <c r="J7907">
        <f>IF(Table1[[#This Row],[Return_Flag]]="Yes",1,0)</f>
        <v>1</v>
      </c>
      <c r="K7907">
        <f>IF(Table1[[#This Row],[Order_ID]]=Table1[[#This Row],[Order_ID]],1,0)</f>
        <v>1</v>
      </c>
      <c r="L7907" s="4" t="str">
        <f>TEXT(Table1[[#This Row],[Order_Date]], "mmm-yyyy")</f>
        <v>Feb-2024</v>
      </c>
    </row>
    <row r="7908" spans="1:12" x14ac:dyDescent="0.25">
      <c r="A7908" t="s">
        <v>15931</v>
      </c>
      <c r="B7908" t="s">
        <v>15932</v>
      </c>
      <c r="C7908" s="1">
        <v>45228</v>
      </c>
      <c r="E7908" t="s">
        <v>10</v>
      </c>
      <c r="G7908" t="s">
        <v>22</v>
      </c>
      <c r="H7908" t="s">
        <v>1032</v>
      </c>
      <c r="I7908" t="str">
        <f>IF(Table1[[#This Row],[Return_Status]]="Returned", "Yes", "No")</f>
        <v>No</v>
      </c>
      <c r="J7908">
        <f>IF(Table1[[#This Row],[Return_Flag]]="Yes",1,0)</f>
        <v>0</v>
      </c>
      <c r="K7908">
        <f>IF(Table1[[#This Row],[Order_ID]]=Table1[[#This Row],[Order_ID]],1,0)</f>
        <v>1</v>
      </c>
      <c r="L7908" s="4" t="str">
        <f>TEXT(Table1[[#This Row],[Order_Date]], "mmm-yyyy")</f>
        <v>Oct-2023</v>
      </c>
    </row>
    <row r="7909" spans="1:12" x14ac:dyDescent="0.25">
      <c r="A7909" t="s">
        <v>15933</v>
      </c>
      <c r="B7909" t="s">
        <v>15934</v>
      </c>
      <c r="C7909" s="1">
        <v>45598</v>
      </c>
      <c r="D7909" s="1">
        <v>45154</v>
      </c>
      <c r="E7909" t="s">
        <v>44</v>
      </c>
      <c r="F7909" t="s">
        <v>17</v>
      </c>
      <c r="G7909" t="s">
        <v>12</v>
      </c>
      <c r="H7909" t="s">
        <v>238</v>
      </c>
      <c r="I7909" t="str">
        <f>IF(Table1[[#This Row],[Return_Status]]="Returned", "Yes", "No")</f>
        <v>Yes</v>
      </c>
      <c r="J7909">
        <f>IF(Table1[[#This Row],[Return_Flag]]="Yes",1,0)</f>
        <v>1</v>
      </c>
      <c r="K7909">
        <f>IF(Table1[[#This Row],[Order_ID]]=Table1[[#This Row],[Order_ID]],1,0)</f>
        <v>1</v>
      </c>
      <c r="L7909" s="4" t="str">
        <f>TEXT(Table1[[#This Row],[Order_Date]], "mmm-yyyy")</f>
        <v>Nov-2024</v>
      </c>
    </row>
    <row r="7910" spans="1:12" x14ac:dyDescent="0.25">
      <c r="A7910" t="s">
        <v>15935</v>
      </c>
      <c r="B7910" t="s">
        <v>15936</v>
      </c>
      <c r="C7910" s="1">
        <v>45058</v>
      </c>
      <c r="E7910" t="s">
        <v>32</v>
      </c>
      <c r="G7910" t="s">
        <v>22</v>
      </c>
      <c r="H7910" t="s">
        <v>600</v>
      </c>
      <c r="I7910" t="str">
        <f>IF(Table1[[#This Row],[Return_Status]]="Returned", "Yes", "No")</f>
        <v>No</v>
      </c>
      <c r="J7910">
        <f>IF(Table1[[#This Row],[Return_Flag]]="Yes",1,0)</f>
        <v>0</v>
      </c>
      <c r="K7910">
        <f>IF(Table1[[#This Row],[Order_ID]]=Table1[[#This Row],[Order_ID]],1,0)</f>
        <v>1</v>
      </c>
      <c r="L7910" s="4" t="str">
        <f>TEXT(Table1[[#This Row],[Order_Date]], "mmm-yyyy")</f>
        <v>May-2023</v>
      </c>
    </row>
    <row r="7911" spans="1:12" x14ac:dyDescent="0.25">
      <c r="A7911" t="s">
        <v>15937</v>
      </c>
      <c r="B7911" t="s">
        <v>15938</v>
      </c>
      <c r="C7911" s="1">
        <v>45336</v>
      </c>
      <c r="E7911" t="s">
        <v>44</v>
      </c>
      <c r="G7911" t="s">
        <v>22</v>
      </c>
      <c r="H7911" t="s">
        <v>439</v>
      </c>
      <c r="I7911" t="str">
        <f>IF(Table1[[#This Row],[Return_Status]]="Returned", "Yes", "No")</f>
        <v>No</v>
      </c>
      <c r="J7911">
        <f>IF(Table1[[#This Row],[Return_Flag]]="Yes",1,0)</f>
        <v>0</v>
      </c>
      <c r="K7911">
        <f>IF(Table1[[#This Row],[Order_ID]]=Table1[[#This Row],[Order_ID]],1,0)</f>
        <v>1</v>
      </c>
      <c r="L7911" s="4" t="str">
        <f>TEXT(Table1[[#This Row],[Order_Date]], "mmm-yyyy")</f>
        <v>Feb-2024</v>
      </c>
    </row>
    <row r="7912" spans="1:12" x14ac:dyDescent="0.25">
      <c r="A7912" t="s">
        <v>15939</v>
      </c>
      <c r="B7912" t="s">
        <v>15940</v>
      </c>
      <c r="C7912" s="1">
        <v>45472</v>
      </c>
      <c r="D7912" s="1">
        <v>44943</v>
      </c>
      <c r="E7912" t="s">
        <v>21</v>
      </c>
      <c r="F7912" t="s">
        <v>33</v>
      </c>
      <c r="G7912" t="s">
        <v>12</v>
      </c>
      <c r="H7912" t="s">
        <v>180</v>
      </c>
      <c r="I7912" t="str">
        <f>IF(Table1[[#This Row],[Return_Status]]="Returned", "Yes", "No")</f>
        <v>Yes</v>
      </c>
      <c r="J7912">
        <f>IF(Table1[[#This Row],[Return_Flag]]="Yes",1,0)</f>
        <v>1</v>
      </c>
      <c r="K7912">
        <f>IF(Table1[[#This Row],[Order_ID]]=Table1[[#This Row],[Order_ID]],1,0)</f>
        <v>1</v>
      </c>
      <c r="L7912" s="4" t="str">
        <f>TEXT(Table1[[#This Row],[Order_Date]], "mmm-yyyy")</f>
        <v>Jun-2024</v>
      </c>
    </row>
    <row r="7913" spans="1:12" x14ac:dyDescent="0.25">
      <c r="A7913" t="s">
        <v>15941</v>
      </c>
      <c r="B7913" t="s">
        <v>15942</v>
      </c>
      <c r="C7913" s="1">
        <v>45266</v>
      </c>
      <c r="D7913" s="1">
        <v>45352</v>
      </c>
      <c r="E7913" t="s">
        <v>32</v>
      </c>
      <c r="F7913" t="s">
        <v>40</v>
      </c>
      <c r="G7913" t="s">
        <v>12</v>
      </c>
      <c r="H7913" t="s">
        <v>280</v>
      </c>
      <c r="I7913" t="str">
        <f>IF(Table1[[#This Row],[Return_Status]]="Returned", "Yes", "No")</f>
        <v>Yes</v>
      </c>
      <c r="J7913">
        <f>IF(Table1[[#This Row],[Return_Flag]]="Yes",1,0)</f>
        <v>1</v>
      </c>
      <c r="K7913">
        <f>IF(Table1[[#This Row],[Order_ID]]=Table1[[#This Row],[Order_ID]],1,0)</f>
        <v>1</v>
      </c>
      <c r="L7913" s="4" t="str">
        <f>TEXT(Table1[[#This Row],[Order_Date]], "mmm-yyyy")</f>
        <v>Dec-2023</v>
      </c>
    </row>
    <row r="7914" spans="1:12" x14ac:dyDescent="0.25">
      <c r="A7914" t="s">
        <v>15943</v>
      </c>
      <c r="B7914" t="s">
        <v>15944</v>
      </c>
      <c r="C7914" s="1">
        <v>45289</v>
      </c>
      <c r="E7914" t="s">
        <v>10</v>
      </c>
      <c r="G7914" t="s">
        <v>22</v>
      </c>
      <c r="H7914" t="s">
        <v>134</v>
      </c>
      <c r="I7914" t="str">
        <f>IF(Table1[[#This Row],[Return_Status]]="Returned", "Yes", "No")</f>
        <v>No</v>
      </c>
      <c r="J7914">
        <f>IF(Table1[[#This Row],[Return_Flag]]="Yes",1,0)</f>
        <v>0</v>
      </c>
      <c r="K7914">
        <f>IF(Table1[[#This Row],[Order_ID]]=Table1[[#This Row],[Order_ID]],1,0)</f>
        <v>1</v>
      </c>
      <c r="L7914" s="4" t="str">
        <f>TEXT(Table1[[#This Row],[Order_Date]], "mmm-yyyy")</f>
        <v>Dec-2023</v>
      </c>
    </row>
    <row r="7915" spans="1:12" x14ac:dyDescent="0.25">
      <c r="A7915" t="s">
        <v>15945</v>
      </c>
      <c r="B7915" t="s">
        <v>15946</v>
      </c>
      <c r="C7915" s="1">
        <v>45330</v>
      </c>
      <c r="E7915" t="s">
        <v>44</v>
      </c>
      <c r="G7915" t="s">
        <v>22</v>
      </c>
      <c r="H7915" t="s">
        <v>180</v>
      </c>
      <c r="I7915" t="str">
        <f>IF(Table1[[#This Row],[Return_Status]]="Returned", "Yes", "No")</f>
        <v>No</v>
      </c>
      <c r="J7915">
        <f>IF(Table1[[#This Row],[Return_Flag]]="Yes",1,0)</f>
        <v>0</v>
      </c>
      <c r="K7915">
        <f>IF(Table1[[#This Row],[Order_ID]]=Table1[[#This Row],[Order_ID]],1,0)</f>
        <v>1</v>
      </c>
      <c r="L7915" s="4" t="str">
        <f>TEXT(Table1[[#This Row],[Order_Date]], "mmm-yyyy")</f>
        <v>Feb-2024</v>
      </c>
    </row>
    <row r="7916" spans="1:12" x14ac:dyDescent="0.25">
      <c r="A7916" t="s">
        <v>15947</v>
      </c>
      <c r="B7916" t="s">
        <v>15948</v>
      </c>
      <c r="C7916" s="1">
        <v>45317</v>
      </c>
      <c r="D7916" s="1">
        <v>45467</v>
      </c>
      <c r="E7916" t="s">
        <v>21</v>
      </c>
      <c r="F7916" t="s">
        <v>33</v>
      </c>
      <c r="G7916" t="s">
        <v>12</v>
      </c>
      <c r="H7916" t="s">
        <v>788</v>
      </c>
      <c r="I7916" t="str">
        <f>IF(Table1[[#This Row],[Return_Status]]="Returned", "Yes", "No")</f>
        <v>Yes</v>
      </c>
      <c r="J7916">
        <f>IF(Table1[[#This Row],[Return_Flag]]="Yes",1,0)</f>
        <v>1</v>
      </c>
      <c r="K7916">
        <f>IF(Table1[[#This Row],[Order_ID]]=Table1[[#This Row],[Order_ID]],1,0)</f>
        <v>1</v>
      </c>
      <c r="L7916" s="4" t="str">
        <f>TEXT(Table1[[#This Row],[Order_Date]], "mmm-yyyy")</f>
        <v>Jan-2024</v>
      </c>
    </row>
    <row r="7917" spans="1:12" x14ac:dyDescent="0.25">
      <c r="A7917" t="s">
        <v>15949</v>
      </c>
      <c r="B7917" t="s">
        <v>15950</v>
      </c>
      <c r="C7917" s="1">
        <v>45527</v>
      </c>
      <c r="D7917" s="1">
        <v>45278</v>
      </c>
      <c r="E7917" t="s">
        <v>32</v>
      </c>
      <c r="F7917" t="s">
        <v>17</v>
      </c>
      <c r="G7917" t="s">
        <v>12</v>
      </c>
      <c r="H7917" t="s">
        <v>29</v>
      </c>
      <c r="I7917" t="str">
        <f>IF(Table1[[#This Row],[Return_Status]]="Returned", "Yes", "No")</f>
        <v>Yes</v>
      </c>
      <c r="J7917">
        <f>IF(Table1[[#This Row],[Return_Flag]]="Yes",1,0)</f>
        <v>1</v>
      </c>
      <c r="K7917">
        <f>IF(Table1[[#This Row],[Order_ID]]=Table1[[#This Row],[Order_ID]],1,0)</f>
        <v>1</v>
      </c>
      <c r="L7917" s="4" t="str">
        <f>TEXT(Table1[[#This Row],[Order_Date]], "mmm-yyyy")</f>
        <v>Aug-2024</v>
      </c>
    </row>
    <row r="7918" spans="1:12" x14ac:dyDescent="0.25">
      <c r="A7918" t="s">
        <v>15951</v>
      </c>
      <c r="B7918" t="s">
        <v>15952</v>
      </c>
      <c r="C7918" s="1">
        <v>45391</v>
      </c>
      <c r="D7918" s="1">
        <v>45385</v>
      </c>
      <c r="E7918" t="s">
        <v>21</v>
      </c>
      <c r="F7918" t="s">
        <v>40</v>
      </c>
      <c r="G7918" t="s">
        <v>12</v>
      </c>
      <c r="H7918" t="s">
        <v>851</v>
      </c>
      <c r="I7918" t="str">
        <f>IF(Table1[[#This Row],[Return_Status]]="Returned", "Yes", "No")</f>
        <v>Yes</v>
      </c>
      <c r="J7918">
        <f>IF(Table1[[#This Row],[Return_Flag]]="Yes",1,0)</f>
        <v>1</v>
      </c>
      <c r="K7918">
        <f>IF(Table1[[#This Row],[Order_ID]]=Table1[[#This Row],[Order_ID]],1,0)</f>
        <v>1</v>
      </c>
      <c r="L7918" s="4" t="str">
        <f>TEXT(Table1[[#This Row],[Order_Date]], "mmm-yyyy")</f>
        <v>Apr-2024</v>
      </c>
    </row>
    <row r="7919" spans="1:12" x14ac:dyDescent="0.25">
      <c r="A7919" t="s">
        <v>15953</v>
      </c>
      <c r="B7919" t="s">
        <v>15954</v>
      </c>
      <c r="C7919" s="1">
        <v>45401</v>
      </c>
      <c r="E7919" t="s">
        <v>10</v>
      </c>
      <c r="G7919" t="s">
        <v>22</v>
      </c>
      <c r="H7919" t="s">
        <v>18</v>
      </c>
      <c r="I7919" t="str">
        <f>IF(Table1[[#This Row],[Return_Status]]="Returned", "Yes", "No")</f>
        <v>No</v>
      </c>
      <c r="J7919">
        <f>IF(Table1[[#This Row],[Return_Flag]]="Yes",1,0)</f>
        <v>0</v>
      </c>
      <c r="K7919">
        <f>IF(Table1[[#This Row],[Order_ID]]=Table1[[#This Row],[Order_ID]],1,0)</f>
        <v>1</v>
      </c>
      <c r="L7919" s="4" t="str">
        <f>TEXT(Table1[[#This Row],[Order_Date]], "mmm-yyyy")</f>
        <v>Apr-2024</v>
      </c>
    </row>
    <row r="7920" spans="1:12" x14ac:dyDescent="0.25">
      <c r="A7920" t="s">
        <v>15955</v>
      </c>
      <c r="B7920" t="s">
        <v>15956</v>
      </c>
      <c r="C7920" s="1">
        <v>45248</v>
      </c>
      <c r="E7920" t="s">
        <v>10</v>
      </c>
      <c r="G7920" t="s">
        <v>22</v>
      </c>
      <c r="H7920" t="s">
        <v>292</v>
      </c>
      <c r="I7920" t="str">
        <f>IF(Table1[[#This Row],[Return_Status]]="Returned", "Yes", "No")</f>
        <v>No</v>
      </c>
      <c r="J7920">
        <f>IF(Table1[[#This Row],[Return_Flag]]="Yes",1,0)</f>
        <v>0</v>
      </c>
      <c r="K7920">
        <f>IF(Table1[[#This Row],[Order_ID]]=Table1[[#This Row],[Order_ID]],1,0)</f>
        <v>1</v>
      </c>
      <c r="L7920" s="4" t="str">
        <f>TEXT(Table1[[#This Row],[Order_Date]], "mmm-yyyy")</f>
        <v>Nov-2023</v>
      </c>
    </row>
    <row r="7921" spans="1:12" x14ac:dyDescent="0.25">
      <c r="A7921" t="s">
        <v>15957</v>
      </c>
      <c r="B7921" t="s">
        <v>15958</v>
      </c>
      <c r="C7921" s="1">
        <v>45614</v>
      </c>
      <c r="E7921" t="s">
        <v>32</v>
      </c>
      <c r="G7921" t="s">
        <v>22</v>
      </c>
      <c r="H7921" t="s">
        <v>442</v>
      </c>
      <c r="I7921" t="str">
        <f>IF(Table1[[#This Row],[Return_Status]]="Returned", "Yes", "No")</f>
        <v>No</v>
      </c>
      <c r="J7921">
        <f>IF(Table1[[#This Row],[Return_Flag]]="Yes",1,0)</f>
        <v>0</v>
      </c>
      <c r="K7921">
        <f>IF(Table1[[#This Row],[Order_ID]]=Table1[[#This Row],[Order_ID]],1,0)</f>
        <v>1</v>
      </c>
      <c r="L7921" s="4" t="str">
        <f>TEXT(Table1[[#This Row],[Order_Date]], "mmm-yyyy")</f>
        <v>Nov-2024</v>
      </c>
    </row>
    <row r="7922" spans="1:12" x14ac:dyDescent="0.25">
      <c r="A7922" t="s">
        <v>15959</v>
      </c>
      <c r="B7922" t="s">
        <v>15960</v>
      </c>
      <c r="C7922" s="1">
        <v>45217</v>
      </c>
      <c r="D7922" s="1">
        <v>45004</v>
      </c>
      <c r="E7922" t="s">
        <v>44</v>
      </c>
      <c r="F7922" t="s">
        <v>11</v>
      </c>
      <c r="G7922" t="s">
        <v>12</v>
      </c>
      <c r="H7922" t="s">
        <v>557</v>
      </c>
      <c r="I7922" t="str">
        <f>IF(Table1[[#This Row],[Return_Status]]="Returned", "Yes", "No")</f>
        <v>Yes</v>
      </c>
      <c r="J7922">
        <f>IF(Table1[[#This Row],[Return_Flag]]="Yes",1,0)</f>
        <v>1</v>
      </c>
      <c r="K7922">
        <f>IF(Table1[[#This Row],[Order_ID]]=Table1[[#This Row],[Order_ID]],1,0)</f>
        <v>1</v>
      </c>
      <c r="L7922" s="4" t="str">
        <f>TEXT(Table1[[#This Row],[Order_Date]], "mmm-yyyy")</f>
        <v>Oct-2023</v>
      </c>
    </row>
    <row r="7923" spans="1:12" x14ac:dyDescent="0.25">
      <c r="A7923" t="s">
        <v>15961</v>
      </c>
      <c r="B7923" t="s">
        <v>15962</v>
      </c>
      <c r="C7923" s="1">
        <v>45481</v>
      </c>
      <c r="D7923" s="1">
        <v>45431</v>
      </c>
      <c r="E7923" t="s">
        <v>16</v>
      </c>
      <c r="F7923" t="s">
        <v>17</v>
      </c>
      <c r="G7923" t="s">
        <v>12</v>
      </c>
      <c r="H7923" t="s">
        <v>48</v>
      </c>
      <c r="I7923" t="str">
        <f>IF(Table1[[#This Row],[Return_Status]]="Returned", "Yes", "No")</f>
        <v>Yes</v>
      </c>
      <c r="J7923">
        <f>IF(Table1[[#This Row],[Return_Flag]]="Yes",1,0)</f>
        <v>1</v>
      </c>
      <c r="K7923">
        <f>IF(Table1[[#This Row],[Order_ID]]=Table1[[#This Row],[Order_ID]],1,0)</f>
        <v>1</v>
      </c>
      <c r="L7923" s="4" t="str">
        <f>TEXT(Table1[[#This Row],[Order_Date]], "mmm-yyyy")</f>
        <v>Jul-2024</v>
      </c>
    </row>
    <row r="7924" spans="1:12" x14ac:dyDescent="0.25">
      <c r="A7924" t="s">
        <v>15963</v>
      </c>
      <c r="B7924" t="s">
        <v>15964</v>
      </c>
      <c r="C7924" s="1">
        <v>45254</v>
      </c>
      <c r="E7924" t="s">
        <v>16</v>
      </c>
      <c r="G7924" t="s">
        <v>22</v>
      </c>
      <c r="H7924" t="s">
        <v>261</v>
      </c>
      <c r="I7924" t="str">
        <f>IF(Table1[[#This Row],[Return_Status]]="Returned", "Yes", "No")</f>
        <v>No</v>
      </c>
      <c r="J7924">
        <f>IF(Table1[[#This Row],[Return_Flag]]="Yes",1,0)</f>
        <v>0</v>
      </c>
      <c r="K7924">
        <f>IF(Table1[[#This Row],[Order_ID]]=Table1[[#This Row],[Order_ID]],1,0)</f>
        <v>1</v>
      </c>
      <c r="L7924" s="4" t="str">
        <f>TEXT(Table1[[#This Row],[Order_Date]], "mmm-yyyy")</f>
        <v>Nov-2023</v>
      </c>
    </row>
    <row r="7925" spans="1:12" x14ac:dyDescent="0.25">
      <c r="A7925" t="s">
        <v>15965</v>
      </c>
      <c r="B7925" t="s">
        <v>15966</v>
      </c>
      <c r="C7925" s="1">
        <v>45180</v>
      </c>
      <c r="E7925" t="s">
        <v>44</v>
      </c>
      <c r="G7925" t="s">
        <v>22</v>
      </c>
      <c r="H7925" t="s">
        <v>204</v>
      </c>
      <c r="I7925" t="str">
        <f>IF(Table1[[#This Row],[Return_Status]]="Returned", "Yes", "No")</f>
        <v>No</v>
      </c>
      <c r="J7925">
        <f>IF(Table1[[#This Row],[Return_Flag]]="Yes",1,0)</f>
        <v>0</v>
      </c>
      <c r="K7925">
        <f>IF(Table1[[#This Row],[Order_ID]]=Table1[[#This Row],[Order_ID]],1,0)</f>
        <v>1</v>
      </c>
      <c r="L7925" s="4" t="str">
        <f>TEXT(Table1[[#This Row],[Order_Date]], "mmm-yyyy")</f>
        <v>Sep-2023</v>
      </c>
    </row>
    <row r="7926" spans="1:12" x14ac:dyDescent="0.25">
      <c r="A7926" t="s">
        <v>15967</v>
      </c>
      <c r="B7926" t="s">
        <v>15968</v>
      </c>
      <c r="C7926" s="1">
        <v>45388</v>
      </c>
      <c r="D7926" s="1">
        <v>45153</v>
      </c>
      <c r="E7926" t="s">
        <v>32</v>
      </c>
      <c r="F7926" t="s">
        <v>17</v>
      </c>
      <c r="G7926" t="s">
        <v>12</v>
      </c>
      <c r="H7926" t="s">
        <v>1032</v>
      </c>
      <c r="I7926" t="str">
        <f>IF(Table1[[#This Row],[Return_Status]]="Returned", "Yes", "No")</f>
        <v>Yes</v>
      </c>
      <c r="J7926">
        <f>IF(Table1[[#This Row],[Return_Flag]]="Yes",1,0)</f>
        <v>1</v>
      </c>
      <c r="K7926">
        <f>IF(Table1[[#This Row],[Order_ID]]=Table1[[#This Row],[Order_ID]],1,0)</f>
        <v>1</v>
      </c>
      <c r="L7926" s="4" t="str">
        <f>TEXT(Table1[[#This Row],[Order_Date]], "mmm-yyyy")</f>
        <v>Apr-2024</v>
      </c>
    </row>
    <row r="7927" spans="1:12" x14ac:dyDescent="0.25">
      <c r="A7927" t="s">
        <v>15969</v>
      </c>
      <c r="B7927" t="s">
        <v>15970</v>
      </c>
      <c r="C7927" s="1">
        <v>45119</v>
      </c>
      <c r="D7927" s="1">
        <v>45545</v>
      </c>
      <c r="E7927" t="s">
        <v>16</v>
      </c>
      <c r="F7927" t="s">
        <v>40</v>
      </c>
      <c r="G7927" t="s">
        <v>12</v>
      </c>
      <c r="H7927" t="s">
        <v>851</v>
      </c>
      <c r="I7927" t="str">
        <f>IF(Table1[[#This Row],[Return_Status]]="Returned", "Yes", "No")</f>
        <v>Yes</v>
      </c>
      <c r="J7927">
        <f>IF(Table1[[#This Row],[Return_Flag]]="Yes",1,0)</f>
        <v>1</v>
      </c>
      <c r="K7927">
        <f>IF(Table1[[#This Row],[Order_ID]]=Table1[[#This Row],[Order_ID]],1,0)</f>
        <v>1</v>
      </c>
      <c r="L7927" s="4" t="str">
        <f>TEXT(Table1[[#This Row],[Order_Date]], "mmm-yyyy")</f>
        <v>Jul-2023</v>
      </c>
    </row>
    <row r="7928" spans="1:12" x14ac:dyDescent="0.25">
      <c r="A7928" t="s">
        <v>15971</v>
      </c>
      <c r="B7928" t="s">
        <v>15972</v>
      </c>
      <c r="C7928" s="1">
        <v>45501</v>
      </c>
      <c r="D7928" s="1">
        <v>45339</v>
      </c>
      <c r="E7928" t="s">
        <v>16</v>
      </c>
      <c r="F7928" t="s">
        <v>17</v>
      </c>
      <c r="G7928" t="s">
        <v>12</v>
      </c>
      <c r="H7928" t="s">
        <v>218</v>
      </c>
      <c r="I7928" t="str">
        <f>IF(Table1[[#This Row],[Return_Status]]="Returned", "Yes", "No")</f>
        <v>Yes</v>
      </c>
      <c r="J7928">
        <f>IF(Table1[[#This Row],[Return_Flag]]="Yes",1,0)</f>
        <v>1</v>
      </c>
      <c r="K7928">
        <f>IF(Table1[[#This Row],[Order_ID]]=Table1[[#This Row],[Order_ID]],1,0)</f>
        <v>1</v>
      </c>
      <c r="L7928" s="4" t="str">
        <f>TEXT(Table1[[#This Row],[Order_Date]], "mmm-yyyy")</f>
        <v>Jul-2024</v>
      </c>
    </row>
    <row r="7929" spans="1:12" x14ac:dyDescent="0.25">
      <c r="A7929" t="s">
        <v>15973</v>
      </c>
      <c r="B7929" t="s">
        <v>15974</v>
      </c>
      <c r="C7929" s="1">
        <v>45222</v>
      </c>
      <c r="D7929" s="1">
        <v>45434</v>
      </c>
      <c r="E7929" t="s">
        <v>10</v>
      </c>
      <c r="F7929" t="s">
        <v>11</v>
      </c>
      <c r="G7929" t="s">
        <v>12</v>
      </c>
      <c r="H7929" t="s">
        <v>261</v>
      </c>
      <c r="I7929" t="str">
        <f>IF(Table1[[#This Row],[Return_Status]]="Returned", "Yes", "No")</f>
        <v>Yes</v>
      </c>
      <c r="J7929">
        <f>IF(Table1[[#This Row],[Return_Flag]]="Yes",1,0)</f>
        <v>1</v>
      </c>
      <c r="K7929">
        <f>IF(Table1[[#This Row],[Order_ID]]=Table1[[#This Row],[Order_ID]],1,0)</f>
        <v>1</v>
      </c>
      <c r="L7929" s="4" t="str">
        <f>TEXT(Table1[[#This Row],[Order_Date]], "mmm-yyyy")</f>
        <v>Oct-2023</v>
      </c>
    </row>
    <row r="7930" spans="1:12" x14ac:dyDescent="0.25">
      <c r="A7930" t="s">
        <v>15975</v>
      </c>
      <c r="B7930" t="s">
        <v>15976</v>
      </c>
      <c r="C7930" s="1">
        <v>45028</v>
      </c>
      <c r="E7930" t="s">
        <v>10</v>
      </c>
      <c r="G7930" t="s">
        <v>22</v>
      </c>
      <c r="H7930" t="s">
        <v>246</v>
      </c>
      <c r="I7930" t="str">
        <f>IF(Table1[[#This Row],[Return_Status]]="Returned", "Yes", "No")</f>
        <v>No</v>
      </c>
      <c r="J7930">
        <f>IF(Table1[[#This Row],[Return_Flag]]="Yes",1,0)</f>
        <v>0</v>
      </c>
      <c r="K7930">
        <f>IF(Table1[[#This Row],[Order_ID]]=Table1[[#This Row],[Order_ID]],1,0)</f>
        <v>1</v>
      </c>
      <c r="L7930" s="4" t="str">
        <f>TEXT(Table1[[#This Row],[Order_Date]], "mmm-yyyy")</f>
        <v>Apr-2023</v>
      </c>
    </row>
    <row r="7931" spans="1:12" x14ac:dyDescent="0.25">
      <c r="A7931" t="s">
        <v>15977</v>
      </c>
      <c r="B7931" t="s">
        <v>15978</v>
      </c>
      <c r="C7931" s="1">
        <v>45292</v>
      </c>
      <c r="E7931" t="s">
        <v>10</v>
      </c>
      <c r="G7931" t="s">
        <v>22</v>
      </c>
      <c r="H7931" t="s">
        <v>329</v>
      </c>
      <c r="I7931" t="str">
        <f>IF(Table1[[#This Row],[Return_Status]]="Returned", "Yes", "No")</f>
        <v>No</v>
      </c>
      <c r="J7931">
        <f>IF(Table1[[#This Row],[Return_Flag]]="Yes",1,0)</f>
        <v>0</v>
      </c>
      <c r="K7931">
        <f>IF(Table1[[#This Row],[Order_ID]]=Table1[[#This Row],[Order_ID]],1,0)</f>
        <v>1</v>
      </c>
      <c r="L7931" s="4" t="str">
        <f>TEXT(Table1[[#This Row],[Order_Date]], "mmm-yyyy")</f>
        <v>Jan-2024</v>
      </c>
    </row>
    <row r="7932" spans="1:12" x14ac:dyDescent="0.25">
      <c r="A7932" t="s">
        <v>15979</v>
      </c>
      <c r="B7932" t="s">
        <v>15980</v>
      </c>
      <c r="C7932" s="1">
        <v>45535</v>
      </c>
      <c r="E7932" t="s">
        <v>21</v>
      </c>
      <c r="G7932" t="s">
        <v>22</v>
      </c>
      <c r="H7932" t="s">
        <v>280</v>
      </c>
      <c r="I7932" t="str">
        <f>IF(Table1[[#This Row],[Return_Status]]="Returned", "Yes", "No")</f>
        <v>No</v>
      </c>
      <c r="J7932">
        <f>IF(Table1[[#This Row],[Return_Flag]]="Yes",1,0)</f>
        <v>0</v>
      </c>
      <c r="K7932">
        <f>IF(Table1[[#This Row],[Order_ID]]=Table1[[#This Row],[Order_ID]],1,0)</f>
        <v>1</v>
      </c>
      <c r="L7932" s="4" t="str">
        <f>TEXT(Table1[[#This Row],[Order_Date]], "mmm-yyyy")</f>
        <v>Aug-2024</v>
      </c>
    </row>
    <row r="7933" spans="1:12" x14ac:dyDescent="0.25">
      <c r="A7933" t="s">
        <v>15981</v>
      </c>
      <c r="B7933" t="s">
        <v>15982</v>
      </c>
      <c r="C7933" s="1">
        <v>45028</v>
      </c>
      <c r="D7933" s="1">
        <v>45347</v>
      </c>
      <c r="E7933" t="s">
        <v>32</v>
      </c>
      <c r="F7933" t="s">
        <v>33</v>
      </c>
      <c r="G7933" t="s">
        <v>12</v>
      </c>
      <c r="H7933" t="s">
        <v>498</v>
      </c>
      <c r="I7933" t="str">
        <f>IF(Table1[[#This Row],[Return_Status]]="Returned", "Yes", "No")</f>
        <v>Yes</v>
      </c>
      <c r="J7933">
        <f>IF(Table1[[#This Row],[Return_Flag]]="Yes",1,0)</f>
        <v>1</v>
      </c>
      <c r="K7933">
        <f>IF(Table1[[#This Row],[Order_ID]]=Table1[[#This Row],[Order_ID]],1,0)</f>
        <v>1</v>
      </c>
      <c r="L7933" s="4" t="str">
        <f>TEXT(Table1[[#This Row],[Order_Date]], "mmm-yyyy")</f>
        <v>Apr-2023</v>
      </c>
    </row>
    <row r="7934" spans="1:12" x14ac:dyDescent="0.25">
      <c r="A7934" t="s">
        <v>15983</v>
      </c>
      <c r="B7934" t="s">
        <v>15984</v>
      </c>
      <c r="C7934" s="1">
        <v>45101</v>
      </c>
      <c r="E7934" t="s">
        <v>32</v>
      </c>
      <c r="G7934" t="s">
        <v>22</v>
      </c>
      <c r="H7934" t="s">
        <v>197</v>
      </c>
      <c r="I7934" t="str">
        <f>IF(Table1[[#This Row],[Return_Status]]="Returned", "Yes", "No")</f>
        <v>No</v>
      </c>
      <c r="J7934">
        <f>IF(Table1[[#This Row],[Return_Flag]]="Yes",1,0)</f>
        <v>0</v>
      </c>
      <c r="K7934">
        <f>IF(Table1[[#This Row],[Order_ID]]=Table1[[#This Row],[Order_ID]],1,0)</f>
        <v>1</v>
      </c>
      <c r="L7934" s="4" t="str">
        <f>TEXT(Table1[[#This Row],[Order_Date]], "mmm-yyyy")</f>
        <v>Jun-2023</v>
      </c>
    </row>
    <row r="7935" spans="1:12" x14ac:dyDescent="0.25">
      <c r="A7935" t="s">
        <v>15985</v>
      </c>
      <c r="B7935" t="s">
        <v>15986</v>
      </c>
      <c r="C7935" s="1">
        <v>45467</v>
      </c>
      <c r="D7935" s="1">
        <v>45252</v>
      </c>
      <c r="E7935" t="s">
        <v>10</v>
      </c>
      <c r="F7935" t="s">
        <v>33</v>
      </c>
      <c r="G7935" t="s">
        <v>12</v>
      </c>
      <c r="H7935" t="s">
        <v>389</v>
      </c>
      <c r="I7935" t="str">
        <f>IF(Table1[[#This Row],[Return_Status]]="Returned", "Yes", "No")</f>
        <v>Yes</v>
      </c>
      <c r="J7935">
        <f>IF(Table1[[#This Row],[Return_Flag]]="Yes",1,0)</f>
        <v>1</v>
      </c>
      <c r="K7935">
        <f>IF(Table1[[#This Row],[Order_ID]]=Table1[[#This Row],[Order_ID]],1,0)</f>
        <v>1</v>
      </c>
      <c r="L7935" s="4" t="str">
        <f>TEXT(Table1[[#This Row],[Order_Date]], "mmm-yyyy")</f>
        <v>Jun-2024</v>
      </c>
    </row>
    <row r="7936" spans="1:12" x14ac:dyDescent="0.25">
      <c r="A7936" t="s">
        <v>15987</v>
      </c>
      <c r="B7936" t="s">
        <v>15988</v>
      </c>
      <c r="C7936" s="1">
        <v>45482</v>
      </c>
      <c r="E7936" t="s">
        <v>44</v>
      </c>
      <c r="G7936" t="s">
        <v>22</v>
      </c>
      <c r="H7936" t="s">
        <v>80</v>
      </c>
      <c r="I7936" t="str">
        <f>IF(Table1[[#This Row],[Return_Status]]="Returned", "Yes", "No")</f>
        <v>No</v>
      </c>
      <c r="J7936">
        <f>IF(Table1[[#This Row],[Return_Flag]]="Yes",1,0)</f>
        <v>0</v>
      </c>
      <c r="K7936">
        <f>IF(Table1[[#This Row],[Order_ID]]=Table1[[#This Row],[Order_ID]],1,0)</f>
        <v>1</v>
      </c>
      <c r="L7936" s="4" t="str">
        <f>TEXT(Table1[[#This Row],[Order_Date]], "mmm-yyyy")</f>
        <v>Jul-2024</v>
      </c>
    </row>
    <row r="7937" spans="1:12" x14ac:dyDescent="0.25">
      <c r="A7937" t="s">
        <v>15989</v>
      </c>
      <c r="B7937" t="s">
        <v>15990</v>
      </c>
      <c r="C7937" s="1">
        <v>45414</v>
      </c>
      <c r="E7937" t="s">
        <v>44</v>
      </c>
      <c r="G7937" t="s">
        <v>22</v>
      </c>
      <c r="H7937" t="s">
        <v>57</v>
      </c>
      <c r="I7937" t="str">
        <f>IF(Table1[[#This Row],[Return_Status]]="Returned", "Yes", "No")</f>
        <v>No</v>
      </c>
      <c r="J7937">
        <f>IF(Table1[[#This Row],[Return_Flag]]="Yes",1,0)</f>
        <v>0</v>
      </c>
      <c r="K7937">
        <f>IF(Table1[[#This Row],[Order_ID]]=Table1[[#This Row],[Order_ID]],1,0)</f>
        <v>1</v>
      </c>
      <c r="L7937" s="4" t="str">
        <f>TEXT(Table1[[#This Row],[Order_Date]], "mmm-yyyy")</f>
        <v>May-2024</v>
      </c>
    </row>
    <row r="7938" spans="1:12" x14ac:dyDescent="0.25">
      <c r="A7938" t="s">
        <v>15991</v>
      </c>
      <c r="B7938" t="s">
        <v>15992</v>
      </c>
      <c r="C7938" s="1">
        <v>45246</v>
      </c>
      <c r="D7938" s="1">
        <v>45171</v>
      </c>
      <c r="E7938" t="s">
        <v>10</v>
      </c>
      <c r="F7938" t="s">
        <v>11</v>
      </c>
      <c r="G7938" t="s">
        <v>12</v>
      </c>
      <c r="H7938" t="s">
        <v>258</v>
      </c>
      <c r="I7938" t="str">
        <f>IF(Table1[[#This Row],[Return_Status]]="Returned", "Yes", "No")</f>
        <v>Yes</v>
      </c>
      <c r="J7938">
        <f>IF(Table1[[#This Row],[Return_Flag]]="Yes",1,0)</f>
        <v>1</v>
      </c>
      <c r="K7938">
        <f>IF(Table1[[#This Row],[Order_ID]]=Table1[[#This Row],[Order_ID]],1,0)</f>
        <v>1</v>
      </c>
      <c r="L7938" s="4" t="str">
        <f>TEXT(Table1[[#This Row],[Order_Date]], "mmm-yyyy")</f>
        <v>Nov-2023</v>
      </c>
    </row>
    <row r="7939" spans="1:12" x14ac:dyDescent="0.25">
      <c r="A7939" t="s">
        <v>15993</v>
      </c>
      <c r="B7939" t="s">
        <v>15994</v>
      </c>
      <c r="C7939" s="1">
        <v>45334</v>
      </c>
      <c r="D7939" s="1">
        <v>45003</v>
      </c>
      <c r="E7939" t="s">
        <v>10</v>
      </c>
      <c r="F7939" t="s">
        <v>40</v>
      </c>
      <c r="G7939" t="s">
        <v>12</v>
      </c>
      <c r="H7939" t="s">
        <v>218</v>
      </c>
      <c r="I7939" t="str">
        <f>IF(Table1[[#This Row],[Return_Status]]="Returned", "Yes", "No")</f>
        <v>Yes</v>
      </c>
      <c r="J7939">
        <f>IF(Table1[[#This Row],[Return_Flag]]="Yes",1,0)</f>
        <v>1</v>
      </c>
      <c r="K7939">
        <f>IF(Table1[[#This Row],[Order_ID]]=Table1[[#This Row],[Order_ID]],1,0)</f>
        <v>1</v>
      </c>
      <c r="L7939" s="4" t="str">
        <f>TEXT(Table1[[#This Row],[Order_Date]], "mmm-yyyy")</f>
        <v>Feb-2024</v>
      </c>
    </row>
    <row r="7940" spans="1:12" x14ac:dyDescent="0.25">
      <c r="A7940" t="s">
        <v>15995</v>
      </c>
      <c r="B7940" t="s">
        <v>15996</v>
      </c>
      <c r="C7940" s="1">
        <v>45517</v>
      </c>
      <c r="D7940" s="1">
        <v>45353</v>
      </c>
      <c r="E7940" t="s">
        <v>32</v>
      </c>
      <c r="F7940" t="s">
        <v>11</v>
      </c>
      <c r="G7940" t="s">
        <v>12</v>
      </c>
      <c r="H7940" t="s">
        <v>557</v>
      </c>
      <c r="I7940" t="str">
        <f>IF(Table1[[#This Row],[Return_Status]]="Returned", "Yes", "No")</f>
        <v>Yes</v>
      </c>
      <c r="J7940">
        <f>IF(Table1[[#This Row],[Return_Flag]]="Yes",1,0)</f>
        <v>1</v>
      </c>
      <c r="K7940">
        <f>IF(Table1[[#This Row],[Order_ID]]=Table1[[#This Row],[Order_ID]],1,0)</f>
        <v>1</v>
      </c>
      <c r="L7940" s="4" t="str">
        <f>TEXT(Table1[[#This Row],[Order_Date]], "mmm-yyyy")</f>
        <v>Aug-2024</v>
      </c>
    </row>
    <row r="7941" spans="1:12" x14ac:dyDescent="0.25">
      <c r="A7941" t="s">
        <v>15997</v>
      </c>
      <c r="B7941" t="s">
        <v>15998</v>
      </c>
      <c r="C7941" s="1">
        <v>45022</v>
      </c>
      <c r="E7941" t="s">
        <v>10</v>
      </c>
      <c r="G7941" t="s">
        <v>22</v>
      </c>
      <c r="H7941" t="s">
        <v>261</v>
      </c>
      <c r="I7941" t="str">
        <f>IF(Table1[[#This Row],[Return_Status]]="Returned", "Yes", "No")</f>
        <v>No</v>
      </c>
      <c r="J7941">
        <f>IF(Table1[[#This Row],[Return_Flag]]="Yes",1,0)</f>
        <v>0</v>
      </c>
      <c r="K7941">
        <f>IF(Table1[[#This Row],[Order_ID]]=Table1[[#This Row],[Order_ID]],1,0)</f>
        <v>1</v>
      </c>
      <c r="L7941" s="4" t="str">
        <f>TEXT(Table1[[#This Row],[Order_Date]], "mmm-yyyy")</f>
        <v>Apr-2023</v>
      </c>
    </row>
    <row r="7942" spans="1:12" x14ac:dyDescent="0.25">
      <c r="A7942" t="s">
        <v>15999</v>
      </c>
      <c r="B7942" t="s">
        <v>16000</v>
      </c>
      <c r="C7942" s="1">
        <v>45569</v>
      </c>
      <c r="E7942" t="s">
        <v>32</v>
      </c>
      <c r="G7942" t="s">
        <v>22</v>
      </c>
      <c r="H7942" t="s">
        <v>168</v>
      </c>
      <c r="I7942" t="str">
        <f>IF(Table1[[#This Row],[Return_Status]]="Returned", "Yes", "No")</f>
        <v>No</v>
      </c>
      <c r="J7942">
        <f>IF(Table1[[#This Row],[Return_Flag]]="Yes",1,0)</f>
        <v>0</v>
      </c>
      <c r="K7942">
        <f>IF(Table1[[#This Row],[Order_ID]]=Table1[[#This Row],[Order_ID]],1,0)</f>
        <v>1</v>
      </c>
      <c r="L7942" s="4" t="str">
        <f>TEXT(Table1[[#This Row],[Order_Date]], "mmm-yyyy")</f>
        <v>Oct-2024</v>
      </c>
    </row>
    <row r="7943" spans="1:12" x14ac:dyDescent="0.25">
      <c r="A7943" t="s">
        <v>16001</v>
      </c>
      <c r="B7943" t="s">
        <v>16002</v>
      </c>
      <c r="C7943" s="1">
        <v>45352</v>
      </c>
      <c r="E7943" t="s">
        <v>21</v>
      </c>
      <c r="G7943" t="s">
        <v>22</v>
      </c>
      <c r="H7943" t="s">
        <v>29</v>
      </c>
      <c r="I7943" t="str">
        <f>IF(Table1[[#This Row],[Return_Status]]="Returned", "Yes", "No")</f>
        <v>No</v>
      </c>
      <c r="J7943">
        <f>IF(Table1[[#This Row],[Return_Flag]]="Yes",1,0)</f>
        <v>0</v>
      </c>
      <c r="K7943">
        <f>IF(Table1[[#This Row],[Order_ID]]=Table1[[#This Row],[Order_ID]],1,0)</f>
        <v>1</v>
      </c>
      <c r="L7943" s="4" t="str">
        <f>TEXT(Table1[[#This Row],[Order_Date]], "mmm-yyyy")</f>
        <v>Mar-2024</v>
      </c>
    </row>
    <row r="7944" spans="1:12" x14ac:dyDescent="0.25">
      <c r="A7944" t="s">
        <v>16003</v>
      </c>
      <c r="B7944" t="s">
        <v>16004</v>
      </c>
      <c r="C7944" s="1">
        <v>45093</v>
      </c>
      <c r="E7944" t="s">
        <v>32</v>
      </c>
      <c r="G7944" t="s">
        <v>22</v>
      </c>
      <c r="H7944" t="s">
        <v>131</v>
      </c>
      <c r="I7944" t="str">
        <f>IF(Table1[[#This Row],[Return_Status]]="Returned", "Yes", "No")</f>
        <v>No</v>
      </c>
      <c r="J7944">
        <f>IF(Table1[[#This Row],[Return_Flag]]="Yes",1,0)</f>
        <v>0</v>
      </c>
      <c r="K7944">
        <f>IF(Table1[[#This Row],[Order_ID]]=Table1[[#This Row],[Order_ID]],1,0)</f>
        <v>1</v>
      </c>
      <c r="L7944" s="4" t="str">
        <f>TEXT(Table1[[#This Row],[Order_Date]], "mmm-yyyy")</f>
        <v>Jun-2023</v>
      </c>
    </row>
    <row r="7945" spans="1:12" x14ac:dyDescent="0.25">
      <c r="A7945" t="s">
        <v>16005</v>
      </c>
      <c r="B7945" t="s">
        <v>16006</v>
      </c>
      <c r="C7945" s="1">
        <v>45552</v>
      </c>
      <c r="D7945" s="1">
        <v>45147</v>
      </c>
      <c r="E7945" t="s">
        <v>44</v>
      </c>
      <c r="F7945" t="s">
        <v>17</v>
      </c>
      <c r="G7945" t="s">
        <v>12</v>
      </c>
      <c r="H7945" t="s">
        <v>149</v>
      </c>
      <c r="I7945" t="str">
        <f>IF(Table1[[#This Row],[Return_Status]]="Returned", "Yes", "No")</f>
        <v>Yes</v>
      </c>
      <c r="J7945">
        <f>IF(Table1[[#This Row],[Return_Flag]]="Yes",1,0)</f>
        <v>1</v>
      </c>
      <c r="K7945">
        <f>IF(Table1[[#This Row],[Order_ID]]=Table1[[#This Row],[Order_ID]],1,0)</f>
        <v>1</v>
      </c>
      <c r="L7945" s="4" t="str">
        <f>TEXT(Table1[[#This Row],[Order_Date]], "mmm-yyyy")</f>
        <v>Sep-2024</v>
      </c>
    </row>
    <row r="7946" spans="1:12" x14ac:dyDescent="0.25">
      <c r="A7946" t="s">
        <v>16007</v>
      </c>
      <c r="B7946" t="s">
        <v>16008</v>
      </c>
      <c r="C7946" s="1">
        <v>45241</v>
      </c>
      <c r="E7946" t="s">
        <v>10</v>
      </c>
      <c r="G7946" t="s">
        <v>22</v>
      </c>
      <c r="H7946" t="s">
        <v>241</v>
      </c>
      <c r="I7946" t="str">
        <f>IF(Table1[[#This Row],[Return_Status]]="Returned", "Yes", "No")</f>
        <v>No</v>
      </c>
      <c r="J7946">
        <f>IF(Table1[[#This Row],[Return_Flag]]="Yes",1,0)</f>
        <v>0</v>
      </c>
      <c r="K7946">
        <f>IF(Table1[[#This Row],[Order_ID]]=Table1[[#This Row],[Order_ID]],1,0)</f>
        <v>1</v>
      </c>
      <c r="L7946" s="4" t="str">
        <f>TEXT(Table1[[#This Row],[Order_Date]], "mmm-yyyy")</f>
        <v>Nov-2023</v>
      </c>
    </row>
    <row r="7947" spans="1:12" x14ac:dyDescent="0.25">
      <c r="A7947" t="s">
        <v>16009</v>
      </c>
      <c r="B7947" t="s">
        <v>16010</v>
      </c>
      <c r="C7947" s="1">
        <v>45027</v>
      </c>
      <c r="D7947" s="1">
        <v>45279</v>
      </c>
      <c r="E7947" t="s">
        <v>10</v>
      </c>
      <c r="F7947" t="s">
        <v>33</v>
      </c>
      <c r="G7947" t="s">
        <v>12</v>
      </c>
      <c r="H7947" t="s">
        <v>149</v>
      </c>
      <c r="I7947" t="str">
        <f>IF(Table1[[#This Row],[Return_Status]]="Returned", "Yes", "No")</f>
        <v>Yes</v>
      </c>
      <c r="J7947">
        <f>IF(Table1[[#This Row],[Return_Flag]]="Yes",1,0)</f>
        <v>1</v>
      </c>
      <c r="K7947">
        <f>IF(Table1[[#This Row],[Order_ID]]=Table1[[#This Row],[Order_ID]],1,0)</f>
        <v>1</v>
      </c>
      <c r="L7947" s="4" t="str">
        <f>TEXT(Table1[[#This Row],[Order_Date]], "mmm-yyyy")</f>
        <v>Apr-2023</v>
      </c>
    </row>
    <row r="7948" spans="1:12" x14ac:dyDescent="0.25">
      <c r="A7948" t="s">
        <v>16011</v>
      </c>
      <c r="B7948" t="s">
        <v>16012</v>
      </c>
      <c r="C7948" s="1">
        <v>44957</v>
      </c>
      <c r="D7948" s="1">
        <v>45102</v>
      </c>
      <c r="E7948" t="s">
        <v>10</v>
      </c>
      <c r="F7948" t="s">
        <v>33</v>
      </c>
      <c r="G7948" t="s">
        <v>12</v>
      </c>
      <c r="H7948" t="s">
        <v>37</v>
      </c>
      <c r="I7948" t="str">
        <f>IF(Table1[[#This Row],[Return_Status]]="Returned", "Yes", "No")</f>
        <v>Yes</v>
      </c>
      <c r="J7948">
        <f>IF(Table1[[#This Row],[Return_Flag]]="Yes",1,0)</f>
        <v>1</v>
      </c>
      <c r="K7948">
        <f>IF(Table1[[#This Row],[Order_ID]]=Table1[[#This Row],[Order_ID]],1,0)</f>
        <v>1</v>
      </c>
      <c r="L7948" s="4" t="str">
        <f>TEXT(Table1[[#This Row],[Order_Date]], "mmm-yyyy")</f>
        <v>Jan-2023</v>
      </c>
    </row>
    <row r="7949" spans="1:12" x14ac:dyDescent="0.25">
      <c r="A7949" t="s">
        <v>16013</v>
      </c>
      <c r="B7949" t="s">
        <v>16014</v>
      </c>
      <c r="C7949" s="1">
        <v>45423</v>
      </c>
      <c r="D7949" s="1">
        <v>45032</v>
      </c>
      <c r="E7949" t="s">
        <v>16</v>
      </c>
      <c r="F7949" t="s">
        <v>11</v>
      </c>
      <c r="G7949" t="s">
        <v>12</v>
      </c>
      <c r="H7949" t="s">
        <v>235</v>
      </c>
      <c r="I7949" t="str">
        <f>IF(Table1[[#This Row],[Return_Status]]="Returned", "Yes", "No")</f>
        <v>Yes</v>
      </c>
      <c r="J7949">
        <f>IF(Table1[[#This Row],[Return_Flag]]="Yes",1,0)</f>
        <v>1</v>
      </c>
      <c r="K7949">
        <f>IF(Table1[[#This Row],[Order_ID]]=Table1[[#This Row],[Order_ID]],1,0)</f>
        <v>1</v>
      </c>
      <c r="L7949" s="4" t="str">
        <f>TEXT(Table1[[#This Row],[Order_Date]], "mmm-yyyy")</f>
        <v>May-2024</v>
      </c>
    </row>
    <row r="7950" spans="1:12" x14ac:dyDescent="0.25">
      <c r="A7950" t="s">
        <v>16015</v>
      </c>
      <c r="B7950" t="s">
        <v>16016</v>
      </c>
      <c r="C7950" s="1">
        <v>45253</v>
      </c>
      <c r="D7950" s="1">
        <v>45435</v>
      </c>
      <c r="E7950" t="s">
        <v>10</v>
      </c>
      <c r="F7950" t="s">
        <v>17</v>
      </c>
      <c r="G7950" t="s">
        <v>12</v>
      </c>
      <c r="H7950" t="s">
        <v>779</v>
      </c>
      <c r="I7950" t="str">
        <f>IF(Table1[[#This Row],[Return_Status]]="Returned", "Yes", "No")</f>
        <v>Yes</v>
      </c>
      <c r="J7950">
        <f>IF(Table1[[#This Row],[Return_Flag]]="Yes",1,0)</f>
        <v>1</v>
      </c>
      <c r="K7950">
        <f>IF(Table1[[#This Row],[Order_ID]]=Table1[[#This Row],[Order_ID]],1,0)</f>
        <v>1</v>
      </c>
      <c r="L7950" s="4" t="str">
        <f>TEXT(Table1[[#This Row],[Order_Date]], "mmm-yyyy")</f>
        <v>Nov-2023</v>
      </c>
    </row>
    <row r="7951" spans="1:12" x14ac:dyDescent="0.25">
      <c r="A7951" t="s">
        <v>16017</v>
      </c>
      <c r="B7951" t="s">
        <v>16018</v>
      </c>
      <c r="C7951" s="1">
        <v>45534</v>
      </c>
      <c r="E7951" t="s">
        <v>21</v>
      </c>
      <c r="G7951" t="s">
        <v>22</v>
      </c>
      <c r="H7951" t="s">
        <v>1032</v>
      </c>
      <c r="I7951" t="str">
        <f>IF(Table1[[#This Row],[Return_Status]]="Returned", "Yes", "No")</f>
        <v>No</v>
      </c>
      <c r="J7951">
        <f>IF(Table1[[#This Row],[Return_Flag]]="Yes",1,0)</f>
        <v>0</v>
      </c>
      <c r="K7951">
        <f>IF(Table1[[#This Row],[Order_ID]]=Table1[[#This Row],[Order_ID]],1,0)</f>
        <v>1</v>
      </c>
      <c r="L7951" s="4" t="str">
        <f>TEXT(Table1[[#This Row],[Order_Date]], "mmm-yyyy")</f>
        <v>Aug-2024</v>
      </c>
    </row>
    <row r="7952" spans="1:12" x14ac:dyDescent="0.25">
      <c r="A7952" t="s">
        <v>16019</v>
      </c>
      <c r="B7952" t="s">
        <v>16020</v>
      </c>
      <c r="C7952" s="1">
        <v>45236</v>
      </c>
      <c r="D7952" s="1">
        <v>45204</v>
      </c>
      <c r="E7952" t="s">
        <v>32</v>
      </c>
      <c r="F7952" t="s">
        <v>40</v>
      </c>
      <c r="G7952" t="s">
        <v>12</v>
      </c>
      <c r="H7952" t="s">
        <v>171</v>
      </c>
      <c r="I7952" t="str">
        <f>IF(Table1[[#This Row],[Return_Status]]="Returned", "Yes", "No")</f>
        <v>Yes</v>
      </c>
      <c r="J7952">
        <f>IF(Table1[[#This Row],[Return_Flag]]="Yes",1,0)</f>
        <v>1</v>
      </c>
      <c r="K7952">
        <f>IF(Table1[[#This Row],[Order_ID]]=Table1[[#This Row],[Order_ID]],1,0)</f>
        <v>1</v>
      </c>
      <c r="L7952" s="4" t="str">
        <f>TEXT(Table1[[#This Row],[Order_Date]], "mmm-yyyy")</f>
        <v>Nov-2023</v>
      </c>
    </row>
    <row r="7953" spans="1:12" x14ac:dyDescent="0.25">
      <c r="A7953" t="s">
        <v>16021</v>
      </c>
      <c r="B7953" t="s">
        <v>16022</v>
      </c>
      <c r="C7953" s="1">
        <v>45200</v>
      </c>
      <c r="E7953" t="s">
        <v>44</v>
      </c>
      <c r="G7953" t="s">
        <v>22</v>
      </c>
      <c r="H7953" t="s">
        <v>141</v>
      </c>
      <c r="I7953" t="str">
        <f>IF(Table1[[#This Row],[Return_Status]]="Returned", "Yes", "No")</f>
        <v>No</v>
      </c>
      <c r="J7953">
        <f>IF(Table1[[#This Row],[Return_Flag]]="Yes",1,0)</f>
        <v>0</v>
      </c>
      <c r="K7953">
        <f>IF(Table1[[#This Row],[Order_ID]]=Table1[[#This Row],[Order_ID]],1,0)</f>
        <v>1</v>
      </c>
      <c r="L7953" s="4" t="str">
        <f>TEXT(Table1[[#This Row],[Order_Date]], "mmm-yyyy")</f>
        <v>Oct-2023</v>
      </c>
    </row>
    <row r="7954" spans="1:12" x14ac:dyDescent="0.25">
      <c r="A7954" t="s">
        <v>16023</v>
      </c>
      <c r="B7954" t="s">
        <v>16024</v>
      </c>
      <c r="C7954" s="1">
        <v>45633</v>
      </c>
      <c r="D7954" s="1">
        <v>45206</v>
      </c>
      <c r="E7954" t="s">
        <v>16</v>
      </c>
      <c r="F7954" t="s">
        <v>11</v>
      </c>
      <c r="G7954" t="s">
        <v>12</v>
      </c>
      <c r="H7954" t="s">
        <v>71</v>
      </c>
      <c r="I7954" t="str">
        <f>IF(Table1[[#This Row],[Return_Status]]="Returned", "Yes", "No")</f>
        <v>Yes</v>
      </c>
      <c r="J7954">
        <f>IF(Table1[[#This Row],[Return_Flag]]="Yes",1,0)</f>
        <v>1</v>
      </c>
      <c r="K7954">
        <f>IF(Table1[[#This Row],[Order_ID]]=Table1[[#This Row],[Order_ID]],1,0)</f>
        <v>1</v>
      </c>
      <c r="L7954" s="4" t="str">
        <f>TEXT(Table1[[#This Row],[Order_Date]], "mmm-yyyy")</f>
        <v>Dec-2024</v>
      </c>
    </row>
    <row r="7955" spans="1:12" x14ac:dyDescent="0.25">
      <c r="A7955" t="s">
        <v>16025</v>
      </c>
      <c r="B7955" t="s">
        <v>16026</v>
      </c>
      <c r="C7955" s="1">
        <v>45093</v>
      </c>
      <c r="D7955" s="1">
        <v>45320</v>
      </c>
      <c r="E7955" t="s">
        <v>16</v>
      </c>
      <c r="F7955" t="s">
        <v>33</v>
      </c>
      <c r="G7955" t="s">
        <v>12</v>
      </c>
      <c r="H7955" t="s">
        <v>155</v>
      </c>
      <c r="I7955" t="str">
        <f>IF(Table1[[#This Row],[Return_Status]]="Returned", "Yes", "No")</f>
        <v>Yes</v>
      </c>
      <c r="J7955">
        <f>IF(Table1[[#This Row],[Return_Flag]]="Yes",1,0)</f>
        <v>1</v>
      </c>
      <c r="K7955">
        <f>IF(Table1[[#This Row],[Order_ID]]=Table1[[#This Row],[Order_ID]],1,0)</f>
        <v>1</v>
      </c>
      <c r="L7955" s="4" t="str">
        <f>TEXT(Table1[[#This Row],[Order_Date]], "mmm-yyyy")</f>
        <v>Jun-2023</v>
      </c>
    </row>
    <row r="7956" spans="1:12" x14ac:dyDescent="0.25">
      <c r="A7956" t="s">
        <v>16027</v>
      </c>
      <c r="B7956" t="s">
        <v>16028</v>
      </c>
      <c r="C7956" s="1">
        <v>45333</v>
      </c>
      <c r="D7956" s="1">
        <v>44991</v>
      </c>
      <c r="E7956" t="s">
        <v>21</v>
      </c>
      <c r="F7956" t="s">
        <v>40</v>
      </c>
      <c r="G7956" t="s">
        <v>12</v>
      </c>
      <c r="H7956" t="s">
        <v>80</v>
      </c>
      <c r="I7956" t="str">
        <f>IF(Table1[[#This Row],[Return_Status]]="Returned", "Yes", "No")</f>
        <v>Yes</v>
      </c>
      <c r="J7956">
        <f>IF(Table1[[#This Row],[Return_Flag]]="Yes",1,0)</f>
        <v>1</v>
      </c>
      <c r="K7956">
        <f>IF(Table1[[#This Row],[Order_ID]]=Table1[[#This Row],[Order_ID]],1,0)</f>
        <v>1</v>
      </c>
      <c r="L7956" s="4" t="str">
        <f>TEXT(Table1[[#This Row],[Order_Date]], "mmm-yyyy")</f>
        <v>Feb-2024</v>
      </c>
    </row>
    <row r="7957" spans="1:12" x14ac:dyDescent="0.25">
      <c r="A7957" t="s">
        <v>16029</v>
      </c>
      <c r="B7957" t="s">
        <v>16030</v>
      </c>
      <c r="C7957" s="1">
        <v>45232</v>
      </c>
      <c r="D7957" s="1">
        <v>45420</v>
      </c>
      <c r="E7957" t="s">
        <v>32</v>
      </c>
      <c r="F7957" t="s">
        <v>40</v>
      </c>
      <c r="G7957" t="s">
        <v>12</v>
      </c>
      <c r="H7957" t="s">
        <v>357</v>
      </c>
      <c r="I7957" t="str">
        <f>IF(Table1[[#This Row],[Return_Status]]="Returned", "Yes", "No")</f>
        <v>Yes</v>
      </c>
      <c r="J7957">
        <f>IF(Table1[[#This Row],[Return_Flag]]="Yes",1,0)</f>
        <v>1</v>
      </c>
      <c r="K7957">
        <f>IF(Table1[[#This Row],[Order_ID]]=Table1[[#This Row],[Order_ID]],1,0)</f>
        <v>1</v>
      </c>
      <c r="L7957" s="4" t="str">
        <f>TEXT(Table1[[#This Row],[Order_Date]], "mmm-yyyy")</f>
        <v>Nov-2023</v>
      </c>
    </row>
    <row r="7958" spans="1:12" x14ac:dyDescent="0.25">
      <c r="A7958" t="s">
        <v>16031</v>
      </c>
      <c r="B7958" t="s">
        <v>16032</v>
      </c>
      <c r="C7958" s="1">
        <v>45365</v>
      </c>
      <c r="D7958" s="1">
        <v>44971</v>
      </c>
      <c r="E7958" t="s">
        <v>10</v>
      </c>
      <c r="F7958" t="s">
        <v>40</v>
      </c>
      <c r="G7958" t="s">
        <v>12</v>
      </c>
      <c r="H7958" t="s">
        <v>121</v>
      </c>
      <c r="I7958" t="str">
        <f>IF(Table1[[#This Row],[Return_Status]]="Returned", "Yes", "No")</f>
        <v>Yes</v>
      </c>
      <c r="J7958">
        <f>IF(Table1[[#This Row],[Return_Flag]]="Yes",1,0)</f>
        <v>1</v>
      </c>
      <c r="K7958">
        <f>IF(Table1[[#This Row],[Order_ID]]=Table1[[#This Row],[Order_ID]],1,0)</f>
        <v>1</v>
      </c>
      <c r="L7958" s="4" t="str">
        <f>TEXT(Table1[[#This Row],[Order_Date]], "mmm-yyyy")</f>
        <v>Mar-2024</v>
      </c>
    </row>
    <row r="7959" spans="1:12" x14ac:dyDescent="0.25">
      <c r="A7959" t="s">
        <v>16033</v>
      </c>
      <c r="B7959" t="s">
        <v>16034</v>
      </c>
      <c r="C7959" s="1">
        <v>45209</v>
      </c>
      <c r="D7959" s="1">
        <v>45524</v>
      </c>
      <c r="E7959" t="s">
        <v>21</v>
      </c>
      <c r="F7959" t="s">
        <v>17</v>
      </c>
      <c r="G7959" t="s">
        <v>12</v>
      </c>
      <c r="H7959" t="s">
        <v>817</v>
      </c>
      <c r="I7959" t="str">
        <f>IF(Table1[[#This Row],[Return_Status]]="Returned", "Yes", "No")</f>
        <v>Yes</v>
      </c>
      <c r="J7959">
        <f>IF(Table1[[#This Row],[Return_Flag]]="Yes",1,0)</f>
        <v>1</v>
      </c>
      <c r="K7959">
        <f>IF(Table1[[#This Row],[Order_ID]]=Table1[[#This Row],[Order_ID]],1,0)</f>
        <v>1</v>
      </c>
      <c r="L7959" s="4" t="str">
        <f>TEXT(Table1[[#This Row],[Order_Date]], "mmm-yyyy")</f>
        <v>Oct-2023</v>
      </c>
    </row>
    <row r="7960" spans="1:12" x14ac:dyDescent="0.25">
      <c r="A7960" t="s">
        <v>16035</v>
      </c>
      <c r="B7960" t="s">
        <v>16036</v>
      </c>
      <c r="C7960" s="1">
        <v>45179</v>
      </c>
      <c r="E7960" t="s">
        <v>10</v>
      </c>
      <c r="G7960" t="s">
        <v>22</v>
      </c>
      <c r="H7960" t="s">
        <v>71</v>
      </c>
      <c r="I7960" t="str">
        <f>IF(Table1[[#This Row],[Return_Status]]="Returned", "Yes", "No")</f>
        <v>No</v>
      </c>
      <c r="J7960">
        <f>IF(Table1[[#This Row],[Return_Flag]]="Yes",1,0)</f>
        <v>0</v>
      </c>
      <c r="K7960">
        <f>IF(Table1[[#This Row],[Order_ID]]=Table1[[#This Row],[Order_ID]],1,0)</f>
        <v>1</v>
      </c>
      <c r="L7960" s="4" t="str">
        <f>TEXT(Table1[[#This Row],[Order_Date]], "mmm-yyyy")</f>
        <v>Sep-2023</v>
      </c>
    </row>
    <row r="7961" spans="1:12" x14ac:dyDescent="0.25">
      <c r="A7961" t="s">
        <v>16037</v>
      </c>
      <c r="B7961" t="s">
        <v>16038</v>
      </c>
      <c r="C7961" s="1">
        <v>45653</v>
      </c>
      <c r="D7961" s="1">
        <v>45458</v>
      </c>
      <c r="E7961" t="s">
        <v>44</v>
      </c>
      <c r="F7961" t="s">
        <v>40</v>
      </c>
      <c r="G7961" t="s">
        <v>12</v>
      </c>
      <c r="H7961" t="s">
        <v>98</v>
      </c>
      <c r="I7961" t="str">
        <f>IF(Table1[[#This Row],[Return_Status]]="Returned", "Yes", "No")</f>
        <v>Yes</v>
      </c>
      <c r="J7961">
        <f>IF(Table1[[#This Row],[Return_Flag]]="Yes",1,0)</f>
        <v>1</v>
      </c>
      <c r="K7961">
        <f>IF(Table1[[#This Row],[Order_ID]]=Table1[[#This Row],[Order_ID]],1,0)</f>
        <v>1</v>
      </c>
      <c r="L7961" s="4" t="str">
        <f>TEXT(Table1[[#This Row],[Order_Date]], "mmm-yyyy")</f>
        <v>Dec-2024</v>
      </c>
    </row>
    <row r="7962" spans="1:12" x14ac:dyDescent="0.25">
      <c r="A7962" t="s">
        <v>16039</v>
      </c>
      <c r="B7962" t="s">
        <v>16040</v>
      </c>
      <c r="C7962" s="1">
        <v>45266</v>
      </c>
      <c r="D7962" s="1">
        <v>45092</v>
      </c>
      <c r="E7962" t="s">
        <v>21</v>
      </c>
      <c r="F7962" t="s">
        <v>11</v>
      </c>
      <c r="G7962" t="s">
        <v>12</v>
      </c>
      <c r="H7962" t="s">
        <v>779</v>
      </c>
      <c r="I7962" t="str">
        <f>IF(Table1[[#This Row],[Return_Status]]="Returned", "Yes", "No")</f>
        <v>Yes</v>
      </c>
      <c r="J7962">
        <f>IF(Table1[[#This Row],[Return_Flag]]="Yes",1,0)</f>
        <v>1</v>
      </c>
      <c r="K7962">
        <f>IF(Table1[[#This Row],[Order_ID]]=Table1[[#This Row],[Order_ID]],1,0)</f>
        <v>1</v>
      </c>
      <c r="L7962" s="4" t="str">
        <f>TEXT(Table1[[#This Row],[Order_Date]], "mmm-yyyy")</f>
        <v>Dec-2023</v>
      </c>
    </row>
    <row r="7963" spans="1:12" x14ac:dyDescent="0.25">
      <c r="A7963" t="s">
        <v>16041</v>
      </c>
      <c r="B7963" t="s">
        <v>16042</v>
      </c>
      <c r="C7963" s="1">
        <v>45148</v>
      </c>
      <c r="E7963" t="s">
        <v>44</v>
      </c>
      <c r="G7963" t="s">
        <v>22</v>
      </c>
      <c r="H7963" t="s">
        <v>436</v>
      </c>
      <c r="I7963" t="str">
        <f>IF(Table1[[#This Row],[Return_Status]]="Returned", "Yes", "No")</f>
        <v>No</v>
      </c>
      <c r="J7963">
        <f>IF(Table1[[#This Row],[Return_Flag]]="Yes",1,0)</f>
        <v>0</v>
      </c>
      <c r="K7963">
        <f>IF(Table1[[#This Row],[Order_ID]]=Table1[[#This Row],[Order_ID]],1,0)</f>
        <v>1</v>
      </c>
      <c r="L7963" s="4" t="str">
        <f>TEXT(Table1[[#This Row],[Order_Date]], "mmm-yyyy")</f>
        <v>Aug-2023</v>
      </c>
    </row>
    <row r="7964" spans="1:12" x14ac:dyDescent="0.25">
      <c r="A7964" t="s">
        <v>16043</v>
      </c>
      <c r="B7964" t="s">
        <v>16044</v>
      </c>
      <c r="C7964" s="1">
        <v>45629</v>
      </c>
      <c r="D7964" s="1">
        <v>45315</v>
      </c>
      <c r="E7964" t="s">
        <v>32</v>
      </c>
      <c r="F7964" t="s">
        <v>11</v>
      </c>
      <c r="G7964" t="s">
        <v>12</v>
      </c>
      <c r="H7964" t="s">
        <v>186</v>
      </c>
      <c r="I7964" t="str">
        <f>IF(Table1[[#This Row],[Return_Status]]="Returned", "Yes", "No")</f>
        <v>Yes</v>
      </c>
      <c r="J7964">
        <f>IF(Table1[[#This Row],[Return_Flag]]="Yes",1,0)</f>
        <v>1</v>
      </c>
      <c r="K7964">
        <f>IF(Table1[[#This Row],[Order_ID]]=Table1[[#This Row],[Order_ID]],1,0)</f>
        <v>1</v>
      </c>
      <c r="L7964" s="4" t="str">
        <f>TEXT(Table1[[#This Row],[Order_Date]], "mmm-yyyy")</f>
        <v>Dec-2024</v>
      </c>
    </row>
    <row r="7965" spans="1:12" x14ac:dyDescent="0.25">
      <c r="A7965" t="s">
        <v>16045</v>
      </c>
      <c r="B7965" t="s">
        <v>16046</v>
      </c>
      <c r="C7965" s="1">
        <v>45268</v>
      </c>
      <c r="D7965" s="1">
        <v>45480</v>
      </c>
      <c r="E7965" t="s">
        <v>44</v>
      </c>
      <c r="F7965" t="s">
        <v>40</v>
      </c>
      <c r="G7965" t="s">
        <v>12</v>
      </c>
      <c r="H7965" t="s">
        <v>413</v>
      </c>
      <c r="I7965" t="str">
        <f>IF(Table1[[#This Row],[Return_Status]]="Returned", "Yes", "No")</f>
        <v>Yes</v>
      </c>
      <c r="J7965">
        <f>IF(Table1[[#This Row],[Return_Flag]]="Yes",1,0)</f>
        <v>1</v>
      </c>
      <c r="K7965">
        <f>IF(Table1[[#This Row],[Order_ID]]=Table1[[#This Row],[Order_ID]],1,0)</f>
        <v>1</v>
      </c>
      <c r="L7965" s="4" t="str">
        <f>TEXT(Table1[[#This Row],[Order_Date]], "mmm-yyyy")</f>
        <v>Dec-2023</v>
      </c>
    </row>
    <row r="7966" spans="1:12" x14ac:dyDescent="0.25">
      <c r="A7966" t="s">
        <v>16047</v>
      </c>
      <c r="B7966" t="s">
        <v>16048</v>
      </c>
      <c r="C7966" s="1">
        <v>45399</v>
      </c>
      <c r="D7966" s="1">
        <v>45474</v>
      </c>
      <c r="E7966" t="s">
        <v>44</v>
      </c>
      <c r="F7966" t="s">
        <v>17</v>
      </c>
      <c r="G7966" t="s">
        <v>12</v>
      </c>
      <c r="H7966" t="s">
        <v>158</v>
      </c>
      <c r="I7966" t="str">
        <f>IF(Table1[[#This Row],[Return_Status]]="Returned", "Yes", "No")</f>
        <v>Yes</v>
      </c>
      <c r="J7966">
        <f>IF(Table1[[#This Row],[Return_Flag]]="Yes",1,0)</f>
        <v>1</v>
      </c>
      <c r="K7966">
        <f>IF(Table1[[#This Row],[Order_ID]]=Table1[[#This Row],[Order_ID]],1,0)</f>
        <v>1</v>
      </c>
      <c r="L7966" s="4" t="str">
        <f>TEXT(Table1[[#This Row],[Order_Date]], "mmm-yyyy")</f>
        <v>Apr-2024</v>
      </c>
    </row>
    <row r="7967" spans="1:12" x14ac:dyDescent="0.25">
      <c r="A7967" t="s">
        <v>16049</v>
      </c>
      <c r="B7967" t="s">
        <v>16050</v>
      </c>
      <c r="C7967" s="1">
        <v>45593</v>
      </c>
      <c r="D7967" s="1">
        <v>45465</v>
      </c>
      <c r="E7967" t="s">
        <v>10</v>
      </c>
      <c r="F7967" t="s">
        <v>33</v>
      </c>
      <c r="G7967" t="s">
        <v>12</v>
      </c>
      <c r="H7967" t="s">
        <v>848</v>
      </c>
      <c r="I7967" t="str">
        <f>IF(Table1[[#This Row],[Return_Status]]="Returned", "Yes", "No")</f>
        <v>Yes</v>
      </c>
      <c r="J7967">
        <f>IF(Table1[[#This Row],[Return_Flag]]="Yes",1,0)</f>
        <v>1</v>
      </c>
      <c r="K7967">
        <f>IF(Table1[[#This Row],[Order_ID]]=Table1[[#This Row],[Order_ID]],1,0)</f>
        <v>1</v>
      </c>
      <c r="L7967" s="4" t="str">
        <f>TEXT(Table1[[#This Row],[Order_Date]], "mmm-yyyy")</f>
        <v>Oct-2024</v>
      </c>
    </row>
    <row r="7968" spans="1:12" x14ac:dyDescent="0.25">
      <c r="A7968" t="s">
        <v>16051</v>
      </c>
      <c r="B7968" t="s">
        <v>16052</v>
      </c>
      <c r="C7968" s="1">
        <v>45590</v>
      </c>
      <c r="E7968" t="s">
        <v>16</v>
      </c>
      <c r="G7968" t="s">
        <v>22</v>
      </c>
      <c r="H7968" t="s">
        <v>710</v>
      </c>
      <c r="I7968" t="str">
        <f>IF(Table1[[#This Row],[Return_Status]]="Returned", "Yes", "No")</f>
        <v>No</v>
      </c>
      <c r="J7968">
        <f>IF(Table1[[#This Row],[Return_Flag]]="Yes",1,0)</f>
        <v>0</v>
      </c>
      <c r="K7968">
        <f>IF(Table1[[#This Row],[Order_ID]]=Table1[[#This Row],[Order_ID]],1,0)</f>
        <v>1</v>
      </c>
      <c r="L7968" s="4" t="str">
        <f>TEXT(Table1[[#This Row],[Order_Date]], "mmm-yyyy")</f>
        <v>Oct-2024</v>
      </c>
    </row>
    <row r="7969" spans="1:12" x14ac:dyDescent="0.25">
      <c r="A7969" t="s">
        <v>16053</v>
      </c>
      <c r="B7969" t="s">
        <v>16054</v>
      </c>
      <c r="C7969" s="1">
        <v>45090</v>
      </c>
      <c r="E7969" t="s">
        <v>44</v>
      </c>
      <c r="G7969" t="s">
        <v>22</v>
      </c>
      <c r="H7969" t="s">
        <v>186</v>
      </c>
      <c r="I7969" t="str">
        <f>IF(Table1[[#This Row],[Return_Status]]="Returned", "Yes", "No")</f>
        <v>No</v>
      </c>
      <c r="J7969">
        <f>IF(Table1[[#This Row],[Return_Flag]]="Yes",1,0)</f>
        <v>0</v>
      </c>
      <c r="K7969">
        <f>IF(Table1[[#This Row],[Order_ID]]=Table1[[#This Row],[Order_ID]],1,0)</f>
        <v>1</v>
      </c>
      <c r="L7969" s="4" t="str">
        <f>TEXT(Table1[[#This Row],[Order_Date]], "mmm-yyyy")</f>
        <v>Jun-2023</v>
      </c>
    </row>
    <row r="7970" spans="1:12" x14ac:dyDescent="0.25">
      <c r="A7970" t="s">
        <v>16055</v>
      </c>
      <c r="B7970" t="s">
        <v>16056</v>
      </c>
      <c r="C7970" s="1">
        <v>45283</v>
      </c>
      <c r="D7970" s="1">
        <v>45399</v>
      </c>
      <c r="E7970" t="s">
        <v>10</v>
      </c>
      <c r="F7970" t="s">
        <v>17</v>
      </c>
      <c r="G7970" t="s">
        <v>12</v>
      </c>
      <c r="H7970" t="s">
        <v>295</v>
      </c>
      <c r="I7970" t="str">
        <f>IF(Table1[[#This Row],[Return_Status]]="Returned", "Yes", "No")</f>
        <v>Yes</v>
      </c>
      <c r="J7970">
        <f>IF(Table1[[#This Row],[Return_Flag]]="Yes",1,0)</f>
        <v>1</v>
      </c>
      <c r="K7970">
        <f>IF(Table1[[#This Row],[Order_ID]]=Table1[[#This Row],[Order_ID]],1,0)</f>
        <v>1</v>
      </c>
      <c r="L7970" s="4" t="str">
        <f>TEXT(Table1[[#This Row],[Order_Date]], "mmm-yyyy")</f>
        <v>Dec-2023</v>
      </c>
    </row>
    <row r="7971" spans="1:12" x14ac:dyDescent="0.25">
      <c r="A7971" t="s">
        <v>16057</v>
      </c>
      <c r="B7971" t="s">
        <v>16058</v>
      </c>
      <c r="C7971" s="1">
        <v>45639</v>
      </c>
      <c r="E7971" t="s">
        <v>21</v>
      </c>
      <c r="G7971" t="s">
        <v>22</v>
      </c>
      <c r="H7971" t="s">
        <v>51</v>
      </c>
      <c r="I7971" t="str">
        <f>IF(Table1[[#This Row],[Return_Status]]="Returned", "Yes", "No")</f>
        <v>No</v>
      </c>
      <c r="J7971">
        <f>IF(Table1[[#This Row],[Return_Flag]]="Yes",1,0)</f>
        <v>0</v>
      </c>
      <c r="K7971">
        <f>IF(Table1[[#This Row],[Order_ID]]=Table1[[#This Row],[Order_ID]],1,0)</f>
        <v>1</v>
      </c>
      <c r="L7971" s="4" t="str">
        <f>TEXT(Table1[[#This Row],[Order_Date]], "mmm-yyyy")</f>
        <v>Dec-2024</v>
      </c>
    </row>
    <row r="7972" spans="1:12" x14ac:dyDescent="0.25">
      <c r="A7972" t="s">
        <v>16059</v>
      </c>
      <c r="B7972" t="s">
        <v>16060</v>
      </c>
      <c r="C7972" s="1">
        <v>45631</v>
      </c>
      <c r="D7972" s="1">
        <v>45374</v>
      </c>
      <c r="E7972" t="s">
        <v>10</v>
      </c>
      <c r="F7972" t="s">
        <v>17</v>
      </c>
      <c r="G7972" t="s">
        <v>12</v>
      </c>
      <c r="H7972" t="s">
        <v>557</v>
      </c>
      <c r="I7972" t="str">
        <f>IF(Table1[[#This Row],[Return_Status]]="Returned", "Yes", "No")</f>
        <v>Yes</v>
      </c>
      <c r="J7972">
        <f>IF(Table1[[#This Row],[Return_Flag]]="Yes",1,0)</f>
        <v>1</v>
      </c>
      <c r="K7972">
        <f>IF(Table1[[#This Row],[Order_ID]]=Table1[[#This Row],[Order_ID]],1,0)</f>
        <v>1</v>
      </c>
      <c r="L7972" s="4" t="str">
        <f>TEXT(Table1[[#This Row],[Order_Date]], "mmm-yyyy")</f>
        <v>Dec-2024</v>
      </c>
    </row>
    <row r="7973" spans="1:12" x14ac:dyDescent="0.25">
      <c r="A7973" t="s">
        <v>16061</v>
      </c>
      <c r="B7973" t="s">
        <v>16062</v>
      </c>
      <c r="C7973" s="1">
        <v>45343</v>
      </c>
      <c r="D7973" s="1">
        <v>45411</v>
      </c>
      <c r="E7973" t="s">
        <v>21</v>
      </c>
      <c r="F7973" t="s">
        <v>17</v>
      </c>
      <c r="G7973" t="s">
        <v>12</v>
      </c>
      <c r="H7973" t="s">
        <v>149</v>
      </c>
      <c r="I7973" t="str">
        <f>IF(Table1[[#This Row],[Return_Status]]="Returned", "Yes", "No")</f>
        <v>Yes</v>
      </c>
      <c r="J7973">
        <f>IF(Table1[[#This Row],[Return_Flag]]="Yes",1,0)</f>
        <v>1</v>
      </c>
      <c r="K7973">
        <f>IF(Table1[[#This Row],[Order_ID]]=Table1[[#This Row],[Order_ID]],1,0)</f>
        <v>1</v>
      </c>
      <c r="L7973" s="4" t="str">
        <f>TEXT(Table1[[#This Row],[Order_Date]], "mmm-yyyy")</f>
        <v>Feb-2024</v>
      </c>
    </row>
    <row r="7974" spans="1:12" x14ac:dyDescent="0.25">
      <c r="A7974" t="s">
        <v>16063</v>
      </c>
      <c r="B7974" t="s">
        <v>16064</v>
      </c>
      <c r="C7974" s="1">
        <v>45033</v>
      </c>
      <c r="E7974" t="s">
        <v>21</v>
      </c>
      <c r="G7974" t="s">
        <v>22</v>
      </c>
      <c r="H7974" t="s">
        <v>221</v>
      </c>
      <c r="I7974" t="str">
        <f>IF(Table1[[#This Row],[Return_Status]]="Returned", "Yes", "No")</f>
        <v>No</v>
      </c>
      <c r="J7974">
        <f>IF(Table1[[#This Row],[Return_Flag]]="Yes",1,0)</f>
        <v>0</v>
      </c>
      <c r="K7974">
        <f>IF(Table1[[#This Row],[Order_ID]]=Table1[[#This Row],[Order_ID]],1,0)</f>
        <v>1</v>
      </c>
      <c r="L7974" s="4" t="str">
        <f>TEXT(Table1[[#This Row],[Order_Date]], "mmm-yyyy")</f>
        <v>Apr-2023</v>
      </c>
    </row>
    <row r="7975" spans="1:12" x14ac:dyDescent="0.25">
      <c r="A7975" t="s">
        <v>16065</v>
      </c>
      <c r="B7975" t="s">
        <v>16066</v>
      </c>
      <c r="C7975" s="1">
        <v>45582</v>
      </c>
      <c r="D7975" s="1">
        <v>45369</v>
      </c>
      <c r="E7975" t="s">
        <v>21</v>
      </c>
      <c r="F7975" t="s">
        <v>11</v>
      </c>
      <c r="G7975" t="s">
        <v>12</v>
      </c>
      <c r="H7975" t="s">
        <v>452</v>
      </c>
      <c r="I7975" t="str">
        <f>IF(Table1[[#This Row],[Return_Status]]="Returned", "Yes", "No")</f>
        <v>Yes</v>
      </c>
      <c r="J7975">
        <f>IF(Table1[[#This Row],[Return_Flag]]="Yes",1,0)</f>
        <v>1</v>
      </c>
      <c r="K7975">
        <f>IF(Table1[[#This Row],[Order_ID]]=Table1[[#This Row],[Order_ID]],1,0)</f>
        <v>1</v>
      </c>
      <c r="L7975" s="4" t="str">
        <f>TEXT(Table1[[#This Row],[Order_Date]], "mmm-yyyy")</f>
        <v>Oct-2024</v>
      </c>
    </row>
    <row r="7976" spans="1:12" x14ac:dyDescent="0.25">
      <c r="A7976" t="s">
        <v>16067</v>
      </c>
      <c r="B7976" t="s">
        <v>16068</v>
      </c>
      <c r="C7976" s="1">
        <v>45360</v>
      </c>
      <c r="D7976" s="1">
        <v>45087</v>
      </c>
      <c r="E7976" t="s">
        <v>44</v>
      </c>
      <c r="F7976" t="s">
        <v>17</v>
      </c>
      <c r="G7976" t="s">
        <v>12</v>
      </c>
      <c r="H7976" t="s">
        <v>34</v>
      </c>
      <c r="I7976" t="str">
        <f>IF(Table1[[#This Row],[Return_Status]]="Returned", "Yes", "No")</f>
        <v>Yes</v>
      </c>
      <c r="J7976">
        <f>IF(Table1[[#This Row],[Return_Flag]]="Yes",1,0)</f>
        <v>1</v>
      </c>
      <c r="K7976">
        <f>IF(Table1[[#This Row],[Order_ID]]=Table1[[#This Row],[Order_ID]],1,0)</f>
        <v>1</v>
      </c>
      <c r="L7976" s="4" t="str">
        <f>TEXT(Table1[[#This Row],[Order_Date]], "mmm-yyyy")</f>
        <v>Mar-2024</v>
      </c>
    </row>
    <row r="7977" spans="1:12" x14ac:dyDescent="0.25">
      <c r="A7977" t="s">
        <v>16069</v>
      </c>
      <c r="B7977" t="s">
        <v>16070</v>
      </c>
      <c r="C7977" s="1">
        <v>45555</v>
      </c>
      <c r="D7977" s="1">
        <v>45128</v>
      </c>
      <c r="E7977" t="s">
        <v>21</v>
      </c>
      <c r="F7977" t="s">
        <v>11</v>
      </c>
      <c r="G7977" t="s">
        <v>12</v>
      </c>
      <c r="H7977" t="s">
        <v>74</v>
      </c>
      <c r="I7977" t="str">
        <f>IF(Table1[[#This Row],[Return_Status]]="Returned", "Yes", "No")</f>
        <v>Yes</v>
      </c>
      <c r="J7977">
        <f>IF(Table1[[#This Row],[Return_Flag]]="Yes",1,0)</f>
        <v>1</v>
      </c>
      <c r="K7977">
        <f>IF(Table1[[#This Row],[Order_ID]]=Table1[[#This Row],[Order_ID]],1,0)</f>
        <v>1</v>
      </c>
      <c r="L7977" s="4" t="str">
        <f>TEXT(Table1[[#This Row],[Order_Date]], "mmm-yyyy")</f>
        <v>Sep-2024</v>
      </c>
    </row>
    <row r="7978" spans="1:12" x14ac:dyDescent="0.25">
      <c r="A7978" t="s">
        <v>16071</v>
      </c>
      <c r="B7978" t="s">
        <v>16072</v>
      </c>
      <c r="C7978" s="1">
        <v>45168</v>
      </c>
      <c r="E7978" t="s">
        <v>16</v>
      </c>
      <c r="G7978" t="s">
        <v>22</v>
      </c>
      <c r="H7978" t="s">
        <v>246</v>
      </c>
      <c r="I7978" t="str">
        <f>IF(Table1[[#This Row],[Return_Status]]="Returned", "Yes", "No")</f>
        <v>No</v>
      </c>
      <c r="J7978">
        <f>IF(Table1[[#This Row],[Return_Flag]]="Yes",1,0)</f>
        <v>0</v>
      </c>
      <c r="K7978">
        <f>IF(Table1[[#This Row],[Order_ID]]=Table1[[#This Row],[Order_ID]],1,0)</f>
        <v>1</v>
      </c>
      <c r="L7978" s="4" t="str">
        <f>TEXT(Table1[[#This Row],[Order_Date]], "mmm-yyyy")</f>
        <v>Aug-2023</v>
      </c>
    </row>
    <row r="7979" spans="1:12" x14ac:dyDescent="0.25">
      <c r="A7979" t="s">
        <v>16073</v>
      </c>
      <c r="B7979" t="s">
        <v>16074</v>
      </c>
      <c r="C7979" s="1">
        <v>45070</v>
      </c>
      <c r="D7979" s="1">
        <v>45619</v>
      </c>
      <c r="E7979" t="s">
        <v>32</v>
      </c>
      <c r="F7979" t="s">
        <v>33</v>
      </c>
      <c r="G7979" t="s">
        <v>12</v>
      </c>
      <c r="H7979" t="s">
        <v>186</v>
      </c>
      <c r="I7979" t="str">
        <f>IF(Table1[[#This Row],[Return_Status]]="Returned", "Yes", "No")</f>
        <v>Yes</v>
      </c>
      <c r="J7979">
        <f>IF(Table1[[#This Row],[Return_Flag]]="Yes",1,0)</f>
        <v>1</v>
      </c>
      <c r="K7979">
        <f>IF(Table1[[#This Row],[Order_ID]]=Table1[[#This Row],[Order_ID]],1,0)</f>
        <v>1</v>
      </c>
      <c r="L7979" s="4" t="str">
        <f>TEXT(Table1[[#This Row],[Order_Date]], "mmm-yyyy")</f>
        <v>May-2023</v>
      </c>
    </row>
    <row r="7980" spans="1:12" x14ac:dyDescent="0.25">
      <c r="A7980" t="s">
        <v>16075</v>
      </c>
      <c r="B7980" t="s">
        <v>16076</v>
      </c>
      <c r="C7980" s="1">
        <v>45218</v>
      </c>
      <c r="E7980" t="s">
        <v>32</v>
      </c>
      <c r="G7980" t="s">
        <v>22</v>
      </c>
      <c r="H7980" t="s">
        <v>23</v>
      </c>
      <c r="I7980" t="str">
        <f>IF(Table1[[#This Row],[Return_Status]]="Returned", "Yes", "No")</f>
        <v>No</v>
      </c>
      <c r="J7980">
        <f>IF(Table1[[#This Row],[Return_Flag]]="Yes",1,0)</f>
        <v>0</v>
      </c>
      <c r="K7980">
        <f>IF(Table1[[#This Row],[Order_ID]]=Table1[[#This Row],[Order_ID]],1,0)</f>
        <v>1</v>
      </c>
      <c r="L7980" s="4" t="str">
        <f>TEXT(Table1[[#This Row],[Order_Date]], "mmm-yyyy")</f>
        <v>Oct-2023</v>
      </c>
    </row>
    <row r="7981" spans="1:12" x14ac:dyDescent="0.25">
      <c r="A7981" t="s">
        <v>16077</v>
      </c>
      <c r="B7981" t="s">
        <v>16078</v>
      </c>
      <c r="C7981" s="1">
        <v>45093</v>
      </c>
      <c r="E7981" t="s">
        <v>32</v>
      </c>
      <c r="G7981" t="s">
        <v>22</v>
      </c>
      <c r="H7981" t="s">
        <v>357</v>
      </c>
      <c r="I7981" t="str">
        <f>IF(Table1[[#This Row],[Return_Status]]="Returned", "Yes", "No")</f>
        <v>No</v>
      </c>
      <c r="J7981">
        <f>IF(Table1[[#This Row],[Return_Flag]]="Yes",1,0)</f>
        <v>0</v>
      </c>
      <c r="K7981">
        <f>IF(Table1[[#This Row],[Order_ID]]=Table1[[#This Row],[Order_ID]],1,0)</f>
        <v>1</v>
      </c>
      <c r="L7981" s="4" t="str">
        <f>TEXT(Table1[[#This Row],[Order_Date]], "mmm-yyyy")</f>
        <v>Jun-2023</v>
      </c>
    </row>
    <row r="7982" spans="1:12" x14ac:dyDescent="0.25">
      <c r="A7982" t="s">
        <v>16079</v>
      </c>
      <c r="B7982" t="s">
        <v>16080</v>
      </c>
      <c r="C7982" s="1">
        <v>45489</v>
      </c>
      <c r="E7982" t="s">
        <v>16</v>
      </c>
      <c r="G7982" t="s">
        <v>22</v>
      </c>
      <c r="H7982" t="s">
        <v>289</v>
      </c>
      <c r="I7982" t="str">
        <f>IF(Table1[[#This Row],[Return_Status]]="Returned", "Yes", "No")</f>
        <v>No</v>
      </c>
      <c r="J7982">
        <f>IF(Table1[[#This Row],[Return_Flag]]="Yes",1,0)</f>
        <v>0</v>
      </c>
      <c r="K7982">
        <f>IF(Table1[[#This Row],[Order_ID]]=Table1[[#This Row],[Order_ID]],1,0)</f>
        <v>1</v>
      </c>
      <c r="L7982" s="4" t="str">
        <f>TEXT(Table1[[#This Row],[Order_Date]], "mmm-yyyy")</f>
        <v>Jul-2024</v>
      </c>
    </row>
    <row r="7983" spans="1:12" x14ac:dyDescent="0.25">
      <c r="A7983" t="s">
        <v>16081</v>
      </c>
      <c r="B7983" t="s">
        <v>16082</v>
      </c>
      <c r="C7983" s="1">
        <v>45363</v>
      </c>
      <c r="D7983" s="1">
        <v>45266</v>
      </c>
      <c r="E7983" t="s">
        <v>16</v>
      </c>
      <c r="F7983" t="s">
        <v>40</v>
      </c>
      <c r="G7983" t="s">
        <v>12</v>
      </c>
      <c r="H7983" t="s">
        <v>238</v>
      </c>
      <c r="I7983" t="str">
        <f>IF(Table1[[#This Row],[Return_Status]]="Returned", "Yes", "No")</f>
        <v>Yes</v>
      </c>
      <c r="J7983">
        <f>IF(Table1[[#This Row],[Return_Flag]]="Yes",1,0)</f>
        <v>1</v>
      </c>
      <c r="K7983">
        <f>IF(Table1[[#This Row],[Order_ID]]=Table1[[#This Row],[Order_ID]],1,0)</f>
        <v>1</v>
      </c>
      <c r="L7983" s="4" t="str">
        <f>TEXT(Table1[[#This Row],[Order_Date]], "mmm-yyyy")</f>
        <v>Mar-2024</v>
      </c>
    </row>
    <row r="7984" spans="1:12" x14ac:dyDescent="0.25">
      <c r="A7984" t="s">
        <v>16083</v>
      </c>
      <c r="B7984" t="s">
        <v>16084</v>
      </c>
      <c r="C7984" s="1">
        <v>45330</v>
      </c>
      <c r="D7984" s="1">
        <v>45258</v>
      </c>
      <c r="E7984" t="s">
        <v>16</v>
      </c>
      <c r="F7984" t="s">
        <v>11</v>
      </c>
      <c r="G7984" t="s">
        <v>12</v>
      </c>
      <c r="H7984" t="s">
        <v>442</v>
      </c>
      <c r="I7984" t="str">
        <f>IF(Table1[[#This Row],[Return_Status]]="Returned", "Yes", "No")</f>
        <v>Yes</v>
      </c>
      <c r="J7984">
        <f>IF(Table1[[#This Row],[Return_Flag]]="Yes",1,0)</f>
        <v>1</v>
      </c>
      <c r="K7984">
        <f>IF(Table1[[#This Row],[Order_ID]]=Table1[[#This Row],[Order_ID]],1,0)</f>
        <v>1</v>
      </c>
      <c r="L7984" s="4" t="str">
        <f>TEXT(Table1[[#This Row],[Order_Date]], "mmm-yyyy")</f>
        <v>Feb-2024</v>
      </c>
    </row>
    <row r="7985" spans="1:12" x14ac:dyDescent="0.25">
      <c r="A7985" t="s">
        <v>16085</v>
      </c>
      <c r="B7985" t="s">
        <v>16086</v>
      </c>
      <c r="C7985" s="1">
        <v>45621</v>
      </c>
      <c r="E7985" t="s">
        <v>44</v>
      </c>
      <c r="G7985" t="s">
        <v>22</v>
      </c>
      <c r="H7985" t="s">
        <v>62</v>
      </c>
      <c r="I7985" t="str">
        <f>IF(Table1[[#This Row],[Return_Status]]="Returned", "Yes", "No")</f>
        <v>No</v>
      </c>
      <c r="J7985">
        <f>IF(Table1[[#This Row],[Return_Flag]]="Yes",1,0)</f>
        <v>0</v>
      </c>
      <c r="K7985">
        <f>IF(Table1[[#This Row],[Order_ID]]=Table1[[#This Row],[Order_ID]],1,0)</f>
        <v>1</v>
      </c>
      <c r="L7985" s="4" t="str">
        <f>TEXT(Table1[[#This Row],[Order_Date]], "mmm-yyyy")</f>
        <v>Nov-2024</v>
      </c>
    </row>
    <row r="7986" spans="1:12" x14ac:dyDescent="0.25">
      <c r="A7986" t="s">
        <v>16087</v>
      </c>
      <c r="B7986" t="s">
        <v>16088</v>
      </c>
      <c r="C7986" s="1">
        <v>45294</v>
      </c>
      <c r="E7986" t="s">
        <v>10</v>
      </c>
      <c r="G7986" t="s">
        <v>22</v>
      </c>
      <c r="H7986" t="s">
        <v>83</v>
      </c>
      <c r="I7986" t="str">
        <f>IF(Table1[[#This Row],[Return_Status]]="Returned", "Yes", "No")</f>
        <v>No</v>
      </c>
      <c r="J7986">
        <f>IF(Table1[[#This Row],[Return_Flag]]="Yes",1,0)</f>
        <v>0</v>
      </c>
      <c r="K7986">
        <f>IF(Table1[[#This Row],[Order_ID]]=Table1[[#This Row],[Order_ID]],1,0)</f>
        <v>1</v>
      </c>
      <c r="L7986" s="4" t="str">
        <f>TEXT(Table1[[#This Row],[Order_Date]], "mmm-yyyy")</f>
        <v>Jan-2024</v>
      </c>
    </row>
    <row r="7987" spans="1:12" x14ac:dyDescent="0.25">
      <c r="A7987" t="s">
        <v>16089</v>
      </c>
      <c r="B7987" t="s">
        <v>16090</v>
      </c>
      <c r="C7987" s="1">
        <v>45526</v>
      </c>
      <c r="D7987" s="1">
        <v>45342</v>
      </c>
      <c r="E7987" t="s">
        <v>21</v>
      </c>
      <c r="F7987" t="s">
        <v>11</v>
      </c>
      <c r="G7987" t="s">
        <v>12</v>
      </c>
      <c r="H7987" t="s">
        <v>295</v>
      </c>
      <c r="I7987" t="str">
        <f>IF(Table1[[#This Row],[Return_Status]]="Returned", "Yes", "No")</f>
        <v>Yes</v>
      </c>
      <c r="J7987">
        <f>IF(Table1[[#This Row],[Return_Flag]]="Yes",1,0)</f>
        <v>1</v>
      </c>
      <c r="K7987">
        <f>IF(Table1[[#This Row],[Order_ID]]=Table1[[#This Row],[Order_ID]],1,0)</f>
        <v>1</v>
      </c>
      <c r="L7987" s="4" t="str">
        <f>TEXT(Table1[[#This Row],[Order_Date]], "mmm-yyyy")</f>
        <v>Aug-2024</v>
      </c>
    </row>
    <row r="7988" spans="1:12" x14ac:dyDescent="0.25">
      <c r="A7988" t="s">
        <v>16091</v>
      </c>
      <c r="B7988" t="s">
        <v>16092</v>
      </c>
      <c r="C7988" s="1">
        <v>44961</v>
      </c>
      <c r="E7988" t="s">
        <v>32</v>
      </c>
      <c r="G7988" t="s">
        <v>22</v>
      </c>
      <c r="H7988" t="s">
        <v>80</v>
      </c>
      <c r="I7988" t="str">
        <f>IF(Table1[[#This Row],[Return_Status]]="Returned", "Yes", "No")</f>
        <v>No</v>
      </c>
      <c r="J7988">
        <f>IF(Table1[[#This Row],[Return_Flag]]="Yes",1,0)</f>
        <v>0</v>
      </c>
      <c r="K7988">
        <f>IF(Table1[[#This Row],[Order_ID]]=Table1[[#This Row],[Order_ID]],1,0)</f>
        <v>1</v>
      </c>
      <c r="L7988" s="4" t="str">
        <f>TEXT(Table1[[#This Row],[Order_Date]], "mmm-yyyy")</f>
        <v>Feb-2023</v>
      </c>
    </row>
    <row r="7989" spans="1:12" x14ac:dyDescent="0.25">
      <c r="A7989" t="s">
        <v>16093</v>
      </c>
      <c r="B7989" t="s">
        <v>16094</v>
      </c>
      <c r="C7989" s="1">
        <v>45360</v>
      </c>
      <c r="E7989" t="s">
        <v>16</v>
      </c>
      <c r="G7989" t="s">
        <v>22</v>
      </c>
      <c r="H7989" t="s">
        <v>817</v>
      </c>
      <c r="I7989" t="str">
        <f>IF(Table1[[#This Row],[Return_Status]]="Returned", "Yes", "No")</f>
        <v>No</v>
      </c>
      <c r="J7989">
        <f>IF(Table1[[#This Row],[Return_Flag]]="Yes",1,0)</f>
        <v>0</v>
      </c>
      <c r="K7989">
        <f>IF(Table1[[#This Row],[Order_ID]]=Table1[[#This Row],[Order_ID]],1,0)</f>
        <v>1</v>
      </c>
      <c r="L7989" s="4" t="str">
        <f>TEXT(Table1[[#This Row],[Order_Date]], "mmm-yyyy")</f>
        <v>Mar-2024</v>
      </c>
    </row>
    <row r="7990" spans="1:12" x14ac:dyDescent="0.25">
      <c r="A7990" t="s">
        <v>16095</v>
      </c>
      <c r="B7990" t="s">
        <v>16096</v>
      </c>
      <c r="C7990" s="1">
        <v>45265</v>
      </c>
      <c r="E7990" t="s">
        <v>16</v>
      </c>
      <c r="G7990" t="s">
        <v>22</v>
      </c>
      <c r="H7990" t="s">
        <v>703</v>
      </c>
      <c r="I7990" t="str">
        <f>IF(Table1[[#This Row],[Return_Status]]="Returned", "Yes", "No")</f>
        <v>No</v>
      </c>
      <c r="J7990">
        <f>IF(Table1[[#This Row],[Return_Flag]]="Yes",1,0)</f>
        <v>0</v>
      </c>
      <c r="K7990">
        <f>IF(Table1[[#This Row],[Order_ID]]=Table1[[#This Row],[Order_ID]],1,0)</f>
        <v>1</v>
      </c>
      <c r="L7990" s="4" t="str">
        <f>TEXT(Table1[[#This Row],[Order_Date]], "mmm-yyyy")</f>
        <v>Dec-2023</v>
      </c>
    </row>
    <row r="7991" spans="1:12" x14ac:dyDescent="0.25">
      <c r="A7991" t="s">
        <v>16097</v>
      </c>
      <c r="B7991" t="s">
        <v>16098</v>
      </c>
      <c r="C7991" s="1">
        <v>45240</v>
      </c>
      <c r="D7991" s="1">
        <v>45085</v>
      </c>
      <c r="E7991" t="s">
        <v>44</v>
      </c>
      <c r="F7991" t="s">
        <v>17</v>
      </c>
      <c r="G7991" t="s">
        <v>12</v>
      </c>
      <c r="H7991" t="s">
        <v>1164</v>
      </c>
      <c r="I7991" t="str">
        <f>IF(Table1[[#This Row],[Return_Status]]="Returned", "Yes", "No")</f>
        <v>Yes</v>
      </c>
      <c r="J7991">
        <f>IF(Table1[[#This Row],[Return_Flag]]="Yes",1,0)</f>
        <v>1</v>
      </c>
      <c r="K7991">
        <f>IF(Table1[[#This Row],[Order_ID]]=Table1[[#This Row],[Order_ID]],1,0)</f>
        <v>1</v>
      </c>
      <c r="L7991" s="4" t="str">
        <f>TEXT(Table1[[#This Row],[Order_Date]], "mmm-yyyy")</f>
        <v>Nov-2023</v>
      </c>
    </row>
    <row r="7992" spans="1:12" x14ac:dyDescent="0.25">
      <c r="A7992" t="s">
        <v>16099</v>
      </c>
      <c r="B7992" t="s">
        <v>16100</v>
      </c>
      <c r="C7992" s="1">
        <v>45638</v>
      </c>
      <c r="E7992" t="s">
        <v>44</v>
      </c>
      <c r="G7992" t="s">
        <v>22</v>
      </c>
      <c r="H7992" t="s">
        <v>436</v>
      </c>
      <c r="I7992" t="str">
        <f>IF(Table1[[#This Row],[Return_Status]]="Returned", "Yes", "No")</f>
        <v>No</v>
      </c>
      <c r="J7992">
        <f>IF(Table1[[#This Row],[Return_Flag]]="Yes",1,0)</f>
        <v>0</v>
      </c>
      <c r="K7992">
        <f>IF(Table1[[#This Row],[Order_ID]]=Table1[[#This Row],[Order_ID]],1,0)</f>
        <v>1</v>
      </c>
      <c r="L7992" s="4" t="str">
        <f>TEXT(Table1[[#This Row],[Order_Date]], "mmm-yyyy")</f>
        <v>Dec-2024</v>
      </c>
    </row>
    <row r="7993" spans="1:12" x14ac:dyDescent="0.25">
      <c r="A7993" t="s">
        <v>16101</v>
      </c>
      <c r="B7993" t="s">
        <v>16102</v>
      </c>
      <c r="C7993" s="1">
        <v>45164</v>
      </c>
      <c r="E7993" t="s">
        <v>21</v>
      </c>
      <c r="G7993" t="s">
        <v>22</v>
      </c>
      <c r="H7993" t="s">
        <v>449</v>
      </c>
      <c r="I7993" t="str">
        <f>IF(Table1[[#This Row],[Return_Status]]="Returned", "Yes", "No")</f>
        <v>No</v>
      </c>
      <c r="J7993">
        <f>IF(Table1[[#This Row],[Return_Flag]]="Yes",1,0)</f>
        <v>0</v>
      </c>
      <c r="K7993">
        <f>IF(Table1[[#This Row],[Order_ID]]=Table1[[#This Row],[Order_ID]],1,0)</f>
        <v>1</v>
      </c>
      <c r="L7993" s="4" t="str">
        <f>TEXT(Table1[[#This Row],[Order_Date]], "mmm-yyyy")</f>
        <v>Aug-2023</v>
      </c>
    </row>
    <row r="7994" spans="1:12" x14ac:dyDescent="0.25">
      <c r="A7994" t="s">
        <v>16103</v>
      </c>
      <c r="B7994" t="s">
        <v>16104</v>
      </c>
      <c r="C7994" s="1">
        <v>45140</v>
      </c>
      <c r="E7994" t="s">
        <v>32</v>
      </c>
      <c r="G7994" t="s">
        <v>22</v>
      </c>
      <c r="H7994" t="s">
        <v>155</v>
      </c>
      <c r="I7994" t="str">
        <f>IF(Table1[[#This Row],[Return_Status]]="Returned", "Yes", "No")</f>
        <v>No</v>
      </c>
      <c r="J7994">
        <f>IF(Table1[[#This Row],[Return_Flag]]="Yes",1,0)</f>
        <v>0</v>
      </c>
      <c r="K7994">
        <f>IF(Table1[[#This Row],[Order_ID]]=Table1[[#This Row],[Order_ID]],1,0)</f>
        <v>1</v>
      </c>
      <c r="L7994" s="4" t="str">
        <f>TEXT(Table1[[#This Row],[Order_Date]], "mmm-yyyy")</f>
        <v>Aug-2023</v>
      </c>
    </row>
    <row r="7995" spans="1:12" x14ac:dyDescent="0.25">
      <c r="A7995" t="s">
        <v>16105</v>
      </c>
      <c r="B7995" t="s">
        <v>16106</v>
      </c>
      <c r="C7995" s="1">
        <v>45361</v>
      </c>
      <c r="E7995" t="s">
        <v>21</v>
      </c>
      <c r="G7995" t="s">
        <v>22</v>
      </c>
      <c r="H7995" t="s">
        <v>171</v>
      </c>
      <c r="I7995" t="str">
        <f>IF(Table1[[#This Row],[Return_Status]]="Returned", "Yes", "No")</f>
        <v>No</v>
      </c>
      <c r="J7995">
        <f>IF(Table1[[#This Row],[Return_Flag]]="Yes",1,0)</f>
        <v>0</v>
      </c>
      <c r="K7995">
        <f>IF(Table1[[#This Row],[Order_ID]]=Table1[[#This Row],[Order_ID]],1,0)</f>
        <v>1</v>
      </c>
      <c r="L7995" s="4" t="str">
        <f>TEXT(Table1[[#This Row],[Order_Date]], "mmm-yyyy")</f>
        <v>Mar-2024</v>
      </c>
    </row>
    <row r="7996" spans="1:12" x14ac:dyDescent="0.25">
      <c r="A7996" t="s">
        <v>16107</v>
      </c>
      <c r="B7996" t="s">
        <v>16108</v>
      </c>
      <c r="C7996" s="1">
        <v>45108</v>
      </c>
      <c r="D7996" s="1">
        <v>45197</v>
      </c>
      <c r="E7996" t="s">
        <v>21</v>
      </c>
      <c r="F7996" t="s">
        <v>17</v>
      </c>
      <c r="G7996" t="s">
        <v>12</v>
      </c>
      <c r="H7996" t="s">
        <v>238</v>
      </c>
      <c r="I7996" t="str">
        <f>IF(Table1[[#This Row],[Return_Status]]="Returned", "Yes", "No")</f>
        <v>Yes</v>
      </c>
      <c r="J7996">
        <f>IF(Table1[[#This Row],[Return_Flag]]="Yes",1,0)</f>
        <v>1</v>
      </c>
      <c r="K7996">
        <f>IF(Table1[[#This Row],[Order_ID]]=Table1[[#This Row],[Order_ID]],1,0)</f>
        <v>1</v>
      </c>
      <c r="L7996" s="4" t="str">
        <f>TEXT(Table1[[#This Row],[Order_Date]], "mmm-yyyy")</f>
        <v>Jul-2023</v>
      </c>
    </row>
    <row r="7997" spans="1:12" x14ac:dyDescent="0.25">
      <c r="A7997" t="s">
        <v>16109</v>
      </c>
      <c r="B7997" t="s">
        <v>16110</v>
      </c>
      <c r="C7997" s="1">
        <v>45424</v>
      </c>
      <c r="D7997" s="1">
        <v>45060</v>
      </c>
      <c r="E7997" t="s">
        <v>16</v>
      </c>
      <c r="F7997" t="s">
        <v>11</v>
      </c>
      <c r="G7997" t="s">
        <v>12</v>
      </c>
      <c r="H7997" t="s">
        <v>177</v>
      </c>
      <c r="I7997" t="str">
        <f>IF(Table1[[#This Row],[Return_Status]]="Returned", "Yes", "No")</f>
        <v>Yes</v>
      </c>
      <c r="J7997">
        <f>IF(Table1[[#This Row],[Return_Flag]]="Yes",1,0)</f>
        <v>1</v>
      </c>
      <c r="K7997">
        <f>IF(Table1[[#This Row],[Order_ID]]=Table1[[#This Row],[Order_ID]],1,0)</f>
        <v>1</v>
      </c>
      <c r="L7997" s="4" t="str">
        <f>TEXT(Table1[[#This Row],[Order_Date]], "mmm-yyyy")</f>
        <v>May-2024</v>
      </c>
    </row>
    <row r="7998" spans="1:12" x14ac:dyDescent="0.25">
      <c r="A7998" t="s">
        <v>16111</v>
      </c>
      <c r="B7998" t="s">
        <v>16112</v>
      </c>
      <c r="C7998" s="1">
        <v>45287</v>
      </c>
      <c r="E7998" t="s">
        <v>10</v>
      </c>
      <c r="G7998" t="s">
        <v>22</v>
      </c>
      <c r="H7998" t="s">
        <v>107</v>
      </c>
      <c r="I7998" t="str">
        <f>IF(Table1[[#This Row],[Return_Status]]="Returned", "Yes", "No")</f>
        <v>No</v>
      </c>
      <c r="J7998">
        <f>IF(Table1[[#This Row],[Return_Flag]]="Yes",1,0)</f>
        <v>0</v>
      </c>
      <c r="K7998">
        <f>IF(Table1[[#This Row],[Order_ID]]=Table1[[#This Row],[Order_ID]],1,0)</f>
        <v>1</v>
      </c>
      <c r="L7998" s="4" t="str">
        <f>TEXT(Table1[[#This Row],[Order_Date]], "mmm-yyyy")</f>
        <v>Dec-2023</v>
      </c>
    </row>
    <row r="7999" spans="1:12" x14ac:dyDescent="0.25">
      <c r="A7999" t="s">
        <v>16113</v>
      </c>
      <c r="B7999" t="s">
        <v>16114</v>
      </c>
      <c r="C7999" s="1">
        <v>45154</v>
      </c>
      <c r="D7999" s="1">
        <v>45203</v>
      </c>
      <c r="E7999" t="s">
        <v>16</v>
      </c>
      <c r="F7999" t="s">
        <v>11</v>
      </c>
      <c r="G7999" t="s">
        <v>12</v>
      </c>
      <c r="H7999" t="s">
        <v>189</v>
      </c>
      <c r="I7999" t="str">
        <f>IF(Table1[[#This Row],[Return_Status]]="Returned", "Yes", "No")</f>
        <v>Yes</v>
      </c>
      <c r="J7999">
        <f>IF(Table1[[#This Row],[Return_Flag]]="Yes",1,0)</f>
        <v>1</v>
      </c>
      <c r="K7999">
        <f>IF(Table1[[#This Row],[Order_ID]]=Table1[[#This Row],[Order_ID]],1,0)</f>
        <v>1</v>
      </c>
      <c r="L7999" s="4" t="str">
        <f>TEXT(Table1[[#This Row],[Order_Date]], "mmm-yyyy")</f>
        <v>Aug-2023</v>
      </c>
    </row>
    <row r="8000" spans="1:12" x14ac:dyDescent="0.25">
      <c r="A8000" t="s">
        <v>16115</v>
      </c>
      <c r="B8000" t="s">
        <v>16116</v>
      </c>
      <c r="C8000" s="1">
        <v>45190</v>
      </c>
      <c r="D8000" s="1">
        <v>45362</v>
      </c>
      <c r="E8000" t="s">
        <v>10</v>
      </c>
      <c r="F8000" t="s">
        <v>40</v>
      </c>
      <c r="G8000" t="s">
        <v>12</v>
      </c>
      <c r="H8000" t="s">
        <v>152</v>
      </c>
      <c r="I8000" t="str">
        <f>IF(Table1[[#This Row],[Return_Status]]="Returned", "Yes", "No")</f>
        <v>Yes</v>
      </c>
      <c r="J8000">
        <f>IF(Table1[[#This Row],[Return_Flag]]="Yes",1,0)</f>
        <v>1</v>
      </c>
      <c r="K8000">
        <f>IF(Table1[[#This Row],[Order_ID]]=Table1[[#This Row],[Order_ID]],1,0)</f>
        <v>1</v>
      </c>
      <c r="L8000" s="4" t="str">
        <f>TEXT(Table1[[#This Row],[Order_Date]], "mmm-yyyy")</f>
        <v>Sep-2023</v>
      </c>
    </row>
    <row r="8001" spans="1:12" x14ac:dyDescent="0.25">
      <c r="A8001" t="s">
        <v>16117</v>
      </c>
      <c r="B8001" t="s">
        <v>16118</v>
      </c>
      <c r="C8001" s="1">
        <v>45380</v>
      </c>
      <c r="E8001" t="s">
        <v>10</v>
      </c>
      <c r="G8001" t="s">
        <v>22</v>
      </c>
      <c r="H8001" t="s">
        <v>389</v>
      </c>
      <c r="I8001" t="str">
        <f>IF(Table1[[#This Row],[Return_Status]]="Returned", "Yes", "No")</f>
        <v>No</v>
      </c>
      <c r="J8001">
        <f>IF(Table1[[#This Row],[Return_Flag]]="Yes",1,0)</f>
        <v>0</v>
      </c>
      <c r="K8001">
        <f>IF(Table1[[#This Row],[Order_ID]]=Table1[[#This Row],[Order_ID]],1,0)</f>
        <v>1</v>
      </c>
      <c r="L8001" s="4" t="str">
        <f>TEXT(Table1[[#This Row],[Order_Date]], "mmm-yyyy")</f>
        <v>Mar-2024</v>
      </c>
    </row>
    <row r="8002" spans="1:12" x14ac:dyDescent="0.25">
      <c r="A8002" t="s">
        <v>16119</v>
      </c>
      <c r="B8002" t="s">
        <v>16120</v>
      </c>
      <c r="C8002" s="1">
        <v>45397</v>
      </c>
      <c r="E8002" t="s">
        <v>10</v>
      </c>
      <c r="G8002" t="s">
        <v>22</v>
      </c>
      <c r="H8002" t="s">
        <v>642</v>
      </c>
      <c r="I8002" t="str">
        <f>IF(Table1[[#This Row],[Return_Status]]="Returned", "Yes", "No")</f>
        <v>No</v>
      </c>
      <c r="J8002">
        <f>IF(Table1[[#This Row],[Return_Flag]]="Yes",1,0)</f>
        <v>0</v>
      </c>
      <c r="K8002">
        <f>IF(Table1[[#This Row],[Order_ID]]=Table1[[#This Row],[Order_ID]],1,0)</f>
        <v>1</v>
      </c>
      <c r="L8002" s="4" t="str">
        <f>TEXT(Table1[[#This Row],[Order_Date]], "mmm-yyyy")</f>
        <v>Apr-2024</v>
      </c>
    </row>
    <row r="8003" spans="1:12" x14ac:dyDescent="0.25">
      <c r="A8003" t="s">
        <v>16121</v>
      </c>
      <c r="B8003" t="s">
        <v>16122</v>
      </c>
      <c r="C8003" s="1">
        <v>45180</v>
      </c>
      <c r="E8003" t="s">
        <v>21</v>
      </c>
      <c r="G8003" t="s">
        <v>22</v>
      </c>
      <c r="H8003" t="s">
        <v>851</v>
      </c>
      <c r="I8003" t="str">
        <f>IF(Table1[[#This Row],[Return_Status]]="Returned", "Yes", "No")</f>
        <v>No</v>
      </c>
      <c r="J8003">
        <f>IF(Table1[[#This Row],[Return_Flag]]="Yes",1,0)</f>
        <v>0</v>
      </c>
      <c r="K8003">
        <f>IF(Table1[[#This Row],[Order_ID]]=Table1[[#This Row],[Order_ID]],1,0)</f>
        <v>1</v>
      </c>
      <c r="L8003" s="4" t="str">
        <f>TEXT(Table1[[#This Row],[Order_Date]], "mmm-yyyy")</f>
        <v>Sep-2023</v>
      </c>
    </row>
    <row r="8004" spans="1:12" x14ac:dyDescent="0.25">
      <c r="A8004" t="s">
        <v>16123</v>
      </c>
      <c r="B8004" t="s">
        <v>16124</v>
      </c>
      <c r="C8004" s="1">
        <v>45362</v>
      </c>
      <c r="E8004" t="s">
        <v>32</v>
      </c>
      <c r="G8004" t="s">
        <v>22</v>
      </c>
      <c r="H8004" t="s">
        <v>186</v>
      </c>
      <c r="I8004" t="str">
        <f>IF(Table1[[#This Row],[Return_Status]]="Returned", "Yes", "No")</f>
        <v>No</v>
      </c>
      <c r="J8004">
        <f>IF(Table1[[#This Row],[Return_Flag]]="Yes",1,0)</f>
        <v>0</v>
      </c>
      <c r="K8004">
        <f>IF(Table1[[#This Row],[Order_ID]]=Table1[[#This Row],[Order_ID]],1,0)</f>
        <v>1</v>
      </c>
      <c r="L8004" s="4" t="str">
        <f>TEXT(Table1[[#This Row],[Order_Date]], "mmm-yyyy")</f>
        <v>Mar-2024</v>
      </c>
    </row>
    <row r="8005" spans="1:12" x14ac:dyDescent="0.25">
      <c r="A8005" t="s">
        <v>16125</v>
      </c>
      <c r="B8005" t="s">
        <v>16126</v>
      </c>
      <c r="C8005" s="1">
        <v>45162</v>
      </c>
      <c r="E8005" t="s">
        <v>16</v>
      </c>
      <c r="G8005" t="s">
        <v>22</v>
      </c>
      <c r="H8005" t="s">
        <v>65</v>
      </c>
      <c r="I8005" t="str">
        <f>IF(Table1[[#This Row],[Return_Status]]="Returned", "Yes", "No")</f>
        <v>No</v>
      </c>
      <c r="J8005">
        <f>IF(Table1[[#This Row],[Return_Flag]]="Yes",1,0)</f>
        <v>0</v>
      </c>
      <c r="K8005">
        <f>IF(Table1[[#This Row],[Order_ID]]=Table1[[#This Row],[Order_ID]],1,0)</f>
        <v>1</v>
      </c>
      <c r="L8005" s="4" t="str">
        <f>TEXT(Table1[[#This Row],[Order_Date]], "mmm-yyyy")</f>
        <v>Aug-2023</v>
      </c>
    </row>
    <row r="8006" spans="1:12" x14ac:dyDescent="0.25">
      <c r="A8006" t="s">
        <v>16127</v>
      </c>
      <c r="B8006" t="s">
        <v>16128</v>
      </c>
      <c r="C8006" s="1">
        <v>45191</v>
      </c>
      <c r="E8006" t="s">
        <v>21</v>
      </c>
      <c r="G8006" t="s">
        <v>22</v>
      </c>
      <c r="H8006" t="s">
        <v>74</v>
      </c>
      <c r="I8006" t="str">
        <f>IF(Table1[[#This Row],[Return_Status]]="Returned", "Yes", "No")</f>
        <v>No</v>
      </c>
      <c r="J8006">
        <f>IF(Table1[[#This Row],[Return_Flag]]="Yes",1,0)</f>
        <v>0</v>
      </c>
      <c r="K8006">
        <f>IF(Table1[[#This Row],[Order_ID]]=Table1[[#This Row],[Order_ID]],1,0)</f>
        <v>1</v>
      </c>
      <c r="L8006" s="4" t="str">
        <f>TEXT(Table1[[#This Row],[Order_Date]], "mmm-yyyy")</f>
        <v>Sep-2023</v>
      </c>
    </row>
    <row r="8007" spans="1:12" x14ac:dyDescent="0.25">
      <c r="A8007" t="s">
        <v>16129</v>
      </c>
      <c r="B8007" t="s">
        <v>16130</v>
      </c>
      <c r="C8007" s="1">
        <v>44935</v>
      </c>
      <c r="E8007" t="s">
        <v>32</v>
      </c>
      <c r="G8007" t="s">
        <v>22</v>
      </c>
      <c r="H8007" t="s">
        <v>155</v>
      </c>
      <c r="I8007" t="str">
        <f>IF(Table1[[#This Row],[Return_Status]]="Returned", "Yes", "No")</f>
        <v>No</v>
      </c>
      <c r="J8007">
        <f>IF(Table1[[#This Row],[Return_Flag]]="Yes",1,0)</f>
        <v>0</v>
      </c>
      <c r="K8007">
        <f>IF(Table1[[#This Row],[Order_ID]]=Table1[[#This Row],[Order_ID]],1,0)</f>
        <v>1</v>
      </c>
      <c r="L8007" s="4" t="str">
        <f>TEXT(Table1[[#This Row],[Order_Date]], "mmm-yyyy")</f>
        <v>Jan-2023</v>
      </c>
    </row>
    <row r="8008" spans="1:12" x14ac:dyDescent="0.25">
      <c r="A8008" t="s">
        <v>16131</v>
      </c>
      <c r="B8008" t="s">
        <v>16132</v>
      </c>
      <c r="C8008" s="1">
        <v>45328</v>
      </c>
      <c r="D8008" s="1">
        <v>45336</v>
      </c>
      <c r="E8008" t="s">
        <v>16</v>
      </c>
      <c r="F8008" t="s">
        <v>33</v>
      </c>
      <c r="G8008" t="s">
        <v>12</v>
      </c>
      <c r="H8008" t="s">
        <v>141</v>
      </c>
      <c r="I8008" t="str">
        <f>IF(Table1[[#This Row],[Return_Status]]="Returned", "Yes", "No")</f>
        <v>Yes</v>
      </c>
      <c r="J8008">
        <f>IF(Table1[[#This Row],[Return_Flag]]="Yes",1,0)</f>
        <v>1</v>
      </c>
      <c r="K8008">
        <f>IF(Table1[[#This Row],[Order_ID]]=Table1[[#This Row],[Order_ID]],1,0)</f>
        <v>1</v>
      </c>
      <c r="L8008" s="4" t="str">
        <f>TEXT(Table1[[#This Row],[Order_Date]], "mmm-yyyy")</f>
        <v>Feb-2024</v>
      </c>
    </row>
    <row r="8009" spans="1:12" x14ac:dyDescent="0.25">
      <c r="A8009" t="s">
        <v>16133</v>
      </c>
      <c r="B8009" t="s">
        <v>16134</v>
      </c>
      <c r="C8009" s="1">
        <v>45099</v>
      </c>
      <c r="D8009" s="1">
        <v>45374</v>
      </c>
      <c r="E8009" t="s">
        <v>21</v>
      </c>
      <c r="F8009" t="s">
        <v>40</v>
      </c>
      <c r="G8009" t="s">
        <v>12</v>
      </c>
      <c r="H8009" t="s">
        <v>189</v>
      </c>
      <c r="I8009" t="str">
        <f>IF(Table1[[#This Row],[Return_Status]]="Returned", "Yes", "No")</f>
        <v>Yes</v>
      </c>
      <c r="J8009">
        <f>IF(Table1[[#This Row],[Return_Flag]]="Yes",1,0)</f>
        <v>1</v>
      </c>
      <c r="K8009">
        <f>IF(Table1[[#This Row],[Order_ID]]=Table1[[#This Row],[Order_ID]],1,0)</f>
        <v>1</v>
      </c>
      <c r="L8009" s="4" t="str">
        <f>TEXT(Table1[[#This Row],[Order_Date]], "mmm-yyyy")</f>
        <v>Jun-2023</v>
      </c>
    </row>
    <row r="8010" spans="1:12" x14ac:dyDescent="0.25">
      <c r="A8010" t="s">
        <v>16135</v>
      </c>
      <c r="B8010" t="s">
        <v>16136</v>
      </c>
      <c r="C8010" s="1">
        <v>45427</v>
      </c>
      <c r="E8010" t="s">
        <v>44</v>
      </c>
      <c r="G8010" t="s">
        <v>22</v>
      </c>
      <c r="H8010" t="s">
        <v>238</v>
      </c>
      <c r="I8010" t="str">
        <f>IF(Table1[[#This Row],[Return_Status]]="Returned", "Yes", "No")</f>
        <v>No</v>
      </c>
      <c r="J8010">
        <f>IF(Table1[[#This Row],[Return_Flag]]="Yes",1,0)</f>
        <v>0</v>
      </c>
      <c r="K8010">
        <f>IF(Table1[[#This Row],[Order_ID]]=Table1[[#This Row],[Order_ID]],1,0)</f>
        <v>1</v>
      </c>
      <c r="L8010" s="4" t="str">
        <f>TEXT(Table1[[#This Row],[Order_Date]], "mmm-yyyy")</f>
        <v>May-2024</v>
      </c>
    </row>
    <row r="8011" spans="1:12" x14ac:dyDescent="0.25">
      <c r="A8011" t="s">
        <v>16137</v>
      </c>
      <c r="B8011" t="s">
        <v>16138</v>
      </c>
      <c r="C8011" s="1">
        <v>45207</v>
      </c>
      <c r="D8011" s="1">
        <v>45558</v>
      </c>
      <c r="E8011" t="s">
        <v>32</v>
      </c>
      <c r="F8011" t="s">
        <v>17</v>
      </c>
      <c r="G8011" t="s">
        <v>12</v>
      </c>
      <c r="H8011" t="s">
        <v>436</v>
      </c>
      <c r="I8011" t="str">
        <f>IF(Table1[[#This Row],[Return_Status]]="Returned", "Yes", "No")</f>
        <v>Yes</v>
      </c>
      <c r="J8011">
        <f>IF(Table1[[#This Row],[Return_Flag]]="Yes",1,0)</f>
        <v>1</v>
      </c>
      <c r="K8011">
        <f>IF(Table1[[#This Row],[Order_ID]]=Table1[[#This Row],[Order_ID]],1,0)</f>
        <v>1</v>
      </c>
      <c r="L8011" s="4" t="str">
        <f>TEXT(Table1[[#This Row],[Order_Date]], "mmm-yyyy")</f>
        <v>Oct-2023</v>
      </c>
    </row>
    <row r="8012" spans="1:12" x14ac:dyDescent="0.25">
      <c r="A8012" t="s">
        <v>16139</v>
      </c>
      <c r="B8012" t="s">
        <v>16140</v>
      </c>
      <c r="C8012" s="1">
        <v>45176</v>
      </c>
      <c r="E8012" t="s">
        <v>16</v>
      </c>
      <c r="G8012" t="s">
        <v>22</v>
      </c>
      <c r="H8012" t="s">
        <v>174</v>
      </c>
      <c r="I8012" t="str">
        <f>IF(Table1[[#This Row],[Return_Status]]="Returned", "Yes", "No")</f>
        <v>No</v>
      </c>
      <c r="J8012">
        <f>IF(Table1[[#This Row],[Return_Flag]]="Yes",1,0)</f>
        <v>0</v>
      </c>
      <c r="K8012">
        <f>IF(Table1[[#This Row],[Order_ID]]=Table1[[#This Row],[Order_ID]],1,0)</f>
        <v>1</v>
      </c>
      <c r="L8012" s="4" t="str">
        <f>TEXT(Table1[[#This Row],[Order_Date]], "mmm-yyyy")</f>
        <v>Sep-2023</v>
      </c>
    </row>
    <row r="8013" spans="1:12" x14ac:dyDescent="0.25">
      <c r="A8013" t="s">
        <v>16141</v>
      </c>
      <c r="B8013" t="s">
        <v>16142</v>
      </c>
      <c r="C8013" s="1">
        <v>45539</v>
      </c>
      <c r="E8013" t="s">
        <v>44</v>
      </c>
      <c r="G8013" t="s">
        <v>22</v>
      </c>
      <c r="H8013" t="s">
        <v>146</v>
      </c>
      <c r="I8013" t="str">
        <f>IF(Table1[[#This Row],[Return_Status]]="Returned", "Yes", "No")</f>
        <v>No</v>
      </c>
      <c r="J8013">
        <f>IF(Table1[[#This Row],[Return_Flag]]="Yes",1,0)</f>
        <v>0</v>
      </c>
      <c r="K8013">
        <f>IF(Table1[[#This Row],[Order_ID]]=Table1[[#This Row],[Order_ID]],1,0)</f>
        <v>1</v>
      </c>
      <c r="L8013" s="4" t="str">
        <f>TEXT(Table1[[#This Row],[Order_Date]], "mmm-yyyy")</f>
        <v>Sep-2024</v>
      </c>
    </row>
    <row r="8014" spans="1:12" x14ac:dyDescent="0.25">
      <c r="A8014" t="s">
        <v>16143</v>
      </c>
      <c r="B8014" t="s">
        <v>16144</v>
      </c>
      <c r="C8014" s="1">
        <v>45631</v>
      </c>
      <c r="D8014" s="1">
        <v>45537</v>
      </c>
      <c r="E8014" t="s">
        <v>44</v>
      </c>
      <c r="F8014" t="s">
        <v>11</v>
      </c>
      <c r="G8014" t="s">
        <v>12</v>
      </c>
      <c r="H8014" t="s">
        <v>413</v>
      </c>
      <c r="I8014" t="str">
        <f>IF(Table1[[#This Row],[Return_Status]]="Returned", "Yes", "No")</f>
        <v>Yes</v>
      </c>
      <c r="J8014">
        <f>IF(Table1[[#This Row],[Return_Flag]]="Yes",1,0)</f>
        <v>1</v>
      </c>
      <c r="K8014">
        <f>IF(Table1[[#This Row],[Order_ID]]=Table1[[#This Row],[Order_ID]],1,0)</f>
        <v>1</v>
      </c>
      <c r="L8014" s="4" t="str">
        <f>TEXT(Table1[[#This Row],[Order_Date]], "mmm-yyyy")</f>
        <v>Dec-2024</v>
      </c>
    </row>
    <row r="8015" spans="1:12" x14ac:dyDescent="0.25">
      <c r="A8015" t="s">
        <v>16145</v>
      </c>
      <c r="B8015" t="s">
        <v>16146</v>
      </c>
      <c r="C8015" s="1">
        <v>45158</v>
      </c>
      <c r="D8015" s="1">
        <v>45468</v>
      </c>
      <c r="E8015" t="s">
        <v>10</v>
      </c>
      <c r="F8015" t="s">
        <v>17</v>
      </c>
      <c r="G8015" t="s">
        <v>12</v>
      </c>
      <c r="H8015" t="s">
        <v>26</v>
      </c>
      <c r="I8015" t="str">
        <f>IF(Table1[[#This Row],[Return_Status]]="Returned", "Yes", "No")</f>
        <v>Yes</v>
      </c>
      <c r="J8015">
        <f>IF(Table1[[#This Row],[Return_Flag]]="Yes",1,0)</f>
        <v>1</v>
      </c>
      <c r="K8015">
        <f>IF(Table1[[#This Row],[Order_ID]]=Table1[[#This Row],[Order_ID]],1,0)</f>
        <v>1</v>
      </c>
      <c r="L8015" s="4" t="str">
        <f>TEXT(Table1[[#This Row],[Order_Date]], "mmm-yyyy")</f>
        <v>Aug-2023</v>
      </c>
    </row>
    <row r="8016" spans="1:12" x14ac:dyDescent="0.25">
      <c r="A8016" t="s">
        <v>16147</v>
      </c>
      <c r="B8016" t="s">
        <v>16148</v>
      </c>
      <c r="C8016" s="1">
        <v>45356</v>
      </c>
      <c r="D8016" s="1">
        <v>45508</v>
      </c>
      <c r="E8016" t="s">
        <v>32</v>
      </c>
      <c r="F8016" t="s">
        <v>11</v>
      </c>
      <c r="G8016" t="s">
        <v>12</v>
      </c>
      <c r="H8016" t="s">
        <v>51</v>
      </c>
      <c r="I8016" t="str">
        <f>IF(Table1[[#This Row],[Return_Status]]="Returned", "Yes", "No")</f>
        <v>Yes</v>
      </c>
      <c r="J8016">
        <f>IF(Table1[[#This Row],[Return_Flag]]="Yes",1,0)</f>
        <v>1</v>
      </c>
      <c r="K8016">
        <f>IF(Table1[[#This Row],[Order_ID]]=Table1[[#This Row],[Order_ID]],1,0)</f>
        <v>1</v>
      </c>
      <c r="L8016" s="4" t="str">
        <f>TEXT(Table1[[#This Row],[Order_Date]], "mmm-yyyy")</f>
        <v>Mar-2024</v>
      </c>
    </row>
    <row r="8017" spans="1:12" x14ac:dyDescent="0.25">
      <c r="A8017" t="s">
        <v>16149</v>
      </c>
      <c r="B8017" t="s">
        <v>16150</v>
      </c>
      <c r="C8017" s="1">
        <v>45405</v>
      </c>
      <c r="E8017" t="s">
        <v>10</v>
      </c>
      <c r="G8017" t="s">
        <v>22</v>
      </c>
      <c r="H8017" t="s">
        <v>271</v>
      </c>
      <c r="I8017" t="str">
        <f>IF(Table1[[#This Row],[Return_Status]]="Returned", "Yes", "No")</f>
        <v>No</v>
      </c>
      <c r="J8017">
        <f>IF(Table1[[#This Row],[Return_Flag]]="Yes",1,0)</f>
        <v>0</v>
      </c>
      <c r="K8017">
        <f>IF(Table1[[#This Row],[Order_ID]]=Table1[[#This Row],[Order_ID]],1,0)</f>
        <v>1</v>
      </c>
      <c r="L8017" s="4" t="str">
        <f>TEXT(Table1[[#This Row],[Order_Date]], "mmm-yyyy")</f>
        <v>Apr-2024</v>
      </c>
    </row>
    <row r="8018" spans="1:12" x14ac:dyDescent="0.25">
      <c r="A8018" t="s">
        <v>16151</v>
      </c>
      <c r="B8018" t="s">
        <v>16152</v>
      </c>
      <c r="C8018" s="1">
        <v>45352</v>
      </c>
      <c r="D8018" s="1">
        <v>45579</v>
      </c>
      <c r="E8018" t="s">
        <v>21</v>
      </c>
      <c r="F8018" t="s">
        <v>11</v>
      </c>
      <c r="G8018" t="s">
        <v>12</v>
      </c>
      <c r="H8018" t="s">
        <v>235</v>
      </c>
      <c r="I8018" t="str">
        <f>IF(Table1[[#This Row],[Return_Status]]="Returned", "Yes", "No")</f>
        <v>Yes</v>
      </c>
      <c r="J8018">
        <f>IF(Table1[[#This Row],[Return_Flag]]="Yes",1,0)</f>
        <v>1</v>
      </c>
      <c r="K8018">
        <f>IF(Table1[[#This Row],[Order_ID]]=Table1[[#This Row],[Order_ID]],1,0)</f>
        <v>1</v>
      </c>
      <c r="L8018" s="4" t="str">
        <f>TEXT(Table1[[#This Row],[Order_Date]], "mmm-yyyy")</f>
        <v>Mar-2024</v>
      </c>
    </row>
    <row r="8019" spans="1:12" x14ac:dyDescent="0.25">
      <c r="A8019" t="s">
        <v>16153</v>
      </c>
      <c r="B8019" t="s">
        <v>16154</v>
      </c>
      <c r="C8019" s="1">
        <v>45152</v>
      </c>
      <c r="D8019" s="1">
        <v>45070</v>
      </c>
      <c r="E8019" t="s">
        <v>16</v>
      </c>
      <c r="F8019" t="s">
        <v>40</v>
      </c>
      <c r="G8019" t="s">
        <v>12</v>
      </c>
      <c r="H8019" t="s">
        <v>710</v>
      </c>
      <c r="I8019" t="str">
        <f>IF(Table1[[#This Row],[Return_Status]]="Returned", "Yes", "No")</f>
        <v>Yes</v>
      </c>
      <c r="J8019">
        <f>IF(Table1[[#This Row],[Return_Flag]]="Yes",1,0)</f>
        <v>1</v>
      </c>
      <c r="K8019">
        <f>IF(Table1[[#This Row],[Order_ID]]=Table1[[#This Row],[Order_ID]],1,0)</f>
        <v>1</v>
      </c>
      <c r="L8019" s="4" t="str">
        <f>TEXT(Table1[[#This Row],[Order_Date]], "mmm-yyyy")</f>
        <v>Aug-2023</v>
      </c>
    </row>
    <row r="8020" spans="1:12" x14ac:dyDescent="0.25">
      <c r="A8020" t="s">
        <v>16155</v>
      </c>
      <c r="B8020" t="s">
        <v>16156</v>
      </c>
      <c r="C8020" s="1">
        <v>45260</v>
      </c>
      <c r="E8020" t="s">
        <v>44</v>
      </c>
      <c r="G8020" t="s">
        <v>22</v>
      </c>
      <c r="H8020" t="s">
        <v>295</v>
      </c>
      <c r="I8020" t="str">
        <f>IF(Table1[[#This Row],[Return_Status]]="Returned", "Yes", "No")</f>
        <v>No</v>
      </c>
      <c r="J8020">
        <f>IF(Table1[[#This Row],[Return_Flag]]="Yes",1,0)</f>
        <v>0</v>
      </c>
      <c r="K8020">
        <f>IF(Table1[[#This Row],[Order_ID]]=Table1[[#This Row],[Order_ID]],1,0)</f>
        <v>1</v>
      </c>
      <c r="L8020" s="4" t="str">
        <f>TEXT(Table1[[#This Row],[Order_Date]], "mmm-yyyy")</f>
        <v>Nov-2023</v>
      </c>
    </row>
    <row r="8021" spans="1:12" x14ac:dyDescent="0.25">
      <c r="A8021" t="s">
        <v>16157</v>
      </c>
      <c r="B8021" t="s">
        <v>16158</v>
      </c>
      <c r="C8021" s="1">
        <v>45550</v>
      </c>
      <c r="E8021" t="s">
        <v>16</v>
      </c>
      <c r="G8021" t="s">
        <v>22</v>
      </c>
      <c r="H8021" t="s">
        <v>51</v>
      </c>
      <c r="I8021" t="str">
        <f>IF(Table1[[#This Row],[Return_Status]]="Returned", "Yes", "No")</f>
        <v>No</v>
      </c>
      <c r="J8021">
        <f>IF(Table1[[#This Row],[Return_Flag]]="Yes",1,0)</f>
        <v>0</v>
      </c>
      <c r="K8021">
        <f>IF(Table1[[#This Row],[Order_ID]]=Table1[[#This Row],[Order_ID]],1,0)</f>
        <v>1</v>
      </c>
      <c r="L8021" s="4" t="str">
        <f>TEXT(Table1[[#This Row],[Order_Date]], "mmm-yyyy")</f>
        <v>Sep-2024</v>
      </c>
    </row>
    <row r="8022" spans="1:12" x14ac:dyDescent="0.25">
      <c r="A8022" t="s">
        <v>16159</v>
      </c>
      <c r="B8022" t="s">
        <v>16160</v>
      </c>
      <c r="C8022" s="1">
        <v>45451</v>
      </c>
      <c r="D8022" s="1">
        <v>45035</v>
      </c>
      <c r="E8022" t="s">
        <v>32</v>
      </c>
      <c r="F8022" t="s">
        <v>33</v>
      </c>
      <c r="G8022" t="s">
        <v>12</v>
      </c>
      <c r="H8022" t="s">
        <v>1129</v>
      </c>
      <c r="I8022" t="str">
        <f>IF(Table1[[#This Row],[Return_Status]]="Returned", "Yes", "No")</f>
        <v>Yes</v>
      </c>
      <c r="J8022">
        <f>IF(Table1[[#This Row],[Return_Flag]]="Yes",1,0)</f>
        <v>1</v>
      </c>
      <c r="K8022">
        <f>IF(Table1[[#This Row],[Order_ID]]=Table1[[#This Row],[Order_ID]],1,0)</f>
        <v>1</v>
      </c>
      <c r="L8022" s="4" t="str">
        <f>TEXT(Table1[[#This Row],[Order_Date]], "mmm-yyyy")</f>
        <v>Jun-2024</v>
      </c>
    </row>
    <row r="8023" spans="1:12" x14ac:dyDescent="0.25">
      <c r="A8023" t="s">
        <v>16161</v>
      </c>
      <c r="B8023" t="s">
        <v>16162</v>
      </c>
      <c r="C8023" s="1">
        <v>45576</v>
      </c>
      <c r="E8023" t="s">
        <v>16</v>
      </c>
      <c r="G8023" t="s">
        <v>22</v>
      </c>
      <c r="H8023" t="s">
        <v>107</v>
      </c>
      <c r="I8023" t="str">
        <f>IF(Table1[[#This Row],[Return_Status]]="Returned", "Yes", "No")</f>
        <v>No</v>
      </c>
      <c r="J8023">
        <f>IF(Table1[[#This Row],[Return_Flag]]="Yes",1,0)</f>
        <v>0</v>
      </c>
      <c r="K8023">
        <f>IF(Table1[[#This Row],[Order_ID]]=Table1[[#This Row],[Order_ID]],1,0)</f>
        <v>1</v>
      </c>
      <c r="L8023" s="4" t="str">
        <f>TEXT(Table1[[#This Row],[Order_Date]], "mmm-yyyy")</f>
        <v>Oct-2024</v>
      </c>
    </row>
    <row r="8024" spans="1:12" x14ac:dyDescent="0.25">
      <c r="A8024" t="s">
        <v>16163</v>
      </c>
      <c r="B8024" t="s">
        <v>16164</v>
      </c>
      <c r="C8024" s="1">
        <v>44940</v>
      </c>
      <c r="D8024" s="1">
        <v>45083</v>
      </c>
      <c r="E8024" t="s">
        <v>32</v>
      </c>
      <c r="F8024" t="s">
        <v>11</v>
      </c>
      <c r="G8024" t="s">
        <v>12</v>
      </c>
      <c r="H8024" t="s">
        <v>149</v>
      </c>
      <c r="I8024" t="str">
        <f>IF(Table1[[#This Row],[Return_Status]]="Returned", "Yes", "No")</f>
        <v>Yes</v>
      </c>
      <c r="J8024">
        <f>IF(Table1[[#This Row],[Return_Flag]]="Yes",1,0)</f>
        <v>1</v>
      </c>
      <c r="K8024">
        <f>IF(Table1[[#This Row],[Order_ID]]=Table1[[#This Row],[Order_ID]],1,0)</f>
        <v>1</v>
      </c>
      <c r="L8024" s="4" t="str">
        <f>TEXT(Table1[[#This Row],[Order_Date]], "mmm-yyyy")</f>
        <v>Jan-2023</v>
      </c>
    </row>
    <row r="8025" spans="1:12" x14ac:dyDescent="0.25">
      <c r="A8025" t="s">
        <v>16165</v>
      </c>
      <c r="B8025" t="s">
        <v>16166</v>
      </c>
      <c r="C8025" s="1">
        <v>45313</v>
      </c>
      <c r="E8025" t="s">
        <v>32</v>
      </c>
      <c r="G8025" t="s">
        <v>22</v>
      </c>
      <c r="H8025" t="s">
        <v>107</v>
      </c>
      <c r="I8025" t="str">
        <f>IF(Table1[[#This Row],[Return_Status]]="Returned", "Yes", "No")</f>
        <v>No</v>
      </c>
      <c r="J8025">
        <f>IF(Table1[[#This Row],[Return_Flag]]="Yes",1,0)</f>
        <v>0</v>
      </c>
      <c r="K8025">
        <f>IF(Table1[[#This Row],[Order_ID]]=Table1[[#This Row],[Order_ID]],1,0)</f>
        <v>1</v>
      </c>
      <c r="L8025" s="4" t="str">
        <f>TEXT(Table1[[#This Row],[Order_Date]], "mmm-yyyy")</f>
        <v>Jan-2024</v>
      </c>
    </row>
    <row r="8026" spans="1:12" x14ac:dyDescent="0.25">
      <c r="A8026" t="s">
        <v>16167</v>
      </c>
      <c r="B8026" t="s">
        <v>16168</v>
      </c>
      <c r="C8026" s="1">
        <v>44950</v>
      </c>
      <c r="E8026" t="s">
        <v>44</v>
      </c>
      <c r="G8026" t="s">
        <v>22</v>
      </c>
      <c r="H8026" t="s">
        <v>128</v>
      </c>
      <c r="I8026" t="str">
        <f>IF(Table1[[#This Row],[Return_Status]]="Returned", "Yes", "No")</f>
        <v>No</v>
      </c>
      <c r="J8026">
        <f>IF(Table1[[#This Row],[Return_Flag]]="Yes",1,0)</f>
        <v>0</v>
      </c>
      <c r="K8026">
        <f>IF(Table1[[#This Row],[Order_ID]]=Table1[[#This Row],[Order_ID]],1,0)</f>
        <v>1</v>
      </c>
      <c r="L8026" s="4" t="str">
        <f>TEXT(Table1[[#This Row],[Order_Date]], "mmm-yyyy")</f>
        <v>Jan-2023</v>
      </c>
    </row>
    <row r="8027" spans="1:12" x14ac:dyDescent="0.25">
      <c r="A8027" t="s">
        <v>16169</v>
      </c>
      <c r="B8027" t="s">
        <v>16170</v>
      </c>
      <c r="C8027" s="1">
        <v>44956</v>
      </c>
      <c r="E8027" t="s">
        <v>10</v>
      </c>
      <c r="G8027" t="s">
        <v>22</v>
      </c>
      <c r="H8027" t="s">
        <v>180</v>
      </c>
      <c r="I8027" t="str">
        <f>IF(Table1[[#This Row],[Return_Status]]="Returned", "Yes", "No")</f>
        <v>No</v>
      </c>
      <c r="J8027">
        <f>IF(Table1[[#This Row],[Return_Flag]]="Yes",1,0)</f>
        <v>0</v>
      </c>
      <c r="K8027">
        <f>IF(Table1[[#This Row],[Order_ID]]=Table1[[#This Row],[Order_ID]],1,0)</f>
        <v>1</v>
      </c>
      <c r="L8027" s="4" t="str">
        <f>TEXT(Table1[[#This Row],[Order_Date]], "mmm-yyyy")</f>
        <v>Jan-2023</v>
      </c>
    </row>
    <row r="8028" spans="1:12" x14ac:dyDescent="0.25">
      <c r="A8028" t="s">
        <v>16171</v>
      </c>
      <c r="B8028" t="s">
        <v>16172</v>
      </c>
      <c r="C8028" s="1">
        <v>45510</v>
      </c>
      <c r="D8028" s="1">
        <v>45119</v>
      </c>
      <c r="E8028" t="s">
        <v>44</v>
      </c>
      <c r="F8028" t="s">
        <v>33</v>
      </c>
      <c r="G8028" t="s">
        <v>12</v>
      </c>
      <c r="H8028" t="s">
        <v>264</v>
      </c>
      <c r="I8028" t="str">
        <f>IF(Table1[[#This Row],[Return_Status]]="Returned", "Yes", "No")</f>
        <v>Yes</v>
      </c>
      <c r="J8028">
        <f>IF(Table1[[#This Row],[Return_Flag]]="Yes",1,0)</f>
        <v>1</v>
      </c>
      <c r="K8028">
        <f>IF(Table1[[#This Row],[Order_ID]]=Table1[[#This Row],[Order_ID]],1,0)</f>
        <v>1</v>
      </c>
      <c r="L8028" s="4" t="str">
        <f>TEXT(Table1[[#This Row],[Order_Date]], "mmm-yyyy")</f>
        <v>Aug-2024</v>
      </c>
    </row>
    <row r="8029" spans="1:12" x14ac:dyDescent="0.25">
      <c r="A8029" t="s">
        <v>16173</v>
      </c>
      <c r="B8029" t="s">
        <v>16174</v>
      </c>
      <c r="C8029" s="1">
        <v>45319</v>
      </c>
      <c r="D8029" s="1">
        <v>45189</v>
      </c>
      <c r="E8029" t="s">
        <v>32</v>
      </c>
      <c r="F8029" t="s">
        <v>17</v>
      </c>
      <c r="G8029" t="s">
        <v>12</v>
      </c>
      <c r="H8029" t="s">
        <v>221</v>
      </c>
      <c r="I8029" t="str">
        <f>IF(Table1[[#This Row],[Return_Status]]="Returned", "Yes", "No")</f>
        <v>Yes</v>
      </c>
      <c r="J8029">
        <f>IF(Table1[[#This Row],[Return_Flag]]="Yes",1,0)</f>
        <v>1</v>
      </c>
      <c r="K8029">
        <f>IF(Table1[[#This Row],[Order_ID]]=Table1[[#This Row],[Order_ID]],1,0)</f>
        <v>1</v>
      </c>
      <c r="L8029" s="4" t="str">
        <f>TEXT(Table1[[#This Row],[Order_Date]], "mmm-yyyy")</f>
        <v>Jan-2024</v>
      </c>
    </row>
    <row r="8030" spans="1:12" x14ac:dyDescent="0.25">
      <c r="A8030" t="s">
        <v>16175</v>
      </c>
      <c r="B8030" t="s">
        <v>16176</v>
      </c>
      <c r="C8030" s="1">
        <v>45214</v>
      </c>
      <c r="D8030" s="1">
        <v>45621</v>
      </c>
      <c r="E8030" t="s">
        <v>21</v>
      </c>
      <c r="F8030" t="s">
        <v>33</v>
      </c>
      <c r="G8030" t="s">
        <v>12</v>
      </c>
      <c r="H8030" t="s">
        <v>848</v>
      </c>
      <c r="I8030" t="str">
        <f>IF(Table1[[#This Row],[Return_Status]]="Returned", "Yes", "No")</f>
        <v>Yes</v>
      </c>
      <c r="J8030">
        <f>IF(Table1[[#This Row],[Return_Flag]]="Yes",1,0)</f>
        <v>1</v>
      </c>
      <c r="K8030">
        <f>IF(Table1[[#This Row],[Order_ID]]=Table1[[#This Row],[Order_ID]],1,0)</f>
        <v>1</v>
      </c>
      <c r="L8030" s="4" t="str">
        <f>TEXT(Table1[[#This Row],[Order_Date]], "mmm-yyyy")</f>
        <v>Oct-2023</v>
      </c>
    </row>
    <row r="8031" spans="1:12" x14ac:dyDescent="0.25">
      <c r="A8031" t="s">
        <v>16177</v>
      </c>
      <c r="B8031" t="s">
        <v>16178</v>
      </c>
      <c r="C8031" s="1">
        <v>45011</v>
      </c>
      <c r="D8031" s="1">
        <v>45538</v>
      </c>
      <c r="E8031" t="s">
        <v>21</v>
      </c>
      <c r="F8031" t="s">
        <v>33</v>
      </c>
      <c r="G8031" t="s">
        <v>12</v>
      </c>
      <c r="H8031" t="s">
        <v>817</v>
      </c>
      <c r="I8031" t="str">
        <f>IF(Table1[[#This Row],[Return_Status]]="Returned", "Yes", "No")</f>
        <v>Yes</v>
      </c>
      <c r="J8031">
        <f>IF(Table1[[#This Row],[Return_Flag]]="Yes",1,0)</f>
        <v>1</v>
      </c>
      <c r="K8031">
        <f>IF(Table1[[#This Row],[Order_ID]]=Table1[[#This Row],[Order_ID]],1,0)</f>
        <v>1</v>
      </c>
      <c r="L8031" s="4" t="str">
        <f>TEXT(Table1[[#This Row],[Order_Date]], "mmm-yyyy")</f>
        <v>Mar-2023</v>
      </c>
    </row>
    <row r="8032" spans="1:12" x14ac:dyDescent="0.25">
      <c r="A8032" t="s">
        <v>16179</v>
      </c>
      <c r="B8032" t="s">
        <v>16180</v>
      </c>
      <c r="C8032" s="1">
        <v>45344</v>
      </c>
      <c r="D8032" s="1">
        <v>45398</v>
      </c>
      <c r="E8032" t="s">
        <v>16</v>
      </c>
      <c r="F8032" t="s">
        <v>33</v>
      </c>
      <c r="G8032" t="s">
        <v>12</v>
      </c>
      <c r="H8032" t="s">
        <v>851</v>
      </c>
      <c r="I8032" t="str">
        <f>IF(Table1[[#This Row],[Return_Status]]="Returned", "Yes", "No")</f>
        <v>Yes</v>
      </c>
      <c r="J8032">
        <f>IF(Table1[[#This Row],[Return_Flag]]="Yes",1,0)</f>
        <v>1</v>
      </c>
      <c r="K8032">
        <f>IF(Table1[[#This Row],[Order_ID]]=Table1[[#This Row],[Order_ID]],1,0)</f>
        <v>1</v>
      </c>
      <c r="L8032" s="4" t="str">
        <f>TEXT(Table1[[#This Row],[Order_Date]], "mmm-yyyy")</f>
        <v>Feb-2024</v>
      </c>
    </row>
    <row r="8033" spans="1:12" x14ac:dyDescent="0.25">
      <c r="A8033" t="s">
        <v>16181</v>
      </c>
      <c r="B8033" t="s">
        <v>16182</v>
      </c>
      <c r="C8033" s="1">
        <v>45396</v>
      </c>
      <c r="D8033" s="1">
        <v>45125</v>
      </c>
      <c r="E8033" t="s">
        <v>10</v>
      </c>
      <c r="F8033" t="s">
        <v>17</v>
      </c>
      <c r="G8033" t="s">
        <v>12</v>
      </c>
      <c r="H8033" t="s">
        <v>192</v>
      </c>
      <c r="I8033" t="str">
        <f>IF(Table1[[#This Row],[Return_Status]]="Returned", "Yes", "No")</f>
        <v>Yes</v>
      </c>
      <c r="J8033">
        <f>IF(Table1[[#This Row],[Return_Flag]]="Yes",1,0)</f>
        <v>1</v>
      </c>
      <c r="K8033">
        <f>IF(Table1[[#This Row],[Order_ID]]=Table1[[#This Row],[Order_ID]],1,0)</f>
        <v>1</v>
      </c>
      <c r="L8033" s="4" t="str">
        <f>TEXT(Table1[[#This Row],[Order_Date]], "mmm-yyyy")</f>
        <v>Apr-2024</v>
      </c>
    </row>
    <row r="8034" spans="1:12" x14ac:dyDescent="0.25">
      <c r="A8034" t="s">
        <v>16183</v>
      </c>
      <c r="B8034" t="s">
        <v>16184</v>
      </c>
      <c r="C8034" s="1">
        <v>44985</v>
      </c>
      <c r="E8034" t="s">
        <v>16</v>
      </c>
      <c r="G8034" t="s">
        <v>22</v>
      </c>
      <c r="H8034" t="s">
        <v>152</v>
      </c>
      <c r="I8034" t="str">
        <f>IF(Table1[[#This Row],[Return_Status]]="Returned", "Yes", "No")</f>
        <v>No</v>
      </c>
      <c r="J8034">
        <f>IF(Table1[[#This Row],[Return_Flag]]="Yes",1,0)</f>
        <v>0</v>
      </c>
      <c r="K8034">
        <f>IF(Table1[[#This Row],[Order_ID]]=Table1[[#This Row],[Order_ID]],1,0)</f>
        <v>1</v>
      </c>
      <c r="L8034" s="4" t="str">
        <f>TEXT(Table1[[#This Row],[Order_Date]], "mmm-yyyy")</f>
        <v>Feb-2023</v>
      </c>
    </row>
    <row r="8035" spans="1:12" x14ac:dyDescent="0.25">
      <c r="A8035" t="s">
        <v>16185</v>
      </c>
      <c r="B8035" t="s">
        <v>16186</v>
      </c>
      <c r="C8035" s="1">
        <v>44957</v>
      </c>
      <c r="D8035" s="1">
        <v>45229</v>
      </c>
      <c r="E8035" t="s">
        <v>32</v>
      </c>
      <c r="F8035" t="s">
        <v>40</v>
      </c>
      <c r="G8035" t="s">
        <v>12</v>
      </c>
      <c r="H8035" t="s">
        <v>141</v>
      </c>
      <c r="I8035" t="str">
        <f>IF(Table1[[#This Row],[Return_Status]]="Returned", "Yes", "No")</f>
        <v>Yes</v>
      </c>
      <c r="J8035">
        <f>IF(Table1[[#This Row],[Return_Flag]]="Yes",1,0)</f>
        <v>1</v>
      </c>
      <c r="K8035">
        <f>IF(Table1[[#This Row],[Order_ID]]=Table1[[#This Row],[Order_ID]],1,0)</f>
        <v>1</v>
      </c>
      <c r="L8035" s="4" t="str">
        <f>TEXT(Table1[[#This Row],[Order_Date]], "mmm-yyyy")</f>
        <v>Jan-2023</v>
      </c>
    </row>
    <row r="8036" spans="1:12" x14ac:dyDescent="0.25">
      <c r="A8036" t="s">
        <v>16187</v>
      </c>
      <c r="B8036" t="s">
        <v>16188</v>
      </c>
      <c r="C8036" s="1">
        <v>45635</v>
      </c>
      <c r="D8036" s="1">
        <v>45108</v>
      </c>
      <c r="E8036" t="s">
        <v>10</v>
      </c>
      <c r="F8036" t="s">
        <v>33</v>
      </c>
      <c r="G8036" t="s">
        <v>12</v>
      </c>
      <c r="H8036" t="s">
        <v>449</v>
      </c>
      <c r="I8036" t="str">
        <f>IF(Table1[[#This Row],[Return_Status]]="Returned", "Yes", "No")</f>
        <v>Yes</v>
      </c>
      <c r="J8036">
        <f>IF(Table1[[#This Row],[Return_Flag]]="Yes",1,0)</f>
        <v>1</v>
      </c>
      <c r="K8036">
        <f>IF(Table1[[#This Row],[Order_ID]]=Table1[[#This Row],[Order_ID]],1,0)</f>
        <v>1</v>
      </c>
      <c r="L8036" s="4" t="str">
        <f>TEXT(Table1[[#This Row],[Order_Date]], "mmm-yyyy")</f>
        <v>Dec-2024</v>
      </c>
    </row>
    <row r="8037" spans="1:12" x14ac:dyDescent="0.25">
      <c r="A8037" t="s">
        <v>16189</v>
      </c>
      <c r="B8037" t="s">
        <v>16190</v>
      </c>
      <c r="C8037" s="1">
        <v>45226</v>
      </c>
      <c r="D8037" s="1">
        <v>45447</v>
      </c>
      <c r="E8037" t="s">
        <v>16</v>
      </c>
      <c r="F8037" t="s">
        <v>40</v>
      </c>
      <c r="G8037" t="s">
        <v>12</v>
      </c>
      <c r="H8037" t="s">
        <v>149</v>
      </c>
      <c r="I8037" t="str">
        <f>IF(Table1[[#This Row],[Return_Status]]="Returned", "Yes", "No")</f>
        <v>Yes</v>
      </c>
      <c r="J8037">
        <f>IF(Table1[[#This Row],[Return_Flag]]="Yes",1,0)</f>
        <v>1</v>
      </c>
      <c r="K8037">
        <f>IF(Table1[[#This Row],[Order_ID]]=Table1[[#This Row],[Order_ID]],1,0)</f>
        <v>1</v>
      </c>
      <c r="L8037" s="4" t="str">
        <f>TEXT(Table1[[#This Row],[Order_Date]], "mmm-yyyy")</f>
        <v>Oct-2023</v>
      </c>
    </row>
    <row r="8038" spans="1:12" x14ac:dyDescent="0.25">
      <c r="A8038" t="s">
        <v>16191</v>
      </c>
      <c r="B8038" t="s">
        <v>16192</v>
      </c>
      <c r="C8038" s="1">
        <v>45430</v>
      </c>
      <c r="D8038" s="1">
        <v>45569</v>
      </c>
      <c r="E8038" t="s">
        <v>16</v>
      </c>
      <c r="F8038" t="s">
        <v>11</v>
      </c>
      <c r="G8038" t="s">
        <v>12</v>
      </c>
      <c r="H8038" t="s">
        <v>155</v>
      </c>
      <c r="I8038" t="str">
        <f>IF(Table1[[#This Row],[Return_Status]]="Returned", "Yes", "No")</f>
        <v>Yes</v>
      </c>
      <c r="J8038">
        <f>IF(Table1[[#This Row],[Return_Flag]]="Yes",1,0)</f>
        <v>1</v>
      </c>
      <c r="K8038">
        <f>IF(Table1[[#This Row],[Order_ID]]=Table1[[#This Row],[Order_ID]],1,0)</f>
        <v>1</v>
      </c>
      <c r="L8038" s="4" t="str">
        <f>TEXT(Table1[[#This Row],[Order_Date]], "mmm-yyyy")</f>
        <v>May-2024</v>
      </c>
    </row>
    <row r="8039" spans="1:12" x14ac:dyDescent="0.25">
      <c r="A8039" t="s">
        <v>16193</v>
      </c>
      <c r="B8039" t="s">
        <v>16194</v>
      </c>
      <c r="C8039" s="1">
        <v>45036</v>
      </c>
      <c r="E8039" t="s">
        <v>16</v>
      </c>
      <c r="G8039" t="s">
        <v>22</v>
      </c>
      <c r="H8039" t="s">
        <v>155</v>
      </c>
      <c r="I8039" t="str">
        <f>IF(Table1[[#This Row],[Return_Status]]="Returned", "Yes", "No")</f>
        <v>No</v>
      </c>
      <c r="J8039">
        <f>IF(Table1[[#This Row],[Return_Flag]]="Yes",1,0)</f>
        <v>0</v>
      </c>
      <c r="K8039">
        <f>IF(Table1[[#This Row],[Order_ID]]=Table1[[#This Row],[Order_ID]],1,0)</f>
        <v>1</v>
      </c>
      <c r="L8039" s="4" t="str">
        <f>TEXT(Table1[[#This Row],[Order_Date]], "mmm-yyyy")</f>
        <v>Apr-2023</v>
      </c>
    </row>
    <row r="8040" spans="1:12" x14ac:dyDescent="0.25">
      <c r="A8040" t="s">
        <v>16195</v>
      </c>
      <c r="B8040" t="s">
        <v>16196</v>
      </c>
      <c r="C8040" s="1">
        <v>45339</v>
      </c>
      <c r="E8040" t="s">
        <v>10</v>
      </c>
      <c r="G8040" t="s">
        <v>22</v>
      </c>
      <c r="H8040" t="s">
        <v>65</v>
      </c>
      <c r="I8040" t="str">
        <f>IF(Table1[[#This Row],[Return_Status]]="Returned", "Yes", "No")</f>
        <v>No</v>
      </c>
      <c r="J8040">
        <f>IF(Table1[[#This Row],[Return_Flag]]="Yes",1,0)</f>
        <v>0</v>
      </c>
      <c r="K8040">
        <f>IF(Table1[[#This Row],[Order_ID]]=Table1[[#This Row],[Order_ID]],1,0)</f>
        <v>1</v>
      </c>
      <c r="L8040" s="4" t="str">
        <f>TEXT(Table1[[#This Row],[Order_Date]], "mmm-yyyy")</f>
        <v>Feb-2024</v>
      </c>
    </row>
    <row r="8041" spans="1:12" x14ac:dyDescent="0.25">
      <c r="A8041" t="s">
        <v>16197</v>
      </c>
      <c r="B8041" t="s">
        <v>16198</v>
      </c>
      <c r="C8041" s="1">
        <v>45234</v>
      </c>
      <c r="E8041" t="s">
        <v>10</v>
      </c>
      <c r="G8041" t="s">
        <v>22</v>
      </c>
      <c r="H8041" t="s">
        <v>51</v>
      </c>
      <c r="I8041" t="str">
        <f>IF(Table1[[#This Row],[Return_Status]]="Returned", "Yes", "No")</f>
        <v>No</v>
      </c>
      <c r="J8041">
        <f>IF(Table1[[#This Row],[Return_Flag]]="Yes",1,0)</f>
        <v>0</v>
      </c>
      <c r="K8041">
        <f>IF(Table1[[#This Row],[Order_ID]]=Table1[[#This Row],[Order_ID]],1,0)</f>
        <v>1</v>
      </c>
      <c r="L8041" s="4" t="str">
        <f>TEXT(Table1[[#This Row],[Order_Date]], "mmm-yyyy")</f>
        <v>Nov-2023</v>
      </c>
    </row>
    <row r="8042" spans="1:12" x14ac:dyDescent="0.25">
      <c r="A8042" t="s">
        <v>16199</v>
      </c>
      <c r="B8042" t="s">
        <v>16200</v>
      </c>
      <c r="C8042" s="1">
        <v>45428</v>
      </c>
      <c r="D8042" s="1">
        <v>45239</v>
      </c>
      <c r="E8042" t="s">
        <v>44</v>
      </c>
      <c r="F8042" t="s">
        <v>11</v>
      </c>
      <c r="G8042" t="s">
        <v>12</v>
      </c>
      <c r="H8042" t="s">
        <v>95</v>
      </c>
      <c r="I8042" t="str">
        <f>IF(Table1[[#This Row],[Return_Status]]="Returned", "Yes", "No")</f>
        <v>Yes</v>
      </c>
      <c r="J8042">
        <f>IF(Table1[[#This Row],[Return_Flag]]="Yes",1,0)</f>
        <v>1</v>
      </c>
      <c r="K8042">
        <f>IF(Table1[[#This Row],[Order_ID]]=Table1[[#This Row],[Order_ID]],1,0)</f>
        <v>1</v>
      </c>
      <c r="L8042" s="4" t="str">
        <f>TEXT(Table1[[#This Row],[Order_Date]], "mmm-yyyy")</f>
        <v>May-2024</v>
      </c>
    </row>
    <row r="8043" spans="1:12" x14ac:dyDescent="0.25">
      <c r="A8043" t="s">
        <v>16201</v>
      </c>
      <c r="B8043" t="s">
        <v>16202</v>
      </c>
      <c r="C8043" s="1">
        <v>45093</v>
      </c>
      <c r="D8043" s="1">
        <v>44993</v>
      </c>
      <c r="E8043" t="s">
        <v>10</v>
      </c>
      <c r="F8043" t="s">
        <v>11</v>
      </c>
      <c r="G8043" t="s">
        <v>12</v>
      </c>
      <c r="H8043" t="s">
        <v>1164</v>
      </c>
      <c r="I8043" t="str">
        <f>IF(Table1[[#This Row],[Return_Status]]="Returned", "Yes", "No")</f>
        <v>Yes</v>
      </c>
      <c r="J8043">
        <f>IF(Table1[[#This Row],[Return_Flag]]="Yes",1,0)</f>
        <v>1</v>
      </c>
      <c r="K8043">
        <f>IF(Table1[[#This Row],[Order_ID]]=Table1[[#This Row],[Order_ID]],1,0)</f>
        <v>1</v>
      </c>
      <c r="L8043" s="4" t="str">
        <f>TEXT(Table1[[#This Row],[Order_Date]], "mmm-yyyy")</f>
        <v>Jun-2023</v>
      </c>
    </row>
    <row r="8044" spans="1:12" x14ac:dyDescent="0.25">
      <c r="A8044" t="s">
        <v>16203</v>
      </c>
      <c r="B8044" t="s">
        <v>16204</v>
      </c>
      <c r="C8044" s="1">
        <v>45644</v>
      </c>
      <c r="D8044" s="1">
        <v>45472</v>
      </c>
      <c r="E8044" t="s">
        <v>44</v>
      </c>
      <c r="F8044" t="s">
        <v>33</v>
      </c>
      <c r="G8044" t="s">
        <v>12</v>
      </c>
      <c r="H8044" t="s">
        <v>186</v>
      </c>
      <c r="I8044" t="str">
        <f>IF(Table1[[#This Row],[Return_Status]]="Returned", "Yes", "No")</f>
        <v>Yes</v>
      </c>
      <c r="J8044">
        <f>IF(Table1[[#This Row],[Return_Flag]]="Yes",1,0)</f>
        <v>1</v>
      </c>
      <c r="K8044">
        <f>IF(Table1[[#This Row],[Order_ID]]=Table1[[#This Row],[Order_ID]],1,0)</f>
        <v>1</v>
      </c>
      <c r="L8044" s="4" t="str">
        <f>TEXT(Table1[[#This Row],[Order_Date]], "mmm-yyyy")</f>
        <v>Dec-2024</v>
      </c>
    </row>
    <row r="8045" spans="1:12" x14ac:dyDescent="0.25">
      <c r="A8045" t="s">
        <v>16205</v>
      </c>
      <c r="B8045" t="s">
        <v>16206</v>
      </c>
      <c r="C8045" s="1">
        <v>45288</v>
      </c>
      <c r="D8045" s="1">
        <v>45508</v>
      </c>
      <c r="E8045" t="s">
        <v>16</v>
      </c>
      <c r="F8045" t="s">
        <v>11</v>
      </c>
      <c r="G8045" t="s">
        <v>12</v>
      </c>
      <c r="H8045" t="s">
        <v>235</v>
      </c>
      <c r="I8045" t="str">
        <f>IF(Table1[[#This Row],[Return_Status]]="Returned", "Yes", "No")</f>
        <v>Yes</v>
      </c>
      <c r="J8045">
        <f>IF(Table1[[#This Row],[Return_Flag]]="Yes",1,0)</f>
        <v>1</v>
      </c>
      <c r="K8045">
        <f>IF(Table1[[#This Row],[Order_ID]]=Table1[[#This Row],[Order_ID]],1,0)</f>
        <v>1</v>
      </c>
      <c r="L8045" s="4" t="str">
        <f>TEXT(Table1[[#This Row],[Order_Date]], "mmm-yyyy")</f>
        <v>Dec-2023</v>
      </c>
    </row>
    <row r="8046" spans="1:12" x14ac:dyDescent="0.25">
      <c r="A8046" t="s">
        <v>16207</v>
      </c>
      <c r="B8046" t="s">
        <v>16208</v>
      </c>
      <c r="C8046" s="1">
        <v>45636</v>
      </c>
      <c r="E8046" t="s">
        <v>16</v>
      </c>
      <c r="G8046" t="s">
        <v>22</v>
      </c>
      <c r="H8046" t="s">
        <v>600</v>
      </c>
      <c r="I8046" t="str">
        <f>IF(Table1[[#This Row],[Return_Status]]="Returned", "Yes", "No")</f>
        <v>No</v>
      </c>
      <c r="J8046">
        <f>IF(Table1[[#This Row],[Return_Flag]]="Yes",1,0)</f>
        <v>0</v>
      </c>
      <c r="K8046">
        <f>IF(Table1[[#This Row],[Order_ID]]=Table1[[#This Row],[Order_ID]],1,0)</f>
        <v>1</v>
      </c>
      <c r="L8046" s="4" t="str">
        <f>TEXT(Table1[[#This Row],[Order_Date]], "mmm-yyyy")</f>
        <v>Dec-2024</v>
      </c>
    </row>
    <row r="8047" spans="1:12" x14ac:dyDescent="0.25">
      <c r="A8047" t="s">
        <v>16209</v>
      </c>
      <c r="B8047" t="s">
        <v>16210</v>
      </c>
      <c r="C8047" s="1">
        <v>45049</v>
      </c>
      <c r="D8047" s="1">
        <v>45162</v>
      </c>
      <c r="E8047" t="s">
        <v>10</v>
      </c>
      <c r="F8047" t="s">
        <v>11</v>
      </c>
      <c r="G8047" t="s">
        <v>12</v>
      </c>
      <c r="H8047" t="s">
        <v>37</v>
      </c>
      <c r="I8047" t="str">
        <f>IF(Table1[[#This Row],[Return_Status]]="Returned", "Yes", "No")</f>
        <v>Yes</v>
      </c>
      <c r="J8047">
        <f>IF(Table1[[#This Row],[Return_Flag]]="Yes",1,0)</f>
        <v>1</v>
      </c>
      <c r="K8047">
        <f>IF(Table1[[#This Row],[Order_ID]]=Table1[[#This Row],[Order_ID]],1,0)</f>
        <v>1</v>
      </c>
      <c r="L8047" s="4" t="str">
        <f>TEXT(Table1[[#This Row],[Order_Date]], "mmm-yyyy")</f>
        <v>May-2023</v>
      </c>
    </row>
    <row r="8048" spans="1:12" x14ac:dyDescent="0.25">
      <c r="A8048" t="s">
        <v>16211</v>
      </c>
      <c r="B8048" t="s">
        <v>16212</v>
      </c>
      <c r="C8048" s="1">
        <v>45313</v>
      </c>
      <c r="D8048" s="1">
        <v>45541</v>
      </c>
      <c r="E8048" t="s">
        <v>32</v>
      </c>
      <c r="F8048" t="s">
        <v>11</v>
      </c>
      <c r="G8048" t="s">
        <v>12</v>
      </c>
      <c r="H8048" t="s">
        <v>57</v>
      </c>
      <c r="I8048" t="str">
        <f>IF(Table1[[#This Row],[Return_Status]]="Returned", "Yes", "No")</f>
        <v>Yes</v>
      </c>
      <c r="J8048">
        <f>IF(Table1[[#This Row],[Return_Flag]]="Yes",1,0)</f>
        <v>1</v>
      </c>
      <c r="K8048">
        <f>IF(Table1[[#This Row],[Order_ID]]=Table1[[#This Row],[Order_ID]],1,0)</f>
        <v>1</v>
      </c>
      <c r="L8048" s="4" t="str">
        <f>TEXT(Table1[[#This Row],[Order_Date]], "mmm-yyyy")</f>
        <v>Jan-2024</v>
      </c>
    </row>
    <row r="8049" spans="1:12" x14ac:dyDescent="0.25">
      <c r="A8049" t="s">
        <v>16213</v>
      </c>
      <c r="B8049" t="s">
        <v>16214</v>
      </c>
      <c r="C8049" s="1">
        <v>45654</v>
      </c>
      <c r="D8049" s="1">
        <v>45384</v>
      </c>
      <c r="E8049" t="s">
        <v>32</v>
      </c>
      <c r="F8049" t="s">
        <v>17</v>
      </c>
      <c r="G8049" t="s">
        <v>12</v>
      </c>
      <c r="H8049" t="s">
        <v>360</v>
      </c>
      <c r="I8049" t="str">
        <f>IF(Table1[[#This Row],[Return_Status]]="Returned", "Yes", "No")</f>
        <v>Yes</v>
      </c>
      <c r="J8049">
        <f>IF(Table1[[#This Row],[Return_Flag]]="Yes",1,0)</f>
        <v>1</v>
      </c>
      <c r="K8049">
        <f>IF(Table1[[#This Row],[Order_ID]]=Table1[[#This Row],[Order_ID]],1,0)</f>
        <v>1</v>
      </c>
      <c r="L8049" s="4" t="str">
        <f>TEXT(Table1[[#This Row],[Order_Date]], "mmm-yyyy")</f>
        <v>Dec-2024</v>
      </c>
    </row>
    <row r="8050" spans="1:12" x14ac:dyDescent="0.25">
      <c r="A8050" t="s">
        <v>16215</v>
      </c>
      <c r="B8050" t="s">
        <v>16216</v>
      </c>
      <c r="C8050" s="1">
        <v>44980</v>
      </c>
      <c r="E8050" t="s">
        <v>32</v>
      </c>
      <c r="G8050" t="s">
        <v>22</v>
      </c>
      <c r="H8050" t="s">
        <v>255</v>
      </c>
      <c r="I8050" t="str">
        <f>IF(Table1[[#This Row],[Return_Status]]="Returned", "Yes", "No")</f>
        <v>No</v>
      </c>
      <c r="J8050">
        <f>IF(Table1[[#This Row],[Return_Flag]]="Yes",1,0)</f>
        <v>0</v>
      </c>
      <c r="K8050">
        <f>IF(Table1[[#This Row],[Order_ID]]=Table1[[#This Row],[Order_ID]],1,0)</f>
        <v>1</v>
      </c>
      <c r="L8050" s="4" t="str">
        <f>TEXT(Table1[[#This Row],[Order_Date]], "mmm-yyyy")</f>
        <v>Feb-2023</v>
      </c>
    </row>
    <row r="8051" spans="1:12" x14ac:dyDescent="0.25">
      <c r="A8051" t="s">
        <v>16217</v>
      </c>
      <c r="B8051" t="s">
        <v>16218</v>
      </c>
      <c r="C8051" s="1">
        <v>45450</v>
      </c>
      <c r="D8051" s="1">
        <v>45381</v>
      </c>
      <c r="E8051" t="s">
        <v>44</v>
      </c>
      <c r="F8051" t="s">
        <v>33</v>
      </c>
      <c r="G8051" t="s">
        <v>12</v>
      </c>
      <c r="H8051" t="s">
        <v>232</v>
      </c>
      <c r="I8051" t="str">
        <f>IF(Table1[[#This Row],[Return_Status]]="Returned", "Yes", "No")</f>
        <v>Yes</v>
      </c>
      <c r="J8051">
        <f>IF(Table1[[#This Row],[Return_Flag]]="Yes",1,0)</f>
        <v>1</v>
      </c>
      <c r="K8051">
        <f>IF(Table1[[#This Row],[Order_ID]]=Table1[[#This Row],[Order_ID]],1,0)</f>
        <v>1</v>
      </c>
      <c r="L8051" s="4" t="str">
        <f>TEXT(Table1[[#This Row],[Order_Date]], "mmm-yyyy")</f>
        <v>Jun-2024</v>
      </c>
    </row>
    <row r="8052" spans="1:12" x14ac:dyDescent="0.25">
      <c r="A8052" t="s">
        <v>16219</v>
      </c>
      <c r="B8052" t="s">
        <v>16220</v>
      </c>
      <c r="C8052" s="1">
        <v>45367</v>
      </c>
      <c r="E8052" t="s">
        <v>44</v>
      </c>
      <c r="G8052" t="s">
        <v>22</v>
      </c>
      <c r="H8052" t="s">
        <v>104</v>
      </c>
      <c r="I8052" t="str">
        <f>IF(Table1[[#This Row],[Return_Status]]="Returned", "Yes", "No")</f>
        <v>No</v>
      </c>
      <c r="J8052">
        <f>IF(Table1[[#This Row],[Return_Flag]]="Yes",1,0)</f>
        <v>0</v>
      </c>
      <c r="K8052">
        <f>IF(Table1[[#This Row],[Order_ID]]=Table1[[#This Row],[Order_ID]],1,0)</f>
        <v>1</v>
      </c>
      <c r="L8052" s="4" t="str">
        <f>TEXT(Table1[[#This Row],[Order_Date]], "mmm-yyyy")</f>
        <v>Mar-2024</v>
      </c>
    </row>
    <row r="8053" spans="1:12" x14ac:dyDescent="0.25">
      <c r="A8053" t="s">
        <v>16221</v>
      </c>
      <c r="B8053" t="s">
        <v>16222</v>
      </c>
      <c r="C8053" s="1">
        <v>45413</v>
      </c>
      <c r="E8053" t="s">
        <v>32</v>
      </c>
      <c r="G8053" t="s">
        <v>22</v>
      </c>
      <c r="H8053" t="s">
        <v>168</v>
      </c>
      <c r="I8053" t="str">
        <f>IF(Table1[[#This Row],[Return_Status]]="Returned", "Yes", "No")</f>
        <v>No</v>
      </c>
      <c r="J8053">
        <f>IF(Table1[[#This Row],[Return_Flag]]="Yes",1,0)</f>
        <v>0</v>
      </c>
      <c r="K8053">
        <f>IF(Table1[[#This Row],[Order_ID]]=Table1[[#This Row],[Order_ID]],1,0)</f>
        <v>1</v>
      </c>
      <c r="L8053" s="4" t="str">
        <f>TEXT(Table1[[#This Row],[Order_Date]], "mmm-yyyy")</f>
        <v>May-2024</v>
      </c>
    </row>
    <row r="8054" spans="1:12" x14ac:dyDescent="0.25">
      <c r="A8054" t="s">
        <v>16223</v>
      </c>
      <c r="B8054" t="s">
        <v>16224</v>
      </c>
      <c r="C8054" s="1">
        <v>45236</v>
      </c>
      <c r="D8054" s="1">
        <v>45085</v>
      </c>
      <c r="E8054" t="s">
        <v>44</v>
      </c>
      <c r="F8054" t="s">
        <v>40</v>
      </c>
      <c r="G8054" t="s">
        <v>12</v>
      </c>
      <c r="H8054" t="s">
        <v>34</v>
      </c>
      <c r="I8054" t="str">
        <f>IF(Table1[[#This Row],[Return_Status]]="Returned", "Yes", "No")</f>
        <v>Yes</v>
      </c>
      <c r="J8054">
        <f>IF(Table1[[#This Row],[Return_Flag]]="Yes",1,0)</f>
        <v>1</v>
      </c>
      <c r="K8054">
        <f>IF(Table1[[#This Row],[Order_ID]]=Table1[[#This Row],[Order_ID]],1,0)</f>
        <v>1</v>
      </c>
      <c r="L8054" s="4" t="str">
        <f>TEXT(Table1[[#This Row],[Order_Date]], "mmm-yyyy")</f>
        <v>Nov-2023</v>
      </c>
    </row>
    <row r="8055" spans="1:12" x14ac:dyDescent="0.25">
      <c r="A8055" t="s">
        <v>16225</v>
      </c>
      <c r="B8055" t="s">
        <v>16226</v>
      </c>
      <c r="C8055" s="1">
        <v>45352</v>
      </c>
      <c r="E8055" t="s">
        <v>21</v>
      </c>
      <c r="G8055" t="s">
        <v>22</v>
      </c>
      <c r="H8055" t="s">
        <v>48</v>
      </c>
      <c r="I8055" t="str">
        <f>IF(Table1[[#This Row],[Return_Status]]="Returned", "Yes", "No")</f>
        <v>No</v>
      </c>
      <c r="J8055">
        <f>IF(Table1[[#This Row],[Return_Flag]]="Yes",1,0)</f>
        <v>0</v>
      </c>
      <c r="K8055">
        <f>IF(Table1[[#This Row],[Order_ID]]=Table1[[#This Row],[Order_ID]],1,0)</f>
        <v>1</v>
      </c>
      <c r="L8055" s="4" t="str">
        <f>TEXT(Table1[[#This Row],[Order_Date]], "mmm-yyyy")</f>
        <v>Mar-2024</v>
      </c>
    </row>
    <row r="8056" spans="1:12" x14ac:dyDescent="0.25">
      <c r="A8056" t="s">
        <v>16227</v>
      </c>
      <c r="B8056" t="s">
        <v>16228</v>
      </c>
      <c r="C8056" s="1">
        <v>44987</v>
      </c>
      <c r="D8056" s="1">
        <v>45387</v>
      </c>
      <c r="E8056" t="s">
        <v>44</v>
      </c>
      <c r="F8056" t="s">
        <v>40</v>
      </c>
      <c r="G8056" t="s">
        <v>12</v>
      </c>
      <c r="H8056" t="s">
        <v>292</v>
      </c>
      <c r="I8056" t="str">
        <f>IF(Table1[[#This Row],[Return_Status]]="Returned", "Yes", "No")</f>
        <v>Yes</v>
      </c>
      <c r="J8056">
        <f>IF(Table1[[#This Row],[Return_Flag]]="Yes",1,0)</f>
        <v>1</v>
      </c>
      <c r="K8056">
        <f>IF(Table1[[#This Row],[Order_ID]]=Table1[[#This Row],[Order_ID]],1,0)</f>
        <v>1</v>
      </c>
      <c r="L8056" s="4" t="str">
        <f>TEXT(Table1[[#This Row],[Order_Date]], "mmm-yyyy")</f>
        <v>Mar-2023</v>
      </c>
    </row>
    <row r="8057" spans="1:12" x14ac:dyDescent="0.25">
      <c r="A8057" t="s">
        <v>16229</v>
      </c>
      <c r="B8057" t="s">
        <v>16230</v>
      </c>
      <c r="C8057" s="1">
        <v>44979</v>
      </c>
      <c r="D8057" s="1">
        <v>44932</v>
      </c>
      <c r="E8057" t="s">
        <v>44</v>
      </c>
      <c r="F8057" t="s">
        <v>33</v>
      </c>
      <c r="G8057" t="s">
        <v>12</v>
      </c>
      <c r="H8057" t="s">
        <v>449</v>
      </c>
      <c r="I8057" t="str">
        <f>IF(Table1[[#This Row],[Return_Status]]="Returned", "Yes", "No")</f>
        <v>Yes</v>
      </c>
      <c r="J8057">
        <f>IF(Table1[[#This Row],[Return_Flag]]="Yes",1,0)</f>
        <v>1</v>
      </c>
      <c r="K8057">
        <f>IF(Table1[[#This Row],[Order_ID]]=Table1[[#This Row],[Order_ID]],1,0)</f>
        <v>1</v>
      </c>
      <c r="L8057" s="4" t="str">
        <f>TEXT(Table1[[#This Row],[Order_Date]], "mmm-yyyy")</f>
        <v>Feb-2023</v>
      </c>
    </row>
    <row r="8058" spans="1:12" x14ac:dyDescent="0.25">
      <c r="A8058" t="s">
        <v>16231</v>
      </c>
      <c r="B8058" t="s">
        <v>16232</v>
      </c>
      <c r="C8058" s="1">
        <v>45225</v>
      </c>
      <c r="D8058" s="1">
        <v>45089</v>
      </c>
      <c r="E8058" t="s">
        <v>32</v>
      </c>
      <c r="F8058" t="s">
        <v>33</v>
      </c>
      <c r="G8058" t="s">
        <v>12</v>
      </c>
      <c r="H8058" t="s">
        <v>204</v>
      </c>
      <c r="I8058" t="str">
        <f>IF(Table1[[#This Row],[Return_Status]]="Returned", "Yes", "No")</f>
        <v>Yes</v>
      </c>
      <c r="J8058">
        <f>IF(Table1[[#This Row],[Return_Flag]]="Yes",1,0)</f>
        <v>1</v>
      </c>
      <c r="K8058">
        <f>IF(Table1[[#This Row],[Order_ID]]=Table1[[#This Row],[Order_ID]],1,0)</f>
        <v>1</v>
      </c>
      <c r="L8058" s="4" t="str">
        <f>TEXT(Table1[[#This Row],[Order_Date]], "mmm-yyyy")</f>
        <v>Oct-2023</v>
      </c>
    </row>
    <row r="8059" spans="1:12" x14ac:dyDescent="0.25">
      <c r="A8059" t="s">
        <v>16233</v>
      </c>
      <c r="B8059" t="s">
        <v>16234</v>
      </c>
      <c r="C8059" s="1">
        <v>44978</v>
      </c>
      <c r="E8059" t="s">
        <v>10</v>
      </c>
      <c r="G8059" t="s">
        <v>22</v>
      </c>
      <c r="H8059" t="s">
        <v>324</v>
      </c>
      <c r="I8059" t="str">
        <f>IF(Table1[[#This Row],[Return_Status]]="Returned", "Yes", "No")</f>
        <v>No</v>
      </c>
      <c r="J8059">
        <f>IF(Table1[[#This Row],[Return_Flag]]="Yes",1,0)</f>
        <v>0</v>
      </c>
      <c r="K8059">
        <f>IF(Table1[[#This Row],[Order_ID]]=Table1[[#This Row],[Order_ID]],1,0)</f>
        <v>1</v>
      </c>
      <c r="L8059" s="4" t="str">
        <f>TEXT(Table1[[#This Row],[Order_Date]], "mmm-yyyy")</f>
        <v>Feb-2023</v>
      </c>
    </row>
    <row r="8060" spans="1:12" x14ac:dyDescent="0.25">
      <c r="A8060" t="s">
        <v>16235</v>
      </c>
      <c r="B8060" t="s">
        <v>16236</v>
      </c>
      <c r="C8060" s="1">
        <v>45631</v>
      </c>
      <c r="D8060" s="1">
        <v>45241</v>
      </c>
      <c r="E8060" t="s">
        <v>10</v>
      </c>
      <c r="F8060" t="s">
        <v>40</v>
      </c>
      <c r="G8060" t="s">
        <v>12</v>
      </c>
      <c r="H8060" t="s">
        <v>26</v>
      </c>
      <c r="I8060" t="str">
        <f>IF(Table1[[#This Row],[Return_Status]]="Returned", "Yes", "No")</f>
        <v>Yes</v>
      </c>
      <c r="J8060">
        <f>IF(Table1[[#This Row],[Return_Flag]]="Yes",1,0)</f>
        <v>1</v>
      </c>
      <c r="K8060">
        <f>IF(Table1[[#This Row],[Order_ID]]=Table1[[#This Row],[Order_ID]],1,0)</f>
        <v>1</v>
      </c>
      <c r="L8060" s="4" t="str">
        <f>TEXT(Table1[[#This Row],[Order_Date]], "mmm-yyyy")</f>
        <v>Dec-2024</v>
      </c>
    </row>
    <row r="8061" spans="1:12" x14ac:dyDescent="0.25">
      <c r="A8061" t="s">
        <v>16237</v>
      </c>
      <c r="B8061" t="s">
        <v>16238</v>
      </c>
      <c r="C8061" s="1">
        <v>45457</v>
      </c>
      <c r="E8061" t="s">
        <v>10</v>
      </c>
      <c r="G8061" t="s">
        <v>22</v>
      </c>
      <c r="H8061" t="s">
        <v>98</v>
      </c>
      <c r="I8061" t="str">
        <f>IF(Table1[[#This Row],[Return_Status]]="Returned", "Yes", "No")</f>
        <v>No</v>
      </c>
      <c r="J8061">
        <f>IF(Table1[[#This Row],[Return_Flag]]="Yes",1,0)</f>
        <v>0</v>
      </c>
      <c r="K8061">
        <f>IF(Table1[[#This Row],[Order_ID]]=Table1[[#This Row],[Order_ID]],1,0)</f>
        <v>1</v>
      </c>
      <c r="L8061" s="4" t="str">
        <f>TEXT(Table1[[#This Row],[Order_Date]], "mmm-yyyy")</f>
        <v>Jun-2024</v>
      </c>
    </row>
    <row r="8062" spans="1:12" x14ac:dyDescent="0.25">
      <c r="A8062" t="s">
        <v>16239</v>
      </c>
      <c r="B8062" t="s">
        <v>16240</v>
      </c>
      <c r="C8062" s="1">
        <v>45531</v>
      </c>
      <c r="E8062" t="s">
        <v>32</v>
      </c>
      <c r="G8062" t="s">
        <v>22</v>
      </c>
      <c r="H8062" t="s">
        <v>134</v>
      </c>
      <c r="I8062" t="str">
        <f>IF(Table1[[#This Row],[Return_Status]]="Returned", "Yes", "No")</f>
        <v>No</v>
      </c>
      <c r="J8062">
        <f>IF(Table1[[#This Row],[Return_Flag]]="Yes",1,0)</f>
        <v>0</v>
      </c>
      <c r="K8062">
        <f>IF(Table1[[#This Row],[Order_ID]]=Table1[[#This Row],[Order_ID]],1,0)</f>
        <v>1</v>
      </c>
      <c r="L8062" s="4" t="str">
        <f>TEXT(Table1[[#This Row],[Order_Date]], "mmm-yyyy")</f>
        <v>Aug-2024</v>
      </c>
    </row>
    <row r="8063" spans="1:12" x14ac:dyDescent="0.25">
      <c r="A8063" t="s">
        <v>16241</v>
      </c>
      <c r="B8063" t="s">
        <v>16242</v>
      </c>
      <c r="C8063" s="1">
        <v>45014</v>
      </c>
      <c r="E8063" t="s">
        <v>21</v>
      </c>
      <c r="G8063" t="s">
        <v>22</v>
      </c>
      <c r="H8063" t="s">
        <v>498</v>
      </c>
      <c r="I8063" t="str">
        <f>IF(Table1[[#This Row],[Return_Status]]="Returned", "Yes", "No")</f>
        <v>No</v>
      </c>
      <c r="J8063">
        <f>IF(Table1[[#This Row],[Return_Flag]]="Yes",1,0)</f>
        <v>0</v>
      </c>
      <c r="K8063">
        <f>IF(Table1[[#This Row],[Order_ID]]=Table1[[#This Row],[Order_ID]],1,0)</f>
        <v>1</v>
      </c>
      <c r="L8063" s="4" t="str">
        <f>TEXT(Table1[[#This Row],[Order_Date]], "mmm-yyyy")</f>
        <v>Mar-2023</v>
      </c>
    </row>
    <row r="8064" spans="1:12" x14ac:dyDescent="0.25">
      <c r="A8064" t="s">
        <v>16243</v>
      </c>
      <c r="B8064" t="s">
        <v>16244</v>
      </c>
      <c r="C8064" s="1">
        <v>45091</v>
      </c>
      <c r="D8064" s="1">
        <v>45456</v>
      </c>
      <c r="E8064" t="s">
        <v>16</v>
      </c>
      <c r="F8064" t="s">
        <v>11</v>
      </c>
      <c r="G8064" t="s">
        <v>12</v>
      </c>
      <c r="H8064" t="s">
        <v>779</v>
      </c>
      <c r="I8064" t="str">
        <f>IF(Table1[[#This Row],[Return_Status]]="Returned", "Yes", "No")</f>
        <v>Yes</v>
      </c>
      <c r="J8064">
        <f>IF(Table1[[#This Row],[Return_Flag]]="Yes",1,0)</f>
        <v>1</v>
      </c>
      <c r="K8064">
        <f>IF(Table1[[#This Row],[Order_ID]]=Table1[[#This Row],[Order_ID]],1,0)</f>
        <v>1</v>
      </c>
      <c r="L8064" s="4" t="str">
        <f>TEXT(Table1[[#This Row],[Order_Date]], "mmm-yyyy")</f>
        <v>Jun-2023</v>
      </c>
    </row>
    <row r="8065" spans="1:12" x14ac:dyDescent="0.25">
      <c r="A8065" t="s">
        <v>16245</v>
      </c>
      <c r="B8065" t="s">
        <v>16246</v>
      </c>
      <c r="C8065" s="1">
        <v>45365</v>
      </c>
      <c r="E8065" t="s">
        <v>32</v>
      </c>
      <c r="G8065" t="s">
        <v>22</v>
      </c>
      <c r="H8065" t="s">
        <v>442</v>
      </c>
      <c r="I8065" t="str">
        <f>IF(Table1[[#This Row],[Return_Status]]="Returned", "Yes", "No")</f>
        <v>No</v>
      </c>
      <c r="J8065">
        <f>IF(Table1[[#This Row],[Return_Flag]]="Yes",1,0)</f>
        <v>0</v>
      </c>
      <c r="K8065">
        <f>IF(Table1[[#This Row],[Order_ID]]=Table1[[#This Row],[Order_ID]],1,0)</f>
        <v>1</v>
      </c>
      <c r="L8065" s="4" t="str">
        <f>TEXT(Table1[[#This Row],[Order_Date]], "mmm-yyyy")</f>
        <v>Mar-2024</v>
      </c>
    </row>
    <row r="8066" spans="1:12" x14ac:dyDescent="0.25">
      <c r="A8066" t="s">
        <v>16247</v>
      </c>
      <c r="B8066" t="s">
        <v>16248</v>
      </c>
      <c r="C8066" s="1">
        <v>45164</v>
      </c>
      <c r="E8066" t="s">
        <v>32</v>
      </c>
      <c r="G8066" t="s">
        <v>22</v>
      </c>
      <c r="H8066" t="s">
        <v>13</v>
      </c>
      <c r="I8066" t="str">
        <f>IF(Table1[[#This Row],[Return_Status]]="Returned", "Yes", "No")</f>
        <v>No</v>
      </c>
      <c r="J8066">
        <f>IF(Table1[[#This Row],[Return_Flag]]="Yes",1,0)</f>
        <v>0</v>
      </c>
      <c r="K8066">
        <f>IF(Table1[[#This Row],[Order_ID]]=Table1[[#This Row],[Order_ID]],1,0)</f>
        <v>1</v>
      </c>
      <c r="L8066" s="4" t="str">
        <f>TEXT(Table1[[#This Row],[Order_Date]], "mmm-yyyy")</f>
        <v>Aug-2023</v>
      </c>
    </row>
    <row r="8067" spans="1:12" x14ac:dyDescent="0.25">
      <c r="A8067" t="s">
        <v>16249</v>
      </c>
      <c r="B8067" t="s">
        <v>16250</v>
      </c>
      <c r="C8067" s="1">
        <v>45050</v>
      </c>
      <c r="D8067" s="1">
        <v>45152</v>
      </c>
      <c r="E8067" t="s">
        <v>32</v>
      </c>
      <c r="F8067" t="s">
        <v>33</v>
      </c>
      <c r="G8067" t="s">
        <v>12</v>
      </c>
      <c r="H8067" t="s">
        <v>485</v>
      </c>
      <c r="I8067" t="str">
        <f>IF(Table1[[#This Row],[Return_Status]]="Returned", "Yes", "No")</f>
        <v>Yes</v>
      </c>
      <c r="J8067">
        <f>IF(Table1[[#This Row],[Return_Flag]]="Yes",1,0)</f>
        <v>1</v>
      </c>
      <c r="K8067">
        <f>IF(Table1[[#This Row],[Order_ID]]=Table1[[#This Row],[Order_ID]],1,0)</f>
        <v>1</v>
      </c>
      <c r="L8067" s="4" t="str">
        <f>TEXT(Table1[[#This Row],[Order_Date]], "mmm-yyyy")</f>
        <v>May-2023</v>
      </c>
    </row>
    <row r="8068" spans="1:12" x14ac:dyDescent="0.25">
      <c r="A8068" t="s">
        <v>16251</v>
      </c>
      <c r="B8068" t="s">
        <v>16252</v>
      </c>
      <c r="C8068" s="1">
        <v>45603</v>
      </c>
      <c r="E8068" t="s">
        <v>32</v>
      </c>
      <c r="G8068" t="s">
        <v>22</v>
      </c>
      <c r="H8068" t="s">
        <v>235</v>
      </c>
      <c r="I8068" t="str">
        <f>IF(Table1[[#This Row],[Return_Status]]="Returned", "Yes", "No")</f>
        <v>No</v>
      </c>
      <c r="J8068">
        <f>IF(Table1[[#This Row],[Return_Flag]]="Yes",1,0)</f>
        <v>0</v>
      </c>
      <c r="K8068">
        <f>IF(Table1[[#This Row],[Order_ID]]=Table1[[#This Row],[Order_ID]],1,0)</f>
        <v>1</v>
      </c>
      <c r="L8068" s="4" t="str">
        <f>TEXT(Table1[[#This Row],[Order_Date]], "mmm-yyyy")</f>
        <v>Nov-2024</v>
      </c>
    </row>
    <row r="8069" spans="1:12" x14ac:dyDescent="0.25">
      <c r="A8069" t="s">
        <v>16253</v>
      </c>
      <c r="B8069" t="s">
        <v>16254</v>
      </c>
      <c r="C8069" s="1">
        <v>45209</v>
      </c>
      <c r="D8069" s="1">
        <v>45657</v>
      </c>
      <c r="E8069" t="s">
        <v>21</v>
      </c>
      <c r="F8069" t="s">
        <v>17</v>
      </c>
      <c r="G8069" t="s">
        <v>12</v>
      </c>
      <c r="H8069" t="s">
        <v>101</v>
      </c>
      <c r="I8069" t="str">
        <f>IF(Table1[[#This Row],[Return_Status]]="Returned", "Yes", "No")</f>
        <v>Yes</v>
      </c>
      <c r="J8069">
        <f>IF(Table1[[#This Row],[Return_Flag]]="Yes",1,0)</f>
        <v>1</v>
      </c>
      <c r="K8069">
        <f>IF(Table1[[#This Row],[Order_ID]]=Table1[[#This Row],[Order_ID]],1,0)</f>
        <v>1</v>
      </c>
      <c r="L8069" s="4" t="str">
        <f>TEXT(Table1[[#This Row],[Order_Date]], "mmm-yyyy")</f>
        <v>Oct-2023</v>
      </c>
    </row>
    <row r="8070" spans="1:12" x14ac:dyDescent="0.25">
      <c r="A8070" t="s">
        <v>16255</v>
      </c>
      <c r="B8070" t="s">
        <v>16256</v>
      </c>
      <c r="C8070" s="1">
        <v>45146</v>
      </c>
      <c r="D8070" s="1">
        <v>45086</v>
      </c>
      <c r="E8070" t="s">
        <v>10</v>
      </c>
      <c r="F8070" t="s">
        <v>33</v>
      </c>
      <c r="G8070" t="s">
        <v>12</v>
      </c>
      <c r="H8070" t="s">
        <v>207</v>
      </c>
      <c r="I8070" t="str">
        <f>IF(Table1[[#This Row],[Return_Status]]="Returned", "Yes", "No")</f>
        <v>Yes</v>
      </c>
      <c r="J8070">
        <f>IF(Table1[[#This Row],[Return_Flag]]="Yes",1,0)</f>
        <v>1</v>
      </c>
      <c r="K8070">
        <f>IF(Table1[[#This Row],[Order_ID]]=Table1[[#This Row],[Order_ID]],1,0)</f>
        <v>1</v>
      </c>
      <c r="L8070" s="4" t="str">
        <f>TEXT(Table1[[#This Row],[Order_Date]], "mmm-yyyy")</f>
        <v>Aug-2023</v>
      </c>
    </row>
    <row r="8071" spans="1:12" x14ac:dyDescent="0.25">
      <c r="A8071" t="s">
        <v>16257</v>
      </c>
      <c r="B8071" t="s">
        <v>16258</v>
      </c>
      <c r="C8071" s="1">
        <v>45416</v>
      </c>
      <c r="E8071" t="s">
        <v>32</v>
      </c>
      <c r="G8071" t="s">
        <v>22</v>
      </c>
      <c r="H8071" t="s">
        <v>177</v>
      </c>
      <c r="I8071" t="str">
        <f>IF(Table1[[#This Row],[Return_Status]]="Returned", "Yes", "No")</f>
        <v>No</v>
      </c>
      <c r="J8071">
        <f>IF(Table1[[#This Row],[Return_Flag]]="Yes",1,0)</f>
        <v>0</v>
      </c>
      <c r="K8071">
        <f>IF(Table1[[#This Row],[Order_ID]]=Table1[[#This Row],[Order_ID]],1,0)</f>
        <v>1</v>
      </c>
      <c r="L8071" s="4" t="str">
        <f>TEXT(Table1[[#This Row],[Order_Date]], "mmm-yyyy")</f>
        <v>May-2024</v>
      </c>
    </row>
    <row r="8072" spans="1:12" x14ac:dyDescent="0.25">
      <c r="A8072" t="s">
        <v>16259</v>
      </c>
      <c r="B8072" t="s">
        <v>16260</v>
      </c>
      <c r="C8072" s="1">
        <v>45450</v>
      </c>
      <c r="D8072" s="1">
        <v>45140</v>
      </c>
      <c r="E8072" t="s">
        <v>10</v>
      </c>
      <c r="F8072" t="s">
        <v>33</v>
      </c>
      <c r="G8072" t="s">
        <v>12</v>
      </c>
      <c r="H8072" t="s">
        <v>45</v>
      </c>
      <c r="I8072" t="str">
        <f>IF(Table1[[#This Row],[Return_Status]]="Returned", "Yes", "No")</f>
        <v>Yes</v>
      </c>
      <c r="J8072">
        <f>IF(Table1[[#This Row],[Return_Flag]]="Yes",1,0)</f>
        <v>1</v>
      </c>
      <c r="K8072">
        <f>IF(Table1[[#This Row],[Order_ID]]=Table1[[#This Row],[Order_ID]],1,0)</f>
        <v>1</v>
      </c>
      <c r="L8072" s="4" t="str">
        <f>TEXT(Table1[[#This Row],[Order_Date]], "mmm-yyyy")</f>
        <v>Jun-2024</v>
      </c>
    </row>
    <row r="8073" spans="1:12" x14ac:dyDescent="0.25">
      <c r="A8073" t="s">
        <v>16261</v>
      </c>
      <c r="B8073" t="s">
        <v>16262</v>
      </c>
      <c r="C8073" s="1">
        <v>45573</v>
      </c>
      <c r="E8073" t="s">
        <v>32</v>
      </c>
      <c r="G8073" t="s">
        <v>22</v>
      </c>
      <c r="H8073" t="s">
        <v>788</v>
      </c>
      <c r="I8073" t="str">
        <f>IF(Table1[[#This Row],[Return_Status]]="Returned", "Yes", "No")</f>
        <v>No</v>
      </c>
      <c r="J8073">
        <f>IF(Table1[[#This Row],[Return_Flag]]="Yes",1,0)</f>
        <v>0</v>
      </c>
      <c r="K8073">
        <f>IF(Table1[[#This Row],[Order_ID]]=Table1[[#This Row],[Order_ID]],1,0)</f>
        <v>1</v>
      </c>
      <c r="L8073" s="4" t="str">
        <f>TEXT(Table1[[#This Row],[Order_Date]], "mmm-yyyy")</f>
        <v>Oct-2024</v>
      </c>
    </row>
    <row r="8074" spans="1:12" x14ac:dyDescent="0.25">
      <c r="A8074" t="s">
        <v>16263</v>
      </c>
      <c r="B8074" t="s">
        <v>16264</v>
      </c>
      <c r="C8074" s="1">
        <v>45324</v>
      </c>
      <c r="D8074" s="1">
        <v>45288</v>
      </c>
      <c r="E8074" t="s">
        <v>16</v>
      </c>
      <c r="F8074" t="s">
        <v>17</v>
      </c>
      <c r="G8074" t="s">
        <v>12</v>
      </c>
      <c r="H8074" t="s">
        <v>57</v>
      </c>
      <c r="I8074" t="str">
        <f>IF(Table1[[#This Row],[Return_Status]]="Returned", "Yes", "No")</f>
        <v>Yes</v>
      </c>
      <c r="J8074">
        <f>IF(Table1[[#This Row],[Return_Flag]]="Yes",1,0)</f>
        <v>1</v>
      </c>
      <c r="K8074">
        <f>IF(Table1[[#This Row],[Order_ID]]=Table1[[#This Row],[Order_ID]],1,0)</f>
        <v>1</v>
      </c>
      <c r="L8074" s="4" t="str">
        <f>TEXT(Table1[[#This Row],[Order_Date]], "mmm-yyyy")</f>
        <v>Feb-2024</v>
      </c>
    </row>
    <row r="8075" spans="1:12" x14ac:dyDescent="0.25">
      <c r="A8075" t="s">
        <v>16265</v>
      </c>
      <c r="B8075" t="s">
        <v>16266</v>
      </c>
      <c r="C8075" s="1">
        <v>45350</v>
      </c>
      <c r="E8075" t="s">
        <v>21</v>
      </c>
      <c r="G8075" t="s">
        <v>22</v>
      </c>
      <c r="H8075" t="s">
        <v>261</v>
      </c>
      <c r="I8075" t="str">
        <f>IF(Table1[[#This Row],[Return_Status]]="Returned", "Yes", "No")</f>
        <v>No</v>
      </c>
      <c r="J8075">
        <f>IF(Table1[[#This Row],[Return_Flag]]="Yes",1,0)</f>
        <v>0</v>
      </c>
      <c r="K8075">
        <f>IF(Table1[[#This Row],[Order_ID]]=Table1[[#This Row],[Order_ID]],1,0)</f>
        <v>1</v>
      </c>
      <c r="L8075" s="4" t="str">
        <f>TEXT(Table1[[#This Row],[Order_Date]], "mmm-yyyy")</f>
        <v>Feb-2024</v>
      </c>
    </row>
    <row r="8076" spans="1:12" x14ac:dyDescent="0.25">
      <c r="A8076" t="s">
        <v>16267</v>
      </c>
      <c r="B8076" t="s">
        <v>16268</v>
      </c>
      <c r="C8076" s="1">
        <v>45479</v>
      </c>
      <c r="D8076" s="1">
        <v>45130</v>
      </c>
      <c r="E8076" t="s">
        <v>10</v>
      </c>
      <c r="F8076" t="s">
        <v>17</v>
      </c>
      <c r="G8076" t="s">
        <v>12</v>
      </c>
      <c r="H8076" t="s">
        <v>37</v>
      </c>
      <c r="I8076" t="str">
        <f>IF(Table1[[#This Row],[Return_Status]]="Returned", "Yes", "No")</f>
        <v>Yes</v>
      </c>
      <c r="J8076">
        <f>IF(Table1[[#This Row],[Return_Flag]]="Yes",1,0)</f>
        <v>1</v>
      </c>
      <c r="K8076">
        <f>IF(Table1[[#This Row],[Order_ID]]=Table1[[#This Row],[Order_ID]],1,0)</f>
        <v>1</v>
      </c>
      <c r="L8076" s="4" t="str">
        <f>TEXT(Table1[[#This Row],[Order_Date]], "mmm-yyyy")</f>
        <v>Jul-2024</v>
      </c>
    </row>
    <row r="8077" spans="1:12" x14ac:dyDescent="0.25">
      <c r="A8077" t="s">
        <v>16269</v>
      </c>
      <c r="B8077" t="s">
        <v>16270</v>
      </c>
      <c r="C8077" s="1">
        <v>45281</v>
      </c>
      <c r="D8077" s="1">
        <v>45305</v>
      </c>
      <c r="E8077" t="s">
        <v>32</v>
      </c>
      <c r="F8077" t="s">
        <v>40</v>
      </c>
      <c r="G8077" t="s">
        <v>12</v>
      </c>
      <c r="H8077" t="s">
        <v>113</v>
      </c>
      <c r="I8077" t="str">
        <f>IF(Table1[[#This Row],[Return_Status]]="Returned", "Yes", "No")</f>
        <v>Yes</v>
      </c>
      <c r="J8077">
        <f>IF(Table1[[#This Row],[Return_Flag]]="Yes",1,0)</f>
        <v>1</v>
      </c>
      <c r="K8077">
        <f>IF(Table1[[#This Row],[Order_ID]]=Table1[[#This Row],[Order_ID]],1,0)</f>
        <v>1</v>
      </c>
      <c r="L8077" s="4" t="str">
        <f>TEXT(Table1[[#This Row],[Order_Date]], "mmm-yyyy")</f>
        <v>Dec-2023</v>
      </c>
    </row>
    <row r="8078" spans="1:12" x14ac:dyDescent="0.25">
      <c r="A8078" t="s">
        <v>16271</v>
      </c>
      <c r="B8078" t="s">
        <v>16272</v>
      </c>
      <c r="C8078" s="1">
        <v>45056</v>
      </c>
      <c r="E8078" t="s">
        <v>44</v>
      </c>
      <c r="G8078" t="s">
        <v>22</v>
      </c>
      <c r="H8078" t="s">
        <v>324</v>
      </c>
      <c r="I8078" t="str">
        <f>IF(Table1[[#This Row],[Return_Status]]="Returned", "Yes", "No")</f>
        <v>No</v>
      </c>
      <c r="J8078">
        <f>IF(Table1[[#This Row],[Return_Flag]]="Yes",1,0)</f>
        <v>0</v>
      </c>
      <c r="K8078">
        <f>IF(Table1[[#This Row],[Order_ID]]=Table1[[#This Row],[Order_ID]],1,0)</f>
        <v>1</v>
      </c>
      <c r="L8078" s="4" t="str">
        <f>TEXT(Table1[[#This Row],[Order_Date]], "mmm-yyyy")</f>
        <v>May-2023</v>
      </c>
    </row>
    <row r="8079" spans="1:12" x14ac:dyDescent="0.25">
      <c r="A8079" t="s">
        <v>16273</v>
      </c>
      <c r="B8079" t="s">
        <v>16274</v>
      </c>
      <c r="C8079" s="1">
        <v>45460</v>
      </c>
      <c r="E8079" t="s">
        <v>10</v>
      </c>
      <c r="G8079" t="s">
        <v>22</v>
      </c>
      <c r="H8079" t="s">
        <v>134</v>
      </c>
      <c r="I8079" t="str">
        <f>IF(Table1[[#This Row],[Return_Status]]="Returned", "Yes", "No")</f>
        <v>No</v>
      </c>
      <c r="J8079">
        <f>IF(Table1[[#This Row],[Return_Flag]]="Yes",1,0)</f>
        <v>0</v>
      </c>
      <c r="K8079">
        <f>IF(Table1[[#This Row],[Order_ID]]=Table1[[#This Row],[Order_ID]],1,0)</f>
        <v>1</v>
      </c>
      <c r="L8079" s="4" t="str">
        <f>TEXT(Table1[[#This Row],[Order_Date]], "mmm-yyyy")</f>
        <v>Jun-2024</v>
      </c>
    </row>
    <row r="8080" spans="1:12" x14ac:dyDescent="0.25">
      <c r="A8080" t="s">
        <v>16275</v>
      </c>
      <c r="B8080" t="s">
        <v>16276</v>
      </c>
      <c r="C8080" s="1">
        <v>45325</v>
      </c>
      <c r="D8080" s="1">
        <v>45207</v>
      </c>
      <c r="E8080" t="s">
        <v>16</v>
      </c>
      <c r="F8080" t="s">
        <v>33</v>
      </c>
      <c r="G8080" t="s">
        <v>12</v>
      </c>
      <c r="H8080" t="s">
        <v>80</v>
      </c>
      <c r="I8080" t="str">
        <f>IF(Table1[[#This Row],[Return_Status]]="Returned", "Yes", "No")</f>
        <v>Yes</v>
      </c>
      <c r="J8080">
        <f>IF(Table1[[#This Row],[Return_Flag]]="Yes",1,0)</f>
        <v>1</v>
      </c>
      <c r="K8080">
        <f>IF(Table1[[#This Row],[Order_ID]]=Table1[[#This Row],[Order_ID]],1,0)</f>
        <v>1</v>
      </c>
      <c r="L8080" s="4" t="str">
        <f>TEXT(Table1[[#This Row],[Order_Date]], "mmm-yyyy")</f>
        <v>Feb-2024</v>
      </c>
    </row>
    <row r="8081" spans="1:12" x14ac:dyDescent="0.25">
      <c r="A8081" t="s">
        <v>16277</v>
      </c>
      <c r="B8081" t="s">
        <v>16278</v>
      </c>
      <c r="C8081" s="1">
        <v>45568</v>
      </c>
      <c r="E8081" t="s">
        <v>44</v>
      </c>
      <c r="G8081" t="s">
        <v>22</v>
      </c>
      <c r="H8081" t="s">
        <v>710</v>
      </c>
      <c r="I8081" t="str">
        <f>IF(Table1[[#This Row],[Return_Status]]="Returned", "Yes", "No")</f>
        <v>No</v>
      </c>
      <c r="J8081">
        <f>IF(Table1[[#This Row],[Return_Flag]]="Yes",1,0)</f>
        <v>0</v>
      </c>
      <c r="K8081">
        <f>IF(Table1[[#This Row],[Order_ID]]=Table1[[#This Row],[Order_ID]],1,0)</f>
        <v>1</v>
      </c>
      <c r="L8081" s="4" t="str">
        <f>TEXT(Table1[[#This Row],[Order_Date]], "mmm-yyyy")</f>
        <v>Oct-2024</v>
      </c>
    </row>
    <row r="8082" spans="1:12" x14ac:dyDescent="0.25">
      <c r="A8082" t="s">
        <v>16279</v>
      </c>
      <c r="B8082" t="s">
        <v>16280</v>
      </c>
      <c r="C8082" s="1">
        <v>45518</v>
      </c>
      <c r="D8082" s="1">
        <v>45597</v>
      </c>
      <c r="E8082" t="s">
        <v>32</v>
      </c>
      <c r="F8082" t="s">
        <v>33</v>
      </c>
      <c r="G8082" t="s">
        <v>12</v>
      </c>
      <c r="H8082" t="s">
        <v>452</v>
      </c>
      <c r="I8082" t="str">
        <f>IF(Table1[[#This Row],[Return_Status]]="Returned", "Yes", "No")</f>
        <v>Yes</v>
      </c>
      <c r="J8082">
        <f>IF(Table1[[#This Row],[Return_Flag]]="Yes",1,0)</f>
        <v>1</v>
      </c>
      <c r="K8082">
        <f>IF(Table1[[#This Row],[Order_ID]]=Table1[[#This Row],[Order_ID]],1,0)</f>
        <v>1</v>
      </c>
      <c r="L8082" s="4" t="str">
        <f>TEXT(Table1[[#This Row],[Order_Date]], "mmm-yyyy")</f>
        <v>Aug-2024</v>
      </c>
    </row>
    <row r="8083" spans="1:12" x14ac:dyDescent="0.25">
      <c r="A8083" t="s">
        <v>16281</v>
      </c>
      <c r="B8083" t="s">
        <v>16282</v>
      </c>
      <c r="C8083" s="1">
        <v>45626</v>
      </c>
      <c r="D8083" s="1">
        <v>45131</v>
      </c>
      <c r="E8083" t="s">
        <v>16</v>
      </c>
      <c r="F8083" t="s">
        <v>11</v>
      </c>
      <c r="G8083" t="s">
        <v>12</v>
      </c>
      <c r="H8083" t="s">
        <v>280</v>
      </c>
      <c r="I8083" t="str">
        <f>IF(Table1[[#This Row],[Return_Status]]="Returned", "Yes", "No")</f>
        <v>Yes</v>
      </c>
      <c r="J8083">
        <f>IF(Table1[[#This Row],[Return_Flag]]="Yes",1,0)</f>
        <v>1</v>
      </c>
      <c r="K8083">
        <f>IF(Table1[[#This Row],[Order_ID]]=Table1[[#This Row],[Order_ID]],1,0)</f>
        <v>1</v>
      </c>
      <c r="L8083" s="4" t="str">
        <f>TEXT(Table1[[#This Row],[Order_Date]], "mmm-yyyy")</f>
        <v>Nov-2024</v>
      </c>
    </row>
    <row r="8084" spans="1:12" x14ac:dyDescent="0.25">
      <c r="A8084" t="s">
        <v>16283</v>
      </c>
      <c r="B8084" t="s">
        <v>16284</v>
      </c>
      <c r="C8084" s="1">
        <v>45287</v>
      </c>
      <c r="D8084" s="1">
        <v>45390</v>
      </c>
      <c r="E8084" t="s">
        <v>44</v>
      </c>
      <c r="F8084" t="s">
        <v>40</v>
      </c>
      <c r="G8084" t="s">
        <v>12</v>
      </c>
      <c r="H8084" t="s">
        <v>71</v>
      </c>
      <c r="I8084" t="str">
        <f>IF(Table1[[#This Row],[Return_Status]]="Returned", "Yes", "No")</f>
        <v>Yes</v>
      </c>
      <c r="J8084">
        <f>IF(Table1[[#This Row],[Return_Flag]]="Yes",1,0)</f>
        <v>1</v>
      </c>
      <c r="K8084">
        <f>IF(Table1[[#This Row],[Order_ID]]=Table1[[#This Row],[Order_ID]],1,0)</f>
        <v>1</v>
      </c>
      <c r="L8084" s="4" t="str">
        <f>TEXT(Table1[[#This Row],[Order_Date]], "mmm-yyyy")</f>
        <v>Dec-2023</v>
      </c>
    </row>
    <row r="8085" spans="1:12" x14ac:dyDescent="0.25">
      <c r="A8085" t="s">
        <v>16285</v>
      </c>
      <c r="B8085" t="s">
        <v>16286</v>
      </c>
      <c r="C8085" s="1">
        <v>45262</v>
      </c>
      <c r="E8085" t="s">
        <v>21</v>
      </c>
      <c r="G8085" t="s">
        <v>22</v>
      </c>
      <c r="H8085" t="s">
        <v>48</v>
      </c>
      <c r="I8085" t="str">
        <f>IF(Table1[[#This Row],[Return_Status]]="Returned", "Yes", "No")</f>
        <v>No</v>
      </c>
      <c r="J8085">
        <f>IF(Table1[[#This Row],[Return_Flag]]="Yes",1,0)</f>
        <v>0</v>
      </c>
      <c r="K8085">
        <f>IF(Table1[[#This Row],[Order_ID]]=Table1[[#This Row],[Order_ID]],1,0)</f>
        <v>1</v>
      </c>
      <c r="L8085" s="4" t="str">
        <f>TEXT(Table1[[#This Row],[Order_Date]], "mmm-yyyy")</f>
        <v>Dec-2023</v>
      </c>
    </row>
    <row r="8086" spans="1:12" x14ac:dyDescent="0.25">
      <c r="A8086" t="s">
        <v>16287</v>
      </c>
      <c r="B8086" t="s">
        <v>16288</v>
      </c>
      <c r="C8086" s="1">
        <v>45600</v>
      </c>
      <c r="E8086" t="s">
        <v>32</v>
      </c>
      <c r="G8086" t="s">
        <v>22</v>
      </c>
      <c r="H8086" t="s">
        <v>18</v>
      </c>
      <c r="I8086" t="str">
        <f>IF(Table1[[#This Row],[Return_Status]]="Returned", "Yes", "No")</f>
        <v>No</v>
      </c>
      <c r="J8086">
        <f>IF(Table1[[#This Row],[Return_Flag]]="Yes",1,0)</f>
        <v>0</v>
      </c>
      <c r="K8086">
        <f>IF(Table1[[#This Row],[Order_ID]]=Table1[[#This Row],[Order_ID]],1,0)</f>
        <v>1</v>
      </c>
      <c r="L8086" s="4" t="str">
        <f>TEXT(Table1[[#This Row],[Order_Date]], "mmm-yyyy")</f>
        <v>Nov-2024</v>
      </c>
    </row>
    <row r="8087" spans="1:12" x14ac:dyDescent="0.25">
      <c r="A8087" t="s">
        <v>16289</v>
      </c>
      <c r="B8087" t="s">
        <v>16290</v>
      </c>
      <c r="C8087" s="1">
        <v>45178</v>
      </c>
      <c r="D8087" s="1">
        <v>45419</v>
      </c>
      <c r="E8087" t="s">
        <v>32</v>
      </c>
      <c r="F8087" t="s">
        <v>17</v>
      </c>
      <c r="G8087" t="s">
        <v>12</v>
      </c>
      <c r="H8087" t="s">
        <v>104</v>
      </c>
      <c r="I8087" t="str">
        <f>IF(Table1[[#This Row],[Return_Status]]="Returned", "Yes", "No")</f>
        <v>Yes</v>
      </c>
      <c r="J8087">
        <f>IF(Table1[[#This Row],[Return_Flag]]="Yes",1,0)</f>
        <v>1</v>
      </c>
      <c r="K8087">
        <f>IF(Table1[[#This Row],[Order_ID]]=Table1[[#This Row],[Order_ID]],1,0)</f>
        <v>1</v>
      </c>
      <c r="L8087" s="4" t="str">
        <f>TEXT(Table1[[#This Row],[Order_Date]], "mmm-yyyy")</f>
        <v>Sep-2023</v>
      </c>
    </row>
    <row r="8088" spans="1:12" x14ac:dyDescent="0.25">
      <c r="A8088" t="s">
        <v>16291</v>
      </c>
      <c r="B8088" t="s">
        <v>16292</v>
      </c>
      <c r="C8088" s="1">
        <v>45161</v>
      </c>
      <c r="D8088" s="1">
        <v>45283</v>
      </c>
      <c r="E8088" t="s">
        <v>16</v>
      </c>
      <c r="F8088" t="s">
        <v>17</v>
      </c>
      <c r="G8088" t="s">
        <v>12</v>
      </c>
      <c r="H8088" t="s">
        <v>128</v>
      </c>
      <c r="I8088" t="str">
        <f>IF(Table1[[#This Row],[Return_Status]]="Returned", "Yes", "No")</f>
        <v>Yes</v>
      </c>
      <c r="J8088">
        <f>IF(Table1[[#This Row],[Return_Flag]]="Yes",1,0)</f>
        <v>1</v>
      </c>
      <c r="K8088">
        <f>IF(Table1[[#This Row],[Order_ID]]=Table1[[#This Row],[Order_ID]],1,0)</f>
        <v>1</v>
      </c>
      <c r="L8088" s="4" t="str">
        <f>TEXT(Table1[[#This Row],[Order_Date]], "mmm-yyyy")</f>
        <v>Aug-2023</v>
      </c>
    </row>
    <row r="8089" spans="1:12" x14ac:dyDescent="0.25">
      <c r="A8089" t="s">
        <v>16293</v>
      </c>
      <c r="B8089" t="s">
        <v>16294</v>
      </c>
      <c r="C8089" s="1">
        <v>45055</v>
      </c>
      <c r="E8089" t="s">
        <v>16</v>
      </c>
      <c r="G8089" t="s">
        <v>22</v>
      </c>
      <c r="H8089" t="s">
        <v>18</v>
      </c>
      <c r="I8089" t="str">
        <f>IF(Table1[[#This Row],[Return_Status]]="Returned", "Yes", "No")</f>
        <v>No</v>
      </c>
      <c r="J8089">
        <f>IF(Table1[[#This Row],[Return_Flag]]="Yes",1,0)</f>
        <v>0</v>
      </c>
      <c r="K8089">
        <f>IF(Table1[[#This Row],[Order_ID]]=Table1[[#This Row],[Order_ID]],1,0)</f>
        <v>1</v>
      </c>
      <c r="L8089" s="4" t="str">
        <f>TEXT(Table1[[#This Row],[Order_Date]], "mmm-yyyy")</f>
        <v>May-2023</v>
      </c>
    </row>
    <row r="8090" spans="1:12" x14ac:dyDescent="0.25">
      <c r="A8090" t="s">
        <v>16295</v>
      </c>
      <c r="B8090" t="s">
        <v>16296</v>
      </c>
      <c r="C8090" s="1">
        <v>45440</v>
      </c>
      <c r="E8090" t="s">
        <v>44</v>
      </c>
      <c r="G8090" t="s">
        <v>22</v>
      </c>
      <c r="H8090" t="s">
        <v>192</v>
      </c>
      <c r="I8090" t="str">
        <f>IF(Table1[[#This Row],[Return_Status]]="Returned", "Yes", "No")</f>
        <v>No</v>
      </c>
      <c r="J8090">
        <f>IF(Table1[[#This Row],[Return_Flag]]="Yes",1,0)</f>
        <v>0</v>
      </c>
      <c r="K8090">
        <f>IF(Table1[[#This Row],[Order_ID]]=Table1[[#This Row],[Order_ID]],1,0)</f>
        <v>1</v>
      </c>
      <c r="L8090" s="4" t="str">
        <f>TEXT(Table1[[#This Row],[Order_Date]], "mmm-yyyy")</f>
        <v>May-2024</v>
      </c>
    </row>
    <row r="8091" spans="1:12" x14ac:dyDescent="0.25">
      <c r="A8091" t="s">
        <v>16297</v>
      </c>
      <c r="B8091" t="s">
        <v>16298</v>
      </c>
      <c r="C8091" s="1">
        <v>45081</v>
      </c>
      <c r="E8091" t="s">
        <v>16</v>
      </c>
      <c r="G8091" t="s">
        <v>22</v>
      </c>
      <c r="H8091" t="s">
        <v>600</v>
      </c>
      <c r="I8091" t="str">
        <f>IF(Table1[[#This Row],[Return_Status]]="Returned", "Yes", "No")</f>
        <v>No</v>
      </c>
      <c r="J8091">
        <f>IF(Table1[[#This Row],[Return_Flag]]="Yes",1,0)</f>
        <v>0</v>
      </c>
      <c r="K8091">
        <f>IF(Table1[[#This Row],[Order_ID]]=Table1[[#This Row],[Order_ID]],1,0)</f>
        <v>1</v>
      </c>
      <c r="L8091" s="4" t="str">
        <f>TEXT(Table1[[#This Row],[Order_Date]], "mmm-yyyy")</f>
        <v>Jun-2023</v>
      </c>
    </row>
    <row r="8092" spans="1:12" x14ac:dyDescent="0.25">
      <c r="A8092" t="s">
        <v>16299</v>
      </c>
      <c r="B8092" t="s">
        <v>16300</v>
      </c>
      <c r="C8092" s="1">
        <v>45418</v>
      </c>
      <c r="E8092" t="s">
        <v>44</v>
      </c>
      <c r="G8092" t="s">
        <v>22</v>
      </c>
      <c r="H8092" t="s">
        <v>439</v>
      </c>
      <c r="I8092" t="str">
        <f>IF(Table1[[#This Row],[Return_Status]]="Returned", "Yes", "No")</f>
        <v>No</v>
      </c>
      <c r="J8092">
        <f>IF(Table1[[#This Row],[Return_Flag]]="Yes",1,0)</f>
        <v>0</v>
      </c>
      <c r="K8092">
        <f>IF(Table1[[#This Row],[Order_ID]]=Table1[[#This Row],[Order_ID]],1,0)</f>
        <v>1</v>
      </c>
      <c r="L8092" s="4" t="str">
        <f>TEXT(Table1[[#This Row],[Order_Date]], "mmm-yyyy")</f>
        <v>May-2024</v>
      </c>
    </row>
    <row r="8093" spans="1:12" x14ac:dyDescent="0.25">
      <c r="A8093" t="s">
        <v>16301</v>
      </c>
      <c r="B8093" t="s">
        <v>16302</v>
      </c>
      <c r="C8093" s="1">
        <v>45456</v>
      </c>
      <c r="D8093" s="1">
        <v>45117</v>
      </c>
      <c r="E8093" t="s">
        <v>21</v>
      </c>
      <c r="F8093" t="s">
        <v>33</v>
      </c>
      <c r="G8093" t="s">
        <v>12</v>
      </c>
      <c r="H8093" t="s">
        <v>89</v>
      </c>
      <c r="I8093" t="str">
        <f>IF(Table1[[#This Row],[Return_Status]]="Returned", "Yes", "No")</f>
        <v>Yes</v>
      </c>
      <c r="J8093">
        <f>IF(Table1[[#This Row],[Return_Flag]]="Yes",1,0)</f>
        <v>1</v>
      </c>
      <c r="K8093">
        <f>IF(Table1[[#This Row],[Order_ID]]=Table1[[#This Row],[Order_ID]],1,0)</f>
        <v>1</v>
      </c>
      <c r="L8093" s="4" t="str">
        <f>TEXT(Table1[[#This Row],[Order_Date]], "mmm-yyyy")</f>
        <v>Jun-2024</v>
      </c>
    </row>
    <row r="8094" spans="1:12" x14ac:dyDescent="0.25">
      <c r="A8094" t="s">
        <v>16303</v>
      </c>
      <c r="B8094" t="s">
        <v>16304</v>
      </c>
      <c r="C8094" s="1">
        <v>45589</v>
      </c>
      <c r="E8094" t="s">
        <v>44</v>
      </c>
      <c r="G8094" t="s">
        <v>22</v>
      </c>
      <c r="H8094" t="s">
        <v>65</v>
      </c>
      <c r="I8094" t="str">
        <f>IF(Table1[[#This Row],[Return_Status]]="Returned", "Yes", "No")</f>
        <v>No</v>
      </c>
      <c r="J8094">
        <f>IF(Table1[[#This Row],[Return_Flag]]="Yes",1,0)</f>
        <v>0</v>
      </c>
      <c r="K8094">
        <f>IF(Table1[[#This Row],[Order_ID]]=Table1[[#This Row],[Order_ID]],1,0)</f>
        <v>1</v>
      </c>
      <c r="L8094" s="4" t="str">
        <f>TEXT(Table1[[#This Row],[Order_Date]], "mmm-yyyy")</f>
        <v>Oct-2024</v>
      </c>
    </row>
    <row r="8095" spans="1:12" x14ac:dyDescent="0.25">
      <c r="A8095" t="s">
        <v>16305</v>
      </c>
      <c r="B8095" t="s">
        <v>16306</v>
      </c>
      <c r="C8095" s="1">
        <v>45454</v>
      </c>
      <c r="E8095" t="s">
        <v>10</v>
      </c>
      <c r="G8095" t="s">
        <v>22</v>
      </c>
      <c r="H8095" t="s">
        <v>62</v>
      </c>
      <c r="I8095" t="str">
        <f>IF(Table1[[#This Row],[Return_Status]]="Returned", "Yes", "No")</f>
        <v>No</v>
      </c>
      <c r="J8095">
        <f>IF(Table1[[#This Row],[Return_Flag]]="Yes",1,0)</f>
        <v>0</v>
      </c>
      <c r="K8095">
        <f>IF(Table1[[#This Row],[Order_ID]]=Table1[[#This Row],[Order_ID]],1,0)</f>
        <v>1</v>
      </c>
      <c r="L8095" s="4" t="str">
        <f>TEXT(Table1[[#This Row],[Order_Date]], "mmm-yyyy")</f>
        <v>Jun-2024</v>
      </c>
    </row>
    <row r="8096" spans="1:12" x14ac:dyDescent="0.25">
      <c r="A8096" t="s">
        <v>16307</v>
      </c>
      <c r="B8096" t="s">
        <v>16308</v>
      </c>
      <c r="C8096" s="1">
        <v>45219</v>
      </c>
      <c r="E8096" t="s">
        <v>16</v>
      </c>
      <c r="G8096" t="s">
        <v>22</v>
      </c>
      <c r="H8096" t="s">
        <v>255</v>
      </c>
      <c r="I8096" t="str">
        <f>IF(Table1[[#This Row],[Return_Status]]="Returned", "Yes", "No")</f>
        <v>No</v>
      </c>
      <c r="J8096">
        <f>IF(Table1[[#This Row],[Return_Flag]]="Yes",1,0)</f>
        <v>0</v>
      </c>
      <c r="K8096">
        <f>IF(Table1[[#This Row],[Order_ID]]=Table1[[#This Row],[Order_ID]],1,0)</f>
        <v>1</v>
      </c>
      <c r="L8096" s="4" t="str">
        <f>TEXT(Table1[[#This Row],[Order_Date]], "mmm-yyyy")</f>
        <v>Oct-2023</v>
      </c>
    </row>
    <row r="8097" spans="1:12" x14ac:dyDescent="0.25">
      <c r="A8097" t="s">
        <v>16309</v>
      </c>
      <c r="B8097" t="s">
        <v>16310</v>
      </c>
      <c r="C8097" s="1">
        <v>45365</v>
      </c>
      <c r="D8097" s="1">
        <v>44953</v>
      </c>
      <c r="E8097" t="s">
        <v>21</v>
      </c>
      <c r="F8097" t="s">
        <v>11</v>
      </c>
      <c r="G8097" t="s">
        <v>12</v>
      </c>
      <c r="H8097" t="s">
        <v>104</v>
      </c>
      <c r="I8097" t="str">
        <f>IF(Table1[[#This Row],[Return_Status]]="Returned", "Yes", "No")</f>
        <v>Yes</v>
      </c>
      <c r="J8097">
        <f>IF(Table1[[#This Row],[Return_Flag]]="Yes",1,0)</f>
        <v>1</v>
      </c>
      <c r="K8097">
        <f>IF(Table1[[#This Row],[Order_ID]]=Table1[[#This Row],[Order_ID]],1,0)</f>
        <v>1</v>
      </c>
      <c r="L8097" s="4" t="str">
        <f>TEXT(Table1[[#This Row],[Order_Date]], "mmm-yyyy")</f>
        <v>Mar-2024</v>
      </c>
    </row>
    <row r="8098" spans="1:12" x14ac:dyDescent="0.25">
      <c r="A8098" t="s">
        <v>16311</v>
      </c>
      <c r="B8098" t="s">
        <v>16312</v>
      </c>
      <c r="C8098" s="1">
        <v>45282</v>
      </c>
      <c r="D8098" s="1">
        <v>45412</v>
      </c>
      <c r="E8098" t="s">
        <v>21</v>
      </c>
      <c r="F8098" t="s">
        <v>33</v>
      </c>
      <c r="G8098" t="s">
        <v>12</v>
      </c>
      <c r="H8098" t="s">
        <v>80</v>
      </c>
      <c r="I8098" t="str">
        <f>IF(Table1[[#This Row],[Return_Status]]="Returned", "Yes", "No")</f>
        <v>Yes</v>
      </c>
      <c r="J8098">
        <f>IF(Table1[[#This Row],[Return_Flag]]="Yes",1,0)</f>
        <v>1</v>
      </c>
      <c r="K8098">
        <f>IF(Table1[[#This Row],[Order_ID]]=Table1[[#This Row],[Order_ID]],1,0)</f>
        <v>1</v>
      </c>
      <c r="L8098" s="4" t="str">
        <f>TEXT(Table1[[#This Row],[Order_Date]], "mmm-yyyy")</f>
        <v>Dec-2023</v>
      </c>
    </row>
    <row r="8099" spans="1:12" x14ac:dyDescent="0.25">
      <c r="A8099" t="s">
        <v>16313</v>
      </c>
      <c r="B8099" t="s">
        <v>16314</v>
      </c>
      <c r="C8099" s="1">
        <v>45539</v>
      </c>
      <c r="E8099" t="s">
        <v>16</v>
      </c>
      <c r="G8099" t="s">
        <v>22</v>
      </c>
      <c r="H8099" t="s">
        <v>600</v>
      </c>
      <c r="I8099" t="str">
        <f>IF(Table1[[#This Row],[Return_Status]]="Returned", "Yes", "No")</f>
        <v>No</v>
      </c>
      <c r="J8099">
        <f>IF(Table1[[#This Row],[Return_Flag]]="Yes",1,0)</f>
        <v>0</v>
      </c>
      <c r="K8099">
        <f>IF(Table1[[#This Row],[Order_ID]]=Table1[[#This Row],[Order_ID]],1,0)</f>
        <v>1</v>
      </c>
      <c r="L8099" s="4" t="str">
        <f>TEXT(Table1[[#This Row],[Order_Date]], "mmm-yyyy")</f>
        <v>Sep-2024</v>
      </c>
    </row>
    <row r="8100" spans="1:12" x14ac:dyDescent="0.25">
      <c r="A8100" t="s">
        <v>16315</v>
      </c>
      <c r="B8100" t="s">
        <v>16316</v>
      </c>
      <c r="C8100" s="1">
        <v>45220</v>
      </c>
      <c r="E8100" t="s">
        <v>44</v>
      </c>
      <c r="G8100" t="s">
        <v>22</v>
      </c>
      <c r="H8100" t="s">
        <v>357</v>
      </c>
      <c r="I8100" t="str">
        <f>IF(Table1[[#This Row],[Return_Status]]="Returned", "Yes", "No")</f>
        <v>No</v>
      </c>
      <c r="J8100">
        <f>IF(Table1[[#This Row],[Return_Flag]]="Yes",1,0)</f>
        <v>0</v>
      </c>
      <c r="K8100">
        <f>IF(Table1[[#This Row],[Order_ID]]=Table1[[#This Row],[Order_ID]],1,0)</f>
        <v>1</v>
      </c>
      <c r="L8100" s="4" t="str">
        <f>TEXT(Table1[[#This Row],[Order_Date]], "mmm-yyyy")</f>
        <v>Oct-2023</v>
      </c>
    </row>
    <row r="8101" spans="1:12" x14ac:dyDescent="0.25">
      <c r="A8101" t="s">
        <v>16317</v>
      </c>
      <c r="B8101" t="s">
        <v>16318</v>
      </c>
      <c r="C8101" s="1">
        <v>45007</v>
      </c>
      <c r="D8101" s="1">
        <v>45371</v>
      </c>
      <c r="E8101" t="s">
        <v>16</v>
      </c>
      <c r="F8101" t="s">
        <v>11</v>
      </c>
      <c r="G8101" t="s">
        <v>12</v>
      </c>
      <c r="H8101" t="s">
        <v>171</v>
      </c>
      <c r="I8101" t="str">
        <f>IF(Table1[[#This Row],[Return_Status]]="Returned", "Yes", "No")</f>
        <v>Yes</v>
      </c>
      <c r="J8101">
        <f>IF(Table1[[#This Row],[Return_Flag]]="Yes",1,0)</f>
        <v>1</v>
      </c>
      <c r="K8101">
        <f>IF(Table1[[#This Row],[Order_ID]]=Table1[[#This Row],[Order_ID]],1,0)</f>
        <v>1</v>
      </c>
      <c r="L8101" s="4" t="str">
        <f>TEXT(Table1[[#This Row],[Order_Date]], "mmm-yyyy")</f>
        <v>Mar-2023</v>
      </c>
    </row>
    <row r="8102" spans="1:12" x14ac:dyDescent="0.25">
      <c r="A8102" t="s">
        <v>16319</v>
      </c>
      <c r="B8102" t="s">
        <v>16320</v>
      </c>
      <c r="C8102" s="1">
        <v>44968</v>
      </c>
      <c r="E8102" t="s">
        <v>32</v>
      </c>
      <c r="G8102" t="s">
        <v>22</v>
      </c>
      <c r="H8102" t="s">
        <v>485</v>
      </c>
      <c r="I8102" t="str">
        <f>IF(Table1[[#This Row],[Return_Status]]="Returned", "Yes", "No")</f>
        <v>No</v>
      </c>
      <c r="J8102">
        <f>IF(Table1[[#This Row],[Return_Flag]]="Yes",1,0)</f>
        <v>0</v>
      </c>
      <c r="K8102">
        <f>IF(Table1[[#This Row],[Order_ID]]=Table1[[#This Row],[Order_ID]],1,0)</f>
        <v>1</v>
      </c>
      <c r="L8102" s="4" t="str">
        <f>TEXT(Table1[[#This Row],[Order_Date]], "mmm-yyyy")</f>
        <v>Feb-2023</v>
      </c>
    </row>
    <row r="8103" spans="1:12" x14ac:dyDescent="0.25">
      <c r="A8103" t="s">
        <v>16321</v>
      </c>
      <c r="B8103" t="s">
        <v>16322</v>
      </c>
      <c r="C8103" s="1">
        <v>45292</v>
      </c>
      <c r="D8103" s="1">
        <v>45201</v>
      </c>
      <c r="E8103" t="s">
        <v>44</v>
      </c>
      <c r="F8103" t="s">
        <v>40</v>
      </c>
      <c r="G8103" t="s">
        <v>12</v>
      </c>
      <c r="H8103" t="s">
        <v>101</v>
      </c>
      <c r="I8103" t="str">
        <f>IF(Table1[[#This Row],[Return_Status]]="Returned", "Yes", "No")</f>
        <v>Yes</v>
      </c>
      <c r="J8103">
        <f>IF(Table1[[#This Row],[Return_Flag]]="Yes",1,0)</f>
        <v>1</v>
      </c>
      <c r="K8103">
        <f>IF(Table1[[#This Row],[Order_ID]]=Table1[[#This Row],[Order_ID]],1,0)</f>
        <v>1</v>
      </c>
      <c r="L8103" s="4" t="str">
        <f>TEXT(Table1[[#This Row],[Order_Date]], "mmm-yyyy")</f>
        <v>Jan-2024</v>
      </c>
    </row>
    <row r="8104" spans="1:12" x14ac:dyDescent="0.25">
      <c r="A8104" t="s">
        <v>16323</v>
      </c>
      <c r="B8104" t="s">
        <v>16324</v>
      </c>
      <c r="C8104" s="1">
        <v>45551</v>
      </c>
      <c r="E8104" t="s">
        <v>10</v>
      </c>
      <c r="G8104" t="s">
        <v>22</v>
      </c>
      <c r="H8104" t="s">
        <v>92</v>
      </c>
      <c r="I8104" t="str">
        <f>IF(Table1[[#This Row],[Return_Status]]="Returned", "Yes", "No")</f>
        <v>No</v>
      </c>
      <c r="J8104">
        <f>IF(Table1[[#This Row],[Return_Flag]]="Yes",1,0)</f>
        <v>0</v>
      </c>
      <c r="K8104">
        <f>IF(Table1[[#This Row],[Order_ID]]=Table1[[#This Row],[Order_ID]],1,0)</f>
        <v>1</v>
      </c>
      <c r="L8104" s="4" t="str">
        <f>TEXT(Table1[[#This Row],[Order_Date]], "mmm-yyyy")</f>
        <v>Sep-2024</v>
      </c>
    </row>
    <row r="8105" spans="1:12" x14ac:dyDescent="0.25">
      <c r="A8105" t="s">
        <v>16325</v>
      </c>
      <c r="B8105" t="s">
        <v>16326</v>
      </c>
      <c r="C8105" s="1">
        <v>45549</v>
      </c>
      <c r="D8105" s="1">
        <v>45184</v>
      </c>
      <c r="E8105" t="s">
        <v>10</v>
      </c>
      <c r="F8105" t="s">
        <v>17</v>
      </c>
      <c r="G8105" t="s">
        <v>12</v>
      </c>
      <c r="H8105" t="s">
        <v>261</v>
      </c>
      <c r="I8105" t="str">
        <f>IF(Table1[[#This Row],[Return_Status]]="Returned", "Yes", "No")</f>
        <v>Yes</v>
      </c>
      <c r="J8105">
        <f>IF(Table1[[#This Row],[Return_Flag]]="Yes",1,0)</f>
        <v>1</v>
      </c>
      <c r="K8105">
        <f>IF(Table1[[#This Row],[Order_ID]]=Table1[[#This Row],[Order_ID]],1,0)</f>
        <v>1</v>
      </c>
      <c r="L8105" s="4" t="str">
        <f>TEXT(Table1[[#This Row],[Order_Date]], "mmm-yyyy")</f>
        <v>Sep-2024</v>
      </c>
    </row>
    <row r="8106" spans="1:12" x14ac:dyDescent="0.25">
      <c r="A8106" t="s">
        <v>16327</v>
      </c>
      <c r="B8106" t="s">
        <v>16328</v>
      </c>
      <c r="C8106" s="1">
        <v>45542</v>
      </c>
      <c r="D8106" s="1">
        <v>45628</v>
      </c>
      <c r="E8106" t="s">
        <v>10</v>
      </c>
      <c r="F8106" t="s">
        <v>17</v>
      </c>
      <c r="G8106" t="s">
        <v>12</v>
      </c>
      <c r="H8106" t="s">
        <v>264</v>
      </c>
      <c r="I8106" t="str">
        <f>IF(Table1[[#This Row],[Return_Status]]="Returned", "Yes", "No")</f>
        <v>Yes</v>
      </c>
      <c r="J8106">
        <f>IF(Table1[[#This Row],[Return_Flag]]="Yes",1,0)</f>
        <v>1</v>
      </c>
      <c r="K8106">
        <f>IF(Table1[[#This Row],[Order_ID]]=Table1[[#This Row],[Order_ID]],1,0)</f>
        <v>1</v>
      </c>
      <c r="L8106" s="4" t="str">
        <f>TEXT(Table1[[#This Row],[Order_Date]], "mmm-yyyy")</f>
        <v>Sep-2024</v>
      </c>
    </row>
    <row r="8107" spans="1:12" x14ac:dyDescent="0.25">
      <c r="A8107" t="s">
        <v>16329</v>
      </c>
      <c r="B8107" t="s">
        <v>16330</v>
      </c>
      <c r="C8107" s="1">
        <v>45390</v>
      </c>
      <c r="D8107" s="1">
        <v>45017</v>
      </c>
      <c r="E8107" t="s">
        <v>32</v>
      </c>
      <c r="F8107" t="s">
        <v>17</v>
      </c>
      <c r="G8107" t="s">
        <v>12</v>
      </c>
      <c r="H8107" t="s">
        <v>350</v>
      </c>
      <c r="I8107" t="str">
        <f>IF(Table1[[#This Row],[Return_Status]]="Returned", "Yes", "No")</f>
        <v>Yes</v>
      </c>
      <c r="J8107">
        <f>IF(Table1[[#This Row],[Return_Flag]]="Yes",1,0)</f>
        <v>1</v>
      </c>
      <c r="K8107">
        <f>IF(Table1[[#This Row],[Order_ID]]=Table1[[#This Row],[Order_ID]],1,0)</f>
        <v>1</v>
      </c>
      <c r="L8107" s="4" t="str">
        <f>TEXT(Table1[[#This Row],[Order_Date]], "mmm-yyyy")</f>
        <v>Apr-2024</v>
      </c>
    </row>
    <row r="8108" spans="1:12" x14ac:dyDescent="0.25">
      <c r="A8108" t="s">
        <v>16331</v>
      </c>
      <c r="B8108" t="s">
        <v>16332</v>
      </c>
      <c r="C8108" s="1">
        <v>45036</v>
      </c>
      <c r="D8108" s="1">
        <v>45456</v>
      </c>
      <c r="E8108" t="s">
        <v>16</v>
      </c>
      <c r="F8108" t="s">
        <v>11</v>
      </c>
      <c r="G8108" t="s">
        <v>12</v>
      </c>
      <c r="H8108" t="s">
        <v>600</v>
      </c>
      <c r="I8108" t="str">
        <f>IF(Table1[[#This Row],[Return_Status]]="Returned", "Yes", "No")</f>
        <v>Yes</v>
      </c>
      <c r="J8108">
        <f>IF(Table1[[#This Row],[Return_Flag]]="Yes",1,0)</f>
        <v>1</v>
      </c>
      <c r="K8108">
        <f>IF(Table1[[#This Row],[Order_ID]]=Table1[[#This Row],[Order_ID]],1,0)</f>
        <v>1</v>
      </c>
      <c r="L8108" s="4" t="str">
        <f>TEXT(Table1[[#This Row],[Order_Date]], "mmm-yyyy")</f>
        <v>Apr-2023</v>
      </c>
    </row>
    <row r="8109" spans="1:12" x14ac:dyDescent="0.25">
      <c r="A8109" t="s">
        <v>16333</v>
      </c>
      <c r="B8109" t="s">
        <v>16334</v>
      </c>
      <c r="C8109" s="1">
        <v>45044</v>
      </c>
      <c r="D8109" s="1">
        <v>45335</v>
      </c>
      <c r="E8109" t="s">
        <v>10</v>
      </c>
      <c r="F8109" t="s">
        <v>11</v>
      </c>
      <c r="G8109" t="s">
        <v>12</v>
      </c>
      <c r="H8109" t="s">
        <v>121</v>
      </c>
      <c r="I8109" t="str">
        <f>IF(Table1[[#This Row],[Return_Status]]="Returned", "Yes", "No")</f>
        <v>Yes</v>
      </c>
      <c r="J8109">
        <f>IF(Table1[[#This Row],[Return_Flag]]="Yes",1,0)</f>
        <v>1</v>
      </c>
      <c r="K8109">
        <f>IF(Table1[[#This Row],[Order_ID]]=Table1[[#This Row],[Order_ID]],1,0)</f>
        <v>1</v>
      </c>
      <c r="L8109" s="4" t="str">
        <f>TEXT(Table1[[#This Row],[Order_Date]], "mmm-yyyy")</f>
        <v>Apr-2023</v>
      </c>
    </row>
    <row r="8110" spans="1:12" x14ac:dyDescent="0.25">
      <c r="A8110" t="s">
        <v>16335</v>
      </c>
      <c r="B8110" t="s">
        <v>16336</v>
      </c>
      <c r="C8110" s="1">
        <v>45504</v>
      </c>
      <c r="D8110" s="1">
        <v>45492</v>
      </c>
      <c r="E8110" t="s">
        <v>16</v>
      </c>
      <c r="F8110" t="s">
        <v>33</v>
      </c>
      <c r="G8110" t="s">
        <v>12</v>
      </c>
      <c r="H8110" t="s">
        <v>128</v>
      </c>
      <c r="I8110" t="str">
        <f>IF(Table1[[#This Row],[Return_Status]]="Returned", "Yes", "No")</f>
        <v>Yes</v>
      </c>
      <c r="J8110">
        <f>IF(Table1[[#This Row],[Return_Flag]]="Yes",1,0)</f>
        <v>1</v>
      </c>
      <c r="K8110">
        <f>IF(Table1[[#This Row],[Order_ID]]=Table1[[#This Row],[Order_ID]],1,0)</f>
        <v>1</v>
      </c>
      <c r="L8110" s="4" t="str">
        <f>TEXT(Table1[[#This Row],[Order_Date]], "mmm-yyyy")</f>
        <v>Jul-2024</v>
      </c>
    </row>
    <row r="8111" spans="1:12" x14ac:dyDescent="0.25">
      <c r="A8111" t="s">
        <v>16337</v>
      </c>
      <c r="B8111" t="s">
        <v>16338</v>
      </c>
      <c r="C8111" s="1">
        <v>45094</v>
      </c>
      <c r="E8111" t="s">
        <v>16</v>
      </c>
      <c r="G8111" t="s">
        <v>22</v>
      </c>
      <c r="H8111" t="s">
        <v>413</v>
      </c>
      <c r="I8111" t="str">
        <f>IF(Table1[[#This Row],[Return_Status]]="Returned", "Yes", "No")</f>
        <v>No</v>
      </c>
      <c r="J8111">
        <f>IF(Table1[[#This Row],[Return_Flag]]="Yes",1,0)</f>
        <v>0</v>
      </c>
      <c r="K8111">
        <f>IF(Table1[[#This Row],[Order_ID]]=Table1[[#This Row],[Order_ID]],1,0)</f>
        <v>1</v>
      </c>
      <c r="L8111" s="4" t="str">
        <f>TEXT(Table1[[#This Row],[Order_Date]], "mmm-yyyy")</f>
        <v>Jun-2023</v>
      </c>
    </row>
    <row r="8112" spans="1:12" x14ac:dyDescent="0.25">
      <c r="A8112" t="s">
        <v>16339</v>
      </c>
      <c r="B8112" t="s">
        <v>16340</v>
      </c>
      <c r="C8112" s="1">
        <v>45221</v>
      </c>
      <c r="D8112" s="1">
        <v>44975</v>
      </c>
      <c r="E8112" t="s">
        <v>16</v>
      </c>
      <c r="F8112" t="s">
        <v>40</v>
      </c>
      <c r="G8112" t="s">
        <v>12</v>
      </c>
      <c r="H8112" t="s">
        <v>292</v>
      </c>
      <c r="I8112" t="str">
        <f>IF(Table1[[#This Row],[Return_Status]]="Returned", "Yes", "No")</f>
        <v>Yes</v>
      </c>
      <c r="J8112">
        <f>IF(Table1[[#This Row],[Return_Flag]]="Yes",1,0)</f>
        <v>1</v>
      </c>
      <c r="K8112">
        <f>IF(Table1[[#This Row],[Order_ID]]=Table1[[#This Row],[Order_ID]],1,0)</f>
        <v>1</v>
      </c>
      <c r="L8112" s="4" t="str">
        <f>TEXT(Table1[[#This Row],[Order_Date]], "mmm-yyyy")</f>
        <v>Oct-2023</v>
      </c>
    </row>
    <row r="8113" spans="1:12" x14ac:dyDescent="0.25">
      <c r="A8113" t="s">
        <v>16341</v>
      </c>
      <c r="B8113" t="s">
        <v>16342</v>
      </c>
      <c r="C8113" s="1">
        <v>45300</v>
      </c>
      <c r="E8113" t="s">
        <v>21</v>
      </c>
      <c r="G8113" t="s">
        <v>22</v>
      </c>
      <c r="H8113" t="s">
        <v>189</v>
      </c>
      <c r="I8113" t="str">
        <f>IF(Table1[[#This Row],[Return_Status]]="Returned", "Yes", "No")</f>
        <v>No</v>
      </c>
      <c r="J8113">
        <f>IF(Table1[[#This Row],[Return_Flag]]="Yes",1,0)</f>
        <v>0</v>
      </c>
      <c r="K8113">
        <f>IF(Table1[[#This Row],[Order_ID]]=Table1[[#This Row],[Order_ID]],1,0)</f>
        <v>1</v>
      </c>
      <c r="L8113" s="4" t="str">
        <f>TEXT(Table1[[#This Row],[Order_Date]], "mmm-yyyy")</f>
        <v>Jan-2024</v>
      </c>
    </row>
    <row r="8114" spans="1:12" x14ac:dyDescent="0.25">
      <c r="A8114" t="s">
        <v>16343</v>
      </c>
      <c r="B8114" t="s">
        <v>16344</v>
      </c>
      <c r="C8114" s="1">
        <v>45578</v>
      </c>
      <c r="E8114" t="s">
        <v>16</v>
      </c>
      <c r="G8114" t="s">
        <v>22</v>
      </c>
      <c r="H8114" t="s">
        <v>204</v>
      </c>
      <c r="I8114" t="str">
        <f>IF(Table1[[#This Row],[Return_Status]]="Returned", "Yes", "No")</f>
        <v>No</v>
      </c>
      <c r="J8114">
        <f>IF(Table1[[#This Row],[Return_Flag]]="Yes",1,0)</f>
        <v>0</v>
      </c>
      <c r="K8114">
        <f>IF(Table1[[#This Row],[Order_ID]]=Table1[[#This Row],[Order_ID]],1,0)</f>
        <v>1</v>
      </c>
      <c r="L8114" s="4" t="str">
        <f>TEXT(Table1[[#This Row],[Order_Date]], "mmm-yyyy")</f>
        <v>Oct-2024</v>
      </c>
    </row>
    <row r="8115" spans="1:12" x14ac:dyDescent="0.25">
      <c r="A8115" t="s">
        <v>16345</v>
      </c>
      <c r="B8115" t="s">
        <v>16346</v>
      </c>
      <c r="C8115" s="1">
        <v>44933</v>
      </c>
      <c r="D8115" s="1">
        <v>45396</v>
      </c>
      <c r="E8115" t="s">
        <v>10</v>
      </c>
      <c r="F8115" t="s">
        <v>40</v>
      </c>
      <c r="G8115" t="s">
        <v>12</v>
      </c>
      <c r="H8115" t="s">
        <v>26</v>
      </c>
      <c r="I8115" t="str">
        <f>IF(Table1[[#This Row],[Return_Status]]="Returned", "Yes", "No")</f>
        <v>Yes</v>
      </c>
      <c r="J8115">
        <f>IF(Table1[[#This Row],[Return_Flag]]="Yes",1,0)</f>
        <v>1</v>
      </c>
      <c r="K8115">
        <f>IF(Table1[[#This Row],[Order_ID]]=Table1[[#This Row],[Order_ID]],1,0)</f>
        <v>1</v>
      </c>
      <c r="L8115" s="4" t="str">
        <f>TEXT(Table1[[#This Row],[Order_Date]], "mmm-yyyy")</f>
        <v>Jan-2023</v>
      </c>
    </row>
    <row r="8116" spans="1:12" x14ac:dyDescent="0.25">
      <c r="A8116" t="s">
        <v>16347</v>
      </c>
      <c r="B8116" t="s">
        <v>16348</v>
      </c>
      <c r="C8116" s="1">
        <v>45556</v>
      </c>
      <c r="D8116" s="1">
        <v>45405</v>
      </c>
      <c r="E8116" t="s">
        <v>32</v>
      </c>
      <c r="F8116" t="s">
        <v>40</v>
      </c>
      <c r="G8116" t="s">
        <v>12</v>
      </c>
      <c r="H8116" t="s">
        <v>642</v>
      </c>
      <c r="I8116" t="str">
        <f>IF(Table1[[#This Row],[Return_Status]]="Returned", "Yes", "No")</f>
        <v>Yes</v>
      </c>
      <c r="J8116">
        <f>IF(Table1[[#This Row],[Return_Flag]]="Yes",1,0)</f>
        <v>1</v>
      </c>
      <c r="K8116">
        <f>IF(Table1[[#This Row],[Order_ID]]=Table1[[#This Row],[Order_ID]],1,0)</f>
        <v>1</v>
      </c>
      <c r="L8116" s="4" t="str">
        <f>TEXT(Table1[[#This Row],[Order_Date]], "mmm-yyyy")</f>
        <v>Sep-2024</v>
      </c>
    </row>
    <row r="8117" spans="1:12" x14ac:dyDescent="0.25">
      <c r="A8117" t="s">
        <v>16349</v>
      </c>
      <c r="B8117" t="s">
        <v>16350</v>
      </c>
      <c r="C8117" s="1">
        <v>45431</v>
      </c>
      <c r="D8117" s="1">
        <v>44927</v>
      </c>
      <c r="E8117" t="s">
        <v>32</v>
      </c>
      <c r="F8117" t="s">
        <v>40</v>
      </c>
      <c r="G8117" t="s">
        <v>12</v>
      </c>
      <c r="H8117" t="s">
        <v>258</v>
      </c>
      <c r="I8117" t="str">
        <f>IF(Table1[[#This Row],[Return_Status]]="Returned", "Yes", "No")</f>
        <v>Yes</v>
      </c>
      <c r="J8117">
        <f>IF(Table1[[#This Row],[Return_Flag]]="Yes",1,0)</f>
        <v>1</v>
      </c>
      <c r="K8117">
        <f>IF(Table1[[#This Row],[Order_ID]]=Table1[[#This Row],[Order_ID]],1,0)</f>
        <v>1</v>
      </c>
      <c r="L8117" s="4" t="str">
        <f>TEXT(Table1[[#This Row],[Order_Date]], "mmm-yyyy")</f>
        <v>May-2024</v>
      </c>
    </row>
    <row r="8118" spans="1:12" x14ac:dyDescent="0.25">
      <c r="A8118" t="s">
        <v>16351</v>
      </c>
      <c r="B8118" t="s">
        <v>16352</v>
      </c>
      <c r="C8118" s="1">
        <v>45550</v>
      </c>
      <c r="D8118" s="1">
        <v>44987</v>
      </c>
      <c r="E8118" t="s">
        <v>21</v>
      </c>
      <c r="F8118" t="s">
        <v>17</v>
      </c>
      <c r="G8118" t="s">
        <v>12</v>
      </c>
      <c r="H8118" t="s">
        <v>189</v>
      </c>
      <c r="I8118" t="str">
        <f>IF(Table1[[#This Row],[Return_Status]]="Returned", "Yes", "No")</f>
        <v>Yes</v>
      </c>
      <c r="J8118">
        <f>IF(Table1[[#This Row],[Return_Flag]]="Yes",1,0)</f>
        <v>1</v>
      </c>
      <c r="K8118">
        <f>IF(Table1[[#This Row],[Order_ID]]=Table1[[#This Row],[Order_ID]],1,0)</f>
        <v>1</v>
      </c>
      <c r="L8118" s="4" t="str">
        <f>TEXT(Table1[[#This Row],[Order_Date]], "mmm-yyyy")</f>
        <v>Sep-2024</v>
      </c>
    </row>
    <row r="8119" spans="1:12" x14ac:dyDescent="0.25">
      <c r="A8119" t="s">
        <v>16353</v>
      </c>
      <c r="B8119" t="s">
        <v>16354</v>
      </c>
      <c r="C8119" s="1">
        <v>45598</v>
      </c>
      <c r="D8119" s="1">
        <v>45497</v>
      </c>
      <c r="E8119" t="s">
        <v>10</v>
      </c>
      <c r="F8119" t="s">
        <v>40</v>
      </c>
      <c r="G8119" t="s">
        <v>12</v>
      </c>
      <c r="H8119" t="s">
        <v>289</v>
      </c>
      <c r="I8119" t="str">
        <f>IF(Table1[[#This Row],[Return_Status]]="Returned", "Yes", "No")</f>
        <v>Yes</v>
      </c>
      <c r="J8119">
        <f>IF(Table1[[#This Row],[Return_Flag]]="Yes",1,0)</f>
        <v>1</v>
      </c>
      <c r="K8119">
        <f>IF(Table1[[#This Row],[Order_ID]]=Table1[[#This Row],[Order_ID]],1,0)</f>
        <v>1</v>
      </c>
      <c r="L8119" s="4" t="str">
        <f>TEXT(Table1[[#This Row],[Order_Date]], "mmm-yyyy")</f>
        <v>Nov-2024</v>
      </c>
    </row>
    <row r="8120" spans="1:12" x14ac:dyDescent="0.25">
      <c r="A8120" t="s">
        <v>16355</v>
      </c>
      <c r="B8120" t="s">
        <v>16356</v>
      </c>
      <c r="C8120" s="1">
        <v>44953</v>
      </c>
      <c r="D8120" s="1">
        <v>45479</v>
      </c>
      <c r="E8120" t="s">
        <v>10</v>
      </c>
      <c r="F8120" t="s">
        <v>33</v>
      </c>
      <c r="G8120" t="s">
        <v>12</v>
      </c>
      <c r="H8120" t="s">
        <v>101</v>
      </c>
      <c r="I8120" t="str">
        <f>IF(Table1[[#This Row],[Return_Status]]="Returned", "Yes", "No")</f>
        <v>Yes</v>
      </c>
      <c r="J8120">
        <f>IF(Table1[[#This Row],[Return_Flag]]="Yes",1,0)</f>
        <v>1</v>
      </c>
      <c r="K8120">
        <f>IF(Table1[[#This Row],[Order_ID]]=Table1[[#This Row],[Order_ID]],1,0)</f>
        <v>1</v>
      </c>
      <c r="L8120" s="4" t="str">
        <f>TEXT(Table1[[#This Row],[Order_Date]], "mmm-yyyy")</f>
        <v>Jan-2023</v>
      </c>
    </row>
    <row r="8121" spans="1:12" x14ac:dyDescent="0.25">
      <c r="A8121" t="s">
        <v>16357</v>
      </c>
      <c r="B8121" t="s">
        <v>16358</v>
      </c>
      <c r="C8121" s="1">
        <v>45071</v>
      </c>
      <c r="D8121" s="1">
        <v>45472</v>
      </c>
      <c r="E8121" t="s">
        <v>44</v>
      </c>
      <c r="F8121" t="s">
        <v>11</v>
      </c>
      <c r="G8121" t="s">
        <v>12</v>
      </c>
      <c r="H8121" t="s">
        <v>149</v>
      </c>
      <c r="I8121" t="str">
        <f>IF(Table1[[#This Row],[Return_Status]]="Returned", "Yes", "No")</f>
        <v>Yes</v>
      </c>
      <c r="J8121">
        <f>IF(Table1[[#This Row],[Return_Flag]]="Yes",1,0)</f>
        <v>1</v>
      </c>
      <c r="K8121">
        <f>IF(Table1[[#This Row],[Order_ID]]=Table1[[#This Row],[Order_ID]],1,0)</f>
        <v>1</v>
      </c>
      <c r="L8121" s="4" t="str">
        <f>TEXT(Table1[[#This Row],[Order_Date]], "mmm-yyyy")</f>
        <v>May-2023</v>
      </c>
    </row>
    <row r="8122" spans="1:12" x14ac:dyDescent="0.25">
      <c r="A8122" t="s">
        <v>16359</v>
      </c>
      <c r="B8122" t="s">
        <v>16360</v>
      </c>
      <c r="C8122" s="1">
        <v>45515</v>
      </c>
      <c r="E8122" t="s">
        <v>21</v>
      </c>
      <c r="G8122" t="s">
        <v>22</v>
      </c>
      <c r="H8122" t="s">
        <v>280</v>
      </c>
      <c r="I8122" t="str">
        <f>IF(Table1[[#This Row],[Return_Status]]="Returned", "Yes", "No")</f>
        <v>No</v>
      </c>
      <c r="J8122">
        <f>IF(Table1[[#This Row],[Return_Flag]]="Yes",1,0)</f>
        <v>0</v>
      </c>
      <c r="K8122">
        <f>IF(Table1[[#This Row],[Order_ID]]=Table1[[#This Row],[Order_ID]],1,0)</f>
        <v>1</v>
      </c>
      <c r="L8122" s="4" t="str">
        <f>TEXT(Table1[[#This Row],[Order_Date]], "mmm-yyyy")</f>
        <v>Aug-2024</v>
      </c>
    </row>
    <row r="8123" spans="1:12" x14ac:dyDescent="0.25">
      <c r="A8123" t="s">
        <v>16361</v>
      </c>
      <c r="B8123" t="s">
        <v>16362</v>
      </c>
      <c r="C8123" s="1">
        <v>44932</v>
      </c>
      <c r="E8123" t="s">
        <v>10</v>
      </c>
      <c r="G8123" t="s">
        <v>22</v>
      </c>
      <c r="H8123" t="s">
        <v>360</v>
      </c>
      <c r="I8123" t="str">
        <f>IF(Table1[[#This Row],[Return_Status]]="Returned", "Yes", "No")</f>
        <v>No</v>
      </c>
      <c r="J8123">
        <f>IF(Table1[[#This Row],[Return_Flag]]="Yes",1,0)</f>
        <v>0</v>
      </c>
      <c r="K8123">
        <f>IF(Table1[[#This Row],[Order_ID]]=Table1[[#This Row],[Order_ID]],1,0)</f>
        <v>1</v>
      </c>
      <c r="L8123" s="4" t="str">
        <f>TEXT(Table1[[#This Row],[Order_Date]], "mmm-yyyy")</f>
        <v>Jan-2023</v>
      </c>
    </row>
    <row r="8124" spans="1:12" x14ac:dyDescent="0.25">
      <c r="A8124" t="s">
        <v>16363</v>
      </c>
      <c r="B8124" t="s">
        <v>16364</v>
      </c>
      <c r="C8124" s="1">
        <v>45242</v>
      </c>
      <c r="D8124" s="1">
        <v>45052</v>
      </c>
      <c r="E8124" t="s">
        <v>16</v>
      </c>
      <c r="F8124" t="s">
        <v>33</v>
      </c>
      <c r="G8124" t="s">
        <v>12</v>
      </c>
      <c r="H8124" t="s">
        <v>241</v>
      </c>
      <c r="I8124" t="str">
        <f>IF(Table1[[#This Row],[Return_Status]]="Returned", "Yes", "No")</f>
        <v>Yes</v>
      </c>
      <c r="J8124">
        <f>IF(Table1[[#This Row],[Return_Flag]]="Yes",1,0)</f>
        <v>1</v>
      </c>
      <c r="K8124">
        <f>IF(Table1[[#This Row],[Order_ID]]=Table1[[#This Row],[Order_ID]],1,0)</f>
        <v>1</v>
      </c>
      <c r="L8124" s="4" t="str">
        <f>TEXT(Table1[[#This Row],[Order_Date]], "mmm-yyyy")</f>
        <v>Nov-2023</v>
      </c>
    </row>
    <row r="8125" spans="1:12" x14ac:dyDescent="0.25">
      <c r="A8125" t="s">
        <v>16365</v>
      </c>
      <c r="B8125" t="s">
        <v>16366</v>
      </c>
      <c r="C8125" s="1">
        <v>45455</v>
      </c>
      <c r="D8125" s="1">
        <v>45557</v>
      </c>
      <c r="E8125" t="s">
        <v>44</v>
      </c>
      <c r="F8125" t="s">
        <v>33</v>
      </c>
      <c r="G8125" t="s">
        <v>12</v>
      </c>
      <c r="H8125" t="s">
        <v>324</v>
      </c>
      <c r="I8125" t="str">
        <f>IF(Table1[[#This Row],[Return_Status]]="Returned", "Yes", "No")</f>
        <v>Yes</v>
      </c>
      <c r="J8125">
        <f>IF(Table1[[#This Row],[Return_Flag]]="Yes",1,0)</f>
        <v>1</v>
      </c>
      <c r="K8125">
        <f>IF(Table1[[#This Row],[Order_ID]]=Table1[[#This Row],[Order_ID]],1,0)</f>
        <v>1</v>
      </c>
      <c r="L8125" s="4" t="str">
        <f>TEXT(Table1[[#This Row],[Order_Date]], "mmm-yyyy")</f>
        <v>Jun-2024</v>
      </c>
    </row>
    <row r="8126" spans="1:12" x14ac:dyDescent="0.25">
      <c r="A8126" t="s">
        <v>16367</v>
      </c>
      <c r="B8126" t="s">
        <v>16368</v>
      </c>
      <c r="C8126" s="1">
        <v>45000</v>
      </c>
      <c r="E8126" t="s">
        <v>16</v>
      </c>
      <c r="G8126" t="s">
        <v>22</v>
      </c>
      <c r="H8126" t="s">
        <v>235</v>
      </c>
      <c r="I8126" t="str">
        <f>IF(Table1[[#This Row],[Return_Status]]="Returned", "Yes", "No")</f>
        <v>No</v>
      </c>
      <c r="J8126">
        <f>IF(Table1[[#This Row],[Return_Flag]]="Yes",1,0)</f>
        <v>0</v>
      </c>
      <c r="K8126">
        <f>IF(Table1[[#This Row],[Order_ID]]=Table1[[#This Row],[Order_ID]],1,0)</f>
        <v>1</v>
      </c>
      <c r="L8126" s="4" t="str">
        <f>TEXT(Table1[[#This Row],[Order_Date]], "mmm-yyyy")</f>
        <v>Mar-2023</v>
      </c>
    </row>
    <row r="8127" spans="1:12" x14ac:dyDescent="0.25">
      <c r="A8127" t="s">
        <v>16369</v>
      </c>
      <c r="B8127" t="s">
        <v>16370</v>
      </c>
      <c r="C8127" s="1">
        <v>45400</v>
      </c>
      <c r="D8127" s="1">
        <v>45505</v>
      </c>
      <c r="E8127" t="s">
        <v>32</v>
      </c>
      <c r="F8127" t="s">
        <v>17</v>
      </c>
      <c r="G8127" t="s">
        <v>12</v>
      </c>
      <c r="H8127" t="s">
        <v>207</v>
      </c>
      <c r="I8127" t="str">
        <f>IF(Table1[[#This Row],[Return_Status]]="Returned", "Yes", "No")</f>
        <v>Yes</v>
      </c>
      <c r="J8127">
        <f>IF(Table1[[#This Row],[Return_Flag]]="Yes",1,0)</f>
        <v>1</v>
      </c>
      <c r="K8127">
        <f>IF(Table1[[#This Row],[Order_ID]]=Table1[[#This Row],[Order_ID]],1,0)</f>
        <v>1</v>
      </c>
      <c r="L8127" s="4" t="str">
        <f>TEXT(Table1[[#This Row],[Order_Date]], "mmm-yyyy")</f>
        <v>Apr-2024</v>
      </c>
    </row>
    <row r="8128" spans="1:12" x14ac:dyDescent="0.25">
      <c r="A8128" t="s">
        <v>16371</v>
      </c>
      <c r="B8128" t="s">
        <v>16372</v>
      </c>
      <c r="C8128" s="1">
        <v>45179</v>
      </c>
      <c r="D8128" s="1">
        <v>45362</v>
      </c>
      <c r="E8128" t="s">
        <v>44</v>
      </c>
      <c r="F8128" t="s">
        <v>11</v>
      </c>
      <c r="G8128" t="s">
        <v>12</v>
      </c>
      <c r="H8128" t="s">
        <v>41</v>
      </c>
      <c r="I8128" t="str">
        <f>IF(Table1[[#This Row],[Return_Status]]="Returned", "Yes", "No")</f>
        <v>Yes</v>
      </c>
      <c r="J8128">
        <f>IF(Table1[[#This Row],[Return_Flag]]="Yes",1,0)</f>
        <v>1</v>
      </c>
      <c r="K8128">
        <f>IF(Table1[[#This Row],[Order_ID]]=Table1[[#This Row],[Order_ID]],1,0)</f>
        <v>1</v>
      </c>
      <c r="L8128" s="4" t="str">
        <f>TEXT(Table1[[#This Row],[Order_Date]], "mmm-yyyy")</f>
        <v>Sep-2023</v>
      </c>
    </row>
    <row r="8129" spans="1:12" x14ac:dyDescent="0.25">
      <c r="A8129" t="s">
        <v>16373</v>
      </c>
      <c r="B8129" t="s">
        <v>16374</v>
      </c>
      <c r="C8129" s="1">
        <v>45609</v>
      </c>
      <c r="E8129" t="s">
        <v>44</v>
      </c>
      <c r="G8129" t="s">
        <v>22</v>
      </c>
      <c r="H8129" t="s">
        <v>34</v>
      </c>
      <c r="I8129" t="str">
        <f>IF(Table1[[#This Row],[Return_Status]]="Returned", "Yes", "No")</f>
        <v>No</v>
      </c>
      <c r="J8129">
        <f>IF(Table1[[#This Row],[Return_Flag]]="Yes",1,0)</f>
        <v>0</v>
      </c>
      <c r="K8129">
        <f>IF(Table1[[#This Row],[Order_ID]]=Table1[[#This Row],[Order_ID]],1,0)</f>
        <v>1</v>
      </c>
      <c r="L8129" s="4" t="str">
        <f>TEXT(Table1[[#This Row],[Order_Date]], "mmm-yyyy")</f>
        <v>Nov-2024</v>
      </c>
    </row>
    <row r="8130" spans="1:12" x14ac:dyDescent="0.25">
      <c r="A8130" t="s">
        <v>16375</v>
      </c>
      <c r="B8130" t="s">
        <v>16376</v>
      </c>
      <c r="C8130" s="1">
        <v>45171</v>
      </c>
      <c r="D8130" s="1">
        <v>45480</v>
      </c>
      <c r="E8130" t="s">
        <v>16</v>
      </c>
      <c r="F8130" t="s">
        <v>33</v>
      </c>
      <c r="G8130" t="s">
        <v>12</v>
      </c>
      <c r="H8130" t="s">
        <v>329</v>
      </c>
      <c r="I8130" t="str">
        <f>IF(Table1[[#This Row],[Return_Status]]="Returned", "Yes", "No")</f>
        <v>Yes</v>
      </c>
      <c r="J8130">
        <f>IF(Table1[[#This Row],[Return_Flag]]="Yes",1,0)</f>
        <v>1</v>
      </c>
      <c r="K8130">
        <f>IF(Table1[[#This Row],[Order_ID]]=Table1[[#This Row],[Order_ID]],1,0)</f>
        <v>1</v>
      </c>
      <c r="L8130" s="4" t="str">
        <f>TEXT(Table1[[#This Row],[Order_Date]], "mmm-yyyy")</f>
        <v>Sep-2023</v>
      </c>
    </row>
    <row r="8131" spans="1:12" x14ac:dyDescent="0.25">
      <c r="A8131" t="s">
        <v>16377</v>
      </c>
      <c r="B8131" t="s">
        <v>16378</v>
      </c>
      <c r="C8131" s="1">
        <v>45532</v>
      </c>
      <c r="E8131" t="s">
        <v>10</v>
      </c>
      <c r="G8131" t="s">
        <v>22</v>
      </c>
      <c r="H8131" t="s">
        <v>80</v>
      </c>
      <c r="I8131" t="str">
        <f>IF(Table1[[#This Row],[Return_Status]]="Returned", "Yes", "No")</f>
        <v>No</v>
      </c>
      <c r="J8131">
        <f>IF(Table1[[#This Row],[Return_Flag]]="Yes",1,0)</f>
        <v>0</v>
      </c>
      <c r="K8131">
        <f>IF(Table1[[#This Row],[Order_ID]]=Table1[[#This Row],[Order_ID]],1,0)</f>
        <v>1</v>
      </c>
      <c r="L8131" s="4" t="str">
        <f>TEXT(Table1[[#This Row],[Order_Date]], "mmm-yyyy")</f>
        <v>Aug-2024</v>
      </c>
    </row>
    <row r="8132" spans="1:12" x14ac:dyDescent="0.25">
      <c r="A8132" t="s">
        <v>16379</v>
      </c>
      <c r="B8132" t="s">
        <v>16380</v>
      </c>
      <c r="C8132" s="1">
        <v>45423</v>
      </c>
      <c r="D8132" s="1">
        <v>45313</v>
      </c>
      <c r="E8132" t="s">
        <v>44</v>
      </c>
      <c r="F8132" t="s">
        <v>17</v>
      </c>
      <c r="G8132" t="s">
        <v>12</v>
      </c>
      <c r="H8132" t="s">
        <v>241</v>
      </c>
      <c r="I8132" t="str">
        <f>IF(Table1[[#This Row],[Return_Status]]="Returned", "Yes", "No")</f>
        <v>Yes</v>
      </c>
      <c r="J8132">
        <f>IF(Table1[[#This Row],[Return_Flag]]="Yes",1,0)</f>
        <v>1</v>
      </c>
      <c r="K8132">
        <f>IF(Table1[[#This Row],[Order_ID]]=Table1[[#This Row],[Order_ID]],1,0)</f>
        <v>1</v>
      </c>
      <c r="L8132" s="4" t="str">
        <f>TEXT(Table1[[#This Row],[Order_Date]], "mmm-yyyy")</f>
        <v>May-2024</v>
      </c>
    </row>
    <row r="8133" spans="1:12" x14ac:dyDescent="0.25">
      <c r="A8133" t="s">
        <v>16381</v>
      </c>
      <c r="B8133" t="s">
        <v>16382</v>
      </c>
      <c r="C8133" s="1">
        <v>45116</v>
      </c>
      <c r="E8133" t="s">
        <v>16</v>
      </c>
      <c r="G8133" t="s">
        <v>22</v>
      </c>
      <c r="H8133" t="s">
        <v>442</v>
      </c>
      <c r="I8133" t="str">
        <f>IF(Table1[[#This Row],[Return_Status]]="Returned", "Yes", "No")</f>
        <v>No</v>
      </c>
      <c r="J8133">
        <f>IF(Table1[[#This Row],[Return_Flag]]="Yes",1,0)</f>
        <v>0</v>
      </c>
      <c r="K8133">
        <f>IF(Table1[[#This Row],[Order_ID]]=Table1[[#This Row],[Order_ID]],1,0)</f>
        <v>1</v>
      </c>
      <c r="L8133" s="4" t="str">
        <f>TEXT(Table1[[#This Row],[Order_Date]], "mmm-yyyy")</f>
        <v>Jul-2023</v>
      </c>
    </row>
    <row r="8134" spans="1:12" x14ac:dyDescent="0.25">
      <c r="A8134" t="s">
        <v>16383</v>
      </c>
      <c r="B8134" t="s">
        <v>16384</v>
      </c>
      <c r="C8134" s="1">
        <v>45153</v>
      </c>
      <c r="E8134" t="s">
        <v>32</v>
      </c>
      <c r="G8134" t="s">
        <v>22</v>
      </c>
      <c r="H8134" t="s">
        <v>851</v>
      </c>
      <c r="I8134" t="str">
        <f>IF(Table1[[#This Row],[Return_Status]]="Returned", "Yes", "No")</f>
        <v>No</v>
      </c>
      <c r="J8134">
        <f>IF(Table1[[#This Row],[Return_Flag]]="Yes",1,0)</f>
        <v>0</v>
      </c>
      <c r="K8134">
        <f>IF(Table1[[#This Row],[Order_ID]]=Table1[[#This Row],[Order_ID]],1,0)</f>
        <v>1</v>
      </c>
      <c r="L8134" s="4" t="str">
        <f>TEXT(Table1[[#This Row],[Order_Date]], "mmm-yyyy")</f>
        <v>Aug-2023</v>
      </c>
    </row>
    <row r="8135" spans="1:12" x14ac:dyDescent="0.25">
      <c r="A8135" t="s">
        <v>16385</v>
      </c>
      <c r="B8135" t="s">
        <v>16386</v>
      </c>
      <c r="C8135" s="1">
        <v>45110</v>
      </c>
      <c r="D8135" s="1">
        <v>45216</v>
      </c>
      <c r="E8135" t="s">
        <v>10</v>
      </c>
      <c r="F8135" t="s">
        <v>11</v>
      </c>
      <c r="G8135" t="s">
        <v>12</v>
      </c>
      <c r="H8135" t="s">
        <v>255</v>
      </c>
      <c r="I8135" t="str">
        <f>IF(Table1[[#This Row],[Return_Status]]="Returned", "Yes", "No")</f>
        <v>Yes</v>
      </c>
      <c r="J8135">
        <f>IF(Table1[[#This Row],[Return_Flag]]="Yes",1,0)</f>
        <v>1</v>
      </c>
      <c r="K8135">
        <f>IF(Table1[[#This Row],[Order_ID]]=Table1[[#This Row],[Order_ID]],1,0)</f>
        <v>1</v>
      </c>
      <c r="L8135" s="4" t="str">
        <f>TEXT(Table1[[#This Row],[Order_Date]], "mmm-yyyy")</f>
        <v>Jul-2023</v>
      </c>
    </row>
    <row r="8136" spans="1:12" x14ac:dyDescent="0.25">
      <c r="A8136" t="s">
        <v>16387</v>
      </c>
      <c r="B8136" t="s">
        <v>16388</v>
      </c>
      <c r="C8136" s="1">
        <v>45238</v>
      </c>
      <c r="D8136" s="1">
        <v>45291</v>
      </c>
      <c r="E8136" t="s">
        <v>16</v>
      </c>
      <c r="F8136" t="s">
        <v>40</v>
      </c>
      <c r="G8136" t="s">
        <v>12</v>
      </c>
      <c r="H8136" t="s">
        <v>289</v>
      </c>
      <c r="I8136" t="str">
        <f>IF(Table1[[#This Row],[Return_Status]]="Returned", "Yes", "No")</f>
        <v>Yes</v>
      </c>
      <c r="J8136">
        <f>IF(Table1[[#This Row],[Return_Flag]]="Yes",1,0)</f>
        <v>1</v>
      </c>
      <c r="K8136">
        <f>IF(Table1[[#This Row],[Order_ID]]=Table1[[#This Row],[Order_ID]],1,0)</f>
        <v>1</v>
      </c>
      <c r="L8136" s="4" t="str">
        <f>TEXT(Table1[[#This Row],[Order_Date]], "mmm-yyyy")</f>
        <v>Nov-2023</v>
      </c>
    </row>
    <row r="8137" spans="1:12" x14ac:dyDescent="0.25">
      <c r="A8137" t="s">
        <v>16389</v>
      </c>
      <c r="B8137" t="s">
        <v>16390</v>
      </c>
      <c r="C8137" s="1">
        <v>45240</v>
      </c>
      <c r="E8137" t="s">
        <v>32</v>
      </c>
      <c r="G8137" t="s">
        <v>22</v>
      </c>
      <c r="H8137" t="s">
        <v>485</v>
      </c>
      <c r="I8137" t="str">
        <f>IF(Table1[[#This Row],[Return_Status]]="Returned", "Yes", "No")</f>
        <v>No</v>
      </c>
      <c r="J8137">
        <f>IF(Table1[[#This Row],[Return_Flag]]="Yes",1,0)</f>
        <v>0</v>
      </c>
      <c r="K8137">
        <f>IF(Table1[[#This Row],[Order_ID]]=Table1[[#This Row],[Order_ID]],1,0)</f>
        <v>1</v>
      </c>
      <c r="L8137" s="4" t="str">
        <f>TEXT(Table1[[#This Row],[Order_Date]], "mmm-yyyy")</f>
        <v>Nov-2023</v>
      </c>
    </row>
    <row r="8138" spans="1:12" x14ac:dyDescent="0.25">
      <c r="A8138" t="s">
        <v>16391</v>
      </c>
      <c r="B8138" t="s">
        <v>16392</v>
      </c>
      <c r="C8138" s="1">
        <v>45173</v>
      </c>
      <c r="D8138" s="1">
        <v>45158</v>
      </c>
      <c r="E8138" t="s">
        <v>32</v>
      </c>
      <c r="F8138" t="s">
        <v>17</v>
      </c>
      <c r="G8138" t="s">
        <v>12</v>
      </c>
      <c r="H8138" t="s">
        <v>186</v>
      </c>
      <c r="I8138" t="str">
        <f>IF(Table1[[#This Row],[Return_Status]]="Returned", "Yes", "No")</f>
        <v>Yes</v>
      </c>
      <c r="J8138">
        <f>IF(Table1[[#This Row],[Return_Flag]]="Yes",1,0)</f>
        <v>1</v>
      </c>
      <c r="K8138">
        <f>IF(Table1[[#This Row],[Order_ID]]=Table1[[#This Row],[Order_ID]],1,0)</f>
        <v>1</v>
      </c>
      <c r="L8138" s="4" t="str">
        <f>TEXT(Table1[[#This Row],[Order_Date]], "mmm-yyyy")</f>
        <v>Sep-2023</v>
      </c>
    </row>
    <row r="8139" spans="1:12" x14ac:dyDescent="0.25">
      <c r="A8139" t="s">
        <v>16393</v>
      </c>
      <c r="B8139" t="s">
        <v>16394</v>
      </c>
      <c r="C8139" s="1">
        <v>45293</v>
      </c>
      <c r="D8139" s="1">
        <v>45268</v>
      </c>
      <c r="E8139" t="s">
        <v>10</v>
      </c>
      <c r="F8139" t="s">
        <v>11</v>
      </c>
      <c r="G8139" t="s">
        <v>12</v>
      </c>
      <c r="H8139" t="s">
        <v>710</v>
      </c>
      <c r="I8139" t="str">
        <f>IF(Table1[[#This Row],[Return_Status]]="Returned", "Yes", "No")</f>
        <v>Yes</v>
      </c>
      <c r="J8139">
        <f>IF(Table1[[#This Row],[Return_Flag]]="Yes",1,0)</f>
        <v>1</v>
      </c>
      <c r="K8139">
        <f>IF(Table1[[#This Row],[Order_ID]]=Table1[[#This Row],[Order_ID]],1,0)</f>
        <v>1</v>
      </c>
      <c r="L8139" s="4" t="str">
        <f>TEXT(Table1[[#This Row],[Order_Date]], "mmm-yyyy")</f>
        <v>Jan-2024</v>
      </c>
    </row>
    <row r="8140" spans="1:12" x14ac:dyDescent="0.25">
      <c r="A8140" t="s">
        <v>16395</v>
      </c>
      <c r="B8140" t="s">
        <v>16396</v>
      </c>
      <c r="C8140" s="1">
        <v>45027</v>
      </c>
      <c r="E8140" t="s">
        <v>10</v>
      </c>
      <c r="G8140" t="s">
        <v>22</v>
      </c>
      <c r="H8140" t="s">
        <v>439</v>
      </c>
      <c r="I8140" t="str">
        <f>IF(Table1[[#This Row],[Return_Status]]="Returned", "Yes", "No")</f>
        <v>No</v>
      </c>
      <c r="J8140">
        <f>IF(Table1[[#This Row],[Return_Flag]]="Yes",1,0)</f>
        <v>0</v>
      </c>
      <c r="K8140">
        <f>IF(Table1[[#This Row],[Order_ID]]=Table1[[#This Row],[Order_ID]],1,0)</f>
        <v>1</v>
      </c>
      <c r="L8140" s="4" t="str">
        <f>TEXT(Table1[[#This Row],[Order_Date]], "mmm-yyyy")</f>
        <v>Apr-2023</v>
      </c>
    </row>
    <row r="8141" spans="1:12" x14ac:dyDescent="0.25">
      <c r="A8141" t="s">
        <v>16397</v>
      </c>
      <c r="B8141" t="s">
        <v>16398</v>
      </c>
      <c r="C8141" s="1">
        <v>44945</v>
      </c>
      <c r="D8141" s="1">
        <v>45361</v>
      </c>
      <c r="E8141" t="s">
        <v>16</v>
      </c>
      <c r="F8141" t="s">
        <v>40</v>
      </c>
      <c r="G8141" t="s">
        <v>12</v>
      </c>
      <c r="H8141" t="s">
        <v>642</v>
      </c>
      <c r="I8141" t="str">
        <f>IF(Table1[[#This Row],[Return_Status]]="Returned", "Yes", "No")</f>
        <v>Yes</v>
      </c>
      <c r="J8141">
        <f>IF(Table1[[#This Row],[Return_Flag]]="Yes",1,0)</f>
        <v>1</v>
      </c>
      <c r="K8141">
        <f>IF(Table1[[#This Row],[Order_ID]]=Table1[[#This Row],[Order_ID]],1,0)</f>
        <v>1</v>
      </c>
      <c r="L8141" s="4" t="str">
        <f>TEXT(Table1[[#This Row],[Order_Date]], "mmm-yyyy")</f>
        <v>Jan-2023</v>
      </c>
    </row>
    <row r="8142" spans="1:12" x14ac:dyDescent="0.25">
      <c r="A8142" t="s">
        <v>16399</v>
      </c>
      <c r="B8142" t="s">
        <v>16400</v>
      </c>
      <c r="C8142" s="1">
        <v>45286</v>
      </c>
      <c r="D8142" s="1">
        <v>45513</v>
      </c>
      <c r="E8142" t="s">
        <v>32</v>
      </c>
      <c r="F8142" t="s">
        <v>17</v>
      </c>
      <c r="G8142" t="s">
        <v>12</v>
      </c>
      <c r="H8142" t="s">
        <v>23</v>
      </c>
      <c r="I8142" t="str">
        <f>IF(Table1[[#This Row],[Return_Status]]="Returned", "Yes", "No")</f>
        <v>Yes</v>
      </c>
      <c r="J8142">
        <f>IF(Table1[[#This Row],[Return_Flag]]="Yes",1,0)</f>
        <v>1</v>
      </c>
      <c r="K8142">
        <f>IF(Table1[[#This Row],[Order_ID]]=Table1[[#This Row],[Order_ID]],1,0)</f>
        <v>1</v>
      </c>
      <c r="L8142" s="4" t="str">
        <f>TEXT(Table1[[#This Row],[Order_Date]], "mmm-yyyy")</f>
        <v>Dec-2023</v>
      </c>
    </row>
    <row r="8143" spans="1:12" x14ac:dyDescent="0.25">
      <c r="A8143" t="s">
        <v>16401</v>
      </c>
      <c r="B8143" t="s">
        <v>16402</v>
      </c>
      <c r="C8143" s="1">
        <v>45600</v>
      </c>
      <c r="D8143" s="1">
        <v>45257</v>
      </c>
      <c r="E8143" t="s">
        <v>21</v>
      </c>
      <c r="F8143" t="s">
        <v>33</v>
      </c>
      <c r="G8143" t="s">
        <v>12</v>
      </c>
      <c r="H8143" t="s">
        <v>83</v>
      </c>
      <c r="I8143" t="str">
        <f>IF(Table1[[#This Row],[Return_Status]]="Returned", "Yes", "No")</f>
        <v>Yes</v>
      </c>
      <c r="J8143">
        <f>IF(Table1[[#This Row],[Return_Flag]]="Yes",1,0)</f>
        <v>1</v>
      </c>
      <c r="K8143">
        <f>IF(Table1[[#This Row],[Order_ID]]=Table1[[#This Row],[Order_ID]],1,0)</f>
        <v>1</v>
      </c>
      <c r="L8143" s="4" t="str">
        <f>TEXT(Table1[[#This Row],[Order_Date]], "mmm-yyyy")</f>
        <v>Nov-2024</v>
      </c>
    </row>
    <row r="8144" spans="1:12" x14ac:dyDescent="0.25">
      <c r="A8144" t="s">
        <v>16403</v>
      </c>
      <c r="B8144" t="s">
        <v>16404</v>
      </c>
      <c r="C8144" s="1">
        <v>45336</v>
      </c>
      <c r="E8144" t="s">
        <v>16</v>
      </c>
      <c r="G8144" t="s">
        <v>22</v>
      </c>
      <c r="H8144" t="s">
        <v>788</v>
      </c>
      <c r="I8144" t="str">
        <f>IF(Table1[[#This Row],[Return_Status]]="Returned", "Yes", "No")</f>
        <v>No</v>
      </c>
      <c r="J8144">
        <f>IF(Table1[[#This Row],[Return_Flag]]="Yes",1,0)</f>
        <v>0</v>
      </c>
      <c r="K8144">
        <f>IF(Table1[[#This Row],[Order_ID]]=Table1[[#This Row],[Order_ID]],1,0)</f>
        <v>1</v>
      </c>
      <c r="L8144" s="4" t="str">
        <f>TEXT(Table1[[#This Row],[Order_Date]], "mmm-yyyy")</f>
        <v>Feb-2024</v>
      </c>
    </row>
    <row r="8145" spans="1:12" x14ac:dyDescent="0.25">
      <c r="A8145" t="s">
        <v>16405</v>
      </c>
      <c r="B8145" t="s">
        <v>16406</v>
      </c>
      <c r="C8145" s="1">
        <v>45564</v>
      </c>
      <c r="E8145" t="s">
        <v>44</v>
      </c>
      <c r="G8145" t="s">
        <v>22</v>
      </c>
      <c r="H8145" t="s">
        <v>197</v>
      </c>
      <c r="I8145" t="str">
        <f>IF(Table1[[#This Row],[Return_Status]]="Returned", "Yes", "No")</f>
        <v>No</v>
      </c>
      <c r="J8145">
        <f>IF(Table1[[#This Row],[Return_Flag]]="Yes",1,0)</f>
        <v>0</v>
      </c>
      <c r="K8145">
        <f>IF(Table1[[#This Row],[Order_ID]]=Table1[[#This Row],[Order_ID]],1,0)</f>
        <v>1</v>
      </c>
      <c r="L8145" s="4" t="str">
        <f>TEXT(Table1[[#This Row],[Order_Date]], "mmm-yyyy")</f>
        <v>Sep-2024</v>
      </c>
    </row>
    <row r="8146" spans="1:12" x14ac:dyDescent="0.25">
      <c r="A8146" t="s">
        <v>16407</v>
      </c>
      <c r="B8146" t="s">
        <v>16408</v>
      </c>
      <c r="C8146" s="1">
        <v>45052</v>
      </c>
      <c r="E8146" t="s">
        <v>44</v>
      </c>
      <c r="G8146" t="s">
        <v>22</v>
      </c>
      <c r="H8146" t="s">
        <v>48</v>
      </c>
      <c r="I8146" t="str">
        <f>IF(Table1[[#This Row],[Return_Status]]="Returned", "Yes", "No")</f>
        <v>No</v>
      </c>
      <c r="J8146">
        <f>IF(Table1[[#This Row],[Return_Flag]]="Yes",1,0)</f>
        <v>0</v>
      </c>
      <c r="K8146">
        <f>IF(Table1[[#This Row],[Order_ID]]=Table1[[#This Row],[Order_ID]],1,0)</f>
        <v>1</v>
      </c>
      <c r="L8146" s="4" t="str">
        <f>TEXT(Table1[[#This Row],[Order_Date]], "mmm-yyyy")</f>
        <v>May-2023</v>
      </c>
    </row>
    <row r="8147" spans="1:12" x14ac:dyDescent="0.25">
      <c r="A8147" t="s">
        <v>16409</v>
      </c>
      <c r="B8147" t="s">
        <v>16410</v>
      </c>
      <c r="C8147" s="1">
        <v>45298</v>
      </c>
      <c r="E8147" t="s">
        <v>44</v>
      </c>
      <c r="G8147" t="s">
        <v>22</v>
      </c>
      <c r="H8147" t="s">
        <v>146</v>
      </c>
      <c r="I8147" t="str">
        <f>IF(Table1[[#This Row],[Return_Status]]="Returned", "Yes", "No")</f>
        <v>No</v>
      </c>
      <c r="J8147">
        <f>IF(Table1[[#This Row],[Return_Flag]]="Yes",1,0)</f>
        <v>0</v>
      </c>
      <c r="K8147">
        <f>IF(Table1[[#This Row],[Order_ID]]=Table1[[#This Row],[Order_ID]],1,0)</f>
        <v>1</v>
      </c>
      <c r="L8147" s="4" t="str">
        <f>TEXT(Table1[[#This Row],[Order_Date]], "mmm-yyyy")</f>
        <v>Jan-2024</v>
      </c>
    </row>
    <row r="8148" spans="1:12" x14ac:dyDescent="0.25">
      <c r="A8148" t="s">
        <v>16411</v>
      </c>
      <c r="B8148" t="s">
        <v>16412</v>
      </c>
      <c r="C8148" s="1">
        <v>45286</v>
      </c>
      <c r="D8148" s="1">
        <v>45120</v>
      </c>
      <c r="E8148" t="s">
        <v>10</v>
      </c>
      <c r="F8148" t="s">
        <v>33</v>
      </c>
      <c r="G8148" t="s">
        <v>12</v>
      </c>
      <c r="H8148" t="s">
        <v>280</v>
      </c>
      <c r="I8148" t="str">
        <f>IF(Table1[[#This Row],[Return_Status]]="Returned", "Yes", "No")</f>
        <v>Yes</v>
      </c>
      <c r="J8148">
        <f>IF(Table1[[#This Row],[Return_Flag]]="Yes",1,0)</f>
        <v>1</v>
      </c>
      <c r="K8148">
        <f>IF(Table1[[#This Row],[Order_ID]]=Table1[[#This Row],[Order_ID]],1,0)</f>
        <v>1</v>
      </c>
      <c r="L8148" s="4" t="str">
        <f>TEXT(Table1[[#This Row],[Order_Date]], "mmm-yyyy")</f>
        <v>Dec-2023</v>
      </c>
    </row>
    <row r="8149" spans="1:12" x14ac:dyDescent="0.25">
      <c r="A8149" t="s">
        <v>16413</v>
      </c>
      <c r="B8149" t="s">
        <v>16414</v>
      </c>
      <c r="C8149" s="1">
        <v>45030</v>
      </c>
      <c r="D8149" s="1">
        <v>45635</v>
      </c>
      <c r="E8149" t="s">
        <v>21</v>
      </c>
      <c r="F8149" t="s">
        <v>17</v>
      </c>
      <c r="G8149" t="s">
        <v>12</v>
      </c>
      <c r="H8149" t="s">
        <v>1129</v>
      </c>
      <c r="I8149" t="str">
        <f>IF(Table1[[#This Row],[Return_Status]]="Returned", "Yes", "No")</f>
        <v>Yes</v>
      </c>
      <c r="J8149">
        <f>IF(Table1[[#This Row],[Return_Flag]]="Yes",1,0)</f>
        <v>1</v>
      </c>
      <c r="K8149">
        <f>IF(Table1[[#This Row],[Order_ID]]=Table1[[#This Row],[Order_ID]],1,0)</f>
        <v>1</v>
      </c>
      <c r="L8149" s="4" t="str">
        <f>TEXT(Table1[[#This Row],[Order_Date]], "mmm-yyyy")</f>
        <v>Apr-2023</v>
      </c>
    </row>
    <row r="8150" spans="1:12" x14ac:dyDescent="0.25">
      <c r="A8150" t="s">
        <v>16415</v>
      </c>
      <c r="B8150" t="s">
        <v>16416</v>
      </c>
      <c r="C8150" s="1">
        <v>45514</v>
      </c>
      <c r="D8150" s="1">
        <v>45450</v>
      </c>
      <c r="E8150" t="s">
        <v>10</v>
      </c>
      <c r="F8150" t="s">
        <v>17</v>
      </c>
      <c r="G8150" t="s">
        <v>12</v>
      </c>
      <c r="H8150" t="s">
        <v>452</v>
      </c>
      <c r="I8150" t="str">
        <f>IF(Table1[[#This Row],[Return_Status]]="Returned", "Yes", "No")</f>
        <v>Yes</v>
      </c>
      <c r="J8150">
        <f>IF(Table1[[#This Row],[Return_Flag]]="Yes",1,0)</f>
        <v>1</v>
      </c>
      <c r="K8150">
        <f>IF(Table1[[#This Row],[Order_ID]]=Table1[[#This Row],[Order_ID]],1,0)</f>
        <v>1</v>
      </c>
      <c r="L8150" s="4" t="str">
        <f>TEXT(Table1[[#This Row],[Order_Date]], "mmm-yyyy")</f>
        <v>Aug-2024</v>
      </c>
    </row>
    <row r="8151" spans="1:12" x14ac:dyDescent="0.25">
      <c r="A8151" t="s">
        <v>16417</v>
      </c>
      <c r="B8151" t="s">
        <v>16418</v>
      </c>
      <c r="C8151" s="1">
        <v>45385</v>
      </c>
      <c r="E8151" t="s">
        <v>16</v>
      </c>
      <c r="G8151" t="s">
        <v>22</v>
      </c>
      <c r="H8151" t="s">
        <v>121</v>
      </c>
      <c r="I8151" t="str">
        <f>IF(Table1[[#This Row],[Return_Status]]="Returned", "Yes", "No")</f>
        <v>No</v>
      </c>
      <c r="J8151">
        <f>IF(Table1[[#This Row],[Return_Flag]]="Yes",1,0)</f>
        <v>0</v>
      </c>
      <c r="K8151">
        <f>IF(Table1[[#This Row],[Order_ID]]=Table1[[#This Row],[Order_ID]],1,0)</f>
        <v>1</v>
      </c>
      <c r="L8151" s="4" t="str">
        <f>TEXT(Table1[[#This Row],[Order_Date]], "mmm-yyyy")</f>
        <v>Apr-2024</v>
      </c>
    </row>
    <row r="8152" spans="1:12" x14ac:dyDescent="0.25">
      <c r="A8152" t="s">
        <v>16419</v>
      </c>
      <c r="B8152" t="s">
        <v>16420</v>
      </c>
      <c r="C8152" s="1">
        <v>45555</v>
      </c>
      <c r="D8152" s="1">
        <v>45229</v>
      </c>
      <c r="E8152" t="s">
        <v>10</v>
      </c>
      <c r="F8152" t="s">
        <v>11</v>
      </c>
      <c r="G8152" t="s">
        <v>12</v>
      </c>
      <c r="H8152" t="s">
        <v>557</v>
      </c>
      <c r="I8152" t="str">
        <f>IF(Table1[[#This Row],[Return_Status]]="Returned", "Yes", "No")</f>
        <v>Yes</v>
      </c>
      <c r="J8152">
        <f>IF(Table1[[#This Row],[Return_Flag]]="Yes",1,0)</f>
        <v>1</v>
      </c>
      <c r="K8152">
        <f>IF(Table1[[#This Row],[Order_ID]]=Table1[[#This Row],[Order_ID]],1,0)</f>
        <v>1</v>
      </c>
      <c r="L8152" s="4" t="str">
        <f>TEXT(Table1[[#This Row],[Order_Date]], "mmm-yyyy")</f>
        <v>Sep-2024</v>
      </c>
    </row>
    <row r="8153" spans="1:12" x14ac:dyDescent="0.25">
      <c r="A8153" t="s">
        <v>16421</v>
      </c>
      <c r="B8153" t="s">
        <v>16422</v>
      </c>
      <c r="C8153" s="1">
        <v>45156</v>
      </c>
      <c r="E8153" t="s">
        <v>44</v>
      </c>
      <c r="G8153" t="s">
        <v>22</v>
      </c>
      <c r="H8153" t="s">
        <v>110</v>
      </c>
      <c r="I8153" t="str">
        <f>IF(Table1[[#This Row],[Return_Status]]="Returned", "Yes", "No")</f>
        <v>No</v>
      </c>
      <c r="J8153">
        <f>IF(Table1[[#This Row],[Return_Flag]]="Yes",1,0)</f>
        <v>0</v>
      </c>
      <c r="K8153">
        <f>IF(Table1[[#This Row],[Order_ID]]=Table1[[#This Row],[Order_ID]],1,0)</f>
        <v>1</v>
      </c>
      <c r="L8153" s="4" t="str">
        <f>TEXT(Table1[[#This Row],[Order_Date]], "mmm-yyyy")</f>
        <v>Aug-2023</v>
      </c>
    </row>
    <row r="8154" spans="1:12" x14ac:dyDescent="0.25">
      <c r="A8154" t="s">
        <v>16423</v>
      </c>
      <c r="B8154" t="s">
        <v>16424</v>
      </c>
      <c r="C8154" s="1">
        <v>45368</v>
      </c>
      <c r="E8154" t="s">
        <v>16</v>
      </c>
      <c r="G8154" t="s">
        <v>22</v>
      </c>
      <c r="H8154" t="s">
        <v>218</v>
      </c>
      <c r="I8154" t="str">
        <f>IF(Table1[[#This Row],[Return_Status]]="Returned", "Yes", "No")</f>
        <v>No</v>
      </c>
      <c r="J8154">
        <f>IF(Table1[[#This Row],[Return_Flag]]="Yes",1,0)</f>
        <v>0</v>
      </c>
      <c r="K8154">
        <f>IF(Table1[[#This Row],[Order_ID]]=Table1[[#This Row],[Order_ID]],1,0)</f>
        <v>1</v>
      </c>
      <c r="L8154" s="4" t="str">
        <f>TEXT(Table1[[#This Row],[Order_Date]], "mmm-yyyy")</f>
        <v>Mar-2024</v>
      </c>
    </row>
    <row r="8155" spans="1:12" x14ac:dyDescent="0.25">
      <c r="A8155" t="s">
        <v>16425</v>
      </c>
      <c r="B8155" t="s">
        <v>16426</v>
      </c>
      <c r="C8155" s="1">
        <v>45499</v>
      </c>
      <c r="D8155" s="1">
        <v>44965</v>
      </c>
      <c r="E8155" t="s">
        <v>21</v>
      </c>
      <c r="F8155" t="s">
        <v>33</v>
      </c>
      <c r="G8155" t="s">
        <v>12</v>
      </c>
      <c r="H8155" t="s">
        <v>255</v>
      </c>
      <c r="I8155" t="str">
        <f>IF(Table1[[#This Row],[Return_Status]]="Returned", "Yes", "No")</f>
        <v>Yes</v>
      </c>
      <c r="J8155">
        <f>IF(Table1[[#This Row],[Return_Flag]]="Yes",1,0)</f>
        <v>1</v>
      </c>
      <c r="K8155">
        <f>IF(Table1[[#This Row],[Order_ID]]=Table1[[#This Row],[Order_ID]],1,0)</f>
        <v>1</v>
      </c>
      <c r="L8155" s="4" t="str">
        <f>TEXT(Table1[[#This Row],[Order_Date]], "mmm-yyyy")</f>
        <v>Jul-2024</v>
      </c>
    </row>
    <row r="8156" spans="1:12" x14ac:dyDescent="0.25">
      <c r="A8156" t="s">
        <v>16427</v>
      </c>
      <c r="B8156" t="s">
        <v>16428</v>
      </c>
      <c r="C8156" s="1">
        <v>45645</v>
      </c>
      <c r="E8156" t="s">
        <v>16</v>
      </c>
      <c r="G8156" t="s">
        <v>22</v>
      </c>
      <c r="H8156" t="s">
        <v>107</v>
      </c>
      <c r="I8156" t="str">
        <f>IF(Table1[[#This Row],[Return_Status]]="Returned", "Yes", "No")</f>
        <v>No</v>
      </c>
      <c r="J8156">
        <f>IF(Table1[[#This Row],[Return_Flag]]="Yes",1,0)</f>
        <v>0</v>
      </c>
      <c r="K8156">
        <f>IF(Table1[[#This Row],[Order_ID]]=Table1[[#This Row],[Order_ID]],1,0)</f>
        <v>1</v>
      </c>
      <c r="L8156" s="4" t="str">
        <f>TEXT(Table1[[#This Row],[Order_Date]], "mmm-yyyy")</f>
        <v>Dec-2024</v>
      </c>
    </row>
    <row r="8157" spans="1:12" x14ac:dyDescent="0.25">
      <c r="A8157" t="s">
        <v>16429</v>
      </c>
      <c r="B8157" t="s">
        <v>16430</v>
      </c>
      <c r="C8157" s="1">
        <v>45409</v>
      </c>
      <c r="D8157" s="1">
        <v>45064</v>
      </c>
      <c r="E8157" t="s">
        <v>16</v>
      </c>
      <c r="F8157" t="s">
        <v>33</v>
      </c>
      <c r="G8157" t="s">
        <v>12</v>
      </c>
      <c r="H8157" t="s">
        <v>289</v>
      </c>
      <c r="I8157" t="str">
        <f>IF(Table1[[#This Row],[Return_Status]]="Returned", "Yes", "No")</f>
        <v>Yes</v>
      </c>
      <c r="J8157">
        <f>IF(Table1[[#This Row],[Return_Flag]]="Yes",1,0)</f>
        <v>1</v>
      </c>
      <c r="K8157">
        <f>IF(Table1[[#This Row],[Order_ID]]=Table1[[#This Row],[Order_ID]],1,0)</f>
        <v>1</v>
      </c>
      <c r="L8157" s="4" t="str">
        <f>TEXT(Table1[[#This Row],[Order_Date]], "mmm-yyyy")</f>
        <v>Apr-2024</v>
      </c>
    </row>
    <row r="8158" spans="1:12" x14ac:dyDescent="0.25">
      <c r="A8158" t="s">
        <v>16431</v>
      </c>
      <c r="B8158" t="s">
        <v>16432</v>
      </c>
      <c r="C8158" s="1">
        <v>45540</v>
      </c>
      <c r="E8158" t="s">
        <v>16</v>
      </c>
      <c r="G8158" t="s">
        <v>22</v>
      </c>
      <c r="H8158" t="s">
        <v>289</v>
      </c>
      <c r="I8158" t="str">
        <f>IF(Table1[[#This Row],[Return_Status]]="Returned", "Yes", "No")</f>
        <v>No</v>
      </c>
      <c r="J8158">
        <f>IF(Table1[[#This Row],[Return_Flag]]="Yes",1,0)</f>
        <v>0</v>
      </c>
      <c r="K8158">
        <f>IF(Table1[[#This Row],[Order_ID]]=Table1[[#This Row],[Order_ID]],1,0)</f>
        <v>1</v>
      </c>
      <c r="L8158" s="4" t="str">
        <f>TEXT(Table1[[#This Row],[Order_Date]], "mmm-yyyy")</f>
        <v>Sep-2024</v>
      </c>
    </row>
    <row r="8159" spans="1:12" x14ac:dyDescent="0.25">
      <c r="A8159" t="s">
        <v>16433</v>
      </c>
      <c r="B8159" t="s">
        <v>16434</v>
      </c>
      <c r="C8159" s="1">
        <v>45398</v>
      </c>
      <c r="D8159" s="1">
        <v>45361</v>
      </c>
      <c r="E8159" t="s">
        <v>16</v>
      </c>
      <c r="F8159" t="s">
        <v>17</v>
      </c>
      <c r="G8159" t="s">
        <v>12</v>
      </c>
      <c r="H8159" t="s">
        <v>23</v>
      </c>
      <c r="I8159" t="str">
        <f>IF(Table1[[#This Row],[Return_Status]]="Returned", "Yes", "No")</f>
        <v>Yes</v>
      </c>
      <c r="J8159">
        <f>IF(Table1[[#This Row],[Return_Flag]]="Yes",1,0)</f>
        <v>1</v>
      </c>
      <c r="K8159">
        <f>IF(Table1[[#This Row],[Order_ID]]=Table1[[#This Row],[Order_ID]],1,0)</f>
        <v>1</v>
      </c>
      <c r="L8159" s="4" t="str">
        <f>TEXT(Table1[[#This Row],[Order_Date]], "mmm-yyyy")</f>
        <v>Apr-2024</v>
      </c>
    </row>
    <row r="8160" spans="1:12" x14ac:dyDescent="0.25">
      <c r="A8160" t="s">
        <v>16435</v>
      </c>
      <c r="B8160" t="s">
        <v>16436</v>
      </c>
      <c r="C8160" s="1">
        <v>45584</v>
      </c>
      <c r="D8160" s="1">
        <v>45574</v>
      </c>
      <c r="E8160" t="s">
        <v>21</v>
      </c>
      <c r="F8160" t="s">
        <v>11</v>
      </c>
      <c r="G8160" t="s">
        <v>12</v>
      </c>
      <c r="H8160" t="s">
        <v>221</v>
      </c>
      <c r="I8160" t="str">
        <f>IF(Table1[[#This Row],[Return_Status]]="Returned", "Yes", "No")</f>
        <v>Yes</v>
      </c>
      <c r="J8160">
        <f>IF(Table1[[#This Row],[Return_Flag]]="Yes",1,0)</f>
        <v>1</v>
      </c>
      <c r="K8160">
        <f>IF(Table1[[#This Row],[Order_ID]]=Table1[[#This Row],[Order_ID]],1,0)</f>
        <v>1</v>
      </c>
      <c r="L8160" s="4" t="str">
        <f>TEXT(Table1[[#This Row],[Order_Date]], "mmm-yyyy")</f>
        <v>Oct-2024</v>
      </c>
    </row>
    <row r="8161" spans="1:12" x14ac:dyDescent="0.25">
      <c r="A8161" t="s">
        <v>16437</v>
      </c>
      <c r="B8161" t="s">
        <v>16438</v>
      </c>
      <c r="C8161" s="1">
        <v>45426</v>
      </c>
      <c r="E8161" t="s">
        <v>16</v>
      </c>
      <c r="G8161" t="s">
        <v>22</v>
      </c>
      <c r="H8161" t="s">
        <v>289</v>
      </c>
      <c r="I8161" t="str">
        <f>IF(Table1[[#This Row],[Return_Status]]="Returned", "Yes", "No")</f>
        <v>No</v>
      </c>
      <c r="J8161">
        <f>IF(Table1[[#This Row],[Return_Flag]]="Yes",1,0)</f>
        <v>0</v>
      </c>
      <c r="K8161">
        <f>IF(Table1[[#This Row],[Order_ID]]=Table1[[#This Row],[Order_ID]],1,0)</f>
        <v>1</v>
      </c>
      <c r="L8161" s="4" t="str">
        <f>TEXT(Table1[[#This Row],[Order_Date]], "mmm-yyyy")</f>
        <v>May-2024</v>
      </c>
    </row>
    <row r="8162" spans="1:12" x14ac:dyDescent="0.25">
      <c r="A8162" t="s">
        <v>16439</v>
      </c>
      <c r="B8162" t="s">
        <v>16440</v>
      </c>
      <c r="C8162" s="1">
        <v>45149</v>
      </c>
      <c r="D8162" s="1">
        <v>45307</v>
      </c>
      <c r="E8162" t="s">
        <v>44</v>
      </c>
      <c r="F8162" t="s">
        <v>40</v>
      </c>
      <c r="G8162" t="s">
        <v>12</v>
      </c>
      <c r="H8162" t="s">
        <v>280</v>
      </c>
      <c r="I8162" t="str">
        <f>IF(Table1[[#This Row],[Return_Status]]="Returned", "Yes", "No")</f>
        <v>Yes</v>
      </c>
      <c r="J8162">
        <f>IF(Table1[[#This Row],[Return_Flag]]="Yes",1,0)</f>
        <v>1</v>
      </c>
      <c r="K8162">
        <f>IF(Table1[[#This Row],[Order_ID]]=Table1[[#This Row],[Order_ID]],1,0)</f>
        <v>1</v>
      </c>
      <c r="L8162" s="4" t="str">
        <f>TEXT(Table1[[#This Row],[Order_Date]], "mmm-yyyy")</f>
        <v>Aug-2023</v>
      </c>
    </row>
    <row r="8163" spans="1:12" x14ac:dyDescent="0.25">
      <c r="A8163" t="s">
        <v>16441</v>
      </c>
      <c r="B8163" t="s">
        <v>16442</v>
      </c>
      <c r="C8163" s="1">
        <v>45014</v>
      </c>
      <c r="E8163" t="s">
        <v>10</v>
      </c>
      <c r="G8163" t="s">
        <v>22</v>
      </c>
      <c r="H8163" t="s">
        <v>23</v>
      </c>
      <c r="I8163" t="str">
        <f>IF(Table1[[#This Row],[Return_Status]]="Returned", "Yes", "No")</f>
        <v>No</v>
      </c>
      <c r="J8163">
        <f>IF(Table1[[#This Row],[Return_Flag]]="Yes",1,0)</f>
        <v>0</v>
      </c>
      <c r="K8163">
        <f>IF(Table1[[#This Row],[Order_ID]]=Table1[[#This Row],[Order_ID]],1,0)</f>
        <v>1</v>
      </c>
      <c r="L8163" s="4" t="str">
        <f>TEXT(Table1[[#This Row],[Order_Date]], "mmm-yyyy")</f>
        <v>Mar-2023</v>
      </c>
    </row>
    <row r="8164" spans="1:12" x14ac:dyDescent="0.25">
      <c r="A8164" t="s">
        <v>16443</v>
      </c>
      <c r="B8164" t="s">
        <v>16444</v>
      </c>
      <c r="C8164" s="1">
        <v>44991</v>
      </c>
      <c r="D8164" s="1">
        <v>45639</v>
      </c>
      <c r="E8164" t="s">
        <v>32</v>
      </c>
      <c r="F8164" t="s">
        <v>11</v>
      </c>
      <c r="G8164" t="s">
        <v>12</v>
      </c>
      <c r="H8164" t="s">
        <v>107</v>
      </c>
      <c r="I8164" t="str">
        <f>IF(Table1[[#This Row],[Return_Status]]="Returned", "Yes", "No")</f>
        <v>Yes</v>
      </c>
      <c r="J8164">
        <f>IF(Table1[[#This Row],[Return_Flag]]="Yes",1,0)</f>
        <v>1</v>
      </c>
      <c r="K8164">
        <f>IF(Table1[[#This Row],[Order_ID]]=Table1[[#This Row],[Order_ID]],1,0)</f>
        <v>1</v>
      </c>
      <c r="L8164" s="4" t="str">
        <f>TEXT(Table1[[#This Row],[Order_Date]], "mmm-yyyy")</f>
        <v>Mar-2023</v>
      </c>
    </row>
    <row r="8165" spans="1:12" x14ac:dyDescent="0.25">
      <c r="A8165" t="s">
        <v>16445</v>
      </c>
      <c r="B8165" t="s">
        <v>16446</v>
      </c>
      <c r="C8165" s="1">
        <v>45520</v>
      </c>
      <c r="D8165" s="1">
        <v>45567</v>
      </c>
      <c r="E8165" t="s">
        <v>44</v>
      </c>
      <c r="F8165" t="s">
        <v>33</v>
      </c>
      <c r="G8165" t="s">
        <v>12</v>
      </c>
      <c r="H8165" t="s">
        <v>161</v>
      </c>
      <c r="I8165" t="str">
        <f>IF(Table1[[#This Row],[Return_Status]]="Returned", "Yes", "No")</f>
        <v>Yes</v>
      </c>
      <c r="J8165">
        <f>IF(Table1[[#This Row],[Return_Flag]]="Yes",1,0)</f>
        <v>1</v>
      </c>
      <c r="K8165">
        <f>IF(Table1[[#This Row],[Order_ID]]=Table1[[#This Row],[Order_ID]],1,0)</f>
        <v>1</v>
      </c>
      <c r="L8165" s="4" t="str">
        <f>TEXT(Table1[[#This Row],[Order_Date]], "mmm-yyyy")</f>
        <v>Aug-2024</v>
      </c>
    </row>
    <row r="8166" spans="1:12" x14ac:dyDescent="0.25">
      <c r="A8166" t="s">
        <v>16447</v>
      </c>
      <c r="B8166" t="s">
        <v>16448</v>
      </c>
      <c r="C8166" s="1">
        <v>45226</v>
      </c>
      <c r="D8166" s="1">
        <v>45601</v>
      </c>
      <c r="E8166" t="s">
        <v>44</v>
      </c>
      <c r="F8166" t="s">
        <v>11</v>
      </c>
      <c r="G8166" t="s">
        <v>12</v>
      </c>
      <c r="H8166" t="s">
        <v>271</v>
      </c>
      <c r="I8166" t="str">
        <f>IF(Table1[[#This Row],[Return_Status]]="Returned", "Yes", "No")</f>
        <v>Yes</v>
      </c>
      <c r="J8166">
        <f>IF(Table1[[#This Row],[Return_Flag]]="Yes",1,0)</f>
        <v>1</v>
      </c>
      <c r="K8166">
        <f>IF(Table1[[#This Row],[Order_ID]]=Table1[[#This Row],[Order_ID]],1,0)</f>
        <v>1</v>
      </c>
      <c r="L8166" s="4" t="str">
        <f>TEXT(Table1[[#This Row],[Order_Date]], "mmm-yyyy")</f>
        <v>Oct-2023</v>
      </c>
    </row>
    <row r="8167" spans="1:12" x14ac:dyDescent="0.25">
      <c r="A8167" t="s">
        <v>16449</v>
      </c>
      <c r="B8167" t="s">
        <v>16450</v>
      </c>
      <c r="C8167" s="1">
        <v>45329</v>
      </c>
      <c r="D8167" s="1">
        <v>44942</v>
      </c>
      <c r="E8167" t="s">
        <v>21</v>
      </c>
      <c r="F8167" t="s">
        <v>11</v>
      </c>
      <c r="G8167" t="s">
        <v>12</v>
      </c>
      <c r="H8167" t="s">
        <v>74</v>
      </c>
      <c r="I8167" t="str">
        <f>IF(Table1[[#This Row],[Return_Status]]="Returned", "Yes", "No")</f>
        <v>Yes</v>
      </c>
      <c r="J8167">
        <f>IF(Table1[[#This Row],[Return_Flag]]="Yes",1,0)</f>
        <v>1</v>
      </c>
      <c r="K8167">
        <f>IF(Table1[[#This Row],[Order_ID]]=Table1[[#This Row],[Order_ID]],1,0)</f>
        <v>1</v>
      </c>
      <c r="L8167" s="4" t="str">
        <f>TEXT(Table1[[#This Row],[Order_Date]], "mmm-yyyy")</f>
        <v>Feb-2024</v>
      </c>
    </row>
    <row r="8168" spans="1:12" x14ac:dyDescent="0.25">
      <c r="A8168" t="s">
        <v>16451</v>
      </c>
      <c r="B8168" t="s">
        <v>16452</v>
      </c>
      <c r="C8168" s="1">
        <v>45376</v>
      </c>
      <c r="D8168" s="1">
        <v>45079</v>
      </c>
      <c r="E8168" t="s">
        <v>10</v>
      </c>
      <c r="F8168" t="s">
        <v>33</v>
      </c>
      <c r="G8168" t="s">
        <v>12</v>
      </c>
      <c r="H8168" t="s">
        <v>174</v>
      </c>
      <c r="I8168" t="str">
        <f>IF(Table1[[#This Row],[Return_Status]]="Returned", "Yes", "No")</f>
        <v>Yes</v>
      </c>
      <c r="J8168">
        <f>IF(Table1[[#This Row],[Return_Flag]]="Yes",1,0)</f>
        <v>1</v>
      </c>
      <c r="K8168">
        <f>IF(Table1[[#This Row],[Order_ID]]=Table1[[#This Row],[Order_ID]],1,0)</f>
        <v>1</v>
      </c>
      <c r="L8168" s="4" t="str">
        <f>TEXT(Table1[[#This Row],[Order_Date]], "mmm-yyyy")</f>
        <v>Mar-2024</v>
      </c>
    </row>
    <row r="8169" spans="1:12" x14ac:dyDescent="0.25">
      <c r="A8169" t="s">
        <v>16453</v>
      </c>
      <c r="B8169" t="s">
        <v>16454</v>
      </c>
      <c r="C8169" s="1">
        <v>44955</v>
      </c>
      <c r="E8169" t="s">
        <v>10</v>
      </c>
      <c r="G8169" t="s">
        <v>22</v>
      </c>
      <c r="H8169" t="s">
        <v>605</v>
      </c>
      <c r="I8169" t="str">
        <f>IF(Table1[[#This Row],[Return_Status]]="Returned", "Yes", "No")</f>
        <v>No</v>
      </c>
      <c r="J8169">
        <f>IF(Table1[[#This Row],[Return_Flag]]="Yes",1,0)</f>
        <v>0</v>
      </c>
      <c r="K8169">
        <f>IF(Table1[[#This Row],[Order_ID]]=Table1[[#This Row],[Order_ID]],1,0)</f>
        <v>1</v>
      </c>
      <c r="L8169" s="4" t="str">
        <f>TEXT(Table1[[#This Row],[Order_Date]], "mmm-yyyy")</f>
        <v>Jan-2023</v>
      </c>
    </row>
    <row r="8170" spans="1:12" x14ac:dyDescent="0.25">
      <c r="A8170" t="s">
        <v>16455</v>
      </c>
      <c r="B8170" t="s">
        <v>16456</v>
      </c>
      <c r="C8170" s="1">
        <v>44944</v>
      </c>
      <c r="D8170" s="1">
        <v>45435</v>
      </c>
      <c r="E8170" t="s">
        <v>16</v>
      </c>
      <c r="F8170" t="s">
        <v>40</v>
      </c>
      <c r="G8170" t="s">
        <v>12</v>
      </c>
      <c r="H8170" t="s">
        <v>74</v>
      </c>
      <c r="I8170" t="str">
        <f>IF(Table1[[#This Row],[Return_Status]]="Returned", "Yes", "No")</f>
        <v>Yes</v>
      </c>
      <c r="J8170">
        <f>IF(Table1[[#This Row],[Return_Flag]]="Yes",1,0)</f>
        <v>1</v>
      </c>
      <c r="K8170">
        <f>IF(Table1[[#This Row],[Order_ID]]=Table1[[#This Row],[Order_ID]],1,0)</f>
        <v>1</v>
      </c>
      <c r="L8170" s="4" t="str">
        <f>TEXT(Table1[[#This Row],[Order_Date]], "mmm-yyyy")</f>
        <v>Jan-2023</v>
      </c>
    </row>
    <row r="8171" spans="1:12" x14ac:dyDescent="0.25">
      <c r="A8171" t="s">
        <v>16457</v>
      </c>
      <c r="B8171" t="s">
        <v>16458</v>
      </c>
      <c r="C8171" s="1">
        <v>45399</v>
      </c>
      <c r="E8171" t="s">
        <v>32</v>
      </c>
      <c r="G8171" t="s">
        <v>22</v>
      </c>
      <c r="H8171" t="s">
        <v>41</v>
      </c>
      <c r="I8171" t="str">
        <f>IF(Table1[[#This Row],[Return_Status]]="Returned", "Yes", "No")</f>
        <v>No</v>
      </c>
      <c r="J8171">
        <f>IF(Table1[[#This Row],[Return_Flag]]="Yes",1,0)</f>
        <v>0</v>
      </c>
      <c r="K8171">
        <f>IF(Table1[[#This Row],[Order_ID]]=Table1[[#This Row],[Order_ID]],1,0)</f>
        <v>1</v>
      </c>
      <c r="L8171" s="4" t="str">
        <f>TEXT(Table1[[#This Row],[Order_Date]], "mmm-yyyy")</f>
        <v>Apr-2024</v>
      </c>
    </row>
    <row r="8172" spans="1:12" x14ac:dyDescent="0.25">
      <c r="A8172" t="s">
        <v>16459</v>
      </c>
      <c r="B8172" t="s">
        <v>16460</v>
      </c>
      <c r="C8172" s="1">
        <v>45559</v>
      </c>
      <c r="E8172" t="s">
        <v>16</v>
      </c>
      <c r="G8172" t="s">
        <v>22</v>
      </c>
      <c r="H8172" t="s">
        <v>134</v>
      </c>
      <c r="I8172" t="str">
        <f>IF(Table1[[#This Row],[Return_Status]]="Returned", "Yes", "No")</f>
        <v>No</v>
      </c>
      <c r="J8172">
        <f>IF(Table1[[#This Row],[Return_Flag]]="Yes",1,0)</f>
        <v>0</v>
      </c>
      <c r="K8172">
        <f>IF(Table1[[#This Row],[Order_ID]]=Table1[[#This Row],[Order_ID]],1,0)</f>
        <v>1</v>
      </c>
      <c r="L8172" s="4" t="str">
        <f>TEXT(Table1[[#This Row],[Order_Date]], "mmm-yyyy")</f>
        <v>Sep-2024</v>
      </c>
    </row>
    <row r="8173" spans="1:12" x14ac:dyDescent="0.25">
      <c r="A8173" t="s">
        <v>16461</v>
      </c>
      <c r="B8173" t="s">
        <v>16462</v>
      </c>
      <c r="C8173" s="1">
        <v>45244</v>
      </c>
      <c r="E8173" t="s">
        <v>21</v>
      </c>
      <c r="G8173" t="s">
        <v>22</v>
      </c>
      <c r="H8173" t="s">
        <v>101</v>
      </c>
      <c r="I8173" t="str">
        <f>IF(Table1[[#This Row],[Return_Status]]="Returned", "Yes", "No")</f>
        <v>No</v>
      </c>
      <c r="J8173">
        <f>IF(Table1[[#This Row],[Return_Flag]]="Yes",1,0)</f>
        <v>0</v>
      </c>
      <c r="K8173">
        <f>IF(Table1[[#This Row],[Order_ID]]=Table1[[#This Row],[Order_ID]],1,0)</f>
        <v>1</v>
      </c>
      <c r="L8173" s="4" t="str">
        <f>TEXT(Table1[[#This Row],[Order_Date]], "mmm-yyyy")</f>
        <v>Nov-2023</v>
      </c>
    </row>
    <row r="8174" spans="1:12" x14ac:dyDescent="0.25">
      <c r="A8174" t="s">
        <v>16463</v>
      </c>
      <c r="B8174" t="s">
        <v>16464</v>
      </c>
      <c r="C8174" s="1">
        <v>45136</v>
      </c>
      <c r="E8174" t="s">
        <v>10</v>
      </c>
      <c r="G8174" t="s">
        <v>22</v>
      </c>
      <c r="H8174" t="s">
        <v>113</v>
      </c>
      <c r="I8174" t="str">
        <f>IF(Table1[[#This Row],[Return_Status]]="Returned", "Yes", "No")</f>
        <v>No</v>
      </c>
      <c r="J8174">
        <f>IF(Table1[[#This Row],[Return_Flag]]="Yes",1,0)</f>
        <v>0</v>
      </c>
      <c r="K8174">
        <f>IF(Table1[[#This Row],[Order_ID]]=Table1[[#This Row],[Order_ID]],1,0)</f>
        <v>1</v>
      </c>
      <c r="L8174" s="4" t="str">
        <f>TEXT(Table1[[#This Row],[Order_Date]], "mmm-yyyy")</f>
        <v>Jul-2023</v>
      </c>
    </row>
    <row r="8175" spans="1:12" x14ac:dyDescent="0.25">
      <c r="A8175" t="s">
        <v>16465</v>
      </c>
      <c r="B8175" t="s">
        <v>16466</v>
      </c>
      <c r="C8175" s="1">
        <v>44961</v>
      </c>
      <c r="D8175" s="1">
        <v>45245</v>
      </c>
      <c r="E8175" t="s">
        <v>44</v>
      </c>
      <c r="F8175" t="s">
        <v>33</v>
      </c>
      <c r="G8175" t="s">
        <v>12</v>
      </c>
      <c r="H8175" t="s">
        <v>1129</v>
      </c>
      <c r="I8175" t="str">
        <f>IF(Table1[[#This Row],[Return_Status]]="Returned", "Yes", "No")</f>
        <v>Yes</v>
      </c>
      <c r="J8175">
        <f>IF(Table1[[#This Row],[Return_Flag]]="Yes",1,0)</f>
        <v>1</v>
      </c>
      <c r="K8175">
        <f>IF(Table1[[#This Row],[Order_ID]]=Table1[[#This Row],[Order_ID]],1,0)</f>
        <v>1</v>
      </c>
      <c r="L8175" s="4" t="str">
        <f>TEXT(Table1[[#This Row],[Order_Date]], "mmm-yyyy")</f>
        <v>Feb-2023</v>
      </c>
    </row>
    <row r="8176" spans="1:12" x14ac:dyDescent="0.25">
      <c r="A8176" t="s">
        <v>16467</v>
      </c>
      <c r="B8176" t="s">
        <v>16468</v>
      </c>
      <c r="C8176" s="1">
        <v>45483</v>
      </c>
      <c r="E8176" t="s">
        <v>32</v>
      </c>
      <c r="G8176" t="s">
        <v>22</v>
      </c>
      <c r="H8176" t="s">
        <v>183</v>
      </c>
      <c r="I8176" t="str">
        <f>IF(Table1[[#This Row],[Return_Status]]="Returned", "Yes", "No")</f>
        <v>No</v>
      </c>
      <c r="J8176">
        <f>IF(Table1[[#This Row],[Return_Flag]]="Yes",1,0)</f>
        <v>0</v>
      </c>
      <c r="K8176">
        <f>IF(Table1[[#This Row],[Order_ID]]=Table1[[#This Row],[Order_ID]],1,0)</f>
        <v>1</v>
      </c>
      <c r="L8176" s="4" t="str">
        <f>TEXT(Table1[[#This Row],[Order_Date]], "mmm-yyyy")</f>
        <v>Jul-2024</v>
      </c>
    </row>
    <row r="8177" spans="1:12" x14ac:dyDescent="0.25">
      <c r="A8177" t="s">
        <v>16469</v>
      </c>
      <c r="B8177" t="s">
        <v>16470</v>
      </c>
      <c r="C8177" s="1">
        <v>45294</v>
      </c>
      <c r="E8177" t="s">
        <v>16</v>
      </c>
      <c r="G8177" t="s">
        <v>22</v>
      </c>
      <c r="H8177" t="s">
        <v>817</v>
      </c>
      <c r="I8177" t="str">
        <f>IF(Table1[[#This Row],[Return_Status]]="Returned", "Yes", "No")</f>
        <v>No</v>
      </c>
      <c r="J8177">
        <f>IF(Table1[[#This Row],[Return_Flag]]="Yes",1,0)</f>
        <v>0</v>
      </c>
      <c r="K8177">
        <f>IF(Table1[[#This Row],[Order_ID]]=Table1[[#This Row],[Order_ID]],1,0)</f>
        <v>1</v>
      </c>
      <c r="L8177" s="4" t="str">
        <f>TEXT(Table1[[#This Row],[Order_Date]], "mmm-yyyy")</f>
        <v>Jan-2024</v>
      </c>
    </row>
    <row r="8178" spans="1:12" x14ac:dyDescent="0.25">
      <c r="A8178" t="s">
        <v>16471</v>
      </c>
      <c r="B8178" t="s">
        <v>16472</v>
      </c>
      <c r="C8178" s="1">
        <v>45077</v>
      </c>
      <c r="E8178" t="s">
        <v>21</v>
      </c>
      <c r="G8178" t="s">
        <v>22</v>
      </c>
      <c r="H8178" t="s">
        <v>442</v>
      </c>
      <c r="I8178" t="str">
        <f>IF(Table1[[#This Row],[Return_Status]]="Returned", "Yes", "No")</f>
        <v>No</v>
      </c>
      <c r="J8178">
        <f>IF(Table1[[#This Row],[Return_Flag]]="Yes",1,0)</f>
        <v>0</v>
      </c>
      <c r="K8178">
        <f>IF(Table1[[#This Row],[Order_ID]]=Table1[[#This Row],[Order_ID]],1,0)</f>
        <v>1</v>
      </c>
      <c r="L8178" s="4" t="str">
        <f>TEXT(Table1[[#This Row],[Order_Date]], "mmm-yyyy")</f>
        <v>May-2023</v>
      </c>
    </row>
    <row r="8179" spans="1:12" x14ac:dyDescent="0.25">
      <c r="A8179" t="s">
        <v>16473</v>
      </c>
      <c r="B8179" t="s">
        <v>16474</v>
      </c>
      <c r="C8179" s="1">
        <v>45570</v>
      </c>
      <c r="D8179" s="1">
        <v>45534</v>
      </c>
      <c r="E8179" t="s">
        <v>10</v>
      </c>
      <c r="F8179" t="s">
        <v>33</v>
      </c>
      <c r="G8179" t="s">
        <v>12</v>
      </c>
      <c r="H8179" t="s">
        <v>642</v>
      </c>
      <c r="I8179" t="str">
        <f>IF(Table1[[#This Row],[Return_Status]]="Returned", "Yes", "No")</f>
        <v>Yes</v>
      </c>
      <c r="J8179">
        <f>IF(Table1[[#This Row],[Return_Flag]]="Yes",1,0)</f>
        <v>1</v>
      </c>
      <c r="K8179">
        <f>IF(Table1[[#This Row],[Order_ID]]=Table1[[#This Row],[Order_ID]],1,0)</f>
        <v>1</v>
      </c>
      <c r="L8179" s="4" t="str">
        <f>TEXT(Table1[[#This Row],[Order_Date]], "mmm-yyyy")</f>
        <v>Oct-2024</v>
      </c>
    </row>
    <row r="8180" spans="1:12" x14ac:dyDescent="0.25">
      <c r="A8180" t="s">
        <v>16475</v>
      </c>
      <c r="B8180" t="s">
        <v>16476</v>
      </c>
      <c r="C8180" s="1">
        <v>45156</v>
      </c>
      <c r="E8180" t="s">
        <v>16</v>
      </c>
      <c r="G8180" t="s">
        <v>22</v>
      </c>
      <c r="H8180" t="s">
        <v>851</v>
      </c>
      <c r="I8180" t="str">
        <f>IF(Table1[[#This Row],[Return_Status]]="Returned", "Yes", "No")</f>
        <v>No</v>
      </c>
      <c r="J8180">
        <f>IF(Table1[[#This Row],[Return_Flag]]="Yes",1,0)</f>
        <v>0</v>
      </c>
      <c r="K8180">
        <f>IF(Table1[[#This Row],[Order_ID]]=Table1[[#This Row],[Order_ID]],1,0)</f>
        <v>1</v>
      </c>
      <c r="L8180" s="4" t="str">
        <f>TEXT(Table1[[#This Row],[Order_Date]], "mmm-yyyy")</f>
        <v>Aug-2023</v>
      </c>
    </row>
    <row r="8181" spans="1:12" x14ac:dyDescent="0.25">
      <c r="A8181" t="s">
        <v>16477</v>
      </c>
      <c r="B8181" t="s">
        <v>16478</v>
      </c>
      <c r="C8181" s="1">
        <v>45055</v>
      </c>
      <c r="D8181" s="1">
        <v>45396</v>
      </c>
      <c r="E8181" t="s">
        <v>21</v>
      </c>
      <c r="F8181" t="s">
        <v>40</v>
      </c>
      <c r="G8181" t="s">
        <v>12</v>
      </c>
      <c r="H8181" t="s">
        <v>295</v>
      </c>
      <c r="I8181" t="str">
        <f>IF(Table1[[#This Row],[Return_Status]]="Returned", "Yes", "No")</f>
        <v>Yes</v>
      </c>
      <c r="J8181">
        <f>IF(Table1[[#This Row],[Return_Flag]]="Yes",1,0)</f>
        <v>1</v>
      </c>
      <c r="K8181">
        <f>IF(Table1[[#This Row],[Order_ID]]=Table1[[#This Row],[Order_ID]],1,0)</f>
        <v>1</v>
      </c>
      <c r="L8181" s="4" t="str">
        <f>TEXT(Table1[[#This Row],[Order_Date]], "mmm-yyyy")</f>
        <v>May-2023</v>
      </c>
    </row>
    <row r="8182" spans="1:12" x14ac:dyDescent="0.25">
      <c r="A8182" t="s">
        <v>16479</v>
      </c>
      <c r="B8182" t="s">
        <v>16480</v>
      </c>
      <c r="C8182" s="1">
        <v>45369</v>
      </c>
      <c r="D8182" s="1">
        <v>45513</v>
      </c>
      <c r="E8182" t="s">
        <v>44</v>
      </c>
      <c r="F8182" t="s">
        <v>40</v>
      </c>
      <c r="G8182" t="s">
        <v>12</v>
      </c>
      <c r="H8182" t="s">
        <v>449</v>
      </c>
      <c r="I8182" t="str">
        <f>IF(Table1[[#This Row],[Return_Status]]="Returned", "Yes", "No")</f>
        <v>Yes</v>
      </c>
      <c r="J8182">
        <f>IF(Table1[[#This Row],[Return_Flag]]="Yes",1,0)</f>
        <v>1</v>
      </c>
      <c r="K8182">
        <f>IF(Table1[[#This Row],[Order_ID]]=Table1[[#This Row],[Order_ID]],1,0)</f>
        <v>1</v>
      </c>
      <c r="L8182" s="4" t="str">
        <f>TEXT(Table1[[#This Row],[Order_Date]], "mmm-yyyy")</f>
        <v>Mar-2024</v>
      </c>
    </row>
    <row r="8183" spans="1:12" x14ac:dyDescent="0.25">
      <c r="A8183" t="s">
        <v>16481</v>
      </c>
      <c r="B8183" t="s">
        <v>16482</v>
      </c>
      <c r="C8183" s="1">
        <v>44937</v>
      </c>
      <c r="D8183" s="1">
        <v>45050</v>
      </c>
      <c r="E8183" t="s">
        <v>10</v>
      </c>
      <c r="F8183" t="s">
        <v>11</v>
      </c>
      <c r="G8183" t="s">
        <v>12</v>
      </c>
      <c r="H8183" t="s">
        <v>77</v>
      </c>
      <c r="I8183" t="str">
        <f>IF(Table1[[#This Row],[Return_Status]]="Returned", "Yes", "No")</f>
        <v>Yes</v>
      </c>
      <c r="J8183">
        <f>IF(Table1[[#This Row],[Return_Flag]]="Yes",1,0)</f>
        <v>1</v>
      </c>
      <c r="K8183">
        <f>IF(Table1[[#This Row],[Order_ID]]=Table1[[#This Row],[Order_ID]],1,0)</f>
        <v>1</v>
      </c>
      <c r="L8183" s="4" t="str">
        <f>TEXT(Table1[[#This Row],[Order_Date]], "mmm-yyyy")</f>
        <v>Jan-2023</v>
      </c>
    </row>
    <row r="8184" spans="1:12" x14ac:dyDescent="0.25">
      <c r="A8184" t="s">
        <v>16483</v>
      </c>
      <c r="B8184" t="s">
        <v>16484</v>
      </c>
      <c r="C8184" s="1">
        <v>45370</v>
      </c>
      <c r="D8184" s="1">
        <v>45645</v>
      </c>
      <c r="E8184" t="s">
        <v>21</v>
      </c>
      <c r="F8184" t="s">
        <v>11</v>
      </c>
      <c r="G8184" t="s">
        <v>12</v>
      </c>
      <c r="H8184" t="s">
        <v>54</v>
      </c>
      <c r="I8184" t="str">
        <f>IF(Table1[[#This Row],[Return_Status]]="Returned", "Yes", "No")</f>
        <v>Yes</v>
      </c>
      <c r="J8184">
        <f>IF(Table1[[#This Row],[Return_Flag]]="Yes",1,0)</f>
        <v>1</v>
      </c>
      <c r="K8184">
        <f>IF(Table1[[#This Row],[Order_ID]]=Table1[[#This Row],[Order_ID]],1,0)</f>
        <v>1</v>
      </c>
      <c r="L8184" s="4" t="str">
        <f>TEXT(Table1[[#This Row],[Order_Date]], "mmm-yyyy")</f>
        <v>Mar-2024</v>
      </c>
    </row>
    <row r="8185" spans="1:12" x14ac:dyDescent="0.25">
      <c r="A8185" t="s">
        <v>16485</v>
      </c>
      <c r="B8185" t="s">
        <v>16486</v>
      </c>
      <c r="C8185" s="1">
        <v>45328</v>
      </c>
      <c r="E8185" t="s">
        <v>16</v>
      </c>
      <c r="G8185" t="s">
        <v>22</v>
      </c>
      <c r="H8185" t="s">
        <v>113</v>
      </c>
      <c r="I8185" t="str">
        <f>IF(Table1[[#This Row],[Return_Status]]="Returned", "Yes", "No")</f>
        <v>No</v>
      </c>
      <c r="J8185">
        <f>IF(Table1[[#This Row],[Return_Flag]]="Yes",1,0)</f>
        <v>0</v>
      </c>
      <c r="K8185">
        <f>IF(Table1[[#This Row],[Order_ID]]=Table1[[#This Row],[Order_ID]],1,0)</f>
        <v>1</v>
      </c>
      <c r="L8185" s="4" t="str">
        <f>TEXT(Table1[[#This Row],[Order_Date]], "mmm-yyyy")</f>
        <v>Feb-2024</v>
      </c>
    </row>
    <row r="8186" spans="1:12" x14ac:dyDescent="0.25">
      <c r="A8186" t="s">
        <v>16487</v>
      </c>
      <c r="B8186" t="s">
        <v>16488</v>
      </c>
      <c r="C8186" s="1">
        <v>44937</v>
      </c>
      <c r="E8186" t="s">
        <v>10</v>
      </c>
      <c r="G8186" t="s">
        <v>22</v>
      </c>
      <c r="H8186" t="s">
        <v>128</v>
      </c>
      <c r="I8186" t="str">
        <f>IF(Table1[[#This Row],[Return_Status]]="Returned", "Yes", "No")</f>
        <v>No</v>
      </c>
      <c r="J8186">
        <f>IF(Table1[[#This Row],[Return_Flag]]="Yes",1,0)</f>
        <v>0</v>
      </c>
      <c r="K8186">
        <f>IF(Table1[[#This Row],[Order_ID]]=Table1[[#This Row],[Order_ID]],1,0)</f>
        <v>1</v>
      </c>
      <c r="L8186" s="4" t="str">
        <f>TEXT(Table1[[#This Row],[Order_Date]], "mmm-yyyy")</f>
        <v>Jan-2023</v>
      </c>
    </row>
    <row r="8187" spans="1:12" x14ac:dyDescent="0.25">
      <c r="A8187" t="s">
        <v>16489</v>
      </c>
      <c r="B8187" t="s">
        <v>16490</v>
      </c>
      <c r="C8187" s="1">
        <v>45276</v>
      </c>
      <c r="D8187" s="1">
        <v>45653</v>
      </c>
      <c r="E8187" t="s">
        <v>44</v>
      </c>
      <c r="F8187" t="s">
        <v>40</v>
      </c>
      <c r="G8187" t="s">
        <v>12</v>
      </c>
      <c r="H8187" t="s">
        <v>295</v>
      </c>
      <c r="I8187" t="str">
        <f>IF(Table1[[#This Row],[Return_Status]]="Returned", "Yes", "No")</f>
        <v>Yes</v>
      </c>
      <c r="J8187">
        <f>IF(Table1[[#This Row],[Return_Flag]]="Yes",1,0)</f>
        <v>1</v>
      </c>
      <c r="K8187">
        <f>IF(Table1[[#This Row],[Order_ID]]=Table1[[#This Row],[Order_ID]],1,0)</f>
        <v>1</v>
      </c>
      <c r="L8187" s="4" t="str">
        <f>TEXT(Table1[[#This Row],[Order_Date]], "mmm-yyyy")</f>
        <v>Dec-2023</v>
      </c>
    </row>
    <row r="8188" spans="1:12" x14ac:dyDescent="0.25">
      <c r="A8188" t="s">
        <v>16491</v>
      </c>
      <c r="B8188" t="s">
        <v>16492</v>
      </c>
      <c r="C8188" s="1">
        <v>45055</v>
      </c>
      <c r="E8188" t="s">
        <v>16</v>
      </c>
      <c r="G8188" t="s">
        <v>22</v>
      </c>
      <c r="H8188" t="s">
        <v>255</v>
      </c>
      <c r="I8188" t="str">
        <f>IF(Table1[[#This Row],[Return_Status]]="Returned", "Yes", "No")</f>
        <v>No</v>
      </c>
      <c r="J8188">
        <f>IF(Table1[[#This Row],[Return_Flag]]="Yes",1,0)</f>
        <v>0</v>
      </c>
      <c r="K8188">
        <f>IF(Table1[[#This Row],[Order_ID]]=Table1[[#This Row],[Order_ID]],1,0)</f>
        <v>1</v>
      </c>
      <c r="L8188" s="4" t="str">
        <f>TEXT(Table1[[#This Row],[Order_Date]], "mmm-yyyy")</f>
        <v>May-2023</v>
      </c>
    </row>
    <row r="8189" spans="1:12" x14ac:dyDescent="0.25">
      <c r="A8189" t="s">
        <v>16493</v>
      </c>
      <c r="B8189" t="s">
        <v>16494</v>
      </c>
      <c r="C8189" s="1">
        <v>45465</v>
      </c>
      <c r="E8189" t="s">
        <v>16</v>
      </c>
      <c r="G8189" t="s">
        <v>22</v>
      </c>
      <c r="H8189" t="s">
        <v>389</v>
      </c>
      <c r="I8189" t="str">
        <f>IF(Table1[[#This Row],[Return_Status]]="Returned", "Yes", "No")</f>
        <v>No</v>
      </c>
      <c r="J8189">
        <f>IF(Table1[[#This Row],[Return_Flag]]="Yes",1,0)</f>
        <v>0</v>
      </c>
      <c r="K8189">
        <f>IF(Table1[[#This Row],[Order_ID]]=Table1[[#This Row],[Order_ID]],1,0)</f>
        <v>1</v>
      </c>
      <c r="L8189" s="4" t="str">
        <f>TEXT(Table1[[#This Row],[Order_Date]], "mmm-yyyy")</f>
        <v>Jun-2024</v>
      </c>
    </row>
    <row r="8190" spans="1:12" x14ac:dyDescent="0.25">
      <c r="A8190" t="s">
        <v>16495</v>
      </c>
      <c r="B8190" t="s">
        <v>16496</v>
      </c>
      <c r="C8190" s="1">
        <v>45574</v>
      </c>
      <c r="E8190" t="s">
        <v>10</v>
      </c>
      <c r="G8190" t="s">
        <v>22</v>
      </c>
      <c r="H8190" t="s">
        <v>34</v>
      </c>
      <c r="I8190" t="str">
        <f>IF(Table1[[#This Row],[Return_Status]]="Returned", "Yes", "No")</f>
        <v>No</v>
      </c>
      <c r="J8190">
        <f>IF(Table1[[#This Row],[Return_Flag]]="Yes",1,0)</f>
        <v>0</v>
      </c>
      <c r="K8190">
        <f>IF(Table1[[#This Row],[Order_ID]]=Table1[[#This Row],[Order_ID]],1,0)</f>
        <v>1</v>
      </c>
      <c r="L8190" s="4" t="str">
        <f>TEXT(Table1[[#This Row],[Order_Date]], "mmm-yyyy")</f>
        <v>Oct-2024</v>
      </c>
    </row>
    <row r="8191" spans="1:12" x14ac:dyDescent="0.25">
      <c r="A8191" t="s">
        <v>16497</v>
      </c>
      <c r="B8191" t="s">
        <v>16498</v>
      </c>
      <c r="C8191" s="1">
        <v>45595</v>
      </c>
      <c r="E8191" t="s">
        <v>32</v>
      </c>
      <c r="G8191" t="s">
        <v>22</v>
      </c>
      <c r="H8191" t="s">
        <v>13</v>
      </c>
      <c r="I8191" t="str">
        <f>IF(Table1[[#This Row],[Return_Status]]="Returned", "Yes", "No")</f>
        <v>No</v>
      </c>
      <c r="J8191">
        <f>IF(Table1[[#This Row],[Return_Flag]]="Yes",1,0)</f>
        <v>0</v>
      </c>
      <c r="K8191">
        <f>IF(Table1[[#This Row],[Order_ID]]=Table1[[#This Row],[Order_ID]],1,0)</f>
        <v>1</v>
      </c>
      <c r="L8191" s="4" t="str">
        <f>TEXT(Table1[[#This Row],[Order_Date]], "mmm-yyyy")</f>
        <v>Oct-2024</v>
      </c>
    </row>
    <row r="8192" spans="1:12" x14ac:dyDescent="0.25">
      <c r="A8192" t="s">
        <v>16499</v>
      </c>
      <c r="B8192" t="s">
        <v>16500</v>
      </c>
      <c r="C8192" s="1">
        <v>45508</v>
      </c>
      <c r="E8192" t="s">
        <v>10</v>
      </c>
      <c r="G8192" t="s">
        <v>22</v>
      </c>
      <c r="H8192" t="s">
        <v>235</v>
      </c>
      <c r="I8192" t="str">
        <f>IF(Table1[[#This Row],[Return_Status]]="Returned", "Yes", "No")</f>
        <v>No</v>
      </c>
      <c r="J8192">
        <f>IF(Table1[[#This Row],[Return_Flag]]="Yes",1,0)</f>
        <v>0</v>
      </c>
      <c r="K8192">
        <f>IF(Table1[[#This Row],[Order_ID]]=Table1[[#This Row],[Order_ID]],1,0)</f>
        <v>1</v>
      </c>
      <c r="L8192" s="4" t="str">
        <f>TEXT(Table1[[#This Row],[Order_Date]], "mmm-yyyy")</f>
        <v>Aug-2024</v>
      </c>
    </row>
    <row r="8193" spans="1:12" x14ac:dyDescent="0.25">
      <c r="A8193" t="s">
        <v>16501</v>
      </c>
      <c r="B8193" t="s">
        <v>16502</v>
      </c>
      <c r="C8193" s="1">
        <v>45353</v>
      </c>
      <c r="D8193" s="1">
        <v>45332</v>
      </c>
      <c r="E8193" t="s">
        <v>32</v>
      </c>
      <c r="F8193" t="s">
        <v>40</v>
      </c>
      <c r="G8193" t="s">
        <v>12</v>
      </c>
      <c r="H8193" t="s">
        <v>557</v>
      </c>
      <c r="I8193" t="str">
        <f>IF(Table1[[#This Row],[Return_Status]]="Returned", "Yes", "No")</f>
        <v>Yes</v>
      </c>
      <c r="J8193">
        <f>IF(Table1[[#This Row],[Return_Flag]]="Yes",1,0)</f>
        <v>1</v>
      </c>
      <c r="K8193">
        <f>IF(Table1[[#This Row],[Order_ID]]=Table1[[#This Row],[Order_ID]],1,0)</f>
        <v>1</v>
      </c>
      <c r="L8193" s="4" t="str">
        <f>TEXT(Table1[[#This Row],[Order_Date]], "mmm-yyyy")</f>
        <v>Mar-2024</v>
      </c>
    </row>
    <row r="8194" spans="1:12" x14ac:dyDescent="0.25">
      <c r="A8194" t="s">
        <v>16503</v>
      </c>
      <c r="B8194" t="s">
        <v>16504</v>
      </c>
      <c r="C8194" s="1">
        <v>45210</v>
      </c>
      <c r="D8194" s="1">
        <v>45241</v>
      </c>
      <c r="E8194" t="s">
        <v>16</v>
      </c>
      <c r="F8194" t="s">
        <v>40</v>
      </c>
      <c r="G8194" t="s">
        <v>12</v>
      </c>
      <c r="H8194" t="s">
        <v>41</v>
      </c>
      <c r="I8194" t="str">
        <f>IF(Table1[[#This Row],[Return_Status]]="Returned", "Yes", "No")</f>
        <v>Yes</v>
      </c>
      <c r="J8194">
        <f>IF(Table1[[#This Row],[Return_Flag]]="Yes",1,0)</f>
        <v>1</v>
      </c>
      <c r="K8194">
        <f>IF(Table1[[#This Row],[Order_ID]]=Table1[[#This Row],[Order_ID]],1,0)</f>
        <v>1</v>
      </c>
      <c r="L8194" s="4" t="str">
        <f>TEXT(Table1[[#This Row],[Order_Date]], "mmm-yyyy")</f>
        <v>Oct-2023</v>
      </c>
    </row>
    <row r="8195" spans="1:12" x14ac:dyDescent="0.25">
      <c r="A8195" t="s">
        <v>16505</v>
      </c>
      <c r="B8195" t="s">
        <v>16506</v>
      </c>
      <c r="C8195" s="1">
        <v>44992</v>
      </c>
      <c r="E8195" t="s">
        <v>16</v>
      </c>
      <c r="G8195" t="s">
        <v>22</v>
      </c>
      <c r="H8195" t="s">
        <v>280</v>
      </c>
      <c r="I8195" t="str">
        <f>IF(Table1[[#This Row],[Return_Status]]="Returned", "Yes", "No")</f>
        <v>No</v>
      </c>
      <c r="J8195">
        <f>IF(Table1[[#This Row],[Return_Flag]]="Yes",1,0)</f>
        <v>0</v>
      </c>
      <c r="K8195">
        <f>IF(Table1[[#This Row],[Order_ID]]=Table1[[#This Row],[Order_ID]],1,0)</f>
        <v>1</v>
      </c>
      <c r="L8195" s="4" t="str">
        <f>TEXT(Table1[[#This Row],[Order_Date]], "mmm-yyyy")</f>
        <v>Mar-2023</v>
      </c>
    </row>
    <row r="8196" spans="1:12" x14ac:dyDescent="0.25">
      <c r="A8196" t="s">
        <v>16507</v>
      </c>
      <c r="B8196" t="s">
        <v>16508</v>
      </c>
      <c r="C8196" s="1">
        <v>45598</v>
      </c>
      <c r="E8196" t="s">
        <v>44</v>
      </c>
      <c r="G8196" t="s">
        <v>22</v>
      </c>
      <c r="H8196" t="s">
        <v>171</v>
      </c>
      <c r="I8196" t="str">
        <f>IF(Table1[[#This Row],[Return_Status]]="Returned", "Yes", "No")</f>
        <v>No</v>
      </c>
      <c r="J8196">
        <f>IF(Table1[[#This Row],[Return_Flag]]="Yes",1,0)</f>
        <v>0</v>
      </c>
      <c r="K8196">
        <f>IF(Table1[[#This Row],[Order_ID]]=Table1[[#This Row],[Order_ID]],1,0)</f>
        <v>1</v>
      </c>
      <c r="L8196" s="4" t="str">
        <f>TEXT(Table1[[#This Row],[Order_Date]], "mmm-yyyy")</f>
        <v>Nov-2024</v>
      </c>
    </row>
    <row r="8197" spans="1:12" x14ac:dyDescent="0.25">
      <c r="A8197" t="s">
        <v>16509</v>
      </c>
      <c r="B8197" t="s">
        <v>16510</v>
      </c>
      <c r="C8197" s="1">
        <v>44969</v>
      </c>
      <c r="D8197" s="1">
        <v>45161</v>
      </c>
      <c r="E8197" t="s">
        <v>32</v>
      </c>
      <c r="F8197" t="s">
        <v>17</v>
      </c>
      <c r="G8197" t="s">
        <v>12</v>
      </c>
      <c r="H8197" t="s">
        <v>360</v>
      </c>
      <c r="I8197" t="str">
        <f>IF(Table1[[#This Row],[Return_Status]]="Returned", "Yes", "No")</f>
        <v>Yes</v>
      </c>
      <c r="J8197">
        <f>IF(Table1[[#This Row],[Return_Flag]]="Yes",1,0)</f>
        <v>1</v>
      </c>
      <c r="K8197">
        <f>IF(Table1[[#This Row],[Order_ID]]=Table1[[#This Row],[Order_ID]],1,0)</f>
        <v>1</v>
      </c>
      <c r="L8197" s="4" t="str">
        <f>TEXT(Table1[[#This Row],[Order_Date]], "mmm-yyyy")</f>
        <v>Feb-2023</v>
      </c>
    </row>
    <row r="8198" spans="1:12" x14ac:dyDescent="0.25">
      <c r="A8198" t="s">
        <v>16511</v>
      </c>
      <c r="B8198" t="s">
        <v>16512</v>
      </c>
      <c r="C8198" s="1">
        <v>45261</v>
      </c>
      <c r="E8198" t="s">
        <v>10</v>
      </c>
      <c r="G8198" t="s">
        <v>22</v>
      </c>
      <c r="H8198" t="s">
        <v>207</v>
      </c>
      <c r="I8198" t="str">
        <f>IF(Table1[[#This Row],[Return_Status]]="Returned", "Yes", "No")</f>
        <v>No</v>
      </c>
      <c r="J8198">
        <f>IF(Table1[[#This Row],[Return_Flag]]="Yes",1,0)</f>
        <v>0</v>
      </c>
      <c r="K8198">
        <f>IF(Table1[[#This Row],[Order_ID]]=Table1[[#This Row],[Order_ID]],1,0)</f>
        <v>1</v>
      </c>
      <c r="L8198" s="4" t="str">
        <f>TEXT(Table1[[#This Row],[Order_Date]], "mmm-yyyy")</f>
        <v>Dec-2023</v>
      </c>
    </row>
    <row r="8199" spans="1:12" x14ac:dyDescent="0.25">
      <c r="A8199" t="s">
        <v>16513</v>
      </c>
      <c r="B8199" t="s">
        <v>16514</v>
      </c>
      <c r="C8199" s="1">
        <v>45130</v>
      </c>
      <c r="D8199" s="1">
        <v>45171</v>
      </c>
      <c r="E8199" t="s">
        <v>44</v>
      </c>
      <c r="F8199" t="s">
        <v>33</v>
      </c>
      <c r="G8199" t="s">
        <v>12</v>
      </c>
      <c r="H8199" t="s">
        <v>238</v>
      </c>
      <c r="I8199" t="str">
        <f>IF(Table1[[#This Row],[Return_Status]]="Returned", "Yes", "No")</f>
        <v>Yes</v>
      </c>
      <c r="J8199">
        <f>IF(Table1[[#This Row],[Return_Flag]]="Yes",1,0)</f>
        <v>1</v>
      </c>
      <c r="K8199">
        <f>IF(Table1[[#This Row],[Order_ID]]=Table1[[#This Row],[Order_ID]],1,0)</f>
        <v>1</v>
      </c>
      <c r="L8199" s="4" t="str">
        <f>TEXT(Table1[[#This Row],[Order_Date]], "mmm-yyyy")</f>
        <v>Jul-2023</v>
      </c>
    </row>
    <row r="8200" spans="1:12" x14ac:dyDescent="0.25">
      <c r="A8200" t="s">
        <v>16515</v>
      </c>
      <c r="B8200" t="s">
        <v>16516</v>
      </c>
      <c r="C8200" s="1">
        <v>45568</v>
      </c>
      <c r="D8200" s="1">
        <v>45442</v>
      </c>
      <c r="E8200" t="s">
        <v>16</v>
      </c>
      <c r="F8200" t="s">
        <v>11</v>
      </c>
      <c r="G8200" t="s">
        <v>12</v>
      </c>
      <c r="H8200" t="s">
        <v>258</v>
      </c>
      <c r="I8200" t="str">
        <f>IF(Table1[[#This Row],[Return_Status]]="Returned", "Yes", "No")</f>
        <v>Yes</v>
      </c>
      <c r="J8200">
        <f>IF(Table1[[#This Row],[Return_Flag]]="Yes",1,0)</f>
        <v>1</v>
      </c>
      <c r="K8200">
        <f>IF(Table1[[#This Row],[Order_ID]]=Table1[[#This Row],[Order_ID]],1,0)</f>
        <v>1</v>
      </c>
      <c r="L8200" s="4" t="str">
        <f>TEXT(Table1[[#This Row],[Order_Date]], "mmm-yyyy")</f>
        <v>Oct-2024</v>
      </c>
    </row>
    <row r="8201" spans="1:12" x14ac:dyDescent="0.25">
      <c r="A8201" t="s">
        <v>16517</v>
      </c>
      <c r="B8201" t="s">
        <v>16518</v>
      </c>
      <c r="C8201" s="1">
        <v>45555</v>
      </c>
      <c r="E8201" t="s">
        <v>21</v>
      </c>
      <c r="G8201" t="s">
        <v>22</v>
      </c>
      <c r="H8201" t="s">
        <v>271</v>
      </c>
      <c r="I8201" t="str">
        <f>IF(Table1[[#This Row],[Return_Status]]="Returned", "Yes", "No")</f>
        <v>No</v>
      </c>
      <c r="J8201">
        <f>IF(Table1[[#This Row],[Return_Flag]]="Yes",1,0)</f>
        <v>0</v>
      </c>
      <c r="K8201">
        <f>IF(Table1[[#This Row],[Order_ID]]=Table1[[#This Row],[Order_ID]],1,0)</f>
        <v>1</v>
      </c>
      <c r="L8201" s="4" t="str">
        <f>TEXT(Table1[[#This Row],[Order_Date]], "mmm-yyyy")</f>
        <v>Sep-2024</v>
      </c>
    </row>
    <row r="8202" spans="1:12" x14ac:dyDescent="0.25">
      <c r="A8202" t="s">
        <v>16519</v>
      </c>
      <c r="B8202" t="s">
        <v>16520</v>
      </c>
      <c r="C8202" s="1">
        <v>45017</v>
      </c>
      <c r="E8202" t="s">
        <v>16</v>
      </c>
      <c r="G8202" t="s">
        <v>22</v>
      </c>
      <c r="H8202" t="s">
        <v>134</v>
      </c>
      <c r="I8202" t="str">
        <f>IF(Table1[[#This Row],[Return_Status]]="Returned", "Yes", "No")</f>
        <v>No</v>
      </c>
      <c r="J8202">
        <f>IF(Table1[[#This Row],[Return_Flag]]="Yes",1,0)</f>
        <v>0</v>
      </c>
      <c r="K8202">
        <f>IF(Table1[[#This Row],[Order_ID]]=Table1[[#This Row],[Order_ID]],1,0)</f>
        <v>1</v>
      </c>
      <c r="L8202" s="4" t="str">
        <f>TEXT(Table1[[#This Row],[Order_Date]], "mmm-yyyy")</f>
        <v>Apr-2023</v>
      </c>
    </row>
    <row r="8203" spans="1:12" x14ac:dyDescent="0.25">
      <c r="A8203" t="s">
        <v>16521</v>
      </c>
      <c r="B8203" t="s">
        <v>16522</v>
      </c>
      <c r="C8203" s="1">
        <v>45297</v>
      </c>
      <c r="D8203" s="1">
        <v>45292</v>
      </c>
      <c r="E8203" t="s">
        <v>21</v>
      </c>
      <c r="F8203" t="s">
        <v>40</v>
      </c>
      <c r="G8203" t="s">
        <v>12</v>
      </c>
      <c r="H8203" t="s">
        <v>48</v>
      </c>
      <c r="I8203" t="str">
        <f>IF(Table1[[#This Row],[Return_Status]]="Returned", "Yes", "No")</f>
        <v>Yes</v>
      </c>
      <c r="J8203">
        <f>IF(Table1[[#This Row],[Return_Flag]]="Yes",1,0)</f>
        <v>1</v>
      </c>
      <c r="K8203">
        <f>IF(Table1[[#This Row],[Order_ID]]=Table1[[#This Row],[Order_ID]],1,0)</f>
        <v>1</v>
      </c>
      <c r="L8203" s="4" t="str">
        <f>TEXT(Table1[[#This Row],[Order_Date]], "mmm-yyyy")</f>
        <v>Jan-2024</v>
      </c>
    </row>
    <row r="8204" spans="1:12" x14ac:dyDescent="0.25">
      <c r="A8204" t="s">
        <v>16523</v>
      </c>
      <c r="B8204" t="s">
        <v>16524</v>
      </c>
      <c r="C8204" s="1">
        <v>45654</v>
      </c>
      <c r="D8204" s="1">
        <v>45006</v>
      </c>
      <c r="E8204" t="s">
        <v>21</v>
      </c>
      <c r="F8204" t="s">
        <v>40</v>
      </c>
      <c r="G8204" t="s">
        <v>12</v>
      </c>
      <c r="H8204" t="s">
        <v>121</v>
      </c>
      <c r="I8204" t="str">
        <f>IF(Table1[[#This Row],[Return_Status]]="Returned", "Yes", "No")</f>
        <v>Yes</v>
      </c>
      <c r="J8204">
        <f>IF(Table1[[#This Row],[Return_Flag]]="Yes",1,0)</f>
        <v>1</v>
      </c>
      <c r="K8204">
        <f>IF(Table1[[#This Row],[Order_ID]]=Table1[[#This Row],[Order_ID]],1,0)</f>
        <v>1</v>
      </c>
      <c r="L8204" s="4" t="str">
        <f>TEXT(Table1[[#This Row],[Order_Date]], "mmm-yyyy")</f>
        <v>Dec-2024</v>
      </c>
    </row>
    <row r="8205" spans="1:12" x14ac:dyDescent="0.25">
      <c r="A8205" t="s">
        <v>16525</v>
      </c>
      <c r="B8205" t="s">
        <v>16526</v>
      </c>
      <c r="C8205" s="1">
        <v>45293</v>
      </c>
      <c r="E8205" t="s">
        <v>10</v>
      </c>
      <c r="G8205" t="s">
        <v>22</v>
      </c>
      <c r="H8205" t="s">
        <v>168</v>
      </c>
      <c r="I8205" t="str">
        <f>IF(Table1[[#This Row],[Return_Status]]="Returned", "Yes", "No")</f>
        <v>No</v>
      </c>
      <c r="J8205">
        <f>IF(Table1[[#This Row],[Return_Flag]]="Yes",1,0)</f>
        <v>0</v>
      </c>
      <c r="K8205">
        <f>IF(Table1[[#This Row],[Order_ID]]=Table1[[#This Row],[Order_ID]],1,0)</f>
        <v>1</v>
      </c>
      <c r="L8205" s="4" t="str">
        <f>TEXT(Table1[[#This Row],[Order_Date]], "mmm-yyyy")</f>
        <v>Jan-2024</v>
      </c>
    </row>
    <row r="8206" spans="1:12" x14ac:dyDescent="0.25">
      <c r="A8206" t="s">
        <v>16527</v>
      </c>
      <c r="B8206" t="s">
        <v>16528</v>
      </c>
      <c r="C8206" s="1">
        <v>45237</v>
      </c>
      <c r="D8206" s="1">
        <v>45307</v>
      </c>
      <c r="E8206" t="s">
        <v>21</v>
      </c>
      <c r="F8206" t="s">
        <v>33</v>
      </c>
      <c r="G8206" t="s">
        <v>12</v>
      </c>
      <c r="H8206" t="s">
        <v>98</v>
      </c>
      <c r="I8206" t="str">
        <f>IF(Table1[[#This Row],[Return_Status]]="Returned", "Yes", "No")</f>
        <v>Yes</v>
      </c>
      <c r="J8206">
        <f>IF(Table1[[#This Row],[Return_Flag]]="Yes",1,0)</f>
        <v>1</v>
      </c>
      <c r="K8206">
        <f>IF(Table1[[#This Row],[Order_ID]]=Table1[[#This Row],[Order_ID]],1,0)</f>
        <v>1</v>
      </c>
      <c r="L8206" s="4" t="str">
        <f>TEXT(Table1[[#This Row],[Order_Date]], "mmm-yyyy")</f>
        <v>Nov-2023</v>
      </c>
    </row>
    <row r="8207" spans="1:12" x14ac:dyDescent="0.25">
      <c r="A8207" t="s">
        <v>16529</v>
      </c>
      <c r="B8207" t="s">
        <v>16530</v>
      </c>
      <c r="C8207" s="1">
        <v>45266</v>
      </c>
      <c r="D8207" s="1">
        <v>45643</v>
      </c>
      <c r="E8207" t="s">
        <v>32</v>
      </c>
      <c r="F8207" t="s">
        <v>40</v>
      </c>
      <c r="G8207" t="s">
        <v>12</v>
      </c>
      <c r="H8207" t="s">
        <v>218</v>
      </c>
      <c r="I8207" t="str">
        <f>IF(Table1[[#This Row],[Return_Status]]="Returned", "Yes", "No")</f>
        <v>Yes</v>
      </c>
      <c r="J8207">
        <f>IF(Table1[[#This Row],[Return_Flag]]="Yes",1,0)</f>
        <v>1</v>
      </c>
      <c r="K8207">
        <f>IF(Table1[[#This Row],[Order_ID]]=Table1[[#This Row],[Order_ID]],1,0)</f>
        <v>1</v>
      </c>
      <c r="L8207" s="4" t="str">
        <f>TEXT(Table1[[#This Row],[Order_Date]], "mmm-yyyy")</f>
        <v>Dec-2023</v>
      </c>
    </row>
    <row r="8208" spans="1:12" x14ac:dyDescent="0.25">
      <c r="A8208" t="s">
        <v>16531</v>
      </c>
      <c r="B8208" t="s">
        <v>16532</v>
      </c>
      <c r="C8208" s="1">
        <v>45278</v>
      </c>
      <c r="D8208" s="1">
        <v>45306</v>
      </c>
      <c r="E8208" t="s">
        <v>10</v>
      </c>
      <c r="F8208" t="s">
        <v>40</v>
      </c>
      <c r="G8208" t="s">
        <v>12</v>
      </c>
      <c r="H8208" t="s">
        <v>360</v>
      </c>
      <c r="I8208" t="str">
        <f>IF(Table1[[#This Row],[Return_Status]]="Returned", "Yes", "No")</f>
        <v>Yes</v>
      </c>
      <c r="J8208">
        <f>IF(Table1[[#This Row],[Return_Flag]]="Yes",1,0)</f>
        <v>1</v>
      </c>
      <c r="K8208">
        <f>IF(Table1[[#This Row],[Order_ID]]=Table1[[#This Row],[Order_ID]],1,0)</f>
        <v>1</v>
      </c>
      <c r="L8208" s="4" t="str">
        <f>TEXT(Table1[[#This Row],[Order_Date]], "mmm-yyyy")</f>
        <v>Dec-2023</v>
      </c>
    </row>
    <row r="8209" spans="1:12" x14ac:dyDescent="0.25">
      <c r="A8209" t="s">
        <v>16533</v>
      </c>
      <c r="B8209" t="s">
        <v>16534</v>
      </c>
      <c r="C8209" s="1">
        <v>45516</v>
      </c>
      <c r="D8209" s="1">
        <v>45314</v>
      </c>
      <c r="E8209" t="s">
        <v>10</v>
      </c>
      <c r="F8209" t="s">
        <v>40</v>
      </c>
      <c r="G8209" t="s">
        <v>12</v>
      </c>
      <c r="H8209" t="s">
        <v>710</v>
      </c>
      <c r="I8209" t="str">
        <f>IF(Table1[[#This Row],[Return_Status]]="Returned", "Yes", "No")</f>
        <v>Yes</v>
      </c>
      <c r="J8209">
        <f>IF(Table1[[#This Row],[Return_Flag]]="Yes",1,0)</f>
        <v>1</v>
      </c>
      <c r="K8209">
        <f>IF(Table1[[#This Row],[Order_ID]]=Table1[[#This Row],[Order_ID]],1,0)</f>
        <v>1</v>
      </c>
      <c r="L8209" s="4" t="str">
        <f>TEXT(Table1[[#This Row],[Order_Date]], "mmm-yyyy")</f>
        <v>Aug-2024</v>
      </c>
    </row>
    <row r="8210" spans="1:12" x14ac:dyDescent="0.25">
      <c r="A8210" t="s">
        <v>16535</v>
      </c>
      <c r="B8210" t="s">
        <v>16536</v>
      </c>
      <c r="C8210" s="1">
        <v>45277</v>
      </c>
      <c r="D8210" s="1">
        <v>45455</v>
      </c>
      <c r="E8210" t="s">
        <v>21</v>
      </c>
      <c r="F8210" t="s">
        <v>17</v>
      </c>
      <c r="G8210" t="s">
        <v>12</v>
      </c>
      <c r="H8210" t="s">
        <v>45</v>
      </c>
      <c r="I8210" t="str">
        <f>IF(Table1[[#This Row],[Return_Status]]="Returned", "Yes", "No")</f>
        <v>Yes</v>
      </c>
      <c r="J8210">
        <f>IF(Table1[[#This Row],[Return_Flag]]="Yes",1,0)</f>
        <v>1</v>
      </c>
      <c r="K8210">
        <f>IF(Table1[[#This Row],[Order_ID]]=Table1[[#This Row],[Order_ID]],1,0)</f>
        <v>1</v>
      </c>
      <c r="L8210" s="4" t="str">
        <f>TEXT(Table1[[#This Row],[Order_Date]], "mmm-yyyy")</f>
        <v>Dec-2023</v>
      </c>
    </row>
    <row r="8211" spans="1:12" x14ac:dyDescent="0.25">
      <c r="A8211" t="s">
        <v>16537</v>
      </c>
      <c r="B8211" t="s">
        <v>16538</v>
      </c>
      <c r="C8211" s="1">
        <v>45280</v>
      </c>
      <c r="D8211" s="1">
        <v>45614</v>
      </c>
      <c r="E8211" t="s">
        <v>32</v>
      </c>
      <c r="F8211" t="s">
        <v>40</v>
      </c>
      <c r="G8211" t="s">
        <v>12</v>
      </c>
      <c r="H8211" t="s">
        <v>189</v>
      </c>
      <c r="I8211" t="str">
        <f>IF(Table1[[#This Row],[Return_Status]]="Returned", "Yes", "No")</f>
        <v>Yes</v>
      </c>
      <c r="J8211">
        <f>IF(Table1[[#This Row],[Return_Flag]]="Yes",1,0)</f>
        <v>1</v>
      </c>
      <c r="K8211">
        <f>IF(Table1[[#This Row],[Order_ID]]=Table1[[#This Row],[Order_ID]],1,0)</f>
        <v>1</v>
      </c>
      <c r="L8211" s="4" t="str">
        <f>TEXT(Table1[[#This Row],[Order_Date]], "mmm-yyyy")</f>
        <v>Dec-2023</v>
      </c>
    </row>
    <row r="8212" spans="1:12" x14ac:dyDescent="0.25">
      <c r="A8212" t="s">
        <v>16539</v>
      </c>
      <c r="B8212" t="s">
        <v>16540</v>
      </c>
      <c r="C8212" s="1">
        <v>44936</v>
      </c>
      <c r="E8212" t="s">
        <v>44</v>
      </c>
      <c r="G8212" t="s">
        <v>22</v>
      </c>
      <c r="H8212" t="s">
        <v>360</v>
      </c>
      <c r="I8212" t="str">
        <f>IF(Table1[[#This Row],[Return_Status]]="Returned", "Yes", "No")</f>
        <v>No</v>
      </c>
      <c r="J8212">
        <f>IF(Table1[[#This Row],[Return_Flag]]="Yes",1,0)</f>
        <v>0</v>
      </c>
      <c r="K8212">
        <f>IF(Table1[[#This Row],[Order_ID]]=Table1[[#This Row],[Order_ID]],1,0)</f>
        <v>1</v>
      </c>
      <c r="L8212" s="4" t="str">
        <f>TEXT(Table1[[#This Row],[Order_Date]], "mmm-yyyy")</f>
        <v>Jan-2023</v>
      </c>
    </row>
    <row r="8213" spans="1:12" x14ac:dyDescent="0.25">
      <c r="A8213" t="s">
        <v>16541</v>
      </c>
      <c r="B8213" t="s">
        <v>16542</v>
      </c>
      <c r="C8213" s="1">
        <v>45318</v>
      </c>
      <c r="D8213" s="1">
        <v>45598</v>
      </c>
      <c r="E8213" t="s">
        <v>21</v>
      </c>
      <c r="F8213" t="s">
        <v>33</v>
      </c>
      <c r="G8213" t="s">
        <v>12</v>
      </c>
      <c r="H8213" t="s">
        <v>65</v>
      </c>
      <c r="I8213" t="str">
        <f>IF(Table1[[#This Row],[Return_Status]]="Returned", "Yes", "No")</f>
        <v>Yes</v>
      </c>
      <c r="J8213">
        <f>IF(Table1[[#This Row],[Return_Flag]]="Yes",1,0)</f>
        <v>1</v>
      </c>
      <c r="K8213">
        <f>IF(Table1[[#This Row],[Order_ID]]=Table1[[#This Row],[Order_ID]],1,0)</f>
        <v>1</v>
      </c>
      <c r="L8213" s="4" t="str">
        <f>TEXT(Table1[[#This Row],[Order_Date]], "mmm-yyyy")</f>
        <v>Jan-2024</v>
      </c>
    </row>
    <row r="8214" spans="1:12" x14ac:dyDescent="0.25">
      <c r="A8214" t="s">
        <v>16543</v>
      </c>
      <c r="B8214" t="s">
        <v>16544</v>
      </c>
      <c r="C8214" s="1">
        <v>45418</v>
      </c>
      <c r="D8214" s="1">
        <v>45332</v>
      </c>
      <c r="E8214" t="s">
        <v>21</v>
      </c>
      <c r="F8214" t="s">
        <v>17</v>
      </c>
      <c r="G8214" t="s">
        <v>12</v>
      </c>
      <c r="H8214" t="s">
        <v>68</v>
      </c>
      <c r="I8214" t="str">
        <f>IF(Table1[[#This Row],[Return_Status]]="Returned", "Yes", "No")</f>
        <v>Yes</v>
      </c>
      <c r="J8214">
        <f>IF(Table1[[#This Row],[Return_Flag]]="Yes",1,0)</f>
        <v>1</v>
      </c>
      <c r="K8214">
        <f>IF(Table1[[#This Row],[Order_ID]]=Table1[[#This Row],[Order_ID]],1,0)</f>
        <v>1</v>
      </c>
      <c r="L8214" s="4" t="str">
        <f>TEXT(Table1[[#This Row],[Order_Date]], "mmm-yyyy")</f>
        <v>May-2024</v>
      </c>
    </row>
    <row r="8215" spans="1:12" x14ac:dyDescent="0.25">
      <c r="A8215" t="s">
        <v>16545</v>
      </c>
      <c r="B8215" t="s">
        <v>16546</v>
      </c>
      <c r="C8215" s="1">
        <v>45511</v>
      </c>
      <c r="D8215" s="1">
        <v>45049</v>
      </c>
      <c r="E8215" t="s">
        <v>16</v>
      </c>
      <c r="F8215" t="s">
        <v>11</v>
      </c>
      <c r="G8215" t="s">
        <v>12</v>
      </c>
      <c r="H8215" t="s">
        <v>65</v>
      </c>
      <c r="I8215" t="str">
        <f>IF(Table1[[#This Row],[Return_Status]]="Returned", "Yes", "No")</f>
        <v>Yes</v>
      </c>
      <c r="J8215">
        <f>IF(Table1[[#This Row],[Return_Flag]]="Yes",1,0)</f>
        <v>1</v>
      </c>
      <c r="K8215">
        <f>IF(Table1[[#This Row],[Order_ID]]=Table1[[#This Row],[Order_ID]],1,0)</f>
        <v>1</v>
      </c>
      <c r="L8215" s="4" t="str">
        <f>TEXT(Table1[[#This Row],[Order_Date]], "mmm-yyyy")</f>
        <v>Aug-2024</v>
      </c>
    </row>
    <row r="8216" spans="1:12" x14ac:dyDescent="0.25">
      <c r="A8216" t="s">
        <v>16547</v>
      </c>
      <c r="B8216" t="s">
        <v>16548</v>
      </c>
      <c r="C8216" s="1">
        <v>45426</v>
      </c>
      <c r="E8216" t="s">
        <v>21</v>
      </c>
      <c r="G8216" t="s">
        <v>22</v>
      </c>
      <c r="H8216" t="s">
        <v>168</v>
      </c>
      <c r="I8216" t="str">
        <f>IF(Table1[[#This Row],[Return_Status]]="Returned", "Yes", "No")</f>
        <v>No</v>
      </c>
      <c r="J8216">
        <f>IF(Table1[[#This Row],[Return_Flag]]="Yes",1,0)</f>
        <v>0</v>
      </c>
      <c r="K8216">
        <f>IF(Table1[[#This Row],[Order_ID]]=Table1[[#This Row],[Order_ID]],1,0)</f>
        <v>1</v>
      </c>
      <c r="L8216" s="4" t="str">
        <f>TEXT(Table1[[#This Row],[Order_Date]], "mmm-yyyy")</f>
        <v>May-2024</v>
      </c>
    </row>
    <row r="8217" spans="1:12" x14ac:dyDescent="0.25">
      <c r="A8217" t="s">
        <v>16549</v>
      </c>
      <c r="B8217" t="s">
        <v>16550</v>
      </c>
      <c r="C8217" s="1">
        <v>45154</v>
      </c>
      <c r="D8217" s="1">
        <v>45550</v>
      </c>
      <c r="E8217" t="s">
        <v>16</v>
      </c>
      <c r="F8217" t="s">
        <v>17</v>
      </c>
      <c r="G8217" t="s">
        <v>12</v>
      </c>
      <c r="H8217" t="s">
        <v>197</v>
      </c>
      <c r="I8217" t="str">
        <f>IF(Table1[[#This Row],[Return_Status]]="Returned", "Yes", "No")</f>
        <v>Yes</v>
      </c>
      <c r="J8217">
        <f>IF(Table1[[#This Row],[Return_Flag]]="Yes",1,0)</f>
        <v>1</v>
      </c>
      <c r="K8217">
        <f>IF(Table1[[#This Row],[Order_ID]]=Table1[[#This Row],[Order_ID]],1,0)</f>
        <v>1</v>
      </c>
      <c r="L8217" s="4" t="str">
        <f>TEXT(Table1[[#This Row],[Order_Date]], "mmm-yyyy")</f>
        <v>Aug-2023</v>
      </c>
    </row>
    <row r="8218" spans="1:12" x14ac:dyDescent="0.25">
      <c r="A8218" t="s">
        <v>16551</v>
      </c>
      <c r="B8218" t="s">
        <v>16552</v>
      </c>
      <c r="C8218" s="1">
        <v>45303</v>
      </c>
      <c r="D8218" s="1">
        <v>45601</v>
      </c>
      <c r="E8218" t="s">
        <v>16</v>
      </c>
      <c r="F8218" t="s">
        <v>17</v>
      </c>
      <c r="G8218" t="s">
        <v>12</v>
      </c>
      <c r="H8218" t="s">
        <v>207</v>
      </c>
      <c r="I8218" t="str">
        <f>IF(Table1[[#This Row],[Return_Status]]="Returned", "Yes", "No")</f>
        <v>Yes</v>
      </c>
      <c r="J8218">
        <f>IF(Table1[[#This Row],[Return_Flag]]="Yes",1,0)</f>
        <v>1</v>
      </c>
      <c r="K8218">
        <f>IF(Table1[[#This Row],[Order_ID]]=Table1[[#This Row],[Order_ID]],1,0)</f>
        <v>1</v>
      </c>
      <c r="L8218" s="4" t="str">
        <f>TEXT(Table1[[#This Row],[Order_Date]], "mmm-yyyy")</f>
        <v>Jan-2024</v>
      </c>
    </row>
    <row r="8219" spans="1:12" x14ac:dyDescent="0.25">
      <c r="A8219" t="s">
        <v>16553</v>
      </c>
      <c r="B8219" t="s">
        <v>16554</v>
      </c>
      <c r="C8219" s="1">
        <v>45380</v>
      </c>
      <c r="D8219" s="1">
        <v>45563</v>
      </c>
      <c r="E8219" t="s">
        <v>10</v>
      </c>
      <c r="F8219" t="s">
        <v>33</v>
      </c>
      <c r="G8219" t="s">
        <v>12</v>
      </c>
      <c r="H8219" t="s">
        <v>37</v>
      </c>
      <c r="I8219" t="str">
        <f>IF(Table1[[#This Row],[Return_Status]]="Returned", "Yes", "No")</f>
        <v>Yes</v>
      </c>
      <c r="J8219">
        <f>IF(Table1[[#This Row],[Return_Flag]]="Yes",1,0)</f>
        <v>1</v>
      </c>
      <c r="K8219">
        <f>IF(Table1[[#This Row],[Order_ID]]=Table1[[#This Row],[Order_ID]],1,0)</f>
        <v>1</v>
      </c>
      <c r="L8219" s="4" t="str">
        <f>TEXT(Table1[[#This Row],[Order_Date]], "mmm-yyyy")</f>
        <v>Mar-2024</v>
      </c>
    </row>
    <row r="8220" spans="1:12" x14ac:dyDescent="0.25">
      <c r="A8220" t="s">
        <v>16555</v>
      </c>
      <c r="B8220" t="s">
        <v>16556</v>
      </c>
      <c r="C8220" s="1">
        <v>45513</v>
      </c>
      <c r="D8220" s="1">
        <v>44940</v>
      </c>
      <c r="E8220" t="s">
        <v>21</v>
      </c>
      <c r="F8220" t="s">
        <v>17</v>
      </c>
      <c r="G8220" t="s">
        <v>12</v>
      </c>
      <c r="H8220" t="s">
        <v>37</v>
      </c>
      <c r="I8220" t="str">
        <f>IF(Table1[[#This Row],[Return_Status]]="Returned", "Yes", "No")</f>
        <v>Yes</v>
      </c>
      <c r="J8220">
        <f>IF(Table1[[#This Row],[Return_Flag]]="Yes",1,0)</f>
        <v>1</v>
      </c>
      <c r="K8220">
        <f>IF(Table1[[#This Row],[Order_ID]]=Table1[[#This Row],[Order_ID]],1,0)</f>
        <v>1</v>
      </c>
      <c r="L8220" s="4" t="str">
        <f>TEXT(Table1[[#This Row],[Order_Date]], "mmm-yyyy")</f>
        <v>Aug-2024</v>
      </c>
    </row>
    <row r="8221" spans="1:12" x14ac:dyDescent="0.25">
      <c r="A8221" t="s">
        <v>16557</v>
      </c>
      <c r="B8221" t="s">
        <v>16558</v>
      </c>
      <c r="C8221" s="1">
        <v>45200</v>
      </c>
      <c r="D8221" s="1">
        <v>45127</v>
      </c>
      <c r="E8221" t="s">
        <v>21</v>
      </c>
      <c r="F8221" t="s">
        <v>17</v>
      </c>
      <c r="G8221" t="s">
        <v>12</v>
      </c>
      <c r="H8221" t="s">
        <v>848</v>
      </c>
      <c r="I8221" t="str">
        <f>IF(Table1[[#This Row],[Return_Status]]="Returned", "Yes", "No")</f>
        <v>Yes</v>
      </c>
      <c r="J8221">
        <f>IF(Table1[[#This Row],[Return_Flag]]="Yes",1,0)</f>
        <v>1</v>
      </c>
      <c r="K8221">
        <f>IF(Table1[[#This Row],[Order_ID]]=Table1[[#This Row],[Order_ID]],1,0)</f>
        <v>1</v>
      </c>
      <c r="L8221" s="4" t="str">
        <f>TEXT(Table1[[#This Row],[Order_Date]], "mmm-yyyy")</f>
        <v>Oct-2023</v>
      </c>
    </row>
    <row r="8222" spans="1:12" x14ac:dyDescent="0.25">
      <c r="A8222" t="s">
        <v>16559</v>
      </c>
      <c r="B8222" t="s">
        <v>16560</v>
      </c>
      <c r="C8222" s="1">
        <v>45533</v>
      </c>
      <c r="D8222" s="1">
        <v>44967</v>
      </c>
      <c r="E8222" t="s">
        <v>21</v>
      </c>
      <c r="F8222" t="s">
        <v>40</v>
      </c>
      <c r="G8222" t="s">
        <v>12</v>
      </c>
      <c r="H8222" t="s">
        <v>851</v>
      </c>
      <c r="I8222" t="str">
        <f>IF(Table1[[#This Row],[Return_Status]]="Returned", "Yes", "No")</f>
        <v>Yes</v>
      </c>
      <c r="J8222">
        <f>IF(Table1[[#This Row],[Return_Flag]]="Yes",1,0)</f>
        <v>1</v>
      </c>
      <c r="K8222">
        <f>IF(Table1[[#This Row],[Order_ID]]=Table1[[#This Row],[Order_ID]],1,0)</f>
        <v>1</v>
      </c>
      <c r="L8222" s="4" t="str">
        <f>TEXT(Table1[[#This Row],[Order_Date]], "mmm-yyyy")</f>
        <v>Aug-2024</v>
      </c>
    </row>
    <row r="8223" spans="1:12" x14ac:dyDescent="0.25">
      <c r="A8223" t="s">
        <v>16561</v>
      </c>
      <c r="B8223" t="s">
        <v>16562</v>
      </c>
      <c r="C8223" s="1">
        <v>44938</v>
      </c>
      <c r="E8223" t="s">
        <v>44</v>
      </c>
      <c r="G8223" t="s">
        <v>22</v>
      </c>
      <c r="H8223" t="s">
        <v>295</v>
      </c>
      <c r="I8223" t="str">
        <f>IF(Table1[[#This Row],[Return_Status]]="Returned", "Yes", "No")</f>
        <v>No</v>
      </c>
      <c r="J8223">
        <f>IF(Table1[[#This Row],[Return_Flag]]="Yes",1,0)</f>
        <v>0</v>
      </c>
      <c r="K8223">
        <f>IF(Table1[[#This Row],[Order_ID]]=Table1[[#This Row],[Order_ID]],1,0)</f>
        <v>1</v>
      </c>
      <c r="L8223" s="4" t="str">
        <f>TEXT(Table1[[#This Row],[Order_Date]], "mmm-yyyy")</f>
        <v>Jan-2023</v>
      </c>
    </row>
    <row r="8224" spans="1:12" x14ac:dyDescent="0.25">
      <c r="A8224" t="s">
        <v>16563</v>
      </c>
      <c r="B8224" t="s">
        <v>16564</v>
      </c>
      <c r="C8224" s="1">
        <v>45318</v>
      </c>
      <c r="E8224" t="s">
        <v>44</v>
      </c>
      <c r="G8224" t="s">
        <v>22</v>
      </c>
      <c r="H8224" t="s">
        <v>141</v>
      </c>
      <c r="I8224" t="str">
        <f>IF(Table1[[#This Row],[Return_Status]]="Returned", "Yes", "No")</f>
        <v>No</v>
      </c>
      <c r="J8224">
        <f>IF(Table1[[#This Row],[Return_Flag]]="Yes",1,0)</f>
        <v>0</v>
      </c>
      <c r="K8224">
        <f>IF(Table1[[#This Row],[Order_ID]]=Table1[[#This Row],[Order_ID]],1,0)</f>
        <v>1</v>
      </c>
      <c r="L8224" s="4" t="str">
        <f>TEXT(Table1[[#This Row],[Order_Date]], "mmm-yyyy")</f>
        <v>Jan-2024</v>
      </c>
    </row>
    <row r="8225" spans="1:12" x14ac:dyDescent="0.25">
      <c r="A8225" t="s">
        <v>16565</v>
      </c>
      <c r="B8225" t="s">
        <v>16566</v>
      </c>
      <c r="C8225" s="1">
        <v>45495</v>
      </c>
      <c r="E8225" t="s">
        <v>21</v>
      </c>
      <c r="G8225" t="s">
        <v>22</v>
      </c>
      <c r="H8225" t="s">
        <v>95</v>
      </c>
      <c r="I8225" t="str">
        <f>IF(Table1[[#This Row],[Return_Status]]="Returned", "Yes", "No")</f>
        <v>No</v>
      </c>
      <c r="J8225">
        <f>IF(Table1[[#This Row],[Return_Flag]]="Yes",1,0)</f>
        <v>0</v>
      </c>
      <c r="K8225">
        <f>IF(Table1[[#This Row],[Order_ID]]=Table1[[#This Row],[Order_ID]],1,0)</f>
        <v>1</v>
      </c>
      <c r="L8225" s="4" t="str">
        <f>TEXT(Table1[[#This Row],[Order_Date]], "mmm-yyyy")</f>
        <v>Jul-2024</v>
      </c>
    </row>
    <row r="8226" spans="1:12" x14ac:dyDescent="0.25">
      <c r="A8226" t="s">
        <v>16567</v>
      </c>
      <c r="B8226" t="s">
        <v>16568</v>
      </c>
      <c r="C8226" s="1">
        <v>45142</v>
      </c>
      <c r="E8226" t="s">
        <v>32</v>
      </c>
      <c r="G8226" t="s">
        <v>22</v>
      </c>
      <c r="H8226" t="s">
        <v>71</v>
      </c>
      <c r="I8226" t="str">
        <f>IF(Table1[[#This Row],[Return_Status]]="Returned", "Yes", "No")</f>
        <v>No</v>
      </c>
      <c r="J8226">
        <f>IF(Table1[[#This Row],[Return_Flag]]="Yes",1,0)</f>
        <v>0</v>
      </c>
      <c r="K8226">
        <f>IF(Table1[[#This Row],[Order_ID]]=Table1[[#This Row],[Order_ID]],1,0)</f>
        <v>1</v>
      </c>
      <c r="L8226" s="4" t="str">
        <f>TEXT(Table1[[#This Row],[Order_Date]], "mmm-yyyy")</f>
        <v>Aug-2023</v>
      </c>
    </row>
    <row r="8227" spans="1:12" x14ac:dyDescent="0.25">
      <c r="A8227" t="s">
        <v>16569</v>
      </c>
      <c r="B8227" t="s">
        <v>16570</v>
      </c>
      <c r="C8227" s="1">
        <v>44955</v>
      </c>
      <c r="D8227" s="1">
        <v>45547</v>
      </c>
      <c r="E8227" t="s">
        <v>21</v>
      </c>
      <c r="F8227" t="s">
        <v>17</v>
      </c>
      <c r="G8227" t="s">
        <v>12</v>
      </c>
      <c r="H8227" t="s">
        <v>329</v>
      </c>
      <c r="I8227" t="str">
        <f>IF(Table1[[#This Row],[Return_Status]]="Returned", "Yes", "No")</f>
        <v>Yes</v>
      </c>
      <c r="J8227">
        <f>IF(Table1[[#This Row],[Return_Flag]]="Yes",1,0)</f>
        <v>1</v>
      </c>
      <c r="K8227">
        <f>IF(Table1[[#This Row],[Order_ID]]=Table1[[#This Row],[Order_ID]],1,0)</f>
        <v>1</v>
      </c>
      <c r="L8227" s="4" t="str">
        <f>TEXT(Table1[[#This Row],[Order_Date]], "mmm-yyyy")</f>
        <v>Jan-2023</v>
      </c>
    </row>
    <row r="8228" spans="1:12" x14ac:dyDescent="0.25">
      <c r="A8228" t="s">
        <v>16571</v>
      </c>
      <c r="B8228" t="s">
        <v>16572</v>
      </c>
      <c r="C8228" s="1">
        <v>45080</v>
      </c>
      <c r="E8228" t="s">
        <v>10</v>
      </c>
      <c r="G8228" t="s">
        <v>22</v>
      </c>
      <c r="H8228" t="s">
        <v>92</v>
      </c>
      <c r="I8228" t="str">
        <f>IF(Table1[[#This Row],[Return_Status]]="Returned", "Yes", "No")</f>
        <v>No</v>
      </c>
      <c r="J8228">
        <f>IF(Table1[[#This Row],[Return_Flag]]="Yes",1,0)</f>
        <v>0</v>
      </c>
      <c r="K8228">
        <f>IF(Table1[[#This Row],[Order_ID]]=Table1[[#This Row],[Order_ID]],1,0)</f>
        <v>1</v>
      </c>
      <c r="L8228" s="4" t="str">
        <f>TEXT(Table1[[#This Row],[Order_Date]], "mmm-yyyy")</f>
        <v>Jun-2023</v>
      </c>
    </row>
    <row r="8229" spans="1:12" x14ac:dyDescent="0.25">
      <c r="A8229" t="s">
        <v>16573</v>
      </c>
      <c r="B8229" t="s">
        <v>16574</v>
      </c>
      <c r="C8229" s="1">
        <v>45032</v>
      </c>
      <c r="E8229" t="s">
        <v>10</v>
      </c>
      <c r="G8229" t="s">
        <v>22</v>
      </c>
      <c r="H8229" t="s">
        <v>98</v>
      </c>
      <c r="I8229" t="str">
        <f>IF(Table1[[#This Row],[Return_Status]]="Returned", "Yes", "No")</f>
        <v>No</v>
      </c>
      <c r="J8229">
        <f>IF(Table1[[#This Row],[Return_Flag]]="Yes",1,0)</f>
        <v>0</v>
      </c>
      <c r="K8229">
        <f>IF(Table1[[#This Row],[Order_ID]]=Table1[[#This Row],[Order_ID]],1,0)</f>
        <v>1</v>
      </c>
      <c r="L8229" s="4" t="str">
        <f>TEXT(Table1[[#This Row],[Order_Date]], "mmm-yyyy")</f>
        <v>Apr-2023</v>
      </c>
    </row>
    <row r="8230" spans="1:12" x14ac:dyDescent="0.25">
      <c r="A8230" t="s">
        <v>16575</v>
      </c>
      <c r="B8230" t="s">
        <v>16576</v>
      </c>
      <c r="C8230" s="1">
        <v>45115</v>
      </c>
      <c r="E8230" t="s">
        <v>44</v>
      </c>
      <c r="G8230" t="s">
        <v>22</v>
      </c>
      <c r="H8230" t="s">
        <v>485</v>
      </c>
      <c r="I8230" t="str">
        <f>IF(Table1[[#This Row],[Return_Status]]="Returned", "Yes", "No")</f>
        <v>No</v>
      </c>
      <c r="J8230">
        <f>IF(Table1[[#This Row],[Return_Flag]]="Yes",1,0)</f>
        <v>0</v>
      </c>
      <c r="K8230">
        <f>IF(Table1[[#This Row],[Order_ID]]=Table1[[#This Row],[Order_ID]],1,0)</f>
        <v>1</v>
      </c>
      <c r="L8230" s="4" t="str">
        <f>TEXT(Table1[[#This Row],[Order_Date]], "mmm-yyyy")</f>
        <v>Jul-2023</v>
      </c>
    </row>
    <row r="8231" spans="1:12" x14ac:dyDescent="0.25">
      <c r="A8231" t="s">
        <v>16577</v>
      </c>
      <c r="B8231" t="s">
        <v>16578</v>
      </c>
      <c r="C8231" s="1">
        <v>45066</v>
      </c>
      <c r="D8231" s="1">
        <v>45327</v>
      </c>
      <c r="E8231" t="s">
        <v>21</v>
      </c>
      <c r="F8231" t="s">
        <v>33</v>
      </c>
      <c r="G8231" t="s">
        <v>12</v>
      </c>
      <c r="H8231" t="s">
        <v>192</v>
      </c>
      <c r="I8231" t="str">
        <f>IF(Table1[[#This Row],[Return_Status]]="Returned", "Yes", "No")</f>
        <v>Yes</v>
      </c>
      <c r="J8231">
        <f>IF(Table1[[#This Row],[Return_Flag]]="Yes",1,0)</f>
        <v>1</v>
      </c>
      <c r="K8231">
        <f>IF(Table1[[#This Row],[Order_ID]]=Table1[[#This Row],[Order_ID]],1,0)</f>
        <v>1</v>
      </c>
      <c r="L8231" s="4" t="str">
        <f>TEXT(Table1[[#This Row],[Order_Date]], "mmm-yyyy")</f>
        <v>May-2023</v>
      </c>
    </row>
    <row r="8232" spans="1:12" x14ac:dyDescent="0.25">
      <c r="A8232" t="s">
        <v>16579</v>
      </c>
      <c r="B8232" t="s">
        <v>16580</v>
      </c>
      <c r="C8232" s="1">
        <v>45065</v>
      </c>
      <c r="D8232" s="1">
        <v>45059</v>
      </c>
      <c r="E8232" t="s">
        <v>10</v>
      </c>
      <c r="F8232" t="s">
        <v>17</v>
      </c>
      <c r="G8232" t="s">
        <v>12</v>
      </c>
      <c r="H8232" t="s">
        <v>192</v>
      </c>
      <c r="I8232" t="str">
        <f>IF(Table1[[#This Row],[Return_Status]]="Returned", "Yes", "No")</f>
        <v>Yes</v>
      </c>
      <c r="J8232">
        <f>IF(Table1[[#This Row],[Return_Flag]]="Yes",1,0)</f>
        <v>1</v>
      </c>
      <c r="K8232">
        <f>IF(Table1[[#This Row],[Order_ID]]=Table1[[#This Row],[Order_ID]],1,0)</f>
        <v>1</v>
      </c>
      <c r="L8232" s="4" t="str">
        <f>TEXT(Table1[[#This Row],[Order_Date]], "mmm-yyyy")</f>
        <v>May-2023</v>
      </c>
    </row>
    <row r="8233" spans="1:12" x14ac:dyDescent="0.25">
      <c r="A8233" t="s">
        <v>16581</v>
      </c>
      <c r="B8233" t="s">
        <v>16582</v>
      </c>
      <c r="C8233" s="1">
        <v>45435</v>
      </c>
      <c r="E8233" t="s">
        <v>16</v>
      </c>
      <c r="G8233" t="s">
        <v>22</v>
      </c>
      <c r="H8233" t="s">
        <v>98</v>
      </c>
      <c r="I8233" t="str">
        <f>IF(Table1[[#This Row],[Return_Status]]="Returned", "Yes", "No")</f>
        <v>No</v>
      </c>
      <c r="J8233">
        <f>IF(Table1[[#This Row],[Return_Flag]]="Yes",1,0)</f>
        <v>0</v>
      </c>
      <c r="K8233">
        <f>IF(Table1[[#This Row],[Order_ID]]=Table1[[#This Row],[Order_ID]],1,0)</f>
        <v>1</v>
      </c>
      <c r="L8233" s="4" t="str">
        <f>TEXT(Table1[[#This Row],[Order_Date]], "mmm-yyyy")</f>
        <v>May-2024</v>
      </c>
    </row>
    <row r="8234" spans="1:12" x14ac:dyDescent="0.25">
      <c r="A8234" t="s">
        <v>16583</v>
      </c>
      <c r="B8234" t="s">
        <v>16584</v>
      </c>
      <c r="C8234" s="1">
        <v>45643</v>
      </c>
      <c r="D8234" s="1">
        <v>44931</v>
      </c>
      <c r="E8234" t="s">
        <v>21</v>
      </c>
      <c r="F8234" t="s">
        <v>11</v>
      </c>
      <c r="G8234" t="s">
        <v>12</v>
      </c>
      <c r="H8234" t="s">
        <v>235</v>
      </c>
      <c r="I8234" t="str">
        <f>IF(Table1[[#This Row],[Return_Status]]="Returned", "Yes", "No")</f>
        <v>Yes</v>
      </c>
      <c r="J8234">
        <f>IF(Table1[[#This Row],[Return_Flag]]="Yes",1,0)</f>
        <v>1</v>
      </c>
      <c r="K8234">
        <f>IF(Table1[[#This Row],[Order_ID]]=Table1[[#This Row],[Order_ID]],1,0)</f>
        <v>1</v>
      </c>
      <c r="L8234" s="4" t="str">
        <f>TEXT(Table1[[#This Row],[Order_Date]], "mmm-yyyy")</f>
        <v>Dec-2024</v>
      </c>
    </row>
    <row r="8235" spans="1:12" x14ac:dyDescent="0.25">
      <c r="A8235" t="s">
        <v>16585</v>
      </c>
      <c r="B8235" t="s">
        <v>16586</v>
      </c>
      <c r="C8235" s="1">
        <v>45325</v>
      </c>
      <c r="E8235" t="s">
        <v>32</v>
      </c>
      <c r="G8235" t="s">
        <v>22</v>
      </c>
      <c r="H8235" t="s">
        <v>95</v>
      </c>
      <c r="I8235" t="str">
        <f>IF(Table1[[#This Row],[Return_Status]]="Returned", "Yes", "No")</f>
        <v>No</v>
      </c>
      <c r="J8235">
        <f>IF(Table1[[#This Row],[Return_Flag]]="Yes",1,0)</f>
        <v>0</v>
      </c>
      <c r="K8235">
        <f>IF(Table1[[#This Row],[Order_ID]]=Table1[[#This Row],[Order_ID]],1,0)</f>
        <v>1</v>
      </c>
      <c r="L8235" s="4" t="str">
        <f>TEXT(Table1[[#This Row],[Order_Date]], "mmm-yyyy")</f>
        <v>Feb-2024</v>
      </c>
    </row>
    <row r="8236" spans="1:12" x14ac:dyDescent="0.25">
      <c r="A8236" t="s">
        <v>16587</v>
      </c>
      <c r="B8236" t="s">
        <v>16588</v>
      </c>
      <c r="C8236" s="1">
        <v>45638</v>
      </c>
      <c r="E8236" t="s">
        <v>44</v>
      </c>
      <c r="G8236" t="s">
        <v>22</v>
      </c>
      <c r="H8236" t="s">
        <v>152</v>
      </c>
      <c r="I8236" t="str">
        <f>IF(Table1[[#This Row],[Return_Status]]="Returned", "Yes", "No")</f>
        <v>No</v>
      </c>
      <c r="J8236">
        <f>IF(Table1[[#This Row],[Return_Flag]]="Yes",1,0)</f>
        <v>0</v>
      </c>
      <c r="K8236">
        <f>IF(Table1[[#This Row],[Order_ID]]=Table1[[#This Row],[Order_ID]],1,0)</f>
        <v>1</v>
      </c>
      <c r="L8236" s="4" t="str">
        <f>TEXT(Table1[[#This Row],[Order_Date]], "mmm-yyyy")</f>
        <v>Dec-2024</v>
      </c>
    </row>
    <row r="8237" spans="1:12" x14ac:dyDescent="0.25">
      <c r="A8237" t="s">
        <v>16589</v>
      </c>
      <c r="B8237" t="s">
        <v>16590</v>
      </c>
      <c r="C8237" s="1">
        <v>45142</v>
      </c>
      <c r="D8237" s="1">
        <v>45144</v>
      </c>
      <c r="E8237" t="s">
        <v>44</v>
      </c>
      <c r="F8237" t="s">
        <v>33</v>
      </c>
      <c r="G8237" t="s">
        <v>12</v>
      </c>
      <c r="H8237" t="s">
        <v>171</v>
      </c>
      <c r="I8237" t="str">
        <f>IF(Table1[[#This Row],[Return_Status]]="Returned", "Yes", "No")</f>
        <v>Yes</v>
      </c>
      <c r="J8237">
        <f>IF(Table1[[#This Row],[Return_Flag]]="Yes",1,0)</f>
        <v>1</v>
      </c>
      <c r="K8237">
        <f>IF(Table1[[#This Row],[Order_ID]]=Table1[[#This Row],[Order_ID]],1,0)</f>
        <v>1</v>
      </c>
      <c r="L8237" s="4" t="str">
        <f>TEXT(Table1[[#This Row],[Order_Date]], "mmm-yyyy")</f>
        <v>Aug-2023</v>
      </c>
    </row>
    <row r="8238" spans="1:12" x14ac:dyDescent="0.25">
      <c r="A8238" t="s">
        <v>16591</v>
      </c>
      <c r="B8238" t="s">
        <v>16592</v>
      </c>
      <c r="C8238" s="1">
        <v>45054</v>
      </c>
      <c r="D8238" s="1">
        <v>45531</v>
      </c>
      <c r="E8238" t="s">
        <v>21</v>
      </c>
      <c r="F8238" t="s">
        <v>11</v>
      </c>
      <c r="G8238" t="s">
        <v>12</v>
      </c>
      <c r="H8238" t="s">
        <v>54</v>
      </c>
      <c r="I8238" t="str">
        <f>IF(Table1[[#This Row],[Return_Status]]="Returned", "Yes", "No")</f>
        <v>Yes</v>
      </c>
      <c r="J8238">
        <f>IF(Table1[[#This Row],[Return_Flag]]="Yes",1,0)</f>
        <v>1</v>
      </c>
      <c r="K8238">
        <f>IF(Table1[[#This Row],[Order_ID]]=Table1[[#This Row],[Order_ID]],1,0)</f>
        <v>1</v>
      </c>
      <c r="L8238" s="4" t="str">
        <f>TEXT(Table1[[#This Row],[Order_Date]], "mmm-yyyy")</f>
        <v>May-2023</v>
      </c>
    </row>
    <row r="8239" spans="1:12" x14ac:dyDescent="0.25">
      <c r="A8239" t="s">
        <v>16593</v>
      </c>
      <c r="B8239" t="s">
        <v>16594</v>
      </c>
      <c r="C8239" s="1">
        <v>45399</v>
      </c>
      <c r="D8239" s="1">
        <v>45174</v>
      </c>
      <c r="E8239" t="s">
        <v>16</v>
      </c>
      <c r="F8239" t="s">
        <v>17</v>
      </c>
      <c r="G8239" t="s">
        <v>12</v>
      </c>
      <c r="H8239" t="s">
        <v>436</v>
      </c>
      <c r="I8239" t="str">
        <f>IF(Table1[[#This Row],[Return_Status]]="Returned", "Yes", "No")</f>
        <v>Yes</v>
      </c>
      <c r="J8239">
        <f>IF(Table1[[#This Row],[Return_Flag]]="Yes",1,0)</f>
        <v>1</v>
      </c>
      <c r="K8239">
        <f>IF(Table1[[#This Row],[Order_ID]]=Table1[[#This Row],[Order_ID]],1,0)</f>
        <v>1</v>
      </c>
      <c r="L8239" s="4" t="str">
        <f>TEXT(Table1[[#This Row],[Order_Date]], "mmm-yyyy")</f>
        <v>Apr-2024</v>
      </c>
    </row>
    <row r="8240" spans="1:12" x14ac:dyDescent="0.25">
      <c r="A8240" t="s">
        <v>16595</v>
      </c>
      <c r="B8240" t="s">
        <v>16596</v>
      </c>
      <c r="C8240" s="1">
        <v>45210</v>
      </c>
      <c r="E8240" t="s">
        <v>21</v>
      </c>
      <c r="G8240" t="s">
        <v>22</v>
      </c>
      <c r="H8240" t="s">
        <v>246</v>
      </c>
      <c r="I8240" t="str">
        <f>IF(Table1[[#This Row],[Return_Status]]="Returned", "Yes", "No")</f>
        <v>No</v>
      </c>
      <c r="J8240">
        <f>IF(Table1[[#This Row],[Return_Flag]]="Yes",1,0)</f>
        <v>0</v>
      </c>
      <c r="K8240">
        <f>IF(Table1[[#This Row],[Order_ID]]=Table1[[#This Row],[Order_ID]],1,0)</f>
        <v>1</v>
      </c>
      <c r="L8240" s="4" t="str">
        <f>TEXT(Table1[[#This Row],[Order_Date]], "mmm-yyyy")</f>
        <v>Oct-2023</v>
      </c>
    </row>
    <row r="8241" spans="1:12" x14ac:dyDescent="0.25">
      <c r="A8241" t="s">
        <v>16597</v>
      </c>
      <c r="B8241" t="s">
        <v>16598</v>
      </c>
      <c r="C8241" s="1">
        <v>44959</v>
      </c>
      <c r="D8241" s="1">
        <v>45561</v>
      </c>
      <c r="E8241" t="s">
        <v>10</v>
      </c>
      <c r="F8241" t="s">
        <v>40</v>
      </c>
      <c r="G8241" t="s">
        <v>12</v>
      </c>
      <c r="H8241" t="s">
        <v>95</v>
      </c>
      <c r="I8241" t="str">
        <f>IF(Table1[[#This Row],[Return_Status]]="Returned", "Yes", "No")</f>
        <v>Yes</v>
      </c>
      <c r="J8241">
        <f>IF(Table1[[#This Row],[Return_Flag]]="Yes",1,0)</f>
        <v>1</v>
      </c>
      <c r="K8241">
        <f>IF(Table1[[#This Row],[Order_ID]]=Table1[[#This Row],[Order_ID]],1,0)</f>
        <v>1</v>
      </c>
      <c r="L8241" s="4" t="str">
        <f>TEXT(Table1[[#This Row],[Order_Date]], "mmm-yyyy")</f>
        <v>Feb-2023</v>
      </c>
    </row>
    <row r="8242" spans="1:12" x14ac:dyDescent="0.25">
      <c r="A8242" t="s">
        <v>16599</v>
      </c>
      <c r="B8242" t="s">
        <v>16600</v>
      </c>
      <c r="C8242" s="1">
        <v>45514</v>
      </c>
      <c r="D8242" s="1">
        <v>45214</v>
      </c>
      <c r="E8242" t="s">
        <v>32</v>
      </c>
      <c r="F8242" t="s">
        <v>40</v>
      </c>
      <c r="G8242" t="s">
        <v>12</v>
      </c>
      <c r="H8242" t="s">
        <v>51</v>
      </c>
      <c r="I8242" t="str">
        <f>IF(Table1[[#This Row],[Return_Status]]="Returned", "Yes", "No")</f>
        <v>Yes</v>
      </c>
      <c r="J8242">
        <f>IF(Table1[[#This Row],[Return_Flag]]="Yes",1,0)</f>
        <v>1</v>
      </c>
      <c r="K8242">
        <f>IF(Table1[[#This Row],[Order_ID]]=Table1[[#This Row],[Order_ID]],1,0)</f>
        <v>1</v>
      </c>
      <c r="L8242" s="4" t="str">
        <f>TEXT(Table1[[#This Row],[Order_Date]], "mmm-yyyy")</f>
        <v>Aug-2024</v>
      </c>
    </row>
    <row r="8243" spans="1:12" x14ac:dyDescent="0.25">
      <c r="A8243" t="s">
        <v>16601</v>
      </c>
      <c r="B8243" t="s">
        <v>16602</v>
      </c>
      <c r="C8243" s="1">
        <v>45495</v>
      </c>
      <c r="D8243" s="1">
        <v>45287</v>
      </c>
      <c r="E8243" t="s">
        <v>16</v>
      </c>
      <c r="F8243" t="s">
        <v>40</v>
      </c>
      <c r="G8243" t="s">
        <v>12</v>
      </c>
      <c r="H8243" t="s">
        <v>92</v>
      </c>
      <c r="I8243" t="str">
        <f>IF(Table1[[#This Row],[Return_Status]]="Returned", "Yes", "No")</f>
        <v>Yes</v>
      </c>
      <c r="J8243">
        <f>IF(Table1[[#This Row],[Return_Flag]]="Yes",1,0)</f>
        <v>1</v>
      </c>
      <c r="K8243">
        <f>IF(Table1[[#This Row],[Order_ID]]=Table1[[#This Row],[Order_ID]],1,0)</f>
        <v>1</v>
      </c>
      <c r="L8243" s="4" t="str">
        <f>TEXT(Table1[[#This Row],[Order_Date]], "mmm-yyyy")</f>
        <v>Jul-2024</v>
      </c>
    </row>
    <row r="8244" spans="1:12" x14ac:dyDescent="0.25">
      <c r="A8244" t="s">
        <v>16603</v>
      </c>
      <c r="B8244" t="s">
        <v>16604</v>
      </c>
      <c r="C8244" s="1">
        <v>45650</v>
      </c>
      <c r="D8244" s="1">
        <v>45165</v>
      </c>
      <c r="E8244" t="s">
        <v>16</v>
      </c>
      <c r="F8244" t="s">
        <v>17</v>
      </c>
      <c r="G8244" t="s">
        <v>12</v>
      </c>
      <c r="H8244" t="s">
        <v>183</v>
      </c>
      <c r="I8244" t="str">
        <f>IF(Table1[[#This Row],[Return_Status]]="Returned", "Yes", "No")</f>
        <v>Yes</v>
      </c>
      <c r="J8244">
        <f>IF(Table1[[#This Row],[Return_Flag]]="Yes",1,0)</f>
        <v>1</v>
      </c>
      <c r="K8244">
        <f>IF(Table1[[#This Row],[Order_ID]]=Table1[[#This Row],[Order_ID]],1,0)</f>
        <v>1</v>
      </c>
      <c r="L8244" s="4" t="str">
        <f>TEXT(Table1[[#This Row],[Order_Date]], "mmm-yyyy")</f>
        <v>Dec-2024</v>
      </c>
    </row>
    <row r="8245" spans="1:12" x14ac:dyDescent="0.25">
      <c r="A8245" t="s">
        <v>16605</v>
      </c>
      <c r="B8245" t="s">
        <v>16606</v>
      </c>
      <c r="C8245" s="1">
        <v>45302</v>
      </c>
      <c r="E8245" t="s">
        <v>21</v>
      </c>
      <c r="G8245" t="s">
        <v>22</v>
      </c>
      <c r="H8245" t="s">
        <v>246</v>
      </c>
      <c r="I8245" t="str">
        <f>IF(Table1[[#This Row],[Return_Status]]="Returned", "Yes", "No")</f>
        <v>No</v>
      </c>
      <c r="J8245">
        <f>IF(Table1[[#This Row],[Return_Flag]]="Yes",1,0)</f>
        <v>0</v>
      </c>
      <c r="K8245">
        <f>IF(Table1[[#This Row],[Order_ID]]=Table1[[#This Row],[Order_ID]],1,0)</f>
        <v>1</v>
      </c>
      <c r="L8245" s="4" t="str">
        <f>TEXT(Table1[[#This Row],[Order_Date]], "mmm-yyyy")</f>
        <v>Jan-2024</v>
      </c>
    </row>
    <row r="8246" spans="1:12" x14ac:dyDescent="0.25">
      <c r="A8246" t="s">
        <v>16607</v>
      </c>
      <c r="B8246" t="s">
        <v>16608</v>
      </c>
      <c r="C8246" s="1">
        <v>45182</v>
      </c>
      <c r="E8246" t="s">
        <v>16</v>
      </c>
      <c r="G8246" t="s">
        <v>22</v>
      </c>
      <c r="H8246" t="s">
        <v>146</v>
      </c>
      <c r="I8246" t="str">
        <f>IF(Table1[[#This Row],[Return_Status]]="Returned", "Yes", "No")</f>
        <v>No</v>
      </c>
      <c r="J8246">
        <f>IF(Table1[[#This Row],[Return_Flag]]="Yes",1,0)</f>
        <v>0</v>
      </c>
      <c r="K8246">
        <f>IF(Table1[[#This Row],[Order_ID]]=Table1[[#This Row],[Order_ID]],1,0)</f>
        <v>1</v>
      </c>
      <c r="L8246" s="4" t="str">
        <f>TEXT(Table1[[#This Row],[Order_Date]], "mmm-yyyy")</f>
        <v>Sep-2023</v>
      </c>
    </row>
    <row r="8247" spans="1:12" x14ac:dyDescent="0.25">
      <c r="A8247" t="s">
        <v>16609</v>
      </c>
      <c r="B8247" t="s">
        <v>16610</v>
      </c>
      <c r="C8247" s="1">
        <v>45338</v>
      </c>
      <c r="D8247" s="1">
        <v>45259</v>
      </c>
      <c r="E8247" t="s">
        <v>16</v>
      </c>
      <c r="F8247" t="s">
        <v>40</v>
      </c>
      <c r="G8247" t="s">
        <v>12</v>
      </c>
      <c r="H8247" t="s">
        <v>642</v>
      </c>
      <c r="I8247" t="str">
        <f>IF(Table1[[#This Row],[Return_Status]]="Returned", "Yes", "No")</f>
        <v>Yes</v>
      </c>
      <c r="J8247">
        <f>IF(Table1[[#This Row],[Return_Flag]]="Yes",1,0)</f>
        <v>1</v>
      </c>
      <c r="K8247">
        <f>IF(Table1[[#This Row],[Order_ID]]=Table1[[#This Row],[Order_ID]],1,0)</f>
        <v>1</v>
      </c>
      <c r="L8247" s="4" t="str">
        <f>TEXT(Table1[[#This Row],[Order_Date]], "mmm-yyyy")</f>
        <v>Feb-2024</v>
      </c>
    </row>
    <row r="8248" spans="1:12" x14ac:dyDescent="0.25">
      <c r="A8248" t="s">
        <v>16611</v>
      </c>
      <c r="B8248" t="s">
        <v>16612</v>
      </c>
      <c r="C8248" s="1">
        <v>45342</v>
      </c>
      <c r="E8248" t="s">
        <v>21</v>
      </c>
      <c r="G8248" t="s">
        <v>22</v>
      </c>
      <c r="H8248" t="s">
        <v>1032</v>
      </c>
      <c r="I8248" t="str">
        <f>IF(Table1[[#This Row],[Return_Status]]="Returned", "Yes", "No")</f>
        <v>No</v>
      </c>
      <c r="J8248">
        <f>IF(Table1[[#This Row],[Return_Flag]]="Yes",1,0)</f>
        <v>0</v>
      </c>
      <c r="K8248">
        <f>IF(Table1[[#This Row],[Order_ID]]=Table1[[#This Row],[Order_ID]],1,0)</f>
        <v>1</v>
      </c>
      <c r="L8248" s="4" t="str">
        <f>TEXT(Table1[[#This Row],[Order_Date]], "mmm-yyyy")</f>
        <v>Feb-2024</v>
      </c>
    </row>
    <row r="8249" spans="1:12" x14ac:dyDescent="0.25">
      <c r="A8249" t="s">
        <v>16613</v>
      </c>
      <c r="B8249" t="s">
        <v>16614</v>
      </c>
      <c r="C8249" s="1">
        <v>45126</v>
      </c>
      <c r="E8249" t="s">
        <v>32</v>
      </c>
      <c r="G8249" t="s">
        <v>22</v>
      </c>
      <c r="H8249" t="s">
        <v>74</v>
      </c>
      <c r="I8249" t="str">
        <f>IF(Table1[[#This Row],[Return_Status]]="Returned", "Yes", "No")</f>
        <v>No</v>
      </c>
      <c r="J8249">
        <f>IF(Table1[[#This Row],[Return_Flag]]="Yes",1,0)</f>
        <v>0</v>
      </c>
      <c r="K8249">
        <f>IF(Table1[[#This Row],[Order_ID]]=Table1[[#This Row],[Order_ID]],1,0)</f>
        <v>1</v>
      </c>
      <c r="L8249" s="4" t="str">
        <f>TEXT(Table1[[#This Row],[Order_Date]], "mmm-yyyy")</f>
        <v>Jul-2023</v>
      </c>
    </row>
    <row r="8250" spans="1:12" x14ac:dyDescent="0.25">
      <c r="A8250" t="s">
        <v>16615</v>
      </c>
      <c r="B8250" t="s">
        <v>16616</v>
      </c>
      <c r="C8250" s="1">
        <v>45323</v>
      </c>
      <c r="D8250" s="1">
        <v>45511</v>
      </c>
      <c r="E8250" t="s">
        <v>16</v>
      </c>
      <c r="F8250" t="s">
        <v>17</v>
      </c>
      <c r="G8250" t="s">
        <v>12</v>
      </c>
      <c r="H8250" t="s">
        <v>177</v>
      </c>
      <c r="I8250" t="str">
        <f>IF(Table1[[#This Row],[Return_Status]]="Returned", "Yes", "No")</f>
        <v>Yes</v>
      </c>
      <c r="J8250">
        <f>IF(Table1[[#This Row],[Return_Flag]]="Yes",1,0)</f>
        <v>1</v>
      </c>
      <c r="K8250">
        <f>IF(Table1[[#This Row],[Order_ID]]=Table1[[#This Row],[Order_ID]],1,0)</f>
        <v>1</v>
      </c>
      <c r="L8250" s="4" t="str">
        <f>TEXT(Table1[[#This Row],[Order_Date]], "mmm-yyyy")</f>
        <v>Feb-2024</v>
      </c>
    </row>
    <row r="8251" spans="1:12" x14ac:dyDescent="0.25">
      <c r="A8251" t="s">
        <v>16617</v>
      </c>
      <c r="B8251" t="s">
        <v>16618</v>
      </c>
      <c r="C8251" s="1">
        <v>45147</v>
      </c>
      <c r="E8251" t="s">
        <v>32</v>
      </c>
      <c r="G8251" t="s">
        <v>22</v>
      </c>
      <c r="H8251" t="s">
        <v>817</v>
      </c>
      <c r="I8251" t="str">
        <f>IF(Table1[[#This Row],[Return_Status]]="Returned", "Yes", "No")</f>
        <v>No</v>
      </c>
      <c r="J8251">
        <f>IF(Table1[[#This Row],[Return_Flag]]="Yes",1,0)</f>
        <v>0</v>
      </c>
      <c r="K8251">
        <f>IF(Table1[[#This Row],[Order_ID]]=Table1[[#This Row],[Order_ID]],1,0)</f>
        <v>1</v>
      </c>
      <c r="L8251" s="4" t="str">
        <f>TEXT(Table1[[#This Row],[Order_Date]], "mmm-yyyy")</f>
        <v>Aug-2023</v>
      </c>
    </row>
    <row r="8252" spans="1:12" x14ac:dyDescent="0.25">
      <c r="A8252" t="s">
        <v>16619</v>
      </c>
      <c r="B8252" t="s">
        <v>16620</v>
      </c>
      <c r="C8252" s="1">
        <v>45347</v>
      </c>
      <c r="E8252" t="s">
        <v>44</v>
      </c>
      <c r="G8252" t="s">
        <v>22</v>
      </c>
      <c r="H8252" t="s">
        <v>158</v>
      </c>
      <c r="I8252" t="str">
        <f>IF(Table1[[#This Row],[Return_Status]]="Returned", "Yes", "No")</f>
        <v>No</v>
      </c>
      <c r="J8252">
        <f>IF(Table1[[#This Row],[Return_Flag]]="Yes",1,0)</f>
        <v>0</v>
      </c>
      <c r="K8252">
        <f>IF(Table1[[#This Row],[Order_ID]]=Table1[[#This Row],[Order_ID]],1,0)</f>
        <v>1</v>
      </c>
      <c r="L8252" s="4" t="str">
        <f>TEXT(Table1[[#This Row],[Order_Date]], "mmm-yyyy")</f>
        <v>Feb-2024</v>
      </c>
    </row>
    <row r="8253" spans="1:12" x14ac:dyDescent="0.25">
      <c r="A8253" t="s">
        <v>16621</v>
      </c>
      <c r="B8253" t="s">
        <v>16622</v>
      </c>
      <c r="C8253" s="1">
        <v>45306</v>
      </c>
      <c r="E8253" t="s">
        <v>16</v>
      </c>
      <c r="G8253" t="s">
        <v>22</v>
      </c>
      <c r="H8253" t="s">
        <v>146</v>
      </c>
      <c r="I8253" t="str">
        <f>IF(Table1[[#This Row],[Return_Status]]="Returned", "Yes", "No")</f>
        <v>No</v>
      </c>
      <c r="J8253">
        <f>IF(Table1[[#This Row],[Return_Flag]]="Yes",1,0)</f>
        <v>0</v>
      </c>
      <c r="K8253">
        <f>IF(Table1[[#This Row],[Order_ID]]=Table1[[#This Row],[Order_ID]],1,0)</f>
        <v>1</v>
      </c>
      <c r="L8253" s="4" t="str">
        <f>TEXT(Table1[[#This Row],[Order_Date]], "mmm-yyyy")</f>
        <v>Jan-2024</v>
      </c>
    </row>
    <row r="8254" spans="1:12" x14ac:dyDescent="0.25">
      <c r="A8254" t="s">
        <v>16623</v>
      </c>
      <c r="B8254" t="s">
        <v>16624</v>
      </c>
      <c r="C8254" s="1">
        <v>45320</v>
      </c>
      <c r="E8254" t="s">
        <v>44</v>
      </c>
      <c r="G8254" t="s">
        <v>22</v>
      </c>
      <c r="H8254" t="s">
        <v>1129</v>
      </c>
      <c r="I8254" t="str">
        <f>IF(Table1[[#This Row],[Return_Status]]="Returned", "Yes", "No")</f>
        <v>No</v>
      </c>
      <c r="J8254">
        <f>IF(Table1[[#This Row],[Return_Flag]]="Yes",1,0)</f>
        <v>0</v>
      </c>
      <c r="K8254">
        <f>IF(Table1[[#This Row],[Order_ID]]=Table1[[#This Row],[Order_ID]],1,0)</f>
        <v>1</v>
      </c>
      <c r="L8254" s="4" t="str">
        <f>TEXT(Table1[[#This Row],[Order_Date]], "mmm-yyyy")</f>
        <v>Jan-2024</v>
      </c>
    </row>
    <row r="8255" spans="1:12" x14ac:dyDescent="0.25">
      <c r="A8255" t="s">
        <v>16625</v>
      </c>
      <c r="B8255" t="s">
        <v>16626</v>
      </c>
      <c r="C8255" s="1">
        <v>45146</v>
      </c>
      <c r="E8255" t="s">
        <v>32</v>
      </c>
      <c r="G8255" t="s">
        <v>22</v>
      </c>
      <c r="H8255" t="s">
        <v>264</v>
      </c>
      <c r="I8255" t="str">
        <f>IF(Table1[[#This Row],[Return_Status]]="Returned", "Yes", "No")</f>
        <v>No</v>
      </c>
      <c r="J8255">
        <f>IF(Table1[[#This Row],[Return_Flag]]="Yes",1,0)</f>
        <v>0</v>
      </c>
      <c r="K8255">
        <f>IF(Table1[[#This Row],[Order_ID]]=Table1[[#This Row],[Order_ID]],1,0)</f>
        <v>1</v>
      </c>
      <c r="L8255" s="4" t="str">
        <f>TEXT(Table1[[#This Row],[Order_Date]], "mmm-yyyy")</f>
        <v>Aug-2023</v>
      </c>
    </row>
    <row r="8256" spans="1:12" x14ac:dyDescent="0.25">
      <c r="A8256" t="s">
        <v>16627</v>
      </c>
      <c r="B8256" t="s">
        <v>16628</v>
      </c>
      <c r="C8256" s="1">
        <v>45206</v>
      </c>
      <c r="D8256" s="1">
        <v>45607</v>
      </c>
      <c r="E8256" t="s">
        <v>32</v>
      </c>
      <c r="F8256" t="s">
        <v>40</v>
      </c>
      <c r="G8256" t="s">
        <v>12</v>
      </c>
      <c r="H8256" t="s">
        <v>118</v>
      </c>
      <c r="I8256" t="str">
        <f>IF(Table1[[#This Row],[Return_Status]]="Returned", "Yes", "No")</f>
        <v>Yes</v>
      </c>
      <c r="J8256">
        <f>IF(Table1[[#This Row],[Return_Flag]]="Yes",1,0)</f>
        <v>1</v>
      </c>
      <c r="K8256">
        <f>IF(Table1[[#This Row],[Order_ID]]=Table1[[#This Row],[Order_ID]],1,0)</f>
        <v>1</v>
      </c>
      <c r="L8256" s="4" t="str">
        <f>TEXT(Table1[[#This Row],[Order_Date]], "mmm-yyyy")</f>
        <v>Oct-2023</v>
      </c>
    </row>
    <row r="8257" spans="1:12" x14ac:dyDescent="0.25">
      <c r="A8257" t="s">
        <v>16629</v>
      </c>
      <c r="B8257" t="s">
        <v>16630</v>
      </c>
      <c r="C8257" s="1">
        <v>45282</v>
      </c>
      <c r="D8257" s="1">
        <v>45224</v>
      </c>
      <c r="E8257" t="s">
        <v>21</v>
      </c>
      <c r="F8257" t="s">
        <v>40</v>
      </c>
      <c r="G8257" t="s">
        <v>12</v>
      </c>
      <c r="H8257" t="s">
        <v>141</v>
      </c>
      <c r="I8257" t="str">
        <f>IF(Table1[[#This Row],[Return_Status]]="Returned", "Yes", "No")</f>
        <v>Yes</v>
      </c>
      <c r="J8257">
        <f>IF(Table1[[#This Row],[Return_Flag]]="Yes",1,0)</f>
        <v>1</v>
      </c>
      <c r="K8257">
        <f>IF(Table1[[#This Row],[Order_ID]]=Table1[[#This Row],[Order_ID]],1,0)</f>
        <v>1</v>
      </c>
      <c r="L8257" s="4" t="str">
        <f>TEXT(Table1[[#This Row],[Order_Date]], "mmm-yyyy")</f>
        <v>Dec-2023</v>
      </c>
    </row>
    <row r="8258" spans="1:12" x14ac:dyDescent="0.25">
      <c r="A8258" t="s">
        <v>16631</v>
      </c>
      <c r="B8258" t="s">
        <v>16632</v>
      </c>
      <c r="C8258" s="1">
        <v>45571</v>
      </c>
      <c r="E8258" t="s">
        <v>16</v>
      </c>
      <c r="G8258" t="s">
        <v>22</v>
      </c>
      <c r="H8258" t="s">
        <v>404</v>
      </c>
      <c r="I8258" t="str">
        <f>IF(Table1[[#This Row],[Return_Status]]="Returned", "Yes", "No")</f>
        <v>No</v>
      </c>
      <c r="J8258">
        <f>IF(Table1[[#This Row],[Return_Flag]]="Yes",1,0)</f>
        <v>0</v>
      </c>
      <c r="K8258">
        <f>IF(Table1[[#This Row],[Order_ID]]=Table1[[#This Row],[Order_ID]],1,0)</f>
        <v>1</v>
      </c>
      <c r="L8258" s="4" t="str">
        <f>TEXT(Table1[[#This Row],[Order_Date]], "mmm-yyyy")</f>
        <v>Oct-2024</v>
      </c>
    </row>
    <row r="8259" spans="1:12" x14ac:dyDescent="0.25">
      <c r="A8259" t="s">
        <v>16633</v>
      </c>
      <c r="B8259" t="s">
        <v>16634</v>
      </c>
      <c r="C8259" s="1">
        <v>45405</v>
      </c>
      <c r="E8259" t="s">
        <v>32</v>
      </c>
      <c r="G8259" t="s">
        <v>22</v>
      </c>
      <c r="H8259" t="s">
        <v>389</v>
      </c>
      <c r="I8259" t="str">
        <f>IF(Table1[[#This Row],[Return_Status]]="Returned", "Yes", "No")</f>
        <v>No</v>
      </c>
      <c r="J8259">
        <f>IF(Table1[[#This Row],[Return_Flag]]="Yes",1,0)</f>
        <v>0</v>
      </c>
      <c r="K8259">
        <f>IF(Table1[[#This Row],[Order_ID]]=Table1[[#This Row],[Order_ID]],1,0)</f>
        <v>1</v>
      </c>
      <c r="L8259" s="4" t="str">
        <f>TEXT(Table1[[#This Row],[Order_Date]], "mmm-yyyy")</f>
        <v>Apr-2024</v>
      </c>
    </row>
    <row r="8260" spans="1:12" x14ac:dyDescent="0.25">
      <c r="A8260" t="s">
        <v>16635</v>
      </c>
      <c r="B8260" t="s">
        <v>16636</v>
      </c>
      <c r="C8260" s="1">
        <v>45020</v>
      </c>
      <c r="E8260" t="s">
        <v>16</v>
      </c>
      <c r="G8260" t="s">
        <v>22</v>
      </c>
      <c r="H8260" t="s">
        <v>779</v>
      </c>
      <c r="I8260" t="str">
        <f>IF(Table1[[#This Row],[Return_Status]]="Returned", "Yes", "No")</f>
        <v>No</v>
      </c>
      <c r="J8260">
        <f>IF(Table1[[#This Row],[Return_Flag]]="Yes",1,0)</f>
        <v>0</v>
      </c>
      <c r="K8260">
        <f>IF(Table1[[#This Row],[Order_ID]]=Table1[[#This Row],[Order_ID]],1,0)</f>
        <v>1</v>
      </c>
      <c r="L8260" s="4" t="str">
        <f>TEXT(Table1[[#This Row],[Order_Date]], "mmm-yyyy")</f>
        <v>Apr-2023</v>
      </c>
    </row>
    <row r="8261" spans="1:12" x14ac:dyDescent="0.25">
      <c r="A8261" t="s">
        <v>16637</v>
      </c>
      <c r="B8261" t="s">
        <v>16638</v>
      </c>
      <c r="C8261" s="1">
        <v>45008</v>
      </c>
      <c r="D8261" s="1">
        <v>45248</v>
      </c>
      <c r="E8261" t="s">
        <v>44</v>
      </c>
      <c r="F8261" t="s">
        <v>40</v>
      </c>
      <c r="G8261" t="s">
        <v>12</v>
      </c>
      <c r="H8261" t="s">
        <v>152</v>
      </c>
      <c r="I8261" t="str">
        <f>IF(Table1[[#This Row],[Return_Status]]="Returned", "Yes", "No")</f>
        <v>Yes</v>
      </c>
      <c r="J8261">
        <f>IF(Table1[[#This Row],[Return_Flag]]="Yes",1,0)</f>
        <v>1</v>
      </c>
      <c r="K8261">
        <f>IF(Table1[[#This Row],[Order_ID]]=Table1[[#This Row],[Order_ID]],1,0)</f>
        <v>1</v>
      </c>
      <c r="L8261" s="4" t="str">
        <f>TEXT(Table1[[#This Row],[Order_Date]], "mmm-yyyy")</f>
        <v>Mar-2023</v>
      </c>
    </row>
    <row r="8262" spans="1:12" x14ac:dyDescent="0.25">
      <c r="A8262" t="s">
        <v>16639</v>
      </c>
      <c r="B8262" t="s">
        <v>16640</v>
      </c>
      <c r="C8262" s="1">
        <v>44958</v>
      </c>
      <c r="D8262" s="1">
        <v>45050</v>
      </c>
      <c r="E8262" t="s">
        <v>16</v>
      </c>
      <c r="F8262" t="s">
        <v>11</v>
      </c>
      <c r="G8262" t="s">
        <v>12</v>
      </c>
      <c r="H8262" t="s">
        <v>41</v>
      </c>
      <c r="I8262" t="str">
        <f>IF(Table1[[#This Row],[Return_Status]]="Returned", "Yes", "No")</f>
        <v>Yes</v>
      </c>
      <c r="J8262">
        <f>IF(Table1[[#This Row],[Return_Flag]]="Yes",1,0)</f>
        <v>1</v>
      </c>
      <c r="K8262">
        <f>IF(Table1[[#This Row],[Order_ID]]=Table1[[#This Row],[Order_ID]],1,0)</f>
        <v>1</v>
      </c>
      <c r="L8262" s="4" t="str">
        <f>TEXT(Table1[[#This Row],[Order_Date]], "mmm-yyyy")</f>
        <v>Feb-2023</v>
      </c>
    </row>
    <row r="8263" spans="1:12" x14ac:dyDescent="0.25">
      <c r="A8263" t="s">
        <v>16641</v>
      </c>
      <c r="B8263" t="s">
        <v>16642</v>
      </c>
      <c r="C8263" s="1">
        <v>45656</v>
      </c>
      <c r="E8263" t="s">
        <v>44</v>
      </c>
      <c r="G8263" t="s">
        <v>22</v>
      </c>
      <c r="H8263" t="s">
        <v>255</v>
      </c>
      <c r="I8263" t="str">
        <f>IF(Table1[[#This Row],[Return_Status]]="Returned", "Yes", "No")</f>
        <v>No</v>
      </c>
      <c r="J8263">
        <f>IF(Table1[[#This Row],[Return_Flag]]="Yes",1,0)</f>
        <v>0</v>
      </c>
      <c r="K8263">
        <f>IF(Table1[[#This Row],[Order_ID]]=Table1[[#This Row],[Order_ID]],1,0)</f>
        <v>1</v>
      </c>
      <c r="L8263" s="4" t="str">
        <f>TEXT(Table1[[#This Row],[Order_Date]], "mmm-yyyy")</f>
        <v>Dec-2024</v>
      </c>
    </row>
    <row r="8264" spans="1:12" x14ac:dyDescent="0.25">
      <c r="A8264" t="s">
        <v>16643</v>
      </c>
      <c r="B8264" t="s">
        <v>16644</v>
      </c>
      <c r="C8264" s="1">
        <v>45257</v>
      </c>
      <c r="E8264" t="s">
        <v>10</v>
      </c>
      <c r="G8264" t="s">
        <v>22</v>
      </c>
      <c r="H8264" t="s">
        <v>71</v>
      </c>
      <c r="I8264" t="str">
        <f>IF(Table1[[#This Row],[Return_Status]]="Returned", "Yes", "No")</f>
        <v>No</v>
      </c>
      <c r="J8264">
        <f>IF(Table1[[#This Row],[Return_Flag]]="Yes",1,0)</f>
        <v>0</v>
      </c>
      <c r="K8264">
        <f>IF(Table1[[#This Row],[Order_ID]]=Table1[[#This Row],[Order_ID]],1,0)</f>
        <v>1</v>
      </c>
      <c r="L8264" s="4" t="str">
        <f>TEXT(Table1[[#This Row],[Order_Date]], "mmm-yyyy")</f>
        <v>Nov-2023</v>
      </c>
    </row>
    <row r="8265" spans="1:12" x14ac:dyDescent="0.25">
      <c r="A8265" t="s">
        <v>16645</v>
      </c>
      <c r="B8265" t="s">
        <v>16646</v>
      </c>
      <c r="C8265" s="1">
        <v>44951</v>
      </c>
      <c r="D8265" s="1">
        <v>45225</v>
      </c>
      <c r="E8265" t="s">
        <v>32</v>
      </c>
      <c r="F8265" t="s">
        <v>40</v>
      </c>
      <c r="G8265" t="s">
        <v>12</v>
      </c>
      <c r="H8265" t="s">
        <v>48</v>
      </c>
      <c r="I8265" t="str">
        <f>IF(Table1[[#This Row],[Return_Status]]="Returned", "Yes", "No")</f>
        <v>Yes</v>
      </c>
      <c r="J8265">
        <f>IF(Table1[[#This Row],[Return_Flag]]="Yes",1,0)</f>
        <v>1</v>
      </c>
      <c r="K8265">
        <f>IF(Table1[[#This Row],[Order_ID]]=Table1[[#This Row],[Order_ID]],1,0)</f>
        <v>1</v>
      </c>
      <c r="L8265" s="4" t="str">
        <f>TEXT(Table1[[#This Row],[Order_Date]], "mmm-yyyy")</f>
        <v>Jan-2023</v>
      </c>
    </row>
    <row r="8266" spans="1:12" x14ac:dyDescent="0.25">
      <c r="A8266" t="s">
        <v>16647</v>
      </c>
      <c r="B8266" t="s">
        <v>16648</v>
      </c>
      <c r="C8266" s="1">
        <v>45655</v>
      </c>
      <c r="E8266" t="s">
        <v>21</v>
      </c>
      <c r="G8266" t="s">
        <v>22</v>
      </c>
      <c r="H8266" t="s">
        <v>442</v>
      </c>
      <c r="I8266" t="str">
        <f>IF(Table1[[#This Row],[Return_Status]]="Returned", "Yes", "No")</f>
        <v>No</v>
      </c>
      <c r="J8266">
        <f>IF(Table1[[#This Row],[Return_Flag]]="Yes",1,0)</f>
        <v>0</v>
      </c>
      <c r="K8266">
        <f>IF(Table1[[#This Row],[Order_ID]]=Table1[[#This Row],[Order_ID]],1,0)</f>
        <v>1</v>
      </c>
      <c r="L8266" s="4" t="str">
        <f>TEXT(Table1[[#This Row],[Order_Date]], "mmm-yyyy")</f>
        <v>Dec-2024</v>
      </c>
    </row>
    <row r="8267" spans="1:12" x14ac:dyDescent="0.25">
      <c r="A8267" t="s">
        <v>16649</v>
      </c>
      <c r="B8267" t="s">
        <v>16650</v>
      </c>
      <c r="C8267" s="1">
        <v>45331</v>
      </c>
      <c r="D8267" s="1">
        <v>45278</v>
      </c>
      <c r="E8267" t="s">
        <v>44</v>
      </c>
      <c r="F8267" t="s">
        <v>40</v>
      </c>
      <c r="G8267" t="s">
        <v>12</v>
      </c>
      <c r="H8267" t="s">
        <v>271</v>
      </c>
      <c r="I8267" t="str">
        <f>IF(Table1[[#This Row],[Return_Status]]="Returned", "Yes", "No")</f>
        <v>Yes</v>
      </c>
      <c r="J8267">
        <f>IF(Table1[[#This Row],[Return_Flag]]="Yes",1,0)</f>
        <v>1</v>
      </c>
      <c r="K8267">
        <f>IF(Table1[[#This Row],[Order_ID]]=Table1[[#This Row],[Order_ID]],1,0)</f>
        <v>1</v>
      </c>
      <c r="L8267" s="4" t="str">
        <f>TEXT(Table1[[#This Row],[Order_Date]], "mmm-yyyy")</f>
        <v>Feb-2024</v>
      </c>
    </row>
    <row r="8268" spans="1:12" x14ac:dyDescent="0.25">
      <c r="A8268" t="s">
        <v>16651</v>
      </c>
      <c r="B8268" t="s">
        <v>16652</v>
      </c>
      <c r="C8268" s="1">
        <v>45053</v>
      </c>
      <c r="E8268" t="s">
        <v>32</v>
      </c>
      <c r="G8268" t="s">
        <v>22</v>
      </c>
      <c r="H8268" t="s">
        <v>851</v>
      </c>
      <c r="I8268" t="str">
        <f>IF(Table1[[#This Row],[Return_Status]]="Returned", "Yes", "No")</f>
        <v>No</v>
      </c>
      <c r="J8268">
        <f>IF(Table1[[#This Row],[Return_Flag]]="Yes",1,0)</f>
        <v>0</v>
      </c>
      <c r="K8268">
        <f>IF(Table1[[#This Row],[Order_ID]]=Table1[[#This Row],[Order_ID]],1,0)</f>
        <v>1</v>
      </c>
      <c r="L8268" s="4" t="str">
        <f>TEXT(Table1[[#This Row],[Order_Date]], "mmm-yyyy")</f>
        <v>May-2023</v>
      </c>
    </row>
    <row r="8269" spans="1:12" x14ac:dyDescent="0.25">
      <c r="A8269" t="s">
        <v>16653</v>
      </c>
      <c r="B8269" t="s">
        <v>16654</v>
      </c>
      <c r="C8269" s="1">
        <v>45159</v>
      </c>
      <c r="E8269" t="s">
        <v>21</v>
      </c>
      <c r="G8269" t="s">
        <v>22</v>
      </c>
      <c r="H8269" t="s">
        <v>442</v>
      </c>
      <c r="I8269" t="str">
        <f>IF(Table1[[#This Row],[Return_Status]]="Returned", "Yes", "No")</f>
        <v>No</v>
      </c>
      <c r="J8269">
        <f>IF(Table1[[#This Row],[Return_Flag]]="Yes",1,0)</f>
        <v>0</v>
      </c>
      <c r="K8269">
        <f>IF(Table1[[#This Row],[Order_ID]]=Table1[[#This Row],[Order_ID]],1,0)</f>
        <v>1</v>
      </c>
      <c r="L8269" s="4" t="str">
        <f>TEXT(Table1[[#This Row],[Order_Date]], "mmm-yyyy")</f>
        <v>Aug-2023</v>
      </c>
    </row>
    <row r="8270" spans="1:12" x14ac:dyDescent="0.25">
      <c r="A8270" t="s">
        <v>16655</v>
      </c>
      <c r="B8270" t="s">
        <v>16656</v>
      </c>
      <c r="C8270" s="1">
        <v>45496</v>
      </c>
      <c r="E8270" t="s">
        <v>10</v>
      </c>
      <c r="G8270" t="s">
        <v>22</v>
      </c>
      <c r="H8270" t="s">
        <v>788</v>
      </c>
      <c r="I8270" t="str">
        <f>IF(Table1[[#This Row],[Return_Status]]="Returned", "Yes", "No")</f>
        <v>No</v>
      </c>
      <c r="J8270">
        <f>IF(Table1[[#This Row],[Return_Flag]]="Yes",1,0)</f>
        <v>0</v>
      </c>
      <c r="K8270">
        <f>IF(Table1[[#This Row],[Order_ID]]=Table1[[#This Row],[Order_ID]],1,0)</f>
        <v>1</v>
      </c>
      <c r="L8270" s="4" t="str">
        <f>TEXT(Table1[[#This Row],[Order_Date]], "mmm-yyyy")</f>
        <v>Jul-2024</v>
      </c>
    </row>
    <row r="8271" spans="1:12" x14ac:dyDescent="0.25">
      <c r="A8271" t="s">
        <v>16657</v>
      </c>
      <c r="B8271" t="s">
        <v>16658</v>
      </c>
      <c r="C8271" s="1">
        <v>45188</v>
      </c>
      <c r="E8271" t="s">
        <v>10</v>
      </c>
      <c r="G8271" t="s">
        <v>22</v>
      </c>
      <c r="H8271" t="s">
        <v>177</v>
      </c>
      <c r="I8271" t="str">
        <f>IF(Table1[[#This Row],[Return_Status]]="Returned", "Yes", "No")</f>
        <v>No</v>
      </c>
      <c r="J8271">
        <f>IF(Table1[[#This Row],[Return_Flag]]="Yes",1,0)</f>
        <v>0</v>
      </c>
      <c r="K8271">
        <f>IF(Table1[[#This Row],[Order_ID]]=Table1[[#This Row],[Order_ID]],1,0)</f>
        <v>1</v>
      </c>
      <c r="L8271" s="4" t="str">
        <f>TEXT(Table1[[#This Row],[Order_Date]], "mmm-yyyy")</f>
        <v>Sep-2023</v>
      </c>
    </row>
    <row r="8272" spans="1:12" x14ac:dyDescent="0.25">
      <c r="A8272" t="s">
        <v>16659</v>
      </c>
      <c r="B8272" t="s">
        <v>16660</v>
      </c>
      <c r="C8272" s="1">
        <v>45598</v>
      </c>
      <c r="E8272" t="s">
        <v>21</v>
      </c>
      <c r="G8272" t="s">
        <v>22</v>
      </c>
      <c r="H8272" t="s">
        <v>642</v>
      </c>
      <c r="I8272" t="str">
        <f>IF(Table1[[#This Row],[Return_Status]]="Returned", "Yes", "No")</f>
        <v>No</v>
      </c>
      <c r="J8272">
        <f>IF(Table1[[#This Row],[Return_Flag]]="Yes",1,0)</f>
        <v>0</v>
      </c>
      <c r="K8272">
        <f>IF(Table1[[#This Row],[Order_ID]]=Table1[[#This Row],[Order_ID]],1,0)</f>
        <v>1</v>
      </c>
      <c r="L8272" s="4" t="str">
        <f>TEXT(Table1[[#This Row],[Order_Date]], "mmm-yyyy")</f>
        <v>Nov-2024</v>
      </c>
    </row>
    <row r="8273" spans="1:12" x14ac:dyDescent="0.25">
      <c r="A8273" t="s">
        <v>16661</v>
      </c>
      <c r="B8273" t="s">
        <v>16662</v>
      </c>
      <c r="C8273" s="1">
        <v>45344</v>
      </c>
      <c r="D8273" s="1">
        <v>45096</v>
      </c>
      <c r="E8273" t="s">
        <v>10</v>
      </c>
      <c r="F8273" t="s">
        <v>33</v>
      </c>
      <c r="G8273" t="s">
        <v>12</v>
      </c>
      <c r="H8273" t="s">
        <v>45</v>
      </c>
      <c r="I8273" t="str">
        <f>IF(Table1[[#This Row],[Return_Status]]="Returned", "Yes", "No")</f>
        <v>Yes</v>
      </c>
      <c r="J8273">
        <f>IF(Table1[[#This Row],[Return_Flag]]="Yes",1,0)</f>
        <v>1</v>
      </c>
      <c r="K8273">
        <f>IF(Table1[[#This Row],[Order_ID]]=Table1[[#This Row],[Order_ID]],1,0)</f>
        <v>1</v>
      </c>
      <c r="L8273" s="4" t="str">
        <f>TEXT(Table1[[#This Row],[Order_Date]], "mmm-yyyy")</f>
        <v>Feb-2024</v>
      </c>
    </row>
    <row r="8274" spans="1:12" x14ac:dyDescent="0.25">
      <c r="A8274" t="s">
        <v>16663</v>
      </c>
      <c r="B8274" t="s">
        <v>16664</v>
      </c>
      <c r="C8274" s="1">
        <v>45152</v>
      </c>
      <c r="D8274" s="1">
        <v>45421</v>
      </c>
      <c r="E8274" t="s">
        <v>32</v>
      </c>
      <c r="F8274" t="s">
        <v>33</v>
      </c>
      <c r="G8274" t="s">
        <v>12</v>
      </c>
      <c r="H8274" t="s">
        <v>107</v>
      </c>
      <c r="I8274" t="str">
        <f>IF(Table1[[#This Row],[Return_Status]]="Returned", "Yes", "No")</f>
        <v>Yes</v>
      </c>
      <c r="J8274">
        <f>IF(Table1[[#This Row],[Return_Flag]]="Yes",1,0)</f>
        <v>1</v>
      </c>
      <c r="K8274">
        <f>IF(Table1[[#This Row],[Order_ID]]=Table1[[#This Row],[Order_ID]],1,0)</f>
        <v>1</v>
      </c>
      <c r="L8274" s="4" t="str">
        <f>TEXT(Table1[[#This Row],[Order_Date]], "mmm-yyyy")</f>
        <v>Aug-2023</v>
      </c>
    </row>
    <row r="8275" spans="1:12" x14ac:dyDescent="0.25">
      <c r="A8275" t="s">
        <v>16665</v>
      </c>
      <c r="B8275" t="s">
        <v>16666</v>
      </c>
      <c r="C8275" s="1">
        <v>45506</v>
      </c>
      <c r="E8275" t="s">
        <v>21</v>
      </c>
      <c r="G8275" t="s">
        <v>22</v>
      </c>
      <c r="H8275" t="s">
        <v>485</v>
      </c>
      <c r="I8275" t="str">
        <f>IF(Table1[[#This Row],[Return_Status]]="Returned", "Yes", "No")</f>
        <v>No</v>
      </c>
      <c r="J8275">
        <f>IF(Table1[[#This Row],[Return_Flag]]="Yes",1,0)</f>
        <v>0</v>
      </c>
      <c r="K8275">
        <f>IF(Table1[[#This Row],[Order_ID]]=Table1[[#This Row],[Order_ID]],1,0)</f>
        <v>1</v>
      </c>
      <c r="L8275" s="4" t="str">
        <f>TEXT(Table1[[#This Row],[Order_Date]], "mmm-yyyy")</f>
        <v>Aug-2024</v>
      </c>
    </row>
    <row r="8276" spans="1:12" x14ac:dyDescent="0.25">
      <c r="A8276" t="s">
        <v>16667</v>
      </c>
      <c r="B8276" t="s">
        <v>16668</v>
      </c>
      <c r="C8276" s="1">
        <v>45202</v>
      </c>
      <c r="E8276" t="s">
        <v>32</v>
      </c>
      <c r="G8276" t="s">
        <v>22</v>
      </c>
      <c r="H8276" t="s">
        <v>232</v>
      </c>
      <c r="I8276" t="str">
        <f>IF(Table1[[#This Row],[Return_Status]]="Returned", "Yes", "No")</f>
        <v>No</v>
      </c>
      <c r="J8276">
        <f>IF(Table1[[#This Row],[Return_Flag]]="Yes",1,0)</f>
        <v>0</v>
      </c>
      <c r="K8276">
        <f>IF(Table1[[#This Row],[Order_ID]]=Table1[[#This Row],[Order_ID]],1,0)</f>
        <v>1</v>
      </c>
      <c r="L8276" s="4" t="str">
        <f>TEXT(Table1[[#This Row],[Order_Date]], "mmm-yyyy")</f>
        <v>Oct-2023</v>
      </c>
    </row>
    <row r="8277" spans="1:12" x14ac:dyDescent="0.25">
      <c r="A8277" t="s">
        <v>16669</v>
      </c>
      <c r="B8277" t="s">
        <v>16670</v>
      </c>
      <c r="C8277" s="1">
        <v>45500</v>
      </c>
      <c r="E8277" t="s">
        <v>10</v>
      </c>
      <c r="G8277" t="s">
        <v>22</v>
      </c>
      <c r="H8277" t="s">
        <v>98</v>
      </c>
      <c r="I8277" t="str">
        <f>IF(Table1[[#This Row],[Return_Status]]="Returned", "Yes", "No")</f>
        <v>No</v>
      </c>
      <c r="J8277">
        <f>IF(Table1[[#This Row],[Return_Flag]]="Yes",1,0)</f>
        <v>0</v>
      </c>
      <c r="K8277">
        <f>IF(Table1[[#This Row],[Order_ID]]=Table1[[#This Row],[Order_ID]],1,0)</f>
        <v>1</v>
      </c>
      <c r="L8277" s="4" t="str">
        <f>TEXT(Table1[[#This Row],[Order_Date]], "mmm-yyyy")</f>
        <v>Jul-2024</v>
      </c>
    </row>
    <row r="8278" spans="1:12" x14ac:dyDescent="0.25">
      <c r="A8278" t="s">
        <v>16671</v>
      </c>
      <c r="B8278" t="s">
        <v>16672</v>
      </c>
      <c r="C8278" s="1">
        <v>45237</v>
      </c>
      <c r="D8278" s="1">
        <v>45010</v>
      </c>
      <c r="E8278" t="s">
        <v>21</v>
      </c>
      <c r="F8278" t="s">
        <v>40</v>
      </c>
      <c r="G8278" t="s">
        <v>12</v>
      </c>
      <c r="H8278" t="s">
        <v>45</v>
      </c>
      <c r="I8278" t="str">
        <f>IF(Table1[[#This Row],[Return_Status]]="Returned", "Yes", "No")</f>
        <v>Yes</v>
      </c>
      <c r="J8278">
        <f>IF(Table1[[#This Row],[Return_Flag]]="Yes",1,0)</f>
        <v>1</v>
      </c>
      <c r="K8278">
        <f>IF(Table1[[#This Row],[Order_ID]]=Table1[[#This Row],[Order_ID]],1,0)</f>
        <v>1</v>
      </c>
      <c r="L8278" s="4" t="str">
        <f>TEXT(Table1[[#This Row],[Order_Date]], "mmm-yyyy")</f>
        <v>Nov-2023</v>
      </c>
    </row>
    <row r="8279" spans="1:12" x14ac:dyDescent="0.25">
      <c r="A8279" t="s">
        <v>16673</v>
      </c>
      <c r="B8279" t="s">
        <v>16674</v>
      </c>
      <c r="C8279" s="1">
        <v>45467</v>
      </c>
      <c r="D8279" s="1">
        <v>44940</v>
      </c>
      <c r="E8279" t="s">
        <v>32</v>
      </c>
      <c r="F8279" t="s">
        <v>11</v>
      </c>
      <c r="G8279" t="s">
        <v>12</v>
      </c>
      <c r="H8279" t="s">
        <v>1032</v>
      </c>
      <c r="I8279" t="str">
        <f>IF(Table1[[#This Row],[Return_Status]]="Returned", "Yes", "No")</f>
        <v>Yes</v>
      </c>
      <c r="J8279">
        <f>IF(Table1[[#This Row],[Return_Flag]]="Yes",1,0)</f>
        <v>1</v>
      </c>
      <c r="K8279">
        <f>IF(Table1[[#This Row],[Order_ID]]=Table1[[#This Row],[Order_ID]],1,0)</f>
        <v>1</v>
      </c>
      <c r="L8279" s="4" t="str">
        <f>TEXT(Table1[[#This Row],[Order_Date]], "mmm-yyyy")</f>
        <v>Jun-2024</v>
      </c>
    </row>
    <row r="8280" spans="1:12" x14ac:dyDescent="0.25">
      <c r="A8280" t="s">
        <v>16675</v>
      </c>
      <c r="B8280" t="s">
        <v>16676</v>
      </c>
      <c r="C8280" s="1">
        <v>45116</v>
      </c>
      <c r="D8280" s="1">
        <v>45540</v>
      </c>
      <c r="E8280" t="s">
        <v>32</v>
      </c>
      <c r="F8280" t="s">
        <v>11</v>
      </c>
      <c r="G8280" t="s">
        <v>12</v>
      </c>
      <c r="H8280" t="s">
        <v>192</v>
      </c>
      <c r="I8280" t="str">
        <f>IF(Table1[[#This Row],[Return_Status]]="Returned", "Yes", "No")</f>
        <v>Yes</v>
      </c>
      <c r="J8280">
        <f>IF(Table1[[#This Row],[Return_Flag]]="Yes",1,0)</f>
        <v>1</v>
      </c>
      <c r="K8280">
        <f>IF(Table1[[#This Row],[Order_ID]]=Table1[[#This Row],[Order_ID]],1,0)</f>
        <v>1</v>
      </c>
      <c r="L8280" s="4" t="str">
        <f>TEXT(Table1[[#This Row],[Order_Date]], "mmm-yyyy")</f>
        <v>Jul-2023</v>
      </c>
    </row>
    <row r="8281" spans="1:12" x14ac:dyDescent="0.25">
      <c r="A8281" t="s">
        <v>16677</v>
      </c>
      <c r="B8281" t="s">
        <v>16678</v>
      </c>
      <c r="C8281" s="1">
        <v>45402</v>
      </c>
      <c r="D8281" s="1">
        <v>44965</v>
      </c>
      <c r="E8281" t="s">
        <v>16</v>
      </c>
      <c r="F8281" t="s">
        <v>33</v>
      </c>
      <c r="G8281" t="s">
        <v>12</v>
      </c>
      <c r="H8281" t="s">
        <v>107</v>
      </c>
      <c r="I8281" t="str">
        <f>IF(Table1[[#This Row],[Return_Status]]="Returned", "Yes", "No")</f>
        <v>Yes</v>
      </c>
      <c r="J8281">
        <f>IF(Table1[[#This Row],[Return_Flag]]="Yes",1,0)</f>
        <v>1</v>
      </c>
      <c r="K8281">
        <f>IF(Table1[[#This Row],[Order_ID]]=Table1[[#This Row],[Order_ID]],1,0)</f>
        <v>1</v>
      </c>
      <c r="L8281" s="4" t="str">
        <f>TEXT(Table1[[#This Row],[Order_Date]], "mmm-yyyy")</f>
        <v>Apr-2024</v>
      </c>
    </row>
    <row r="8282" spans="1:12" x14ac:dyDescent="0.25">
      <c r="A8282" t="s">
        <v>16679</v>
      </c>
      <c r="B8282" t="s">
        <v>16680</v>
      </c>
      <c r="C8282" s="1">
        <v>45067</v>
      </c>
      <c r="E8282" t="s">
        <v>44</v>
      </c>
      <c r="G8282" t="s">
        <v>22</v>
      </c>
      <c r="H8282" t="s">
        <v>113</v>
      </c>
      <c r="I8282" t="str">
        <f>IF(Table1[[#This Row],[Return_Status]]="Returned", "Yes", "No")</f>
        <v>No</v>
      </c>
      <c r="J8282">
        <f>IF(Table1[[#This Row],[Return_Flag]]="Yes",1,0)</f>
        <v>0</v>
      </c>
      <c r="K8282">
        <f>IF(Table1[[#This Row],[Order_ID]]=Table1[[#This Row],[Order_ID]],1,0)</f>
        <v>1</v>
      </c>
      <c r="L8282" s="4" t="str">
        <f>TEXT(Table1[[#This Row],[Order_Date]], "mmm-yyyy")</f>
        <v>May-2023</v>
      </c>
    </row>
    <row r="8283" spans="1:12" x14ac:dyDescent="0.25">
      <c r="A8283" t="s">
        <v>16681</v>
      </c>
      <c r="B8283" t="s">
        <v>16682</v>
      </c>
      <c r="C8283" s="1">
        <v>44929</v>
      </c>
      <c r="D8283" s="1">
        <v>45393</v>
      </c>
      <c r="E8283" t="s">
        <v>32</v>
      </c>
      <c r="F8283" t="s">
        <v>11</v>
      </c>
      <c r="G8283" t="s">
        <v>12</v>
      </c>
      <c r="H8283" t="s">
        <v>246</v>
      </c>
      <c r="I8283" t="str">
        <f>IF(Table1[[#This Row],[Return_Status]]="Returned", "Yes", "No")</f>
        <v>Yes</v>
      </c>
      <c r="J8283">
        <f>IF(Table1[[#This Row],[Return_Flag]]="Yes",1,0)</f>
        <v>1</v>
      </c>
      <c r="K8283">
        <f>IF(Table1[[#This Row],[Order_ID]]=Table1[[#This Row],[Order_ID]],1,0)</f>
        <v>1</v>
      </c>
      <c r="L8283" s="4" t="str">
        <f>TEXT(Table1[[#This Row],[Order_Date]], "mmm-yyyy")</f>
        <v>Jan-2023</v>
      </c>
    </row>
    <row r="8284" spans="1:12" x14ac:dyDescent="0.25">
      <c r="A8284" t="s">
        <v>16683</v>
      </c>
      <c r="B8284" t="s">
        <v>16684</v>
      </c>
      <c r="C8284" s="1">
        <v>45560</v>
      </c>
      <c r="D8284" s="1">
        <v>45436</v>
      </c>
      <c r="E8284" t="s">
        <v>21</v>
      </c>
      <c r="F8284" t="s">
        <v>33</v>
      </c>
      <c r="G8284" t="s">
        <v>12</v>
      </c>
      <c r="H8284" t="s">
        <v>71</v>
      </c>
      <c r="I8284" t="str">
        <f>IF(Table1[[#This Row],[Return_Status]]="Returned", "Yes", "No")</f>
        <v>Yes</v>
      </c>
      <c r="J8284">
        <f>IF(Table1[[#This Row],[Return_Flag]]="Yes",1,0)</f>
        <v>1</v>
      </c>
      <c r="K8284">
        <f>IF(Table1[[#This Row],[Order_ID]]=Table1[[#This Row],[Order_ID]],1,0)</f>
        <v>1</v>
      </c>
      <c r="L8284" s="4" t="str">
        <f>TEXT(Table1[[#This Row],[Order_Date]], "mmm-yyyy")</f>
        <v>Sep-2024</v>
      </c>
    </row>
    <row r="8285" spans="1:12" x14ac:dyDescent="0.25">
      <c r="A8285" t="s">
        <v>16685</v>
      </c>
      <c r="B8285" t="s">
        <v>16686</v>
      </c>
      <c r="C8285" s="1">
        <v>44987</v>
      </c>
      <c r="D8285" s="1">
        <v>45423</v>
      </c>
      <c r="E8285" t="s">
        <v>21</v>
      </c>
      <c r="F8285" t="s">
        <v>17</v>
      </c>
      <c r="G8285" t="s">
        <v>12</v>
      </c>
      <c r="H8285" t="s">
        <v>557</v>
      </c>
      <c r="I8285" t="str">
        <f>IF(Table1[[#This Row],[Return_Status]]="Returned", "Yes", "No")</f>
        <v>Yes</v>
      </c>
      <c r="J8285">
        <f>IF(Table1[[#This Row],[Return_Flag]]="Yes",1,0)</f>
        <v>1</v>
      </c>
      <c r="K8285">
        <f>IF(Table1[[#This Row],[Order_ID]]=Table1[[#This Row],[Order_ID]],1,0)</f>
        <v>1</v>
      </c>
      <c r="L8285" s="4" t="str">
        <f>TEXT(Table1[[#This Row],[Order_Date]], "mmm-yyyy")</f>
        <v>Mar-2023</v>
      </c>
    </row>
    <row r="8286" spans="1:12" x14ac:dyDescent="0.25">
      <c r="A8286" t="s">
        <v>16687</v>
      </c>
      <c r="B8286" t="s">
        <v>16688</v>
      </c>
      <c r="C8286" s="1">
        <v>45496</v>
      </c>
      <c r="E8286" t="s">
        <v>32</v>
      </c>
      <c r="G8286" t="s">
        <v>22</v>
      </c>
      <c r="H8286" t="s">
        <v>62</v>
      </c>
      <c r="I8286" t="str">
        <f>IF(Table1[[#This Row],[Return_Status]]="Returned", "Yes", "No")</f>
        <v>No</v>
      </c>
      <c r="J8286">
        <f>IF(Table1[[#This Row],[Return_Flag]]="Yes",1,0)</f>
        <v>0</v>
      </c>
      <c r="K8286">
        <f>IF(Table1[[#This Row],[Order_ID]]=Table1[[#This Row],[Order_ID]],1,0)</f>
        <v>1</v>
      </c>
      <c r="L8286" s="4" t="str">
        <f>TEXT(Table1[[#This Row],[Order_Date]], "mmm-yyyy")</f>
        <v>Jul-2024</v>
      </c>
    </row>
    <row r="8287" spans="1:12" x14ac:dyDescent="0.25">
      <c r="A8287" t="s">
        <v>16689</v>
      </c>
      <c r="B8287" t="s">
        <v>16690</v>
      </c>
      <c r="C8287" s="1">
        <v>45492</v>
      </c>
      <c r="D8287" s="1">
        <v>45326</v>
      </c>
      <c r="E8287" t="s">
        <v>10</v>
      </c>
      <c r="F8287" t="s">
        <v>33</v>
      </c>
      <c r="G8287" t="s">
        <v>12</v>
      </c>
      <c r="H8287" t="s">
        <v>95</v>
      </c>
      <c r="I8287" t="str">
        <f>IF(Table1[[#This Row],[Return_Status]]="Returned", "Yes", "No")</f>
        <v>Yes</v>
      </c>
      <c r="J8287">
        <f>IF(Table1[[#This Row],[Return_Flag]]="Yes",1,0)</f>
        <v>1</v>
      </c>
      <c r="K8287">
        <f>IF(Table1[[#This Row],[Order_ID]]=Table1[[#This Row],[Order_ID]],1,0)</f>
        <v>1</v>
      </c>
      <c r="L8287" s="4" t="str">
        <f>TEXT(Table1[[#This Row],[Order_Date]], "mmm-yyyy")</f>
        <v>Jul-2024</v>
      </c>
    </row>
    <row r="8288" spans="1:12" x14ac:dyDescent="0.25">
      <c r="A8288" t="s">
        <v>16691</v>
      </c>
      <c r="B8288" t="s">
        <v>16692</v>
      </c>
      <c r="C8288" s="1">
        <v>45413</v>
      </c>
      <c r="E8288" t="s">
        <v>21</v>
      </c>
      <c r="G8288" t="s">
        <v>22</v>
      </c>
      <c r="H8288" t="s">
        <v>26</v>
      </c>
      <c r="I8288" t="str">
        <f>IF(Table1[[#This Row],[Return_Status]]="Returned", "Yes", "No")</f>
        <v>No</v>
      </c>
      <c r="J8288">
        <f>IF(Table1[[#This Row],[Return_Flag]]="Yes",1,0)</f>
        <v>0</v>
      </c>
      <c r="K8288">
        <f>IF(Table1[[#This Row],[Order_ID]]=Table1[[#This Row],[Order_ID]],1,0)</f>
        <v>1</v>
      </c>
      <c r="L8288" s="4" t="str">
        <f>TEXT(Table1[[#This Row],[Order_Date]], "mmm-yyyy")</f>
        <v>May-2024</v>
      </c>
    </row>
    <row r="8289" spans="1:12" x14ac:dyDescent="0.25">
      <c r="A8289" t="s">
        <v>16693</v>
      </c>
      <c r="B8289" t="s">
        <v>16694</v>
      </c>
      <c r="C8289" s="1">
        <v>45547</v>
      </c>
      <c r="D8289" s="1">
        <v>45214</v>
      </c>
      <c r="E8289" t="s">
        <v>32</v>
      </c>
      <c r="F8289" t="s">
        <v>17</v>
      </c>
      <c r="G8289" t="s">
        <v>12</v>
      </c>
      <c r="H8289" t="s">
        <v>23</v>
      </c>
      <c r="I8289" t="str">
        <f>IF(Table1[[#This Row],[Return_Status]]="Returned", "Yes", "No")</f>
        <v>Yes</v>
      </c>
      <c r="J8289">
        <f>IF(Table1[[#This Row],[Return_Flag]]="Yes",1,0)</f>
        <v>1</v>
      </c>
      <c r="K8289">
        <f>IF(Table1[[#This Row],[Order_ID]]=Table1[[#This Row],[Order_ID]],1,0)</f>
        <v>1</v>
      </c>
      <c r="L8289" s="4" t="str">
        <f>TEXT(Table1[[#This Row],[Order_Date]], "mmm-yyyy")</f>
        <v>Sep-2024</v>
      </c>
    </row>
    <row r="8290" spans="1:12" x14ac:dyDescent="0.25">
      <c r="A8290" t="s">
        <v>16695</v>
      </c>
      <c r="B8290" t="s">
        <v>16696</v>
      </c>
      <c r="C8290" s="1">
        <v>45058</v>
      </c>
      <c r="E8290" t="s">
        <v>32</v>
      </c>
      <c r="G8290" t="s">
        <v>22</v>
      </c>
      <c r="H8290" t="s">
        <v>292</v>
      </c>
      <c r="I8290" t="str">
        <f>IF(Table1[[#This Row],[Return_Status]]="Returned", "Yes", "No")</f>
        <v>No</v>
      </c>
      <c r="J8290">
        <f>IF(Table1[[#This Row],[Return_Flag]]="Yes",1,0)</f>
        <v>0</v>
      </c>
      <c r="K8290">
        <f>IF(Table1[[#This Row],[Order_ID]]=Table1[[#This Row],[Order_ID]],1,0)</f>
        <v>1</v>
      </c>
      <c r="L8290" s="4" t="str">
        <f>TEXT(Table1[[#This Row],[Order_Date]], "mmm-yyyy")</f>
        <v>May-2023</v>
      </c>
    </row>
    <row r="8291" spans="1:12" x14ac:dyDescent="0.25">
      <c r="A8291" t="s">
        <v>16697</v>
      </c>
      <c r="B8291" t="s">
        <v>16698</v>
      </c>
      <c r="C8291" s="1">
        <v>45308</v>
      </c>
      <c r="D8291" s="1">
        <v>45457</v>
      </c>
      <c r="E8291" t="s">
        <v>16</v>
      </c>
      <c r="F8291" t="s">
        <v>17</v>
      </c>
      <c r="G8291" t="s">
        <v>12</v>
      </c>
      <c r="H8291" t="s">
        <v>95</v>
      </c>
      <c r="I8291" t="str">
        <f>IF(Table1[[#This Row],[Return_Status]]="Returned", "Yes", "No")</f>
        <v>Yes</v>
      </c>
      <c r="J8291">
        <f>IF(Table1[[#This Row],[Return_Flag]]="Yes",1,0)</f>
        <v>1</v>
      </c>
      <c r="K8291">
        <f>IF(Table1[[#This Row],[Order_ID]]=Table1[[#This Row],[Order_ID]],1,0)</f>
        <v>1</v>
      </c>
      <c r="L8291" s="4" t="str">
        <f>TEXT(Table1[[#This Row],[Order_Date]], "mmm-yyyy")</f>
        <v>Jan-2024</v>
      </c>
    </row>
    <row r="8292" spans="1:12" x14ac:dyDescent="0.25">
      <c r="A8292" t="s">
        <v>16699</v>
      </c>
      <c r="B8292" t="s">
        <v>16700</v>
      </c>
      <c r="C8292" s="1">
        <v>45176</v>
      </c>
      <c r="D8292" s="1">
        <v>45346</v>
      </c>
      <c r="E8292" t="s">
        <v>10</v>
      </c>
      <c r="F8292" t="s">
        <v>17</v>
      </c>
      <c r="G8292" t="s">
        <v>12</v>
      </c>
      <c r="H8292" t="s">
        <v>292</v>
      </c>
      <c r="I8292" t="str">
        <f>IF(Table1[[#This Row],[Return_Status]]="Returned", "Yes", "No")</f>
        <v>Yes</v>
      </c>
      <c r="J8292">
        <f>IF(Table1[[#This Row],[Return_Flag]]="Yes",1,0)</f>
        <v>1</v>
      </c>
      <c r="K8292">
        <f>IF(Table1[[#This Row],[Order_ID]]=Table1[[#This Row],[Order_ID]],1,0)</f>
        <v>1</v>
      </c>
      <c r="L8292" s="4" t="str">
        <f>TEXT(Table1[[#This Row],[Order_Date]], "mmm-yyyy")</f>
        <v>Sep-2023</v>
      </c>
    </row>
    <row r="8293" spans="1:12" x14ac:dyDescent="0.25">
      <c r="A8293" t="s">
        <v>16701</v>
      </c>
      <c r="B8293" t="s">
        <v>16702</v>
      </c>
      <c r="C8293" s="1">
        <v>45577</v>
      </c>
      <c r="D8293" s="1">
        <v>45119</v>
      </c>
      <c r="E8293" t="s">
        <v>44</v>
      </c>
      <c r="F8293" t="s">
        <v>11</v>
      </c>
      <c r="G8293" t="s">
        <v>12</v>
      </c>
      <c r="H8293" t="s">
        <v>89</v>
      </c>
      <c r="I8293" t="str">
        <f>IF(Table1[[#This Row],[Return_Status]]="Returned", "Yes", "No")</f>
        <v>Yes</v>
      </c>
      <c r="J8293">
        <f>IF(Table1[[#This Row],[Return_Flag]]="Yes",1,0)</f>
        <v>1</v>
      </c>
      <c r="K8293">
        <f>IF(Table1[[#This Row],[Order_ID]]=Table1[[#This Row],[Order_ID]],1,0)</f>
        <v>1</v>
      </c>
      <c r="L8293" s="4" t="str">
        <f>TEXT(Table1[[#This Row],[Order_Date]], "mmm-yyyy")</f>
        <v>Oct-2024</v>
      </c>
    </row>
    <row r="8294" spans="1:12" x14ac:dyDescent="0.25">
      <c r="A8294" t="s">
        <v>16703</v>
      </c>
      <c r="B8294" t="s">
        <v>16704</v>
      </c>
      <c r="C8294" s="1">
        <v>44991</v>
      </c>
      <c r="E8294" t="s">
        <v>21</v>
      </c>
      <c r="G8294" t="s">
        <v>22</v>
      </c>
      <c r="H8294" t="s">
        <v>86</v>
      </c>
      <c r="I8294" t="str">
        <f>IF(Table1[[#This Row],[Return_Status]]="Returned", "Yes", "No")</f>
        <v>No</v>
      </c>
      <c r="J8294">
        <f>IF(Table1[[#This Row],[Return_Flag]]="Yes",1,0)</f>
        <v>0</v>
      </c>
      <c r="K8294">
        <f>IF(Table1[[#This Row],[Order_ID]]=Table1[[#This Row],[Order_ID]],1,0)</f>
        <v>1</v>
      </c>
      <c r="L8294" s="4" t="str">
        <f>TEXT(Table1[[#This Row],[Order_Date]], "mmm-yyyy")</f>
        <v>Mar-2023</v>
      </c>
    </row>
    <row r="8295" spans="1:12" x14ac:dyDescent="0.25">
      <c r="A8295" t="s">
        <v>16705</v>
      </c>
      <c r="B8295" t="s">
        <v>16706</v>
      </c>
      <c r="C8295" s="1">
        <v>45130</v>
      </c>
      <c r="D8295" s="1">
        <v>45415</v>
      </c>
      <c r="E8295" t="s">
        <v>44</v>
      </c>
      <c r="F8295" t="s">
        <v>11</v>
      </c>
      <c r="G8295" t="s">
        <v>12</v>
      </c>
      <c r="H8295" t="s">
        <v>177</v>
      </c>
      <c r="I8295" t="str">
        <f>IF(Table1[[#This Row],[Return_Status]]="Returned", "Yes", "No")</f>
        <v>Yes</v>
      </c>
      <c r="J8295">
        <f>IF(Table1[[#This Row],[Return_Flag]]="Yes",1,0)</f>
        <v>1</v>
      </c>
      <c r="K8295">
        <f>IF(Table1[[#This Row],[Order_ID]]=Table1[[#This Row],[Order_ID]],1,0)</f>
        <v>1</v>
      </c>
      <c r="L8295" s="4" t="str">
        <f>TEXT(Table1[[#This Row],[Order_Date]], "mmm-yyyy")</f>
        <v>Jul-2023</v>
      </c>
    </row>
    <row r="8296" spans="1:12" x14ac:dyDescent="0.25">
      <c r="A8296" t="s">
        <v>16707</v>
      </c>
      <c r="B8296" t="s">
        <v>16708</v>
      </c>
      <c r="C8296" s="1">
        <v>45347</v>
      </c>
      <c r="D8296" s="1">
        <v>44976</v>
      </c>
      <c r="E8296" t="s">
        <v>32</v>
      </c>
      <c r="F8296" t="s">
        <v>11</v>
      </c>
      <c r="G8296" t="s">
        <v>12</v>
      </c>
      <c r="H8296" t="s">
        <v>107</v>
      </c>
      <c r="I8296" t="str">
        <f>IF(Table1[[#This Row],[Return_Status]]="Returned", "Yes", "No")</f>
        <v>Yes</v>
      </c>
      <c r="J8296">
        <f>IF(Table1[[#This Row],[Return_Flag]]="Yes",1,0)</f>
        <v>1</v>
      </c>
      <c r="K8296">
        <f>IF(Table1[[#This Row],[Order_ID]]=Table1[[#This Row],[Order_ID]],1,0)</f>
        <v>1</v>
      </c>
      <c r="L8296" s="4" t="str">
        <f>TEXT(Table1[[#This Row],[Order_Date]], "mmm-yyyy")</f>
        <v>Feb-2024</v>
      </c>
    </row>
    <row r="8297" spans="1:12" x14ac:dyDescent="0.25">
      <c r="A8297" t="s">
        <v>16709</v>
      </c>
      <c r="B8297" t="s">
        <v>16710</v>
      </c>
      <c r="C8297" s="1">
        <v>45506</v>
      </c>
      <c r="E8297" t="s">
        <v>21</v>
      </c>
      <c r="G8297" t="s">
        <v>22</v>
      </c>
      <c r="H8297" t="s">
        <v>246</v>
      </c>
      <c r="I8297" t="str">
        <f>IF(Table1[[#This Row],[Return_Status]]="Returned", "Yes", "No")</f>
        <v>No</v>
      </c>
      <c r="J8297">
        <f>IF(Table1[[#This Row],[Return_Flag]]="Yes",1,0)</f>
        <v>0</v>
      </c>
      <c r="K8297">
        <f>IF(Table1[[#This Row],[Order_ID]]=Table1[[#This Row],[Order_ID]],1,0)</f>
        <v>1</v>
      </c>
      <c r="L8297" s="4" t="str">
        <f>TEXT(Table1[[#This Row],[Order_Date]], "mmm-yyyy")</f>
        <v>Aug-2024</v>
      </c>
    </row>
    <row r="8298" spans="1:12" x14ac:dyDescent="0.25">
      <c r="A8298" t="s">
        <v>16711</v>
      </c>
      <c r="B8298" t="s">
        <v>16712</v>
      </c>
      <c r="C8298" s="1">
        <v>45538</v>
      </c>
      <c r="E8298" t="s">
        <v>16</v>
      </c>
      <c r="G8298" t="s">
        <v>22</v>
      </c>
      <c r="H8298" t="s">
        <v>292</v>
      </c>
      <c r="I8298" t="str">
        <f>IF(Table1[[#This Row],[Return_Status]]="Returned", "Yes", "No")</f>
        <v>No</v>
      </c>
      <c r="J8298">
        <f>IF(Table1[[#This Row],[Return_Flag]]="Yes",1,0)</f>
        <v>0</v>
      </c>
      <c r="K8298">
        <f>IF(Table1[[#This Row],[Order_ID]]=Table1[[#This Row],[Order_ID]],1,0)</f>
        <v>1</v>
      </c>
      <c r="L8298" s="4" t="str">
        <f>TEXT(Table1[[#This Row],[Order_Date]], "mmm-yyyy")</f>
        <v>Sep-2024</v>
      </c>
    </row>
    <row r="8299" spans="1:12" x14ac:dyDescent="0.25">
      <c r="A8299" t="s">
        <v>16713</v>
      </c>
      <c r="B8299" t="s">
        <v>16714</v>
      </c>
      <c r="C8299" s="1">
        <v>45565</v>
      </c>
      <c r="E8299" t="s">
        <v>16</v>
      </c>
      <c r="G8299" t="s">
        <v>22</v>
      </c>
      <c r="H8299" t="s">
        <v>246</v>
      </c>
      <c r="I8299" t="str">
        <f>IF(Table1[[#This Row],[Return_Status]]="Returned", "Yes", "No")</f>
        <v>No</v>
      </c>
      <c r="J8299">
        <f>IF(Table1[[#This Row],[Return_Flag]]="Yes",1,0)</f>
        <v>0</v>
      </c>
      <c r="K8299">
        <f>IF(Table1[[#This Row],[Order_ID]]=Table1[[#This Row],[Order_ID]],1,0)</f>
        <v>1</v>
      </c>
      <c r="L8299" s="4" t="str">
        <f>TEXT(Table1[[#This Row],[Order_Date]], "mmm-yyyy")</f>
        <v>Sep-2024</v>
      </c>
    </row>
    <row r="8300" spans="1:12" x14ac:dyDescent="0.25">
      <c r="A8300" t="s">
        <v>16715</v>
      </c>
      <c r="B8300" t="s">
        <v>16716</v>
      </c>
      <c r="C8300" s="1">
        <v>45639</v>
      </c>
      <c r="D8300" s="1">
        <v>45488</v>
      </c>
      <c r="E8300" t="s">
        <v>44</v>
      </c>
      <c r="F8300" t="s">
        <v>11</v>
      </c>
      <c r="G8300" t="s">
        <v>12</v>
      </c>
      <c r="H8300" t="s">
        <v>1032</v>
      </c>
      <c r="I8300" t="str">
        <f>IF(Table1[[#This Row],[Return_Status]]="Returned", "Yes", "No")</f>
        <v>Yes</v>
      </c>
      <c r="J8300">
        <f>IF(Table1[[#This Row],[Return_Flag]]="Yes",1,0)</f>
        <v>1</v>
      </c>
      <c r="K8300">
        <f>IF(Table1[[#This Row],[Order_ID]]=Table1[[#This Row],[Order_ID]],1,0)</f>
        <v>1</v>
      </c>
      <c r="L8300" s="4" t="str">
        <f>TEXT(Table1[[#This Row],[Order_Date]], "mmm-yyyy")</f>
        <v>Dec-2024</v>
      </c>
    </row>
    <row r="8301" spans="1:12" x14ac:dyDescent="0.25">
      <c r="A8301" t="s">
        <v>16717</v>
      </c>
      <c r="B8301" t="s">
        <v>16718</v>
      </c>
      <c r="C8301" s="1">
        <v>45508</v>
      </c>
      <c r="D8301" s="1">
        <v>44964</v>
      </c>
      <c r="E8301" t="s">
        <v>10</v>
      </c>
      <c r="F8301" t="s">
        <v>17</v>
      </c>
      <c r="G8301" t="s">
        <v>12</v>
      </c>
      <c r="H8301" t="s">
        <v>449</v>
      </c>
      <c r="I8301" t="str">
        <f>IF(Table1[[#This Row],[Return_Status]]="Returned", "Yes", "No")</f>
        <v>Yes</v>
      </c>
      <c r="J8301">
        <f>IF(Table1[[#This Row],[Return_Flag]]="Yes",1,0)</f>
        <v>1</v>
      </c>
      <c r="K8301">
        <f>IF(Table1[[#This Row],[Order_ID]]=Table1[[#This Row],[Order_ID]],1,0)</f>
        <v>1</v>
      </c>
      <c r="L8301" s="4" t="str">
        <f>TEXT(Table1[[#This Row],[Order_Date]], "mmm-yyyy")</f>
        <v>Aug-2024</v>
      </c>
    </row>
    <row r="8302" spans="1:12" x14ac:dyDescent="0.25">
      <c r="A8302" t="s">
        <v>16719</v>
      </c>
      <c r="B8302" t="s">
        <v>16720</v>
      </c>
      <c r="C8302" s="1">
        <v>45634</v>
      </c>
      <c r="D8302" s="1">
        <v>45115</v>
      </c>
      <c r="E8302" t="s">
        <v>32</v>
      </c>
      <c r="F8302" t="s">
        <v>33</v>
      </c>
      <c r="G8302" t="s">
        <v>12</v>
      </c>
      <c r="H8302" t="s">
        <v>449</v>
      </c>
      <c r="I8302" t="str">
        <f>IF(Table1[[#This Row],[Return_Status]]="Returned", "Yes", "No")</f>
        <v>Yes</v>
      </c>
      <c r="J8302">
        <f>IF(Table1[[#This Row],[Return_Flag]]="Yes",1,0)</f>
        <v>1</v>
      </c>
      <c r="K8302">
        <f>IF(Table1[[#This Row],[Order_ID]]=Table1[[#This Row],[Order_ID]],1,0)</f>
        <v>1</v>
      </c>
      <c r="L8302" s="4" t="str">
        <f>TEXT(Table1[[#This Row],[Order_Date]], "mmm-yyyy")</f>
        <v>Dec-2024</v>
      </c>
    </row>
    <row r="8303" spans="1:12" x14ac:dyDescent="0.25">
      <c r="A8303" t="s">
        <v>16721</v>
      </c>
      <c r="B8303" t="s">
        <v>16722</v>
      </c>
      <c r="C8303" s="1">
        <v>45253</v>
      </c>
      <c r="E8303" t="s">
        <v>16</v>
      </c>
      <c r="G8303" t="s">
        <v>22</v>
      </c>
      <c r="H8303" t="s">
        <v>168</v>
      </c>
      <c r="I8303" t="str">
        <f>IF(Table1[[#This Row],[Return_Status]]="Returned", "Yes", "No")</f>
        <v>No</v>
      </c>
      <c r="J8303">
        <f>IF(Table1[[#This Row],[Return_Flag]]="Yes",1,0)</f>
        <v>0</v>
      </c>
      <c r="K8303">
        <f>IF(Table1[[#This Row],[Order_ID]]=Table1[[#This Row],[Order_ID]],1,0)</f>
        <v>1</v>
      </c>
      <c r="L8303" s="4" t="str">
        <f>TEXT(Table1[[#This Row],[Order_Date]], "mmm-yyyy")</f>
        <v>Nov-2023</v>
      </c>
    </row>
    <row r="8304" spans="1:12" x14ac:dyDescent="0.25">
      <c r="A8304" t="s">
        <v>16723</v>
      </c>
      <c r="B8304" t="s">
        <v>16724</v>
      </c>
      <c r="C8304" s="1">
        <v>45592</v>
      </c>
      <c r="E8304" t="s">
        <v>21</v>
      </c>
      <c r="G8304" t="s">
        <v>22</v>
      </c>
      <c r="H8304" t="s">
        <v>221</v>
      </c>
      <c r="I8304" t="str">
        <f>IF(Table1[[#This Row],[Return_Status]]="Returned", "Yes", "No")</f>
        <v>No</v>
      </c>
      <c r="J8304">
        <f>IF(Table1[[#This Row],[Return_Flag]]="Yes",1,0)</f>
        <v>0</v>
      </c>
      <c r="K8304">
        <f>IF(Table1[[#This Row],[Order_ID]]=Table1[[#This Row],[Order_ID]],1,0)</f>
        <v>1</v>
      </c>
      <c r="L8304" s="4" t="str">
        <f>TEXT(Table1[[#This Row],[Order_Date]], "mmm-yyyy")</f>
        <v>Oct-2024</v>
      </c>
    </row>
    <row r="8305" spans="1:12" x14ac:dyDescent="0.25">
      <c r="A8305" t="s">
        <v>16725</v>
      </c>
      <c r="B8305" t="s">
        <v>16726</v>
      </c>
      <c r="C8305" s="1">
        <v>45422</v>
      </c>
      <c r="D8305" s="1">
        <v>45005</v>
      </c>
      <c r="E8305" t="s">
        <v>10</v>
      </c>
      <c r="F8305" t="s">
        <v>40</v>
      </c>
      <c r="G8305" t="s">
        <v>12</v>
      </c>
      <c r="H8305" t="s">
        <v>329</v>
      </c>
      <c r="I8305" t="str">
        <f>IF(Table1[[#This Row],[Return_Status]]="Returned", "Yes", "No")</f>
        <v>Yes</v>
      </c>
      <c r="J8305">
        <f>IF(Table1[[#This Row],[Return_Flag]]="Yes",1,0)</f>
        <v>1</v>
      </c>
      <c r="K8305">
        <f>IF(Table1[[#This Row],[Order_ID]]=Table1[[#This Row],[Order_ID]],1,0)</f>
        <v>1</v>
      </c>
      <c r="L8305" s="4" t="str">
        <f>TEXT(Table1[[#This Row],[Order_Date]], "mmm-yyyy")</f>
        <v>May-2024</v>
      </c>
    </row>
    <row r="8306" spans="1:12" x14ac:dyDescent="0.25">
      <c r="A8306" t="s">
        <v>16727</v>
      </c>
      <c r="B8306" t="s">
        <v>16728</v>
      </c>
      <c r="C8306" s="1">
        <v>45097</v>
      </c>
      <c r="D8306" s="1">
        <v>45211</v>
      </c>
      <c r="E8306" t="s">
        <v>10</v>
      </c>
      <c r="F8306" t="s">
        <v>40</v>
      </c>
      <c r="G8306" t="s">
        <v>12</v>
      </c>
      <c r="H8306" t="s">
        <v>221</v>
      </c>
      <c r="I8306" t="str">
        <f>IF(Table1[[#This Row],[Return_Status]]="Returned", "Yes", "No")</f>
        <v>Yes</v>
      </c>
      <c r="J8306">
        <f>IF(Table1[[#This Row],[Return_Flag]]="Yes",1,0)</f>
        <v>1</v>
      </c>
      <c r="K8306">
        <f>IF(Table1[[#This Row],[Order_ID]]=Table1[[#This Row],[Order_ID]],1,0)</f>
        <v>1</v>
      </c>
      <c r="L8306" s="4" t="str">
        <f>TEXT(Table1[[#This Row],[Order_Date]], "mmm-yyyy")</f>
        <v>Jun-2023</v>
      </c>
    </row>
    <row r="8307" spans="1:12" x14ac:dyDescent="0.25">
      <c r="A8307" t="s">
        <v>16729</v>
      </c>
      <c r="B8307" t="s">
        <v>16730</v>
      </c>
      <c r="C8307" s="1">
        <v>44995</v>
      </c>
      <c r="E8307" t="s">
        <v>21</v>
      </c>
      <c r="G8307" t="s">
        <v>22</v>
      </c>
      <c r="H8307" t="s">
        <v>34</v>
      </c>
      <c r="I8307" t="str">
        <f>IF(Table1[[#This Row],[Return_Status]]="Returned", "Yes", "No")</f>
        <v>No</v>
      </c>
      <c r="J8307">
        <f>IF(Table1[[#This Row],[Return_Flag]]="Yes",1,0)</f>
        <v>0</v>
      </c>
      <c r="K8307">
        <f>IF(Table1[[#This Row],[Order_ID]]=Table1[[#This Row],[Order_ID]],1,0)</f>
        <v>1</v>
      </c>
      <c r="L8307" s="4" t="str">
        <f>TEXT(Table1[[#This Row],[Order_Date]], "mmm-yyyy")</f>
        <v>Mar-2023</v>
      </c>
    </row>
    <row r="8308" spans="1:12" x14ac:dyDescent="0.25">
      <c r="A8308" t="s">
        <v>16731</v>
      </c>
      <c r="B8308" t="s">
        <v>16732</v>
      </c>
      <c r="C8308" s="1">
        <v>45132</v>
      </c>
      <c r="D8308" s="1">
        <v>45407</v>
      </c>
      <c r="E8308" t="s">
        <v>21</v>
      </c>
      <c r="F8308" t="s">
        <v>40</v>
      </c>
      <c r="G8308" t="s">
        <v>12</v>
      </c>
      <c r="H8308" t="s">
        <v>404</v>
      </c>
      <c r="I8308" t="str">
        <f>IF(Table1[[#This Row],[Return_Status]]="Returned", "Yes", "No")</f>
        <v>Yes</v>
      </c>
      <c r="J8308">
        <f>IF(Table1[[#This Row],[Return_Flag]]="Yes",1,0)</f>
        <v>1</v>
      </c>
      <c r="K8308">
        <f>IF(Table1[[#This Row],[Order_ID]]=Table1[[#This Row],[Order_ID]],1,0)</f>
        <v>1</v>
      </c>
      <c r="L8308" s="4" t="str">
        <f>TEXT(Table1[[#This Row],[Order_Date]], "mmm-yyyy")</f>
        <v>Jul-2023</v>
      </c>
    </row>
    <row r="8309" spans="1:12" x14ac:dyDescent="0.25">
      <c r="A8309" t="s">
        <v>16733</v>
      </c>
      <c r="B8309" t="s">
        <v>16734</v>
      </c>
      <c r="C8309" s="1">
        <v>45194</v>
      </c>
      <c r="E8309" t="s">
        <v>21</v>
      </c>
      <c r="G8309" t="s">
        <v>22</v>
      </c>
      <c r="H8309" t="s">
        <v>1129</v>
      </c>
      <c r="I8309" t="str">
        <f>IF(Table1[[#This Row],[Return_Status]]="Returned", "Yes", "No")</f>
        <v>No</v>
      </c>
      <c r="J8309">
        <f>IF(Table1[[#This Row],[Return_Flag]]="Yes",1,0)</f>
        <v>0</v>
      </c>
      <c r="K8309">
        <f>IF(Table1[[#This Row],[Order_ID]]=Table1[[#This Row],[Order_ID]],1,0)</f>
        <v>1</v>
      </c>
      <c r="L8309" s="4" t="str">
        <f>TEXT(Table1[[#This Row],[Order_Date]], "mmm-yyyy")</f>
        <v>Sep-2023</v>
      </c>
    </row>
    <row r="8310" spans="1:12" x14ac:dyDescent="0.25">
      <c r="A8310" t="s">
        <v>16735</v>
      </c>
      <c r="B8310" t="s">
        <v>16736</v>
      </c>
      <c r="C8310" s="1">
        <v>45111</v>
      </c>
      <c r="E8310" t="s">
        <v>21</v>
      </c>
      <c r="G8310" t="s">
        <v>22</v>
      </c>
      <c r="H8310" t="s">
        <v>146</v>
      </c>
      <c r="I8310" t="str">
        <f>IF(Table1[[#This Row],[Return_Status]]="Returned", "Yes", "No")</f>
        <v>No</v>
      </c>
      <c r="J8310">
        <f>IF(Table1[[#This Row],[Return_Flag]]="Yes",1,0)</f>
        <v>0</v>
      </c>
      <c r="K8310">
        <f>IF(Table1[[#This Row],[Order_ID]]=Table1[[#This Row],[Order_ID]],1,0)</f>
        <v>1</v>
      </c>
      <c r="L8310" s="4" t="str">
        <f>TEXT(Table1[[#This Row],[Order_Date]], "mmm-yyyy")</f>
        <v>Jul-2023</v>
      </c>
    </row>
    <row r="8311" spans="1:12" x14ac:dyDescent="0.25">
      <c r="A8311" t="s">
        <v>16737</v>
      </c>
      <c r="B8311" t="s">
        <v>16738</v>
      </c>
      <c r="C8311" s="1">
        <v>45344</v>
      </c>
      <c r="D8311" s="1">
        <v>44954</v>
      </c>
      <c r="E8311" t="s">
        <v>32</v>
      </c>
      <c r="F8311" t="s">
        <v>33</v>
      </c>
      <c r="G8311" t="s">
        <v>12</v>
      </c>
      <c r="H8311" t="s">
        <v>57</v>
      </c>
      <c r="I8311" t="str">
        <f>IF(Table1[[#This Row],[Return_Status]]="Returned", "Yes", "No")</f>
        <v>Yes</v>
      </c>
      <c r="J8311">
        <f>IF(Table1[[#This Row],[Return_Flag]]="Yes",1,0)</f>
        <v>1</v>
      </c>
      <c r="K8311">
        <f>IF(Table1[[#This Row],[Order_ID]]=Table1[[#This Row],[Order_ID]],1,0)</f>
        <v>1</v>
      </c>
      <c r="L8311" s="4" t="str">
        <f>TEXT(Table1[[#This Row],[Order_Date]], "mmm-yyyy")</f>
        <v>Feb-2024</v>
      </c>
    </row>
    <row r="8312" spans="1:12" x14ac:dyDescent="0.25">
      <c r="A8312" t="s">
        <v>16739</v>
      </c>
      <c r="B8312" t="s">
        <v>16740</v>
      </c>
      <c r="C8312" s="1">
        <v>45222</v>
      </c>
      <c r="D8312" s="1">
        <v>44958</v>
      </c>
      <c r="E8312" t="s">
        <v>10</v>
      </c>
      <c r="F8312" t="s">
        <v>17</v>
      </c>
      <c r="G8312" t="s">
        <v>12</v>
      </c>
      <c r="H8312" t="s">
        <v>557</v>
      </c>
      <c r="I8312" t="str">
        <f>IF(Table1[[#This Row],[Return_Status]]="Returned", "Yes", "No")</f>
        <v>Yes</v>
      </c>
      <c r="J8312">
        <f>IF(Table1[[#This Row],[Return_Flag]]="Yes",1,0)</f>
        <v>1</v>
      </c>
      <c r="K8312">
        <f>IF(Table1[[#This Row],[Order_ID]]=Table1[[#This Row],[Order_ID]],1,0)</f>
        <v>1</v>
      </c>
      <c r="L8312" s="4" t="str">
        <f>TEXT(Table1[[#This Row],[Order_Date]], "mmm-yyyy")</f>
        <v>Oct-2023</v>
      </c>
    </row>
    <row r="8313" spans="1:12" x14ac:dyDescent="0.25">
      <c r="A8313" t="s">
        <v>16741</v>
      </c>
      <c r="B8313" t="s">
        <v>16742</v>
      </c>
      <c r="C8313" s="1">
        <v>45636</v>
      </c>
      <c r="D8313" s="1">
        <v>44963</v>
      </c>
      <c r="E8313" t="s">
        <v>32</v>
      </c>
      <c r="F8313" t="s">
        <v>17</v>
      </c>
      <c r="G8313" t="s">
        <v>12</v>
      </c>
      <c r="H8313" t="s">
        <v>232</v>
      </c>
      <c r="I8313" t="str">
        <f>IF(Table1[[#This Row],[Return_Status]]="Returned", "Yes", "No")</f>
        <v>Yes</v>
      </c>
      <c r="J8313">
        <f>IF(Table1[[#This Row],[Return_Flag]]="Yes",1,0)</f>
        <v>1</v>
      </c>
      <c r="K8313">
        <f>IF(Table1[[#This Row],[Order_ID]]=Table1[[#This Row],[Order_ID]],1,0)</f>
        <v>1</v>
      </c>
      <c r="L8313" s="4" t="str">
        <f>TEXT(Table1[[#This Row],[Order_Date]], "mmm-yyyy")</f>
        <v>Dec-2024</v>
      </c>
    </row>
    <row r="8314" spans="1:12" x14ac:dyDescent="0.25">
      <c r="A8314" t="s">
        <v>16743</v>
      </c>
      <c r="B8314" t="s">
        <v>16744</v>
      </c>
      <c r="C8314" s="1">
        <v>45240</v>
      </c>
      <c r="D8314" s="1">
        <v>45313</v>
      </c>
      <c r="E8314" t="s">
        <v>44</v>
      </c>
      <c r="F8314" t="s">
        <v>33</v>
      </c>
      <c r="G8314" t="s">
        <v>12</v>
      </c>
      <c r="H8314" t="s">
        <v>54</v>
      </c>
      <c r="I8314" t="str">
        <f>IF(Table1[[#This Row],[Return_Status]]="Returned", "Yes", "No")</f>
        <v>Yes</v>
      </c>
      <c r="J8314">
        <f>IF(Table1[[#This Row],[Return_Flag]]="Yes",1,0)</f>
        <v>1</v>
      </c>
      <c r="K8314">
        <f>IF(Table1[[#This Row],[Order_ID]]=Table1[[#This Row],[Order_ID]],1,0)</f>
        <v>1</v>
      </c>
      <c r="L8314" s="4" t="str">
        <f>TEXT(Table1[[#This Row],[Order_Date]], "mmm-yyyy")</f>
        <v>Nov-2023</v>
      </c>
    </row>
    <row r="8315" spans="1:12" x14ac:dyDescent="0.25">
      <c r="A8315" t="s">
        <v>16745</v>
      </c>
      <c r="B8315" t="s">
        <v>16746</v>
      </c>
      <c r="C8315" s="1">
        <v>44928</v>
      </c>
      <c r="D8315" s="1">
        <v>45157</v>
      </c>
      <c r="E8315" t="s">
        <v>32</v>
      </c>
      <c r="F8315" t="s">
        <v>17</v>
      </c>
      <c r="G8315" t="s">
        <v>12</v>
      </c>
      <c r="H8315" t="s">
        <v>110</v>
      </c>
      <c r="I8315" t="str">
        <f>IF(Table1[[#This Row],[Return_Status]]="Returned", "Yes", "No")</f>
        <v>Yes</v>
      </c>
      <c r="J8315">
        <f>IF(Table1[[#This Row],[Return_Flag]]="Yes",1,0)</f>
        <v>1</v>
      </c>
      <c r="K8315">
        <f>IF(Table1[[#This Row],[Order_ID]]=Table1[[#This Row],[Order_ID]],1,0)</f>
        <v>1</v>
      </c>
      <c r="L8315" s="4" t="str">
        <f>TEXT(Table1[[#This Row],[Order_Date]], "mmm-yyyy")</f>
        <v>Jan-2023</v>
      </c>
    </row>
    <row r="8316" spans="1:12" x14ac:dyDescent="0.25">
      <c r="A8316" t="s">
        <v>16747</v>
      </c>
      <c r="B8316" t="s">
        <v>16748</v>
      </c>
      <c r="C8316" s="1">
        <v>44998</v>
      </c>
      <c r="E8316" t="s">
        <v>16</v>
      </c>
      <c r="G8316" t="s">
        <v>22</v>
      </c>
      <c r="H8316" t="s">
        <v>86</v>
      </c>
      <c r="I8316" t="str">
        <f>IF(Table1[[#This Row],[Return_Status]]="Returned", "Yes", "No")</f>
        <v>No</v>
      </c>
      <c r="J8316">
        <f>IF(Table1[[#This Row],[Return_Flag]]="Yes",1,0)</f>
        <v>0</v>
      </c>
      <c r="K8316">
        <f>IF(Table1[[#This Row],[Order_ID]]=Table1[[#This Row],[Order_ID]],1,0)</f>
        <v>1</v>
      </c>
      <c r="L8316" s="4" t="str">
        <f>TEXT(Table1[[#This Row],[Order_Date]], "mmm-yyyy")</f>
        <v>Mar-2023</v>
      </c>
    </row>
    <row r="8317" spans="1:12" x14ac:dyDescent="0.25">
      <c r="A8317" t="s">
        <v>16749</v>
      </c>
      <c r="B8317" t="s">
        <v>16750</v>
      </c>
      <c r="C8317" s="1">
        <v>45156</v>
      </c>
      <c r="E8317" t="s">
        <v>21</v>
      </c>
      <c r="G8317" t="s">
        <v>22</v>
      </c>
      <c r="H8317" t="s">
        <v>34</v>
      </c>
      <c r="I8317" t="str">
        <f>IF(Table1[[#This Row],[Return_Status]]="Returned", "Yes", "No")</f>
        <v>No</v>
      </c>
      <c r="J8317">
        <f>IF(Table1[[#This Row],[Return_Flag]]="Yes",1,0)</f>
        <v>0</v>
      </c>
      <c r="K8317">
        <f>IF(Table1[[#This Row],[Order_ID]]=Table1[[#This Row],[Order_ID]],1,0)</f>
        <v>1</v>
      </c>
      <c r="L8317" s="4" t="str">
        <f>TEXT(Table1[[#This Row],[Order_Date]], "mmm-yyyy")</f>
        <v>Aug-2023</v>
      </c>
    </row>
    <row r="8318" spans="1:12" x14ac:dyDescent="0.25">
      <c r="A8318" t="s">
        <v>16751</v>
      </c>
      <c r="B8318" t="s">
        <v>16752</v>
      </c>
      <c r="C8318" s="1">
        <v>44988</v>
      </c>
      <c r="D8318" s="1">
        <v>45519</v>
      </c>
      <c r="E8318" t="s">
        <v>32</v>
      </c>
      <c r="F8318" t="s">
        <v>11</v>
      </c>
      <c r="G8318" t="s">
        <v>12</v>
      </c>
      <c r="H8318" t="s">
        <v>452</v>
      </c>
      <c r="I8318" t="str">
        <f>IF(Table1[[#This Row],[Return_Status]]="Returned", "Yes", "No")</f>
        <v>Yes</v>
      </c>
      <c r="J8318">
        <f>IF(Table1[[#This Row],[Return_Flag]]="Yes",1,0)</f>
        <v>1</v>
      </c>
      <c r="K8318">
        <f>IF(Table1[[#This Row],[Order_ID]]=Table1[[#This Row],[Order_ID]],1,0)</f>
        <v>1</v>
      </c>
      <c r="L8318" s="4" t="str">
        <f>TEXT(Table1[[#This Row],[Order_Date]], "mmm-yyyy")</f>
        <v>Mar-2023</v>
      </c>
    </row>
    <row r="8319" spans="1:12" x14ac:dyDescent="0.25">
      <c r="A8319" t="s">
        <v>16753</v>
      </c>
      <c r="B8319" t="s">
        <v>16754</v>
      </c>
      <c r="C8319" s="1">
        <v>45170</v>
      </c>
      <c r="D8319" s="1">
        <v>45471</v>
      </c>
      <c r="E8319" t="s">
        <v>10</v>
      </c>
      <c r="F8319" t="s">
        <v>33</v>
      </c>
      <c r="G8319" t="s">
        <v>12</v>
      </c>
      <c r="H8319" t="s">
        <v>71</v>
      </c>
      <c r="I8319" t="str">
        <f>IF(Table1[[#This Row],[Return_Status]]="Returned", "Yes", "No")</f>
        <v>Yes</v>
      </c>
      <c r="J8319">
        <f>IF(Table1[[#This Row],[Return_Flag]]="Yes",1,0)</f>
        <v>1</v>
      </c>
      <c r="K8319">
        <f>IF(Table1[[#This Row],[Order_ID]]=Table1[[#This Row],[Order_ID]],1,0)</f>
        <v>1</v>
      </c>
      <c r="L8319" s="4" t="str">
        <f>TEXT(Table1[[#This Row],[Order_Date]], "mmm-yyyy")</f>
        <v>Sep-2023</v>
      </c>
    </row>
    <row r="8320" spans="1:12" x14ac:dyDescent="0.25">
      <c r="A8320" t="s">
        <v>16755</v>
      </c>
      <c r="B8320" t="s">
        <v>16756</v>
      </c>
      <c r="C8320" s="1">
        <v>45386</v>
      </c>
      <c r="D8320" s="1">
        <v>45597</v>
      </c>
      <c r="E8320" t="s">
        <v>10</v>
      </c>
      <c r="F8320" t="s">
        <v>17</v>
      </c>
      <c r="G8320" t="s">
        <v>12</v>
      </c>
      <c r="H8320" t="s">
        <v>121</v>
      </c>
      <c r="I8320" t="str">
        <f>IF(Table1[[#This Row],[Return_Status]]="Returned", "Yes", "No")</f>
        <v>Yes</v>
      </c>
      <c r="J8320">
        <f>IF(Table1[[#This Row],[Return_Flag]]="Yes",1,0)</f>
        <v>1</v>
      </c>
      <c r="K8320">
        <f>IF(Table1[[#This Row],[Order_ID]]=Table1[[#This Row],[Order_ID]],1,0)</f>
        <v>1</v>
      </c>
      <c r="L8320" s="4" t="str">
        <f>TEXT(Table1[[#This Row],[Order_Date]], "mmm-yyyy")</f>
        <v>Apr-2024</v>
      </c>
    </row>
    <row r="8321" spans="1:12" x14ac:dyDescent="0.25">
      <c r="A8321" t="s">
        <v>16757</v>
      </c>
      <c r="B8321" t="s">
        <v>16758</v>
      </c>
      <c r="C8321" s="1">
        <v>45641</v>
      </c>
      <c r="D8321" s="1">
        <v>45652</v>
      </c>
      <c r="E8321" t="s">
        <v>21</v>
      </c>
      <c r="F8321" t="s">
        <v>40</v>
      </c>
      <c r="G8321" t="s">
        <v>12</v>
      </c>
      <c r="H8321" t="s">
        <v>1032</v>
      </c>
      <c r="I8321" t="str">
        <f>IF(Table1[[#This Row],[Return_Status]]="Returned", "Yes", "No")</f>
        <v>Yes</v>
      </c>
      <c r="J8321">
        <f>IF(Table1[[#This Row],[Return_Flag]]="Yes",1,0)</f>
        <v>1</v>
      </c>
      <c r="K8321">
        <f>IF(Table1[[#This Row],[Order_ID]]=Table1[[#This Row],[Order_ID]],1,0)</f>
        <v>1</v>
      </c>
      <c r="L8321" s="4" t="str">
        <f>TEXT(Table1[[#This Row],[Order_Date]], "mmm-yyyy")</f>
        <v>Dec-2024</v>
      </c>
    </row>
    <row r="8322" spans="1:12" x14ac:dyDescent="0.25">
      <c r="A8322" t="s">
        <v>16759</v>
      </c>
      <c r="B8322" t="s">
        <v>16760</v>
      </c>
      <c r="C8322" s="1">
        <v>45233</v>
      </c>
      <c r="D8322" s="1">
        <v>45653</v>
      </c>
      <c r="E8322" t="s">
        <v>10</v>
      </c>
      <c r="F8322" t="s">
        <v>17</v>
      </c>
      <c r="G8322" t="s">
        <v>12</v>
      </c>
      <c r="H8322" t="s">
        <v>442</v>
      </c>
      <c r="I8322" t="str">
        <f>IF(Table1[[#This Row],[Return_Status]]="Returned", "Yes", "No")</f>
        <v>Yes</v>
      </c>
      <c r="J8322">
        <f>IF(Table1[[#This Row],[Return_Flag]]="Yes",1,0)</f>
        <v>1</v>
      </c>
      <c r="K8322">
        <f>IF(Table1[[#This Row],[Order_ID]]=Table1[[#This Row],[Order_ID]],1,0)</f>
        <v>1</v>
      </c>
      <c r="L8322" s="4" t="str">
        <f>TEXT(Table1[[#This Row],[Order_Date]], "mmm-yyyy")</f>
        <v>Nov-2023</v>
      </c>
    </row>
    <row r="8323" spans="1:12" x14ac:dyDescent="0.25">
      <c r="A8323" t="s">
        <v>16761</v>
      </c>
      <c r="B8323" t="s">
        <v>16762</v>
      </c>
      <c r="C8323" s="1">
        <v>45429</v>
      </c>
      <c r="E8323" t="s">
        <v>32</v>
      </c>
      <c r="G8323" t="s">
        <v>22</v>
      </c>
      <c r="H8323" t="s">
        <v>192</v>
      </c>
      <c r="I8323" t="str">
        <f>IF(Table1[[#This Row],[Return_Status]]="Returned", "Yes", "No")</f>
        <v>No</v>
      </c>
      <c r="J8323">
        <f>IF(Table1[[#This Row],[Return_Flag]]="Yes",1,0)</f>
        <v>0</v>
      </c>
      <c r="K8323">
        <f>IF(Table1[[#This Row],[Order_ID]]=Table1[[#This Row],[Order_ID]],1,0)</f>
        <v>1</v>
      </c>
      <c r="L8323" s="4" t="str">
        <f>TEXT(Table1[[#This Row],[Order_Date]], "mmm-yyyy")</f>
        <v>May-2024</v>
      </c>
    </row>
    <row r="8324" spans="1:12" x14ac:dyDescent="0.25">
      <c r="A8324" t="s">
        <v>16763</v>
      </c>
      <c r="B8324" t="s">
        <v>16764</v>
      </c>
      <c r="C8324" s="1">
        <v>45371</v>
      </c>
      <c r="E8324" t="s">
        <v>44</v>
      </c>
      <c r="G8324" t="s">
        <v>22</v>
      </c>
      <c r="H8324" t="s">
        <v>118</v>
      </c>
      <c r="I8324" t="str">
        <f>IF(Table1[[#This Row],[Return_Status]]="Returned", "Yes", "No")</f>
        <v>No</v>
      </c>
      <c r="J8324">
        <f>IF(Table1[[#This Row],[Return_Flag]]="Yes",1,0)</f>
        <v>0</v>
      </c>
      <c r="K8324">
        <f>IF(Table1[[#This Row],[Order_ID]]=Table1[[#This Row],[Order_ID]],1,0)</f>
        <v>1</v>
      </c>
      <c r="L8324" s="4" t="str">
        <f>TEXT(Table1[[#This Row],[Order_Date]], "mmm-yyyy")</f>
        <v>Mar-2024</v>
      </c>
    </row>
    <row r="8325" spans="1:12" x14ac:dyDescent="0.25">
      <c r="A8325" t="s">
        <v>16765</v>
      </c>
      <c r="B8325" t="s">
        <v>16766</v>
      </c>
      <c r="C8325" s="1">
        <v>45327</v>
      </c>
      <c r="E8325" t="s">
        <v>21</v>
      </c>
      <c r="G8325" t="s">
        <v>22</v>
      </c>
      <c r="H8325" t="s">
        <v>848</v>
      </c>
      <c r="I8325" t="str">
        <f>IF(Table1[[#This Row],[Return_Status]]="Returned", "Yes", "No")</f>
        <v>No</v>
      </c>
      <c r="J8325">
        <f>IF(Table1[[#This Row],[Return_Flag]]="Yes",1,0)</f>
        <v>0</v>
      </c>
      <c r="K8325">
        <f>IF(Table1[[#This Row],[Order_ID]]=Table1[[#This Row],[Order_ID]],1,0)</f>
        <v>1</v>
      </c>
      <c r="L8325" s="4" t="str">
        <f>TEXT(Table1[[#This Row],[Order_Date]], "mmm-yyyy")</f>
        <v>Feb-2024</v>
      </c>
    </row>
    <row r="8326" spans="1:12" x14ac:dyDescent="0.25">
      <c r="A8326" t="s">
        <v>16767</v>
      </c>
      <c r="B8326" t="s">
        <v>16768</v>
      </c>
      <c r="C8326" s="1">
        <v>45612</v>
      </c>
      <c r="E8326" t="s">
        <v>44</v>
      </c>
      <c r="G8326" t="s">
        <v>22</v>
      </c>
      <c r="H8326" t="s">
        <v>161</v>
      </c>
      <c r="I8326" t="str">
        <f>IF(Table1[[#This Row],[Return_Status]]="Returned", "Yes", "No")</f>
        <v>No</v>
      </c>
      <c r="J8326">
        <f>IF(Table1[[#This Row],[Return_Flag]]="Yes",1,0)</f>
        <v>0</v>
      </c>
      <c r="K8326">
        <f>IF(Table1[[#This Row],[Order_ID]]=Table1[[#This Row],[Order_ID]],1,0)</f>
        <v>1</v>
      </c>
      <c r="L8326" s="4" t="str">
        <f>TEXT(Table1[[#This Row],[Order_Date]], "mmm-yyyy")</f>
        <v>Nov-2024</v>
      </c>
    </row>
    <row r="8327" spans="1:12" x14ac:dyDescent="0.25">
      <c r="A8327" t="s">
        <v>16769</v>
      </c>
      <c r="B8327" t="s">
        <v>16770</v>
      </c>
      <c r="C8327" s="1">
        <v>44928</v>
      </c>
      <c r="D8327" s="1">
        <v>45524</v>
      </c>
      <c r="E8327" t="s">
        <v>16</v>
      </c>
      <c r="F8327" t="s">
        <v>17</v>
      </c>
      <c r="G8327" t="s">
        <v>12</v>
      </c>
      <c r="H8327" t="s">
        <v>710</v>
      </c>
      <c r="I8327" t="str">
        <f>IF(Table1[[#This Row],[Return_Status]]="Returned", "Yes", "No")</f>
        <v>Yes</v>
      </c>
      <c r="J8327">
        <f>IF(Table1[[#This Row],[Return_Flag]]="Yes",1,0)</f>
        <v>1</v>
      </c>
      <c r="K8327">
        <f>IF(Table1[[#This Row],[Order_ID]]=Table1[[#This Row],[Order_ID]],1,0)</f>
        <v>1</v>
      </c>
      <c r="L8327" s="4" t="str">
        <f>TEXT(Table1[[#This Row],[Order_Date]], "mmm-yyyy")</f>
        <v>Jan-2023</v>
      </c>
    </row>
    <row r="8328" spans="1:12" x14ac:dyDescent="0.25">
      <c r="A8328" t="s">
        <v>16771</v>
      </c>
      <c r="B8328" t="s">
        <v>16772</v>
      </c>
      <c r="C8328" s="1">
        <v>45154</v>
      </c>
      <c r="E8328" t="s">
        <v>32</v>
      </c>
      <c r="G8328" t="s">
        <v>22</v>
      </c>
      <c r="H8328" t="s">
        <v>152</v>
      </c>
      <c r="I8328" t="str">
        <f>IF(Table1[[#This Row],[Return_Status]]="Returned", "Yes", "No")</f>
        <v>No</v>
      </c>
      <c r="J8328">
        <f>IF(Table1[[#This Row],[Return_Flag]]="Yes",1,0)</f>
        <v>0</v>
      </c>
      <c r="K8328">
        <f>IF(Table1[[#This Row],[Order_ID]]=Table1[[#This Row],[Order_ID]],1,0)</f>
        <v>1</v>
      </c>
      <c r="L8328" s="4" t="str">
        <f>TEXT(Table1[[#This Row],[Order_Date]], "mmm-yyyy")</f>
        <v>Aug-2023</v>
      </c>
    </row>
    <row r="8329" spans="1:12" x14ac:dyDescent="0.25">
      <c r="A8329" t="s">
        <v>16773</v>
      </c>
      <c r="B8329" t="s">
        <v>16774</v>
      </c>
      <c r="C8329" s="1">
        <v>45328</v>
      </c>
      <c r="E8329" t="s">
        <v>10</v>
      </c>
      <c r="G8329" t="s">
        <v>22</v>
      </c>
      <c r="H8329" t="s">
        <v>54</v>
      </c>
      <c r="I8329" t="str">
        <f>IF(Table1[[#This Row],[Return_Status]]="Returned", "Yes", "No")</f>
        <v>No</v>
      </c>
      <c r="J8329">
        <f>IF(Table1[[#This Row],[Return_Flag]]="Yes",1,0)</f>
        <v>0</v>
      </c>
      <c r="K8329">
        <f>IF(Table1[[#This Row],[Order_ID]]=Table1[[#This Row],[Order_ID]],1,0)</f>
        <v>1</v>
      </c>
      <c r="L8329" s="4" t="str">
        <f>TEXT(Table1[[#This Row],[Order_Date]], "mmm-yyyy")</f>
        <v>Feb-2024</v>
      </c>
    </row>
    <row r="8330" spans="1:12" x14ac:dyDescent="0.25">
      <c r="A8330" t="s">
        <v>16775</v>
      </c>
      <c r="B8330" t="s">
        <v>16776</v>
      </c>
      <c r="C8330" s="1">
        <v>45115</v>
      </c>
      <c r="D8330" s="1">
        <v>45510</v>
      </c>
      <c r="E8330" t="s">
        <v>21</v>
      </c>
      <c r="F8330" t="s">
        <v>40</v>
      </c>
      <c r="G8330" t="s">
        <v>12</v>
      </c>
      <c r="H8330" t="s">
        <v>86</v>
      </c>
      <c r="I8330" t="str">
        <f>IF(Table1[[#This Row],[Return_Status]]="Returned", "Yes", "No")</f>
        <v>Yes</v>
      </c>
      <c r="J8330">
        <f>IF(Table1[[#This Row],[Return_Flag]]="Yes",1,0)</f>
        <v>1</v>
      </c>
      <c r="K8330">
        <f>IF(Table1[[#This Row],[Order_ID]]=Table1[[#This Row],[Order_ID]],1,0)</f>
        <v>1</v>
      </c>
      <c r="L8330" s="4" t="str">
        <f>TEXT(Table1[[#This Row],[Order_Date]], "mmm-yyyy")</f>
        <v>Jul-2023</v>
      </c>
    </row>
    <row r="8331" spans="1:12" x14ac:dyDescent="0.25">
      <c r="A8331" t="s">
        <v>16777</v>
      </c>
      <c r="B8331" t="s">
        <v>16778</v>
      </c>
      <c r="C8331" s="1">
        <v>45226</v>
      </c>
      <c r="D8331" s="1">
        <v>45022</v>
      </c>
      <c r="E8331" t="s">
        <v>44</v>
      </c>
      <c r="F8331" t="s">
        <v>33</v>
      </c>
      <c r="G8331" t="s">
        <v>12</v>
      </c>
      <c r="H8331" t="s">
        <v>65</v>
      </c>
      <c r="I8331" t="str">
        <f>IF(Table1[[#This Row],[Return_Status]]="Returned", "Yes", "No")</f>
        <v>Yes</v>
      </c>
      <c r="J8331">
        <f>IF(Table1[[#This Row],[Return_Flag]]="Yes",1,0)</f>
        <v>1</v>
      </c>
      <c r="K8331">
        <f>IF(Table1[[#This Row],[Order_ID]]=Table1[[#This Row],[Order_ID]],1,0)</f>
        <v>1</v>
      </c>
      <c r="L8331" s="4" t="str">
        <f>TEXT(Table1[[#This Row],[Order_Date]], "mmm-yyyy")</f>
        <v>Oct-2023</v>
      </c>
    </row>
    <row r="8332" spans="1:12" x14ac:dyDescent="0.25">
      <c r="A8332" t="s">
        <v>16779</v>
      </c>
      <c r="B8332" t="s">
        <v>16780</v>
      </c>
      <c r="C8332" s="1">
        <v>45436</v>
      </c>
      <c r="D8332" s="1">
        <v>45347</v>
      </c>
      <c r="E8332" t="s">
        <v>32</v>
      </c>
      <c r="F8332" t="s">
        <v>11</v>
      </c>
      <c r="G8332" t="s">
        <v>12</v>
      </c>
      <c r="H8332" t="s">
        <v>449</v>
      </c>
      <c r="I8332" t="str">
        <f>IF(Table1[[#This Row],[Return_Status]]="Returned", "Yes", "No")</f>
        <v>Yes</v>
      </c>
      <c r="J8332">
        <f>IF(Table1[[#This Row],[Return_Flag]]="Yes",1,0)</f>
        <v>1</v>
      </c>
      <c r="K8332">
        <f>IF(Table1[[#This Row],[Order_ID]]=Table1[[#This Row],[Order_ID]],1,0)</f>
        <v>1</v>
      </c>
      <c r="L8332" s="4" t="str">
        <f>TEXT(Table1[[#This Row],[Order_Date]], "mmm-yyyy")</f>
        <v>May-2024</v>
      </c>
    </row>
    <row r="8333" spans="1:12" x14ac:dyDescent="0.25">
      <c r="A8333" t="s">
        <v>16781</v>
      </c>
      <c r="B8333" t="s">
        <v>16782</v>
      </c>
      <c r="C8333" s="1">
        <v>44933</v>
      </c>
      <c r="E8333" t="s">
        <v>10</v>
      </c>
      <c r="G8333" t="s">
        <v>22</v>
      </c>
      <c r="H8333" t="s">
        <v>180</v>
      </c>
      <c r="I8333" t="str">
        <f>IF(Table1[[#This Row],[Return_Status]]="Returned", "Yes", "No")</f>
        <v>No</v>
      </c>
      <c r="J8333">
        <f>IF(Table1[[#This Row],[Return_Flag]]="Yes",1,0)</f>
        <v>0</v>
      </c>
      <c r="K8333">
        <f>IF(Table1[[#This Row],[Order_ID]]=Table1[[#This Row],[Order_ID]],1,0)</f>
        <v>1</v>
      </c>
      <c r="L8333" s="4" t="str">
        <f>TEXT(Table1[[#This Row],[Order_Date]], "mmm-yyyy")</f>
        <v>Jan-2023</v>
      </c>
    </row>
    <row r="8334" spans="1:12" x14ac:dyDescent="0.25">
      <c r="A8334" t="s">
        <v>16783</v>
      </c>
      <c r="B8334" t="s">
        <v>16784</v>
      </c>
      <c r="C8334" s="1">
        <v>45216</v>
      </c>
      <c r="E8334" t="s">
        <v>32</v>
      </c>
      <c r="G8334" t="s">
        <v>22</v>
      </c>
      <c r="H8334" t="s">
        <v>232</v>
      </c>
      <c r="I8334" t="str">
        <f>IF(Table1[[#This Row],[Return_Status]]="Returned", "Yes", "No")</f>
        <v>No</v>
      </c>
      <c r="J8334">
        <f>IF(Table1[[#This Row],[Return_Flag]]="Yes",1,0)</f>
        <v>0</v>
      </c>
      <c r="K8334">
        <f>IF(Table1[[#This Row],[Order_ID]]=Table1[[#This Row],[Order_ID]],1,0)</f>
        <v>1</v>
      </c>
      <c r="L8334" s="4" t="str">
        <f>TEXT(Table1[[#This Row],[Order_Date]], "mmm-yyyy")</f>
        <v>Oct-2023</v>
      </c>
    </row>
    <row r="8335" spans="1:12" x14ac:dyDescent="0.25">
      <c r="A8335" t="s">
        <v>16785</v>
      </c>
      <c r="B8335" t="s">
        <v>16786</v>
      </c>
      <c r="C8335" s="1">
        <v>45324</v>
      </c>
      <c r="D8335" s="1">
        <v>45376</v>
      </c>
      <c r="E8335" t="s">
        <v>44</v>
      </c>
      <c r="F8335" t="s">
        <v>40</v>
      </c>
      <c r="G8335" t="s">
        <v>12</v>
      </c>
      <c r="H8335" t="s">
        <v>86</v>
      </c>
      <c r="I8335" t="str">
        <f>IF(Table1[[#This Row],[Return_Status]]="Returned", "Yes", "No")</f>
        <v>Yes</v>
      </c>
      <c r="J8335">
        <f>IF(Table1[[#This Row],[Return_Flag]]="Yes",1,0)</f>
        <v>1</v>
      </c>
      <c r="K8335">
        <f>IF(Table1[[#This Row],[Order_ID]]=Table1[[#This Row],[Order_ID]],1,0)</f>
        <v>1</v>
      </c>
      <c r="L8335" s="4" t="str">
        <f>TEXT(Table1[[#This Row],[Order_Date]], "mmm-yyyy")</f>
        <v>Feb-2024</v>
      </c>
    </row>
    <row r="8336" spans="1:12" x14ac:dyDescent="0.25">
      <c r="A8336" t="s">
        <v>16787</v>
      </c>
      <c r="B8336" t="s">
        <v>16788</v>
      </c>
      <c r="C8336" s="1">
        <v>45073</v>
      </c>
      <c r="D8336" s="1">
        <v>45058</v>
      </c>
      <c r="E8336" t="s">
        <v>32</v>
      </c>
      <c r="F8336" t="s">
        <v>40</v>
      </c>
      <c r="G8336" t="s">
        <v>12</v>
      </c>
      <c r="H8336" t="s">
        <v>174</v>
      </c>
      <c r="I8336" t="str">
        <f>IF(Table1[[#This Row],[Return_Status]]="Returned", "Yes", "No")</f>
        <v>Yes</v>
      </c>
      <c r="J8336">
        <f>IF(Table1[[#This Row],[Return_Flag]]="Yes",1,0)</f>
        <v>1</v>
      </c>
      <c r="K8336">
        <f>IF(Table1[[#This Row],[Order_ID]]=Table1[[#This Row],[Order_ID]],1,0)</f>
        <v>1</v>
      </c>
      <c r="L8336" s="4" t="str">
        <f>TEXT(Table1[[#This Row],[Order_Date]], "mmm-yyyy")</f>
        <v>May-2023</v>
      </c>
    </row>
    <row r="8337" spans="1:12" x14ac:dyDescent="0.25">
      <c r="A8337" t="s">
        <v>16789</v>
      </c>
      <c r="B8337" t="s">
        <v>16790</v>
      </c>
      <c r="C8337" s="1">
        <v>45085</v>
      </c>
      <c r="E8337" t="s">
        <v>21</v>
      </c>
      <c r="G8337" t="s">
        <v>22</v>
      </c>
      <c r="H8337" t="s">
        <v>168</v>
      </c>
      <c r="I8337" t="str">
        <f>IF(Table1[[#This Row],[Return_Status]]="Returned", "Yes", "No")</f>
        <v>No</v>
      </c>
      <c r="J8337">
        <f>IF(Table1[[#This Row],[Return_Flag]]="Yes",1,0)</f>
        <v>0</v>
      </c>
      <c r="K8337">
        <f>IF(Table1[[#This Row],[Order_ID]]=Table1[[#This Row],[Order_ID]],1,0)</f>
        <v>1</v>
      </c>
      <c r="L8337" s="4" t="str">
        <f>TEXT(Table1[[#This Row],[Order_Date]], "mmm-yyyy")</f>
        <v>Jun-2023</v>
      </c>
    </row>
    <row r="8338" spans="1:12" x14ac:dyDescent="0.25">
      <c r="A8338" t="s">
        <v>16791</v>
      </c>
      <c r="B8338" t="s">
        <v>16792</v>
      </c>
      <c r="C8338" s="1">
        <v>45128</v>
      </c>
      <c r="E8338" t="s">
        <v>21</v>
      </c>
      <c r="G8338" t="s">
        <v>22</v>
      </c>
      <c r="H8338" t="s">
        <v>83</v>
      </c>
      <c r="I8338" t="str">
        <f>IF(Table1[[#This Row],[Return_Status]]="Returned", "Yes", "No")</f>
        <v>No</v>
      </c>
      <c r="J8338">
        <f>IF(Table1[[#This Row],[Return_Flag]]="Yes",1,0)</f>
        <v>0</v>
      </c>
      <c r="K8338">
        <f>IF(Table1[[#This Row],[Order_ID]]=Table1[[#This Row],[Order_ID]],1,0)</f>
        <v>1</v>
      </c>
      <c r="L8338" s="4" t="str">
        <f>TEXT(Table1[[#This Row],[Order_Date]], "mmm-yyyy")</f>
        <v>Jul-2023</v>
      </c>
    </row>
    <row r="8339" spans="1:12" x14ac:dyDescent="0.25">
      <c r="A8339" t="s">
        <v>16793</v>
      </c>
      <c r="B8339" t="s">
        <v>16794</v>
      </c>
      <c r="C8339" s="1">
        <v>45536</v>
      </c>
      <c r="E8339" t="s">
        <v>32</v>
      </c>
      <c r="G8339" t="s">
        <v>22</v>
      </c>
      <c r="H8339" t="s">
        <v>264</v>
      </c>
      <c r="I8339" t="str">
        <f>IF(Table1[[#This Row],[Return_Status]]="Returned", "Yes", "No")</f>
        <v>No</v>
      </c>
      <c r="J8339">
        <f>IF(Table1[[#This Row],[Return_Flag]]="Yes",1,0)</f>
        <v>0</v>
      </c>
      <c r="K8339">
        <f>IF(Table1[[#This Row],[Order_ID]]=Table1[[#This Row],[Order_ID]],1,0)</f>
        <v>1</v>
      </c>
      <c r="L8339" s="4" t="str">
        <f>TEXT(Table1[[#This Row],[Order_Date]], "mmm-yyyy")</f>
        <v>Sep-2024</v>
      </c>
    </row>
    <row r="8340" spans="1:12" x14ac:dyDescent="0.25">
      <c r="A8340" t="s">
        <v>16795</v>
      </c>
      <c r="B8340" t="s">
        <v>16796</v>
      </c>
      <c r="C8340" s="1">
        <v>45580</v>
      </c>
      <c r="E8340" t="s">
        <v>21</v>
      </c>
      <c r="G8340" t="s">
        <v>22</v>
      </c>
      <c r="H8340" t="s">
        <v>18</v>
      </c>
      <c r="I8340" t="str">
        <f>IF(Table1[[#This Row],[Return_Status]]="Returned", "Yes", "No")</f>
        <v>No</v>
      </c>
      <c r="J8340">
        <f>IF(Table1[[#This Row],[Return_Flag]]="Yes",1,0)</f>
        <v>0</v>
      </c>
      <c r="K8340">
        <f>IF(Table1[[#This Row],[Order_ID]]=Table1[[#This Row],[Order_ID]],1,0)</f>
        <v>1</v>
      </c>
      <c r="L8340" s="4" t="str">
        <f>TEXT(Table1[[#This Row],[Order_Date]], "mmm-yyyy")</f>
        <v>Oct-2024</v>
      </c>
    </row>
    <row r="8341" spans="1:12" x14ac:dyDescent="0.25">
      <c r="A8341" t="s">
        <v>16797</v>
      </c>
      <c r="B8341" t="s">
        <v>16798</v>
      </c>
      <c r="C8341" s="1">
        <v>45105</v>
      </c>
      <c r="D8341" s="1">
        <v>45039</v>
      </c>
      <c r="E8341" t="s">
        <v>32</v>
      </c>
      <c r="F8341" t="s">
        <v>11</v>
      </c>
      <c r="G8341" t="s">
        <v>12</v>
      </c>
      <c r="H8341" t="s">
        <v>54</v>
      </c>
      <c r="I8341" t="str">
        <f>IF(Table1[[#This Row],[Return_Status]]="Returned", "Yes", "No")</f>
        <v>Yes</v>
      </c>
      <c r="J8341">
        <f>IF(Table1[[#This Row],[Return_Flag]]="Yes",1,0)</f>
        <v>1</v>
      </c>
      <c r="K8341">
        <f>IF(Table1[[#This Row],[Order_ID]]=Table1[[#This Row],[Order_ID]],1,0)</f>
        <v>1</v>
      </c>
      <c r="L8341" s="4" t="str">
        <f>TEXT(Table1[[#This Row],[Order_Date]], "mmm-yyyy")</f>
        <v>Jun-2023</v>
      </c>
    </row>
    <row r="8342" spans="1:12" x14ac:dyDescent="0.25">
      <c r="A8342" t="s">
        <v>16799</v>
      </c>
      <c r="B8342" t="s">
        <v>16800</v>
      </c>
      <c r="C8342" s="1">
        <v>45312</v>
      </c>
      <c r="D8342" s="1">
        <v>45490</v>
      </c>
      <c r="E8342" t="s">
        <v>21</v>
      </c>
      <c r="F8342" t="s">
        <v>17</v>
      </c>
      <c r="G8342" t="s">
        <v>12</v>
      </c>
      <c r="H8342" t="s">
        <v>18</v>
      </c>
      <c r="I8342" t="str">
        <f>IF(Table1[[#This Row],[Return_Status]]="Returned", "Yes", "No")</f>
        <v>Yes</v>
      </c>
      <c r="J8342">
        <f>IF(Table1[[#This Row],[Return_Flag]]="Yes",1,0)</f>
        <v>1</v>
      </c>
      <c r="K8342">
        <f>IF(Table1[[#This Row],[Order_ID]]=Table1[[#This Row],[Order_ID]],1,0)</f>
        <v>1</v>
      </c>
      <c r="L8342" s="4" t="str">
        <f>TEXT(Table1[[#This Row],[Order_Date]], "mmm-yyyy")</f>
        <v>Jan-2024</v>
      </c>
    </row>
    <row r="8343" spans="1:12" x14ac:dyDescent="0.25">
      <c r="A8343" t="s">
        <v>16801</v>
      </c>
      <c r="B8343" t="s">
        <v>16802</v>
      </c>
      <c r="C8343" s="1">
        <v>45350</v>
      </c>
      <c r="E8343" t="s">
        <v>32</v>
      </c>
      <c r="G8343" t="s">
        <v>22</v>
      </c>
      <c r="H8343" t="s">
        <v>498</v>
      </c>
      <c r="I8343" t="str">
        <f>IF(Table1[[#This Row],[Return_Status]]="Returned", "Yes", "No")</f>
        <v>No</v>
      </c>
      <c r="J8343">
        <f>IF(Table1[[#This Row],[Return_Flag]]="Yes",1,0)</f>
        <v>0</v>
      </c>
      <c r="K8343">
        <f>IF(Table1[[#This Row],[Order_ID]]=Table1[[#This Row],[Order_ID]],1,0)</f>
        <v>1</v>
      </c>
      <c r="L8343" s="4" t="str">
        <f>TEXT(Table1[[#This Row],[Order_Date]], "mmm-yyyy")</f>
        <v>Feb-2024</v>
      </c>
    </row>
    <row r="8344" spans="1:12" x14ac:dyDescent="0.25">
      <c r="A8344" t="s">
        <v>16803</v>
      </c>
      <c r="B8344" t="s">
        <v>16804</v>
      </c>
      <c r="C8344" s="1">
        <v>45257</v>
      </c>
      <c r="D8344" s="1">
        <v>45098</v>
      </c>
      <c r="E8344" t="s">
        <v>16</v>
      </c>
      <c r="F8344" t="s">
        <v>17</v>
      </c>
      <c r="G8344" t="s">
        <v>12</v>
      </c>
      <c r="H8344" t="s">
        <v>131</v>
      </c>
      <c r="I8344" t="str">
        <f>IF(Table1[[#This Row],[Return_Status]]="Returned", "Yes", "No")</f>
        <v>Yes</v>
      </c>
      <c r="J8344">
        <f>IF(Table1[[#This Row],[Return_Flag]]="Yes",1,0)</f>
        <v>1</v>
      </c>
      <c r="K8344">
        <f>IF(Table1[[#This Row],[Order_ID]]=Table1[[#This Row],[Order_ID]],1,0)</f>
        <v>1</v>
      </c>
      <c r="L8344" s="4" t="str">
        <f>TEXT(Table1[[#This Row],[Order_Date]], "mmm-yyyy")</f>
        <v>Nov-2023</v>
      </c>
    </row>
    <row r="8345" spans="1:12" x14ac:dyDescent="0.25">
      <c r="A8345" t="s">
        <v>16805</v>
      </c>
      <c r="B8345" t="s">
        <v>16806</v>
      </c>
      <c r="C8345" s="1">
        <v>45369</v>
      </c>
      <c r="D8345" s="1">
        <v>45294</v>
      </c>
      <c r="E8345" t="s">
        <v>21</v>
      </c>
      <c r="F8345" t="s">
        <v>11</v>
      </c>
      <c r="G8345" t="s">
        <v>12</v>
      </c>
      <c r="H8345" t="s">
        <v>218</v>
      </c>
      <c r="I8345" t="str">
        <f>IF(Table1[[#This Row],[Return_Status]]="Returned", "Yes", "No")</f>
        <v>Yes</v>
      </c>
      <c r="J8345">
        <f>IF(Table1[[#This Row],[Return_Flag]]="Yes",1,0)</f>
        <v>1</v>
      </c>
      <c r="K8345">
        <f>IF(Table1[[#This Row],[Order_ID]]=Table1[[#This Row],[Order_ID]],1,0)</f>
        <v>1</v>
      </c>
      <c r="L8345" s="4" t="str">
        <f>TEXT(Table1[[#This Row],[Order_Date]], "mmm-yyyy")</f>
        <v>Mar-2024</v>
      </c>
    </row>
    <row r="8346" spans="1:12" x14ac:dyDescent="0.25">
      <c r="A8346" t="s">
        <v>16807</v>
      </c>
      <c r="B8346" t="s">
        <v>16808</v>
      </c>
      <c r="C8346" s="1">
        <v>45086</v>
      </c>
      <c r="E8346" t="s">
        <v>21</v>
      </c>
      <c r="G8346" t="s">
        <v>22</v>
      </c>
      <c r="H8346" t="s">
        <v>34</v>
      </c>
      <c r="I8346" t="str">
        <f>IF(Table1[[#This Row],[Return_Status]]="Returned", "Yes", "No")</f>
        <v>No</v>
      </c>
      <c r="J8346">
        <f>IF(Table1[[#This Row],[Return_Flag]]="Yes",1,0)</f>
        <v>0</v>
      </c>
      <c r="K8346">
        <f>IF(Table1[[#This Row],[Order_ID]]=Table1[[#This Row],[Order_ID]],1,0)</f>
        <v>1</v>
      </c>
      <c r="L8346" s="4" t="str">
        <f>TEXT(Table1[[#This Row],[Order_Date]], "mmm-yyyy")</f>
        <v>Jun-2023</v>
      </c>
    </row>
    <row r="8347" spans="1:12" x14ac:dyDescent="0.25">
      <c r="A8347" t="s">
        <v>16809</v>
      </c>
      <c r="B8347" t="s">
        <v>16810</v>
      </c>
      <c r="C8347" s="1">
        <v>45581</v>
      </c>
      <c r="E8347" t="s">
        <v>10</v>
      </c>
      <c r="G8347" t="s">
        <v>22</v>
      </c>
      <c r="H8347" t="s">
        <v>37</v>
      </c>
      <c r="I8347" t="str">
        <f>IF(Table1[[#This Row],[Return_Status]]="Returned", "Yes", "No")</f>
        <v>No</v>
      </c>
      <c r="J8347">
        <f>IF(Table1[[#This Row],[Return_Flag]]="Yes",1,0)</f>
        <v>0</v>
      </c>
      <c r="K8347">
        <f>IF(Table1[[#This Row],[Order_ID]]=Table1[[#This Row],[Order_ID]],1,0)</f>
        <v>1</v>
      </c>
      <c r="L8347" s="4" t="str">
        <f>TEXT(Table1[[#This Row],[Order_Date]], "mmm-yyyy")</f>
        <v>Oct-2024</v>
      </c>
    </row>
    <row r="8348" spans="1:12" x14ac:dyDescent="0.25">
      <c r="A8348" t="s">
        <v>16811</v>
      </c>
      <c r="B8348" t="s">
        <v>16812</v>
      </c>
      <c r="C8348" s="1">
        <v>45438</v>
      </c>
      <c r="E8348" t="s">
        <v>10</v>
      </c>
      <c r="G8348" t="s">
        <v>22</v>
      </c>
      <c r="H8348" t="s">
        <v>292</v>
      </c>
      <c r="I8348" t="str">
        <f>IF(Table1[[#This Row],[Return_Status]]="Returned", "Yes", "No")</f>
        <v>No</v>
      </c>
      <c r="J8348">
        <f>IF(Table1[[#This Row],[Return_Flag]]="Yes",1,0)</f>
        <v>0</v>
      </c>
      <c r="K8348">
        <f>IF(Table1[[#This Row],[Order_ID]]=Table1[[#This Row],[Order_ID]],1,0)</f>
        <v>1</v>
      </c>
      <c r="L8348" s="4" t="str">
        <f>TEXT(Table1[[#This Row],[Order_Date]], "mmm-yyyy")</f>
        <v>May-2024</v>
      </c>
    </row>
    <row r="8349" spans="1:12" x14ac:dyDescent="0.25">
      <c r="A8349" t="s">
        <v>16813</v>
      </c>
      <c r="B8349" t="s">
        <v>16814</v>
      </c>
      <c r="C8349" s="1">
        <v>45180</v>
      </c>
      <c r="E8349" t="s">
        <v>32</v>
      </c>
      <c r="G8349" t="s">
        <v>22</v>
      </c>
      <c r="H8349" t="s">
        <v>168</v>
      </c>
      <c r="I8349" t="str">
        <f>IF(Table1[[#This Row],[Return_Status]]="Returned", "Yes", "No")</f>
        <v>No</v>
      </c>
      <c r="J8349">
        <f>IF(Table1[[#This Row],[Return_Flag]]="Yes",1,0)</f>
        <v>0</v>
      </c>
      <c r="K8349">
        <f>IF(Table1[[#This Row],[Order_ID]]=Table1[[#This Row],[Order_ID]],1,0)</f>
        <v>1</v>
      </c>
      <c r="L8349" s="4" t="str">
        <f>TEXT(Table1[[#This Row],[Order_Date]], "mmm-yyyy")</f>
        <v>Sep-2023</v>
      </c>
    </row>
    <row r="8350" spans="1:12" x14ac:dyDescent="0.25">
      <c r="A8350" t="s">
        <v>16815</v>
      </c>
      <c r="B8350" t="s">
        <v>16816</v>
      </c>
      <c r="C8350" s="1">
        <v>45288</v>
      </c>
      <c r="D8350" s="1">
        <v>45043</v>
      </c>
      <c r="E8350" t="s">
        <v>32</v>
      </c>
      <c r="F8350" t="s">
        <v>33</v>
      </c>
      <c r="G8350" t="s">
        <v>12</v>
      </c>
      <c r="H8350" t="s">
        <v>95</v>
      </c>
      <c r="I8350" t="str">
        <f>IF(Table1[[#This Row],[Return_Status]]="Returned", "Yes", "No")</f>
        <v>Yes</v>
      </c>
      <c r="J8350">
        <f>IF(Table1[[#This Row],[Return_Flag]]="Yes",1,0)</f>
        <v>1</v>
      </c>
      <c r="K8350">
        <f>IF(Table1[[#This Row],[Order_ID]]=Table1[[#This Row],[Order_ID]],1,0)</f>
        <v>1</v>
      </c>
      <c r="L8350" s="4" t="str">
        <f>TEXT(Table1[[#This Row],[Order_Date]], "mmm-yyyy")</f>
        <v>Dec-2023</v>
      </c>
    </row>
    <row r="8351" spans="1:12" x14ac:dyDescent="0.25">
      <c r="A8351" t="s">
        <v>16817</v>
      </c>
      <c r="B8351" t="s">
        <v>16818</v>
      </c>
      <c r="C8351" s="1">
        <v>45447</v>
      </c>
      <c r="E8351" t="s">
        <v>16</v>
      </c>
      <c r="G8351" t="s">
        <v>22</v>
      </c>
      <c r="H8351" t="s">
        <v>107</v>
      </c>
      <c r="I8351" t="str">
        <f>IF(Table1[[#This Row],[Return_Status]]="Returned", "Yes", "No")</f>
        <v>No</v>
      </c>
      <c r="J8351">
        <f>IF(Table1[[#This Row],[Return_Flag]]="Yes",1,0)</f>
        <v>0</v>
      </c>
      <c r="K8351">
        <f>IF(Table1[[#This Row],[Order_ID]]=Table1[[#This Row],[Order_ID]],1,0)</f>
        <v>1</v>
      </c>
      <c r="L8351" s="4" t="str">
        <f>TEXT(Table1[[#This Row],[Order_Date]], "mmm-yyyy")</f>
        <v>Jun-2024</v>
      </c>
    </row>
    <row r="8352" spans="1:12" x14ac:dyDescent="0.25">
      <c r="A8352" t="s">
        <v>16819</v>
      </c>
      <c r="B8352" t="s">
        <v>16820</v>
      </c>
      <c r="C8352" s="1">
        <v>45188</v>
      </c>
      <c r="E8352" t="s">
        <v>21</v>
      </c>
      <c r="G8352" t="s">
        <v>22</v>
      </c>
      <c r="H8352" t="s">
        <v>118</v>
      </c>
      <c r="I8352" t="str">
        <f>IF(Table1[[#This Row],[Return_Status]]="Returned", "Yes", "No")</f>
        <v>No</v>
      </c>
      <c r="J8352">
        <f>IF(Table1[[#This Row],[Return_Flag]]="Yes",1,0)</f>
        <v>0</v>
      </c>
      <c r="K8352">
        <f>IF(Table1[[#This Row],[Order_ID]]=Table1[[#This Row],[Order_ID]],1,0)</f>
        <v>1</v>
      </c>
      <c r="L8352" s="4" t="str">
        <f>TEXT(Table1[[#This Row],[Order_Date]], "mmm-yyyy")</f>
        <v>Sep-2023</v>
      </c>
    </row>
    <row r="8353" spans="1:12" x14ac:dyDescent="0.25">
      <c r="A8353" t="s">
        <v>16821</v>
      </c>
      <c r="B8353" t="s">
        <v>16822</v>
      </c>
      <c r="C8353" s="1">
        <v>45167</v>
      </c>
      <c r="D8353" s="1">
        <v>45202</v>
      </c>
      <c r="E8353" t="s">
        <v>32</v>
      </c>
      <c r="F8353" t="s">
        <v>33</v>
      </c>
      <c r="G8353" t="s">
        <v>12</v>
      </c>
      <c r="H8353" t="s">
        <v>1164</v>
      </c>
      <c r="I8353" t="str">
        <f>IF(Table1[[#This Row],[Return_Status]]="Returned", "Yes", "No")</f>
        <v>Yes</v>
      </c>
      <c r="J8353">
        <f>IF(Table1[[#This Row],[Return_Flag]]="Yes",1,0)</f>
        <v>1</v>
      </c>
      <c r="K8353">
        <f>IF(Table1[[#This Row],[Order_ID]]=Table1[[#This Row],[Order_ID]],1,0)</f>
        <v>1</v>
      </c>
      <c r="L8353" s="4" t="str">
        <f>TEXT(Table1[[#This Row],[Order_Date]], "mmm-yyyy")</f>
        <v>Aug-2023</v>
      </c>
    </row>
    <row r="8354" spans="1:12" x14ac:dyDescent="0.25">
      <c r="A8354" t="s">
        <v>16823</v>
      </c>
      <c r="B8354" t="s">
        <v>16824</v>
      </c>
      <c r="C8354" s="1">
        <v>45339</v>
      </c>
      <c r="E8354" t="s">
        <v>10</v>
      </c>
      <c r="G8354" t="s">
        <v>22</v>
      </c>
      <c r="H8354" t="s">
        <v>324</v>
      </c>
      <c r="I8354" t="str">
        <f>IF(Table1[[#This Row],[Return_Status]]="Returned", "Yes", "No")</f>
        <v>No</v>
      </c>
      <c r="J8354">
        <f>IF(Table1[[#This Row],[Return_Flag]]="Yes",1,0)</f>
        <v>0</v>
      </c>
      <c r="K8354">
        <f>IF(Table1[[#This Row],[Order_ID]]=Table1[[#This Row],[Order_ID]],1,0)</f>
        <v>1</v>
      </c>
      <c r="L8354" s="4" t="str">
        <f>TEXT(Table1[[#This Row],[Order_Date]], "mmm-yyyy")</f>
        <v>Feb-2024</v>
      </c>
    </row>
    <row r="8355" spans="1:12" x14ac:dyDescent="0.25">
      <c r="A8355" t="s">
        <v>16825</v>
      </c>
      <c r="B8355" t="s">
        <v>16826</v>
      </c>
      <c r="C8355" s="1">
        <v>44984</v>
      </c>
      <c r="E8355" t="s">
        <v>44</v>
      </c>
      <c r="G8355" t="s">
        <v>22</v>
      </c>
      <c r="H8355" t="s">
        <v>113</v>
      </c>
      <c r="I8355" t="str">
        <f>IF(Table1[[#This Row],[Return_Status]]="Returned", "Yes", "No")</f>
        <v>No</v>
      </c>
      <c r="J8355">
        <f>IF(Table1[[#This Row],[Return_Flag]]="Yes",1,0)</f>
        <v>0</v>
      </c>
      <c r="K8355">
        <f>IF(Table1[[#This Row],[Order_ID]]=Table1[[#This Row],[Order_ID]],1,0)</f>
        <v>1</v>
      </c>
      <c r="L8355" s="4" t="str">
        <f>TEXT(Table1[[#This Row],[Order_Date]], "mmm-yyyy")</f>
        <v>Feb-2023</v>
      </c>
    </row>
    <row r="8356" spans="1:12" x14ac:dyDescent="0.25">
      <c r="A8356" t="s">
        <v>16827</v>
      </c>
      <c r="B8356" t="s">
        <v>16828</v>
      </c>
      <c r="C8356" s="1">
        <v>45111</v>
      </c>
      <c r="E8356" t="s">
        <v>16</v>
      </c>
      <c r="G8356" t="s">
        <v>22</v>
      </c>
      <c r="H8356" t="s">
        <v>324</v>
      </c>
      <c r="I8356" t="str">
        <f>IF(Table1[[#This Row],[Return_Status]]="Returned", "Yes", "No")</f>
        <v>No</v>
      </c>
      <c r="J8356">
        <f>IF(Table1[[#This Row],[Return_Flag]]="Yes",1,0)</f>
        <v>0</v>
      </c>
      <c r="K8356">
        <f>IF(Table1[[#This Row],[Order_ID]]=Table1[[#This Row],[Order_ID]],1,0)</f>
        <v>1</v>
      </c>
      <c r="L8356" s="4" t="str">
        <f>TEXT(Table1[[#This Row],[Order_Date]], "mmm-yyyy")</f>
        <v>Jul-2023</v>
      </c>
    </row>
    <row r="8357" spans="1:12" x14ac:dyDescent="0.25">
      <c r="A8357" t="s">
        <v>16829</v>
      </c>
      <c r="B8357" t="s">
        <v>16830</v>
      </c>
      <c r="C8357" s="1">
        <v>45607</v>
      </c>
      <c r="E8357" t="s">
        <v>16</v>
      </c>
      <c r="G8357" t="s">
        <v>22</v>
      </c>
      <c r="H8357" t="s">
        <v>141</v>
      </c>
      <c r="I8357" t="str">
        <f>IF(Table1[[#This Row],[Return_Status]]="Returned", "Yes", "No")</f>
        <v>No</v>
      </c>
      <c r="J8357">
        <f>IF(Table1[[#This Row],[Return_Flag]]="Yes",1,0)</f>
        <v>0</v>
      </c>
      <c r="K8357">
        <f>IF(Table1[[#This Row],[Order_ID]]=Table1[[#This Row],[Order_ID]],1,0)</f>
        <v>1</v>
      </c>
      <c r="L8357" s="4" t="str">
        <f>TEXT(Table1[[#This Row],[Order_Date]], "mmm-yyyy")</f>
        <v>Nov-2024</v>
      </c>
    </row>
    <row r="8358" spans="1:12" x14ac:dyDescent="0.25">
      <c r="A8358" t="s">
        <v>16831</v>
      </c>
      <c r="B8358" t="s">
        <v>16832</v>
      </c>
      <c r="C8358" s="1">
        <v>45390</v>
      </c>
      <c r="D8358" s="1">
        <v>45025</v>
      </c>
      <c r="E8358" t="s">
        <v>32</v>
      </c>
      <c r="F8358" t="s">
        <v>11</v>
      </c>
      <c r="G8358" t="s">
        <v>12</v>
      </c>
      <c r="H8358" t="s">
        <v>241</v>
      </c>
      <c r="I8358" t="str">
        <f>IF(Table1[[#This Row],[Return_Status]]="Returned", "Yes", "No")</f>
        <v>Yes</v>
      </c>
      <c r="J8358">
        <f>IF(Table1[[#This Row],[Return_Flag]]="Yes",1,0)</f>
        <v>1</v>
      </c>
      <c r="K8358">
        <f>IF(Table1[[#This Row],[Order_ID]]=Table1[[#This Row],[Order_ID]],1,0)</f>
        <v>1</v>
      </c>
      <c r="L8358" s="4" t="str">
        <f>TEXT(Table1[[#This Row],[Order_Date]], "mmm-yyyy")</f>
        <v>Apr-2024</v>
      </c>
    </row>
    <row r="8359" spans="1:12" x14ac:dyDescent="0.25">
      <c r="A8359" t="s">
        <v>16833</v>
      </c>
      <c r="B8359" t="s">
        <v>16834</v>
      </c>
      <c r="C8359" s="1">
        <v>44959</v>
      </c>
      <c r="D8359" s="1">
        <v>45050</v>
      </c>
      <c r="E8359" t="s">
        <v>10</v>
      </c>
      <c r="F8359" t="s">
        <v>40</v>
      </c>
      <c r="G8359" t="s">
        <v>12</v>
      </c>
      <c r="H8359" t="s">
        <v>71</v>
      </c>
      <c r="I8359" t="str">
        <f>IF(Table1[[#This Row],[Return_Status]]="Returned", "Yes", "No")</f>
        <v>Yes</v>
      </c>
      <c r="J8359">
        <f>IF(Table1[[#This Row],[Return_Flag]]="Yes",1,0)</f>
        <v>1</v>
      </c>
      <c r="K8359">
        <f>IF(Table1[[#This Row],[Order_ID]]=Table1[[#This Row],[Order_ID]],1,0)</f>
        <v>1</v>
      </c>
      <c r="L8359" s="4" t="str">
        <f>TEXT(Table1[[#This Row],[Order_Date]], "mmm-yyyy")</f>
        <v>Feb-2023</v>
      </c>
    </row>
    <row r="8360" spans="1:12" x14ac:dyDescent="0.25">
      <c r="A8360" t="s">
        <v>16835</v>
      </c>
      <c r="B8360" t="s">
        <v>16836</v>
      </c>
      <c r="C8360" s="1">
        <v>45305</v>
      </c>
      <c r="D8360" s="1">
        <v>45376</v>
      </c>
      <c r="E8360" t="s">
        <v>10</v>
      </c>
      <c r="F8360" t="s">
        <v>33</v>
      </c>
      <c r="G8360" t="s">
        <v>12</v>
      </c>
      <c r="H8360" t="s">
        <v>271</v>
      </c>
      <c r="I8360" t="str">
        <f>IF(Table1[[#This Row],[Return_Status]]="Returned", "Yes", "No")</f>
        <v>Yes</v>
      </c>
      <c r="J8360">
        <f>IF(Table1[[#This Row],[Return_Flag]]="Yes",1,0)</f>
        <v>1</v>
      </c>
      <c r="K8360">
        <f>IF(Table1[[#This Row],[Order_ID]]=Table1[[#This Row],[Order_ID]],1,0)</f>
        <v>1</v>
      </c>
      <c r="L8360" s="4" t="str">
        <f>TEXT(Table1[[#This Row],[Order_Date]], "mmm-yyyy")</f>
        <v>Jan-2024</v>
      </c>
    </row>
    <row r="8361" spans="1:12" x14ac:dyDescent="0.25">
      <c r="A8361" t="s">
        <v>16837</v>
      </c>
      <c r="B8361" t="s">
        <v>16838</v>
      </c>
      <c r="C8361" s="1">
        <v>45301</v>
      </c>
      <c r="D8361" s="1">
        <v>45365</v>
      </c>
      <c r="E8361" t="s">
        <v>16</v>
      </c>
      <c r="F8361" t="s">
        <v>40</v>
      </c>
      <c r="G8361" t="s">
        <v>12</v>
      </c>
      <c r="H8361" t="s">
        <v>45</v>
      </c>
      <c r="I8361" t="str">
        <f>IF(Table1[[#This Row],[Return_Status]]="Returned", "Yes", "No")</f>
        <v>Yes</v>
      </c>
      <c r="J8361">
        <f>IF(Table1[[#This Row],[Return_Flag]]="Yes",1,0)</f>
        <v>1</v>
      </c>
      <c r="K8361">
        <f>IF(Table1[[#This Row],[Order_ID]]=Table1[[#This Row],[Order_ID]],1,0)</f>
        <v>1</v>
      </c>
      <c r="L8361" s="4" t="str">
        <f>TEXT(Table1[[#This Row],[Order_Date]], "mmm-yyyy")</f>
        <v>Jan-2024</v>
      </c>
    </row>
    <row r="8362" spans="1:12" x14ac:dyDescent="0.25">
      <c r="A8362" t="s">
        <v>16839</v>
      </c>
      <c r="B8362" t="s">
        <v>16840</v>
      </c>
      <c r="C8362" s="1">
        <v>45495</v>
      </c>
      <c r="D8362" s="1">
        <v>45483</v>
      </c>
      <c r="E8362" t="s">
        <v>10</v>
      </c>
      <c r="F8362" t="s">
        <v>40</v>
      </c>
      <c r="G8362" t="s">
        <v>12</v>
      </c>
      <c r="H8362" t="s">
        <v>848</v>
      </c>
      <c r="I8362" t="str">
        <f>IF(Table1[[#This Row],[Return_Status]]="Returned", "Yes", "No")</f>
        <v>Yes</v>
      </c>
      <c r="J8362">
        <f>IF(Table1[[#This Row],[Return_Flag]]="Yes",1,0)</f>
        <v>1</v>
      </c>
      <c r="K8362">
        <f>IF(Table1[[#This Row],[Order_ID]]=Table1[[#This Row],[Order_ID]],1,0)</f>
        <v>1</v>
      </c>
      <c r="L8362" s="4" t="str">
        <f>TEXT(Table1[[#This Row],[Order_Date]], "mmm-yyyy")</f>
        <v>Jul-2024</v>
      </c>
    </row>
    <row r="8363" spans="1:12" x14ac:dyDescent="0.25">
      <c r="A8363" t="s">
        <v>16841</v>
      </c>
      <c r="B8363" t="s">
        <v>16842</v>
      </c>
      <c r="C8363" s="1">
        <v>45446</v>
      </c>
      <c r="D8363" s="1">
        <v>45630</v>
      </c>
      <c r="E8363" t="s">
        <v>44</v>
      </c>
      <c r="F8363" t="s">
        <v>11</v>
      </c>
      <c r="G8363" t="s">
        <v>12</v>
      </c>
      <c r="H8363" t="s">
        <v>498</v>
      </c>
      <c r="I8363" t="str">
        <f>IF(Table1[[#This Row],[Return_Status]]="Returned", "Yes", "No")</f>
        <v>Yes</v>
      </c>
      <c r="J8363">
        <f>IF(Table1[[#This Row],[Return_Flag]]="Yes",1,0)</f>
        <v>1</v>
      </c>
      <c r="K8363">
        <f>IF(Table1[[#This Row],[Order_ID]]=Table1[[#This Row],[Order_ID]],1,0)</f>
        <v>1</v>
      </c>
      <c r="L8363" s="4" t="str">
        <f>TEXT(Table1[[#This Row],[Order_Date]], "mmm-yyyy")</f>
        <v>Jun-2024</v>
      </c>
    </row>
    <row r="8364" spans="1:12" x14ac:dyDescent="0.25">
      <c r="A8364" t="s">
        <v>16843</v>
      </c>
      <c r="B8364" t="s">
        <v>16844</v>
      </c>
      <c r="C8364" s="1">
        <v>45559</v>
      </c>
      <c r="D8364" s="1">
        <v>45034</v>
      </c>
      <c r="E8364" t="s">
        <v>32</v>
      </c>
      <c r="F8364" t="s">
        <v>17</v>
      </c>
      <c r="G8364" t="s">
        <v>12</v>
      </c>
      <c r="H8364" t="s">
        <v>413</v>
      </c>
      <c r="I8364" t="str">
        <f>IF(Table1[[#This Row],[Return_Status]]="Returned", "Yes", "No")</f>
        <v>Yes</v>
      </c>
      <c r="J8364">
        <f>IF(Table1[[#This Row],[Return_Flag]]="Yes",1,0)</f>
        <v>1</v>
      </c>
      <c r="K8364">
        <f>IF(Table1[[#This Row],[Order_ID]]=Table1[[#This Row],[Order_ID]],1,0)</f>
        <v>1</v>
      </c>
      <c r="L8364" s="4" t="str">
        <f>TEXT(Table1[[#This Row],[Order_Date]], "mmm-yyyy")</f>
        <v>Sep-2024</v>
      </c>
    </row>
    <row r="8365" spans="1:12" x14ac:dyDescent="0.25">
      <c r="A8365" t="s">
        <v>16845</v>
      </c>
      <c r="B8365" t="s">
        <v>16846</v>
      </c>
      <c r="C8365" s="1">
        <v>45078</v>
      </c>
      <c r="D8365" s="1">
        <v>44997</v>
      </c>
      <c r="E8365" t="s">
        <v>16</v>
      </c>
      <c r="F8365" t="s">
        <v>17</v>
      </c>
      <c r="G8365" t="s">
        <v>12</v>
      </c>
      <c r="H8365" t="s">
        <v>439</v>
      </c>
      <c r="I8365" t="str">
        <f>IF(Table1[[#This Row],[Return_Status]]="Returned", "Yes", "No")</f>
        <v>Yes</v>
      </c>
      <c r="J8365">
        <f>IF(Table1[[#This Row],[Return_Flag]]="Yes",1,0)</f>
        <v>1</v>
      </c>
      <c r="K8365">
        <f>IF(Table1[[#This Row],[Order_ID]]=Table1[[#This Row],[Order_ID]],1,0)</f>
        <v>1</v>
      </c>
      <c r="L8365" s="4" t="str">
        <f>TEXT(Table1[[#This Row],[Order_Date]], "mmm-yyyy")</f>
        <v>Jun-2023</v>
      </c>
    </row>
    <row r="8366" spans="1:12" x14ac:dyDescent="0.25">
      <c r="A8366" t="s">
        <v>16847</v>
      </c>
      <c r="B8366" t="s">
        <v>16848</v>
      </c>
      <c r="C8366" s="1">
        <v>45192</v>
      </c>
      <c r="E8366" t="s">
        <v>21</v>
      </c>
      <c r="G8366" t="s">
        <v>22</v>
      </c>
      <c r="H8366" t="s">
        <v>788</v>
      </c>
      <c r="I8366" t="str">
        <f>IF(Table1[[#This Row],[Return_Status]]="Returned", "Yes", "No")</f>
        <v>No</v>
      </c>
      <c r="J8366">
        <f>IF(Table1[[#This Row],[Return_Flag]]="Yes",1,0)</f>
        <v>0</v>
      </c>
      <c r="K8366">
        <f>IF(Table1[[#This Row],[Order_ID]]=Table1[[#This Row],[Order_ID]],1,0)</f>
        <v>1</v>
      </c>
      <c r="L8366" s="4" t="str">
        <f>TEXT(Table1[[#This Row],[Order_Date]], "mmm-yyyy")</f>
        <v>Sep-2023</v>
      </c>
    </row>
    <row r="8367" spans="1:12" x14ac:dyDescent="0.25">
      <c r="A8367" t="s">
        <v>16849</v>
      </c>
      <c r="B8367" t="s">
        <v>16850</v>
      </c>
      <c r="C8367" s="1">
        <v>45420</v>
      </c>
      <c r="E8367" t="s">
        <v>16</v>
      </c>
      <c r="G8367" t="s">
        <v>22</v>
      </c>
      <c r="H8367" t="s">
        <v>134</v>
      </c>
      <c r="I8367" t="str">
        <f>IF(Table1[[#This Row],[Return_Status]]="Returned", "Yes", "No")</f>
        <v>No</v>
      </c>
      <c r="J8367">
        <f>IF(Table1[[#This Row],[Return_Flag]]="Yes",1,0)</f>
        <v>0</v>
      </c>
      <c r="K8367">
        <f>IF(Table1[[#This Row],[Order_ID]]=Table1[[#This Row],[Order_ID]],1,0)</f>
        <v>1</v>
      </c>
      <c r="L8367" s="4" t="str">
        <f>TEXT(Table1[[#This Row],[Order_Date]], "mmm-yyyy")</f>
        <v>May-2024</v>
      </c>
    </row>
    <row r="8368" spans="1:12" x14ac:dyDescent="0.25">
      <c r="A8368" t="s">
        <v>16851</v>
      </c>
      <c r="B8368" t="s">
        <v>16852</v>
      </c>
      <c r="C8368" s="1">
        <v>45383</v>
      </c>
      <c r="D8368" s="1">
        <v>45481</v>
      </c>
      <c r="E8368" t="s">
        <v>44</v>
      </c>
      <c r="F8368" t="s">
        <v>17</v>
      </c>
      <c r="G8368" t="s">
        <v>12</v>
      </c>
      <c r="H8368" t="s">
        <v>171</v>
      </c>
      <c r="I8368" t="str">
        <f>IF(Table1[[#This Row],[Return_Status]]="Returned", "Yes", "No")</f>
        <v>Yes</v>
      </c>
      <c r="J8368">
        <f>IF(Table1[[#This Row],[Return_Flag]]="Yes",1,0)</f>
        <v>1</v>
      </c>
      <c r="K8368">
        <f>IF(Table1[[#This Row],[Order_ID]]=Table1[[#This Row],[Order_ID]],1,0)</f>
        <v>1</v>
      </c>
      <c r="L8368" s="4" t="str">
        <f>TEXT(Table1[[#This Row],[Order_Date]], "mmm-yyyy")</f>
        <v>Apr-2024</v>
      </c>
    </row>
    <row r="8369" spans="1:12" x14ac:dyDescent="0.25">
      <c r="A8369" t="s">
        <v>16853</v>
      </c>
      <c r="B8369" t="s">
        <v>16854</v>
      </c>
      <c r="C8369" s="1">
        <v>44958</v>
      </c>
      <c r="E8369" t="s">
        <v>16</v>
      </c>
      <c r="G8369" t="s">
        <v>22</v>
      </c>
      <c r="H8369" t="s">
        <v>134</v>
      </c>
      <c r="I8369" t="str">
        <f>IF(Table1[[#This Row],[Return_Status]]="Returned", "Yes", "No")</f>
        <v>No</v>
      </c>
      <c r="J8369">
        <f>IF(Table1[[#This Row],[Return_Flag]]="Yes",1,0)</f>
        <v>0</v>
      </c>
      <c r="K8369">
        <f>IF(Table1[[#This Row],[Order_ID]]=Table1[[#This Row],[Order_ID]],1,0)</f>
        <v>1</v>
      </c>
      <c r="L8369" s="4" t="str">
        <f>TEXT(Table1[[#This Row],[Order_Date]], "mmm-yyyy")</f>
        <v>Feb-2023</v>
      </c>
    </row>
    <row r="8370" spans="1:12" x14ac:dyDescent="0.25">
      <c r="A8370" t="s">
        <v>16855</v>
      </c>
      <c r="B8370" t="s">
        <v>16856</v>
      </c>
      <c r="C8370" s="1">
        <v>45143</v>
      </c>
      <c r="E8370" t="s">
        <v>32</v>
      </c>
      <c r="G8370" t="s">
        <v>22</v>
      </c>
      <c r="H8370" t="s">
        <v>485</v>
      </c>
      <c r="I8370" t="str">
        <f>IF(Table1[[#This Row],[Return_Status]]="Returned", "Yes", "No")</f>
        <v>No</v>
      </c>
      <c r="J8370">
        <f>IF(Table1[[#This Row],[Return_Flag]]="Yes",1,0)</f>
        <v>0</v>
      </c>
      <c r="K8370">
        <f>IF(Table1[[#This Row],[Order_ID]]=Table1[[#This Row],[Order_ID]],1,0)</f>
        <v>1</v>
      </c>
      <c r="L8370" s="4" t="str">
        <f>TEXT(Table1[[#This Row],[Order_Date]], "mmm-yyyy")</f>
        <v>Aug-2023</v>
      </c>
    </row>
    <row r="8371" spans="1:12" x14ac:dyDescent="0.25">
      <c r="A8371" t="s">
        <v>16857</v>
      </c>
      <c r="B8371" t="s">
        <v>16858</v>
      </c>
      <c r="C8371" s="1">
        <v>45535</v>
      </c>
      <c r="D8371" s="1">
        <v>44969</v>
      </c>
      <c r="E8371" t="s">
        <v>16</v>
      </c>
      <c r="F8371" t="s">
        <v>11</v>
      </c>
      <c r="G8371" t="s">
        <v>12</v>
      </c>
      <c r="H8371" t="s">
        <v>221</v>
      </c>
      <c r="I8371" t="str">
        <f>IF(Table1[[#This Row],[Return_Status]]="Returned", "Yes", "No")</f>
        <v>Yes</v>
      </c>
      <c r="J8371">
        <f>IF(Table1[[#This Row],[Return_Flag]]="Yes",1,0)</f>
        <v>1</v>
      </c>
      <c r="K8371">
        <f>IF(Table1[[#This Row],[Order_ID]]=Table1[[#This Row],[Order_ID]],1,0)</f>
        <v>1</v>
      </c>
      <c r="L8371" s="4" t="str">
        <f>TEXT(Table1[[#This Row],[Order_Date]], "mmm-yyyy")</f>
        <v>Aug-2024</v>
      </c>
    </row>
    <row r="8372" spans="1:12" x14ac:dyDescent="0.25">
      <c r="A8372" t="s">
        <v>16859</v>
      </c>
      <c r="B8372" t="s">
        <v>16860</v>
      </c>
      <c r="C8372" s="1">
        <v>45592</v>
      </c>
      <c r="D8372" s="1">
        <v>45132</v>
      </c>
      <c r="E8372" t="s">
        <v>21</v>
      </c>
      <c r="F8372" t="s">
        <v>40</v>
      </c>
      <c r="G8372" t="s">
        <v>12</v>
      </c>
      <c r="H8372" t="s">
        <v>289</v>
      </c>
      <c r="I8372" t="str">
        <f>IF(Table1[[#This Row],[Return_Status]]="Returned", "Yes", "No")</f>
        <v>Yes</v>
      </c>
      <c r="J8372">
        <f>IF(Table1[[#This Row],[Return_Flag]]="Yes",1,0)</f>
        <v>1</v>
      </c>
      <c r="K8372">
        <f>IF(Table1[[#This Row],[Order_ID]]=Table1[[#This Row],[Order_ID]],1,0)</f>
        <v>1</v>
      </c>
      <c r="L8372" s="4" t="str">
        <f>TEXT(Table1[[#This Row],[Order_Date]], "mmm-yyyy")</f>
        <v>Oct-2024</v>
      </c>
    </row>
    <row r="8373" spans="1:12" x14ac:dyDescent="0.25">
      <c r="A8373" t="s">
        <v>16861</v>
      </c>
      <c r="B8373" t="s">
        <v>16862</v>
      </c>
      <c r="C8373" s="1">
        <v>45043</v>
      </c>
      <c r="D8373" s="1">
        <v>45257</v>
      </c>
      <c r="E8373" t="s">
        <v>21</v>
      </c>
      <c r="F8373" t="s">
        <v>40</v>
      </c>
      <c r="G8373" t="s">
        <v>12</v>
      </c>
      <c r="H8373" t="s">
        <v>329</v>
      </c>
      <c r="I8373" t="str">
        <f>IF(Table1[[#This Row],[Return_Status]]="Returned", "Yes", "No")</f>
        <v>Yes</v>
      </c>
      <c r="J8373">
        <f>IF(Table1[[#This Row],[Return_Flag]]="Yes",1,0)</f>
        <v>1</v>
      </c>
      <c r="K8373">
        <f>IF(Table1[[#This Row],[Order_ID]]=Table1[[#This Row],[Order_ID]],1,0)</f>
        <v>1</v>
      </c>
      <c r="L8373" s="4" t="str">
        <f>TEXT(Table1[[#This Row],[Order_Date]], "mmm-yyyy")</f>
        <v>Apr-2023</v>
      </c>
    </row>
    <row r="8374" spans="1:12" x14ac:dyDescent="0.25">
      <c r="A8374" t="s">
        <v>16863</v>
      </c>
      <c r="B8374" t="s">
        <v>16864</v>
      </c>
      <c r="C8374" s="1">
        <v>45343</v>
      </c>
      <c r="D8374" s="1">
        <v>45281</v>
      </c>
      <c r="E8374" t="s">
        <v>21</v>
      </c>
      <c r="F8374" t="s">
        <v>17</v>
      </c>
      <c r="G8374" t="s">
        <v>12</v>
      </c>
      <c r="H8374" t="s">
        <v>71</v>
      </c>
      <c r="I8374" t="str">
        <f>IF(Table1[[#This Row],[Return_Status]]="Returned", "Yes", "No")</f>
        <v>Yes</v>
      </c>
      <c r="J8374">
        <f>IF(Table1[[#This Row],[Return_Flag]]="Yes",1,0)</f>
        <v>1</v>
      </c>
      <c r="K8374">
        <f>IF(Table1[[#This Row],[Order_ID]]=Table1[[#This Row],[Order_ID]],1,0)</f>
        <v>1</v>
      </c>
      <c r="L8374" s="4" t="str">
        <f>TEXT(Table1[[#This Row],[Order_Date]], "mmm-yyyy")</f>
        <v>Feb-2024</v>
      </c>
    </row>
    <row r="8375" spans="1:12" x14ac:dyDescent="0.25">
      <c r="A8375" t="s">
        <v>16865</v>
      </c>
      <c r="B8375" t="s">
        <v>16866</v>
      </c>
      <c r="C8375" s="1">
        <v>45092</v>
      </c>
      <c r="D8375" s="1">
        <v>45496</v>
      </c>
      <c r="E8375" t="s">
        <v>16</v>
      </c>
      <c r="F8375" t="s">
        <v>17</v>
      </c>
      <c r="G8375" t="s">
        <v>12</v>
      </c>
      <c r="H8375" t="s">
        <v>98</v>
      </c>
      <c r="I8375" t="str">
        <f>IF(Table1[[#This Row],[Return_Status]]="Returned", "Yes", "No")</f>
        <v>Yes</v>
      </c>
      <c r="J8375">
        <f>IF(Table1[[#This Row],[Return_Flag]]="Yes",1,0)</f>
        <v>1</v>
      </c>
      <c r="K8375">
        <f>IF(Table1[[#This Row],[Order_ID]]=Table1[[#This Row],[Order_ID]],1,0)</f>
        <v>1</v>
      </c>
      <c r="L8375" s="4" t="str">
        <f>TEXT(Table1[[#This Row],[Order_Date]], "mmm-yyyy")</f>
        <v>Jun-2023</v>
      </c>
    </row>
    <row r="8376" spans="1:12" x14ac:dyDescent="0.25">
      <c r="A8376" t="s">
        <v>16867</v>
      </c>
      <c r="B8376" t="s">
        <v>16868</v>
      </c>
      <c r="C8376" s="1">
        <v>45605</v>
      </c>
      <c r="D8376" s="1">
        <v>44938</v>
      </c>
      <c r="E8376" t="s">
        <v>32</v>
      </c>
      <c r="F8376" t="s">
        <v>40</v>
      </c>
      <c r="G8376" t="s">
        <v>12</v>
      </c>
      <c r="H8376" t="s">
        <v>86</v>
      </c>
      <c r="I8376" t="str">
        <f>IF(Table1[[#This Row],[Return_Status]]="Returned", "Yes", "No")</f>
        <v>Yes</v>
      </c>
      <c r="J8376">
        <f>IF(Table1[[#This Row],[Return_Flag]]="Yes",1,0)</f>
        <v>1</v>
      </c>
      <c r="K8376">
        <f>IF(Table1[[#This Row],[Order_ID]]=Table1[[#This Row],[Order_ID]],1,0)</f>
        <v>1</v>
      </c>
      <c r="L8376" s="4" t="str">
        <f>TEXT(Table1[[#This Row],[Order_Date]], "mmm-yyyy")</f>
        <v>Nov-2024</v>
      </c>
    </row>
    <row r="8377" spans="1:12" x14ac:dyDescent="0.25">
      <c r="A8377" t="s">
        <v>16869</v>
      </c>
      <c r="B8377" t="s">
        <v>16870</v>
      </c>
      <c r="C8377" s="1">
        <v>45419</v>
      </c>
      <c r="D8377" s="1">
        <v>45200</v>
      </c>
      <c r="E8377" t="s">
        <v>21</v>
      </c>
      <c r="F8377" t="s">
        <v>17</v>
      </c>
      <c r="G8377" t="s">
        <v>12</v>
      </c>
      <c r="H8377" t="s">
        <v>280</v>
      </c>
      <c r="I8377" t="str">
        <f>IF(Table1[[#This Row],[Return_Status]]="Returned", "Yes", "No")</f>
        <v>Yes</v>
      </c>
      <c r="J8377">
        <f>IF(Table1[[#This Row],[Return_Flag]]="Yes",1,0)</f>
        <v>1</v>
      </c>
      <c r="K8377">
        <f>IF(Table1[[#This Row],[Order_ID]]=Table1[[#This Row],[Order_ID]],1,0)</f>
        <v>1</v>
      </c>
      <c r="L8377" s="4" t="str">
        <f>TEXT(Table1[[#This Row],[Order_Date]], "mmm-yyyy")</f>
        <v>May-2024</v>
      </c>
    </row>
    <row r="8378" spans="1:12" x14ac:dyDescent="0.25">
      <c r="A8378" t="s">
        <v>16871</v>
      </c>
      <c r="B8378" t="s">
        <v>16872</v>
      </c>
      <c r="C8378" s="1">
        <v>45453</v>
      </c>
      <c r="D8378" s="1">
        <v>45224</v>
      </c>
      <c r="E8378" t="s">
        <v>16</v>
      </c>
      <c r="F8378" t="s">
        <v>40</v>
      </c>
      <c r="G8378" t="s">
        <v>12</v>
      </c>
      <c r="H8378" t="s">
        <v>168</v>
      </c>
      <c r="I8378" t="str">
        <f>IF(Table1[[#This Row],[Return_Status]]="Returned", "Yes", "No")</f>
        <v>Yes</v>
      </c>
      <c r="J8378">
        <f>IF(Table1[[#This Row],[Return_Flag]]="Yes",1,0)</f>
        <v>1</v>
      </c>
      <c r="K8378">
        <f>IF(Table1[[#This Row],[Order_ID]]=Table1[[#This Row],[Order_ID]],1,0)</f>
        <v>1</v>
      </c>
      <c r="L8378" s="4" t="str">
        <f>TEXT(Table1[[#This Row],[Order_Date]], "mmm-yyyy")</f>
        <v>Jun-2024</v>
      </c>
    </row>
    <row r="8379" spans="1:12" x14ac:dyDescent="0.25">
      <c r="A8379" t="s">
        <v>16873</v>
      </c>
      <c r="B8379" t="s">
        <v>16874</v>
      </c>
      <c r="C8379" s="1">
        <v>45315</v>
      </c>
      <c r="D8379" s="1">
        <v>45211</v>
      </c>
      <c r="E8379" t="s">
        <v>32</v>
      </c>
      <c r="F8379" t="s">
        <v>40</v>
      </c>
      <c r="G8379" t="s">
        <v>12</v>
      </c>
      <c r="H8379" t="s">
        <v>1164</v>
      </c>
      <c r="I8379" t="str">
        <f>IF(Table1[[#This Row],[Return_Status]]="Returned", "Yes", "No")</f>
        <v>Yes</v>
      </c>
      <c r="J8379">
        <f>IF(Table1[[#This Row],[Return_Flag]]="Yes",1,0)</f>
        <v>1</v>
      </c>
      <c r="K8379">
        <f>IF(Table1[[#This Row],[Order_ID]]=Table1[[#This Row],[Order_ID]],1,0)</f>
        <v>1</v>
      </c>
      <c r="L8379" s="4" t="str">
        <f>TEXT(Table1[[#This Row],[Order_Date]], "mmm-yyyy")</f>
        <v>Jan-2024</v>
      </c>
    </row>
    <row r="8380" spans="1:12" x14ac:dyDescent="0.25">
      <c r="A8380" t="s">
        <v>16875</v>
      </c>
      <c r="B8380" t="s">
        <v>16876</v>
      </c>
      <c r="C8380" s="1">
        <v>45114</v>
      </c>
      <c r="D8380" s="1">
        <v>45148</v>
      </c>
      <c r="E8380" t="s">
        <v>16</v>
      </c>
      <c r="F8380" t="s">
        <v>17</v>
      </c>
      <c r="G8380" t="s">
        <v>12</v>
      </c>
      <c r="H8380" t="s">
        <v>357</v>
      </c>
      <c r="I8380" t="str">
        <f>IF(Table1[[#This Row],[Return_Status]]="Returned", "Yes", "No")</f>
        <v>Yes</v>
      </c>
      <c r="J8380">
        <f>IF(Table1[[#This Row],[Return_Flag]]="Yes",1,0)</f>
        <v>1</v>
      </c>
      <c r="K8380">
        <f>IF(Table1[[#This Row],[Order_ID]]=Table1[[#This Row],[Order_ID]],1,0)</f>
        <v>1</v>
      </c>
      <c r="L8380" s="4" t="str">
        <f>TEXT(Table1[[#This Row],[Order_Date]], "mmm-yyyy")</f>
        <v>Jul-2023</v>
      </c>
    </row>
    <row r="8381" spans="1:12" x14ac:dyDescent="0.25">
      <c r="A8381" t="s">
        <v>16877</v>
      </c>
      <c r="B8381" t="s">
        <v>16878</v>
      </c>
      <c r="C8381" s="1">
        <v>45160</v>
      </c>
      <c r="D8381" s="1">
        <v>45485</v>
      </c>
      <c r="E8381" t="s">
        <v>32</v>
      </c>
      <c r="F8381" t="s">
        <v>17</v>
      </c>
      <c r="G8381" t="s">
        <v>12</v>
      </c>
      <c r="H8381" t="s">
        <v>389</v>
      </c>
      <c r="I8381" t="str">
        <f>IF(Table1[[#This Row],[Return_Status]]="Returned", "Yes", "No")</f>
        <v>Yes</v>
      </c>
      <c r="J8381">
        <f>IF(Table1[[#This Row],[Return_Flag]]="Yes",1,0)</f>
        <v>1</v>
      </c>
      <c r="K8381">
        <f>IF(Table1[[#This Row],[Order_ID]]=Table1[[#This Row],[Order_ID]],1,0)</f>
        <v>1</v>
      </c>
      <c r="L8381" s="4" t="str">
        <f>TEXT(Table1[[#This Row],[Order_Date]], "mmm-yyyy")</f>
        <v>Aug-2023</v>
      </c>
    </row>
    <row r="8382" spans="1:12" x14ac:dyDescent="0.25">
      <c r="A8382" t="s">
        <v>16879</v>
      </c>
      <c r="B8382" t="s">
        <v>16880</v>
      </c>
      <c r="C8382" s="1">
        <v>45309</v>
      </c>
      <c r="D8382" s="1">
        <v>45550</v>
      </c>
      <c r="E8382" t="s">
        <v>21</v>
      </c>
      <c r="F8382" t="s">
        <v>17</v>
      </c>
      <c r="G8382" t="s">
        <v>12</v>
      </c>
      <c r="H8382" t="s">
        <v>113</v>
      </c>
      <c r="I8382" t="str">
        <f>IF(Table1[[#This Row],[Return_Status]]="Returned", "Yes", "No")</f>
        <v>Yes</v>
      </c>
      <c r="J8382">
        <f>IF(Table1[[#This Row],[Return_Flag]]="Yes",1,0)</f>
        <v>1</v>
      </c>
      <c r="K8382">
        <f>IF(Table1[[#This Row],[Order_ID]]=Table1[[#This Row],[Order_ID]],1,0)</f>
        <v>1</v>
      </c>
      <c r="L8382" s="4" t="str">
        <f>TEXT(Table1[[#This Row],[Order_Date]], "mmm-yyyy")</f>
        <v>Jan-2024</v>
      </c>
    </row>
    <row r="8383" spans="1:12" x14ac:dyDescent="0.25">
      <c r="A8383" t="s">
        <v>16881</v>
      </c>
      <c r="B8383" t="s">
        <v>16882</v>
      </c>
      <c r="C8383" s="1">
        <v>44954</v>
      </c>
      <c r="E8383" t="s">
        <v>16</v>
      </c>
      <c r="G8383" t="s">
        <v>22</v>
      </c>
      <c r="H8383" t="s">
        <v>62</v>
      </c>
      <c r="I8383" t="str">
        <f>IF(Table1[[#This Row],[Return_Status]]="Returned", "Yes", "No")</f>
        <v>No</v>
      </c>
      <c r="J8383">
        <f>IF(Table1[[#This Row],[Return_Flag]]="Yes",1,0)</f>
        <v>0</v>
      </c>
      <c r="K8383">
        <f>IF(Table1[[#This Row],[Order_ID]]=Table1[[#This Row],[Order_ID]],1,0)</f>
        <v>1</v>
      </c>
      <c r="L8383" s="4" t="str">
        <f>TEXT(Table1[[#This Row],[Order_Date]], "mmm-yyyy")</f>
        <v>Jan-2023</v>
      </c>
    </row>
    <row r="8384" spans="1:12" x14ac:dyDescent="0.25">
      <c r="A8384" t="s">
        <v>16883</v>
      </c>
      <c r="B8384" t="s">
        <v>16884</v>
      </c>
      <c r="C8384" s="1">
        <v>45319</v>
      </c>
      <c r="E8384" t="s">
        <v>32</v>
      </c>
      <c r="G8384" t="s">
        <v>22</v>
      </c>
      <c r="H8384" t="s">
        <v>80</v>
      </c>
      <c r="I8384" t="str">
        <f>IF(Table1[[#This Row],[Return_Status]]="Returned", "Yes", "No")</f>
        <v>No</v>
      </c>
      <c r="J8384">
        <f>IF(Table1[[#This Row],[Return_Flag]]="Yes",1,0)</f>
        <v>0</v>
      </c>
      <c r="K8384">
        <f>IF(Table1[[#This Row],[Order_ID]]=Table1[[#This Row],[Order_ID]],1,0)</f>
        <v>1</v>
      </c>
      <c r="L8384" s="4" t="str">
        <f>TEXT(Table1[[#This Row],[Order_Date]], "mmm-yyyy")</f>
        <v>Jan-2024</v>
      </c>
    </row>
    <row r="8385" spans="1:12" x14ac:dyDescent="0.25">
      <c r="A8385" t="s">
        <v>16885</v>
      </c>
      <c r="B8385" t="s">
        <v>16886</v>
      </c>
      <c r="C8385" s="1">
        <v>45124</v>
      </c>
      <c r="D8385" s="1">
        <v>45313</v>
      </c>
      <c r="E8385" t="s">
        <v>44</v>
      </c>
      <c r="F8385" t="s">
        <v>11</v>
      </c>
      <c r="G8385" t="s">
        <v>12</v>
      </c>
      <c r="H8385" t="s">
        <v>271</v>
      </c>
      <c r="I8385" t="str">
        <f>IF(Table1[[#This Row],[Return_Status]]="Returned", "Yes", "No")</f>
        <v>Yes</v>
      </c>
      <c r="J8385">
        <f>IF(Table1[[#This Row],[Return_Flag]]="Yes",1,0)</f>
        <v>1</v>
      </c>
      <c r="K8385">
        <f>IF(Table1[[#This Row],[Order_ID]]=Table1[[#This Row],[Order_ID]],1,0)</f>
        <v>1</v>
      </c>
      <c r="L8385" s="4" t="str">
        <f>TEXT(Table1[[#This Row],[Order_Date]], "mmm-yyyy")</f>
        <v>Jul-2023</v>
      </c>
    </row>
    <row r="8386" spans="1:12" x14ac:dyDescent="0.25">
      <c r="A8386" t="s">
        <v>16887</v>
      </c>
      <c r="B8386" t="s">
        <v>16888</v>
      </c>
      <c r="C8386" s="1">
        <v>45630</v>
      </c>
      <c r="D8386" s="1">
        <v>45653</v>
      </c>
      <c r="E8386" t="s">
        <v>16</v>
      </c>
      <c r="F8386" t="s">
        <v>11</v>
      </c>
      <c r="G8386" t="s">
        <v>12</v>
      </c>
      <c r="H8386" t="s">
        <v>29</v>
      </c>
      <c r="I8386" t="str">
        <f>IF(Table1[[#This Row],[Return_Status]]="Returned", "Yes", "No")</f>
        <v>Yes</v>
      </c>
      <c r="J8386">
        <f>IF(Table1[[#This Row],[Return_Flag]]="Yes",1,0)</f>
        <v>1</v>
      </c>
      <c r="K8386">
        <f>IF(Table1[[#This Row],[Order_ID]]=Table1[[#This Row],[Order_ID]],1,0)</f>
        <v>1</v>
      </c>
      <c r="L8386" s="4" t="str">
        <f>TEXT(Table1[[#This Row],[Order_Date]], "mmm-yyyy")</f>
        <v>Dec-2024</v>
      </c>
    </row>
    <row r="8387" spans="1:12" x14ac:dyDescent="0.25">
      <c r="A8387" t="s">
        <v>16889</v>
      </c>
      <c r="B8387" t="s">
        <v>16890</v>
      </c>
      <c r="C8387" s="1">
        <v>45020</v>
      </c>
      <c r="E8387" t="s">
        <v>32</v>
      </c>
      <c r="G8387" t="s">
        <v>22</v>
      </c>
      <c r="H8387" t="s">
        <v>204</v>
      </c>
      <c r="I8387" t="str">
        <f>IF(Table1[[#This Row],[Return_Status]]="Returned", "Yes", "No")</f>
        <v>No</v>
      </c>
      <c r="J8387">
        <f>IF(Table1[[#This Row],[Return_Flag]]="Yes",1,0)</f>
        <v>0</v>
      </c>
      <c r="K8387">
        <f>IF(Table1[[#This Row],[Order_ID]]=Table1[[#This Row],[Order_ID]],1,0)</f>
        <v>1</v>
      </c>
      <c r="L8387" s="4" t="str">
        <f>TEXT(Table1[[#This Row],[Order_Date]], "mmm-yyyy")</f>
        <v>Apr-2023</v>
      </c>
    </row>
    <row r="8388" spans="1:12" x14ac:dyDescent="0.25">
      <c r="A8388" t="s">
        <v>16891</v>
      </c>
      <c r="B8388" t="s">
        <v>16892</v>
      </c>
      <c r="C8388" s="1">
        <v>45456</v>
      </c>
      <c r="E8388" t="s">
        <v>16</v>
      </c>
      <c r="G8388" t="s">
        <v>22</v>
      </c>
      <c r="H8388" t="s">
        <v>71</v>
      </c>
      <c r="I8388" t="str">
        <f>IF(Table1[[#This Row],[Return_Status]]="Returned", "Yes", "No")</f>
        <v>No</v>
      </c>
      <c r="J8388">
        <f>IF(Table1[[#This Row],[Return_Flag]]="Yes",1,0)</f>
        <v>0</v>
      </c>
      <c r="K8388">
        <f>IF(Table1[[#This Row],[Order_ID]]=Table1[[#This Row],[Order_ID]],1,0)</f>
        <v>1</v>
      </c>
      <c r="L8388" s="4" t="str">
        <f>TEXT(Table1[[#This Row],[Order_Date]], "mmm-yyyy")</f>
        <v>Jun-2024</v>
      </c>
    </row>
    <row r="8389" spans="1:12" x14ac:dyDescent="0.25">
      <c r="A8389" t="s">
        <v>16893</v>
      </c>
      <c r="B8389" t="s">
        <v>16894</v>
      </c>
      <c r="C8389" s="1">
        <v>45640</v>
      </c>
      <c r="D8389" s="1">
        <v>45088</v>
      </c>
      <c r="E8389" t="s">
        <v>16</v>
      </c>
      <c r="F8389" t="s">
        <v>17</v>
      </c>
      <c r="G8389" t="s">
        <v>12</v>
      </c>
      <c r="H8389" t="s">
        <v>189</v>
      </c>
      <c r="I8389" t="str">
        <f>IF(Table1[[#This Row],[Return_Status]]="Returned", "Yes", "No")</f>
        <v>Yes</v>
      </c>
      <c r="J8389">
        <f>IF(Table1[[#This Row],[Return_Flag]]="Yes",1,0)</f>
        <v>1</v>
      </c>
      <c r="K8389">
        <f>IF(Table1[[#This Row],[Order_ID]]=Table1[[#This Row],[Order_ID]],1,0)</f>
        <v>1</v>
      </c>
      <c r="L8389" s="4" t="str">
        <f>TEXT(Table1[[#This Row],[Order_Date]], "mmm-yyyy")</f>
        <v>Dec-2024</v>
      </c>
    </row>
    <row r="8390" spans="1:12" x14ac:dyDescent="0.25">
      <c r="A8390" t="s">
        <v>16895</v>
      </c>
      <c r="B8390" t="s">
        <v>16896</v>
      </c>
      <c r="C8390" s="1">
        <v>45557</v>
      </c>
      <c r="D8390" s="1">
        <v>44979</v>
      </c>
      <c r="E8390" t="s">
        <v>32</v>
      </c>
      <c r="F8390" t="s">
        <v>17</v>
      </c>
      <c r="G8390" t="s">
        <v>12</v>
      </c>
      <c r="H8390" t="s">
        <v>180</v>
      </c>
      <c r="I8390" t="str">
        <f>IF(Table1[[#This Row],[Return_Status]]="Returned", "Yes", "No")</f>
        <v>Yes</v>
      </c>
      <c r="J8390">
        <f>IF(Table1[[#This Row],[Return_Flag]]="Yes",1,0)</f>
        <v>1</v>
      </c>
      <c r="K8390">
        <f>IF(Table1[[#This Row],[Order_ID]]=Table1[[#This Row],[Order_ID]],1,0)</f>
        <v>1</v>
      </c>
      <c r="L8390" s="4" t="str">
        <f>TEXT(Table1[[#This Row],[Order_Date]], "mmm-yyyy")</f>
        <v>Sep-2024</v>
      </c>
    </row>
    <row r="8391" spans="1:12" x14ac:dyDescent="0.25">
      <c r="A8391" t="s">
        <v>16897</v>
      </c>
      <c r="B8391" t="s">
        <v>16898</v>
      </c>
      <c r="C8391" s="1">
        <v>45524</v>
      </c>
      <c r="D8391" s="1">
        <v>45198</v>
      </c>
      <c r="E8391" t="s">
        <v>16</v>
      </c>
      <c r="F8391" t="s">
        <v>40</v>
      </c>
      <c r="G8391" t="s">
        <v>12</v>
      </c>
      <c r="H8391" t="s">
        <v>13</v>
      </c>
      <c r="I8391" t="str">
        <f>IF(Table1[[#This Row],[Return_Status]]="Returned", "Yes", "No")</f>
        <v>Yes</v>
      </c>
      <c r="J8391">
        <f>IF(Table1[[#This Row],[Return_Flag]]="Yes",1,0)</f>
        <v>1</v>
      </c>
      <c r="K8391">
        <f>IF(Table1[[#This Row],[Order_ID]]=Table1[[#This Row],[Order_ID]],1,0)</f>
        <v>1</v>
      </c>
      <c r="L8391" s="4" t="str">
        <f>TEXT(Table1[[#This Row],[Order_Date]], "mmm-yyyy")</f>
        <v>Aug-2024</v>
      </c>
    </row>
    <row r="8392" spans="1:12" x14ac:dyDescent="0.25">
      <c r="A8392" t="s">
        <v>16899</v>
      </c>
      <c r="B8392" t="s">
        <v>16900</v>
      </c>
      <c r="C8392" s="1">
        <v>45442</v>
      </c>
      <c r="D8392" s="1">
        <v>45033</v>
      </c>
      <c r="E8392" t="s">
        <v>16</v>
      </c>
      <c r="F8392" t="s">
        <v>40</v>
      </c>
      <c r="G8392" t="s">
        <v>12</v>
      </c>
      <c r="H8392" t="s">
        <v>68</v>
      </c>
      <c r="I8392" t="str">
        <f>IF(Table1[[#This Row],[Return_Status]]="Returned", "Yes", "No")</f>
        <v>Yes</v>
      </c>
      <c r="J8392">
        <f>IF(Table1[[#This Row],[Return_Flag]]="Yes",1,0)</f>
        <v>1</v>
      </c>
      <c r="K8392">
        <f>IF(Table1[[#This Row],[Order_ID]]=Table1[[#This Row],[Order_ID]],1,0)</f>
        <v>1</v>
      </c>
      <c r="L8392" s="4" t="str">
        <f>TEXT(Table1[[#This Row],[Order_Date]], "mmm-yyyy")</f>
        <v>May-2024</v>
      </c>
    </row>
    <row r="8393" spans="1:12" x14ac:dyDescent="0.25">
      <c r="A8393" t="s">
        <v>16901</v>
      </c>
      <c r="B8393" t="s">
        <v>16902</v>
      </c>
      <c r="C8393" s="1">
        <v>45452</v>
      </c>
      <c r="D8393" s="1">
        <v>45654</v>
      </c>
      <c r="E8393" t="s">
        <v>44</v>
      </c>
      <c r="F8393" t="s">
        <v>17</v>
      </c>
      <c r="G8393" t="s">
        <v>12</v>
      </c>
      <c r="H8393" t="s">
        <v>89</v>
      </c>
      <c r="I8393" t="str">
        <f>IF(Table1[[#This Row],[Return_Status]]="Returned", "Yes", "No")</f>
        <v>Yes</v>
      </c>
      <c r="J8393">
        <f>IF(Table1[[#This Row],[Return_Flag]]="Yes",1,0)</f>
        <v>1</v>
      </c>
      <c r="K8393">
        <f>IF(Table1[[#This Row],[Order_ID]]=Table1[[#This Row],[Order_ID]],1,0)</f>
        <v>1</v>
      </c>
      <c r="L8393" s="4" t="str">
        <f>TEXT(Table1[[#This Row],[Order_Date]], "mmm-yyyy")</f>
        <v>Jun-2024</v>
      </c>
    </row>
    <row r="8394" spans="1:12" x14ac:dyDescent="0.25">
      <c r="A8394" t="s">
        <v>16903</v>
      </c>
      <c r="B8394" t="s">
        <v>16904</v>
      </c>
      <c r="C8394" s="1">
        <v>44977</v>
      </c>
      <c r="D8394" s="1">
        <v>45134</v>
      </c>
      <c r="E8394" t="s">
        <v>10</v>
      </c>
      <c r="F8394" t="s">
        <v>33</v>
      </c>
      <c r="G8394" t="s">
        <v>12</v>
      </c>
      <c r="H8394" t="s">
        <v>295</v>
      </c>
      <c r="I8394" t="str">
        <f>IF(Table1[[#This Row],[Return_Status]]="Returned", "Yes", "No")</f>
        <v>Yes</v>
      </c>
      <c r="J8394">
        <f>IF(Table1[[#This Row],[Return_Flag]]="Yes",1,0)</f>
        <v>1</v>
      </c>
      <c r="K8394">
        <f>IF(Table1[[#This Row],[Order_ID]]=Table1[[#This Row],[Order_ID]],1,0)</f>
        <v>1</v>
      </c>
      <c r="L8394" s="4" t="str">
        <f>TEXT(Table1[[#This Row],[Order_Date]], "mmm-yyyy")</f>
        <v>Feb-2023</v>
      </c>
    </row>
    <row r="8395" spans="1:12" x14ac:dyDescent="0.25">
      <c r="A8395" t="s">
        <v>16905</v>
      </c>
      <c r="B8395" t="s">
        <v>16906</v>
      </c>
      <c r="C8395" s="1">
        <v>45313</v>
      </c>
      <c r="D8395" s="1">
        <v>45195</v>
      </c>
      <c r="E8395" t="s">
        <v>32</v>
      </c>
      <c r="F8395" t="s">
        <v>33</v>
      </c>
      <c r="G8395" t="s">
        <v>12</v>
      </c>
      <c r="H8395" t="s">
        <v>404</v>
      </c>
      <c r="I8395" t="str">
        <f>IF(Table1[[#This Row],[Return_Status]]="Returned", "Yes", "No")</f>
        <v>Yes</v>
      </c>
      <c r="J8395">
        <f>IF(Table1[[#This Row],[Return_Flag]]="Yes",1,0)</f>
        <v>1</v>
      </c>
      <c r="K8395">
        <f>IF(Table1[[#This Row],[Order_ID]]=Table1[[#This Row],[Order_ID]],1,0)</f>
        <v>1</v>
      </c>
      <c r="L8395" s="4" t="str">
        <f>TEXT(Table1[[#This Row],[Order_Date]], "mmm-yyyy")</f>
        <v>Jan-2024</v>
      </c>
    </row>
    <row r="8396" spans="1:12" x14ac:dyDescent="0.25">
      <c r="A8396" t="s">
        <v>16907</v>
      </c>
      <c r="B8396" t="s">
        <v>16908</v>
      </c>
      <c r="C8396" s="1">
        <v>45060</v>
      </c>
      <c r="E8396" t="s">
        <v>32</v>
      </c>
      <c r="G8396" t="s">
        <v>22</v>
      </c>
      <c r="H8396" t="s">
        <v>107</v>
      </c>
      <c r="I8396" t="str">
        <f>IF(Table1[[#This Row],[Return_Status]]="Returned", "Yes", "No")</f>
        <v>No</v>
      </c>
      <c r="J8396">
        <f>IF(Table1[[#This Row],[Return_Flag]]="Yes",1,0)</f>
        <v>0</v>
      </c>
      <c r="K8396">
        <f>IF(Table1[[#This Row],[Order_ID]]=Table1[[#This Row],[Order_ID]],1,0)</f>
        <v>1</v>
      </c>
      <c r="L8396" s="4" t="str">
        <f>TEXT(Table1[[#This Row],[Order_Date]], "mmm-yyyy")</f>
        <v>May-2023</v>
      </c>
    </row>
    <row r="8397" spans="1:12" x14ac:dyDescent="0.25">
      <c r="A8397" t="s">
        <v>16909</v>
      </c>
      <c r="B8397" t="s">
        <v>16910</v>
      </c>
      <c r="C8397" s="1">
        <v>45166</v>
      </c>
      <c r="D8397" s="1">
        <v>45113</v>
      </c>
      <c r="E8397" t="s">
        <v>44</v>
      </c>
      <c r="F8397" t="s">
        <v>17</v>
      </c>
      <c r="G8397" t="s">
        <v>12</v>
      </c>
      <c r="H8397" t="s">
        <v>851</v>
      </c>
      <c r="I8397" t="str">
        <f>IF(Table1[[#This Row],[Return_Status]]="Returned", "Yes", "No")</f>
        <v>Yes</v>
      </c>
      <c r="J8397">
        <f>IF(Table1[[#This Row],[Return_Flag]]="Yes",1,0)</f>
        <v>1</v>
      </c>
      <c r="K8397">
        <f>IF(Table1[[#This Row],[Order_ID]]=Table1[[#This Row],[Order_ID]],1,0)</f>
        <v>1</v>
      </c>
      <c r="L8397" s="4" t="str">
        <f>TEXT(Table1[[#This Row],[Order_Date]], "mmm-yyyy")</f>
        <v>Aug-2023</v>
      </c>
    </row>
    <row r="8398" spans="1:12" x14ac:dyDescent="0.25">
      <c r="A8398" t="s">
        <v>16911</v>
      </c>
      <c r="B8398" t="s">
        <v>16912</v>
      </c>
      <c r="C8398" s="1">
        <v>45391</v>
      </c>
      <c r="E8398" t="s">
        <v>32</v>
      </c>
      <c r="G8398" t="s">
        <v>22</v>
      </c>
      <c r="H8398" t="s">
        <v>192</v>
      </c>
      <c r="I8398" t="str">
        <f>IF(Table1[[#This Row],[Return_Status]]="Returned", "Yes", "No")</f>
        <v>No</v>
      </c>
      <c r="J8398">
        <f>IF(Table1[[#This Row],[Return_Flag]]="Yes",1,0)</f>
        <v>0</v>
      </c>
      <c r="K8398">
        <f>IF(Table1[[#This Row],[Order_ID]]=Table1[[#This Row],[Order_ID]],1,0)</f>
        <v>1</v>
      </c>
      <c r="L8398" s="4" t="str">
        <f>TEXT(Table1[[#This Row],[Order_Date]], "mmm-yyyy")</f>
        <v>Apr-2024</v>
      </c>
    </row>
    <row r="8399" spans="1:12" x14ac:dyDescent="0.25">
      <c r="A8399" t="s">
        <v>16913</v>
      </c>
      <c r="B8399" t="s">
        <v>16914</v>
      </c>
      <c r="C8399" s="1">
        <v>45035</v>
      </c>
      <c r="D8399" s="1">
        <v>45585</v>
      </c>
      <c r="E8399" t="s">
        <v>16</v>
      </c>
      <c r="F8399" t="s">
        <v>17</v>
      </c>
      <c r="G8399" t="s">
        <v>12</v>
      </c>
      <c r="H8399" t="s">
        <v>74</v>
      </c>
      <c r="I8399" t="str">
        <f>IF(Table1[[#This Row],[Return_Status]]="Returned", "Yes", "No")</f>
        <v>Yes</v>
      </c>
      <c r="J8399">
        <f>IF(Table1[[#This Row],[Return_Flag]]="Yes",1,0)</f>
        <v>1</v>
      </c>
      <c r="K8399">
        <f>IF(Table1[[#This Row],[Order_ID]]=Table1[[#This Row],[Order_ID]],1,0)</f>
        <v>1</v>
      </c>
      <c r="L8399" s="4" t="str">
        <f>TEXT(Table1[[#This Row],[Order_Date]], "mmm-yyyy")</f>
        <v>Apr-2023</v>
      </c>
    </row>
    <row r="8400" spans="1:12" x14ac:dyDescent="0.25">
      <c r="A8400" t="s">
        <v>16915</v>
      </c>
      <c r="B8400" t="s">
        <v>16916</v>
      </c>
      <c r="C8400" s="1">
        <v>45441</v>
      </c>
      <c r="D8400" s="1">
        <v>45217</v>
      </c>
      <c r="E8400" t="s">
        <v>21</v>
      </c>
      <c r="F8400" t="s">
        <v>33</v>
      </c>
      <c r="G8400" t="s">
        <v>12</v>
      </c>
      <c r="H8400" t="s">
        <v>207</v>
      </c>
      <c r="I8400" t="str">
        <f>IF(Table1[[#This Row],[Return_Status]]="Returned", "Yes", "No")</f>
        <v>Yes</v>
      </c>
      <c r="J8400">
        <f>IF(Table1[[#This Row],[Return_Flag]]="Yes",1,0)</f>
        <v>1</v>
      </c>
      <c r="K8400">
        <f>IF(Table1[[#This Row],[Order_ID]]=Table1[[#This Row],[Order_ID]],1,0)</f>
        <v>1</v>
      </c>
      <c r="L8400" s="4" t="str">
        <f>TEXT(Table1[[#This Row],[Order_Date]], "mmm-yyyy")</f>
        <v>May-2024</v>
      </c>
    </row>
    <row r="8401" spans="1:12" x14ac:dyDescent="0.25">
      <c r="A8401" t="s">
        <v>16917</v>
      </c>
      <c r="B8401" t="s">
        <v>16918</v>
      </c>
      <c r="C8401" s="1">
        <v>45320</v>
      </c>
      <c r="D8401" s="1">
        <v>45044</v>
      </c>
      <c r="E8401" t="s">
        <v>21</v>
      </c>
      <c r="F8401" t="s">
        <v>11</v>
      </c>
      <c r="G8401" t="s">
        <v>12</v>
      </c>
      <c r="H8401" t="s">
        <v>101</v>
      </c>
      <c r="I8401" t="str">
        <f>IF(Table1[[#This Row],[Return_Status]]="Returned", "Yes", "No")</f>
        <v>Yes</v>
      </c>
      <c r="J8401">
        <f>IF(Table1[[#This Row],[Return_Flag]]="Yes",1,0)</f>
        <v>1</v>
      </c>
      <c r="K8401">
        <f>IF(Table1[[#This Row],[Order_ID]]=Table1[[#This Row],[Order_ID]],1,0)</f>
        <v>1</v>
      </c>
      <c r="L8401" s="4" t="str">
        <f>TEXT(Table1[[#This Row],[Order_Date]], "mmm-yyyy")</f>
        <v>Jan-2024</v>
      </c>
    </row>
    <row r="8402" spans="1:12" x14ac:dyDescent="0.25">
      <c r="A8402" t="s">
        <v>16919</v>
      </c>
      <c r="B8402" t="s">
        <v>16920</v>
      </c>
      <c r="C8402" s="1">
        <v>45481</v>
      </c>
      <c r="E8402" t="s">
        <v>44</v>
      </c>
      <c r="G8402" t="s">
        <v>22</v>
      </c>
      <c r="H8402" t="s">
        <v>134</v>
      </c>
      <c r="I8402" t="str">
        <f>IF(Table1[[#This Row],[Return_Status]]="Returned", "Yes", "No")</f>
        <v>No</v>
      </c>
      <c r="J8402">
        <f>IF(Table1[[#This Row],[Return_Flag]]="Yes",1,0)</f>
        <v>0</v>
      </c>
      <c r="K8402">
        <f>IF(Table1[[#This Row],[Order_ID]]=Table1[[#This Row],[Order_ID]],1,0)</f>
        <v>1</v>
      </c>
      <c r="L8402" s="4" t="str">
        <f>TEXT(Table1[[#This Row],[Order_Date]], "mmm-yyyy")</f>
        <v>Jul-2024</v>
      </c>
    </row>
    <row r="8403" spans="1:12" x14ac:dyDescent="0.25">
      <c r="A8403" t="s">
        <v>16921</v>
      </c>
      <c r="B8403" t="s">
        <v>16922</v>
      </c>
      <c r="C8403" s="1">
        <v>45328</v>
      </c>
      <c r="D8403" s="1">
        <v>45502</v>
      </c>
      <c r="E8403" t="s">
        <v>16</v>
      </c>
      <c r="F8403" t="s">
        <v>17</v>
      </c>
      <c r="G8403" t="s">
        <v>12</v>
      </c>
      <c r="H8403" t="s">
        <v>134</v>
      </c>
      <c r="I8403" t="str">
        <f>IF(Table1[[#This Row],[Return_Status]]="Returned", "Yes", "No")</f>
        <v>Yes</v>
      </c>
      <c r="J8403">
        <f>IF(Table1[[#This Row],[Return_Flag]]="Yes",1,0)</f>
        <v>1</v>
      </c>
      <c r="K8403">
        <f>IF(Table1[[#This Row],[Order_ID]]=Table1[[#This Row],[Order_ID]],1,0)</f>
        <v>1</v>
      </c>
      <c r="L8403" s="4" t="str">
        <f>TEXT(Table1[[#This Row],[Order_Date]], "mmm-yyyy")</f>
        <v>Feb-2024</v>
      </c>
    </row>
    <row r="8404" spans="1:12" x14ac:dyDescent="0.25">
      <c r="A8404" t="s">
        <v>16923</v>
      </c>
      <c r="B8404" t="s">
        <v>16924</v>
      </c>
      <c r="C8404" s="1">
        <v>45118</v>
      </c>
      <c r="E8404" t="s">
        <v>32</v>
      </c>
      <c r="G8404" t="s">
        <v>22</v>
      </c>
      <c r="H8404" t="s">
        <v>404</v>
      </c>
      <c r="I8404" t="str">
        <f>IF(Table1[[#This Row],[Return_Status]]="Returned", "Yes", "No")</f>
        <v>No</v>
      </c>
      <c r="J8404">
        <f>IF(Table1[[#This Row],[Return_Flag]]="Yes",1,0)</f>
        <v>0</v>
      </c>
      <c r="K8404">
        <f>IF(Table1[[#This Row],[Order_ID]]=Table1[[#This Row],[Order_ID]],1,0)</f>
        <v>1</v>
      </c>
      <c r="L8404" s="4" t="str">
        <f>TEXT(Table1[[#This Row],[Order_Date]], "mmm-yyyy")</f>
        <v>Jul-2023</v>
      </c>
    </row>
    <row r="8405" spans="1:12" x14ac:dyDescent="0.25">
      <c r="A8405" t="s">
        <v>16925</v>
      </c>
      <c r="B8405" t="s">
        <v>16926</v>
      </c>
      <c r="C8405" s="1">
        <v>45365</v>
      </c>
      <c r="D8405" s="1">
        <v>45286</v>
      </c>
      <c r="E8405" t="s">
        <v>44</v>
      </c>
      <c r="F8405" t="s">
        <v>33</v>
      </c>
      <c r="G8405" t="s">
        <v>12</v>
      </c>
      <c r="H8405" t="s">
        <v>1164</v>
      </c>
      <c r="I8405" t="str">
        <f>IF(Table1[[#This Row],[Return_Status]]="Returned", "Yes", "No")</f>
        <v>Yes</v>
      </c>
      <c r="J8405">
        <f>IF(Table1[[#This Row],[Return_Flag]]="Yes",1,0)</f>
        <v>1</v>
      </c>
      <c r="K8405">
        <f>IF(Table1[[#This Row],[Order_ID]]=Table1[[#This Row],[Order_ID]],1,0)</f>
        <v>1</v>
      </c>
      <c r="L8405" s="4" t="str">
        <f>TEXT(Table1[[#This Row],[Order_Date]], "mmm-yyyy")</f>
        <v>Mar-2024</v>
      </c>
    </row>
    <row r="8406" spans="1:12" x14ac:dyDescent="0.25">
      <c r="A8406" t="s">
        <v>16927</v>
      </c>
      <c r="B8406" t="s">
        <v>16928</v>
      </c>
      <c r="C8406" s="1">
        <v>45354</v>
      </c>
      <c r="D8406" s="1">
        <v>45308</v>
      </c>
      <c r="E8406" t="s">
        <v>32</v>
      </c>
      <c r="F8406" t="s">
        <v>33</v>
      </c>
      <c r="G8406" t="s">
        <v>12</v>
      </c>
      <c r="H8406" t="s">
        <v>113</v>
      </c>
      <c r="I8406" t="str">
        <f>IF(Table1[[#This Row],[Return_Status]]="Returned", "Yes", "No")</f>
        <v>Yes</v>
      </c>
      <c r="J8406">
        <f>IF(Table1[[#This Row],[Return_Flag]]="Yes",1,0)</f>
        <v>1</v>
      </c>
      <c r="K8406">
        <f>IF(Table1[[#This Row],[Order_ID]]=Table1[[#This Row],[Order_ID]],1,0)</f>
        <v>1</v>
      </c>
      <c r="L8406" s="4" t="str">
        <f>TEXT(Table1[[#This Row],[Order_Date]], "mmm-yyyy")</f>
        <v>Mar-2024</v>
      </c>
    </row>
    <row r="8407" spans="1:12" x14ac:dyDescent="0.25">
      <c r="A8407" t="s">
        <v>16929</v>
      </c>
      <c r="B8407" t="s">
        <v>16930</v>
      </c>
      <c r="C8407" s="1">
        <v>45175</v>
      </c>
      <c r="E8407" t="s">
        <v>44</v>
      </c>
      <c r="G8407" t="s">
        <v>22</v>
      </c>
      <c r="H8407" t="s">
        <v>218</v>
      </c>
      <c r="I8407" t="str">
        <f>IF(Table1[[#This Row],[Return_Status]]="Returned", "Yes", "No")</f>
        <v>No</v>
      </c>
      <c r="J8407">
        <f>IF(Table1[[#This Row],[Return_Flag]]="Yes",1,0)</f>
        <v>0</v>
      </c>
      <c r="K8407">
        <f>IF(Table1[[#This Row],[Order_ID]]=Table1[[#This Row],[Order_ID]],1,0)</f>
        <v>1</v>
      </c>
      <c r="L8407" s="4" t="str">
        <f>TEXT(Table1[[#This Row],[Order_Date]], "mmm-yyyy")</f>
        <v>Sep-2023</v>
      </c>
    </row>
    <row r="8408" spans="1:12" x14ac:dyDescent="0.25">
      <c r="A8408" t="s">
        <v>16931</v>
      </c>
      <c r="B8408" t="s">
        <v>16932</v>
      </c>
      <c r="C8408" s="1">
        <v>45544</v>
      </c>
      <c r="D8408" s="1">
        <v>45566</v>
      </c>
      <c r="E8408" t="s">
        <v>32</v>
      </c>
      <c r="F8408" t="s">
        <v>33</v>
      </c>
      <c r="G8408" t="s">
        <v>12</v>
      </c>
      <c r="H8408" t="s">
        <v>146</v>
      </c>
      <c r="I8408" t="str">
        <f>IF(Table1[[#This Row],[Return_Status]]="Returned", "Yes", "No")</f>
        <v>Yes</v>
      </c>
      <c r="J8408">
        <f>IF(Table1[[#This Row],[Return_Flag]]="Yes",1,0)</f>
        <v>1</v>
      </c>
      <c r="K8408">
        <f>IF(Table1[[#This Row],[Order_ID]]=Table1[[#This Row],[Order_ID]],1,0)</f>
        <v>1</v>
      </c>
      <c r="L8408" s="4" t="str">
        <f>TEXT(Table1[[#This Row],[Order_Date]], "mmm-yyyy")</f>
        <v>Sep-2024</v>
      </c>
    </row>
    <row r="8409" spans="1:12" x14ac:dyDescent="0.25">
      <c r="A8409" t="s">
        <v>16933</v>
      </c>
      <c r="B8409" t="s">
        <v>16934</v>
      </c>
      <c r="C8409" s="1">
        <v>45237</v>
      </c>
      <c r="D8409" s="1">
        <v>44999</v>
      </c>
      <c r="E8409" t="s">
        <v>44</v>
      </c>
      <c r="F8409" t="s">
        <v>11</v>
      </c>
      <c r="G8409" t="s">
        <v>12</v>
      </c>
      <c r="H8409" t="s">
        <v>18</v>
      </c>
      <c r="I8409" t="str">
        <f>IF(Table1[[#This Row],[Return_Status]]="Returned", "Yes", "No")</f>
        <v>Yes</v>
      </c>
      <c r="J8409">
        <f>IF(Table1[[#This Row],[Return_Flag]]="Yes",1,0)</f>
        <v>1</v>
      </c>
      <c r="K8409">
        <f>IF(Table1[[#This Row],[Order_ID]]=Table1[[#This Row],[Order_ID]],1,0)</f>
        <v>1</v>
      </c>
      <c r="L8409" s="4" t="str">
        <f>TEXT(Table1[[#This Row],[Order_Date]], "mmm-yyyy")</f>
        <v>Nov-2023</v>
      </c>
    </row>
    <row r="8410" spans="1:12" x14ac:dyDescent="0.25">
      <c r="A8410" t="s">
        <v>16935</v>
      </c>
      <c r="B8410" t="s">
        <v>16936</v>
      </c>
      <c r="C8410" s="1">
        <v>45142</v>
      </c>
      <c r="D8410" s="1">
        <v>45194</v>
      </c>
      <c r="E8410" t="s">
        <v>44</v>
      </c>
      <c r="F8410" t="s">
        <v>40</v>
      </c>
      <c r="G8410" t="s">
        <v>12</v>
      </c>
      <c r="H8410" t="s">
        <v>51</v>
      </c>
      <c r="I8410" t="str">
        <f>IF(Table1[[#This Row],[Return_Status]]="Returned", "Yes", "No")</f>
        <v>Yes</v>
      </c>
      <c r="J8410">
        <f>IF(Table1[[#This Row],[Return_Flag]]="Yes",1,0)</f>
        <v>1</v>
      </c>
      <c r="K8410">
        <f>IF(Table1[[#This Row],[Order_ID]]=Table1[[#This Row],[Order_ID]],1,0)</f>
        <v>1</v>
      </c>
      <c r="L8410" s="4" t="str">
        <f>TEXT(Table1[[#This Row],[Order_Date]], "mmm-yyyy")</f>
        <v>Aug-2023</v>
      </c>
    </row>
    <row r="8411" spans="1:12" x14ac:dyDescent="0.25">
      <c r="A8411" t="s">
        <v>16937</v>
      </c>
      <c r="B8411" t="s">
        <v>16938</v>
      </c>
      <c r="C8411" s="1">
        <v>45499</v>
      </c>
      <c r="E8411" t="s">
        <v>32</v>
      </c>
      <c r="G8411" t="s">
        <v>22</v>
      </c>
      <c r="H8411" t="s">
        <v>189</v>
      </c>
      <c r="I8411" t="str">
        <f>IF(Table1[[#This Row],[Return_Status]]="Returned", "Yes", "No")</f>
        <v>No</v>
      </c>
      <c r="J8411">
        <f>IF(Table1[[#This Row],[Return_Flag]]="Yes",1,0)</f>
        <v>0</v>
      </c>
      <c r="K8411">
        <f>IF(Table1[[#This Row],[Order_ID]]=Table1[[#This Row],[Order_ID]],1,0)</f>
        <v>1</v>
      </c>
      <c r="L8411" s="4" t="str">
        <f>TEXT(Table1[[#This Row],[Order_Date]], "mmm-yyyy")</f>
        <v>Jul-2024</v>
      </c>
    </row>
    <row r="8412" spans="1:12" x14ac:dyDescent="0.25">
      <c r="A8412" t="s">
        <v>16939</v>
      </c>
      <c r="B8412" t="s">
        <v>16940</v>
      </c>
      <c r="C8412" s="1">
        <v>45221</v>
      </c>
      <c r="E8412" t="s">
        <v>32</v>
      </c>
      <c r="G8412" t="s">
        <v>22</v>
      </c>
      <c r="H8412" t="s">
        <v>86</v>
      </c>
      <c r="I8412" t="str">
        <f>IF(Table1[[#This Row],[Return_Status]]="Returned", "Yes", "No")</f>
        <v>No</v>
      </c>
      <c r="J8412">
        <f>IF(Table1[[#This Row],[Return_Flag]]="Yes",1,0)</f>
        <v>0</v>
      </c>
      <c r="K8412">
        <f>IF(Table1[[#This Row],[Order_ID]]=Table1[[#This Row],[Order_ID]],1,0)</f>
        <v>1</v>
      </c>
      <c r="L8412" s="4" t="str">
        <f>TEXT(Table1[[#This Row],[Order_Date]], "mmm-yyyy")</f>
        <v>Oct-2023</v>
      </c>
    </row>
    <row r="8413" spans="1:12" x14ac:dyDescent="0.25">
      <c r="A8413" t="s">
        <v>16941</v>
      </c>
      <c r="B8413" t="s">
        <v>16942</v>
      </c>
      <c r="C8413" s="1">
        <v>45236</v>
      </c>
      <c r="D8413" s="1">
        <v>45199</v>
      </c>
      <c r="E8413" t="s">
        <v>16</v>
      </c>
      <c r="F8413" t="s">
        <v>33</v>
      </c>
      <c r="G8413" t="s">
        <v>12</v>
      </c>
      <c r="H8413" t="s">
        <v>95</v>
      </c>
      <c r="I8413" t="str">
        <f>IF(Table1[[#This Row],[Return_Status]]="Returned", "Yes", "No")</f>
        <v>Yes</v>
      </c>
      <c r="J8413">
        <f>IF(Table1[[#This Row],[Return_Flag]]="Yes",1,0)</f>
        <v>1</v>
      </c>
      <c r="K8413">
        <f>IF(Table1[[#This Row],[Order_ID]]=Table1[[#This Row],[Order_ID]],1,0)</f>
        <v>1</v>
      </c>
      <c r="L8413" s="4" t="str">
        <f>TEXT(Table1[[#This Row],[Order_Date]], "mmm-yyyy")</f>
        <v>Nov-2023</v>
      </c>
    </row>
    <row r="8414" spans="1:12" x14ac:dyDescent="0.25">
      <c r="A8414" t="s">
        <v>16943</v>
      </c>
      <c r="B8414" t="s">
        <v>16944</v>
      </c>
      <c r="C8414" s="1">
        <v>45401</v>
      </c>
      <c r="D8414" s="1">
        <v>45090</v>
      </c>
      <c r="E8414" t="s">
        <v>32</v>
      </c>
      <c r="F8414" t="s">
        <v>17</v>
      </c>
      <c r="G8414" t="s">
        <v>12</v>
      </c>
      <c r="H8414" t="s">
        <v>71</v>
      </c>
      <c r="I8414" t="str">
        <f>IF(Table1[[#This Row],[Return_Status]]="Returned", "Yes", "No")</f>
        <v>Yes</v>
      </c>
      <c r="J8414">
        <f>IF(Table1[[#This Row],[Return_Flag]]="Yes",1,0)</f>
        <v>1</v>
      </c>
      <c r="K8414">
        <f>IF(Table1[[#This Row],[Order_ID]]=Table1[[#This Row],[Order_ID]],1,0)</f>
        <v>1</v>
      </c>
      <c r="L8414" s="4" t="str">
        <f>TEXT(Table1[[#This Row],[Order_Date]], "mmm-yyyy")</f>
        <v>Apr-2024</v>
      </c>
    </row>
    <row r="8415" spans="1:12" x14ac:dyDescent="0.25">
      <c r="A8415" t="s">
        <v>16945</v>
      </c>
      <c r="B8415" t="s">
        <v>16946</v>
      </c>
      <c r="C8415" s="1">
        <v>44940</v>
      </c>
      <c r="D8415" s="1">
        <v>45306</v>
      </c>
      <c r="E8415" t="s">
        <v>32</v>
      </c>
      <c r="F8415" t="s">
        <v>17</v>
      </c>
      <c r="G8415" t="s">
        <v>12</v>
      </c>
      <c r="H8415" t="s">
        <v>121</v>
      </c>
      <c r="I8415" t="str">
        <f>IF(Table1[[#This Row],[Return_Status]]="Returned", "Yes", "No")</f>
        <v>Yes</v>
      </c>
      <c r="J8415">
        <f>IF(Table1[[#This Row],[Return_Flag]]="Yes",1,0)</f>
        <v>1</v>
      </c>
      <c r="K8415">
        <f>IF(Table1[[#This Row],[Order_ID]]=Table1[[#This Row],[Order_ID]],1,0)</f>
        <v>1</v>
      </c>
      <c r="L8415" s="4" t="str">
        <f>TEXT(Table1[[#This Row],[Order_Date]], "mmm-yyyy")</f>
        <v>Jan-2023</v>
      </c>
    </row>
    <row r="8416" spans="1:12" x14ac:dyDescent="0.25">
      <c r="A8416" t="s">
        <v>16947</v>
      </c>
      <c r="B8416" t="s">
        <v>16948</v>
      </c>
      <c r="C8416" s="1">
        <v>45039</v>
      </c>
      <c r="E8416" t="s">
        <v>32</v>
      </c>
      <c r="G8416" t="s">
        <v>22</v>
      </c>
      <c r="H8416" t="s">
        <v>71</v>
      </c>
      <c r="I8416" t="str">
        <f>IF(Table1[[#This Row],[Return_Status]]="Returned", "Yes", "No")</f>
        <v>No</v>
      </c>
      <c r="J8416">
        <f>IF(Table1[[#This Row],[Return_Flag]]="Yes",1,0)</f>
        <v>0</v>
      </c>
      <c r="K8416">
        <f>IF(Table1[[#This Row],[Order_ID]]=Table1[[#This Row],[Order_ID]],1,0)</f>
        <v>1</v>
      </c>
      <c r="L8416" s="4" t="str">
        <f>TEXT(Table1[[#This Row],[Order_Date]], "mmm-yyyy")</f>
        <v>Apr-2023</v>
      </c>
    </row>
    <row r="8417" spans="1:12" x14ac:dyDescent="0.25">
      <c r="A8417" t="s">
        <v>16949</v>
      </c>
      <c r="B8417" t="s">
        <v>16950</v>
      </c>
      <c r="C8417" s="1">
        <v>45657</v>
      </c>
      <c r="D8417" s="1">
        <v>45016</v>
      </c>
      <c r="E8417" t="s">
        <v>32</v>
      </c>
      <c r="F8417" t="s">
        <v>40</v>
      </c>
      <c r="G8417" t="s">
        <v>12</v>
      </c>
      <c r="H8417" t="s">
        <v>101</v>
      </c>
      <c r="I8417" t="str">
        <f>IF(Table1[[#This Row],[Return_Status]]="Returned", "Yes", "No")</f>
        <v>Yes</v>
      </c>
      <c r="J8417">
        <f>IF(Table1[[#This Row],[Return_Flag]]="Yes",1,0)</f>
        <v>1</v>
      </c>
      <c r="K8417">
        <f>IF(Table1[[#This Row],[Order_ID]]=Table1[[#This Row],[Order_ID]],1,0)</f>
        <v>1</v>
      </c>
      <c r="L8417" s="4" t="str">
        <f>TEXT(Table1[[#This Row],[Order_Date]], "mmm-yyyy")</f>
        <v>Dec-2024</v>
      </c>
    </row>
    <row r="8418" spans="1:12" x14ac:dyDescent="0.25">
      <c r="A8418" t="s">
        <v>16951</v>
      </c>
      <c r="B8418" t="s">
        <v>16952</v>
      </c>
      <c r="C8418" s="1">
        <v>45557</v>
      </c>
      <c r="D8418" s="1">
        <v>45318</v>
      </c>
      <c r="E8418" t="s">
        <v>44</v>
      </c>
      <c r="F8418" t="s">
        <v>17</v>
      </c>
      <c r="G8418" t="s">
        <v>12</v>
      </c>
      <c r="H8418" t="s">
        <v>152</v>
      </c>
      <c r="I8418" t="str">
        <f>IF(Table1[[#This Row],[Return_Status]]="Returned", "Yes", "No")</f>
        <v>Yes</v>
      </c>
      <c r="J8418">
        <f>IF(Table1[[#This Row],[Return_Flag]]="Yes",1,0)</f>
        <v>1</v>
      </c>
      <c r="K8418">
        <f>IF(Table1[[#This Row],[Order_ID]]=Table1[[#This Row],[Order_ID]],1,0)</f>
        <v>1</v>
      </c>
      <c r="L8418" s="4" t="str">
        <f>TEXT(Table1[[#This Row],[Order_Date]], "mmm-yyyy")</f>
        <v>Sep-2024</v>
      </c>
    </row>
    <row r="8419" spans="1:12" x14ac:dyDescent="0.25">
      <c r="A8419" t="s">
        <v>16953</v>
      </c>
      <c r="B8419" t="s">
        <v>16954</v>
      </c>
      <c r="C8419" s="1">
        <v>45549</v>
      </c>
      <c r="E8419" t="s">
        <v>21</v>
      </c>
      <c r="G8419" t="s">
        <v>22</v>
      </c>
      <c r="H8419" t="s">
        <v>121</v>
      </c>
      <c r="I8419" t="str">
        <f>IF(Table1[[#This Row],[Return_Status]]="Returned", "Yes", "No")</f>
        <v>No</v>
      </c>
      <c r="J8419">
        <f>IF(Table1[[#This Row],[Return_Flag]]="Yes",1,0)</f>
        <v>0</v>
      </c>
      <c r="K8419">
        <f>IF(Table1[[#This Row],[Order_ID]]=Table1[[#This Row],[Order_ID]],1,0)</f>
        <v>1</v>
      </c>
      <c r="L8419" s="4" t="str">
        <f>TEXT(Table1[[#This Row],[Order_Date]], "mmm-yyyy")</f>
        <v>Sep-2024</v>
      </c>
    </row>
    <row r="8420" spans="1:12" x14ac:dyDescent="0.25">
      <c r="A8420" t="s">
        <v>16955</v>
      </c>
      <c r="B8420" t="s">
        <v>16956</v>
      </c>
      <c r="C8420" s="1">
        <v>45009</v>
      </c>
      <c r="D8420" s="1">
        <v>45203</v>
      </c>
      <c r="E8420" t="s">
        <v>10</v>
      </c>
      <c r="F8420" t="s">
        <v>17</v>
      </c>
      <c r="G8420" t="s">
        <v>12</v>
      </c>
      <c r="H8420" t="s">
        <v>1032</v>
      </c>
      <c r="I8420" t="str">
        <f>IF(Table1[[#This Row],[Return_Status]]="Returned", "Yes", "No")</f>
        <v>Yes</v>
      </c>
      <c r="J8420">
        <f>IF(Table1[[#This Row],[Return_Flag]]="Yes",1,0)</f>
        <v>1</v>
      </c>
      <c r="K8420">
        <f>IF(Table1[[#This Row],[Order_ID]]=Table1[[#This Row],[Order_ID]],1,0)</f>
        <v>1</v>
      </c>
      <c r="L8420" s="4" t="str">
        <f>TEXT(Table1[[#This Row],[Order_Date]], "mmm-yyyy")</f>
        <v>Mar-2023</v>
      </c>
    </row>
    <row r="8421" spans="1:12" x14ac:dyDescent="0.25">
      <c r="A8421" t="s">
        <v>16957</v>
      </c>
      <c r="B8421" t="s">
        <v>16958</v>
      </c>
      <c r="C8421" s="1">
        <v>45218</v>
      </c>
      <c r="D8421" s="1">
        <v>45556</v>
      </c>
      <c r="E8421" t="s">
        <v>16</v>
      </c>
      <c r="F8421" t="s">
        <v>17</v>
      </c>
      <c r="G8421" t="s">
        <v>12</v>
      </c>
      <c r="H8421" t="s">
        <v>324</v>
      </c>
      <c r="I8421" t="str">
        <f>IF(Table1[[#This Row],[Return_Status]]="Returned", "Yes", "No")</f>
        <v>Yes</v>
      </c>
      <c r="J8421">
        <f>IF(Table1[[#This Row],[Return_Flag]]="Yes",1,0)</f>
        <v>1</v>
      </c>
      <c r="K8421">
        <f>IF(Table1[[#This Row],[Order_ID]]=Table1[[#This Row],[Order_ID]],1,0)</f>
        <v>1</v>
      </c>
      <c r="L8421" s="4" t="str">
        <f>TEXT(Table1[[#This Row],[Order_Date]], "mmm-yyyy")</f>
        <v>Oct-2023</v>
      </c>
    </row>
    <row r="8422" spans="1:12" x14ac:dyDescent="0.25">
      <c r="A8422" t="s">
        <v>16959</v>
      </c>
      <c r="B8422" t="s">
        <v>16960</v>
      </c>
      <c r="C8422" s="1">
        <v>45008</v>
      </c>
      <c r="D8422" s="1">
        <v>45186</v>
      </c>
      <c r="E8422" t="s">
        <v>10</v>
      </c>
      <c r="F8422" t="s">
        <v>17</v>
      </c>
      <c r="G8422" t="s">
        <v>12</v>
      </c>
      <c r="H8422" t="s">
        <v>89</v>
      </c>
      <c r="I8422" t="str">
        <f>IF(Table1[[#This Row],[Return_Status]]="Returned", "Yes", "No")</f>
        <v>Yes</v>
      </c>
      <c r="J8422">
        <f>IF(Table1[[#This Row],[Return_Flag]]="Yes",1,0)</f>
        <v>1</v>
      </c>
      <c r="K8422">
        <f>IF(Table1[[#This Row],[Order_ID]]=Table1[[#This Row],[Order_ID]],1,0)</f>
        <v>1</v>
      </c>
      <c r="L8422" s="4" t="str">
        <f>TEXT(Table1[[#This Row],[Order_Date]], "mmm-yyyy")</f>
        <v>Mar-2023</v>
      </c>
    </row>
    <row r="8423" spans="1:12" x14ac:dyDescent="0.25">
      <c r="A8423" t="s">
        <v>16961</v>
      </c>
      <c r="B8423" t="s">
        <v>16962</v>
      </c>
      <c r="C8423" s="1">
        <v>45106</v>
      </c>
      <c r="D8423" s="1">
        <v>45172</v>
      </c>
      <c r="E8423" t="s">
        <v>21</v>
      </c>
      <c r="F8423" t="s">
        <v>40</v>
      </c>
      <c r="G8423" t="s">
        <v>12</v>
      </c>
      <c r="H8423" t="s">
        <v>77</v>
      </c>
      <c r="I8423" t="str">
        <f>IF(Table1[[#This Row],[Return_Status]]="Returned", "Yes", "No")</f>
        <v>Yes</v>
      </c>
      <c r="J8423">
        <f>IF(Table1[[#This Row],[Return_Flag]]="Yes",1,0)</f>
        <v>1</v>
      </c>
      <c r="K8423">
        <f>IF(Table1[[#This Row],[Order_ID]]=Table1[[#This Row],[Order_ID]],1,0)</f>
        <v>1</v>
      </c>
      <c r="L8423" s="4" t="str">
        <f>TEXT(Table1[[#This Row],[Order_Date]], "mmm-yyyy")</f>
        <v>Jun-2023</v>
      </c>
    </row>
    <row r="8424" spans="1:12" x14ac:dyDescent="0.25">
      <c r="A8424" t="s">
        <v>16963</v>
      </c>
      <c r="B8424" t="s">
        <v>16964</v>
      </c>
      <c r="C8424" s="1">
        <v>45247</v>
      </c>
      <c r="D8424" s="1">
        <v>45481</v>
      </c>
      <c r="E8424" t="s">
        <v>10</v>
      </c>
      <c r="F8424" t="s">
        <v>17</v>
      </c>
      <c r="G8424" t="s">
        <v>12</v>
      </c>
      <c r="H8424" t="s">
        <v>289</v>
      </c>
      <c r="I8424" t="str">
        <f>IF(Table1[[#This Row],[Return_Status]]="Returned", "Yes", "No")</f>
        <v>Yes</v>
      </c>
      <c r="J8424">
        <f>IF(Table1[[#This Row],[Return_Flag]]="Yes",1,0)</f>
        <v>1</v>
      </c>
      <c r="K8424">
        <f>IF(Table1[[#This Row],[Order_ID]]=Table1[[#This Row],[Order_ID]],1,0)</f>
        <v>1</v>
      </c>
      <c r="L8424" s="4" t="str">
        <f>TEXT(Table1[[#This Row],[Order_Date]], "mmm-yyyy")</f>
        <v>Nov-2023</v>
      </c>
    </row>
    <row r="8425" spans="1:12" x14ac:dyDescent="0.25">
      <c r="A8425" t="s">
        <v>16965</v>
      </c>
      <c r="B8425" t="s">
        <v>16966</v>
      </c>
      <c r="C8425" s="1">
        <v>45425</v>
      </c>
      <c r="E8425" t="s">
        <v>21</v>
      </c>
      <c r="G8425" t="s">
        <v>22</v>
      </c>
      <c r="H8425" t="s">
        <v>23</v>
      </c>
      <c r="I8425" t="str">
        <f>IF(Table1[[#This Row],[Return_Status]]="Returned", "Yes", "No")</f>
        <v>No</v>
      </c>
      <c r="J8425">
        <f>IF(Table1[[#This Row],[Return_Flag]]="Yes",1,0)</f>
        <v>0</v>
      </c>
      <c r="K8425">
        <f>IF(Table1[[#This Row],[Order_ID]]=Table1[[#This Row],[Order_ID]],1,0)</f>
        <v>1</v>
      </c>
      <c r="L8425" s="4" t="str">
        <f>TEXT(Table1[[#This Row],[Order_Date]], "mmm-yyyy")</f>
        <v>May-2024</v>
      </c>
    </row>
    <row r="8426" spans="1:12" x14ac:dyDescent="0.25">
      <c r="A8426" t="s">
        <v>16967</v>
      </c>
      <c r="B8426" t="s">
        <v>16968</v>
      </c>
      <c r="C8426" s="1">
        <v>45457</v>
      </c>
      <c r="D8426" s="1">
        <v>45343</v>
      </c>
      <c r="E8426" t="s">
        <v>21</v>
      </c>
      <c r="F8426" t="s">
        <v>33</v>
      </c>
      <c r="G8426" t="s">
        <v>12</v>
      </c>
      <c r="H8426" t="s">
        <v>45</v>
      </c>
      <c r="I8426" t="str">
        <f>IF(Table1[[#This Row],[Return_Status]]="Returned", "Yes", "No")</f>
        <v>Yes</v>
      </c>
      <c r="J8426">
        <f>IF(Table1[[#This Row],[Return_Flag]]="Yes",1,0)</f>
        <v>1</v>
      </c>
      <c r="K8426">
        <f>IF(Table1[[#This Row],[Order_ID]]=Table1[[#This Row],[Order_ID]],1,0)</f>
        <v>1</v>
      </c>
      <c r="L8426" s="4" t="str">
        <f>TEXT(Table1[[#This Row],[Order_Date]], "mmm-yyyy")</f>
        <v>Jun-2024</v>
      </c>
    </row>
    <row r="8427" spans="1:12" x14ac:dyDescent="0.25">
      <c r="A8427" t="s">
        <v>16969</v>
      </c>
      <c r="B8427" t="s">
        <v>16970</v>
      </c>
      <c r="C8427" s="1">
        <v>45380</v>
      </c>
      <c r="E8427" t="s">
        <v>16</v>
      </c>
      <c r="G8427" t="s">
        <v>22</v>
      </c>
      <c r="H8427" t="s">
        <v>152</v>
      </c>
      <c r="I8427" t="str">
        <f>IF(Table1[[#This Row],[Return_Status]]="Returned", "Yes", "No")</f>
        <v>No</v>
      </c>
      <c r="J8427">
        <f>IF(Table1[[#This Row],[Return_Flag]]="Yes",1,0)</f>
        <v>0</v>
      </c>
      <c r="K8427">
        <f>IF(Table1[[#This Row],[Order_ID]]=Table1[[#This Row],[Order_ID]],1,0)</f>
        <v>1</v>
      </c>
      <c r="L8427" s="4" t="str">
        <f>TEXT(Table1[[#This Row],[Order_Date]], "mmm-yyyy")</f>
        <v>Mar-2024</v>
      </c>
    </row>
    <row r="8428" spans="1:12" x14ac:dyDescent="0.25">
      <c r="A8428" t="s">
        <v>16971</v>
      </c>
      <c r="B8428" t="s">
        <v>16972</v>
      </c>
      <c r="C8428" s="1">
        <v>45504</v>
      </c>
      <c r="D8428" s="1">
        <v>45534</v>
      </c>
      <c r="E8428" t="s">
        <v>44</v>
      </c>
      <c r="F8428" t="s">
        <v>40</v>
      </c>
      <c r="G8428" t="s">
        <v>12</v>
      </c>
      <c r="H8428" t="s">
        <v>86</v>
      </c>
      <c r="I8428" t="str">
        <f>IF(Table1[[#This Row],[Return_Status]]="Returned", "Yes", "No")</f>
        <v>Yes</v>
      </c>
      <c r="J8428">
        <f>IF(Table1[[#This Row],[Return_Flag]]="Yes",1,0)</f>
        <v>1</v>
      </c>
      <c r="K8428">
        <f>IF(Table1[[#This Row],[Order_ID]]=Table1[[#This Row],[Order_ID]],1,0)</f>
        <v>1</v>
      </c>
      <c r="L8428" s="4" t="str">
        <f>TEXT(Table1[[#This Row],[Order_Date]], "mmm-yyyy")</f>
        <v>Jul-2024</v>
      </c>
    </row>
    <row r="8429" spans="1:12" x14ac:dyDescent="0.25">
      <c r="A8429" t="s">
        <v>16973</v>
      </c>
      <c r="B8429" t="s">
        <v>16974</v>
      </c>
      <c r="C8429" s="1">
        <v>45369</v>
      </c>
      <c r="D8429" s="1">
        <v>45294</v>
      </c>
      <c r="E8429" t="s">
        <v>10</v>
      </c>
      <c r="F8429" t="s">
        <v>33</v>
      </c>
      <c r="G8429" t="s">
        <v>12</v>
      </c>
      <c r="H8429" t="s">
        <v>442</v>
      </c>
      <c r="I8429" t="str">
        <f>IF(Table1[[#This Row],[Return_Status]]="Returned", "Yes", "No")</f>
        <v>Yes</v>
      </c>
      <c r="J8429">
        <f>IF(Table1[[#This Row],[Return_Flag]]="Yes",1,0)</f>
        <v>1</v>
      </c>
      <c r="K8429">
        <f>IF(Table1[[#This Row],[Order_ID]]=Table1[[#This Row],[Order_ID]],1,0)</f>
        <v>1</v>
      </c>
      <c r="L8429" s="4" t="str">
        <f>TEXT(Table1[[#This Row],[Order_Date]], "mmm-yyyy")</f>
        <v>Mar-2024</v>
      </c>
    </row>
    <row r="8430" spans="1:12" x14ac:dyDescent="0.25">
      <c r="A8430" t="s">
        <v>16975</v>
      </c>
      <c r="B8430" t="s">
        <v>16976</v>
      </c>
      <c r="C8430" s="1">
        <v>45332</v>
      </c>
      <c r="E8430" t="s">
        <v>10</v>
      </c>
      <c r="G8430" t="s">
        <v>22</v>
      </c>
      <c r="H8430" t="s">
        <v>13</v>
      </c>
      <c r="I8430" t="str">
        <f>IF(Table1[[#This Row],[Return_Status]]="Returned", "Yes", "No")</f>
        <v>No</v>
      </c>
      <c r="J8430">
        <f>IF(Table1[[#This Row],[Return_Flag]]="Yes",1,0)</f>
        <v>0</v>
      </c>
      <c r="K8430">
        <f>IF(Table1[[#This Row],[Order_ID]]=Table1[[#This Row],[Order_ID]],1,0)</f>
        <v>1</v>
      </c>
      <c r="L8430" s="4" t="str">
        <f>TEXT(Table1[[#This Row],[Order_Date]], "mmm-yyyy")</f>
        <v>Feb-2024</v>
      </c>
    </row>
    <row r="8431" spans="1:12" x14ac:dyDescent="0.25">
      <c r="A8431" t="s">
        <v>16977</v>
      </c>
      <c r="B8431" t="s">
        <v>16978</v>
      </c>
      <c r="C8431" s="1">
        <v>45160</v>
      </c>
      <c r="D8431" s="1">
        <v>45262</v>
      </c>
      <c r="E8431" t="s">
        <v>32</v>
      </c>
      <c r="F8431" t="s">
        <v>11</v>
      </c>
      <c r="G8431" t="s">
        <v>12</v>
      </c>
      <c r="H8431" t="s">
        <v>255</v>
      </c>
      <c r="I8431" t="str">
        <f>IF(Table1[[#This Row],[Return_Status]]="Returned", "Yes", "No")</f>
        <v>Yes</v>
      </c>
      <c r="J8431">
        <f>IF(Table1[[#This Row],[Return_Flag]]="Yes",1,0)</f>
        <v>1</v>
      </c>
      <c r="K8431">
        <f>IF(Table1[[#This Row],[Order_ID]]=Table1[[#This Row],[Order_ID]],1,0)</f>
        <v>1</v>
      </c>
      <c r="L8431" s="4" t="str">
        <f>TEXT(Table1[[#This Row],[Order_Date]], "mmm-yyyy")</f>
        <v>Aug-2023</v>
      </c>
    </row>
    <row r="8432" spans="1:12" x14ac:dyDescent="0.25">
      <c r="A8432" t="s">
        <v>16979</v>
      </c>
      <c r="B8432" t="s">
        <v>16980</v>
      </c>
      <c r="C8432" s="1">
        <v>44988</v>
      </c>
      <c r="D8432" s="1">
        <v>45172</v>
      </c>
      <c r="E8432" t="s">
        <v>21</v>
      </c>
      <c r="F8432" t="s">
        <v>17</v>
      </c>
      <c r="G8432" t="s">
        <v>12</v>
      </c>
      <c r="H8432" t="s">
        <v>1032</v>
      </c>
      <c r="I8432" t="str">
        <f>IF(Table1[[#This Row],[Return_Status]]="Returned", "Yes", "No")</f>
        <v>Yes</v>
      </c>
      <c r="J8432">
        <f>IF(Table1[[#This Row],[Return_Flag]]="Yes",1,0)</f>
        <v>1</v>
      </c>
      <c r="K8432">
        <f>IF(Table1[[#This Row],[Order_ID]]=Table1[[#This Row],[Order_ID]],1,0)</f>
        <v>1</v>
      </c>
      <c r="L8432" s="4" t="str">
        <f>TEXT(Table1[[#This Row],[Order_Date]], "mmm-yyyy")</f>
        <v>Mar-2023</v>
      </c>
    </row>
    <row r="8433" spans="1:12" x14ac:dyDescent="0.25">
      <c r="A8433" t="s">
        <v>16981</v>
      </c>
      <c r="B8433" t="s">
        <v>16982</v>
      </c>
      <c r="C8433" s="1">
        <v>45249</v>
      </c>
      <c r="E8433" t="s">
        <v>44</v>
      </c>
      <c r="G8433" t="s">
        <v>22</v>
      </c>
      <c r="H8433" t="s">
        <v>168</v>
      </c>
      <c r="I8433" t="str">
        <f>IF(Table1[[#This Row],[Return_Status]]="Returned", "Yes", "No")</f>
        <v>No</v>
      </c>
      <c r="J8433">
        <f>IF(Table1[[#This Row],[Return_Flag]]="Yes",1,0)</f>
        <v>0</v>
      </c>
      <c r="K8433">
        <f>IF(Table1[[#This Row],[Order_ID]]=Table1[[#This Row],[Order_ID]],1,0)</f>
        <v>1</v>
      </c>
      <c r="L8433" s="4" t="str">
        <f>TEXT(Table1[[#This Row],[Order_Date]], "mmm-yyyy")</f>
        <v>Nov-2023</v>
      </c>
    </row>
    <row r="8434" spans="1:12" x14ac:dyDescent="0.25">
      <c r="A8434" t="s">
        <v>16983</v>
      </c>
      <c r="B8434" t="s">
        <v>16984</v>
      </c>
      <c r="C8434" s="1">
        <v>45102</v>
      </c>
      <c r="D8434" s="1">
        <v>44952</v>
      </c>
      <c r="E8434" t="s">
        <v>16</v>
      </c>
      <c r="F8434" t="s">
        <v>33</v>
      </c>
      <c r="G8434" t="s">
        <v>12</v>
      </c>
      <c r="H8434" t="s">
        <v>83</v>
      </c>
      <c r="I8434" t="str">
        <f>IF(Table1[[#This Row],[Return_Status]]="Returned", "Yes", "No")</f>
        <v>Yes</v>
      </c>
      <c r="J8434">
        <f>IF(Table1[[#This Row],[Return_Flag]]="Yes",1,0)</f>
        <v>1</v>
      </c>
      <c r="K8434">
        <f>IF(Table1[[#This Row],[Order_ID]]=Table1[[#This Row],[Order_ID]],1,0)</f>
        <v>1</v>
      </c>
      <c r="L8434" s="4" t="str">
        <f>TEXT(Table1[[#This Row],[Order_Date]], "mmm-yyyy")</f>
        <v>Jun-2023</v>
      </c>
    </row>
    <row r="8435" spans="1:12" x14ac:dyDescent="0.25">
      <c r="A8435" t="s">
        <v>16985</v>
      </c>
      <c r="B8435" t="s">
        <v>16986</v>
      </c>
      <c r="C8435" s="1">
        <v>45031</v>
      </c>
      <c r="D8435" s="1">
        <v>45546</v>
      </c>
      <c r="E8435" t="s">
        <v>32</v>
      </c>
      <c r="F8435" t="s">
        <v>11</v>
      </c>
      <c r="G8435" t="s">
        <v>12</v>
      </c>
      <c r="H8435" t="s">
        <v>41</v>
      </c>
      <c r="I8435" t="str">
        <f>IF(Table1[[#This Row],[Return_Status]]="Returned", "Yes", "No")</f>
        <v>Yes</v>
      </c>
      <c r="J8435">
        <f>IF(Table1[[#This Row],[Return_Flag]]="Yes",1,0)</f>
        <v>1</v>
      </c>
      <c r="K8435">
        <f>IF(Table1[[#This Row],[Order_ID]]=Table1[[#This Row],[Order_ID]],1,0)</f>
        <v>1</v>
      </c>
      <c r="L8435" s="4" t="str">
        <f>TEXT(Table1[[#This Row],[Order_Date]], "mmm-yyyy")</f>
        <v>Apr-2023</v>
      </c>
    </row>
    <row r="8436" spans="1:12" x14ac:dyDescent="0.25">
      <c r="A8436" t="s">
        <v>16987</v>
      </c>
      <c r="B8436" t="s">
        <v>16988</v>
      </c>
      <c r="C8436" s="1">
        <v>45397</v>
      </c>
      <c r="E8436" t="s">
        <v>21</v>
      </c>
      <c r="G8436" t="s">
        <v>22</v>
      </c>
      <c r="H8436" t="s">
        <v>1164</v>
      </c>
      <c r="I8436" t="str">
        <f>IF(Table1[[#This Row],[Return_Status]]="Returned", "Yes", "No")</f>
        <v>No</v>
      </c>
      <c r="J8436">
        <f>IF(Table1[[#This Row],[Return_Flag]]="Yes",1,0)</f>
        <v>0</v>
      </c>
      <c r="K8436">
        <f>IF(Table1[[#This Row],[Order_ID]]=Table1[[#This Row],[Order_ID]],1,0)</f>
        <v>1</v>
      </c>
      <c r="L8436" s="4" t="str">
        <f>TEXT(Table1[[#This Row],[Order_Date]], "mmm-yyyy")</f>
        <v>Apr-2024</v>
      </c>
    </row>
    <row r="8437" spans="1:12" x14ac:dyDescent="0.25">
      <c r="A8437" t="s">
        <v>16989</v>
      </c>
      <c r="B8437" t="s">
        <v>16990</v>
      </c>
      <c r="C8437" s="1">
        <v>45655</v>
      </c>
      <c r="E8437" t="s">
        <v>32</v>
      </c>
      <c r="G8437" t="s">
        <v>22</v>
      </c>
      <c r="H8437" t="s">
        <v>329</v>
      </c>
      <c r="I8437" t="str">
        <f>IF(Table1[[#This Row],[Return_Status]]="Returned", "Yes", "No")</f>
        <v>No</v>
      </c>
      <c r="J8437">
        <f>IF(Table1[[#This Row],[Return_Flag]]="Yes",1,0)</f>
        <v>0</v>
      </c>
      <c r="K8437">
        <f>IF(Table1[[#This Row],[Order_ID]]=Table1[[#This Row],[Order_ID]],1,0)</f>
        <v>1</v>
      </c>
      <c r="L8437" s="4" t="str">
        <f>TEXT(Table1[[#This Row],[Order_Date]], "mmm-yyyy")</f>
        <v>Dec-2024</v>
      </c>
    </row>
    <row r="8438" spans="1:12" x14ac:dyDescent="0.25">
      <c r="A8438" t="s">
        <v>16991</v>
      </c>
      <c r="B8438" t="s">
        <v>16992</v>
      </c>
      <c r="C8438" s="1">
        <v>45399</v>
      </c>
      <c r="D8438" s="1">
        <v>45449</v>
      </c>
      <c r="E8438" t="s">
        <v>10</v>
      </c>
      <c r="F8438" t="s">
        <v>33</v>
      </c>
      <c r="G8438" t="s">
        <v>12</v>
      </c>
      <c r="H8438" t="s">
        <v>146</v>
      </c>
      <c r="I8438" t="str">
        <f>IF(Table1[[#This Row],[Return_Status]]="Returned", "Yes", "No")</f>
        <v>Yes</v>
      </c>
      <c r="J8438">
        <f>IF(Table1[[#This Row],[Return_Flag]]="Yes",1,0)</f>
        <v>1</v>
      </c>
      <c r="K8438">
        <f>IF(Table1[[#This Row],[Order_ID]]=Table1[[#This Row],[Order_ID]],1,0)</f>
        <v>1</v>
      </c>
      <c r="L8438" s="4" t="str">
        <f>TEXT(Table1[[#This Row],[Order_Date]], "mmm-yyyy")</f>
        <v>Apr-2024</v>
      </c>
    </row>
    <row r="8439" spans="1:12" x14ac:dyDescent="0.25">
      <c r="A8439" t="s">
        <v>16993</v>
      </c>
      <c r="B8439" t="s">
        <v>16994</v>
      </c>
      <c r="C8439" s="1">
        <v>45367</v>
      </c>
      <c r="D8439" s="1">
        <v>45522</v>
      </c>
      <c r="E8439" t="s">
        <v>44</v>
      </c>
      <c r="F8439" t="s">
        <v>40</v>
      </c>
      <c r="G8439" t="s">
        <v>12</v>
      </c>
      <c r="H8439" t="s">
        <v>280</v>
      </c>
      <c r="I8439" t="str">
        <f>IF(Table1[[#This Row],[Return_Status]]="Returned", "Yes", "No")</f>
        <v>Yes</v>
      </c>
      <c r="J8439">
        <f>IF(Table1[[#This Row],[Return_Flag]]="Yes",1,0)</f>
        <v>1</v>
      </c>
      <c r="K8439">
        <f>IF(Table1[[#This Row],[Order_ID]]=Table1[[#This Row],[Order_ID]],1,0)</f>
        <v>1</v>
      </c>
      <c r="L8439" s="4" t="str">
        <f>TEXT(Table1[[#This Row],[Order_Date]], "mmm-yyyy")</f>
        <v>Mar-2024</v>
      </c>
    </row>
    <row r="8440" spans="1:12" x14ac:dyDescent="0.25">
      <c r="A8440" t="s">
        <v>16995</v>
      </c>
      <c r="B8440" t="s">
        <v>16996</v>
      </c>
      <c r="C8440" s="1">
        <v>45217</v>
      </c>
      <c r="E8440" t="s">
        <v>44</v>
      </c>
      <c r="G8440" t="s">
        <v>22</v>
      </c>
      <c r="H8440" t="s">
        <v>557</v>
      </c>
      <c r="I8440" t="str">
        <f>IF(Table1[[#This Row],[Return_Status]]="Returned", "Yes", "No")</f>
        <v>No</v>
      </c>
      <c r="J8440">
        <f>IF(Table1[[#This Row],[Return_Flag]]="Yes",1,0)</f>
        <v>0</v>
      </c>
      <c r="K8440">
        <f>IF(Table1[[#This Row],[Order_ID]]=Table1[[#This Row],[Order_ID]],1,0)</f>
        <v>1</v>
      </c>
      <c r="L8440" s="4" t="str">
        <f>TEXT(Table1[[#This Row],[Order_Date]], "mmm-yyyy")</f>
        <v>Oct-2023</v>
      </c>
    </row>
    <row r="8441" spans="1:12" x14ac:dyDescent="0.25">
      <c r="A8441" t="s">
        <v>16997</v>
      </c>
      <c r="B8441" t="s">
        <v>16998</v>
      </c>
      <c r="C8441" s="1">
        <v>45389</v>
      </c>
      <c r="D8441" s="1">
        <v>45064</v>
      </c>
      <c r="E8441" t="s">
        <v>44</v>
      </c>
      <c r="F8441" t="s">
        <v>33</v>
      </c>
      <c r="G8441" t="s">
        <v>12</v>
      </c>
      <c r="H8441" t="s">
        <v>74</v>
      </c>
      <c r="I8441" t="str">
        <f>IF(Table1[[#This Row],[Return_Status]]="Returned", "Yes", "No")</f>
        <v>Yes</v>
      </c>
      <c r="J8441">
        <f>IF(Table1[[#This Row],[Return_Flag]]="Yes",1,0)</f>
        <v>1</v>
      </c>
      <c r="K8441">
        <f>IF(Table1[[#This Row],[Order_ID]]=Table1[[#This Row],[Order_ID]],1,0)</f>
        <v>1</v>
      </c>
      <c r="L8441" s="4" t="str">
        <f>TEXT(Table1[[#This Row],[Order_Date]], "mmm-yyyy")</f>
        <v>Apr-2024</v>
      </c>
    </row>
    <row r="8442" spans="1:12" x14ac:dyDescent="0.25">
      <c r="A8442" t="s">
        <v>16999</v>
      </c>
      <c r="B8442" t="s">
        <v>17000</v>
      </c>
      <c r="C8442" s="1">
        <v>45043</v>
      </c>
      <c r="E8442" t="s">
        <v>32</v>
      </c>
      <c r="G8442" t="s">
        <v>22</v>
      </c>
      <c r="H8442" t="s">
        <v>121</v>
      </c>
      <c r="I8442" t="str">
        <f>IF(Table1[[#This Row],[Return_Status]]="Returned", "Yes", "No")</f>
        <v>No</v>
      </c>
      <c r="J8442">
        <f>IF(Table1[[#This Row],[Return_Flag]]="Yes",1,0)</f>
        <v>0</v>
      </c>
      <c r="K8442">
        <f>IF(Table1[[#This Row],[Order_ID]]=Table1[[#This Row],[Order_ID]],1,0)</f>
        <v>1</v>
      </c>
      <c r="L8442" s="4" t="str">
        <f>TEXT(Table1[[#This Row],[Order_Date]], "mmm-yyyy")</f>
        <v>Apr-2023</v>
      </c>
    </row>
    <row r="8443" spans="1:12" x14ac:dyDescent="0.25">
      <c r="A8443" t="s">
        <v>17001</v>
      </c>
      <c r="B8443" t="s">
        <v>17002</v>
      </c>
      <c r="C8443" s="1">
        <v>45629</v>
      </c>
      <c r="E8443" t="s">
        <v>32</v>
      </c>
      <c r="G8443" t="s">
        <v>22</v>
      </c>
      <c r="H8443" t="s">
        <v>350</v>
      </c>
      <c r="I8443" t="str">
        <f>IF(Table1[[#This Row],[Return_Status]]="Returned", "Yes", "No")</f>
        <v>No</v>
      </c>
      <c r="J8443">
        <f>IF(Table1[[#This Row],[Return_Flag]]="Yes",1,0)</f>
        <v>0</v>
      </c>
      <c r="K8443">
        <f>IF(Table1[[#This Row],[Order_ID]]=Table1[[#This Row],[Order_ID]],1,0)</f>
        <v>1</v>
      </c>
      <c r="L8443" s="4" t="str">
        <f>TEXT(Table1[[#This Row],[Order_Date]], "mmm-yyyy")</f>
        <v>Dec-2024</v>
      </c>
    </row>
    <row r="8444" spans="1:12" x14ac:dyDescent="0.25">
      <c r="A8444" t="s">
        <v>17003</v>
      </c>
      <c r="B8444" t="s">
        <v>17004</v>
      </c>
      <c r="C8444" s="1">
        <v>45381</v>
      </c>
      <c r="E8444" t="s">
        <v>44</v>
      </c>
      <c r="G8444" t="s">
        <v>22</v>
      </c>
      <c r="H8444" t="s">
        <v>204</v>
      </c>
      <c r="I8444" t="str">
        <f>IF(Table1[[#This Row],[Return_Status]]="Returned", "Yes", "No")</f>
        <v>No</v>
      </c>
      <c r="J8444">
        <f>IF(Table1[[#This Row],[Return_Flag]]="Yes",1,0)</f>
        <v>0</v>
      </c>
      <c r="K8444">
        <f>IF(Table1[[#This Row],[Order_ID]]=Table1[[#This Row],[Order_ID]],1,0)</f>
        <v>1</v>
      </c>
      <c r="L8444" s="4" t="str">
        <f>TEXT(Table1[[#This Row],[Order_Date]], "mmm-yyyy")</f>
        <v>Mar-2024</v>
      </c>
    </row>
    <row r="8445" spans="1:12" x14ac:dyDescent="0.25">
      <c r="A8445" t="s">
        <v>17005</v>
      </c>
      <c r="B8445" t="s">
        <v>17006</v>
      </c>
      <c r="C8445" s="1">
        <v>45481</v>
      </c>
      <c r="E8445" t="s">
        <v>32</v>
      </c>
      <c r="G8445" t="s">
        <v>22</v>
      </c>
      <c r="H8445" t="s">
        <v>152</v>
      </c>
      <c r="I8445" t="str">
        <f>IF(Table1[[#This Row],[Return_Status]]="Returned", "Yes", "No")</f>
        <v>No</v>
      </c>
      <c r="J8445">
        <f>IF(Table1[[#This Row],[Return_Flag]]="Yes",1,0)</f>
        <v>0</v>
      </c>
      <c r="K8445">
        <f>IF(Table1[[#This Row],[Order_ID]]=Table1[[#This Row],[Order_ID]],1,0)</f>
        <v>1</v>
      </c>
      <c r="L8445" s="4" t="str">
        <f>TEXT(Table1[[#This Row],[Order_Date]], "mmm-yyyy")</f>
        <v>Jul-2024</v>
      </c>
    </row>
    <row r="8446" spans="1:12" x14ac:dyDescent="0.25">
      <c r="A8446" t="s">
        <v>17007</v>
      </c>
      <c r="B8446" t="s">
        <v>17008</v>
      </c>
      <c r="C8446" s="1">
        <v>45539</v>
      </c>
      <c r="D8446" s="1">
        <v>45051</v>
      </c>
      <c r="E8446" t="s">
        <v>32</v>
      </c>
      <c r="F8446" t="s">
        <v>33</v>
      </c>
      <c r="G8446" t="s">
        <v>12</v>
      </c>
      <c r="H8446" t="s">
        <v>389</v>
      </c>
      <c r="I8446" t="str">
        <f>IF(Table1[[#This Row],[Return_Status]]="Returned", "Yes", "No")</f>
        <v>Yes</v>
      </c>
      <c r="J8446">
        <f>IF(Table1[[#This Row],[Return_Flag]]="Yes",1,0)</f>
        <v>1</v>
      </c>
      <c r="K8446">
        <f>IF(Table1[[#This Row],[Order_ID]]=Table1[[#This Row],[Order_ID]],1,0)</f>
        <v>1</v>
      </c>
      <c r="L8446" s="4" t="str">
        <f>TEXT(Table1[[#This Row],[Order_Date]], "mmm-yyyy")</f>
        <v>Sep-2024</v>
      </c>
    </row>
    <row r="8447" spans="1:12" x14ac:dyDescent="0.25">
      <c r="A8447" t="s">
        <v>17009</v>
      </c>
      <c r="B8447" t="s">
        <v>17010</v>
      </c>
      <c r="C8447" s="1">
        <v>45178</v>
      </c>
      <c r="D8447" s="1">
        <v>45357</v>
      </c>
      <c r="E8447" t="s">
        <v>21</v>
      </c>
      <c r="F8447" t="s">
        <v>40</v>
      </c>
      <c r="G8447" t="s">
        <v>12</v>
      </c>
      <c r="H8447" t="s">
        <v>18</v>
      </c>
      <c r="I8447" t="str">
        <f>IF(Table1[[#This Row],[Return_Status]]="Returned", "Yes", "No")</f>
        <v>Yes</v>
      </c>
      <c r="J8447">
        <f>IF(Table1[[#This Row],[Return_Flag]]="Yes",1,0)</f>
        <v>1</v>
      </c>
      <c r="K8447">
        <f>IF(Table1[[#This Row],[Order_ID]]=Table1[[#This Row],[Order_ID]],1,0)</f>
        <v>1</v>
      </c>
      <c r="L8447" s="4" t="str">
        <f>TEXT(Table1[[#This Row],[Order_Date]], "mmm-yyyy")</f>
        <v>Sep-2023</v>
      </c>
    </row>
    <row r="8448" spans="1:12" x14ac:dyDescent="0.25">
      <c r="A8448" t="s">
        <v>17011</v>
      </c>
      <c r="B8448" t="s">
        <v>17012</v>
      </c>
      <c r="C8448" s="1">
        <v>45141</v>
      </c>
      <c r="D8448" s="1">
        <v>45612</v>
      </c>
      <c r="E8448" t="s">
        <v>44</v>
      </c>
      <c r="F8448" t="s">
        <v>11</v>
      </c>
      <c r="G8448" t="s">
        <v>12</v>
      </c>
      <c r="H8448" t="s">
        <v>238</v>
      </c>
      <c r="I8448" t="str">
        <f>IF(Table1[[#This Row],[Return_Status]]="Returned", "Yes", "No")</f>
        <v>Yes</v>
      </c>
      <c r="J8448">
        <f>IF(Table1[[#This Row],[Return_Flag]]="Yes",1,0)</f>
        <v>1</v>
      </c>
      <c r="K8448">
        <f>IF(Table1[[#This Row],[Order_ID]]=Table1[[#This Row],[Order_ID]],1,0)</f>
        <v>1</v>
      </c>
      <c r="L8448" s="4" t="str">
        <f>TEXT(Table1[[#This Row],[Order_Date]], "mmm-yyyy")</f>
        <v>Aug-2023</v>
      </c>
    </row>
    <row r="8449" spans="1:12" x14ac:dyDescent="0.25">
      <c r="A8449" t="s">
        <v>17013</v>
      </c>
      <c r="B8449" t="s">
        <v>17014</v>
      </c>
      <c r="C8449" s="1">
        <v>45395</v>
      </c>
      <c r="E8449" t="s">
        <v>21</v>
      </c>
      <c r="G8449" t="s">
        <v>22</v>
      </c>
      <c r="H8449" t="s">
        <v>68</v>
      </c>
      <c r="I8449" t="str">
        <f>IF(Table1[[#This Row],[Return_Status]]="Returned", "Yes", "No")</f>
        <v>No</v>
      </c>
      <c r="J8449">
        <f>IF(Table1[[#This Row],[Return_Flag]]="Yes",1,0)</f>
        <v>0</v>
      </c>
      <c r="K8449">
        <f>IF(Table1[[#This Row],[Order_ID]]=Table1[[#This Row],[Order_ID]],1,0)</f>
        <v>1</v>
      </c>
      <c r="L8449" s="4" t="str">
        <f>TEXT(Table1[[#This Row],[Order_Date]], "mmm-yyyy")</f>
        <v>Apr-2024</v>
      </c>
    </row>
    <row r="8450" spans="1:12" x14ac:dyDescent="0.25">
      <c r="A8450" t="s">
        <v>17015</v>
      </c>
      <c r="B8450" t="s">
        <v>17016</v>
      </c>
      <c r="C8450" s="1">
        <v>45651</v>
      </c>
      <c r="D8450" s="1">
        <v>44979</v>
      </c>
      <c r="E8450" t="s">
        <v>21</v>
      </c>
      <c r="F8450" t="s">
        <v>33</v>
      </c>
      <c r="G8450" t="s">
        <v>12</v>
      </c>
      <c r="H8450" t="s">
        <v>703</v>
      </c>
      <c r="I8450" t="str">
        <f>IF(Table1[[#This Row],[Return_Status]]="Returned", "Yes", "No")</f>
        <v>Yes</v>
      </c>
      <c r="J8450">
        <f>IF(Table1[[#This Row],[Return_Flag]]="Yes",1,0)</f>
        <v>1</v>
      </c>
      <c r="K8450">
        <f>IF(Table1[[#This Row],[Order_ID]]=Table1[[#This Row],[Order_ID]],1,0)</f>
        <v>1</v>
      </c>
      <c r="L8450" s="4" t="str">
        <f>TEXT(Table1[[#This Row],[Order_Date]], "mmm-yyyy")</f>
        <v>Dec-2024</v>
      </c>
    </row>
    <row r="8451" spans="1:12" x14ac:dyDescent="0.25">
      <c r="A8451" t="s">
        <v>17017</v>
      </c>
      <c r="B8451" t="s">
        <v>17018</v>
      </c>
      <c r="C8451" s="1">
        <v>44946</v>
      </c>
      <c r="D8451" s="1">
        <v>45259</v>
      </c>
      <c r="E8451" t="s">
        <v>10</v>
      </c>
      <c r="F8451" t="s">
        <v>11</v>
      </c>
      <c r="G8451" t="s">
        <v>12</v>
      </c>
      <c r="H8451" t="s">
        <v>357</v>
      </c>
      <c r="I8451" t="str">
        <f>IF(Table1[[#This Row],[Return_Status]]="Returned", "Yes", "No")</f>
        <v>Yes</v>
      </c>
      <c r="J8451">
        <f>IF(Table1[[#This Row],[Return_Flag]]="Yes",1,0)</f>
        <v>1</v>
      </c>
      <c r="K8451">
        <f>IF(Table1[[#This Row],[Order_ID]]=Table1[[#This Row],[Order_ID]],1,0)</f>
        <v>1</v>
      </c>
      <c r="L8451" s="4" t="str">
        <f>TEXT(Table1[[#This Row],[Order_Date]], "mmm-yyyy")</f>
        <v>Jan-2023</v>
      </c>
    </row>
    <row r="8452" spans="1:12" x14ac:dyDescent="0.25">
      <c r="A8452" t="s">
        <v>17019</v>
      </c>
      <c r="B8452" t="s">
        <v>17020</v>
      </c>
      <c r="C8452" s="1">
        <v>45369</v>
      </c>
      <c r="D8452" s="1">
        <v>45589</v>
      </c>
      <c r="E8452" t="s">
        <v>16</v>
      </c>
      <c r="F8452" t="s">
        <v>11</v>
      </c>
      <c r="G8452" t="s">
        <v>12</v>
      </c>
      <c r="H8452" t="s">
        <v>37</v>
      </c>
      <c r="I8452" t="str">
        <f>IF(Table1[[#This Row],[Return_Status]]="Returned", "Yes", "No")</f>
        <v>Yes</v>
      </c>
      <c r="J8452">
        <f>IF(Table1[[#This Row],[Return_Flag]]="Yes",1,0)</f>
        <v>1</v>
      </c>
      <c r="K8452">
        <f>IF(Table1[[#This Row],[Order_ID]]=Table1[[#This Row],[Order_ID]],1,0)</f>
        <v>1</v>
      </c>
      <c r="L8452" s="4" t="str">
        <f>TEXT(Table1[[#This Row],[Order_Date]], "mmm-yyyy")</f>
        <v>Mar-2024</v>
      </c>
    </row>
    <row r="8453" spans="1:12" x14ac:dyDescent="0.25">
      <c r="A8453" t="s">
        <v>17021</v>
      </c>
      <c r="B8453" t="s">
        <v>17022</v>
      </c>
      <c r="C8453" s="1">
        <v>45560</v>
      </c>
      <c r="D8453" s="1">
        <v>45406</v>
      </c>
      <c r="E8453" t="s">
        <v>44</v>
      </c>
      <c r="F8453" t="s">
        <v>11</v>
      </c>
      <c r="G8453" t="s">
        <v>12</v>
      </c>
      <c r="H8453" t="s">
        <v>62</v>
      </c>
      <c r="I8453" t="str">
        <f>IF(Table1[[#This Row],[Return_Status]]="Returned", "Yes", "No")</f>
        <v>Yes</v>
      </c>
      <c r="J8453">
        <f>IF(Table1[[#This Row],[Return_Flag]]="Yes",1,0)</f>
        <v>1</v>
      </c>
      <c r="K8453">
        <f>IF(Table1[[#This Row],[Order_ID]]=Table1[[#This Row],[Order_ID]],1,0)</f>
        <v>1</v>
      </c>
      <c r="L8453" s="4" t="str">
        <f>TEXT(Table1[[#This Row],[Order_Date]], "mmm-yyyy")</f>
        <v>Sep-2024</v>
      </c>
    </row>
    <row r="8454" spans="1:12" x14ac:dyDescent="0.25">
      <c r="A8454" t="s">
        <v>17023</v>
      </c>
      <c r="B8454" t="s">
        <v>17024</v>
      </c>
      <c r="C8454" s="1">
        <v>45134</v>
      </c>
      <c r="E8454" t="s">
        <v>21</v>
      </c>
      <c r="G8454" t="s">
        <v>22</v>
      </c>
      <c r="H8454" t="s">
        <v>68</v>
      </c>
      <c r="I8454" t="str">
        <f>IF(Table1[[#This Row],[Return_Status]]="Returned", "Yes", "No")</f>
        <v>No</v>
      </c>
      <c r="J8454">
        <f>IF(Table1[[#This Row],[Return_Flag]]="Yes",1,0)</f>
        <v>0</v>
      </c>
      <c r="K8454">
        <f>IF(Table1[[#This Row],[Order_ID]]=Table1[[#This Row],[Order_ID]],1,0)</f>
        <v>1</v>
      </c>
      <c r="L8454" s="4" t="str">
        <f>TEXT(Table1[[#This Row],[Order_Date]], "mmm-yyyy")</f>
        <v>Jul-2023</v>
      </c>
    </row>
    <row r="8455" spans="1:12" x14ac:dyDescent="0.25">
      <c r="A8455" t="s">
        <v>17025</v>
      </c>
      <c r="B8455" t="s">
        <v>17026</v>
      </c>
      <c r="C8455" s="1">
        <v>45280</v>
      </c>
      <c r="D8455" s="1">
        <v>45107</v>
      </c>
      <c r="E8455" t="s">
        <v>16</v>
      </c>
      <c r="F8455" t="s">
        <v>33</v>
      </c>
      <c r="G8455" t="s">
        <v>12</v>
      </c>
      <c r="H8455" t="s">
        <v>41</v>
      </c>
      <c r="I8455" t="str">
        <f>IF(Table1[[#This Row],[Return_Status]]="Returned", "Yes", "No")</f>
        <v>Yes</v>
      </c>
      <c r="J8455">
        <f>IF(Table1[[#This Row],[Return_Flag]]="Yes",1,0)</f>
        <v>1</v>
      </c>
      <c r="K8455">
        <f>IF(Table1[[#This Row],[Order_ID]]=Table1[[#This Row],[Order_ID]],1,0)</f>
        <v>1</v>
      </c>
      <c r="L8455" s="4" t="str">
        <f>TEXT(Table1[[#This Row],[Order_Date]], "mmm-yyyy")</f>
        <v>Dec-2023</v>
      </c>
    </row>
    <row r="8456" spans="1:12" x14ac:dyDescent="0.25">
      <c r="A8456" t="s">
        <v>17027</v>
      </c>
      <c r="B8456" t="s">
        <v>17028</v>
      </c>
      <c r="C8456" s="1">
        <v>45132</v>
      </c>
      <c r="D8456" s="1">
        <v>45656</v>
      </c>
      <c r="E8456" t="s">
        <v>44</v>
      </c>
      <c r="F8456" t="s">
        <v>40</v>
      </c>
      <c r="G8456" t="s">
        <v>12</v>
      </c>
      <c r="H8456" t="s">
        <v>642</v>
      </c>
      <c r="I8456" t="str">
        <f>IF(Table1[[#This Row],[Return_Status]]="Returned", "Yes", "No")</f>
        <v>Yes</v>
      </c>
      <c r="J8456">
        <f>IF(Table1[[#This Row],[Return_Flag]]="Yes",1,0)</f>
        <v>1</v>
      </c>
      <c r="K8456">
        <f>IF(Table1[[#This Row],[Order_ID]]=Table1[[#This Row],[Order_ID]],1,0)</f>
        <v>1</v>
      </c>
      <c r="L8456" s="4" t="str">
        <f>TEXT(Table1[[#This Row],[Order_Date]], "mmm-yyyy")</f>
        <v>Jul-2023</v>
      </c>
    </row>
    <row r="8457" spans="1:12" x14ac:dyDescent="0.25">
      <c r="A8457" t="s">
        <v>17029</v>
      </c>
      <c r="B8457" t="s">
        <v>17030</v>
      </c>
      <c r="C8457" s="1">
        <v>45174</v>
      </c>
      <c r="E8457" t="s">
        <v>32</v>
      </c>
      <c r="G8457" t="s">
        <v>22</v>
      </c>
      <c r="H8457" t="s">
        <v>264</v>
      </c>
      <c r="I8457" t="str">
        <f>IF(Table1[[#This Row],[Return_Status]]="Returned", "Yes", "No")</f>
        <v>No</v>
      </c>
      <c r="J8457">
        <f>IF(Table1[[#This Row],[Return_Flag]]="Yes",1,0)</f>
        <v>0</v>
      </c>
      <c r="K8457">
        <f>IF(Table1[[#This Row],[Order_ID]]=Table1[[#This Row],[Order_ID]],1,0)</f>
        <v>1</v>
      </c>
      <c r="L8457" s="4" t="str">
        <f>TEXT(Table1[[#This Row],[Order_Date]], "mmm-yyyy")</f>
        <v>Sep-2023</v>
      </c>
    </row>
    <row r="8458" spans="1:12" x14ac:dyDescent="0.25">
      <c r="A8458" t="s">
        <v>17031</v>
      </c>
      <c r="B8458" t="s">
        <v>17032</v>
      </c>
      <c r="C8458" s="1">
        <v>45068</v>
      </c>
      <c r="E8458" t="s">
        <v>21</v>
      </c>
      <c r="G8458" t="s">
        <v>22</v>
      </c>
      <c r="H8458" t="s">
        <v>189</v>
      </c>
      <c r="I8458" t="str">
        <f>IF(Table1[[#This Row],[Return_Status]]="Returned", "Yes", "No")</f>
        <v>No</v>
      </c>
      <c r="J8458">
        <f>IF(Table1[[#This Row],[Return_Flag]]="Yes",1,0)</f>
        <v>0</v>
      </c>
      <c r="K8458">
        <f>IF(Table1[[#This Row],[Order_ID]]=Table1[[#This Row],[Order_ID]],1,0)</f>
        <v>1</v>
      </c>
      <c r="L8458" s="4" t="str">
        <f>TEXT(Table1[[#This Row],[Order_Date]], "mmm-yyyy")</f>
        <v>May-2023</v>
      </c>
    </row>
    <row r="8459" spans="1:12" x14ac:dyDescent="0.25">
      <c r="A8459" t="s">
        <v>17033</v>
      </c>
      <c r="B8459" t="s">
        <v>17034</v>
      </c>
      <c r="C8459" s="1">
        <v>45043</v>
      </c>
      <c r="E8459" t="s">
        <v>44</v>
      </c>
      <c r="G8459" t="s">
        <v>22</v>
      </c>
      <c r="H8459" t="s">
        <v>107</v>
      </c>
      <c r="I8459" t="str">
        <f>IF(Table1[[#This Row],[Return_Status]]="Returned", "Yes", "No")</f>
        <v>No</v>
      </c>
      <c r="J8459">
        <f>IF(Table1[[#This Row],[Return_Flag]]="Yes",1,0)</f>
        <v>0</v>
      </c>
      <c r="K8459">
        <f>IF(Table1[[#This Row],[Order_ID]]=Table1[[#This Row],[Order_ID]],1,0)</f>
        <v>1</v>
      </c>
      <c r="L8459" s="4" t="str">
        <f>TEXT(Table1[[#This Row],[Order_Date]], "mmm-yyyy")</f>
        <v>Apr-2023</v>
      </c>
    </row>
    <row r="8460" spans="1:12" x14ac:dyDescent="0.25">
      <c r="A8460" t="s">
        <v>17035</v>
      </c>
      <c r="B8460" t="s">
        <v>17036</v>
      </c>
      <c r="C8460" s="1">
        <v>45582</v>
      </c>
      <c r="E8460" t="s">
        <v>10</v>
      </c>
      <c r="G8460" t="s">
        <v>22</v>
      </c>
      <c r="H8460" t="s">
        <v>155</v>
      </c>
      <c r="I8460" t="str">
        <f>IF(Table1[[#This Row],[Return_Status]]="Returned", "Yes", "No")</f>
        <v>No</v>
      </c>
      <c r="J8460">
        <f>IF(Table1[[#This Row],[Return_Flag]]="Yes",1,0)</f>
        <v>0</v>
      </c>
      <c r="K8460">
        <f>IF(Table1[[#This Row],[Order_ID]]=Table1[[#This Row],[Order_ID]],1,0)</f>
        <v>1</v>
      </c>
      <c r="L8460" s="4" t="str">
        <f>TEXT(Table1[[#This Row],[Order_Date]], "mmm-yyyy")</f>
        <v>Oct-2024</v>
      </c>
    </row>
    <row r="8461" spans="1:12" x14ac:dyDescent="0.25">
      <c r="A8461" t="s">
        <v>17037</v>
      </c>
      <c r="B8461" t="s">
        <v>17038</v>
      </c>
      <c r="C8461" s="1">
        <v>45203</v>
      </c>
      <c r="E8461" t="s">
        <v>21</v>
      </c>
      <c r="G8461" t="s">
        <v>22</v>
      </c>
      <c r="H8461" t="s">
        <v>235</v>
      </c>
      <c r="I8461" t="str">
        <f>IF(Table1[[#This Row],[Return_Status]]="Returned", "Yes", "No")</f>
        <v>No</v>
      </c>
      <c r="J8461">
        <f>IF(Table1[[#This Row],[Return_Flag]]="Yes",1,0)</f>
        <v>0</v>
      </c>
      <c r="K8461">
        <f>IF(Table1[[#This Row],[Order_ID]]=Table1[[#This Row],[Order_ID]],1,0)</f>
        <v>1</v>
      </c>
      <c r="L8461" s="4" t="str">
        <f>TEXT(Table1[[#This Row],[Order_Date]], "mmm-yyyy")</f>
        <v>Oct-2023</v>
      </c>
    </row>
    <row r="8462" spans="1:12" x14ac:dyDescent="0.25">
      <c r="A8462" t="s">
        <v>17039</v>
      </c>
      <c r="B8462" t="s">
        <v>17040</v>
      </c>
      <c r="C8462" s="1">
        <v>45083</v>
      </c>
      <c r="D8462" s="1">
        <v>45620</v>
      </c>
      <c r="E8462" t="s">
        <v>44</v>
      </c>
      <c r="F8462" t="s">
        <v>17</v>
      </c>
      <c r="G8462" t="s">
        <v>12</v>
      </c>
      <c r="H8462" t="s">
        <v>246</v>
      </c>
      <c r="I8462" t="str">
        <f>IF(Table1[[#This Row],[Return_Status]]="Returned", "Yes", "No")</f>
        <v>Yes</v>
      </c>
      <c r="J8462">
        <f>IF(Table1[[#This Row],[Return_Flag]]="Yes",1,0)</f>
        <v>1</v>
      </c>
      <c r="K8462">
        <f>IF(Table1[[#This Row],[Order_ID]]=Table1[[#This Row],[Order_ID]],1,0)</f>
        <v>1</v>
      </c>
      <c r="L8462" s="4" t="str">
        <f>TEXT(Table1[[#This Row],[Order_Date]], "mmm-yyyy")</f>
        <v>Jun-2023</v>
      </c>
    </row>
    <row r="8463" spans="1:12" x14ac:dyDescent="0.25">
      <c r="A8463" t="s">
        <v>17041</v>
      </c>
      <c r="B8463" t="s">
        <v>17042</v>
      </c>
      <c r="C8463" s="1">
        <v>45321</v>
      </c>
      <c r="D8463" s="1">
        <v>45353</v>
      </c>
      <c r="E8463" t="s">
        <v>44</v>
      </c>
      <c r="F8463" t="s">
        <v>33</v>
      </c>
      <c r="G8463" t="s">
        <v>12</v>
      </c>
      <c r="H8463" t="s">
        <v>45</v>
      </c>
      <c r="I8463" t="str">
        <f>IF(Table1[[#This Row],[Return_Status]]="Returned", "Yes", "No")</f>
        <v>Yes</v>
      </c>
      <c r="J8463">
        <f>IF(Table1[[#This Row],[Return_Flag]]="Yes",1,0)</f>
        <v>1</v>
      </c>
      <c r="K8463">
        <f>IF(Table1[[#This Row],[Order_ID]]=Table1[[#This Row],[Order_ID]],1,0)</f>
        <v>1</v>
      </c>
      <c r="L8463" s="4" t="str">
        <f>TEXT(Table1[[#This Row],[Order_Date]], "mmm-yyyy")</f>
        <v>Jan-2024</v>
      </c>
    </row>
    <row r="8464" spans="1:12" x14ac:dyDescent="0.25">
      <c r="A8464" t="s">
        <v>17043</v>
      </c>
      <c r="B8464" t="s">
        <v>17044</v>
      </c>
      <c r="C8464" s="1">
        <v>45416</v>
      </c>
      <c r="D8464" s="1">
        <v>45166</v>
      </c>
      <c r="E8464" t="s">
        <v>10</v>
      </c>
      <c r="F8464" t="s">
        <v>33</v>
      </c>
      <c r="G8464" t="s">
        <v>12</v>
      </c>
      <c r="H8464" t="s">
        <v>131</v>
      </c>
      <c r="I8464" t="str">
        <f>IF(Table1[[#This Row],[Return_Status]]="Returned", "Yes", "No")</f>
        <v>Yes</v>
      </c>
      <c r="J8464">
        <f>IF(Table1[[#This Row],[Return_Flag]]="Yes",1,0)</f>
        <v>1</v>
      </c>
      <c r="K8464">
        <f>IF(Table1[[#This Row],[Order_ID]]=Table1[[#This Row],[Order_ID]],1,0)</f>
        <v>1</v>
      </c>
      <c r="L8464" s="4" t="str">
        <f>TEXT(Table1[[#This Row],[Order_Date]], "mmm-yyyy")</f>
        <v>May-2024</v>
      </c>
    </row>
    <row r="8465" spans="1:12" x14ac:dyDescent="0.25">
      <c r="A8465" t="s">
        <v>17045</v>
      </c>
      <c r="B8465" t="s">
        <v>17046</v>
      </c>
      <c r="C8465" s="1">
        <v>45495</v>
      </c>
      <c r="E8465" t="s">
        <v>21</v>
      </c>
      <c r="G8465" t="s">
        <v>22</v>
      </c>
      <c r="H8465" t="s">
        <v>295</v>
      </c>
      <c r="I8465" t="str">
        <f>IF(Table1[[#This Row],[Return_Status]]="Returned", "Yes", "No")</f>
        <v>No</v>
      </c>
      <c r="J8465">
        <f>IF(Table1[[#This Row],[Return_Flag]]="Yes",1,0)</f>
        <v>0</v>
      </c>
      <c r="K8465">
        <f>IF(Table1[[#This Row],[Order_ID]]=Table1[[#This Row],[Order_ID]],1,0)</f>
        <v>1</v>
      </c>
      <c r="L8465" s="4" t="str">
        <f>TEXT(Table1[[#This Row],[Order_Date]], "mmm-yyyy")</f>
        <v>Jul-2024</v>
      </c>
    </row>
    <row r="8466" spans="1:12" x14ac:dyDescent="0.25">
      <c r="A8466" t="s">
        <v>17047</v>
      </c>
      <c r="B8466" t="s">
        <v>17048</v>
      </c>
      <c r="C8466" s="1">
        <v>45349</v>
      </c>
      <c r="D8466" s="1">
        <v>45300</v>
      </c>
      <c r="E8466" t="s">
        <v>10</v>
      </c>
      <c r="F8466" t="s">
        <v>33</v>
      </c>
      <c r="G8466" t="s">
        <v>12</v>
      </c>
      <c r="H8466" t="s">
        <v>54</v>
      </c>
      <c r="I8466" t="str">
        <f>IF(Table1[[#This Row],[Return_Status]]="Returned", "Yes", "No")</f>
        <v>Yes</v>
      </c>
      <c r="J8466">
        <f>IF(Table1[[#This Row],[Return_Flag]]="Yes",1,0)</f>
        <v>1</v>
      </c>
      <c r="K8466">
        <f>IF(Table1[[#This Row],[Order_ID]]=Table1[[#This Row],[Order_ID]],1,0)</f>
        <v>1</v>
      </c>
      <c r="L8466" s="4" t="str">
        <f>TEXT(Table1[[#This Row],[Order_Date]], "mmm-yyyy")</f>
        <v>Feb-2024</v>
      </c>
    </row>
    <row r="8467" spans="1:12" x14ac:dyDescent="0.25">
      <c r="A8467" t="s">
        <v>17049</v>
      </c>
      <c r="B8467" t="s">
        <v>17050</v>
      </c>
      <c r="C8467" s="1">
        <v>45595</v>
      </c>
      <c r="E8467" t="s">
        <v>32</v>
      </c>
      <c r="G8467" t="s">
        <v>22</v>
      </c>
      <c r="H8467" t="s">
        <v>118</v>
      </c>
      <c r="I8467" t="str">
        <f>IF(Table1[[#This Row],[Return_Status]]="Returned", "Yes", "No")</f>
        <v>No</v>
      </c>
      <c r="J8467">
        <f>IF(Table1[[#This Row],[Return_Flag]]="Yes",1,0)</f>
        <v>0</v>
      </c>
      <c r="K8467">
        <f>IF(Table1[[#This Row],[Order_ID]]=Table1[[#This Row],[Order_ID]],1,0)</f>
        <v>1</v>
      </c>
      <c r="L8467" s="4" t="str">
        <f>TEXT(Table1[[#This Row],[Order_Date]], "mmm-yyyy")</f>
        <v>Oct-2024</v>
      </c>
    </row>
    <row r="8468" spans="1:12" x14ac:dyDescent="0.25">
      <c r="A8468" t="s">
        <v>17051</v>
      </c>
      <c r="B8468" t="s">
        <v>17052</v>
      </c>
      <c r="C8468" s="1">
        <v>45449</v>
      </c>
      <c r="D8468" s="1">
        <v>45555</v>
      </c>
      <c r="E8468" t="s">
        <v>10</v>
      </c>
      <c r="F8468" t="s">
        <v>33</v>
      </c>
      <c r="G8468" t="s">
        <v>12</v>
      </c>
      <c r="H8468" t="s">
        <v>485</v>
      </c>
      <c r="I8468" t="str">
        <f>IF(Table1[[#This Row],[Return_Status]]="Returned", "Yes", "No")</f>
        <v>Yes</v>
      </c>
      <c r="J8468">
        <f>IF(Table1[[#This Row],[Return_Flag]]="Yes",1,0)</f>
        <v>1</v>
      </c>
      <c r="K8468">
        <f>IF(Table1[[#This Row],[Order_ID]]=Table1[[#This Row],[Order_ID]],1,0)</f>
        <v>1</v>
      </c>
      <c r="L8468" s="4" t="str">
        <f>TEXT(Table1[[#This Row],[Order_Date]], "mmm-yyyy")</f>
        <v>Jun-2024</v>
      </c>
    </row>
    <row r="8469" spans="1:12" x14ac:dyDescent="0.25">
      <c r="A8469" t="s">
        <v>17053</v>
      </c>
      <c r="B8469" t="s">
        <v>17054</v>
      </c>
      <c r="C8469" s="1">
        <v>45327</v>
      </c>
      <c r="E8469" t="s">
        <v>32</v>
      </c>
      <c r="G8469" t="s">
        <v>22</v>
      </c>
      <c r="H8469" t="s">
        <v>177</v>
      </c>
      <c r="I8469" t="str">
        <f>IF(Table1[[#This Row],[Return_Status]]="Returned", "Yes", "No")</f>
        <v>No</v>
      </c>
      <c r="J8469">
        <f>IF(Table1[[#This Row],[Return_Flag]]="Yes",1,0)</f>
        <v>0</v>
      </c>
      <c r="K8469">
        <f>IF(Table1[[#This Row],[Order_ID]]=Table1[[#This Row],[Order_ID]],1,0)</f>
        <v>1</v>
      </c>
      <c r="L8469" s="4" t="str">
        <f>TEXT(Table1[[#This Row],[Order_Date]], "mmm-yyyy")</f>
        <v>Feb-2024</v>
      </c>
    </row>
    <row r="8470" spans="1:12" x14ac:dyDescent="0.25">
      <c r="A8470" t="s">
        <v>17055</v>
      </c>
      <c r="B8470" t="s">
        <v>17056</v>
      </c>
      <c r="C8470" s="1">
        <v>45190</v>
      </c>
      <c r="E8470" t="s">
        <v>21</v>
      </c>
      <c r="G8470" t="s">
        <v>22</v>
      </c>
      <c r="H8470" t="s">
        <v>45</v>
      </c>
      <c r="I8470" t="str">
        <f>IF(Table1[[#This Row],[Return_Status]]="Returned", "Yes", "No")</f>
        <v>No</v>
      </c>
      <c r="J8470">
        <f>IF(Table1[[#This Row],[Return_Flag]]="Yes",1,0)</f>
        <v>0</v>
      </c>
      <c r="K8470">
        <f>IF(Table1[[#This Row],[Order_ID]]=Table1[[#This Row],[Order_ID]],1,0)</f>
        <v>1</v>
      </c>
      <c r="L8470" s="4" t="str">
        <f>TEXT(Table1[[#This Row],[Order_Date]], "mmm-yyyy")</f>
        <v>Sep-2023</v>
      </c>
    </row>
    <row r="8471" spans="1:12" x14ac:dyDescent="0.25">
      <c r="A8471" t="s">
        <v>17057</v>
      </c>
      <c r="B8471" t="s">
        <v>17058</v>
      </c>
      <c r="C8471" s="1">
        <v>45551</v>
      </c>
      <c r="D8471" s="1">
        <v>45058</v>
      </c>
      <c r="E8471" t="s">
        <v>32</v>
      </c>
      <c r="F8471" t="s">
        <v>33</v>
      </c>
      <c r="G8471" t="s">
        <v>12</v>
      </c>
      <c r="H8471" t="s">
        <v>26</v>
      </c>
      <c r="I8471" t="str">
        <f>IF(Table1[[#This Row],[Return_Status]]="Returned", "Yes", "No")</f>
        <v>Yes</v>
      </c>
      <c r="J8471">
        <f>IF(Table1[[#This Row],[Return_Flag]]="Yes",1,0)</f>
        <v>1</v>
      </c>
      <c r="K8471">
        <f>IF(Table1[[#This Row],[Order_ID]]=Table1[[#This Row],[Order_ID]],1,0)</f>
        <v>1</v>
      </c>
      <c r="L8471" s="4" t="str">
        <f>TEXT(Table1[[#This Row],[Order_Date]], "mmm-yyyy")</f>
        <v>Sep-2024</v>
      </c>
    </row>
    <row r="8472" spans="1:12" x14ac:dyDescent="0.25">
      <c r="A8472" t="s">
        <v>17059</v>
      </c>
      <c r="B8472" t="s">
        <v>17060</v>
      </c>
      <c r="C8472" s="1">
        <v>45226</v>
      </c>
      <c r="E8472" t="s">
        <v>10</v>
      </c>
      <c r="G8472" t="s">
        <v>22</v>
      </c>
      <c r="H8472" t="s">
        <v>1129</v>
      </c>
      <c r="I8472" t="str">
        <f>IF(Table1[[#This Row],[Return_Status]]="Returned", "Yes", "No")</f>
        <v>No</v>
      </c>
      <c r="J8472">
        <f>IF(Table1[[#This Row],[Return_Flag]]="Yes",1,0)</f>
        <v>0</v>
      </c>
      <c r="K8472">
        <f>IF(Table1[[#This Row],[Order_ID]]=Table1[[#This Row],[Order_ID]],1,0)</f>
        <v>1</v>
      </c>
      <c r="L8472" s="4" t="str">
        <f>TEXT(Table1[[#This Row],[Order_Date]], "mmm-yyyy")</f>
        <v>Oct-2023</v>
      </c>
    </row>
    <row r="8473" spans="1:12" x14ac:dyDescent="0.25">
      <c r="A8473" t="s">
        <v>17061</v>
      </c>
      <c r="B8473" t="s">
        <v>17062</v>
      </c>
      <c r="C8473" s="1">
        <v>45142</v>
      </c>
      <c r="D8473" s="1">
        <v>45540</v>
      </c>
      <c r="E8473" t="s">
        <v>32</v>
      </c>
      <c r="F8473" t="s">
        <v>33</v>
      </c>
      <c r="G8473" t="s">
        <v>12</v>
      </c>
      <c r="H8473" t="s">
        <v>324</v>
      </c>
      <c r="I8473" t="str">
        <f>IF(Table1[[#This Row],[Return_Status]]="Returned", "Yes", "No")</f>
        <v>Yes</v>
      </c>
      <c r="J8473">
        <f>IF(Table1[[#This Row],[Return_Flag]]="Yes",1,0)</f>
        <v>1</v>
      </c>
      <c r="K8473">
        <f>IF(Table1[[#This Row],[Order_ID]]=Table1[[#This Row],[Order_ID]],1,0)</f>
        <v>1</v>
      </c>
      <c r="L8473" s="4" t="str">
        <f>TEXT(Table1[[#This Row],[Order_Date]], "mmm-yyyy")</f>
        <v>Aug-2023</v>
      </c>
    </row>
    <row r="8474" spans="1:12" x14ac:dyDescent="0.25">
      <c r="A8474" t="s">
        <v>17063</v>
      </c>
      <c r="B8474" t="s">
        <v>17064</v>
      </c>
      <c r="C8474" s="1">
        <v>45414</v>
      </c>
      <c r="E8474" t="s">
        <v>44</v>
      </c>
      <c r="G8474" t="s">
        <v>22</v>
      </c>
      <c r="H8474" t="s">
        <v>134</v>
      </c>
      <c r="I8474" t="str">
        <f>IF(Table1[[#This Row],[Return_Status]]="Returned", "Yes", "No")</f>
        <v>No</v>
      </c>
      <c r="J8474">
        <f>IF(Table1[[#This Row],[Return_Flag]]="Yes",1,0)</f>
        <v>0</v>
      </c>
      <c r="K8474">
        <f>IF(Table1[[#This Row],[Order_ID]]=Table1[[#This Row],[Order_ID]],1,0)</f>
        <v>1</v>
      </c>
      <c r="L8474" s="4" t="str">
        <f>TEXT(Table1[[#This Row],[Order_Date]], "mmm-yyyy")</f>
        <v>May-2024</v>
      </c>
    </row>
    <row r="8475" spans="1:12" x14ac:dyDescent="0.25">
      <c r="A8475" t="s">
        <v>17065</v>
      </c>
      <c r="B8475" t="s">
        <v>17066</v>
      </c>
      <c r="C8475" s="1">
        <v>45398</v>
      </c>
      <c r="E8475" t="s">
        <v>16</v>
      </c>
      <c r="G8475" t="s">
        <v>22</v>
      </c>
      <c r="H8475" t="s">
        <v>104</v>
      </c>
      <c r="I8475" t="str">
        <f>IF(Table1[[#This Row],[Return_Status]]="Returned", "Yes", "No")</f>
        <v>No</v>
      </c>
      <c r="J8475">
        <f>IF(Table1[[#This Row],[Return_Flag]]="Yes",1,0)</f>
        <v>0</v>
      </c>
      <c r="K8475">
        <f>IF(Table1[[#This Row],[Order_ID]]=Table1[[#This Row],[Order_ID]],1,0)</f>
        <v>1</v>
      </c>
      <c r="L8475" s="4" t="str">
        <f>TEXT(Table1[[#This Row],[Order_Date]], "mmm-yyyy")</f>
        <v>Apr-2024</v>
      </c>
    </row>
    <row r="8476" spans="1:12" x14ac:dyDescent="0.25">
      <c r="A8476" t="s">
        <v>17067</v>
      </c>
      <c r="B8476" t="s">
        <v>17068</v>
      </c>
      <c r="C8476" s="1">
        <v>44961</v>
      </c>
      <c r="E8476" t="s">
        <v>10</v>
      </c>
      <c r="G8476" t="s">
        <v>22</v>
      </c>
      <c r="H8476" t="s">
        <v>851</v>
      </c>
      <c r="I8476" t="str">
        <f>IF(Table1[[#This Row],[Return_Status]]="Returned", "Yes", "No")</f>
        <v>No</v>
      </c>
      <c r="J8476">
        <f>IF(Table1[[#This Row],[Return_Flag]]="Yes",1,0)</f>
        <v>0</v>
      </c>
      <c r="K8476">
        <f>IF(Table1[[#This Row],[Order_ID]]=Table1[[#This Row],[Order_ID]],1,0)</f>
        <v>1</v>
      </c>
      <c r="L8476" s="4" t="str">
        <f>TEXT(Table1[[#This Row],[Order_Date]], "mmm-yyyy")</f>
        <v>Feb-2023</v>
      </c>
    </row>
    <row r="8477" spans="1:12" x14ac:dyDescent="0.25">
      <c r="A8477" t="s">
        <v>17069</v>
      </c>
      <c r="B8477" t="s">
        <v>17070</v>
      </c>
      <c r="C8477" s="1">
        <v>45201</v>
      </c>
      <c r="E8477" t="s">
        <v>44</v>
      </c>
      <c r="G8477" t="s">
        <v>22</v>
      </c>
      <c r="H8477" t="s">
        <v>149</v>
      </c>
      <c r="I8477" t="str">
        <f>IF(Table1[[#This Row],[Return_Status]]="Returned", "Yes", "No")</f>
        <v>No</v>
      </c>
      <c r="J8477">
        <f>IF(Table1[[#This Row],[Return_Flag]]="Yes",1,0)</f>
        <v>0</v>
      </c>
      <c r="K8477">
        <f>IF(Table1[[#This Row],[Order_ID]]=Table1[[#This Row],[Order_ID]],1,0)</f>
        <v>1</v>
      </c>
      <c r="L8477" s="4" t="str">
        <f>TEXT(Table1[[#This Row],[Order_Date]], "mmm-yyyy")</f>
        <v>Oct-2023</v>
      </c>
    </row>
    <row r="8478" spans="1:12" x14ac:dyDescent="0.25">
      <c r="A8478" t="s">
        <v>17071</v>
      </c>
      <c r="B8478" t="s">
        <v>17072</v>
      </c>
      <c r="C8478" s="1">
        <v>45557</v>
      </c>
      <c r="D8478" s="1">
        <v>45061</v>
      </c>
      <c r="E8478" t="s">
        <v>10</v>
      </c>
      <c r="F8478" t="s">
        <v>33</v>
      </c>
      <c r="G8478" t="s">
        <v>12</v>
      </c>
      <c r="H8478" t="s">
        <v>71</v>
      </c>
      <c r="I8478" t="str">
        <f>IF(Table1[[#This Row],[Return_Status]]="Returned", "Yes", "No")</f>
        <v>Yes</v>
      </c>
      <c r="J8478">
        <f>IF(Table1[[#This Row],[Return_Flag]]="Yes",1,0)</f>
        <v>1</v>
      </c>
      <c r="K8478">
        <f>IF(Table1[[#This Row],[Order_ID]]=Table1[[#This Row],[Order_ID]],1,0)</f>
        <v>1</v>
      </c>
      <c r="L8478" s="4" t="str">
        <f>TEXT(Table1[[#This Row],[Order_Date]], "mmm-yyyy")</f>
        <v>Sep-2024</v>
      </c>
    </row>
    <row r="8479" spans="1:12" x14ac:dyDescent="0.25">
      <c r="A8479" t="s">
        <v>17073</v>
      </c>
      <c r="B8479" t="s">
        <v>17074</v>
      </c>
      <c r="C8479" s="1">
        <v>45261</v>
      </c>
      <c r="D8479" s="1">
        <v>45264</v>
      </c>
      <c r="E8479" t="s">
        <v>44</v>
      </c>
      <c r="F8479" t="s">
        <v>11</v>
      </c>
      <c r="G8479" t="s">
        <v>12</v>
      </c>
      <c r="H8479" t="s">
        <v>329</v>
      </c>
      <c r="I8479" t="str">
        <f>IF(Table1[[#This Row],[Return_Status]]="Returned", "Yes", "No")</f>
        <v>Yes</v>
      </c>
      <c r="J8479">
        <f>IF(Table1[[#This Row],[Return_Flag]]="Yes",1,0)</f>
        <v>1</v>
      </c>
      <c r="K8479">
        <f>IF(Table1[[#This Row],[Order_ID]]=Table1[[#This Row],[Order_ID]],1,0)</f>
        <v>1</v>
      </c>
      <c r="L8479" s="4" t="str">
        <f>TEXT(Table1[[#This Row],[Order_Date]], "mmm-yyyy")</f>
        <v>Dec-2023</v>
      </c>
    </row>
    <row r="8480" spans="1:12" x14ac:dyDescent="0.25">
      <c r="A8480" t="s">
        <v>17075</v>
      </c>
      <c r="B8480" t="s">
        <v>17076</v>
      </c>
      <c r="C8480" s="1">
        <v>45322</v>
      </c>
      <c r="D8480" s="1">
        <v>45523</v>
      </c>
      <c r="E8480" t="s">
        <v>32</v>
      </c>
      <c r="F8480" t="s">
        <v>40</v>
      </c>
      <c r="G8480" t="s">
        <v>12</v>
      </c>
      <c r="H8480" t="s">
        <v>45</v>
      </c>
      <c r="I8480" t="str">
        <f>IF(Table1[[#This Row],[Return_Status]]="Returned", "Yes", "No")</f>
        <v>Yes</v>
      </c>
      <c r="J8480">
        <f>IF(Table1[[#This Row],[Return_Flag]]="Yes",1,0)</f>
        <v>1</v>
      </c>
      <c r="K8480">
        <f>IF(Table1[[#This Row],[Order_ID]]=Table1[[#This Row],[Order_ID]],1,0)</f>
        <v>1</v>
      </c>
      <c r="L8480" s="4" t="str">
        <f>TEXT(Table1[[#This Row],[Order_Date]], "mmm-yyyy")</f>
        <v>Jan-2024</v>
      </c>
    </row>
    <row r="8481" spans="1:12" x14ac:dyDescent="0.25">
      <c r="A8481" t="s">
        <v>17077</v>
      </c>
      <c r="B8481" t="s">
        <v>17078</v>
      </c>
      <c r="C8481" s="1">
        <v>45389</v>
      </c>
      <c r="D8481" s="1">
        <v>45005</v>
      </c>
      <c r="E8481" t="s">
        <v>21</v>
      </c>
      <c r="F8481" t="s">
        <v>33</v>
      </c>
      <c r="G8481" t="s">
        <v>12</v>
      </c>
      <c r="H8481" t="s">
        <v>350</v>
      </c>
      <c r="I8481" t="str">
        <f>IF(Table1[[#This Row],[Return_Status]]="Returned", "Yes", "No")</f>
        <v>Yes</v>
      </c>
      <c r="J8481">
        <f>IF(Table1[[#This Row],[Return_Flag]]="Yes",1,0)</f>
        <v>1</v>
      </c>
      <c r="K8481">
        <f>IF(Table1[[#This Row],[Order_ID]]=Table1[[#This Row],[Order_ID]],1,0)</f>
        <v>1</v>
      </c>
      <c r="L8481" s="4" t="str">
        <f>TEXT(Table1[[#This Row],[Order_Date]], "mmm-yyyy")</f>
        <v>Apr-2024</v>
      </c>
    </row>
    <row r="8482" spans="1:12" x14ac:dyDescent="0.25">
      <c r="A8482" t="s">
        <v>17079</v>
      </c>
      <c r="B8482" t="s">
        <v>17080</v>
      </c>
      <c r="C8482" s="1">
        <v>45199</v>
      </c>
      <c r="E8482" t="s">
        <v>32</v>
      </c>
      <c r="G8482" t="s">
        <v>22</v>
      </c>
      <c r="H8482" t="s">
        <v>357</v>
      </c>
      <c r="I8482" t="str">
        <f>IF(Table1[[#This Row],[Return_Status]]="Returned", "Yes", "No")</f>
        <v>No</v>
      </c>
      <c r="J8482">
        <f>IF(Table1[[#This Row],[Return_Flag]]="Yes",1,0)</f>
        <v>0</v>
      </c>
      <c r="K8482">
        <f>IF(Table1[[#This Row],[Order_ID]]=Table1[[#This Row],[Order_ID]],1,0)</f>
        <v>1</v>
      </c>
      <c r="L8482" s="4" t="str">
        <f>TEXT(Table1[[#This Row],[Order_Date]], "mmm-yyyy")</f>
        <v>Sep-2023</v>
      </c>
    </row>
    <row r="8483" spans="1:12" x14ac:dyDescent="0.25">
      <c r="A8483" t="s">
        <v>17081</v>
      </c>
      <c r="B8483" t="s">
        <v>17082</v>
      </c>
      <c r="C8483" s="1">
        <v>45461</v>
      </c>
      <c r="E8483" t="s">
        <v>16</v>
      </c>
      <c r="G8483" t="s">
        <v>22</v>
      </c>
      <c r="H8483" t="s">
        <v>183</v>
      </c>
      <c r="I8483" t="str">
        <f>IF(Table1[[#This Row],[Return_Status]]="Returned", "Yes", "No")</f>
        <v>No</v>
      </c>
      <c r="J8483">
        <f>IF(Table1[[#This Row],[Return_Flag]]="Yes",1,0)</f>
        <v>0</v>
      </c>
      <c r="K8483">
        <f>IF(Table1[[#This Row],[Order_ID]]=Table1[[#This Row],[Order_ID]],1,0)</f>
        <v>1</v>
      </c>
      <c r="L8483" s="4" t="str">
        <f>TEXT(Table1[[#This Row],[Order_Date]], "mmm-yyyy")</f>
        <v>Jun-2024</v>
      </c>
    </row>
    <row r="8484" spans="1:12" x14ac:dyDescent="0.25">
      <c r="A8484" t="s">
        <v>17083</v>
      </c>
      <c r="B8484" t="s">
        <v>17084</v>
      </c>
      <c r="C8484" s="1">
        <v>45391</v>
      </c>
      <c r="E8484" t="s">
        <v>10</v>
      </c>
      <c r="G8484" t="s">
        <v>22</v>
      </c>
      <c r="H8484" t="s">
        <v>413</v>
      </c>
      <c r="I8484" t="str">
        <f>IF(Table1[[#This Row],[Return_Status]]="Returned", "Yes", "No")</f>
        <v>No</v>
      </c>
      <c r="J8484">
        <f>IF(Table1[[#This Row],[Return_Flag]]="Yes",1,0)</f>
        <v>0</v>
      </c>
      <c r="K8484">
        <f>IF(Table1[[#This Row],[Order_ID]]=Table1[[#This Row],[Order_ID]],1,0)</f>
        <v>1</v>
      </c>
      <c r="L8484" s="4" t="str">
        <f>TEXT(Table1[[#This Row],[Order_Date]], "mmm-yyyy")</f>
        <v>Apr-2024</v>
      </c>
    </row>
    <row r="8485" spans="1:12" x14ac:dyDescent="0.25">
      <c r="A8485" t="s">
        <v>17085</v>
      </c>
      <c r="B8485" t="s">
        <v>17086</v>
      </c>
      <c r="C8485" s="1">
        <v>45639</v>
      </c>
      <c r="E8485" t="s">
        <v>21</v>
      </c>
      <c r="G8485" t="s">
        <v>22</v>
      </c>
      <c r="H8485" t="s">
        <v>149</v>
      </c>
      <c r="I8485" t="str">
        <f>IF(Table1[[#This Row],[Return_Status]]="Returned", "Yes", "No")</f>
        <v>No</v>
      </c>
      <c r="J8485">
        <f>IF(Table1[[#This Row],[Return_Flag]]="Yes",1,0)</f>
        <v>0</v>
      </c>
      <c r="K8485">
        <f>IF(Table1[[#This Row],[Order_ID]]=Table1[[#This Row],[Order_ID]],1,0)</f>
        <v>1</v>
      </c>
      <c r="L8485" s="4" t="str">
        <f>TEXT(Table1[[#This Row],[Order_Date]], "mmm-yyyy")</f>
        <v>Dec-2024</v>
      </c>
    </row>
    <row r="8486" spans="1:12" x14ac:dyDescent="0.25">
      <c r="A8486" t="s">
        <v>17087</v>
      </c>
      <c r="B8486" t="s">
        <v>17088</v>
      </c>
      <c r="C8486" s="1">
        <v>45180</v>
      </c>
      <c r="E8486" t="s">
        <v>44</v>
      </c>
      <c r="G8486" t="s">
        <v>22</v>
      </c>
      <c r="H8486" t="s">
        <v>485</v>
      </c>
      <c r="I8486" t="str">
        <f>IF(Table1[[#This Row],[Return_Status]]="Returned", "Yes", "No")</f>
        <v>No</v>
      </c>
      <c r="J8486">
        <f>IF(Table1[[#This Row],[Return_Flag]]="Yes",1,0)</f>
        <v>0</v>
      </c>
      <c r="K8486">
        <f>IF(Table1[[#This Row],[Order_ID]]=Table1[[#This Row],[Order_ID]],1,0)</f>
        <v>1</v>
      </c>
      <c r="L8486" s="4" t="str">
        <f>TEXT(Table1[[#This Row],[Order_Date]], "mmm-yyyy")</f>
        <v>Sep-2023</v>
      </c>
    </row>
    <row r="8487" spans="1:12" x14ac:dyDescent="0.25">
      <c r="A8487" t="s">
        <v>17089</v>
      </c>
      <c r="B8487" t="s">
        <v>17090</v>
      </c>
      <c r="C8487" s="1">
        <v>45626</v>
      </c>
      <c r="E8487" t="s">
        <v>16</v>
      </c>
      <c r="G8487" t="s">
        <v>22</v>
      </c>
      <c r="H8487" t="s">
        <v>788</v>
      </c>
      <c r="I8487" t="str">
        <f>IF(Table1[[#This Row],[Return_Status]]="Returned", "Yes", "No")</f>
        <v>No</v>
      </c>
      <c r="J8487">
        <f>IF(Table1[[#This Row],[Return_Flag]]="Yes",1,0)</f>
        <v>0</v>
      </c>
      <c r="K8487">
        <f>IF(Table1[[#This Row],[Order_ID]]=Table1[[#This Row],[Order_ID]],1,0)</f>
        <v>1</v>
      </c>
      <c r="L8487" s="4" t="str">
        <f>TEXT(Table1[[#This Row],[Order_Date]], "mmm-yyyy")</f>
        <v>Nov-2024</v>
      </c>
    </row>
    <row r="8488" spans="1:12" x14ac:dyDescent="0.25">
      <c r="A8488" t="s">
        <v>17091</v>
      </c>
      <c r="B8488" t="s">
        <v>17092</v>
      </c>
      <c r="C8488" s="1">
        <v>44997</v>
      </c>
      <c r="E8488" t="s">
        <v>16</v>
      </c>
      <c r="G8488" t="s">
        <v>22</v>
      </c>
      <c r="H8488" t="s">
        <v>235</v>
      </c>
      <c r="I8488" t="str">
        <f>IF(Table1[[#This Row],[Return_Status]]="Returned", "Yes", "No")</f>
        <v>No</v>
      </c>
      <c r="J8488">
        <f>IF(Table1[[#This Row],[Return_Flag]]="Yes",1,0)</f>
        <v>0</v>
      </c>
      <c r="K8488">
        <f>IF(Table1[[#This Row],[Order_ID]]=Table1[[#This Row],[Order_ID]],1,0)</f>
        <v>1</v>
      </c>
      <c r="L8488" s="4" t="str">
        <f>TEXT(Table1[[#This Row],[Order_Date]], "mmm-yyyy")</f>
        <v>Mar-2023</v>
      </c>
    </row>
    <row r="8489" spans="1:12" x14ac:dyDescent="0.25">
      <c r="A8489" t="s">
        <v>17093</v>
      </c>
      <c r="B8489" t="s">
        <v>17094</v>
      </c>
      <c r="C8489" s="1">
        <v>45577</v>
      </c>
      <c r="D8489" s="1">
        <v>45186</v>
      </c>
      <c r="E8489" t="s">
        <v>16</v>
      </c>
      <c r="F8489" t="s">
        <v>40</v>
      </c>
      <c r="G8489" t="s">
        <v>12</v>
      </c>
      <c r="H8489" t="s">
        <v>258</v>
      </c>
      <c r="I8489" t="str">
        <f>IF(Table1[[#This Row],[Return_Status]]="Returned", "Yes", "No")</f>
        <v>Yes</v>
      </c>
      <c r="J8489">
        <f>IF(Table1[[#This Row],[Return_Flag]]="Yes",1,0)</f>
        <v>1</v>
      </c>
      <c r="K8489">
        <f>IF(Table1[[#This Row],[Order_ID]]=Table1[[#This Row],[Order_ID]],1,0)</f>
        <v>1</v>
      </c>
      <c r="L8489" s="4" t="str">
        <f>TEXT(Table1[[#This Row],[Order_Date]], "mmm-yyyy")</f>
        <v>Oct-2024</v>
      </c>
    </row>
    <row r="8490" spans="1:12" x14ac:dyDescent="0.25">
      <c r="A8490" t="s">
        <v>17095</v>
      </c>
      <c r="B8490" t="s">
        <v>17096</v>
      </c>
      <c r="C8490" s="1">
        <v>45119</v>
      </c>
      <c r="D8490" s="1">
        <v>45124</v>
      </c>
      <c r="E8490" t="s">
        <v>44</v>
      </c>
      <c r="F8490" t="s">
        <v>17</v>
      </c>
      <c r="G8490" t="s">
        <v>12</v>
      </c>
      <c r="H8490" t="s">
        <v>557</v>
      </c>
      <c r="I8490" t="str">
        <f>IF(Table1[[#This Row],[Return_Status]]="Returned", "Yes", "No")</f>
        <v>Yes</v>
      </c>
      <c r="J8490">
        <f>IF(Table1[[#This Row],[Return_Flag]]="Yes",1,0)</f>
        <v>1</v>
      </c>
      <c r="K8490">
        <f>IF(Table1[[#This Row],[Order_ID]]=Table1[[#This Row],[Order_ID]],1,0)</f>
        <v>1</v>
      </c>
      <c r="L8490" s="4" t="str">
        <f>TEXT(Table1[[#This Row],[Order_Date]], "mmm-yyyy")</f>
        <v>Jul-2023</v>
      </c>
    </row>
    <row r="8491" spans="1:12" x14ac:dyDescent="0.25">
      <c r="A8491" t="s">
        <v>17097</v>
      </c>
      <c r="B8491" t="s">
        <v>17098</v>
      </c>
      <c r="C8491" s="1">
        <v>45222</v>
      </c>
      <c r="D8491" s="1">
        <v>45436</v>
      </c>
      <c r="E8491" t="s">
        <v>44</v>
      </c>
      <c r="F8491" t="s">
        <v>17</v>
      </c>
      <c r="G8491" t="s">
        <v>12</v>
      </c>
      <c r="H8491" t="s">
        <v>197</v>
      </c>
      <c r="I8491" t="str">
        <f>IF(Table1[[#This Row],[Return_Status]]="Returned", "Yes", "No")</f>
        <v>Yes</v>
      </c>
      <c r="J8491">
        <f>IF(Table1[[#This Row],[Return_Flag]]="Yes",1,0)</f>
        <v>1</v>
      </c>
      <c r="K8491">
        <f>IF(Table1[[#This Row],[Order_ID]]=Table1[[#This Row],[Order_ID]],1,0)</f>
        <v>1</v>
      </c>
      <c r="L8491" s="4" t="str">
        <f>TEXT(Table1[[#This Row],[Order_Date]], "mmm-yyyy")</f>
        <v>Oct-2023</v>
      </c>
    </row>
    <row r="8492" spans="1:12" x14ac:dyDescent="0.25">
      <c r="A8492" t="s">
        <v>17099</v>
      </c>
      <c r="B8492" t="s">
        <v>17100</v>
      </c>
      <c r="C8492" s="1">
        <v>45148</v>
      </c>
      <c r="D8492" s="1">
        <v>45065</v>
      </c>
      <c r="E8492" t="s">
        <v>32</v>
      </c>
      <c r="F8492" t="s">
        <v>33</v>
      </c>
      <c r="G8492" t="s">
        <v>12</v>
      </c>
      <c r="H8492" t="s">
        <v>26</v>
      </c>
      <c r="I8492" t="str">
        <f>IF(Table1[[#This Row],[Return_Status]]="Returned", "Yes", "No")</f>
        <v>Yes</v>
      </c>
      <c r="J8492">
        <f>IF(Table1[[#This Row],[Return_Flag]]="Yes",1,0)</f>
        <v>1</v>
      </c>
      <c r="K8492">
        <f>IF(Table1[[#This Row],[Order_ID]]=Table1[[#This Row],[Order_ID]],1,0)</f>
        <v>1</v>
      </c>
      <c r="L8492" s="4" t="str">
        <f>TEXT(Table1[[#This Row],[Order_Date]], "mmm-yyyy")</f>
        <v>Aug-2023</v>
      </c>
    </row>
    <row r="8493" spans="1:12" x14ac:dyDescent="0.25">
      <c r="A8493" t="s">
        <v>17101</v>
      </c>
      <c r="B8493" t="s">
        <v>17102</v>
      </c>
      <c r="C8493" s="1">
        <v>45545</v>
      </c>
      <c r="D8493" s="1">
        <v>45656</v>
      </c>
      <c r="E8493" t="s">
        <v>16</v>
      </c>
      <c r="F8493" t="s">
        <v>33</v>
      </c>
      <c r="G8493" t="s">
        <v>12</v>
      </c>
      <c r="H8493" t="s">
        <v>280</v>
      </c>
      <c r="I8493" t="str">
        <f>IF(Table1[[#This Row],[Return_Status]]="Returned", "Yes", "No")</f>
        <v>Yes</v>
      </c>
      <c r="J8493">
        <f>IF(Table1[[#This Row],[Return_Flag]]="Yes",1,0)</f>
        <v>1</v>
      </c>
      <c r="K8493">
        <f>IF(Table1[[#This Row],[Order_ID]]=Table1[[#This Row],[Order_ID]],1,0)</f>
        <v>1</v>
      </c>
      <c r="L8493" s="4" t="str">
        <f>TEXT(Table1[[#This Row],[Order_Date]], "mmm-yyyy")</f>
        <v>Sep-2024</v>
      </c>
    </row>
    <row r="8494" spans="1:12" x14ac:dyDescent="0.25">
      <c r="A8494" t="s">
        <v>17103</v>
      </c>
      <c r="B8494" t="s">
        <v>17104</v>
      </c>
      <c r="C8494" s="1">
        <v>45575</v>
      </c>
      <c r="D8494" s="1">
        <v>45141</v>
      </c>
      <c r="E8494" t="s">
        <v>10</v>
      </c>
      <c r="F8494" t="s">
        <v>11</v>
      </c>
      <c r="G8494" t="s">
        <v>12</v>
      </c>
      <c r="H8494" t="s">
        <v>271</v>
      </c>
      <c r="I8494" t="str">
        <f>IF(Table1[[#This Row],[Return_Status]]="Returned", "Yes", "No")</f>
        <v>Yes</v>
      </c>
      <c r="J8494">
        <f>IF(Table1[[#This Row],[Return_Flag]]="Yes",1,0)</f>
        <v>1</v>
      </c>
      <c r="K8494">
        <f>IF(Table1[[#This Row],[Order_ID]]=Table1[[#This Row],[Order_ID]],1,0)</f>
        <v>1</v>
      </c>
      <c r="L8494" s="4" t="str">
        <f>TEXT(Table1[[#This Row],[Order_Date]], "mmm-yyyy")</f>
        <v>Oct-2024</v>
      </c>
    </row>
    <row r="8495" spans="1:12" x14ac:dyDescent="0.25">
      <c r="A8495" t="s">
        <v>17105</v>
      </c>
      <c r="B8495" t="s">
        <v>17106</v>
      </c>
      <c r="C8495" s="1">
        <v>45510</v>
      </c>
      <c r="E8495" t="s">
        <v>10</v>
      </c>
      <c r="G8495" t="s">
        <v>22</v>
      </c>
      <c r="H8495" t="s">
        <v>221</v>
      </c>
      <c r="I8495" t="str">
        <f>IF(Table1[[#This Row],[Return_Status]]="Returned", "Yes", "No")</f>
        <v>No</v>
      </c>
      <c r="J8495">
        <f>IF(Table1[[#This Row],[Return_Flag]]="Yes",1,0)</f>
        <v>0</v>
      </c>
      <c r="K8495">
        <f>IF(Table1[[#This Row],[Order_ID]]=Table1[[#This Row],[Order_ID]],1,0)</f>
        <v>1</v>
      </c>
      <c r="L8495" s="4" t="str">
        <f>TEXT(Table1[[#This Row],[Order_Date]], "mmm-yyyy")</f>
        <v>Aug-2024</v>
      </c>
    </row>
    <row r="8496" spans="1:12" x14ac:dyDescent="0.25">
      <c r="A8496" t="s">
        <v>17107</v>
      </c>
      <c r="B8496" t="s">
        <v>17108</v>
      </c>
      <c r="C8496" s="1">
        <v>45311</v>
      </c>
      <c r="D8496" s="1">
        <v>45636</v>
      </c>
      <c r="E8496" t="s">
        <v>10</v>
      </c>
      <c r="F8496" t="s">
        <v>40</v>
      </c>
      <c r="G8496" t="s">
        <v>12</v>
      </c>
      <c r="H8496" t="s">
        <v>54</v>
      </c>
      <c r="I8496" t="str">
        <f>IF(Table1[[#This Row],[Return_Status]]="Returned", "Yes", "No")</f>
        <v>Yes</v>
      </c>
      <c r="J8496">
        <f>IF(Table1[[#This Row],[Return_Flag]]="Yes",1,0)</f>
        <v>1</v>
      </c>
      <c r="K8496">
        <f>IF(Table1[[#This Row],[Order_ID]]=Table1[[#This Row],[Order_ID]],1,0)</f>
        <v>1</v>
      </c>
      <c r="L8496" s="4" t="str">
        <f>TEXT(Table1[[#This Row],[Order_Date]], "mmm-yyyy")</f>
        <v>Jan-2024</v>
      </c>
    </row>
    <row r="8497" spans="1:12" x14ac:dyDescent="0.25">
      <c r="A8497" t="s">
        <v>17109</v>
      </c>
      <c r="B8497" t="s">
        <v>17110</v>
      </c>
      <c r="C8497" s="1">
        <v>45147</v>
      </c>
      <c r="E8497" t="s">
        <v>32</v>
      </c>
      <c r="G8497" t="s">
        <v>22</v>
      </c>
      <c r="H8497" t="s">
        <v>235</v>
      </c>
      <c r="I8497" t="str">
        <f>IF(Table1[[#This Row],[Return_Status]]="Returned", "Yes", "No")</f>
        <v>No</v>
      </c>
      <c r="J8497">
        <f>IF(Table1[[#This Row],[Return_Flag]]="Yes",1,0)</f>
        <v>0</v>
      </c>
      <c r="K8497">
        <f>IF(Table1[[#This Row],[Order_ID]]=Table1[[#This Row],[Order_ID]],1,0)</f>
        <v>1</v>
      </c>
      <c r="L8497" s="4" t="str">
        <f>TEXT(Table1[[#This Row],[Order_Date]], "mmm-yyyy")</f>
        <v>Aug-2023</v>
      </c>
    </row>
    <row r="8498" spans="1:12" x14ac:dyDescent="0.25">
      <c r="A8498" t="s">
        <v>17111</v>
      </c>
      <c r="B8498" t="s">
        <v>17112</v>
      </c>
      <c r="C8498" s="1">
        <v>45028</v>
      </c>
      <c r="E8498" t="s">
        <v>21</v>
      </c>
      <c r="G8498" t="s">
        <v>22</v>
      </c>
      <c r="H8498" t="s">
        <v>498</v>
      </c>
      <c r="I8498" t="str">
        <f>IF(Table1[[#This Row],[Return_Status]]="Returned", "Yes", "No")</f>
        <v>No</v>
      </c>
      <c r="J8498">
        <f>IF(Table1[[#This Row],[Return_Flag]]="Yes",1,0)</f>
        <v>0</v>
      </c>
      <c r="K8498">
        <f>IF(Table1[[#This Row],[Order_ID]]=Table1[[#This Row],[Order_ID]],1,0)</f>
        <v>1</v>
      </c>
      <c r="L8498" s="4" t="str">
        <f>TEXT(Table1[[#This Row],[Order_Date]], "mmm-yyyy")</f>
        <v>Apr-2023</v>
      </c>
    </row>
    <row r="8499" spans="1:12" x14ac:dyDescent="0.25">
      <c r="A8499" t="s">
        <v>17113</v>
      </c>
      <c r="B8499" t="s">
        <v>17114</v>
      </c>
      <c r="C8499" s="1">
        <v>45178</v>
      </c>
      <c r="E8499" t="s">
        <v>44</v>
      </c>
      <c r="G8499" t="s">
        <v>22</v>
      </c>
      <c r="H8499" t="s">
        <v>95</v>
      </c>
      <c r="I8499" t="str">
        <f>IF(Table1[[#This Row],[Return_Status]]="Returned", "Yes", "No")</f>
        <v>No</v>
      </c>
      <c r="J8499">
        <f>IF(Table1[[#This Row],[Return_Flag]]="Yes",1,0)</f>
        <v>0</v>
      </c>
      <c r="K8499">
        <f>IF(Table1[[#This Row],[Order_ID]]=Table1[[#This Row],[Order_ID]],1,0)</f>
        <v>1</v>
      </c>
      <c r="L8499" s="4" t="str">
        <f>TEXT(Table1[[#This Row],[Order_Date]], "mmm-yyyy")</f>
        <v>Sep-2023</v>
      </c>
    </row>
    <row r="8500" spans="1:12" x14ac:dyDescent="0.25">
      <c r="A8500" t="s">
        <v>17115</v>
      </c>
      <c r="B8500" t="s">
        <v>17116</v>
      </c>
      <c r="C8500" s="1">
        <v>45624</v>
      </c>
      <c r="D8500" s="1">
        <v>45054</v>
      </c>
      <c r="E8500" t="s">
        <v>21</v>
      </c>
      <c r="F8500" t="s">
        <v>11</v>
      </c>
      <c r="G8500" t="s">
        <v>12</v>
      </c>
      <c r="H8500" t="s">
        <v>204</v>
      </c>
      <c r="I8500" t="str">
        <f>IF(Table1[[#This Row],[Return_Status]]="Returned", "Yes", "No")</f>
        <v>Yes</v>
      </c>
      <c r="J8500">
        <f>IF(Table1[[#This Row],[Return_Flag]]="Yes",1,0)</f>
        <v>1</v>
      </c>
      <c r="K8500">
        <f>IF(Table1[[#This Row],[Order_ID]]=Table1[[#This Row],[Order_ID]],1,0)</f>
        <v>1</v>
      </c>
      <c r="L8500" s="4" t="str">
        <f>TEXT(Table1[[#This Row],[Order_Date]], "mmm-yyyy")</f>
        <v>Nov-2024</v>
      </c>
    </row>
    <row r="8501" spans="1:12" x14ac:dyDescent="0.25">
      <c r="A8501" t="s">
        <v>17117</v>
      </c>
      <c r="B8501" t="s">
        <v>17118</v>
      </c>
      <c r="C8501" s="1">
        <v>45471</v>
      </c>
      <c r="D8501" s="1">
        <v>44936</v>
      </c>
      <c r="E8501" t="s">
        <v>32</v>
      </c>
      <c r="F8501" t="s">
        <v>17</v>
      </c>
      <c r="G8501" t="s">
        <v>12</v>
      </c>
      <c r="H8501" t="s">
        <v>180</v>
      </c>
      <c r="I8501" t="str">
        <f>IF(Table1[[#This Row],[Return_Status]]="Returned", "Yes", "No")</f>
        <v>Yes</v>
      </c>
      <c r="J8501">
        <f>IF(Table1[[#This Row],[Return_Flag]]="Yes",1,0)</f>
        <v>1</v>
      </c>
      <c r="K8501">
        <f>IF(Table1[[#This Row],[Order_ID]]=Table1[[#This Row],[Order_ID]],1,0)</f>
        <v>1</v>
      </c>
      <c r="L8501" s="4" t="str">
        <f>TEXT(Table1[[#This Row],[Order_Date]], "mmm-yyyy")</f>
        <v>Jun-2024</v>
      </c>
    </row>
    <row r="8502" spans="1:12" x14ac:dyDescent="0.25">
      <c r="A8502" t="s">
        <v>17119</v>
      </c>
      <c r="B8502" t="s">
        <v>17120</v>
      </c>
      <c r="C8502" s="1">
        <v>45055</v>
      </c>
      <c r="D8502" s="1">
        <v>45650</v>
      </c>
      <c r="E8502" t="s">
        <v>16</v>
      </c>
      <c r="F8502" t="s">
        <v>17</v>
      </c>
      <c r="G8502" t="s">
        <v>12</v>
      </c>
      <c r="H8502" t="s">
        <v>232</v>
      </c>
      <c r="I8502" t="str">
        <f>IF(Table1[[#This Row],[Return_Status]]="Returned", "Yes", "No")</f>
        <v>Yes</v>
      </c>
      <c r="J8502">
        <f>IF(Table1[[#This Row],[Return_Flag]]="Yes",1,0)</f>
        <v>1</v>
      </c>
      <c r="K8502">
        <f>IF(Table1[[#This Row],[Order_ID]]=Table1[[#This Row],[Order_ID]],1,0)</f>
        <v>1</v>
      </c>
      <c r="L8502" s="4" t="str">
        <f>TEXT(Table1[[#This Row],[Order_Date]], "mmm-yyyy")</f>
        <v>May-2023</v>
      </c>
    </row>
    <row r="8503" spans="1:12" x14ac:dyDescent="0.25">
      <c r="A8503" t="s">
        <v>17121</v>
      </c>
      <c r="B8503" t="s">
        <v>17122</v>
      </c>
      <c r="C8503" s="1">
        <v>45181</v>
      </c>
      <c r="D8503" s="1">
        <v>45416</v>
      </c>
      <c r="E8503" t="s">
        <v>10</v>
      </c>
      <c r="F8503" t="s">
        <v>40</v>
      </c>
      <c r="G8503" t="s">
        <v>12</v>
      </c>
      <c r="H8503" t="s">
        <v>452</v>
      </c>
      <c r="I8503" t="str">
        <f>IF(Table1[[#This Row],[Return_Status]]="Returned", "Yes", "No")</f>
        <v>Yes</v>
      </c>
      <c r="J8503">
        <f>IF(Table1[[#This Row],[Return_Flag]]="Yes",1,0)</f>
        <v>1</v>
      </c>
      <c r="K8503">
        <f>IF(Table1[[#This Row],[Order_ID]]=Table1[[#This Row],[Order_ID]],1,0)</f>
        <v>1</v>
      </c>
      <c r="L8503" s="4" t="str">
        <f>TEXT(Table1[[#This Row],[Order_Date]], "mmm-yyyy")</f>
        <v>Sep-2023</v>
      </c>
    </row>
    <row r="8504" spans="1:12" x14ac:dyDescent="0.25">
      <c r="A8504" t="s">
        <v>17123</v>
      </c>
      <c r="B8504" t="s">
        <v>17124</v>
      </c>
      <c r="C8504" s="1">
        <v>45248</v>
      </c>
      <c r="E8504" t="s">
        <v>32</v>
      </c>
      <c r="G8504" t="s">
        <v>22</v>
      </c>
      <c r="H8504" t="s">
        <v>107</v>
      </c>
      <c r="I8504" t="str">
        <f>IF(Table1[[#This Row],[Return_Status]]="Returned", "Yes", "No")</f>
        <v>No</v>
      </c>
      <c r="J8504">
        <f>IF(Table1[[#This Row],[Return_Flag]]="Yes",1,0)</f>
        <v>0</v>
      </c>
      <c r="K8504">
        <f>IF(Table1[[#This Row],[Order_ID]]=Table1[[#This Row],[Order_ID]],1,0)</f>
        <v>1</v>
      </c>
      <c r="L8504" s="4" t="str">
        <f>TEXT(Table1[[#This Row],[Order_Date]], "mmm-yyyy")</f>
        <v>Nov-2023</v>
      </c>
    </row>
    <row r="8505" spans="1:12" x14ac:dyDescent="0.25">
      <c r="A8505" t="s">
        <v>17125</v>
      </c>
      <c r="B8505" t="s">
        <v>17126</v>
      </c>
      <c r="C8505" s="1">
        <v>45034</v>
      </c>
      <c r="E8505" t="s">
        <v>44</v>
      </c>
      <c r="G8505" t="s">
        <v>22</v>
      </c>
      <c r="H8505" t="s">
        <v>141</v>
      </c>
      <c r="I8505" t="str">
        <f>IF(Table1[[#This Row],[Return_Status]]="Returned", "Yes", "No")</f>
        <v>No</v>
      </c>
      <c r="J8505">
        <f>IF(Table1[[#This Row],[Return_Flag]]="Yes",1,0)</f>
        <v>0</v>
      </c>
      <c r="K8505">
        <f>IF(Table1[[#This Row],[Order_ID]]=Table1[[#This Row],[Order_ID]],1,0)</f>
        <v>1</v>
      </c>
      <c r="L8505" s="4" t="str">
        <f>TEXT(Table1[[#This Row],[Order_Date]], "mmm-yyyy")</f>
        <v>Apr-2023</v>
      </c>
    </row>
    <row r="8506" spans="1:12" x14ac:dyDescent="0.25">
      <c r="A8506" t="s">
        <v>17127</v>
      </c>
      <c r="B8506" t="s">
        <v>17128</v>
      </c>
      <c r="C8506" s="1">
        <v>45241</v>
      </c>
      <c r="E8506" t="s">
        <v>44</v>
      </c>
      <c r="G8506" t="s">
        <v>22</v>
      </c>
      <c r="H8506" t="s">
        <v>498</v>
      </c>
      <c r="I8506" t="str">
        <f>IF(Table1[[#This Row],[Return_Status]]="Returned", "Yes", "No")</f>
        <v>No</v>
      </c>
      <c r="J8506">
        <f>IF(Table1[[#This Row],[Return_Flag]]="Yes",1,0)</f>
        <v>0</v>
      </c>
      <c r="K8506">
        <f>IF(Table1[[#This Row],[Order_ID]]=Table1[[#This Row],[Order_ID]],1,0)</f>
        <v>1</v>
      </c>
      <c r="L8506" s="4" t="str">
        <f>TEXT(Table1[[#This Row],[Order_Date]], "mmm-yyyy")</f>
        <v>Nov-2023</v>
      </c>
    </row>
    <row r="8507" spans="1:12" x14ac:dyDescent="0.25">
      <c r="A8507" t="s">
        <v>17129</v>
      </c>
      <c r="B8507" t="s">
        <v>17130</v>
      </c>
      <c r="C8507" s="1">
        <v>45598</v>
      </c>
      <c r="E8507" t="s">
        <v>44</v>
      </c>
      <c r="G8507" t="s">
        <v>22</v>
      </c>
      <c r="H8507" t="s">
        <v>34</v>
      </c>
      <c r="I8507" t="str">
        <f>IF(Table1[[#This Row],[Return_Status]]="Returned", "Yes", "No")</f>
        <v>No</v>
      </c>
      <c r="J8507">
        <f>IF(Table1[[#This Row],[Return_Flag]]="Yes",1,0)</f>
        <v>0</v>
      </c>
      <c r="K8507">
        <f>IF(Table1[[#This Row],[Order_ID]]=Table1[[#This Row],[Order_ID]],1,0)</f>
        <v>1</v>
      </c>
      <c r="L8507" s="4" t="str">
        <f>TEXT(Table1[[#This Row],[Order_Date]], "mmm-yyyy")</f>
        <v>Nov-2024</v>
      </c>
    </row>
    <row r="8508" spans="1:12" x14ac:dyDescent="0.25">
      <c r="A8508" t="s">
        <v>17131</v>
      </c>
      <c r="B8508" t="s">
        <v>17132</v>
      </c>
      <c r="C8508" s="1">
        <v>45388</v>
      </c>
      <c r="D8508" s="1">
        <v>45655</v>
      </c>
      <c r="E8508" t="s">
        <v>32</v>
      </c>
      <c r="F8508" t="s">
        <v>33</v>
      </c>
      <c r="G8508" t="s">
        <v>12</v>
      </c>
      <c r="H8508" t="s">
        <v>449</v>
      </c>
      <c r="I8508" t="str">
        <f>IF(Table1[[#This Row],[Return_Status]]="Returned", "Yes", "No")</f>
        <v>Yes</v>
      </c>
      <c r="J8508">
        <f>IF(Table1[[#This Row],[Return_Flag]]="Yes",1,0)</f>
        <v>1</v>
      </c>
      <c r="K8508">
        <f>IF(Table1[[#This Row],[Order_ID]]=Table1[[#This Row],[Order_ID]],1,0)</f>
        <v>1</v>
      </c>
      <c r="L8508" s="4" t="str">
        <f>TEXT(Table1[[#This Row],[Order_Date]], "mmm-yyyy")</f>
        <v>Apr-2024</v>
      </c>
    </row>
    <row r="8509" spans="1:12" x14ac:dyDescent="0.25">
      <c r="A8509" t="s">
        <v>17133</v>
      </c>
      <c r="B8509" t="s">
        <v>17134</v>
      </c>
      <c r="C8509" s="1">
        <v>45144</v>
      </c>
      <c r="E8509" t="s">
        <v>44</v>
      </c>
      <c r="G8509" t="s">
        <v>22</v>
      </c>
      <c r="H8509" t="s">
        <v>48</v>
      </c>
      <c r="I8509" t="str">
        <f>IF(Table1[[#This Row],[Return_Status]]="Returned", "Yes", "No")</f>
        <v>No</v>
      </c>
      <c r="J8509">
        <f>IF(Table1[[#This Row],[Return_Flag]]="Yes",1,0)</f>
        <v>0</v>
      </c>
      <c r="K8509">
        <f>IF(Table1[[#This Row],[Order_ID]]=Table1[[#This Row],[Order_ID]],1,0)</f>
        <v>1</v>
      </c>
      <c r="L8509" s="4" t="str">
        <f>TEXT(Table1[[#This Row],[Order_Date]], "mmm-yyyy")</f>
        <v>Aug-2023</v>
      </c>
    </row>
    <row r="8510" spans="1:12" x14ac:dyDescent="0.25">
      <c r="A8510" t="s">
        <v>17135</v>
      </c>
      <c r="B8510" t="s">
        <v>17136</v>
      </c>
      <c r="C8510" s="1">
        <v>45205</v>
      </c>
      <c r="D8510" s="1">
        <v>45165</v>
      </c>
      <c r="E8510" t="s">
        <v>32</v>
      </c>
      <c r="F8510" t="s">
        <v>33</v>
      </c>
      <c r="G8510" t="s">
        <v>12</v>
      </c>
      <c r="H8510" t="s">
        <v>449</v>
      </c>
      <c r="I8510" t="str">
        <f>IF(Table1[[#This Row],[Return_Status]]="Returned", "Yes", "No")</f>
        <v>Yes</v>
      </c>
      <c r="J8510">
        <f>IF(Table1[[#This Row],[Return_Flag]]="Yes",1,0)</f>
        <v>1</v>
      </c>
      <c r="K8510">
        <f>IF(Table1[[#This Row],[Order_ID]]=Table1[[#This Row],[Order_ID]],1,0)</f>
        <v>1</v>
      </c>
      <c r="L8510" s="4" t="str">
        <f>TEXT(Table1[[#This Row],[Order_Date]], "mmm-yyyy")</f>
        <v>Oct-2023</v>
      </c>
    </row>
    <row r="8511" spans="1:12" x14ac:dyDescent="0.25">
      <c r="A8511" t="s">
        <v>17137</v>
      </c>
      <c r="B8511" t="s">
        <v>17138</v>
      </c>
      <c r="C8511" s="1">
        <v>45319</v>
      </c>
      <c r="E8511" t="s">
        <v>21</v>
      </c>
      <c r="G8511" t="s">
        <v>22</v>
      </c>
      <c r="H8511" t="s">
        <v>271</v>
      </c>
      <c r="I8511" t="str">
        <f>IF(Table1[[#This Row],[Return_Status]]="Returned", "Yes", "No")</f>
        <v>No</v>
      </c>
      <c r="J8511">
        <f>IF(Table1[[#This Row],[Return_Flag]]="Yes",1,0)</f>
        <v>0</v>
      </c>
      <c r="K8511">
        <f>IF(Table1[[#This Row],[Order_ID]]=Table1[[#This Row],[Order_ID]],1,0)</f>
        <v>1</v>
      </c>
      <c r="L8511" s="4" t="str">
        <f>TEXT(Table1[[#This Row],[Order_Date]], "mmm-yyyy")</f>
        <v>Jan-2024</v>
      </c>
    </row>
    <row r="8512" spans="1:12" x14ac:dyDescent="0.25">
      <c r="A8512" t="s">
        <v>17139</v>
      </c>
      <c r="B8512" t="s">
        <v>17140</v>
      </c>
      <c r="C8512" s="1">
        <v>45245</v>
      </c>
      <c r="D8512" s="1">
        <v>45608</v>
      </c>
      <c r="E8512" t="s">
        <v>10</v>
      </c>
      <c r="F8512" t="s">
        <v>11</v>
      </c>
      <c r="G8512" t="s">
        <v>12</v>
      </c>
      <c r="H8512" t="s">
        <v>174</v>
      </c>
      <c r="I8512" t="str">
        <f>IF(Table1[[#This Row],[Return_Status]]="Returned", "Yes", "No")</f>
        <v>Yes</v>
      </c>
      <c r="J8512">
        <f>IF(Table1[[#This Row],[Return_Flag]]="Yes",1,0)</f>
        <v>1</v>
      </c>
      <c r="K8512">
        <f>IF(Table1[[#This Row],[Order_ID]]=Table1[[#This Row],[Order_ID]],1,0)</f>
        <v>1</v>
      </c>
      <c r="L8512" s="4" t="str">
        <f>TEXT(Table1[[#This Row],[Order_Date]], "mmm-yyyy")</f>
        <v>Nov-2023</v>
      </c>
    </row>
    <row r="8513" spans="1:12" x14ac:dyDescent="0.25">
      <c r="A8513" t="s">
        <v>17141</v>
      </c>
      <c r="B8513" t="s">
        <v>17142</v>
      </c>
      <c r="C8513" s="1">
        <v>45183</v>
      </c>
      <c r="D8513" s="1">
        <v>45239</v>
      </c>
      <c r="E8513" t="s">
        <v>10</v>
      </c>
      <c r="F8513" t="s">
        <v>17</v>
      </c>
      <c r="G8513" t="s">
        <v>12</v>
      </c>
      <c r="H8513" t="s">
        <v>18</v>
      </c>
      <c r="I8513" t="str">
        <f>IF(Table1[[#This Row],[Return_Status]]="Returned", "Yes", "No")</f>
        <v>Yes</v>
      </c>
      <c r="J8513">
        <f>IF(Table1[[#This Row],[Return_Flag]]="Yes",1,0)</f>
        <v>1</v>
      </c>
      <c r="K8513">
        <f>IF(Table1[[#This Row],[Order_ID]]=Table1[[#This Row],[Order_ID]],1,0)</f>
        <v>1</v>
      </c>
      <c r="L8513" s="4" t="str">
        <f>TEXT(Table1[[#This Row],[Order_Date]], "mmm-yyyy")</f>
        <v>Sep-2023</v>
      </c>
    </row>
    <row r="8514" spans="1:12" x14ac:dyDescent="0.25">
      <c r="A8514" t="s">
        <v>17143</v>
      </c>
      <c r="B8514" t="s">
        <v>17144</v>
      </c>
      <c r="C8514" s="1">
        <v>45215</v>
      </c>
      <c r="E8514" t="s">
        <v>16</v>
      </c>
      <c r="G8514" t="s">
        <v>22</v>
      </c>
      <c r="H8514" t="s">
        <v>189</v>
      </c>
      <c r="I8514" t="str">
        <f>IF(Table1[[#This Row],[Return_Status]]="Returned", "Yes", "No")</f>
        <v>No</v>
      </c>
      <c r="J8514">
        <f>IF(Table1[[#This Row],[Return_Flag]]="Yes",1,0)</f>
        <v>0</v>
      </c>
      <c r="K8514">
        <f>IF(Table1[[#This Row],[Order_ID]]=Table1[[#This Row],[Order_ID]],1,0)</f>
        <v>1</v>
      </c>
      <c r="L8514" s="4" t="str">
        <f>TEXT(Table1[[#This Row],[Order_Date]], "mmm-yyyy")</f>
        <v>Oct-2023</v>
      </c>
    </row>
    <row r="8515" spans="1:12" x14ac:dyDescent="0.25">
      <c r="A8515" t="s">
        <v>17145</v>
      </c>
      <c r="B8515" t="s">
        <v>17146</v>
      </c>
      <c r="C8515" s="1">
        <v>45590</v>
      </c>
      <c r="E8515" t="s">
        <v>16</v>
      </c>
      <c r="G8515" t="s">
        <v>22</v>
      </c>
      <c r="H8515" t="s">
        <v>779</v>
      </c>
      <c r="I8515" t="str">
        <f>IF(Table1[[#This Row],[Return_Status]]="Returned", "Yes", "No")</f>
        <v>No</v>
      </c>
      <c r="J8515">
        <f>IF(Table1[[#This Row],[Return_Flag]]="Yes",1,0)</f>
        <v>0</v>
      </c>
      <c r="K8515">
        <f>IF(Table1[[#This Row],[Order_ID]]=Table1[[#This Row],[Order_ID]],1,0)</f>
        <v>1</v>
      </c>
      <c r="L8515" s="4" t="str">
        <f>TEXT(Table1[[#This Row],[Order_Date]], "mmm-yyyy")</f>
        <v>Oct-2024</v>
      </c>
    </row>
    <row r="8516" spans="1:12" x14ac:dyDescent="0.25">
      <c r="A8516" t="s">
        <v>17147</v>
      </c>
      <c r="B8516" t="s">
        <v>17148</v>
      </c>
      <c r="C8516" s="1">
        <v>45565</v>
      </c>
      <c r="E8516" t="s">
        <v>10</v>
      </c>
      <c r="G8516" t="s">
        <v>22</v>
      </c>
      <c r="H8516" t="s">
        <v>68</v>
      </c>
      <c r="I8516" t="str">
        <f>IF(Table1[[#This Row],[Return_Status]]="Returned", "Yes", "No")</f>
        <v>No</v>
      </c>
      <c r="J8516">
        <f>IF(Table1[[#This Row],[Return_Flag]]="Yes",1,0)</f>
        <v>0</v>
      </c>
      <c r="K8516">
        <f>IF(Table1[[#This Row],[Order_ID]]=Table1[[#This Row],[Order_ID]],1,0)</f>
        <v>1</v>
      </c>
      <c r="L8516" s="4" t="str">
        <f>TEXT(Table1[[#This Row],[Order_Date]], "mmm-yyyy")</f>
        <v>Sep-2024</v>
      </c>
    </row>
    <row r="8517" spans="1:12" x14ac:dyDescent="0.25">
      <c r="A8517" t="s">
        <v>17149</v>
      </c>
      <c r="B8517" t="s">
        <v>17150</v>
      </c>
      <c r="C8517" s="1">
        <v>45430</v>
      </c>
      <c r="E8517" t="s">
        <v>21</v>
      </c>
      <c r="G8517" t="s">
        <v>22</v>
      </c>
      <c r="H8517" t="s">
        <v>329</v>
      </c>
      <c r="I8517" t="str">
        <f>IF(Table1[[#This Row],[Return_Status]]="Returned", "Yes", "No")</f>
        <v>No</v>
      </c>
      <c r="J8517">
        <f>IF(Table1[[#This Row],[Return_Flag]]="Yes",1,0)</f>
        <v>0</v>
      </c>
      <c r="K8517">
        <f>IF(Table1[[#This Row],[Order_ID]]=Table1[[#This Row],[Order_ID]],1,0)</f>
        <v>1</v>
      </c>
      <c r="L8517" s="4" t="str">
        <f>TEXT(Table1[[#This Row],[Order_Date]], "mmm-yyyy")</f>
        <v>May-2024</v>
      </c>
    </row>
    <row r="8518" spans="1:12" x14ac:dyDescent="0.25">
      <c r="A8518" t="s">
        <v>17151</v>
      </c>
      <c r="B8518" t="s">
        <v>17152</v>
      </c>
      <c r="C8518" s="1">
        <v>45609</v>
      </c>
      <c r="E8518" t="s">
        <v>16</v>
      </c>
      <c r="G8518" t="s">
        <v>22</v>
      </c>
      <c r="H8518" t="s">
        <v>329</v>
      </c>
      <c r="I8518" t="str">
        <f>IF(Table1[[#This Row],[Return_Status]]="Returned", "Yes", "No")</f>
        <v>No</v>
      </c>
      <c r="J8518">
        <f>IF(Table1[[#This Row],[Return_Flag]]="Yes",1,0)</f>
        <v>0</v>
      </c>
      <c r="K8518">
        <f>IF(Table1[[#This Row],[Order_ID]]=Table1[[#This Row],[Order_ID]],1,0)</f>
        <v>1</v>
      </c>
      <c r="L8518" s="4" t="str">
        <f>TEXT(Table1[[#This Row],[Order_Date]], "mmm-yyyy")</f>
        <v>Nov-2024</v>
      </c>
    </row>
    <row r="8519" spans="1:12" x14ac:dyDescent="0.25">
      <c r="A8519" t="s">
        <v>17153</v>
      </c>
      <c r="B8519" t="s">
        <v>17154</v>
      </c>
      <c r="C8519" s="1">
        <v>44961</v>
      </c>
      <c r="E8519" t="s">
        <v>16</v>
      </c>
      <c r="G8519" t="s">
        <v>22</v>
      </c>
      <c r="H8519" t="s">
        <v>1164</v>
      </c>
      <c r="I8519" t="str">
        <f>IF(Table1[[#This Row],[Return_Status]]="Returned", "Yes", "No")</f>
        <v>No</v>
      </c>
      <c r="J8519">
        <f>IF(Table1[[#This Row],[Return_Flag]]="Yes",1,0)</f>
        <v>0</v>
      </c>
      <c r="K8519">
        <f>IF(Table1[[#This Row],[Order_ID]]=Table1[[#This Row],[Order_ID]],1,0)</f>
        <v>1</v>
      </c>
      <c r="L8519" s="4" t="str">
        <f>TEXT(Table1[[#This Row],[Order_Date]], "mmm-yyyy")</f>
        <v>Feb-2023</v>
      </c>
    </row>
    <row r="8520" spans="1:12" x14ac:dyDescent="0.25">
      <c r="A8520" t="s">
        <v>17155</v>
      </c>
      <c r="B8520" t="s">
        <v>17156</v>
      </c>
      <c r="C8520" s="1">
        <v>45612</v>
      </c>
      <c r="D8520" s="1">
        <v>45472</v>
      </c>
      <c r="E8520" t="s">
        <v>16</v>
      </c>
      <c r="F8520" t="s">
        <v>17</v>
      </c>
      <c r="G8520" t="s">
        <v>12</v>
      </c>
      <c r="H8520" t="s">
        <v>152</v>
      </c>
      <c r="I8520" t="str">
        <f>IF(Table1[[#This Row],[Return_Status]]="Returned", "Yes", "No")</f>
        <v>Yes</v>
      </c>
      <c r="J8520">
        <f>IF(Table1[[#This Row],[Return_Flag]]="Yes",1,0)</f>
        <v>1</v>
      </c>
      <c r="K8520">
        <f>IF(Table1[[#This Row],[Order_ID]]=Table1[[#This Row],[Order_ID]],1,0)</f>
        <v>1</v>
      </c>
      <c r="L8520" s="4" t="str">
        <f>TEXT(Table1[[#This Row],[Order_Date]], "mmm-yyyy")</f>
        <v>Nov-2024</v>
      </c>
    </row>
    <row r="8521" spans="1:12" x14ac:dyDescent="0.25">
      <c r="A8521" t="s">
        <v>17157</v>
      </c>
      <c r="B8521" t="s">
        <v>17158</v>
      </c>
      <c r="C8521" s="1">
        <v>44988</v>
      </c>
      <c r="D8521" s="1">
        <v>45005</v>
      </c>
      <c r="E8521" t="s">
        <v>32</v>
      </c>
      <c r="F8521" t="s">
        <v>17</v>
      </c>
      <c r="G8521" t="s">
        <v>12</v>
      </c>
      <c r="H8521" t="s">
        <v>788</v>
      </c>
      <c r="I8521" t="str">
        <f>IF(Table1[[#This Row],[Return_Status]]="Returned", "Yes", "No")</f>
        <v>Yes</v>
      </c>
      <c r="J8521">
        <f>IF(Table1[[#This Row],[Return_Flag]]="Yes",1,0)</f>
        <v>1</v>
      </c>
      <c r="K8521">
        <f>IF(Table1[[#This Row],[Order_ID]]=Table1[[#This Row],[Order_ID]],1,0)</f>
        <v>1</v>
      </c>
      <c r="L8521" s="4" t="str">
        <f>TEXT(Table1[[#This Row],[Order_Date]], "mmm-yyyy")</f>
        <v>Mar-2023</v>
      </c>
    </row>
    <row r="8522" spans="1:12" x14ac:dyDescent="0.25">
      <c r="A8522" t="s">
        <v>17159</v>
      </c>
      <c r="B8522" t="s">
        <v>17160</v>
      </c>
      <c r="C8522" s="1">
        <v>45355</v>
      </c>
      <c r="E8522" t="s">
        <v>32</v>
      </c>
      <c r="G8522" t="s">
        <v>22</v>
      </c>
      <c r="H8522" t="s">
        <v>848</v>
      </c>
      <c r="I8522" t="str">
        <f>IF(Table1[[#This Row],[Return_Status]]="Returned", "Yes", "No")</f>
        <v>No</v>
      </c>
      <c r="J8522">
        <f>IF(Table1[[#This Row],[Return_Flag]]="Yes",1,0)</f>
        <v>0</v>
      </c>
      <c r="K8522">
        <f>IF(Table1[[#This Row],[Order_ID]]=Table1[[#This Row],[Order_ID]],1,0)</f>
        <v>1</v>
      </c>
      <c r="L8522" s="4" t="str">
        <f>TEXT(Table1[[#This Row],[Order_Date]], "mmm-yyyy")</f>
        <v>Mar-2024</v>
      </c>
    </row>
    <row r="8523" spans="1:12" x14ac:dyDescent="0.25">
      <c r="A8523" t="s">
        <v>17161</v>
      </c>
      <c r="B8523" t="s">
        <v>17162</v>
      </c>
      <c r="C8523" s="1">
        <v>45315</v>
      </c>
      <c r="D8523" s="1">
        <v>45495</v>
      </c>
      <c r="E8523" t="s">
        <v>16</v>
      </c>
      <c r="F8523" t="s">
        <v>33</v>
      </c>
      <c r="G8523" t="s">
        <v>12</v>
      </c>
      <c r="H8523" t="s">
        <v>232</v>
      </c>
      <c r="I8523" t="str">
        <f>IF(Table1[[#This Row],[Return_Status]]="Returned", "Yes", "No")</f>
        <v>Yes</v>
      </c>
      <c r="J8523">
        <f>IF(Table1[[#This Row],[Return_Flag]]="Yes",1,0)</f>
        <v>1</v>
      </c>
      <c r="K8523">
        <f>IF(Table1[[#This Row],[Order_ID]]=Table1[[#This Row],[Order_ID]],1,0)</f>
        <v>1</v>
      </c>
      <c r="L8523" s="4" t="str">
        <f>TEXT(Table1[[#This Row],[Order_Date]], "mmm-yyyy")</f>
        <v>Jan-2024</v>
      </c>
    </row>
    <row r="8524" spans="1:12" x14ac:dyDescent="0.25">
      <c r="A8524" t="s">
        <v>17163</v>
      </c>
      <c r="B8524" t="s">
        <v>17164</v>
      </c>
      <c r="C8524" s="1">
        <v>45364</v>
      </c>
      <c r="D8524" s="1">
        <v>45092</v>
      </c>
      <c r="E8524" t="s">
        <v>16</v>
      </c>
      <c r="F8524" t="s">
        <v>33</v>
      </c>
      <c r="G8524" t="s">
        <v>12</v>
      </c>
      <c r="H8524" t="s">
        <v>80</v>
      </c>
      <c r="I8524" t="str">
        <f>IF(Table1[[#This Row],[Return_Status]]="Returned", "Yes", "No")</f>
        <v>Yes</v>
      </c>
      <c r="J8524">
        <f>IF(Table1[[#This Row],[Return_Flag]]="Yes",1,0)</f>
        <v>1</v>
      </c>
      <c r="K8524">
        <f>IF(Table1[[#This Row],[Order_ID]]=Table1[[#This Row],[Order_ID]],1,0)</f>
        <v>1</v>
      </c>
      <c r="L8524" s="4" t="str">
        <f>TEXT(Table1[[#This Row],[Order_Date]], "mmm-yyyy")</f>
        <v>Mar-2024</v>
      </c>
    </row>
    <row r="8525" spans="1:12" x14ac:dyDescent="0.25">
      <c r="A8525" t="s">
        <v>17165</v>
      </c>
      <c r="B8525" t="s">
        <v>17166</v>
      </c>
      <c r="C8525" s="1">
        <v>45401</v>
      </c>
      <c r="D8525" s="1">
        <v>45415</v>
      </c>
      <c r="E8525" t="s">
        <v>21</v>
      </c>
      <c r="F8525" t="s">
        <v>40</v>
      </c>
      <c r="G8525" t="s">
        <v>12</v>
      </c>
      <c r="H8525" t="s">
        <v>204</v>
      </c>
      <c r="I8525" t="str">
        <f>IF(Table1[[#This Row],[Return_Status]]="Returned", "Yes", "No")</f>
        <v>Yes</v>
      </c>
      <c r="J8525">
        <f>IF(Table1[[#This Row],[Return_Flag]]="Yes",1,0)</f>
        <v>1</v>
      </c>
      <c r="K8525">
        <f>IF(Table1[[#This Row],[Order_ID]]=Table1[[#This Row],[Order_ID]],1,0)</f>
        <v>1</v>
      </c>
      <c r="L8525" s="4" t="str">
        <f>TEXT(Table1[[#This Row],[Order_Date]], "mmm-yyyy")</f>
        <v>Apr-2024</v>
      </c>
    </row>
    <row r="8526" spans="1:12" x14ac:dyDescent="0.25">
      <c r="A8526" t="s">
        <v>17167</v>
      </c>
      <c r="B8526" t="s">
        <v>17168</v>
      </c>
      <c r="C8526" s="1">
        <v>45276</v>
      </c>
      <c r="D8526" s="1">
        <v>45552</v>
      </c>
      <c r="E8526" t="s">
        <v>10</v>
      </c>
      <c r="F8526" t="s">
        <v>33</v>
      </c>
      <c r="G8526" t="s">
        <v>12</v>
      </c>
      <c r="H8526" t="s">
        <v>110</v>
      </c>
      <c r="I8526" t="str">
        <f>IF(Table1[[#This Row],[Return_Status]]="Returned", "Yes", "No")</f>
        <v>Yes</v>
      </c>
      <c r="J8526">
        <f>IF(Table1[[#This Row],[Return_Flag]]="Yes",1,0)</f>
        <v>1</v>
      </c>
      <c r="K8526">
        <f>IF(Table1[[#This Row],[Order_ID]]=Table1[[#This Row],[Order_ID]],1,0)</f>
        <v>1</v>
      </c>
      <c r="L8526" s="4" t="str">
        <f>TEXT(Table1[[#This Row],[Order_Date]], "mmm-yyyy")</f>
        <v>Dec-2023</v>
      </c>
    </row>
    <row r="8527" spans="1:12" x14ac:dyDescent="0.25">
      <c r="A8527" t="s">
        <v>17169</v>
      </c>
      <c r="B8527" t="s">
        <v>17170</v>
      </c>
      <c r="C8527" s="1">
        <v>45288</v>
      </c>
      <c r="E8527" t="s">
        <v>10</v>
      </c>
      <c r="G8527" t="s">
        <v>22</v>
      </c>
      <c r="H8527" t="s">
        <v>149</v>
      </c>
      <c r="I8527" t="str">
        <f>IF(Table1[[#This Row],[Return_Status]]="Returned", "Yes", "No")</f>
        <v>No</v>
      </c>
      <c r="J8527">
        <f>IF(Table1[[#This Row],[Return_Flag]]="Yes",1,0)</f>
        <v>0</v>
      </c>
      <c r="K8527">
        <f>IF(Table1[[#This Row],[Order_ID]]=Table1[[#This Row],[Order_ID]],1,0)</f>
        <v>1</v>
      </c>
      <c r="L8527" s="4" t="str">
        <f>TEXT(Table1[[#This Row],[Order_Date]], "mmm-yyyy")</f>
        <v>Dec-2023</v>
      </c>
    </row>
    <row r="8528" spans="1:12" x14ac:dyDescent="0.25">
      <c r="A8528" t="s">
        <v>17171</v>
      </c>
      <c r="B8528" t="s">
        <v>17172</v>
      </c>
      <c r="C8528" s="1">
        <v>45166</v>
      </c>
      <c r="E8528" t="s">
        <v>21</v>
      </c>
      <c r="G8528" t="s">
        <v>22</v>
      </c>
      <c r="H8528" t="s">
        <v>118</v>
      </c>
      <c r="I8528" t="str">
        <f>IF(Table1[[#This Row],[Return_Status]]="Returned", "Yes", "No")</f>
        <v>No</v>
      </c>
      <c r="J8528">
        <f>IF(Table1[[#This Row],[Return_Flag]]="Yes",1,0)</f>
        <v>0</v>
      </c>
      <c r="K8528">
        <f>IF(Table1[[#This Row],[Order_ID]]=Table1[[#This Row],[Order_ID]],1,0)</f>
        <v>1</v>
      </c>
      <c r="L8528" s="4" t="str">
        <f>TEXT(Table1[[#This Row],[Order_Date]], "mmm-yyyy")</f>
        <v>Aug-2023</v>
      </c>
    </row>
    <row r="8529" spans="1:12" x14ac:dyDescent="0.25">
      <c r="A8529" t="s">
        <v>17173</v>
      </c>
      <c r="B8529" t="s">
        <v>17174</v>
      </c>
      <c r="C8529" s="1">
        <v>45178</v>
      </c>
      <c r="E8529" t="s">
        <v>10</v>
      </c>
      <c r="G8529" t="s">
        <v>22</v>
      </c>
      <c r="H8529" t="s">
        <v>292</v>
      </c>
      <c r="I8529" t="str">
        <f>IF(Table1[[#This Row],[Return_Status]]="Returned", "Yes", "No")</f>
        <v>No</v>
      </c>
      <c r="J8529">
        <f>IF(Table1[[#This Row],[Return_Flag]]="Yes",1,0)</f>
        <v>0</v>
      </c>
      <c r="K8529">
        <f>IF(Table1[[#This Row],[Order_ID]]=Table1[[#This Row],[Order_ID]],1,0)</f>
        <v>1</v>
      </c>
      <c r="L8529" s="4" t="str">
        <f>TEXT(Table1[[#This Row],[Order_Date]], "mmm-yyyy")</f>
        <v>Sep-2023</v>
      </c>
    </row>
    <row r="8530" spans="1:12" x14ac:dyDescent="0.25">
      <c r="A8530" t="s">
        <v>17175</v>
      </c>
      <c r="B8530" t="s">
        <v>17176</v>
      </c>
      <c r="C8530" s="1">
        <v>45375</v>
      </c>
      <c r="D8530" s="1">
        <v>45519</v>
      </c>
      <c r="E8530" t="s">
        <v>32</v>
      </c>
      <c r="F8530" t="s">
        <v>17</v>
      </c>
      <c r="G8530" t="s">
        <v>12</v>
      </c>
      <c r="H8530" t="s">
        <v>155</v>
      </c>
      <c r="I8530" t="str">
        <f>IF(Table1[[#This Row],[Return_Status]]="Returned", "Yes", "No")</f>
        <v>Yes</v>
      </c>
      <c r="J8530">
        <f>IF(Table1[[#This Row],[Return_Flag]]="Yes",1,0)</f>
        <v>1</v>
      </c>
      <c r="K8530">
        <f>IF(Table1[[#This Row],[Order_ID]]=Table1[[#This Row],[Order_ID]],1,0)</f>
        <v>1</v>
      </c>
      <c r="L8530" s="4" t="str">
        <f>TEXT(Table1[[#This Row],[Order_Date]], "mmm-yyyy")</f>
        <v>Mar-2024</v>
      </c>
    </row>
    <row r="8531" spans="1:12" x14ac:dyDescent="0.25">
      <c r="A8531" t="s">
        <v>17177</v>
      </c>
      <c r="B8531" t="s">
        <v>17178</v>
      </c>
      <c r="C8531" s="1">
        <v>45406</v>
      </c>
      <c r="D8531" s="1">
        <v>45032</v>
      </c>
      <c r="E8531" t="s">
        <v>21</v>
      </c>
      <c r="F8531" t="s">
        <v>17</v>
      </c>
      <c r="G8531" t="s">
        <v>12</v>
      </c>
      <c r="H8531" t="s">
        <v>26</v>
      </c>
      <c r="I8531" t="str">
        <f>IF(Table1[[#This Row],[Return_Status]]="Returned", "Yes", "No")</f>
        <v>Yes</v>
      </c>
      <c r="J8531">
        <f>IF(Table1[[#This Row],[Return_Flag]]="Yes",1,0)</f>
        <v>1</v>
      </c>
      <c r="K8531">
        <f>IF(Table1[[#This Row],[Order_ID]]=Table1[[#This Row],[Order_ID]],1,0)</f>
        <v>1</v>
      </c>
      <c r="L8531" s="4" t="str">
        <f>TEXT(Table1[[#This Row],[Order_Date]], "mmm-yyyy")</f>
        <v>Apr-2024</v>
      </c>
    </row>
    <row r="8532" spans="1:12" x14ac:dyDescent="0.25">
      <c r="A8532" t="s">
        <v>17179</v>
      </c>
      <c r="B8532" t="s">
        <v>17180</v>
      </c>
      <c r="C8532" s="1">
        <v>45341</v>
      </c>
      <c r="E8532" t="s">
        <v>16</v>
      </c>
      <c r="G8532" t="s">
        <v>22</v>
      </c>
      <c r="H8532" t="s">
        <v>848</v>
      </c>
      <c r="I8532" t="str">
        <f>IF(Table1[[#This Row],[Return_Status]]="Returned", "Yes", "No")</f>
        <v>No</v>
      </c>
      <c r="J8532">
        <f>IF(Table1[[#This Row],[Return_Flag]]="Yes",1,0)</f>
        <v>0</v>
      </c>
      <c r="K8532">
        <f>IF(Table1[[#This Row],[Order_ID]]=Table1[[#This Row],[Order_ID]],1,0)</f>
        <v>1</v>
      </c>
      <c r="L8532" s="4" t="str">
        <f>TEXT(Table1[[#This Row],[Order_Date]], "mmm-yyyy")</f>
        <v>Feb-2024</v>
      </c>
    </row>
    <row r="8533" spans="1:12" x14ac:dyDescent="0.25">
      <c r="A8533" t="s">
        <v>17181</v>
      </c>
      <c r="B8533" t="s">
        <v>17182</v>
      </c>
      <c r="C8533" s="1">
        <v>45268</v>
      </c>
      <c r="D8533" s="1">
        <v>45155</v>
      </c>
      <c r="E8533" t="s">
        <v>44</v>
      </c>
      <c r="F8533" t="s">
        <v>11</v>
      </c>
      <c r="G8533" t="s">
        <v>12</v>
      </c>
      <c r="H8533" t="s">
        <v>436</v>
      </c>
      <c r="I8533" t="str">
        <f>IF(Table1[[#This Row],[Return_Status]]="Returned", "Yes", "No")</f>
        <v>Yes</v>
      </c>
      <c r="J8533">
        <f>IF(Table1[[#This Row],[Return_Flag]]="Yes",1,0)</f>
        <v>1</v>
      </c>
      <c r="K8533">
        <f>IF(Table1[[#This Row],[Order_ID]]=Table1[[#This Row],[Order_ID]],1,0)</f>
        <v>1</v>
      </c>
      <c r="L8533" s="4" t="str">
        <f>TEXT(Table1[[#This Row],[Order_Date]], "mmm-yyyy")</f>
        <v>Dec-2023</v>
      </c>
    </row>
    <row r="8534" spans="1:12" x14ac:dyDescent="0.25">
      <c r="A8534" t="s">
        <v>17183</v>
      </c>
      <c r="B8534" t="s">
        <v>17184</v>
      </c>
      <c r="C8534" s="1">
        <v>45101</v>
      </c>
      <c r="E8534" t="s">
        <v>10</v>
      </c>
      <c r="G8534" t="s">
        <v>22</v>
      </c>
      <c r="H8534" t="s">
        <v>703</v>
      </c>
      <c r="I8534" t="str">
        <f>IF(Table1[[#This Row],[Return_Status]]="Returned", "Yes", "No")</f>
        <v>No</v>
      </c>
      <c r="J8534">
        <f>IF(Table1[[#This Row],[Return_Flag]]="Yes",1,0)</f>
        <v>0</v>
      </c>
      <c r="K8534">
        <f>IF(Table1[[#This Row],[Order_ID]]=Table1[[#This Row],[Order_ID]],1,0)</f>
        <v>1</v>
      </c>
      <c r="L8534" s="4" t="str">
        <f>TEXT(Table1[[#This Row],[Order_Date]], "mmm-yyyy")</f>
        <v>Jun-2023</v>
      </c>
    </row>
    <row r="8535" spans="1:12" x14ac:dyDescent="0.25">
      <c r="A8535" t="s">
        <v>17185</v>
      </c>
      <c r="B8535" t="s">
        <v>17186</v>
      </c>
      <c r="C8535" s="1">
        <v>45436</v>
      </c>
      <c r="E8535" t="s">
        <v>10</v>
      </c>
      <c r="G8535" t="s">
        <v>22</v>
      </c>
      <c r="H8535" t="s">
        <v>235</v>
      </c>
      <c r="I8535" t="str">
        <f>IF(Table1[[#This Row],[Return_Status]]="Returned", "Yes", "No")</f>
        <v>No</v>
      </c>
      <c r="J8535">
        <f>IF(Table1[[#This Row],[Return_Flag]]="Yes",1,0)</f>
        <v>0</v>
      </c>
      <c r="K8535">
        <f>IF(Table1[[#This Row],[Order_ID]]=Table1[[#This Row],[Order_ID]],1,0)</f>
        <v>1</v>
      </c>
      <c r="L8535" s="4" t="str">
        <f>TEXT(Table1[[#This Row],[Order_Date]], "mmm-yyyy")</f>
        <v>May-2024</v>
      </c>
    </row>
    <row r="8536" spans="1:12" x14ac:dyDescent="0.25">
      <c r="A8536" t="s">
        <v>17187</v>
      </c>
      <c r="B8536" t="s">
        <v>17188</v>
      </c>
      <c r="C8536" s="1">
        <v>45105</v>
      </c>
      <c r="E8536" t="s">
        <v>16</v>
      </c>
      <c r="G8536" t="s">
        <v>22</v>
      </c>
      <c r="H8536" t="s">
        <v>41</v>
      </c>
      <c r="I8536" t="str">
        <f>IF(Table1[[#This Row],[Return_Status]]="Returned", "Yes", "No")</f>
        <v>No</v>
      </c>
      <c r="J8536">
        <f>IF(Table1[[#This Row],[Return_Flag]]="Yes",1,0)</f>
        <v>0</v>
      </c>
      <c r="K8536">
        <f>IF(Table1[[#This Row],[Order_ID]]=Table1[[#This Row],[Order_ID]],1,0)</f>
        <v>1</v>
      </c>
      <c r="L8536" s="4" t="str">
        <f>TEXT(Table1[[#This Row],[Order_Date]], "mmm-yyyy")</f>
        <v>Jun-2023</v>
      </c>
    </row>
    <row r="8537" spans="1:12" x14ac:dyDescent="0.25">
      <c r="A8537" t="s">
        <v>17189</v>
      </c>
      <c r="B8537" t="s">
        <v>17190</v>
      </c>
      <c r="C8537" s="1">
        <v>45282</v>
      </c>
      <c r="D8537" s="1">
        <v>45378</v>
      </c>
      <c r="E8537" t="s">
        <v>44</v>
      </c>
      <c r="F8537" t="s">
        <v>11</v>
      </c>
      <c r="G8537" t="s">
        <v>12</v>
      </c>
      <c r="H8537" t="s">
        <v>131</v>
      </c>
      <c r="I8537" t="str">
        <f>IF(Table1[[#This Row],[Return_Status]]="Returned", "Yes", "No")</f>
        <v>Yes</v>
      </c>
      <c r="J8537">
        <f>IF(Table1[[#This Row],[Return_Flag]]="Yes",1,0)</f>
        <v>1</v>
      </c>
      <c r="K8537">
        <f>IF(Table1[[#This Row],[Order_ID]]=Table1[[#This Row],[Order_ID]],1,0)</f>
        <v>1</v>
      </c>
      <c r="L8537" s="4" t="str">
        <f>TEXT(Table1[[#This Row],[Order_Date]], "mmm-yyyy")</f>
        <v>Dec-2023</v>
      </c>
    </row>
    <row r="8538" spans="1:12" x14ac:dyDescent="0.25">
      <c r="A8538" t="s">
        <v>17191</v>
      </c>
      <c r="B8538" t="s">
        <v>17192</v>
      </c>
      <c r="C8538" s="1">
        <v>45140</v>
      </c>
      <c r="E8538" t="s">
        <v>32</v>
      </c>
      <c r="G8538" t="s">
        <v>22</v>
      </c>
      <c r="H8538" t="s">
        <v>86</v>
      </c>
      <c r="I8538" t="str">
        <f>IF(Table1[[#This Row],[Return_Status]]="Returned", "Yes", "No")</f>
        <v>No</v>
      </c>
      <c r="J8538">
        <f>IF(Table1[[#This Row],[Return_Flag]]="Yes",1,0)</f>
        <v>0</v>
      </c>
      <c r="K8538">
        <f>IF(Table1[[#This Row],[Order_ID]]=Table1[[#This Row],[Order_ID]],1,0)</f>
        <v>1</v>
      </c>
      <c r="L8538" s="4" t="str">
        <f>TEXT(Table1[[#This Row],[Order_Date]], "mmm-yyyy")</f>
        <v>Aug-2023</v>
      </c>
    </row>
    <row r="8539" spans="1:12" x14ac:dyDescent="0.25">
      <c r="A8539" t="s">
        <v>17193</v>
      </c>
      <c r="B8539" t="s">
        <v>17194</v>
      </c>
      <c r="C8539" s="1">
        <v>45342</v>
      </c>
      <c r="E8539" t="s">
        <v>10</v>
      </c>
      <c r="G8539" t="s">
        <v>22</v>
      </c>
      <c r="H8539" t="s">
        <v>264</v>
      </c>
      <c r="I8539" t="str">
        <f>IF(Table1[[#This Row],[Return_Status]]="Returned", "Yes", "No")</f>
        <v>No</v>
      </c>
      <c r="J8539">
        <f>IF(Table1[[#This Row],[Return_Flag]]="Yes",1,0)</f>
        <v>0</v>
      </c>
      <c r="K8539">
        <f>IF(Table1[[#This Row],[Order_ID]]=Table1[[#This Row],[Order_ID]],1,0)</f>
        <v>1</v>
      </c>
      <c r="L8539" s="4" t="str">
        <f>TEXT(Table1[[#This Row],[Order_Date]], "mmm-yyyy")</f>
        <v>Feb-2024</v>
      </c>
    </row>
    <row r="8540" spans="1:12" x14ac:dyDescent="0.25">
      <c r="A8540" t="s">
        <v>17195</v>
      </c>
      <c r="B8540" t="s">
        <v>17196</v>
      </c>
      <c r="C8540" s="1">
        <v>45339</v>
      </c>
      <c r="D8540" s="1">
        <v>45378</v>
      </c>
      <c r="E8540" t="s">
        <v>16</v>
      </c>
      <c r="F8540" t="s">
        <v>33</v>
      </c>
      <c r="G8540" t="s">
        <v>12</v>
      </c>
      <c r="H8540" t="s">
        <v>86</v>
      </c>
      <c r="I8540" t="str">
        <f>IF(Table1[[#This Row],[Return_Status]]="Returned", "Yes", "No")</f>
        <v>Yes</v>
      </c>
      <c r="J8540">
        <f>IF(Table1[[#This Row],[Return_Flag]]="Yes",1,0)</f>
        <v>1</v>
      </c>
      <c r="K8540">
        <f>IF(Table1[[#This Row],[Order_ID]]=Table1[[#This Row],[Order_ID]],1,0)</f>
        <v>1</v>
      </c>
      <c r="L8540" s="4" t="str">
        <f>TEXT(Table1[[#This Row],[Order_Date]], "mmm-yyyy")</f>
        <v>Feb-2024</v>
      </c>
    </row>
    <row r="8541" spans="1:12" x14ac:dyDescent="0.25">
      <c r="A8541" t="s">
        <v>17197</v>
      </c>
      <c r="B8541" t="s">
        <v>17198</v>
      </c>
      <c r="C8541" s="1">
        <v>45556</v>
      </c>
      <c r="D8541" s="1">
        <v>45137</v>
      </c>
      <c r="E8541" t="s">
        <v>44</v>
      </c>
      <c r="F8541" t="s">
        <v>11</v>
      </c>
      <c r="G8541" t="s">
        <v>12</v>
      </c>
      <c r="H8541" t="s">
        <v>134</v>
      </c>
      <c r="I8541" t="str">
        <f>IF(Table1[[#This Row],[Return_Status]]="Returned", "Yes", "No")</f>
        <v>Yes</v>
      </c>
      <c r="J8541">
        <f>IF(Table1[[#This Row],[Return_Flag]]="Yes",1,0)</f>
        <v>1</v>
      </c>
      <c r="K8541">
        <f>IF(Table1[[#This Row],[Order_ID]]=Table1[[#This Row],[Order_ID]],1,0)</f>
        <v>1</v>
      </c>
      <c r="L8541" s="4" t="str">
        <f>TEXT(Table1[[#This Row],[Order_Date]], "mmm-yyyy")</f>
        <v>Sep-2024</v>
      </c>
    </row>
    <row r="8542" spans="1:12" x14ac:dyDescent="0.25">
      <c r="A8542" t="s">
        <v>17199</v>
      </c>
      <c r="B8542" t="s">
        <v>17200</v>
      </c>
      <c r="C8542" s="1">
        <v>45201</v>
      </c>
      <c r="E8542" t="s">
        <v>16</v>
      </c>
      <c r="G8542" t="s">
        <v>22</v>
      </c>
      <c r="H8542" t="s">
        <v>232</v>
      </c>
      <c r="I8542" t="str">
        <f>IF(Table1[[#This Row],[Return_Status]]="Returned", "Yes", "No")</f>
        <v>No</v>
      </c>
      <c r="J8542">
        <f>IF(Table1[[#This Row],[Return_Flag]]="Yes",1,0)</f>
        <v>0</v>
      </c>
      <c r="K8542">
        <f>IF(Table1[[#This Row],[Order_ID]]=Table1[[#This Row],[Order_ID]],1,0)</f>
        <v>1</v>
      </c>
      <c r="L8542" s="4" t="str">
        <f>TEXT(Table1[[#This Row],[Order_Date]], "mmm-yyyy")</f>
        <v>Oct-2023</v>
      </c>
    </row>
    <row r="8543" spans="1:12" x14ac:dyDescent="0.25">
      <c r="A8543" t="s">
        <v>17201</v>
      </c>
      <c r="B8543" t="s">
        <v>17202</v>
      </c>
      <c r="C8543" s="1">
        <v>45509</v>
      </c>
      <c r="D8543" s="1">
        <v>45398</v>
      </c>
      <c r="E8543" t="s">
        <v>21</v>
      </c>
      <c r="F8543" t="s">
        <v>11</v>
      </c>
      <c r="G8543" t="s">
        <v>12</v>
      </c>
      <c r="H8543" t="s">
        <v>817</v>
      </c>
      <c r="I8543" t="str">
        <f>IF(Table1[[#This Row],[Return_Status]]="Returned", "Yes", "No")</f>
        <v>Yes</v>
      </c>
      <c r="J8543">
        <f>IF(Table1[[#This Row],[Return_Flag]]="Yes",1,0)</f>
        <v>1</v>
      </c>
      <c r="K8543">
        <f>IF(Table1[[#This Row],[Order_ID]]=Table1[[#This Row],[Order_ID]],1,0)</f>
        <v>1</v>
      </c>
      <c r="L8543" s="4" t="str">
        <f>TEXT(Table1[[#This Row],[Order_Date]], "mmm-yyyy")</f>
        <v>Aug-2024</v>
      </c>
    </row>
    <row r="8544" spans="1:12" x14ac:dyDescent="0.25">
      <c r="A8544" t="s">
        <v>17203</v>
      </c>
      <c r="B8544" t="s">
        <v>17204</v>
      </c>
      <c r="C8544" s="1">
        <v>45042</v>
      </c>
      <c r="E8544" t="s">
        <v>10</v>
      </c>
      <c r="G8544" t="s">
        <v>22</v>
      </c>
      <c r="H8544" t="s">
        <v>155</v>
      </c>
      <c r="I8544" t="str">
        <f>IF(Table1[[#This Row],[Return_Status]]="Returned", "Yes", "No")</f>
        <v>No</v>
      </c>
      <c r="J8544">
        <f>IF(Table1[[#This Row],[Return_Flag]]="Yes",1,0)</f>
        <v>0</v>
      </c>
      <c r="K8544">
        <f>IF(Table1[[#This Row],[Order_ID]]=Table1[[#This Row],[Order_ID]],1,0)</f>
        <v>1</v>
      </c>
      <c r="L8544" s="4" t="str">
        <f>TEXT(Table1[[#This Row],[Order_Date]], "mmm-yyyy")</f>
        <v>Apr-2023</v>
      </c>
    </row>
    <row r="8545" spans="1:12" x14ac:dyDescent="0.25">
      <c r="A8545" t="s">
        <v>17205</v>
      </c>
      <c r="B8545" t="s">
        <v>17206</v>
      </c>
      <c r="C8545" s="1">
        <v>44932</v>
      </c>
      <c r="D8545" s="1">
        <v>45559</v>
      </c>
      <c r="E8545" t="s">
        <v>32</v>
      </c>
      <c r="F8545" t="s">
        <v>17</v>
      </c>
      <c r="G8545" t="s">
        <v>12</v>
      </c>
      <c r="H8545" t="s">
        <v>221</v>
      </c>
      <c r="I8545" t="str">
        <f>IF(Table1[[#This Row],[Return_Status]]="Returned", "Yes", "No")</f>
        <v>Yes</v>
      </c>
      <c r="J8545">
        <f>IF(Table1[[#This Row],[Return_Flag]]="Yes",1,0)</f>
        <v>1</v>
      </c>
      <c r="K8545">
        <f>IF(Table1[[#This Row],[Order_ID]]=Table1[[#This Row],[Order_ID]],1,0)</f>
        <v>1</v>
      </c>
      <c r="L8545" s="4" t="str">
        <f>TEXT(Table1[[#This Row],[Order_Date]], "mmm-yyyy")</f>
        <v>Jan-2023</v>
      </c>
    </row>
    <row r="8546" spans="1:12" x14ac:dyDescent="0.25">
      <c r="A8546" t="s">
        <v>17207</v>
      </c>
      <c r="B8546" t="s">
        <v>17208</v>
      </c>
      <c r="C8546" s="1">
        <v>45152</v>
      </c>
      <c r="D8546" s="1">
        <v>45514</v>
      </c>
      <c r="E8546" t="s">
        <v>16</v>
      </c>
      <c r="F8546" t="s">
        <v>11</v>
      </c>
      <c r="G8546" t="s">
        <v>12</v>
      </c>
      <c r="H8546" t="s">
        <v>255</v>
      </c>
      <c r="I8546" t="str">
        <f>IF(Table1[[#This Row],[Return_Status]]="Returned", "Yes", "No")</f>
        <v>Yes</v>
      </c>
      <c r="J8546">
        <f>IF(Table1[[#This Row],[Return_Flag]]="Yes",1,0)</f>
        <v>1</v>
      </c>
      <c r="K8546">
        <f>IF(Table1[[#This Row],[Order_ID]]=Table1[[#This Row],[Order_ID]],1,0)</f>
        <v>1</v>
      </c>
      <c r="L8546" s="4" t="str">
        <f>TEXT(Table1[[#This Row],[Order_Date]], "mmm-yyyy")</f>
        <v>Aug-2023</v>
      </c>
    </row>
    <row r="8547" spans="1:12" x14ac:dyDescent="0.25">
      <c r="A8547" t="s">
        <v>17209</v>
      </c>
      <c r="B8547" t="s">
        <v>17210</v>
      </c>
      <c r="C8547" s="1">
        <v>44931</v>
      </c>
      <c r="E8547" t="s">
        <v>10</v>
      </c>
      <c r="G8547" t="s">
        <v>22</v>
      </c>
      <c r="H8547" t="s">
        <v>703</v>
      </c>
      <c r="I8547" t="str">
        <f>IF(Table1[[#This Row],[Return_Status]]="Returned", "Yes", "No")</f>
        <v>No</v>
      </c>
      <c r="J8547">
        <f>IF(Table1[[#This Row],[Return_Flag]]="Yes",1,0)</f>
        <v>0</v>
      </c>
      <c r="K8547">
        <f>IF(Table1[[#This Row],[Order_ID]]=Table1[[#This Row],[Order_ID]],1,0)</f>
        <v>1</v>
      </c>
      <c r="L8547" s="4" t="str">
        <f>TEXT(Table1[[#This Row],[Order_Date]], "mmm-yyyy")</f>
        <v>Jan-2023</v>
      </c>
    </row>
    <row r="8548" spans="1:12" x14ac:dyDescent="0.25">
      <c r="A8548" t="s">
        <v>17211</v>
      </c>
      <c r="B8548" t="s">
        <v>17212</v>
      </c>
      <c r="C8548" s="1">
        <v>44939</v>
      </c>
      <c r="D8548" s="1">
        <v>45426</v>
      </c>
      <c r="E8548" t="s">
        <v>32</v>
      </c>
      <c r="F8548" t="s">
        <v>17</v>
      </c>
      <c r="G8548" t="s">
        <v>12</v>
      </c>
      <c r="H8548" t="s">
        <v>600</v>
      </c>
      <c r="I8548" t="str">
        <f>IF(Table1[[#This Row],[Return_Status]]="Returned", "Yes", "No")</f>
        <v>Yes</v>
      </c>
      <c r="J8548">
        <f>IF(Table1[[#This Row],[Return_Flag]]="Yes",1,0)</f>
        <v>1</v>
      </c>
      <c r="K8548">
        <f>IF(Table1[[#This Row],[Order_ID]]=Table1[[#This Row],[Order_ID]],1,0)</f>
        <v>1</v>
      </c>
      <c r="L8548" s="4" t="str">
        <f>TEXT(Table1[[#This Row],[Order_Date]], "mmm-yyyy")</f>
        <v>Jan-2023</v>
      </c>
    </row>
    <row r="8549" spans="1:12" x14ac:dyDescent="0.25">
      <c r="A8549" t="s">
        <v>17213</v>
      </c>
      <c r="B8549" t="s">
        <v>17214</v>
      </c>
      <c r="C8549" s="1">
        <v>44950</v>
      </c>
      <c r="E8549" t="s">
        <v>32</v>
      </c>
      <c r="G8549" t="s">
        <v>22</v>
      </c>
      <c r="H8549" t="s">
        <v>80</v>
      </c>
      <c r="I8549" t="str">
        <f>IF(Table1[[#This Row],[Return_Status]]="Returned", "Yes", "No")</f>
        <v>No</v>
      </c>
      <c r="J8549">
        <f>IF(Table1[[#This Row],[Return_Flag]]="Yes",1,0)</f>
        <v>0</v>
      </c>
      <c r="K8549">
        <f>IF(Table1[[#This Row],[Order_ID]]=Table1[[#This Row],[Order_ID]],1,0)</f>
        <v>1</v>
      </c>
      <c r="L8549" s="4" t="str">
        <f>TEXT(Table1[[#This Row],[Order_Date]], "mmm-yyyy")</f>
        <v>Jan-2023</v>
      </c>
    </row>
    <row r="8550" spans="1:12" x14ac:dyDescent="0.25">
      <c r="A8550" t="s">
        <v>17215</v>
      </c>
      <c r="B8550" t="s">
        <v>17216</v>
      </c>
      <c r="C8550" s="1">
        <v>45193</v>
      </c>
      <c r="D8550" s="1">
        <v>45437</v>
      </c>
      <c r="E8550" t="s">
        <v>10</v>
      </c>
      <c r="F8550" t="s">
        <v>40</v>
      </c>
      <c r="G8550" t="s">
        <v>12</v>
      </c>
      <c r="H8550" t="s">
        <v>131</v>
      </c>
      <c r="I8550" t="str">
        <f>IF(Table1[[#This Row],[Return_Status]]="Returned", "Yes", "No")</f>
        <v>Yes</v>
      </c>
      <c r="J8550">
        <f>IF(Table1[[#This Row],[Return_Flag]]="Yes",1,0)</f>
        <v>1</v>
      </c>
      <c r="K8550">
        <f>IF(Table1[[#This Row],[Order_ID]]=Table1[[#This Row],[Order_ID]],1,0)</f>
        <v>1</v>
      </c>
      <c r="L8550" s="4" t="str">
        <f>TEXT(Table1[[#This Row],[Order_Date]], "mmm-yyyy")</f>
        <v>Sep-2023</v>
      </c>
    </row>
    <row r="8551" spans="1:12" x14ac:dyDescent="0.25">
      <c r="A8551" t="s">
        <v>17217</v>
      </c>
      <c r="B8551" t="s">
        <v>17218</v>
      </c>
      <c r="C8551" s="1">
        <v>45560</v>
      </c>
      <c r="D8551" s="1">
        <v>45527</v>
      </c>
      <c r="E8551" t="s">
        <v>32</v>
      </c>
      <c r="F8551" t="s">
        <v>11</v>
      </c>
      <c r="G8551" t="s">
        <v>12</v>
      </c>
      <c r="H8551" t="s">
        <v>29</v>
      </c>
      <c r="I8551" t="str">
        <f>IF(Table1[[#This Row],[Return_Status]]="Returned", "Yes", "No")</f>
        <v>Yes</v>
      </c>
      <c r="J8551">
        <f>IF(Table1[[#This Row],[Return_Flag]]="Yes",1,0)</f>
        <v>1</v>
      </c>
      <c r="K8551">
        <f>IF(Table1[[#This Row],[Order_ID]]=Table1[[#This Row],[Order_ID]],1,0)</f>
        <v>1</v>
      </c>
      <c r="L8551" s="4" t="str">
        <f>TEXT(Table1[[#This Row],[Order_Date]], "mmm-yyyy")</f>
        <v>Sep-2024</v>
      </c>
    </row>
    <row r="8552" spans="1:12" x14ac:dyDescent="0.25">
      <c r="A8552" t="s">
        <v>17219</v>
      </c>
      <c r="B8552" t="s">
        <v>17220</v>
      </c>
      <c r="C8552" s="1">
        <v>45250</v>
      </c>
      <c r="D8552" s="1">
        <v>45099</v>
      </c>
      <c r="E8552" t="s">
        <v>16</v>
      </c>
      <c r="F8552" t="s">
        <v>17</v>
      </c>
      <c r="G8552" t="s">
        <v>12</v>
      </c>
      <c r="H8552" t="s">
        <v>71</v>
      </c>
      <c r="I8552" t="str">
        <f>IF(Table1[[#This Row],[Return_Status]]="Returned", "Yes", "No")</f>
        <v>Yes</v>
      </c>
      <c r="J8552">
        <f>IF(Table1[[#This Row],[Return_Flag]]="Yes",1,0)</f>
        <v>1</v>
      </c>
      <c r="K8552">
        <f>IF(Table1[[#This Row],[Order_ID]]=Table1[[#This Row],[Order_ID]],1,0)</f>
        <v>1</v>
      </c>
      <c r="L8552" s="4" t="str">
        <f>TEXT(Table1[[#This Row],[Order_Date]], "mmm-yyyy")</f>
        <v>Nov-2023</v>
      </c>
    </row>
    <row r="8553" spans="1:12" x14ac:dyDescent="0.25">
      <c r="A8553" t="s">
        <v>17221</v>
      </c>
      <c r="B8553" t="s">
        <v>17222</v>
      </c>
      <c r="C8553" s="1">
        <v>45363</v>
      </c>
      <c r="D8553" s="1">
        <v>45610</v>
      </c>
      <c r="E8553" t="s">
        <v>44</v>
      </c>
      <c r="F8553" t="s">
        <v>40</v>
      </c>
      <c r="G8553" t="s">
        <v>12</v>
      </c>
      <c r="H8553" t="s">
        <v>118</v>
      </c>
      <c r="I8553" t="str">
        <f>IF(Table1[[#This Row],[Return_Status]]="Returned", "Yes", "No")</f>
        <v>Yes</v>
      </c>
      <c r="J8553">
        <f>IF(Table1[[#This Row],[Return_Flag]]="Yes",1,0)</f>
        <v>1</v>
      </c>
      <c r="K8553">
        <f>IF(Table1[[#This Row],[Order_ID]]=Table1[[#This Row],[Order_ID]],1,0)</f>
        <v>1</v>
      </c>
      <c r="L8553" s="4" t="str">
        <f>TEXT(Table1[[#This Row],[Order_Date]], "mmm-yyyy")</f>
        <v>Mar-2024</v>
      </c>
    </row>
    <row r="8554" spans="1:12" x14ac:dyDescent="0.25">
      <c r="A8554" t="s">
        <v>17223</v>
      </c>
      <c r="B8554" t="s">
        <v>17224</v>
      </c>
      <c r="C8554" s="1">
        <v>45067</v>
      </c>
      <c r="E8554" t="s">
        <v>10</v>
      </c>
      <c r="G8554" t="s">
        <v>22</v>
      </c>
      <c r="H8554" t="s">
        <v>1129</v>
      </c>
      <c r="I8554" t="str">
        <f>IF(Table1[[#This Row],[Return_Status]]="Returned", "Yes", "No")</f>
        <v>No</v>
      </c>
      <c r="J8554">
        <f>IF(Table1[[#This Row],[Return_Flag]]="Yes",1,0)</f>
        <v>0</v>
      </c>
      <c r="K8554">
        <f>IF(Table1[[#This Row],[Order_ID]]=Table1[[#This Row],[Order_ID]],1,0)</f>
        <v>1</v>
      </c>
      <c r="L8554" s="4" t="str">
        <f>TEXT(Table1[[#This Row],[Order_Date]], "mmm-yyyy")</f>
        <v>May-2023</v>
      </c>
    </row>
    <row r="8555" spans="1:12" x14ac:dyDescent="0.25">
      <c r="A8555" t="s">
        <v>17225</v>
      </c>
      <c r="B8555" t="s">
        <v>17226</v>
      </c>
      <c r="C8555" s="1">
        <v>44944</v>
      </c>
      <c r="E8555" t="s">
        <v>21</v>
      </c>
      <c r="G8555" t="s">
        <v>22</v>
      </c>
      <c r="H8555" t="s">
        <v>168</v>
      </c>
      <c r="I8555" t="str">
        <f>IF(Table1[[#This Row],[Return_Status]]="Returned", "Yes", "No")</f>
        <v>No</v>
      </c>
      <c r="J8555">
        <f>IF(Table1[[#This Row],[Return_Flag]]="Yes",1,0)</f>
        <v>0</v>
      </c>
      <c r="K8555">
        <f>IF(Table1[[#This Row],[Order_ID]]=Table1[[#This Row],[Order_ID]],1,0)</f>
        <v>1</v>
      </c>
      <c r="L8555" s="4" t="str">
        <f>TEXT(Table1[[#This Row],[Order_Date]], "mmm-yyyy")</f>
        <v>Jan-2023</v>
      </c>
    </row>
    <row r="8556" spans="1:12" x14ac:dyDescent="0.25">
      <c r="A8556" t="s">
        <v>17227</v>
      </c>
      <c r="B8556" t="s">
        <v>17228</v>
      </c>
      <c r="C8556" s="1">
        <v>45045</v>
      </c>
      <c r="E8556" t="s">
        <v>16</v>
      </c>
      <c r="G8556" t="s">
        <v>22</v>
      </c>
      <c r="H8556" t="s">
        <v>1032</v>
      </c>
      <c r="I8556" t="str">
        <f>IF(Table1[[#This Row],[Return_Status]]="Returned", "Yes", "No")</f>
        <v>No</v>
      </c>
      <c r="J8556">
        <f>IF(Table1[[#This Row],[Return_Flag]]="Yes",1,0)</f>
        <v>0</v>
      </c>
      <c r="K8556">
        <f>IF(Table1[[#This Row],[Order_ID]]=Table1[[#This Row],[Order_ID]],1,0)</f>
        <v>1</v>
      </c>
      <c r="L8556" s="4" t="str">
        <f>TEXT(Table1[[#This Row],[Order_Date]], "mmm-yyyy")</f>
        <v>Apr-2023</v>
      </c>
    </row>
    <row r="8557" spans="1:12" x14ac:dyDescent="0.25">
      <c r="A8557" t="s">
        <v>17229</v>
      </c>
      <c r="B8557" t="s">
        <v>17230</v>
      </c>
      <c r="C8557" s="1">
        <v>45157</v>
      </c>
      <c r="E8557" t="s">
        <v>44</v>
      </c>
      <c r="G8557" t="s">
        <v>22</v>
      </c>
      <c r="H8557" t="s">
        <v>152</v>
      </c>
      <c r="I8557" t="str">
        <f>IF(Table1[[#This Row],[Return_Status]]="Returned", "Yes", "No")</f>
        <v>No</v>
      </c>
      <c r="J8557">
        <f>IF(Table1[[#This Row],[Return_Flag]]="Yes",1,0)</f>
        <v>0</v>
      </c>
      <c r="K8557">
        <f>IF(Table1[[#This Row],[Order_ID]]=Table1[[#This Row],[Order_ID]],1,0)</f>
        <v>1</v>
      </c>
      <c r="L8557" s="4" t="str">
        <f>TEXT(Table1[[#This Row],[Order_Date]], "mmm-yyyy")</f>
        <v>Aug-2023</v>
      </c>
    </row>
    <row r="8558" spans="1:12" x14ac:dyDescent="0.25">
      <c r="A8558" t="s">
        <v>17231</v>
      </c>
      <c r="B8558" t="s">
        <v>17232</v>
      </c>
      <c r="C8558" s="1">
        <v>45571</v>
      </c>
      <c r="E8558" t="s">
        <v>10</v>
      </c>
      <c r="G8558" t="s">
        <v>22</v>
      </c>
      <c r="H8558" t="s">
        <v>241</v>
      </c>
      <c r="I8558" t="str">
        <f>IF(Table1[[#This Row],[Return_Status]]="Returned", "Yes", "No")</f>
        <v>No</v>
      </c>
      <c r="J8558">
        <f>IF(Table1[[#This Row],[Return_Flag]]="Yes",1,0)</f>
        <v>0</v>
      </c>
      <c r="K8558">
        <f>IF(Table1[[#This Row],[Order_ID]]=Table1[[#This Row],[Order_ID]],1,0)</f>
        <v>1</v>
      </c>
      <c r="L8558" s="4" t="str">
        <f>TEXT(Table1[[#This Row],[Order_Date]], "mmm-yyyy")</f>
        <v>Oct-2024</v>
      </c>
    </row>
    <row r="8559" spans="1:12" x14ac:dyDescent="0.25">
      <c r="A8559" t="s">
        <v>17233</v>
      </c>
      <c r="B8559" t="s">
        <v>17234</v>
      </c>
      <c r="C8559" s="1">
        <v>45135</v>
      </c>
      <c r="E8559" t="s">
        <v>32</v>
      </c>
      <c r="G8559" t="s">
        <v>22</v>
      </c>
      <c r="H8559" t="s">
        <v>95</v>
      </c>
      <c r="I8559" t="str">
        <f>IF(Table1[[#This Row],[Return_Status]]="Returned", "Yes", "No")</f>
        <v>No</v>
      </c>
      <c r="J8559">
        <f>IF(Table1[[#This Row],[Return_Flag]]="Yes",1,0)</f>
        <v>0</v>
      </c>
      <c r="K8559">
        <f>IF(Table1[[#This Row],[Order_ID]]=Table1[[#This Row],[Order_ID]],1,0)</f>
        <v>1</v>
      </c>
      <c r="L8559" s="4" t="str">
        <f>TEXT(Table1[[#This Row],[Order_Date]], "mmm-yyyy")</f>
        <v>Jul-2023</v>
      </c>
    </row>
    <row r="8560" spans="1:12" x14ac:dyDescent="0.25">
      <c r="A8560" t="s">
        <v>17235</v>
      </c>
      <c r="B8560" t="s">
        <v>17236</v>
      </c>
      <c r="C8560" s="1">
        <v>45527</v>
      </c>
      <c r="D8560" s="1">
        <v>45133</v>
      </c>
      <c r="E8560" t="s">
        <v>32</v>
      </c>
      <c r="F8560" t="s">
        <v>33</v>
      </c>
      <c r="G8560" t="s">
        <v>12</v>
      </c>
      <c r="H8560" t="s">
        <v>171</v>
      </c>
      <c r="I8560" t="str">
        <f>IF(Table1[[#This Row],[Return_Status]]="Returned", "Yes", "No")</f>
        <v>Yes</v>
      </c>
      <c r="J8560">
        <f>IF(Table1[[#This Row],[Return_Flag]]="Yes",1,0)</f>
        <v>1</v>
      </c>
      <c r="K8560">
        <f>IF(Table1[[#This Row],[Order_ID]]=Table1[[#This Row],[Order_ID]],1,0)</f>
        <v>1</v>
      </c>
      <c r="L8560" s="4" t="str">
        <f>TEXT(Table1[[#This Row],[Order_Date]], "mmm-yyyy")</f>
        <v>Aug-2024</v>
      </c>
    </row>
    <row r="8561" spans="1:12" x14ac:dyDescent="0.25">
      <c r="A8561" t="s">
        <v>17237</v>
      </c>
      <c r="B8561" t="s">
        <v>17238</v>
      </c>
      <c r="C8561" s="1">
        <v>45618</v>
      </c>
      <c r="E8561" t="s">
        <v>16</v>
      </c>
      <c r="G8561" t="s">
        <v>22</v>
      </c>
      <c r="H8561" t="s">
        <v>80</v>
      </c>
      <c r="I8561" t="str">
        <f>IF(Table1[[#This Row],[Return_Status]]="Returned", "Yes", "No")</f>
        <v>No</v>
      </c>
      <c r="J8561">
        <f>IF(Table1[[#This Row],[Return_Flag]]="Yes",1,0)</f>
        <v>0</v>
      </c>
      <c r="K8561">
        <f>IF(Table1[[#This Row],[Order_ID]]=Table1[[#This Row],[Order_ID]],1,0)</f>
        <v>1</v>
      </c>
      <c r="L8561" s="4" t="str">
        <f>TEXT(Table1[[#This Row],[Order_Date]], "mmm-yyyy")</f>
        <v>Nov-2024</v>
      </c>
    </row>
    <row r="8562" spans="1:12" x14ac:dyDescent="0.25">
      <c r="A8562" t="s">
        <v>17239</v>
      </c>
      <c r="B8562" t="s">
        <v>17240</v>
      </c>
      <c r="C8562" s="1">
        <v>45397</v>
      </c>
      <c r="D8562" s="1">
        <v>45189</v>
      </c>
      <c r="E8562" t="s">
        <v>32</v>
      </c>
      <c r="F8562" t="s">
        <v>40</v>
      </c>
      <c r="G8562" t="s">
        <v>12</v>
      </c>
      <c r="H8562" t="s">
        <v>62</v>
      </c>
      <c r="I8562" t="str">
        <f>IF(Table1[[#This Row],[Return_Status]]="Returned", "Yes", "No")</f>
        <v>Yes</v>
      </c>
      <c r="J8562">
        <f>IF(Table1[[#This Row],[Return_Flag]]="Yes",1,0)</f>
        <v>1</v>
      </c>
      <c r="K8562">
        <f>IF(Table1[[#This Row],[Order_ID]]=Table1[[#This Row],[Order_ID]],1,0)</f>
        <v>1</v>
      </c>
      <c r="L8562" s="4" t="str">
        <f>TEXT(Table1[[#This Row],[Order_Date]], "mmm-yyyy")</f>
        <v>Apr-2024</v>
      </c>
    </row>
    <row r="8563" spans="1:12" x14ac:dyDescent="0.25">
      <c r="A8563" t="s">
        <v>17241</v>
      </c>
      <c r="B8563" t="s">
        <v>17242</v>
      </c>
      <c r="C8563" s="1">
        <v>45487</v>
      </c>
      <c r="E8563" t="s">
        <v>21</v>
      </c>
      <c r="G8563" t="s">
        <v>22</v>
      </c>
      <c r="H8563" t="s">
        <v>128</v>
      </c>
      <c r="I8563" t="str">
        <f>IF(Table1[[#This Row],[Return_Status]]="Returned", "Yes", "No")</f>
        <v>No</v>
      </c>
      <c r="J8563">
        <f>IF(Table1[[#This Row],[Return_Flag]]="Yes",1,0)</f>
        <v>0</v>
      </c>
      <c r="K8563">
        <f>IF(Table1[[#This Row],[Order_ID]]=Table1[[#This Row],[Order_ID]],1,0)</f>
        <v>1</v>
      </c>
      <c r="L8563" s="4" t="str">
        <f>TEXT(Table1[[#This Row],[Order_Date]], "mmm-yyyy")</f>
        <v>Jul-2024</v>
      </c>
    </row>
    <row r="8564" spans="1:12" x14ac:dyDescent="0.25">
      <c r="A8564" t="s">
        <v>17243</v>
      </c>
      <c r="B8564" t="s">
        <v>17244</v>
      </c>
      <c r="C8564" s="1">
        <v>45031</v>
      </c>
      <c r="D8564" s="1">
        <v>45241</v>
      </c>
      <c r="E8564" t="s">
        <v>44</v>
      </c>
      <c r="F8564" t="s">
        <v>11</v>
      </c>
      <c r="G8564" t="s">
        <v>12</v>
      </c>
      <c r="H8564" t="s">
        <v>264</v>
      </c>
      <c r="I8564" t="str">
        <f>IF(Table1[[#This Row],[Return_Status]]="Returned", "Yes", "No")</f>
        <v>Yes</v>
      </c>
      <c r="J8564">
        <f>IF(Table1[[#This Row],[Return_Flag]]="Yes",1,0)</f>
        <v>1</v>
      </c>
      <c r="K8564">
        <f>IF(Table1[[#This Row],[Order_ID]]=Table1[[#This Row],[Order_ID]],1,0)</f>
        <v>1</v>
      </c>
      <c r="L8564" s="4" t="str">
        <f>TEXT(Table1[[#This Row],[Order_Date]], "mmm-yyyy")</f>
        <v>Apr-2023</v>
      </c>
    </row>
    <row r="8565" spans="1:12" x14ac:dyDescent="0.25">
      <c r="A8565" t="s">
        <v>17245</v>
      </c>
      <c r="B8565" t="s">
        <v>17246</v>
      </c>
      <c r="C8565" s="1">
        <v>44943</v>
      </c>
      <c r="E8565" t="s">
        <v>16</v>
      </c>
      <c r="G8565" t="s">
        <v>22</v>
      </c>
      <c r="H8565" t="s">
        <v>449</v>
      </c>
      <c r="I8565" t="str">
        <f>IF(Table1[[#This Row],[Return_Status]]="Returned", "Yes", "No")</f>
        <v>No</v>
      </c>
      <c r="J8565">
        <f>IF(Table1[[#This Row],[Return_Flag]]="Yes",1,0)</f>
        <v>0</v>
      </c>
      <c r="K8565">
        <f>IF(Table1[[#This Row],[Order_ID]]=Table1[[#This Row],[Order_ID]],1,0)</f>
        <v>1</v>
      </c>
      <c r="L8565" s="4" t="str">
        <f>TEXT(Table1[[#This Row],[Order_Date]], "mmm-yyyy")</f>
        <v>Jan-2023</v>
      </c>
    </row>
    <row r="8566" spans="1:12" x14ac:dyDescent="0.25">
      <c r="A8566" t="s">
        <v>17247</v>
      </c>
      <c r="B8566" t="s">
        <v>17248</v>
      </c>
      <c r="C8566" s="1">
        <v>45583</v>
      </c>
      <c r="D8566" s="1">
        <v>45265</v>
      </c>
      <c r="E8566" t="s">
        <v>16</v>
      </c>
      <c r="F8566" t="s">
        <v>17</v>
      </c>
      <c r="G8566" t="s">
        <v>12</v>
      </c>
      <c r="H8566" t="s">
        <v>292</v>
      </c>
      <c r="I8566" t="str">
        <f>IF(Table1[[#This Row],[Return_Status]]="Returned", "Yes", "No")</f>
        <v>Yes</v>
      </c>
      <c r="J8566">
        <f>IF(Table1[[#This Row],[Return_Flag]]="Yes",1,0)</f>
        <v>1</v>
      </c>
      <c r="K8566">
        <f>IF(Table1[[#This Row],[Order_ID]]=Table1[[#This Row],[Order_ID]],1,0)</f>
        <v>1</v>
      </c>
      <c r="L8566" s="4" t="str">
        <f>TEXT(Table1[[#This Row],[Order_Date]], "mmm-yyyy")</f>
        <v>Oct-2024</v>
      </c>
    </row>
    <row r="8567" spans="1:12" x14ac:dyDescent="0.25">
      <c r="A8567" t="s">
        <v>17249</v>
      </c>
      <c r="B8567" t="s">
        <v>17250</v>
      </c>
      <c r="C8567" s="1">
        <v>45306</v>
      </c>
      <c r="D8567" s="1">
        <v>45507</v>
      </c>
      <c r="E8567" t="s">
        <v>10</v>
      </c>
      <c r="F8567" t="s">
        <v>17</v>
      </c>
      <c r="G8567" t="s">
        <v>12</v>
      </c>
      <c r="H8567" t="s">
        <v>74</v>
      </c>
      <c r="I8567" t="str">
        <f>IF(Table1[[#This Row],[Return_Status]]="Returned", "Yes", "No")</f>
        <v>Yes</v>
      </c>
      <c r="J8567">
        <f>IF(Table1[[#This Row],[Return_Flag]]="Yes",1,0)</f>
        <v>1</v>
      </c>
      <c r="K8567">
        <f>IF(Table1[[#This Row],[Order_ID]]=Table1[[#This Row],[Order_ID]],1,0)</f>
        <v>1</v>
      </c>
      <c r="L8567" s="4" t="str">
        <f>TEXT(Table1[[#This Row],[Order_Date]], "mmm-yyyy")</f>
        <v>Jan-2024</v>
      </c>
    </row>
    <row r="8568" spans="1:12" x14ac:dyDescent="0.25">
      <c r="A8568" t="s">
        <v>17251</v>
      </c>
      <c r="B8568" t="s">
        <v>17252</v>
      </c>
      <c r="C8568" s="1">
        <v>45424</v>
      </c>
      <c r="D8568" s="1">
        <v>45020</v>
      </c>
      <c r="E8568" t="s">
        <v>44</v>
      </c>
      <c r="F8568" t="s">
        <v>11</v>
      </c>
      <c r="G8568" t="s">
        <v>12</v>
      </c>
      <c r="H8568" t="s">
        <v>95</v>
      </c>
      <c r="I8568" t="str">
        <f>IF(Table1[[#This Row],[Return_Status]]="Returned", "Yes", "No")</f>
        <v>Yes</v>
      </c>
      <c r="J8568">
        <f>IF(Table1[[#This Row],[Return_Flag]]="Yes",1,0)</f>
        <v>1</v>
      </c>
      <c r="K8568">
        <f>IF(Table1[[#This Row],[Order_ID]]=Table1[[#This Row],[Order_ID]],1,0)</f>
        <v>1</v>
      </c>
      <c r="L8568" s="4" t="str">
        <f>TEXT(Table1[[#This Row],[Order_Date]], "mmm-yyyy")</f>
        <v>May-2024</v>
      </c>
    </row>
    <row r="8569" spans="1:12" x14ac:dyDescent="0.25">
      <c r="A8569" t="s">
        <v>17253</v>
      </c>
      <c r="B8569" t="s">
        <v>17254</v>
      </c>
      <c r="C8569" s="1">
        <v>45146</v>
      </c>
      <c r="E8569" t="s">
        <v>32</v>
      </c>
      <c r="G8569" t="s">
        <v>22</v>
      </c>
      <c r="H8569" t="s">
        <v>48</v>
      </c>
      <c r="I8569" t="str">
        <f>IF(Table1[[#This Row],[Return_Status]]="Returned", "Yes", "No")</f>
        <v>No</v>
      </c>
      <c r="J8569">
        <f>IF(Table1[[#This Row],[Return_Flag]]="Yes",1,0)</f>
        <v>0</v>
      </c>
      <c r="K8569">
        <f>IF(Table1[[#This Row],[Order_ID]]=Table1[[#This Row],[Order_ID]],1,0)</f>
        <v>1</v>
      </c>
      <c r="L8569" s="4" t="str">
        <f>TEXT(Table1[[#This Row],[Order_Date]], "mmm-yyyy")</f>
        <v>Aug-2023</v>
      </c>
    </row>
    <row r="8570" spans="1:12" x14ac:dyDescent="0.25">
      <c r="A8570" t="s">
        <v>17255</v>
      </c>
      <c r="B8570" t="s">
        <v>17256</v>
      </c>
      <c r="C8570" s="1">
        <v>45202</v>
      </c>
      <c r="E8570" t="s">
        <v>44</v>
      </c>
      <c r="G8570" t="s">
        <v>22</v>
      </c>
      <c r="H8570" t="s">
        <v>86</v>
      </c>
      <c r="I8570" t="str">
        <f>IF(Table1[[#This Row],[Return_Status]]="Returned", "Yes", "No")</f>
        <v>No</v>
      </c>
      <c r="J8570">
        <f>IF(Table1[[#This Row],[Return_Flag]]="Yes",1,0)</f>
        <v>0</v>
      </c>
      <c r="K8570">
        <f>IF(Table1[[#This Row],[Order_ID]]=Table1[[#This Row],[Order_ID]],1,0)</f>
        <v>1</v>
      </c>
      <c r="L8570" s="4" t="str">
        <f>TEXT(Table1[[#This Row],[Order_Date]], "mmm-yyyy")</f>
        <v>Oct-2023</v>
      </c>
    </row>
    <row r="8571" spans="1:12" x14ac:dyDescent="0.25">
      <c r="A8571" t="s">
        <v>17257</v>
      </c>
      <c r="B8571" t="s">
        <v>17258</v>
      </c>
      <c r="C8571" s="1">
        <v>44931</v>
      </c>
      <c r="E8571" t="s">
        <v>10</v>
      </c>
      <c r="G8571" t="s">
        <v>22</v>
      </c>
      <c r="H8571" t="s">
        <v>289</v>
      </c>
      <c r="I8571" t="str">
        <f>IF(Table1[[#This Row],[Return_Status]]="Returned", "Yes", "No")</f>
        <v>No</v>
      </c>
      <c r="J8571">
        <f>IF(Table1[[#This Row],[Return_Flag]]="Yes",1,0)</f>
        <v>0</v>
      </c>
      <c r="K8571">
        <f>IF(Table1[[#This Row],[Order_ID]]=Table1[[#This Row],[Order_ID]],1,0)</f>
        <v>1</v>
      </c>
      <c r="L8571" s="4" t="str">
        <f>TEXT(Table1[[#This Row],[Order_Date]], "mmm-yyyy")</f>
        <v>Jan-2023</v>
      </c>
    </row>
    <row r="8572" spans="1:12" x14ac:dyDescent="0.25">
      <c r="A8572" t="s">
        <v>17259</v>
      </c>
      <c r="B8572" t="s">
        <v>17260</v>
      </c>
      <c r="C8572" s="1">
        <v>45200</v>
      </c>
      <c r="D8572" s="1">
        <v>45539</v>
      </c>
      <c r="E8572" t="s">
        <v>21</v>
      </c>
      <c r="F8572" t="s">
        <v>17</v>
      </c>
      <c r="G8572" t="s">
        <v>12</v>
      </c>
      <c r="H8572" t="s">
        <v>161</v>
      </c>
      <c r="I8572" t="str">
        <f>IF(Table1[[#This Row],[Return_Status]]="Returned", "Yes", "No")</f>
        <v>Yes</v>
      </c>
      <c r="J8572">
        <f>IF(Table1[[#This Row],[Return_Flag]]="Yes",1,0)</f>
        <v>1</v>
      </c>
      <c r="K8572">
        <f>IF(Table1[[#This Row],[Order_ID]]=Table1[[#This Row],[Order_ID]],1,0)</f>
        <v>1</v>
      </c>
      <c r="L8572" s="4" t="str">
        <f>TEXT(Table1[[#This Row],[Order_Date]], "mmm-yyyy")</f>
        <v>Oct-2023</v>
      </c>
    </row>
    <row r="8573" spans="1:12" x14ac:dyDescent="0.25">
      <c r="A8573" t="s">
        <v>17261</v>
      </c>
      <c r="B8573" t="s">
        <v>17262</v>
      </c>
      <c r="C8573" s="1">
        <v>45249</v>
      </c>
      <c r="E8573" t="s">
        <v>16</v>
      </c>
      <c r="G8573" t="s">
        <v>22</v>
      </c>
      <c r="H8573" t="s">
        <v>439</v>
      </c>
      <c r="I8573" t="str">
        <f>IF(Table1[[#This Row],[Return_Status]]="Returned", "Yes", "No")</f>
        <v>No</v>
      </c>
      <c r="J8573">
        <f>IF(Table1[[#This Row],[Return_Flag]]="Yes",1,0)</f>
        <v>0</v>
      </c>
      <c r="K8573">
        <f>IF(Table1[[#This Row],[Order_ID]]=Table1[[#This Row],[Order_ID]],1,0)</f>
        <v>1</v>
      </c>
      <c r="L8573" s="4" t="str">
        <f>TEXT(Table1[[#This Row],[Order_Date]], "mmm-yyyy")</f>
        <v>Nov-2023</v>
      </c>
    </row>
    <row r="8574" spans="1:12" x14ac:dyDescent="0.25">
      <c r="A8574" t="s">
        <v>17263</v>
      </c>
      <c r="B8574" t="s">
        <v>17264</v>
      </c>
      <c r="C8574" s="1">
        <v>44979</v>
      </c>
      <c r="D8574" s="1">
        <v>44979</v>
      </c>
      <c r="E8574" t="s">
        <v>21</v>
      </c>
      <c r="F8574" t="s">
        <v>40</v>
      </c>
      <c r="G8574" t="s">
        <v>12</v>
      </c>
      <c r="H8574" t="s">
        <v>498</v>
      </c>
      <c r="I8574" t="str">
        <f>IF(Table1[[#This Row],[Return_Status]]="Returned", "Yes", "No")</f>
        <v>Yes</v>
      </c>
      <c r="J8574">
        <f>IF(Table1[[#This Row],[Return_Flag]]="Yes",1,0)</f>
        <v>1</v>
      </c>
      <c r="K8574">
        <f>IF(Table1[[#This Row],[Order_ID]]=Table1[[#This Row],[Order_ID]],1,0)</f>
        <v>1</v>
      </c>
      <c r="L8574" s="4" t="str">
        <f>TEXT(Table1[[#This Row],[Order_Date]], "mmm-yyyy")</f>
        <v>Feb-2023</v>
      </c>
    </row>
    <row r="8575" spans="1:12" x14ac:dyDescent="0.25">
      <c r="A8575" t="s">
        <v>17265</v>
      </c>
      <c r="B8575" t="s">
        <v>17266</v>
      </c>
      <c r="C8575" s="1">
        <v>45339</v>
      </c>
      <c r="D8575" s="1">
        <v>45456</v>
      </c>
      <c r="E8575" t="s">
        <v>16</v>
      </c>
      <c r="F8575" t="s">
        <v>40</v>
      </c>
      <c r="G8575" t="s">
        <v>12</v>
      </c>
      <c r="H8575" t="s">
        <v>271</v>
      </c>
      <c r="I8575" t="str">
        <f>IF(Table1[[#This Row],[Return_Status]]="Returned", "Yes", "No")</f>
        <v>Yes</v>
      </c>
      <c r="J8575">
        <f>IF(Table1[[#This Row],[Return_Flag]]="Yes",1,0)</f>
        <v>1</v>
      </c>
      <c r="K8575">
        <f>IF(Table1[[#This Row],[Order_ID]]=Table1[[#This Row],[Order_ID]],1,0)</f>
        <v>1</v>
      </c>
      <c r="L8575" s="4" t="str">
        <f>TEXT(Table1[[#This Row],[Order_Date]], "mmm-yyyy")</f>
        <v>Feb-2024</v>
      </c>
    </row>
    <row r="8576" spans="1:12" x14ac:dyDescent="0.25">
      <c r="A8576" t="s">
        <v>17267</v>
      </c>
      <c r="B8576" t="s">
        <v>17268</v>
      </c>
      <c r="C8576" s="1">
        <v>45322</v>
      </c>
      <c r="D8576" s="1">
        <v>45035</v>
      </c>
      <c r="E8576" t="s">
        <v>10</v>
      </c>
      <c r="F8576" t="s">
        <v>11</v>
      </c>
      <c r="G8576" t="s">
        <v>12</v>
      </c>
      <c r="H8576" t="s">
        <v>255</v>
      </c>
      <c r="I8576" t="str">
        <f>IF(Table1[[#This Row],[Return_Status]]="Returned", "Yes", "No")</f>
        <v>Yes</v>
      </c>
      <c r="J8576">
        <f>IF(Table1[[#This Row],[Return_Flag]]="Yes",1,0)</f>
        <v>1</v>
      </c>
      <c r="K8576">
        <f>IF(Table1[[#This Row],[Order_ID]]=Table1[[#This Row],[Order_ID]],1,0)</f>
        <v>1</v>
      </c>
      <c r="L8576" s="4" t="str">
        <f>TEXT(Table1[[#This Row],[Order_Date]], "mmm-yyyy")</f>
        <v>Jan-2024</v>
      </c>
    </row>
    <row r="8577" spans="1:12" x14ac:dyDescent="0.25">
      <c r="A8577" t="s">
        <v>17269</v>
      </c>
      <c r="B8577" t="s">
        <v>17270</v>
      </c>
      <c r="C8577" s="1">
        <v>45589</v>
      </c>
      <c r="E8577" t="s">
        <v>21</v>
      </c>
      <c r="G8577" t="s">
        <v>22</v>
      </c>
      <c r="H8577" t="s">
        <v>65</v>
      </c>
      <c r="I8577" t="str">
        <f>IF(Table1[[#This Row],[Return_Status]]="Returned", "Yes", "No")</f>
        <v>No</v>
      </c>
      <c r="J8577">
        <f>IF(Table1[[#This Row],[Return_Flag]]="Yes",1,0)</f>
        <v>0</v>
      </c>
      <c r="K8577">
        <f>IF(Table1[[#This Row],[Order_ID]]=Table1[[#This Row],[Order_ID]],1,0)</f>
        <v>1</v>
      </c>
      <c r="L8577" s="4" t="str">
        <f>TEXT(Table1[[#This Row],[Order_Date]], "mmm-yyyy")</f>
        <v>Oct-2024</v>
      </c>
    </row>
    <row r="8578" spans="1:12" x14ac:dyDescent="0.25">
      <c r="A8578" t="s">
        <v>17271</v>
      </c>
      <c r="B8578" t="s">
        <v>17272</v>
      </c>
      <c r="C8578" s="1">
        <v>45415</v>
      </c>
      <c r="E8578" t="s">
        <v>10</v>
      </c>
      <c r="G8578" t="s">
        <v>22</v>
      </c>
      <c r="H8578" t="s">
        <v>110</v>
      </c>
      <c r="I8578" t="str">
        <f>IF(Table1[[#This Row],[Return_Status]]="Returned", "Yes", "No")</f>
        <v>No</v>
      </c>
      <c r="J8578">
        <f>IF(Table1[[#This Row],[Return_Flag]]="Yes",1,0)</f>
        <v>0</v>
      </c>
      <c r="K8578">
        <f>IF(Table1[[#This Row],[Order_ID]]=Table1[[#This Row],[Order_ID]],1,0)</f>
        <v>1</v>
      </c>
      <c r="L8578" s="4" t="str">
        <f>TEXT(Table1[[#This Row],[Order_Date]], "mmm-yyyy")</f>
        <v>May-2024</v>
      </c>
    </row>
    <row r="8579" spans="1:12" x14ac:dyDescent="0.25">
      <c r="A8579" t="s">
        <v>17273</v>
      </c>
      <c r="B8579" t="s">
        <v>17274</v>
      </c>
      <c r="C8579" s="1">
        <v>45343</v>
      </c>
      <c r="E8579" t="s">
        <v>44</v>
      </c>
      <c r="G8579" t="s">
        <v>22</v>
      </c>
      <c r="H8579" t="s">
        <v>452</v>
      </c>
      <c r="I8579" t="str">
        <f>IF(Table1[[#This Row],[Return_Status]]="Returned", "Yes", "No")</f>
        <v>No</v>
      </c>
      <c r="J8579">
        <f>IF(Table1[[#This Row],[Return_Flag]]="Yes",1,0)</f>
        <v>0</v>
      </c>
      <c r="K8579">
        <f>IF(Table1[[#This Row],[Order_ID]]=Table1[[#This Row],[Order_ID]],1,0)</f>
        <v>1</v>
      </c>
      <c r="L8579" s="4" t="str">
        <f>TEXT(Table1[[#This Row],[Order_Date]], "mmm-yyyy")</f>
        <v>Feb-2024</v>
      </c>
    </row>
    <row r="8580" spans="1:12" x14ac:dyDescent="0.25">
      <c r="A8580" t="s">
        <v>17275</v>
      </c>
      <c r="B8580" t="s">
        <v>17276</v>
      </c>
      <c r="C8580" s="1">
        <v>45039</v>
      </c>
      <c r="E8580" t="s">
        <v>44</v>
      </c>
      <c r="G8580" t="s">
        <v>22</v>
      </c>
      <c r="H8580" t="s">
        <v>442</v>
      </c>
      <c r="I8580" t="str">
        <f>IF(Table1[[#This Row],[Return_Status]]="Returned", "Yes", "No")</f>
        <v>No</v>
      </c>
      <c r="J8580">
        <f>IF(Table1[[#This Row],[Return_Flag]]="Yes",1,0)</f>
        <v>0</v>
      </c>
      <c r="K8580">
        <f>IF(Table1[[#This Row],[Order_ID]]=Table1[[#This Row],[Order_ID]],1,0)</f>
        <v>1</v>
      </c>
      <c r="L8580" s="4" t="str">
        <f>TEXT(Table1[[#This Row],[Order_Date]], "mmm-yyyy")</f>
        <v>Apr-2023</v>
      </c>
    </row>
    <row r="8581" spans="1:12" x14ac:dyDescent="0.25">
      <c r="A8581" t="s">
        <v>17277</v>
      </c>
      <c r="B8581" t="s">
        <v>17278</v>
      </c>
      <c r="C8581" s="1">
        <v>45541</v>
      </c>
      <c r="E8581" t="s">
        <v>44</v>
      </c>
      <c r="G8581" t="s">
        <v>22</v>
      </c>
      <c r="H8581" t="s">
        <v>118</v>
      </c>
      <c r="I8581" t="str">
        <f>IF(Table1[[#This Row],[Return_Status]]="Returned", "Yes", "No")</f>
        <v>No</v>
      </c>
      <c r="J8581">
        <f>IF(Table1[[#This Row],[Return_Flag]]="Yes",1,0)</f>
        <v>0</v>
      </c>
      <c r="K8581">
        <f>IF(Table1[[#This Row],[Order_ID]]=Table1[[#This Row],[Order_ID]],1,0)</f>
        <v>1</v>
      </c>
      <c r="L8581" s="4" t="str">
        <f>TEXT(Table1[[#This Row],[Order_Date]], "mmm-yyyy")</f>
        <v>Sep-2024</v>
      </c>
    </row>
    <row r="8582" spans="1:12" x14ac:dyDescent="0.25">
      <c r="A8582" t="s">
        <v>17279</v>
      </c>
      <c r="B8582" t="s">
        <v>17280</v>
      </c>
      <c r="C8582" s="1">
        <v>45236</v>
      </c>
      <c r="E8582" t="s">
        <v>16</v>
      </c>
      <c r="G8582" t="s">
        <v>22</v>
      </c>
      <c r="H8582" t="s">
        <v>71</v>
      </c>
      <c r="I8582" t="str">
        <f>IF(Table1[[#This Row],[Return_Status]]="Returned", "Yes", "No")</f>
        <v>No</v>
      </c>
      <c r="J8582">
        <f>IF(Table1[[#This Row],[Return_Flag]]="Yes",1,0)</f>
        <v>0</v>
      </c>
      <c r="K8582">
        <f>IF(Table1[[#This Row],[Order_ID]]=Table1[[#This Row],[Order_ID]],1,0)</f>
        <v>1</v>
      </c>
      <c r="L8582" s="4" t="str">
        <f>TEXT(Table1[[#This Row],[Order_Date]], "mmm-yyyy")</f>
        <v>Nov-2023</v>
      </c>
    </row>
    <row r="8583" spans="1:12" x14ac:dyDescent="0.25">
      <c r="A8583" t="s">
        <v>17281</v>
      </c>
      <c r="B8583" t="s">
        <v>17282</v>
      </c>
      <c r="C8583" s="1">
        <v>45404</v>
      </c>
      <c r="E8583" t="s">
        <v>10</v>
      </c>
      <c r="G8583" t="s">
        <v>22</v>
      </c>
      <c r="H8583" t="s">
        <v>74</v>
      </c>
      <c r="I8583" t="str">
        <f>IF(Table1[[#This Row],[Return_Status]]="Returned", "Yes", "No")</f>
        <v>No</v>
      </c>
      <c r="J8583">
        <f>IF(Table1[[#This Row],[Return_Flag]]="Yes",1,0)</f>
        <v>0</v>
      </c>
      <c r="K8583">
        <f>IF(Table1[[#This Row],[Order_ID]]=Table1[[#This Row],[Order_ID]],1,0)</f>
        <v>1</v>
      </c>
      <c r="L8583" s="4" t="str">
        <f>TEXT(Table1[[#This Row],[Order_Date]], "mmm-yyyy")</f>
        <v>Apr-2024</v>
      </c>
    </row>
    <row r="8584" spans="1:12" x14ac:dyDescent="0.25">
      <c r="A8584" t="s">
        <v>17283</v>
      </c>
      <c r="B8584" t="s">
        <v>17284</v>
      </c>
      <c r="C8584" s="1">
        <v>45532</v>
      </c>
      <c r="D8584" s="1">
        <v>45052</v>
      </c>
      <c r="E8584" t="s">
        <v>21</v>
      </c>
      <c r="F8584" t="s">
        <v>33</v>
      </c>
      <c r="G8584" t="s">
        <v>12</v>
      </c>
      <c r="H8584" t="s">
        <v>442</v>
      </c>
      <c r="I8584" t="str">
        <f>IF(Table1[[#This Row],[Return_Status]]="Returned", "Yes", "No")</f>
        <v>Yes</v>
      </c>
      <c r="J8584">
        <f>IF(Table1[[#This Row],[Return_Flag]]="Yes",1,0)</f>
        <v>1</v>
      </c>
      <c r="K8584">
        <f>IF(Table1[[#This Row],[Order_ID]]=Table1[[#This Row],[Order_ID]],1,0)</f>
        <v>1</v>
      </c>
      <c r="L8584" s="4" t="str">
        <f>TEXT(Table1[[#This Row],[Order_Date]], "mmm-yyyy")</f>
        <v>Aug-2024</v>
      </c>
    </row>
    <row r="8585" spans="1:12" x14ac:dyDescent="0.25">
      <c r="A8585" t="s">
        <v>17285</v>
      </c>
      <c r="B8585" t="s">
        <v>17286</v>
      </c>
      <c r="C8585" s="1">
        <v>45048</v>
      </c>
      <c r="D8585" s="1">
        <v>45322</v>
      </c>
      <c r="E8585" t="s">
        <v>16</v>
      </c>
      <c r="F8585" t="s">
        <v>17</v>
      </c>
      <c r="G8585" t="s">
        <v>12</v>
      </c>
      <c r="H8585" t="s">
        <v>557</v>
      </c>
      <c r="I8585" t="str">
        <f>IF(Table1[[#This Row],[Return_Status]]="Returned", "Yes", "No")</f>
        <v>Yes</v>
      </c>
      <c r="J8585">
        <f>IF(Table1[[#This Row],[Return_Flag]]="Yes",1,0)</f>
        <v>1</v>
      </c>
      <c r="K8585">
        <f>IF(Table1[[#This Row],[Order_ID]]=Table1[[#This Row],[Order_ID]],1,0)</f>
        <v>1</v>
      </c>
      <c r="L8585" s="4" t="str">
        <f>TEXT(Table1[[#This Row],[Order_Date]], "mmm-yyyy")</f>
        <v>May-2023</v>
      </c>
    </row>
    <row r="8586" spans="1:12" x14ac:dyDescent="0.25">
      <c r="A8586" t="s">
        <v>17287</v>
      </c>
      <c r="B8586" t="s">
        <v>17288</v>
      </c>
      <c r="C8586" s="1">
        <v>45282</v>
      </c>
      <c r="E8586" t="s">
        <v>10</v>
      </c>
      <c r="G8586" t="s">
        <v>22</v>
      </c>
      <c r="H8586" t="s">
        <v>329</v>
      </c>
      <c r="I8586" t="str">
        <f>IF(Table1[[#This Row],[Return_Status]]="Returned", "Yes", "No")</f>
        <v>No</v>
      </c>
      <c r="J8586">
        <f>IF(Table1[[#This Row],[Return_Flag]]="Yes",1,0)</f>
        <v>0</v>
      </c>
      <c r="K8586">
        <f>IF(Table1[[#This Row],[Order_ID]]=Table1[[#This Row],[Order_ID]],1,0)</f>
        <v>1</v>
      </c>
      <c r="L8586" s="4" t="str">
        <f>TEXT(Table1[[#This Row],[Order_Date]], "mmm-yyyy")</f>
        <v>Dec-2023</v>
      </c>
    </row>
    <row r="8587" spans="1:12" x14ac:dyDescent="0.25">
      <c r="A8587" t="s">
        <v>17289</v>
      </c>
      <c r="B8587" t="s">
        <v>17290</v>
      </c>
      <c r="C8587" s="1">
        <v>45547</v>
      </c>
      <c r="E8587" t="s">
        <v>21</v>
      </c>
      <c r="G8587" t="s">
        <v>22</v>
      </c>
      <c r="H8587" t="s">
        <v>158</v>
      </c>
      <c r="I8587" t="str">
        <f>IF(Table1[[#This Row],[Return_Status]]="Returned", "Yes", "No")</f>
        <v>No</v>
      </c>
      <c r="J8587">
        <f>IF(Table1[[#This Row],[Return_Flag]]="Yes",1,0)</f>
        <v>0</v>
      </c>
      <c r="K8587">
        <f>IF(Table1[[#This Row],[Order_ID]]=Table1[[#This Row],[Order_ID]],1,0)</f>
        <v>1</v>
      </c>
      <c r="L8587" s="4" t="str">
        <f>TEXT(Table1[[#This Row],[Order_Date]], "mmm-yyyy")</f>
        <v>Sep-2024</v>
      </c>
    </row>
    <row r="8588" spans="1:12" x14ac:dyDescent="0.25">
      <c r="A8588" t="s">
        <v>17291</v>
      </c>
      <c r="B8588" t="s">
        <v>17292</v>
      </c>
      <c r="C8588" s="1">
        <v>45397</v>
      </c>
      <c r="D8588" s="1">
        <v>45006</v>
      </c>
      <c r="E8588" t="s">
        <v>21</v>
      </c>
      <c r="F8588" t="s">
        <v>33</v>
      </c>
      <c r="G8588" t="s">
        <v>12</v>
      </c>
      <c r="H8588" t="s">
        <v>204</v>
      </c>
      <c r="I8588" t="str">
        <f>IF(Table1[[#This Row],[Return_Status]]="Returned", "Yes", "No")</f>
        <v>Yes</v>
      </c>
      <c r="J8588">
        <f>IF(Table1[[#This Row],[Return_Flag]]="Yes",1,0)</f>
        <v>1</v>
      </c>
      <c r="K8588">
        <f>IF(Table1[[#This Row],[Order_ID]]=Table1[[#This Row],[Order_ID]],1,0)</f>
        <v>1</v>
      </c>
      <c r="L8588" s="4" t="str">
        <f>TEXT(Table1[[#This Row],[Order_Date]], "mmm-yyyy")</f>
        <v>Apr-2024</v>
      </c>
    </row>
    <row r="8589" spans="1:12" x14ac:dyDescent="0.25">
      <c r="A8589" t="s">
        <v>17293</v>
      </c>
      <c r="B8589" t="s">
        <v>17294</v>
      </c>
      <c r="C8589" s="1">
        <v>44972</v>
      </c>
      <c r="E8589" t="s">
        <v>21</v>
      </c>
      <c r="G8589" t="s">
        <v>22</v>
      </c>
      <c r="H8589" t="s">
        <v>204</v>
      </c>
      <c r="I8589" t="str">
        <f>IF(Table1[[#This Row],[Return_Status]]="Returned", "Yes", "No")</f>
        <v>No</v>
      </c>
      <c r="J8589">
        <f>IF(Table1[[#This Row],[Return_Flag]]="Yes",1,0)</f>
        <v>0</v>
      </c>
      <c r="K8589">
        <f>IF(Table1[[#This Row],[Order_ID]]=Table1[[#This Row],[Order_ID]],1,0)</f>
        <v>1</v>
      </c>
      <c r="L8589" s="4" t="str">
        <f>TEXT(Table1[[#This Row],[Order_Date]], "mmm-yyyy")</f>
        <v>Feb-2023</v>
      </c>
    </row>
    <row r="8590" spans="1:12" x14ac:dyDescent="0.25">
      <c r="A8590" t="s">
        <v>17295</v>
      </c>
      <c r="B8590" t="s">
        <v>17296</v>
      </c>
      <c r="C8590" s="1">
        <v>45226</v>
      </c>
      <c r="E8590" t="s">
        <v>44</v>
      </c>
      <c r="G8590" t="s">
        <v>22</v>
      </c>
      <c r="H8590" t="s">
        <v>605</v>
      </c>
      <c r="I8590" t="str">
        <f>IF(Table1[[#This Row],[Return_Status]]="Returned", "Yes", "No")</f>
        <v>No</v>
      </c>
      <c r="J8590">
        <f>IF(Table1[[#This Row],[Return_Flag]]="Yes",1,0)</f>
        <v>0</v>
      </c>
      <c r="K8590">
        <f>IF(Table1[[#This Row],[Order_ID]]=Table1[[#This Row],[Order_ID]],1,0)</f>
        <v>1</v>
      </c>
      <c r="L8590" s="4" t="str">
        <f>TEXT(Table1[[#This Row],[Order_Date]], "mmm-yyyy")</f>
        <v>Oct-2023</v>
      </c>
    </row>
    <row r="8591" spans="1:12" x14ac:dyDescent="0.25">
      <c r="A8591" t="s">
        <v>17297</v>
      </c>
      <c r="B8591" t="s">
        <v>17298</v>
      </c>
      <c r="C8591" s="1">
        <v>45126</v>
      </c>
      <c r="D8591" s="1">
        <v>45169</v>
      </c>
      <c r="E8591" t="s">
        <v>21</v>
      </c>
      <c r="F8591" t="s">
        <v>33</v>
      </c>
      <c r="G8591" t="s">
        <v>12</v>
      </c>
      <c r="H8591" t="s">
        <v>171</v>
      </c>
      <c r="I8591" t="str">
        <f>IF(Table1[[#This Row],[Return_Status]]="Returned", "Yes", "No")</f>
        <v>Yes</v>
      </c>
      <c r="J8591">
        <f>IF(Table1[[#This Row],[Return_Flag]]="Yes",1,0)</f>
        <v>1</v>
      </c>
      <c r="K8591">
        <f>IF(Table1[[#This Row],[Order_ID]]=Table1[[#This Row],[Order_ID]],1,0)</f>
        <v>1</v>
      </c>
      <c r="L8591" s="4" t="str">
        <f>TEXT(Table1[[#This Row],[Order_Date]], "mmm-yyyy")</f>
        <v>Jul-2023</v>
      </c>
    </row>
    <row r="8592" spans="1:12" x14ac:dyDescent="0.25">
      <c r="A8592" t="s">
        <v>17299</v>
      </c>
      <c r="B8592" t="s">
        <v>17300</v>
      </c>
      <c r="C8592" s="1">
        <v>45156</v>
      </c>
      <c r="D8592" s="1">
        <v>45525</v>
      </c>
      <c r="E8592" t="s">
        <v>16</v>
      </c>
      <c r="F8592" t="s">
        <v>33</v>
      </c>
      <c r="G8592" t="s">
        <v>12</v>
      </c>
      <c r="H8592" t="s">
        <v>246</v>
      </c>
      <c r="I8592" t="str">
        <f>IF(Table1[[#This Row],[Return_Status]]="Returned", "Yes", "No")</f>
        <v>Yes</v>
      </c>
      <c r="J8592">
        <f>IF(Table1[[#This Row],[Return_Flag]]="Yes",1,0)</f>
        <v>1</v>
      </c>
      <c r="K8592">
        <f>IF(Table1[[#This Row],[Order_ID]]=Table1[[#This Row],[Order_ID]],1,0)</f>
        <v>1</v>
      </c>
      <c r="L8592" s="4" t="str">
        <f>TEXT(Table1[[#This Row],[Order_Date]], "mmm-yyyy")</f>
        <v>Aug-2023</v>
      </c>
    </row>
    <row r="8593" spans="1:12" x14ac:dyDescent="0.25">
      <c r="A8593" t="s">
        <v>17301</v>
      </c>
      <c r="B8593" t="s">
        <v>17302</v>
      </c>
      <c r="C8593" s="1">
        <v>45371</v>
      </c>
      <c r="E8593" t="s">
        <v>10</v>
      </c>
      <c r="G8593" t="s">
        <v>22</v>
      </c>
      <c r="H8593" t="s">
        <v>703</v>
      </c>
      <c r="I8593" t="str">
        <f>IF(Table1[[#This Row],[Return_Status]]="Returned", "Yes", "No")</f>
        <v>No</v>
      </c>
      <c r="J8593">
        <f>IF(Table1[[#This Row],[Return_Flag]]="Yes",1,0)</f>
        <v>0</v>
      </c>
      <c r="K8593">
        <f>IF(Table1[[#This Row],[Order_ID]]=Table1[[#This Row],[Order_ID]],1,0)</f>
        <v>1</v>
      </c>
      <c r="L8593" s="4" t="str">
        <f>TEXT(Table1[[#This Row],[Order_Date]], "mmm-yyyy")</f>
        <v>Mar-2024</v>
      </c>
    </row>
    <row r="8594" spans="1:12" x14ac:dyDescent="0.25">
      <c r="A8594" t="s">
        <v>17303</v>
      </c>
      <c r="B8594" t="s">
        <v>17304</v>
      </c>
      <c r="C8594" s="1">
        <v>45538</v>
      </c>
      <c r="D8594" s="1">
        <v>45286</v>
      </c>
      <c r="E8594" t="s">
        <v>32</v>
      </c>
      <c r="F8594" t="s">
        <v>33</v>
      </c>
      <c r="G8594" t="s">
        <v>12</v>
      </c>
      <c r="H8594" t="s">
        <v>280</v>
      </c>
      <c r="I8594" t="str">
        <f>IF(Table1[[#This Row],[Return_Status]]="Returned", "Yes", "No")</f>
        <v>Yes</v>
      </c>
      <c r="J8594">
        <f>IF(Table1[[#This Row],[Return_Flag]]="Yes",1,0)</f>
        <v>1</v>
      </c>
      <c r="K8594">
        <f>IF(Table1[[#This Row],[Order_ID]]=Table1[[#This Row],[Order_ID]],1,0)</f>
        <v>1</v>
      </c>
      <c r="L8594" s="4" t="str">
        <f>TEXT(Table1[[#This Row],[Order_Date]], "mmm-yyyy")</f>
        <v>Sep-2024</v>
      </c>
    </row>
    <row r="8595" spans="1:12" x14ac:dyDescent="0.25">
      <c r="A8595" t="s">
        <v>17305</v>
      </c>
      <c r="B8595" t="s">
        <v>17306</v>
      </c>
      <c r="C8595" s="1">
        <v>45119</v>
      </c>
      <c r="E8595" t="s">
        <v>16</v>
      </c>
      <c r="G8595" t="s">
        <v>22</v>
      </c>
      <c r="H8595" t="s">
        <v>18</v>
      </c>
      <c r="I8595" t="str">
        <f>IF(Table1[[#This Row],[Return_Status]]="Returned", "Yes", "No")</f>
        <v>No</v>
      </c>
      <c r="J8595">
        <f>IF(Table1[[#This Row],[Return_Flag]]="Yes",1,0)</f>
        <v>0</v>
      </c>
      <c r="K8595">
        <f>IF(Table1[[#This Row],[Order_ID]]=Table1[[#This Row],[Order_ID]],1,0)</f>
        <v>1</v>
      </c>
      <c r="L8595" s="4" t="str">
        <f>TEXT(Table1[[#This Row],[Order_Date]], "mmm-yyyy")</f>
        <v>Jul-2023</v>
      </c>
    </row>
    <row r="8596" spans="1:12" x14ac:dyDescent="0.25">
      <c r="A8596" t="s">
        <v>17307</v>
      </c>
      <c r="B8596" t="s">
        <v>17308</v>
      </c>
      <c r="C8596" s="1">
        <v>45045</v>
      </c>
      <c r="D8596" s="1">
        <v>45129</v>
      </c>
      <c r="E8596" t="s">
        <v>16</v>
      </c>
      <c r="F8596" t="s">
        <v>17</v>
      </c>
      <c r="G8596" t="s">
        <v>12</v>
      </c>
      <c r="H8596" t="s">
        <v>68</v>
      </c>
      <c r="I8596" t="str">
        <f>IF(Table1[[#This Row],[Return_Status]]="Returned", "Yes", "No")</f>
        <v>Yes</v>
      </c>
      <c r="J8596">
        <f>IF(Table1[[#This Row],[Return_Flag]]="Yes",1,0)</f>
        <v>1</v>
      </c>
      <c r="K8596">
        <f>IF(Table1[[#This Row],[Order_ID]]=Table1[[#This Row],[Order_ID]],1,0)</f>
        <v>1</v>
      </c>
      <c r="L8596" s="4" t="str">
        <f>TEXT(Table1[[#This Row],[Order_Date]], "mmm-yyyy")</f>
        <v>Apr-2023</v>
      </c>
    </row>
    <row r="8597" spans="1:12" x14ac:dyDescent="0.25">
      <c r="A8597" t="s">
        <v>17309</v>
      </c>
      <c r="B8597" t="s">
        <v>17310</v>
      </c>
      <c r="C8597" s="1">
        <v>45118</v>
      </c>
      <c r="E8597" t="s">
        <v>32</v>
      </c>
      <c r="G8597" t="s">
        <v>22</v>
      </c>
      <c r="H8597" t="s">
        <v>186</v>
      </c>
      <c r="I8597" t="str">
        <f>IF(Table1[[#This Row],[Return_Status]]="Returned", "Yes", "No")</f>
        <v>No</v>
      </c>
      <c r="J8597">
        <f>IF(Table1[[#This Row],[Return_Flag]]="Yes",1,0)</f>
        <v>0</v>
      </c>
      <c r="K8597">
        <f>IF(Table1[[#This Row],[Order_ID]]=Table1[[#This Row],[Order_ID]],1,0)</f>
        <v>1</v>
      </c>
      <c r="L8597" s="4" t="str">
        <f>TEXT(Table1[[#This Row],[Order_Date]], "mmm-yyyy")</f>
        <v>Jul-2023</v>
      </c>
    </row>
    <row r="8598" spans="1:12" x14ac:dyDescent="0.25">
      <c r="A8598" t="s">
        <v>17311</v>
      </c>
      <c r="B8598" t="s">
        <v>17312</v>
      </c>
      <c r="C8598" s="1">
        <v>45186</v>
      </c>
      <c r="E8598" t="s">
        <v>10</v>
      </c>
      <c r="G8598" t="s">
        <v>22</v>
      </c>
      <c r="H8598" t="s">
        <v>121</v>
      </c>
      <c r="I8598" t="str">
        <f>IF(Table1[[#This Row],[Return_Status]]="Returned", "Yes", "No")</f>
        <v>No</v>
      </c>
      <c r="J8598">
        <f>IF(Table1[[#This Row],[Return_Flag]]="Yes",1,0)</f>
        <v>0</v>
      </c>
      <c r="K8598">
        <f>IF(Table1[[#This Row],[Order_ID]]=Table1[[#This Row],[Order_ID]],1,0)</f>
        <v>1</v>
      </c>
      <c r="L8598" s="4" t="str">
        <f>TEXT(Table1[[#This Row],[Order_Date]], "mmm-yyyy")</f>
        <v>Sep-2023</v>
      </c>
    </row>
    <row r="8599" spans="1:12" x14ac:dyDescent="0.25">
      <c r="A8599" t="s">
        <v>17313</v>
      </c>
      <c r="B8599" t="s">
        <v>17314</v>
      </c>
      <c r="C8599" s="1">
        <v>45401</v>
      </c>
      <c r="E8599" t="s">
        <v>44</v>
      </c>
      <c r="G8599" t="s">
        <v>22</v>
      </c>
      <c r="H8599" t="s">
        <v>389</v>
      </c>
      <c r="I8599" t="str">
        <f>IF(Table1[[#This Row],[Return_Status]]="Returned", "Yes", "No")</f>
        <v>No</v>
      </c>
      <c r="J8599">
        <f>IF(Table1[[#This Row],[Return_Flag]]="Yes",1,0)</f>
        <v>0</v>
      </c>
      <c r="K8599">
        <f>IF(Table1[[#This Row],[Order_ID]]=Table1[[#This Row],[Order_ID]],1,0)</f>
        <v>1</v>
      </c>
      <c r="L8599" s="4" t="str">
        <f>TEXT(Table1[[#This Row],[Order_Date]], "mmm-yyyy")</f>
        <v>Apr-2024</v>
      </c>
    </row>
    <row r="8600" spans="1:12" x14ac:dyDescent="0.25">
      <c r="A8600" t="s">
        <v>17315</v>
      </c>
      <c r="B8600" t="s">
        <v>17316</v>
      </c>
      <c r="C8600" s="1">
        <v>44964</v>
      </c>
      <c r="D8600" s="1">
        <v>44929</v>
      </c>
      <c r="E8600" t="s">
        <v>10</v>
      </c>
      <c r="F8600" t="s">
        <v>33</v>
      </c>
      <c r="G8600" t="s">
        <v>12</v>
      </c>
      <c r="H8600" t="s">
        <v>141</v>
      </c>
      <c r="I8600" t="str">
        <f>IF(Table1[[#This Row],[Return_Status]]="Returned", "Yes", "No")</f>
        <v>Yes</v>
      </c>
      <c r="J8600">
        <f>IF(Table1[[#This Row],[Return_Flag]]="Yes",1,0)</f>
        <v>1</v>
      </c>
      <c r="K8600">
        <f>IF(Table1[[#This Row],[Order_ID]]=Table1[[#This Row],[Order_ID]],1,0)</f>
        <v>1</v>
      </c>
      <c r="L8600" s="4" t="str">
        <f>TEXT(Table1[[#This Row],[Order_Date]], "mmm-yyyy")</f>
        <v>Feb-2023</v>
      </c>
    </row>
    <row r="8601" spans="1:12" x14ac:dyDescent="0.25">
      <c r="A8601" t="s">
        <v>17317</v>
      </c>
      <c r="B8601" t="s">
        <v>17318</v>
      </c>
      <c r="C8601" s="1">
        <v>45088</v>
      </c>
      <c r="D8601" s="1">
        <v>45500</v>
      </c>
      <c r="E8601" t="s">
        <v>10</v>
      </c>
      <c r="F8601" t="s">
        <v>33</v>
      </c>
      <c r="G8601" t="s">
        <v>12</v>
      </c>
      <c r="H8601" t="s">
        <v>642</v>
      </c>
      <c r="I8601" t="str">
        <f>IF(Table1[[#This Row],[Return_Status]]="Returned", "Yes", "No")</f>
        <v>Yes</v>
      </c>
      <c r="J8601">
        <f>IF(Table1[[#This Row],[Return_Flag]]="Yes",1,0)</f>
        <v>1</v>
      </c>
      <c r="K8601">
        <f>IF(Table1[[#This Row],[Order_ID]]=Table1[[#This Row],[Order_ID]],1,0)</f>
        <v>1</v>
      </c>
      <c r="L8601" s="4" t="str">
        <f>TEXT(Table1[[#This Row],[Order_Date]], "mmm-yyyy")</f>
        <v>Jun-2023</v>
      </c>
    </row>
    <row r="8602" spans="1:12" x14ac:dyDescent="0.25">
      <c r="A8602" t="s">
        <v>17319</v>
      </c>
      <c r="B8602" t="s">
        <v>17320</v>
      </c>
      <c r="C8602" s="1">
        <v>44969</v>
      </c>
      <c r="D8602" s="1">
        <v>45319</v>
      </c>
      <c r="E8602" t="s">
        <v>32</v>
      </c>
      <c r="F8602" t="s">
        <v>33</v>
      </c>
      <c r="G8602" t="s">
        <v>12</v>
      </c>
      <c r="H8602" t="s">
        <v>83</v>
      </c>
      <c r="I8602" t="str">
        <f>IF(Table1[[#This Row],[Return_Status]]="Returned", "Yes", "No")</f>
        <v>Yes</v>
      </c>
      <c r="J8602">
        <f>IF(Table1[[#This Row],[Return_Flag]]="Yes",1,0)</f>
        <v>1</v>
      </c>
      <c r="K8602">
        <f>IF(Table1[[#This Row],[Order_ID]]=Table1[[#This Row],[Order_ID]],1,0)</f>
        <v>1</v>
      </c>
      <c r="L8602" s="4" t="str">
        <f>TEXT(Table1[[#This Row],[Order_Date]], "mmm-yyyy")</f>
        <v>Feb-2023</v>
      </c>
    </row>
    <row r="8603" spans="1:12" x14ac:dyDescent="0.25">
      <c r="A8603" t="s">
        <v>17321</v>
      </c>
      <c r="B8603" t="s">
        <v>17322</v>
      </c>
      <c r="C8603" s="1">
        <v>45521</v>
      </c>
      <c r="D8603" s="1">
        <v>45422</v>
      </c>
      <c r="E8603" t="s">
        <v>16</v>
      </c>
      <c r="F8603" t="s">
        <v>11</v>
      </c>
      <c r="G8603" t="s">
        <v>12</v>
      </c>
      <c r="H8603" t="s">
        <v>95</v>
      </c>
      <c r="I8603" t="str">
        <f>IF(Table1[[#This Row],[Return_Status]]="Returned", "Yes", "No")</f>
        <v>Yes</v>
      </c>
      <c r="J8603">
        <f>IF(Table1[[#This Row],[Return_Flag]]="Yes",1,0)</f>
        <v>1</v>
      </c>
      <c r="K8603">
        <f>IF(Table1[[#This Row],[Order_ID]]=Table1[[#This Row],[Order_ID]],1,0)</f>
        <v>1</v>
      </c>
      <c r="L8603" s="4" t="str">
        <f>TEXT(Table1[[#This Row],[Order_Date]], "mmm-yyyy")</f>
        <v>Aug-2024</v>
      </c>
    </row>
    <row r="8604" spans="1:12" x14ac:dyDescent="0.25">
      <c r="A8604" t="s">
        <v>17323</v>
      </c>
      <c r="B8604" t="s">
        <v>17324</v>
      </c>
      <c r="C8604" s="1">
        <v>45409</v>
      </c>
      <c r="E8604" t="s">
        <v>10</v>
      </c>
      <c r="G8604" t="s">
        <v>22</v>
      </c>
      <c r="H8604" t="s">
        <v>104</v>
      </c>
      <c r="I8604" t="str">
        <f>IF(Table1[[#This Row],[Return_Status]]="Returned", "Yes", "No")</f>
        <v>No</v>
      </c>
      <c r="J8604">
        <f>IF(Table1[[#This Row],[Return_Flag]]="Yes",1,0)</f>
        <v>0</v>
      </c>
      <c r="K8604">
        <f>IF(Table1[[#This Row],[Order_ID]]=Table1[[#This Row],[Order_ID]],1,0)</f>
        <v>1</v>
      </c>
      <c r="L8604" s="4" t="str">
        <f>TEXT(Table1[[#This Row],[Order_Date]], "mmm-yyyy")</f>
        <v>Apr-2024</v>
      </c>
    </row>
    <row r="8605" spans="1:12" x14ac:dyDescent="0.25">
      <c r="A8605" t="s">
        <v>17325</v>
      </c>
      <c r="B8605" t="s">
        <v>17326</v>
      </c>
      <c r="C8605" s="1">
        <v>45645</v>
      </c>
      <c r="E8605" t="s">
        <v>32</v>
      </c>
      <c r="G8605" t="s">
        <v>22</v>
      </c>
      <c r="H8605" t="s">
        <v>295</v>
      </c>
      <c r="I8605" t="str">
        <f>IF(Table1[[#This Row],[Return_Status]]="Returned", "Yes", "No")</f>
        <v>No</v>
      </c>
      <c r="J8605">
        <f>IF(Table1[[#This Row],[Return_Flag]]="Yes",1,0)</f>
        <v>0</v>
      </c>
      <c r="K8605">
        <f>IF(Table1[[#This Row],[Order_ID]]=Table1[[#This Row],[Order_ID]],1,0)</f>
        <v>1</v>
      </c>
      <c r="L8605" s="4" t="str">
        <f>TEXT(Table1[[#This Row],[Order_Date]], "mmm-yyyy")</f>
        <v>Dec-2024</v>
      </c>
    </row>
    <row r="8606" spans="1:12" x14ac:dyDescent="0.25">
      <c r="A8606" t="s">
        <v>17327</v>
      </c>
      <c r="B8606" t="s">
        <v>17328</v>
      </c>
      <c r="C8606" s="1">
        <v>45597</v>
      </c>
      <c r="E8606" t="s">
        <v>32</v>
      </c>
      <c r="G8606" t="s">
        <v>22</v>
      </c>
      <c r="H8606" t="s">
        <v>104</v>
      </c>
      <c r="I8606" t="str">
        <f>IF(Table1[[#This Row],[Return_Status]]="Returned", "Yes", "No")</f>
        <v>No</v>
      </c>
      <c r="J8606">
        <f>IF(Table1[[#This Row],[Return_Flag]]="Yes",1,0)</f>
        <v>0</v>
      </c>
      <c r="K8606">
        <f>IF(Table1[[#This Row],[Order_ID]]=Table1[[#This Row],[Order_ID]],1,0)</f>
        <v>1</v>
      </c>
      <c r="L8606" s="4" t="str">
        <f>TEXT(Table1[[#This Row],[Order_Date]], "mmm-yyyy")</f>
        <v>Nov-2024</v>
      </c>
    </row>
    <row r="8607" spans="1:12" x14ac:dyDescent="0.25">
      <c r="A8607" t="s">
        <v>17329</v>
      </c>
      <c r="B8607" t="s">
        <v>17330</v>
      </c>
      <c r="C8607" s="1">
        <v>45443</v>
      </c>
      <c r="D8607" s="1">
        <v>45348</v>
      </c>
      <c r="E8607" t="s">
        <v>10</v>
      </c>
      <c r="F8607" t="s">
        <v>40</v>
      </c>
      <c r="G8607" t="s">
        <v>12</v>
      </c>
      <c r="H8607" t="s">
        <v>360</v>
      </c>
      <c r="I8607" t="str">
        <f>IF(Table1[[#This Row],[Return_Status]]="Returned", "Yes", "No")</f>
        <v>Yes</v>
      </c>
      <c r="J8607">
        <f>IF(Table1[[#This Row],[Return_Flag]]="Yes",1,0)</f>
        <v>1</v>
      </c>
      <c r="K8607">
        <f>IF(Table1[[#This Row],[Order_ID]]=Table1[[#This Row],[Order_ID]],1,0)</f>
        <v>1</v>
      </c>
      <c r="L8607" s="4" t="str">
        <f>TEXT(Table1[[#This Row],[Order_Date]], "mmm-yyyy")</f>
        <v>May-2024</v>
      </c>
    </row>
    <row r="8608" spans="1:12" x14ac:dyDescent="0.25">
      <c r="A8608" t="s">
        <v>17331</v>
      </c>
      <c r="B8608" t="s">
        <v>17332</v>
      </c>
      <c r="C8608" s="1">
        <v>45389</v>
      </c>
      <c r="D8608" s="1">
        <v>45200</v>
      </c>
      <c r="E8608" t="s">
        <v>44</v>
      </c>
      <c r="F8608" t="s">
        <v>11</v>
      </c>
      <c r="G8608" t="s">
        <v>12</v>
      </c>
      <c r="H8608" t="s">
        <v>442</v>
      </c>
      <c r="I8608" t="str">
        <f>IF(Table1[[#This Row],[Return_Status]]="Returned", "Yes", "No")</f>
        <v>Yes</v>
      </c>
      <c r="J8608">
        <f>IF(Table1[[#This Row],[Return_Flag]]="Yes",1,0)</f>
        <v>1</v>
      </c>
      <c r="K8608">
        <f>IF(Table1[[#This Row],[Order_ID]]=Table1[[#This Row],[Order_ID]],1,0)</f>
        <v>1</v>
      </c>
      <c r="L8608" s="4" t="str">
        <f>TEXT(Table1[[#This Row],[Order_Date]], "mmm-yyyy")</f>
        <v>Apr-2024</v>
      </c>
    </row>
    <row r="8609" spans="1:12" x14ac:dyDescent="0.25">
      <c r="A8609" t="s">
        <v>17333</v>
      </c>
      <c r="B8609" t="s">
        <v>17334</v>
      </c>
      <c r="C8609" s="1">
        <v>45571</v>
      </c>
      <c r="D8609" s="1">
        <v>45022</v>
      </c>
      <c r="E8609" t="s">
        <v>16</v>
      </c>
      <c r="F8609" t="s">
        <v>17</v>
      </c>
      <c r="G8609" t="s">
        <v>12</v>
      </c>
      <c r="H8609" t="s">
        <v>848</v>
      </c>
      <c r="I8609" t="str">
        <f>IF(Table1[[#This Row],[Return_Status]]="Returned", "Yes", "No")</f>
        <v>Yes</v>
      </c>
      <c r="J8609">
        <f>IF(Table1[[#This Row],[Return_Flag]]="Yes",1,0)</f>
        <v>1</v>
      </c>
      <c r="K8609">
        <f>IF(Table1[[#This Row],[Order_ID]]=Table1[[#This Row],[Order_ID]],1,0)</f>
        <v>1</v>
      </c>
      <c r="L8609" s="4" t="str">
        <f>TEXT(Table1[[#This Row],[Order_Date]], "mmm-yyyy")</f>
        <v>Oct-2024</v>
      </c>
    </row>
    <row r="8610" spans="1:12" x14ac:dyDescent="0.25">
      <c r="A8610" t="s">
        <v>17335</v>
      </c>
      <c r="B8610" t="s">
        <v>17336</v>
      </c>
      <c r="C8610" s="1">
        <v>45612</v>
      </c>
      <c r="D8610" s="1">
        <v>45635</v>
      </c>
      <c r="E8610" t="s">
        <v>16</v>
      </c>
      <c r="F8610" t="s">
        <v>11</v>
      </c>
      <c r="G8610" t="s">
        <v>12</v>
      </c>
      <c r="H8610" t="s">
        <v>710</v>
      </c>
      <c r="I8610" t="str">
        <f>IF(Table1[[#This Row],[Return_Status]]="Returned", "Yes", "No")</f>
        <v>Yes</v>
      </c>
      <c r="J8610">
        <f>IF(Table1[[#This Row],[Return_Flag]]="Yes",1,0)</f>
        <v>1</v>
      </c>
      <c r="K8610">
        <f>IF(Table1[[#This Row],[Order_ID]]=Table1[[#This Row],[Order_ID]],1,0)</f>
        <v>1</v>
      </c>
      <c r="L8610" s="4" t="str">
        <f>TEXT(Table1[[#This Row],[Order_Date]], "mmm-yyyy")</f>
        <v>Nov-2024</v>
      </c>
    </row>
    <row r="8611" spans="1:12" x14ac:dyDescent="0.25">
      <c r="A8611" t="s">
        <v>17337</v>
      </c>
      <c r="B8611" t="s">
        <v>17338</v>
      </c>
      <c r="C8611" s="1">
        <v>45194</v>
      </c>
      <c r="D8611" s="1">
        <v>45177</v>
      </c>
      <c r="E8611" t="s">
        <v>10</v>
      </c>
      <c r="F8611" t="s">
        <v>40</v>
      </c>
      <c r="G8611" t="s">
        <v>12</v>
      </c>
      <c r="H8611" t="s">
        <v>255</v>
      </c>
      <c r="I8611" t="str">
        <f>IF(Table1[[#This Row],[Return_Status]]="Returned", "Yes", "No")</f>
        <v>Yes</v>
      </c>
      <c r="J8611">
        <f>IF(Table1[[#This Row],[Return_Flag]]="Yes",1,0)</f>
        <v>1</v>
      </c>
      <c r="K8611">
        <f>IF(Table1[[#This Row],[Order_ID]]=Table1[[#This Row],[Order_ID]],1,0)</f>
        <v>1</v>
      </c>
      <c r="L8611" s="4" t="str">
        <f>TEXT(Table1[[#This Row],[Order_Date]], "mmm-yyyy")</f>
        <v>Sep-2023</v>
      </c>
    </row>
    <row r="8612" spans="1:12" x14ac:dyDescent="0.25">
      <c r="A8612" t="s">
        <v>17339</v>
      </c>
      <c r="B8612" t="s">
        <v>17340</v>
      </c>
      <c r="C8612" s="1">
        <v>45522</v>
      </c>
      <c r="D8612" s="1">
        <v>45345</v>
      </c>
      <c r="E8612" t="s">
        <v>32</v>
      </c>
      <c r="F8612" t="s">
        <v>11</v>
      </c>
      <c r="G8612" t="s">
        <v>12</v>
      </c>
      <c r="H8612" t="s">
        <v>77</v>
      </c>
      <c r="I8612" t="str">
        <f>IF(Table1[[#This Row],[Return_Status]]="Returned", "Yes", "No")</f>
        <v>Yes</v>
      </c>
      <c r="J8612">
        <f>IF(Table1[[#This Row],[Return_Flag]]="Yes",1,0)</f>
        <v>1</v>
      </c>
      <c r="K8612">
        <f>IF(Table1[[#This Row],[Order_ID]]=Table1[[#This Row],[Order_ID]],1,0)</f>
        <v>1</v>
      </c>
      <c r="L8612" s="4" t="str">
        <f>TEXT(Table1[[#This Row],[Order_Date]], "mmm-yyyy")</f>
        <v>Aug-2024</v>
      </c>
    </row>
    <row r="8613" spans="1:12" x14ac:dyDescent="0.25">
      <c r="A8613" t="s">
        <v>17341</v>
      </c>
      <c r="B8613" t="s">
        <v>17342</v>
      </c>
      <c r="C8613" s="1">
        <v>45491</v>
      </c>
      <c r="E8613" t="s">
        <v>32</v>
      </c>
      <c r="G8613" t="s">
        <v>22</v>
      </c>
      <c r="H8613" t="s">
        <v>404</v>
      </c>
      <c r="I8613" t="str">
        <f>IF(Table1[[#This Row],[Return_Status]]="Returned", "Yes", "No")</f>
        <v>No</v>
      </c>
      <c r="J8613">
        <f>IF(Table1[[#This Row],[Return_Flag]]="Yes",1,0)</f>
        <v>0</v>
      </c>
      <c r="K8613">
        <f>IF(Table1[[#This Row],[Order_ID]]=Table1[[#This Row],[Order_ID]],1,0)</f>
        <v>1</v>
      </c>
      <c r="L8613" s="4" t="str">
        <f>TEXT(Table1[[#This Row],[Order_Date]], "mmm-yyyy")</f>
        <v>Jul-2024</v>
      </c>
    </row>
    <row r="8614" spans="1:12" x14ac:dyDescent="0.25">
      <c r="A8614" t="s">
        <v>17343</v>
      </c>
      <c r="B8614" t="s">
        <v>17344</v>
      </c>
      <c r="C8614" s="1">
        <v>45029</v>
      </c>
      <c r="D8614" s="1">
        <v>45019</v>
      </c>
      <c r="E8614" t="s">
        <v>21</v>
      </c>
      <c r="F8614" t="s">
        <v>33</v>
      </c>
      <c r="G8614" t="s">
        <v>12</v>
      </c>
      <c r="H8614" t="s">
        <v>413</v>
      </c>
      <c r="I8614" t="str">
        <f>IF(Table1[[#This Row],[Return_Status]]="Returned", "Yes", "No")</f>
        <v>Yes</v>
      </c>
      <c r="J8614">
        <f>IF(Table1[[#This Row],[Return_Flag]]="Yes",1,0)</f>
        <v>1</v>
      </c>
      <c r="K8614">
        <f>IF(Table1[[#This Row],[Order_ID]]=Table1[[#This Row],[Order_ID]],1,0)</f>
        <v>1</v>
      </c>
      <c r="L8614" s="4" t="str">
        <f>TEXT(Table1[[#This Row],[Order_Date]], "mmm-yyyy")</f>
        <v>Apr-2023</v>
      </c>
    </row>
    <row r="8615" spans="1:12" x14ac:dyDescent="0.25">
      <c r="A8615" t="s">
        <v>17345</v>
      </c>
      <c r="B8615" t="s">
        <v>17346</v>
      </c>
      <c r="C8615" s="1">
        <v>45401</v>
      </c>
      <c r="E8615" t="s">
        <v>21</v>
      </c>
      <c r="G8615" t="s">
        <v>22</v>
      </c>
      <c r="H8615" t="s">
        <v>485</v>
      </c>
      <c r="I8615" t="str">
        <f>IF(Table1[[#This Row],[Return_Status]]="Returned", "Yes", "No")</f>
        <v>No</v>
      </c>
      <c r="J8615">
        <f>IF(Table1[[#This Row],[Return_Flag]]="Yes",1,0)</f>
        <v>0</v>
      </c>
      <c r="K8615">
        <f>IF(Table1[[#This Row],[Order_ID]]=Table1[[#This Row],[Order_ID]],1,0)</f>
        <v>1</v>
      </c>
      <c r="L8615" s="4" t="str">
        <f>TEXT(Table1[[#This Row],[Order_Date]], "mmm-yyyy")</f>
        <v>Apr-2024</v>
      </c>
    </row>
    <row r="8616" spans="1:12" x14ac:dyDescent="0.25">
      <c r="A8616" t="s">
        <v>17347</v>
      </c>
      <c r="B8616" t="s">
        <v>17348</v>
      </c>
      <c r="C8616" s="1">
        <v>45314</v>
      </c>
      <c r="D8616" s="1">
        <v>45336</v>
      </c>
      <c r="E8616" t="s">
        <v>32</v>
      </c>
      <c r="F8616" t="s">
        <v>33</v>
      </c>
      <c r="G8616" t="s">
        <v>12</v>
      </c>
      <c r="H8616" t="s">
        <v>45</v>
      </c>
      <c r="I8616" t="str">
        <f>IF(Table1[[#This Row],[Return_Status]]="Returned", "Yes", "No")</f>
        <v>Yes</v>
      </c>
      <c r="J8616">
        <f>IF(Table1[[#This Row],[Return_Flag]]="Yes",1,0)</f>
        <v>1</v>
      </c>
      <c r="K8616">
        <f>IF(Table1[[#This Row],[Order_ID]]=Table1[[#This Row],[Order_ID]],1,0)</f>
        <v>1</v>
      </c>
      <c r="L8616" s="4" t="str">
        <f>TEXT(Table1[[#This Row],[Order_Date]], "mmm-yyyy")</f>
        <v>Jan-2024</v>
      </c>
    </row>
    <row r="8617" spans="1:12" x14ac:dyDescent="0.25">
      <c r="A8617" t="s">
        <v>17349</v>
      </c>
      <c r="B8617" t="s">
        <v>17350</v>
      </c>
      <c r="C8617" s="1">
        <v>45169</v>
      </c>
      <c r="E8617" t="s">
        <v>16</v>
      </c>
      <c r="G8617" t="s">
        <v>22</v>
      </c>
      <c r="H8617" t="s">
        <v>80</v>
      </c>
      <c r="I8617" t="str">
        <f>IF(Table1[[#This Row],[Return_Status]]="Returned", "Yes", "No")</f>
        <v>No</v>
      </c>
      <c r="J8617">
        <f>IF(Table1[[#This Row],[Return_Flag]]="Yes",1,0)</f>
        <v>0</v>
      </c>
      <c r="K8617">
        <f>IF(Table1[[#This Row],[Order_ID]]=Table1[[#This Row],[Order_ID]],1,0)</f>
        <v>1</v>
      </c>
      <c r="L8617" s="4" t="str">
        <f>TEXT(Table1[[#This Row],[Order_Date]], "mmm-yyyy")</f>
        <v>Aug-2023</v>
      </c>
    </row>
    <row r="8618" spans="1:12" x14ac:dyDescent="0.25">
      <c r="A8618" t="s">
        <v>17351</v>
      </c>
      <c r="B8618" t="s">
        <v>17352</v>
      </c>
      <c r="C8618" s="1">
        <v>45258</v>
      </c>
      <c r="E8618" t="s">
        <v>32</v>
      </c>
      <c r="G8618" t="s">
        <v>22</v>
      </c>
      <c r="H8618" t="s">
        <v>329</v>
      </c>
      <c r="I8618" t="str">
        <f>IF(Table1[[#This Row],[Return_Status]]="Returned", "Yes", "No")</f>
        <v>No</v>
      </c>
      <c r="J8618">
        <f>IF(Table1[[#This Row],[Return_Flag]]="Yes",1,0)</f>
        <v>0</v>
      </c>
      <c r="K8618">
        <f>IF(Table1[[#This Row],[Order_ID]]=Table1[[#This Row],[Order_ID]],1,0)</f>
        <v>1</v>
      </c>
      <c r="L8618" s="4" t="str">
        <f>TEXT(Table1[[#This Row],[Order_Date]], "mmm-yyyy")</f>
        <v>Nov-2023</v>
      </c>
    </row>
    <row r="8619" spans="1:12" x14ac:dyDescent="0.25">
      <c r="A8619" t="s">
        <v>17353</v>
      </c>
      <c r="B8619" t="s">
        <v>17354</v>
      </c>
      <c r="C8619" s="1">
        <v>45607</v>
      </c>
      <c r="E8619" t="s">
        <v>44</v>
      </c>
      <c r="G8619" t="s">
        <v>22</v>
      </c>
      <c r="H8619" t="s">
        <v>23</v>
      </c>
      <c r="I8619" t="str">
        <f>IF(Table1[[#This Row],[Return_Status]]="Returned", "Yes", "No")</f>
        <v>No</v>
      </c>
      <c r="J8619">
        <f>IF(Table1[[#This Row],[Return_Flag]]="Yes",1,0)</f>
        <v>0</v>
      </c>
      <c r="K8619">
        <f>IF(Table1[[#This Row],[Order_ID]]=Table1[[#This Row],[Order_ID]],1,0)</f>
        <v>1</v>
      </c>
      <c r="L8619" s="4" t="str">
        <f>TEXT(Table1[[#This Row],[Order_Date]], "mmm-yyyy")</f>
        <v>Nov-2024</v>
      </c>
    </row>
    <row r="8620" spans="1:12" x14ac:dyDescent="0.25">
      <c r="A8620" t="s">
        <v>17355</v>
      </c>
      <c r="B8620" t="s">
        <v>17356</v>
      </c>
      <c r="C8620" s="1">
        <v>45346</v>
      </c>
      <c r="D8620" s="1">
        <v>45481</v>
      </c>
      <c r="E8620" t="s">
        <v>44</v>
      </c>
      <c r="F8620" t="s">
        <v>40</v>
      </c>
      <c r="G8620" t="s">
        <v>12</v>
      </c>
      <c r="H8620" t="s">
        <v>324</v>
      </c>
      <c r="I8620" t="str">
        <f>IF(Table1[[#This Row],[Return_Status]]="Returned", "Yes", "No")</f>
        <v>Yes</v>
      </c>
      <c r="J8620">
        <f>IF(Table1[[#This Row],[Return_Flag]]="Yes",1,0)</f>
        <v>1</v>
      </c>
      <c r="K8620">
        <f>IF(Table1[[#This Row],[Order_ID]]=Table1[[#This Row],[Order_ID]],1,0)</f>
        <v>1</v>
      </c>
      <c r="L8620" s="4" t="str">
        <f>TEXT(Table1[[#This Row],[Order_Date]], "mmm-yyyy")</f>
        <v>Feb-2024</v>
      </c>
    </row>
    <row r="8621" spans="1:12" x14ac:dyDescent="0.25">
      <c r="A8621" t="s">
        <v>17357</v>
      </c>
      <c r="B8621" t="s">
        <v>17358</v>
      </c>
      <c r="C8621" s="1">
        <v>45416</v>
      </c>
      <c r="D8621" s="1">
        <v>45536</v>
      </c>
      <c r="E8621" t="s">
        <v>10</v>
      </c>
      <c r="F8621" t="s">
        <v>40</v>
      </c>
      <c r="G8621" t="s">
        <v>12</v>
      </c>
      <c r="H8621" t="s">
        <v>779</v>
      </c>
      <c r="I8621" t="str">
        <f>IF(Table1[[#This Row],[Return_Status]]="Returned", "Yes", "No")</f>
        <v>Yes</v>
      </c>
      <c r="J8621">
        <f>IF(Table1[[#This Row],[Return_Flag]]="Yes",1,0)</f>
        <v>1</v>
      </c>
      <c r="K8621">
        <f>IF(Table1[[#This Row],[Order_ID]]=Table1[[#This Row],[Order_ID]],1,0)</f>
        <v>1</v>
      </c>
      <c r="L8621" s="4" t="str">
        <f>TEXT(Table1[[#This Row],[Order_Date]], "mmm-yyyy")</f>
        <v>May-2024</v>
      </c>
    </row>
    <row r="8622" spans="1:12" x14ac:dyDescent="0.25">
      <c r="A8622" t="s">
        <v>17359</v>
      </c>
      <c r="B8622" t="s">
        <v>17360</v>
      </c>
      <c r="C8622" s="1">
        <v>45324</v>
      </c>
      <c r="E8622" t="s">
        <v>44</v>
      </c>
      <c r="G8622" t="s">
        <v>22</v>
      </c>
      <c r="H8622" t="s">
        <v>77</v>
      </c>
      <c r="I8622" t="str">
        <f>IF(Table1[[#This Row],[Return_Status]]="Returned", "Yes", "No")</f>
        <v>No</v>
      </c>
      <c r="J8622">
        <f>IF(Table1[[#This Row],[Return_Flag]]="Yes",1,0)</f>
        <v>0</v>
      </c>
      <c r="K8622">
        <f>IF(Table1[[#This Row],[Order_ID]]=Table1[[#This Row],[Order_ID]],1,0)</f>
        <v>1</v>
      </c>
      <c r="L8622" s="4" t="str">
        <f>TEXT(Table1[[#This Row],[Order_Date]], "mmm-yyyy")</f>
        <v>Feb-2024</v>
      </c>
    </row>
    <row r="8623" spans="1:12" x14ac:dyDescent="0.25">
      <c r="A8623" t="s">
        <v>17361</v>
      </c>
      <c r="B8623" t="s">
        <v>17362</v>
      </c>
      <c r="C8623" s="1">
        <v>45282</v>
      </c>
      <c r="D8623" s="1">
        <v>45221</v>
      </c>
      <c r="E8623" t="s">
        <v>32</v>
      </c>
      <c r="F8623" t="s">
        <v>33</v>
      </c>
      <c r="G8623" t="s">
        <v>12</v>
      </c>
      <c r="H8623" t="s">
        <v>557</v>
      </c>
      <c r="I8623" t="str">
        <f>IF(Table1[[#This Row],[Return_Status]]="Returned", "Yes", "No")</f>
        <v>Yes</v>
      </c>
      <c r="J8623">
        <f>IF(Table1[[#This Row],[Return_Flag]]="Yes",1,0)</f>
        <v>1</v>
      </c>
      <c r="K8623">
        <f>IF(Table1[[#This Row],[Order_ID]]=Table1[[#This Row],[Order_ID]],1,0)</f>
        <v>1</v>
      </c>
      <c r="L8623" s="4" t="str">
        <f>TEXT(Table1[[#This Row],[Order_Date]], "mmm-yyyy")</f>
        <v>Dec-2023</v>
      </c>
    </row>
    <row r="8624" spans="1:12" x14ac:dyDescent="0.25">
      <c r="A8624" t="s">
        <v>17363</v>
      </c>
      <c r="B8624" t="s">
        <v>17364</v>
      </c>
      <c r="C8624" s="1">
        <v>45564</v>
      </c>
      <c r="E8624" t="s">
        <v>21</v>
      </c>
      <c r="G8624" t="s">
        <v>22</v>
      </c>
      <c r="H8624" t="s">
        <v>292</v>
      </c>
      <c r="I8624" t="str">
        <f>IF(Table1[[#This Row],[Return_Status]]="Returned", "Yes", "No")</f>
        <v>No</v>
      </c>
      <c r="J8624">
        <f>IF(Table1[[#This Row],[Return_Flag]]="Yes",1,0)</f>
        <v>0</v>
      </c>
      <c r="K8624">
        <f>IF(Table1[[#This Row],[Order_ID]]=Table1[[#This Row],[Order_ID]],1,0)</f>
        <v>1</v>
      </c>
      <c r="L8624" s="4" t="str">
        <f>TEXT(Table1[[#This Row],[Order_Date]], "mmm-yyyy")</f>
        <v>Sep-2024</v>
      </c>
    </row>
    <row r="8625" spans="1:12" x14ac:dyDescent="0.25">
      <c r="A8625" t="s">
        <v>17365</v>
      </c>
      <c r="B8625" t="s">
        <v>17366</v>
      </c>
      <c r="C8625" s="1">
        <v>45261</v>
      </c>
      <c r="D8625" s="1">
        <v>44984</v>
      </c>
      <c r="E8625" t="s">
        <v>10</v>
      </c>
      <c r="F8625" t="s">
        <v>40</v>
      </c>
      <c r="G8625" t="s">
        <v>12</v>
      </c>
      <c r="H8625" t="s">
        <v>413</v>
      </c>
      <c r="I8625" t="str">
        <f>IF(Table1[[#This Row],[Return_Status]]="Returned", "Yes", "No")</f>
        <v>Yes</v>
      </c>
      <c r="J8625">
        <f>IF(Table1[[#This Row],[Return_Flag]]="Yes",1,0)</f>
        <v>1</v>
      </c>
      <c r="K8625">
        <f>IF(Table1[[#This Row],[Order_ID]]=Table1[[#This Row],[Order_ID]],1,0)</f>
        <v>1</v>
      </c>
      <c r="L8625" s="4" t="str">
        <f>TEXT(Table1[[#This Row],[Order_Date]], "mmm-yyyy")</f>
        <v>Dec-2023</v>
      </c>
    </row>
    <row r="8626" spans="1:12" x14ac:dyDescent="0.25">
      <c r="A8626" t="s">
        <v>17367</v>
      </c>
      <c r="B8626" t="s">
        <v>17368</v>
      </c>
      <c r="C8626" s="1">
        <v>45514</v>
      </c>
      <c r="D8626" s="1">
        <v>45380</v>
      </c>
      <c r="E8626" t="s">
        <v>32</v>
      </c>
      <c r="F8626" t="s">
        <v>17</v>
      </c>
      <c r="G8626" t="s">
        <v>12</v>
      </c>
      <c r="H8626" t="s">
        <v>449</v>
      </c>
      <c r="I8626" t="str">
        <f>IF(Table1[[#This Row],[Return_Status]]="Returned", "Yes", "No")</f>
        <v>Yes</v>
      </c>
      <c r="J8626">
        <f>IF(Table1[[#This Row],[Return_Flag]]="Yes",1,0)</f>
        <v>1</v>
      </c>
      <c r="K8626">
        <f>IF(Table1[[#This Row],[Order_ID]]=Table1[[#This Row],[Order_ID]],1,0)</f>
        <v>1</v>
      </c>
      <c r="L8626" s="4" t="str">
        <f>TEXT(Table1[[#This Row],[Order_Date]], "mmm-yyyy")</f>
        <v>Aug-2024</v>
      </c>
    </row>
    <row r="8627" spans="1:12" x14ac:dyDescent="0.25">
      <c r="A8627" t="s">
        <v>17369</v>
      </c>
      <c r="B8627" t="s">
        <v>17370</v>
      </c>
      <c r="C8627" s="1">
        <v>45313</v>
      </c>
      <c r="D8627" s="1">
        <v>45080</v>
      </c>
      <c r="E8627" t="s">
        <v>10</v>
      </c>
      <c r="F8627" t="s">
        <v>40</v>
      </c>
      <c r="G8627" t="s">
        <v>12</v>
      </c>
      <c r="H8627" t="s">
        <v>255</v>
      </c>
      <c r="I8627" t="str">
        <f>IF(Table1[[#This Row],[Return_Status]]="Returned", "Yes", "No")</f>
        <v>Yes</v>
      </c>
      <c r="J8627">
        <f>IF(Table1[[#This Row],[Return_Flag]]="Yes",1,0)</f>
        <v>1</v>
      </c>
      <c r="K8627">
        <f>IF(Table1[[#This Row],[Order_ID]]=Table1[[#This Row],[Order_ID]],1,0)</f>
        <v>1</v>
      </c>
      <c r="L8627" s="4" t="str">
        <f>TEXT(Table1[[#This Row],[Order_Date]], "mmm-yyyy")</f>
        <v>Jan-2024</v>
      </c>
    </row>
    <row r="8628" spans="1:12" x14ac:dyDescent="0.25">
      <c r="A8628" t="s">
        <v>17371</v>
      </c>
      <c r="B8628" t="s">
        <v>17372</v>
      </c>
      <c r="C8628" s="1">
        <v>45146</v>
      </c>
      <c r="D8628" s="1">
        <v>45142</v>
      </c>
      <c r="E8628" t="s">
        <v>32</v>
      </c>
      <c r="F8628" t="s">
        <v>17</v>
      </c>
      <c r="G8628" t="s">
        <v>12</v>
      </c>
      <c r="H8628" t="s">
        <v>246</v>
      </c>
      <c r="I8628" t="str">
        <f>IF(Table1[[#This Row],[Return_Status]]="Returned", "Yes", "No")</f>
        <v>Yes</v>
      </c>
      <c r="J8628">
        <f>IF(Table1[[#This Row],[Return_Flag]]="Yes",1,0)</f>
        <v>1</v>
      </c>
      <c r="K8628">
        <f>IF(Table1[[#This Row],[Order_ID]]=Table1[[#This Row],[Order_ID]],1,0)</f>
        <v>1</v>
      </c>
      <c r="L8628" s="4" t="str">
        <f>TEXT(Table1[[#This Row],[Order_Date]], "mmm-yyyy")</f>
        <v>Aug-2023</v>
      </c>
    </row>
    <row r="8629" spans="1:12" x14ac:dyDescent="0.25">
      <c r="A8629" t="s">
        <v>17373</v>
      </c>
      <c r="B8629" t="s">
        <v>17374</v>
      </c>
      <c r="C8629" s="1">
        <v>45526</v>
      </c>
      <c r="E8629" t="s">
        <v>32</v>
      </c>
      <c r="G8629" t="s">
        <v>22</v>
      </c>
      <c r="H8629" t="s">
        <v>452</v>
      </c>
      <c r="I8629" t="str">
        <f>IF(Table1[[#This Row],[Return_Status]]="Returned", "Yes", "No")</f>
        <v>No</v>
      </c>
      <c r="J8629">
        <f>IF(Table1[[#This Row],[Return_Flag]]="Yes",1,0)</f>
        <v>0</v>
      </c>
      <c r="K8629">
        <f>IF(Table1[[#This Row],[Order_ID]]=Table1[[#This Row],[Order_ID]],1,0)</f>
        <v>1</v>
      </c>
      <c r="L8629" s="4" t="str">
        <f>TEXT(Table1[[#This Row],[Order_Date]], "mmm-yyyy")</f>
        <v>Aug-2024</v>
      </c>
    </row>
    <row r="8630" spans="1:12" x14ac:dyDescent="0.25">
      <c r="A8630" t="s">
        <v>17375</v>
      </c>
      <c r="B8630" t="s">
        <v>17376</v>
      </c>
      <c r="C8630" s="1">
        <v>45654</v>
      </c>
      <c r="D8630" s="1">
        <v>44959</v>
      </c>
      <c r="E8630" t="s">
        <v>16</v>
      </c>
      <c r="F8630" t="s">
        <v>11</v>
      </c>
      <c r="G8630" t="s">
        <v>12</v>
      </c>
      <c r="H8630" t="s">
        <v>183</v>
      </c>
      <c r="I8630" t="str">
        <f>IF(Table1[[#This Row],[Return_Status]]="Returned", "Yes", "No")</f>
        <v>Yes</v>
      </c>
      <c r="J8630">
        <f>IF(Table1[[#This Row],[Return_Flag]]="Yes",1,0)</f>
        <v>1</v>
      </c>
      <c r="K8630">
        <f>IF(Table1[[#This Row],[Order_ID]]=Table1[[#This Row],[Order_ID]],1,0)</f>
        <v>1</v>
      </c>
      <c r="L8630" s="4" t="str">
        <f>TEXT(Table1[[#This Row],[Order_Date]], "mmm-yyyy")</f>
        <v>Dec-2024</v>
      </c>
    </row>
    <row r="8631" spans="1:12" x14ac:dyDescent="0.25">
      <c r="A8631" t="s">
        <v>17377</v>
      </c>
      <c r="B8631" t="s">
        <v>17378</v>
      </c>
      <c r="C8631" s="1">
        <v>45297</v>
      </c>
      <c r="D8631" s="1">
        <v>45600</v>
      </c>
      <c r="E8631" t="s">
        <v>44</v>
      </c>
      <c r="F8631" t="s">
        <v>17</v>
      </c>
      <c r="G8631" t="s">
        <v>12</v>
      </c>
      <c r="H8631" t="s">
        <v>389</v>
      </c>
      <c r="I8631" t="str">
        <f>IF(Table1[[#This Row],[Return_Status]]="Returned", "Yes", "No")</f>
        <v>Yes</v>
      </c>
      <c r="J8631">
        <f>IF(Table1[[#This Row],[Return_Flag]]="Yes",1,0)</f>
        <v>1</v>
      </c>
      <c r="K8631">
        <f>IF(Table1[[#This Row],[Order_ID]]=Table1[[#This Row],[Order_ID]],1,0)</f>
        <v>1</v>
      </c>
      <c r="L8631" s="4" t="str">
        <f>TEXT(Table1[[#This Row],[Order_Date]], "mmm-yyyy")</f>
        <v>Jan-2024</v>
      </c>
    </row>
    <row r="8632" spans="1:12" x14ac:dyDescent="0.25">
      <c r="A8632" t="s">
        <v>17379</v>
      </c>
      <c r="B8632" t="s">
        <v>17380</v>
      </c>
      <c r="C8632" s="1">
        <v>45471</v>
      </c>
      <c r="D8632" s="1">
        <v>45220</v>
      </c>
      <c r="E8632" t="s">
        <v>16</v>
      </c>
      <c r="F8632" t="s">
        <v>33</v>
      </c>
      <c r="G8632" t="s">
        <v>12</v>
      </c>
      <c r="H8632" t="s">
        <v>54</v>
      </c>
      <c r="I8632" t="str">
        <f>IF(Table1[[#This Row],[Return_Status]]="Returned", "Yes", "No")</f>
        <v>Yes</v>
      </c>
      <c r="J8632">
        <f>IF(Table1[[#This Row],[Return_Flag]]="Yes",1,0)</f>
        <v>1</v>
      </c>
      <c r="K8632">
        <f>IF(Table1[[#This Row],[Order_ID]]=Table1[[#This Row],[Order_ID]],1,0)</f>
        <v>1</v>
      </c>
      <c r="L8632" s="4" t="str">
        <f>TEXT(Table1[[#This Row],[Order_Date]], "mmm-yyyy")</f>
        <v>Jun-2024</v>
      </c>
    </row>
    <row r="8633" spans="1:12" x14ac:dyDescent="0.25">
      <c r="A8633" t="s">
        <v>17381</v>
      </c>
      <c r="B8633" t="s">
        <v>17382</v>
      </c>
      <c r="C8633" s="1">
        <v>45129</v>
      </c>
      <c r="E8633" t="s">
        <v>32</v>
      </c>
      <c r="G8633" t="s">
        <v>22</v>
      </c>
      <c r="H8633" t="s">
        <v>86</v>
      </c>
      <c r="I8633" t="str">
        <f>IF(Table1[[#This Row],[Return_Status]]="Returned", "Yes", "No")</f>
        <v>No</v>
      </c>
      <c r="J8633">
        <f>IF(Table1[[#This Row],[Return_Flag]]="Yes",1,0)</f>
        <v>0</v>
      </c>
      <c r="K8633">
        <f>IF(Table1[[#This Row],[Order_ID]]=Table1[[#This Row],[Order_ID]],1,0)</f>
        <v>1</v>
      </c>
      <c r="L8633" s="4" t="str">
        <f>TEXT(Table1[[#This Row],[Order_Date]], "mmm-yyyy")</f>
        <v>Jul-2023</v>
      </c>
    </row>
    <row r="8634" spans="1:12" x14ac:dyDescent="0.25">
      <c r="A8634" t="s">
        <v>17383</v>
      </c>
      <c r="B8634" t="s">
        <v>17384</v>
      </c>
      <c r="C8634" s="1">
        <v>44954</v>
      </c>
      <c r="D8634" s="1">
        <v>45234</v>
      </c>
      <c r="E8634" t="s">
        <v>32</v>
      </c>
      <c r="F8634" t="s">
        <v>11</v>
      </c>
      <c r="G8634" t="s">
        <v>12</v>
      </c>
      <c r="H8634" t="s">
        <v>360</v>
      </c>
      <c r="I8634" t="str">
        <f>IF(Table1[[#This Row],[Return_Status]]="Returned", "Yes", "No")</f>
        <v>Yes</v>
      </c>
      <c r="J8634">
        <f>IF(Table1[[#This Row],[Return_Flag]]="Yes",1,0)</f>
        <v>1</v>
      </c>
      <c r="K8634">
        <f>IF(Table1[[#This Row],[Order_ID]]=Table1[[#This Row],[Order_ID]],1,0)</f>
        <v>1</v>
      </c>
      <c r="L8634" s="4" t="str">
        <f>TEXT(Table1[[#This Row],[Order_Date]], "mmm-yyyy")</f>
        <v>Jan-2023</v>
      </c>
    </row>
    <row r="8635" spans="1:12" x14ac:dyDescent="0.25">
      <c r="A8635" t="s">
        <v>17385</v>
      </c>
      <c r="B8635" t="s">
        <v>17386</v>
      </c>
      <c r="C8635" s="1">
        <v>45424</v>
      </c>
      <c r="D8635" s="1">
        <v>45623</v>
      </c>
      <c r="E8635" t="s">
        <v>10</v>
      </c>
      <c r="F8635" t="s">
        <v>40</v>
      </c>
      <c r="G8635" t="s">
        <v>12</v>
      </c>
      <c r="H8635" t="s">
        <v>41</v>
      </c>
      <c r="I8635" t="str">
        <f>IF(Table1[[#This Row],[Return_Status]]="Returned", "Yes", "No")</f>
        <v>Yes</v>
      </c>
      <c r="J8635">
        <f>IF(Table1[[#This Row],[Return_Flag]]="Yes",1,0)</f>
        <v>1</v>
      </c>
      <c r="K8635">
        <f>IF(Table1[[#This Row],[Order_ID]]=Table1[[#This Row],[Order_ID]],1,0)</f>
        <v>1</v>
      </c>
      <c r="L8635" s="4" t="str">
        <f>TEXT(Table1[[#This Row],[Order_Date]], "mmm-yyyy")</f>
        <v>May-2024</v>
      </c>
    </row>
    <row r="8636" spans="1:12" x14ac:dyDescent="0.25">
      <c r="A8636" t="s">
        <v>17387</v>
      </c>
      <c r="B8636" t="s">
        <v>17388</v>
      </c>
      <c r="C8636" s="1">
        <v>45371</v>
      </c>
      <c r="E8636" t="s">
        <v>21</v>
      </c>
      <c r="G8636" t="s">
        <v>22</v>
      </c>
      <c r="H8636" t="s">
        <v>221</v>
      </c>
      <c r="I8636" t="str">
        <f>IF(Table1[[#This Row],[Return_Status]]="Returned", "Yes", "No")</f>
        <v>No</v>
      </c>
      <c r="J8636">
        <f>IF(Table1[[#This Row],[Return_Flag]]="Yes",1,0)</f>
        <v>0</v>
      </c>
      <c r="K8636">
        <f>IF(Table1[[#This Row],[Order_ID]]=Table1[[#This Row],[Order_ID]],1,0)</f>
        <v>1</v>
      </c>
      <c r="L8636" s="4" t="str">
        <f>TEXT(Table1[[#This Row],[Order_Date]], "mmm-yyyy")</f>
        <v>Mar-2024</v>
      </c>
    </row>
    <row r="8637" spans="1:12" x14ac:dyDescent="0.25">
      <c r="A8637" t="s">
        <v>17389</v>
      </c>
      <c r="B8637" t="s">
        <v>17390</v>
      </c>
      <c r="C8637" s="1">
        <v>45221</v>
      </c>
      <c r="D8637" s="1">
        <v>45558</v>
      </c>
      <c r="E8637" t="s">
        <v>21</v>
      </c>
      <c r="F8637" t="s">
        <v>17</v>
      </c>
      <c r="G8637" t="s">
        <v>12</v>
      </c>
      <c r="H8637" t="s">
        <v>186</v>
      </c>
      <c r="I8637" t="str">
        <f>IF(Table1[[#This Row],[Return_Status]]="Returned", "Yes", "No")</f>
        <v>Yes</v>
      </c>
      <c r="J8637">
        <f>IF(Table1[[#This Row],[Return_Flag]]="Yes",1,0)</f>
        <v>1</v>
      </c>
      <c r="K8637">
        <f>IF(Table1[[#This Row],[Order_ID]]=Table1[[#This Row],[Order_ID]],1,0)</f>
        <v>1</v>
      </c>
      <c r="L8637" s="4" t="str">
        <f>TEXT(Table1[[#This Row],[Order_Date]], "mmm-yyyy")</f>
        <v>Oct-2023</v>
      </c>
    </row>
    <row r="8638" spans="1:12" x14ac:dyDescent="0.25">
      <c r="A8638" t="s">
        <v>17391</v>
      </c>
      <c r="B8638" t="s">
        <v>17392</v>
      </c>
      <c r="C8638" s="1">
        <v>45502</v>
      </c>
      <c r="E8638" t="s">
        <v>32</v>
      </c>
      <c r="G8638" t="s">
        <v>22</v>
      </c>
      <c r="H8638" t="s">
        <v>18</v>
      </c>
      <c r="I8638" t="str">
        <f>IF(Table1[[#This Row],[Return_Status]]="Returned", "Yes", "No")</f>
        <v>No</v>
      </c>
      <c r="J8638">
        <f>IF(Table1[[#This Row],[Return_Flag]]="Yes",1,0)</f>
        <v>0</v>
      </c>
      <c r="K8638">
        <f>IF(Table1[[#This Row],[Order_ID]]=Table1[[#This Row],[Order_ID]],1,0)</f>
        <v>1</v>
      </c>
      <c r="L8638" s="4" t="str">
        <f>TEXT(Table1[[#This Row],[Order_Date]], "mmm-yyyy")</f>
        <v>Jul-2024</v>
      </c>
    </row>
    <row r="8639" spans="1:12" x14ac:dyDescent="0.25">
      <c r="A8639" t="s">
        <v>17393</v>
      </c>
      <c r="B8639" t="s">
        <v>17394</v>
      </c>
      <c r="C8639" s="1">
        <v>45410</v>
      </c>
      <c r="E8639" t="s">
        <v>32</v>
      </c>
      <c r="G8639" t="s">
        <v>22</v>
      </c>
      <c r="H8639" t="s">
        <v>89</v>
      </c>
      <c r="I8639" t="str">
        <f>IF(Table1[[#This Row],[Return_Status]]="Returned", "Yes", "No")</f>
        <v>No</v>
      </c>
      <c r="J8639">
        <f>IF(Table1[[#This Row],[Return_Flag]]="Yes",1,0)</f>
        <v>0</v>
      </c>
      <c r="K8639">
        <f>IF(Table1[[#This Row],[Order_ID]]=Table1[[#This Row],[Order_ID]],1,0)</f>
        <v>1</v>
      </c>
      <c r="L8639" s="4" t="str">
        <f>TEXT(Table1[[#This Row],[Order_Date]], "mmm-yyyy")</f>
        <v>Apr-2024</v>
      </c>
    </row>
    <row r="8640" spans="1:12" x14ac:dyDescent="0.25">
      <c r="A8640" t="s">
        <v>17395</v>
      </c>
      <c r="B8640" t="s">
        <v>17396</v>
      </c>
      <c r="C8640" s="1">
        <v>45059</v>
      </c>
      <c r="E8640" t="s">
        <v>44</v>
      </c>
      <c r="G8640" t="s">
        <v>22</v>
      </c>
      <c r="H8640" t="s">
        <v>710</v>
      </c>
      <c r="I8640" t="str">
        <f>IF(Table1[[#This Row],[Return_Status]]="Returned", "Yes", "No")</f>
        <v>No</v>
      </c>
      <c r="J8640">
        <f>IF(Table1[[#This Row],[Return_Flag]]="Yes",1,0)</f>
        <v>0</v>
      </c>
      <c r="K8640">
        <f>IF(Table1[[#This Row],[Order_ID]]=Table1[[#This Row],[Order_ID]],1,0)</f>
        <v>1</v>
      </c>
      <c r="L8640" s="4" t="str">
        <f>TEXT(Table1[[#This Row],[Order_Date]], "mmm-yyyy")</f>
        <v>May-2023</v>
      </c>
    </row>
    <row r="8641" spans="1:12" x14ac:dyDescent="0.25">
      <c r="A8641" t="s">
        <v>17397</v>
      </c>
      <c r="B8641" t="s">
        <v>17398</v>
      </c>
      <c r="C8641" s="1">
        <v>45035</v>
      </c>
      <c r="E8641" t="s">
        <v>21</v>
      </c>
      <c r="G8641" t="s">
        <v>22</v>
      </c>
      <c r="H8641" t="s">
        <v>255</v>
      </c>
      <c r="I8641" t="str">
        <f>IF(Table1[[#This Row],[Return_Status]]="Returned", "Yes", "No")</f>
        <v>No</v>
      </c>
      <c r="J8641">
        <f>IF(Table1[[#This Row],[Return_Flag]]="Yes",1,0)</f>
        <v>0</v>
      </c>
      <c r="K8641">
        <f>IF(Table1[[#This Row],[Order_ID]]=Table1[[#This Row],[Order_ID]],1,0)</f>
        <v>1</v>
      </c>
      <c r="L8641" s="4" t="str">
        <f>TEXT(Table1[[#This Row],[Order_Date]], "mmm-yyyy")</f>
        <v>Apr-2023</v>
      </c>
    </row>
    <row r="8642" spans="1:12" x14ac:dyDescent="0.25">
      <c r="A8642" t="s">
        <v>17399</v>
      </c>
      <c r="B8642" t="s">
        <v>17400</v>
      </c>
      <c r="C8642" s="1">
        <v>45620</v>
      </c>
      <c r="D8642" s="1">
        <v>45287</v>
      </c>
      <c r="E8642" t="s">
        <v>16</v>
      </c>
      <c r="F8642" t="s">
        <v>40</v>
      </c>
      <c r="G8642" t="s">
        <v>12</v>
      </c>
      <c r="H8642" t="s">
        <v>442</v>
      </c>
      <c r="I8642" t="str">
        <f>IF(Table1[[#This Row],[Return_Status]]="Returned", "Yes", "No")</f>
        <v>Yes</v>
      </c>
      <c r="J8642">
        <f>IF(Table1[[#This Row],[Return_Flag]]="Yes",1,0)</f>
        <v>1</v>
      </c>
      <c r="K8642">
        <f>IF(Table1[[#This Row],[Order_ID]]=Table1[[#This Row],[Order_ID]],1,0)</f>
        <v>1</v>
      </c>
      <c r="L8642" s="4" t="str">
        <f>TEXT(Table1[[#This Row],[Order_Date]], "mmm-yyyy")</f>
        <v>Nov-2024</v>
      </c>
    </row>
    <row r="8643" spans="1:12" x14ac:dyDescent="0.25">
      <c r="A8643" t="s">
        <v>17401</v>
      </c>
      <c r="B8643" t="s">
        <v>17402</v>
      </c>
      <c r="C8643" s="1">
        <v>45169</v>
      </c>
      <c r="D8643" s="1">
        <v>45397</v>
      </c>
      <c r="E8643" t="s">
        <v>32</v>
      </c>
      <c r="F8643" t="s">
        <v>11</v>
      </c>
      <c r="G8643" t="s">
        <v>12</v>
      </c>
      <c r="H8643" t="s">
        <v>207</v>
      </c>
      <c r="I8643" t="str">
        <f>IF(Table1[[#This Row],[Return_Status]]="Returned", "Yes", "No")</f>
        <v>Yes</v>
      </c>
      <c r="J8643">
        <f>IF(Table1[[#This Row],[Return_Flag]]="Yes",1,0)</f>
        <v>1</v>
      </c>
      <c r="K8643">
        <f>IF(Table1[[#This Row],[Order_ID]]=Table1[[#This Row],[Order_ID]],1,0)</f>
        <v>1</v>
      </c>
      <c r="L8643" s="4" t="str">
        <f>TEXT(Table1[[#This Row],[Order_Date]], "mmm-yyyy")</f>
        <v>Aug-2023</v>
      </c>
    </row>
    <row r="8644" spans="1:12" x14ac:dyDescent="0.25">
      <c r="A8644" t="s">
        <v>17403</v>
      </c>
      <c r="B8644" t="s">
        <v>17404</v>
      </c>
      <c r="C8644" s="1">
        <v>45636</v>
      </c>
      <c r="D8644" s="1">
        <v>45343</v>
      </c>
      <c r="E8644" t="s">
        <v>10</v>
      </c>
      <c r="F8644" t="s">
        <v>40</v>
      </c>
      <c r="G8644" t="s">
        <v>12</v>
      </c>
      <c r="H8644" t="s">
        <v>238</v>
      </c>
      <c r="I8644" t="str">
        <f>IF(Table1[[#This Row],[Return_Status]]="Returned", "Yes", "No")</f>
        <v>Yes</v>
      </c>
      <c r="J8644">
        <f>IF(Table1[[#This Row],[Return_Flag]]="Yes",1,0)</f>
        <v>1</v>
      </c>
      <c r="K8644">
        <f>IF(Table1[[#This Row],[Order_ID]]=Table1[[#This Row],[Order_ID]],1,0)</f>
        <v>1</v>
      </c>
      <c r="L8644" s="4" t="str">
        <f>TEXT(Table1[[#This Row],[Order_Date]], "mmm-yyyy")</f>
        <v>Dec-2024</v>
      </c>
    </row>
    <row r="8645" spans="1:12" x14ac:dyDescent="0.25">
      <c r="A8645" t="s">
        <v>17405</v>
      </c>
      <c r="B8645" t="s">
        <v>17406</v>
      </c>
      <c r="C8645" s="1">
        <v>45457</v>
      </c>
      <c r="E8645" t="s">
        <v>16</v>
      </c>
      <c r="G8645" t="s">
        <v>22</v>
      </c>
      <c r="H8645" t="s">
        <v>113</v>
      </c>
      <c r="I8645" t="str">
        <f>IF(Table1[[#This Row],[Return_Status]]="Returned", "Yes", "No")</f>
        <v>No</v>
      </c>
      <c r="J8645">
        <f>IF(Table1[[#This Row],[Return_Flag]]="Yes",1,0)</f>
        <v>0</v>
      </c>
      <c r="K8645">
        <f>IF(Table1[[#This Row],[Order_ID]]=Table1[[#This Row],[Order_ID]],1,0)</f>
        <v>1</v>
      </c>
      <c r="L8645" s="4" t="str">
        <f>TEXT(Table1[[#This Row],[Order_Date]], "mmm-yyyy")</f>
        <v>Jun-2024</v>
      </c>
    </row>
    <row r="8646" spans="1:12" x14ac:dyDescent="0.25">
      <c r="A8646" t="s">
        <v>17407</v>
      </c>
      <c r="B8646" t="s">
        <v>17408</v>
      </c>
      <c r="C8646" s="1">
        <v>45126</v>
      </c>
      <c r="E8646" t="s">
        <v>16</v>
      </c>
      <c r="G8646" t="s">
        <v>22</v>
      </c>
      <c r="H8646" t="s">
        <v>498</v>
      </c>
      <c r="I8646" t="str">
        <f>IF(Table1[[#This Row],[Return_Status]]="Returned", "Yes", "No")</f>
        <v>No</v>
      </c>
      <c r="J8646">
        <f>IF(Table1[[#This Row],[Return_Flag]]="Yes",1,0)</f>
        <v>0</v>
      </c>
      <c r="K8646">
        <f>IF(Table1[[#This Row],[Order_ID]]=Table1[[#This Row],[Order_ID]],1,0)</f>
        <v>1</v>
      </c>
      <c r="L8646" s="4" t="str">
        <f>TEXT(Table1[[#This Row],[Order_Date]], "mmm-yyyy")</f>
        <v>Jul-2023</v>
      </c>
    </row>
    <row r="8647" spans="1:12" x14ac:dyDescent="0.25">
      <c r="A8647" t="s">
        <v>17409</v>
      </c>
      <c r="B8647" t="s">
        <v>17410</v>
      </c>
      <c r="C8647" s="1">
        <v>45426</v>
      </c>
      <c r="D8647" s="1">
        <v>45327</v>
      </c>
      <c r="E8647" t="s">
        <v>44</v>
      </c>
      <c r="F8647" t="s">
        <v>11</v>
      </c>
      <c r="G8647" t="s">
        <v>12</v>
      </c>
      <c r="H8647" t="s">
        <v>292</v>
      </c>
      <c r="I8647" t="str">
        <f>IF(Table1[[#This Row],[Return_Status]]="Returned", "Yes", "No")</f>
        <v>Yes</v>
      </c>
      <c r="J8647">
        <f>IF(Table1[[#This Row],[Return_Flag]]="Yes",1,0)</f>
        <v>1</v>
      </c>
      <c r="K8647">
        <f>IF(Table1[[#This Row],[Order_ID]]=Table1[[#This Row],[Order_ID]],1,0)</f>
        <v>1</v>
      </c>
      <c r="L8647" s="4" t="str">
        <f>TEXT(Table1[[#This Row],[Order_Date]], "mmm-yyyy")</f>
        <v>May-2024</v>
      </c>
    </row>
    <row r="8648" spans="1:12" x14ac:dyDescent="0.25">
      <c r="A8648" t="s">
        <v>17411</v>
      </c>
      <c r="B8648" t="s">
        <v>17412</v>
      </c>
      <c r="C8648" s="1">
        <v>45254</v>
      </c>
      <c r="D8648" s="1">
        <v>45329</v>
      </c>
      <c r="E8648" t="s">
        <v>32</v>
      </c>
      <c r="F8648" t="s">
        <v>40</v>
      </c>
      <c r="G8648" t="s">
        <v>12</v>
      </c>
      <c r="H8648" t="s">
        <v>817</v>
      </c>
      <c r="I8648" t="str">
        <f>IF(Table1[[#This Row],[Return_Status]]="Returned", "Yes", "No")</f>
        <v>Yes</v>
      </c>
      <c r="J8648">
        <f>IF(Table1[[#This Row],[Return_Flag]]="Yes",1,0)</f>
        <v>1</v>
      </c>
      <c r="K8648">
        <f>IF(Table1[[#This Row],[Order_ID]]=Table1[[#This Row],[Order_ID]],1,0)</f>
        <v>1</v>
      </c>
      <c r="L8648" s="4" t="str">
        <f>TEXT(Table1[[#This Row],[Order_Date]], "mmm-yyyy")</f>
        <v>Nov-2023</v>
      </c>
    </row>
    <row r="8649" spans="1:12" x14ac:dyDescent="0.25">
      <c r="A8649" t="s">
        <v>17413</v>
      </c>
      <c r="B8649" t="s">
        <v>17414</v>
      </c>
      <c r="C8649" s="1">
        <v>45575</v>
      </c>
      <c r="E8649" t="s">
        <v>16</v>
      </c>
      <c r="G8649" t="s">
        <v>22</v>
      </c>
      <c r="H8649" t="s">
        <v>48</v>
      </c>
      <c r="I8649" t="str">
        <f>IF(Table1[[#This Row],[Return_Status]]="Returned", "Yes", "No")</f>
        <v>No</v>
      </c>
      <c r="J8649">
        <f>IF(Table1[[#This Row],[Return_Flag]]="Yes",1,0)</f>
        <v>0</v>
      </c>
      <c r="K8649">
        <f>IF(Table1[[#This Row],[Order_ID]]=Table1[[#This Row],[Order_ID]],1,0)</f>
        <v>1</v>
      </c>
      <c r="L8649" s="4" t="str">
        <f>TEXT(Table1[[#This Row],[Order_Date]], "mmm-yyyy")</f>
        <v>Oct-2024</v>
      </c>
    </row>
    <row r="8650" spans="1:12" x14ac:dyDescent="0.25">
      <c r="A8650" t="s">
        <v>17415</v>
      </c>
      <c r="B8650" t="s">
        <v>17416</v>
      </c>
      <c r="C8650" s="1">
        <v>44987</v>
      </c>
      <c r="D8650" s="1">
        <v>45393</v>
      </c>
      <c r="E8650" t="s">
        <v>21</v>
      </c>
      <c r="F8650" t="s">
        <v>11</v>
      </c>
      <c r="G8650" t="s">
        <v>12</v>
      </c>
      <c r="H8650" t="s">
        <v>192</v>
      </c>
      <c r="I8650" t="str">
        <f>IF(Table1[[#This Row],[Return_Status]]="Returned", "Yes", "No")</f>
        <v>Yes</v>
      </c>
      <c r="J8650">
        <f>IF(Table1[[#This Row],[Return_Flag]]="Yes",1,0)</f>
        <v>1</v>
      </c>
      <c r="K8650">
        <f>IF(Table1[[#This Row],[Order_ID]]=Table1[[#This Row],[Order_ID]],1,0)</f>
        <v>1</v>
      </c>
      <c r="L8650" s="4" t="str">
        <f>TEXT(Table1[[#This Row],[Order_Date]], "mmm-yyyy")</f>
        <v>Mar-2023</v>
      </c>
    </row>
    <row r="8651" spans="1:12" x14ac:dyDescent="0.25">
      <c r="A8651" t="s">
        <v>17417</v>
      </c>
      <c r="B8651" t="s">
        <v>17418</v>
      </c>
      <c r="C8651" s="1">
        <v>45428</v>
      </c>
      <c r="E8651" t="s">
        <v>32</v>
      </c>
      <c r="G8651" t="s">
        <v>22</v>
      </c>
      <c r="H8651" t="s">
        <v>329</v>
      </c>
      <c r="I8651" t="str">
        <f>IF(Table1[[#This Row],[Return_Status]]="Returned", "Yes", "No")</f>
        <v>No</v>
      </c>
      <c r="J8651">
        <f>IF(Table1[[#This Row],[Return_Flag]]="Yes",1,0)</f>
        <v>0</v>
      </c>
      <c r="K8651">
        <f>IF(Table1[[#This Row],[Order_ID]]=Table1[[#This Row],[Order_ID]],1,0)</f>
        <v>1</v>
      </c>
      <c r="L8651" s="4" t="str">
        <f>TEXT(Table1[[#This Row],[Order_Date]], "mmm-yyyy")</f>
        <v>May-2024</v>
      </c>
    </row>
    <row r="8652" spans="1:12" x14ac:dyDescent="0.25">
      <c r="A8652" t="s">
        <v>17419</v>
      </c>
      <c r="B8652" t="s">
        <v>17420</v>
      </c>
      <c r="C8652" s="1">
        <v>45401</v>
      </c>
      <c r="D8652" s="1">
        <v>45198</v>
      </c>
      <c r="E8652" t="s">
        <v>16</v>
      </c>
      <c r="F8652" t="s">
        <v>17</v>
      </c>
      <c r="G8652" t="s">
        <v>12</v>
      </c>
      <c r="H8652" t="s">
        <v>18</v>
      </c>
      <c r="I8652" t="str">
        <f>IF(Table1[[#This Row],[Return_Status]]="Returned", "Yes", "No")</f>
        <v>Yes</v>
      </c>
      <c r="J8652">
        <f>IF(Table1[[#This Row],[Return_Flag]]="Yes",1,0)</f>
        <v>1</v>
      </c>
      <c r="K8652">
        <f>IF(Table1[[#This Row],[Order_ID]]=Table1[[#This Row],[Order_ID]],1,0)</f>
        <v>1</v>
      </c>
      <c r="L8652" s="4" t="str">
        <f>TEXT(Table1[[#This Row],[Order_Date]], "mmm-yyyy")</f>
        <v>Apr-2024</v>
      </c>
    </row>
    <row r="8653" spans="1:12" x14ac:dyDescent="0.25">
      <c r="A8653" t="s">
        <v>17421</v>
      </c>
      <c r="B8653" t="s">
        <v>17422</v>
      </c>
      <c r="C8653" s="1">
        <v>45210</v>
      </c>
      <c r="D8653" s="1">
        <v>45628</v>
      </c>
      <c r="E8653" t="s">
        <v>21</v>
      </c>
      <c r="F8653" t="s">
        <v>40</v>
      </c>
      <c r="G8653" t="s">
        <v>12</v>
      </c>
      <c r="H8653" t="s">
        <v>324</v>
      </c>
      <c r="I8653" t="str">
        <f>IF(Table1[[#This Row],[Return_Status]]="Returned", "Yes", "No")</f>
        <v>Yes</v>
      </c>
      <c r="J8653">
        <f>IF(Table1[[#This Row],[Return_Flag]]="Yes",1,0)</f>
        <v>1</v>
      </c>
      <c r="K8653">
        <f>IF(Table1[[#This Row],[Order_ID]]=Table1[[#This Row],[Order_ID]],1,0)</f>
        <v>1</v>
      </c>
      <c r="L8653" s="4" t="str">
        <f>TEXT(Table1[[#This Row],[Order_Date]], "mmm-yyyy")</f>
        <v>Oct-2023</v>
      </c>
    </row>
    <row r="8654" spans="1:12" x14ac:dyDescent="0.25">
      <c r="A8654" t="s">
        <v>17423</v>
      </c>
      <c r="B8654" t="s">
        <v>17424</v>
      </c>
      <c r="C8654" s="1">
        <v>45182</v>
      </c>
      <c r="D8654" s="1">
        <v>45427</v>
      </c>
      <c r="E8654" t="s">
        <v>10</v>
      </c>
      <c r="F8654" t="s">
        <v>17</v>
      </c>
      <c r="G8654" t="s">
        <v>12</v>
      </c>
      <c r="H8654" t="s">
        <v>389</v>
      </c>
      <c r="I8654" t="str">
        <f>IF(Table1[[#This Row],[Return_Status]]="Returned", "Yes", "No")</f>
        <v>Yes</v>
      </c>
      <c r="J8654">
        <f>IF(Table1[[#This Row],[Return_Flag]]="Yes",1,0)</f>
        <v>1</v>
      </c>
      <c r="K8654">
        <f>IF(Table1[[#This Row],[Order_ID]]=Table1[[#This Row],[Order_ID]],1,0)</f>
        <v>1</v>
      </c>
      <c r="L8654" s="4" t="str">
        <f>TEXT(Table1[[#This Row],[Order_Date]], "mmm-yyyy")</f>
        <v>Sep-2023</v>
      </c>
    </row>
    <row r="8655" spans="1:12" x14ac:dyDescent="0.25">
      <c r="A8655" t="s">
        <v>17425</v>
      </c>
      <c r="B8655" t="s">
        <v>17426</v>
      </c>
      <c r="C8655" s="1">
        <v>45648</v>
      </c>
      <c r="D8655" s="1">
        <v>45482</v>
      </c>
      <c r="E8655" t="s">
        <v>16</v>
      </c>
      <c r="F8655" t="s">
        <v>17</v>
      </c>
      <c r="G8655" t="s">
        <v>12</v>
      </c>
      <c r="H8655" t="s">
        <v>186</v>
      </c>
      <c r="I8655" t="str">
        <f>IF(Table1[[#This Row],[Return_Status]]="Returned", "Yes", "No")</f>
        <v>Yes</v>
      </c>
      <c r="J8655">
        <f>IF(Table1[[#This Row],[Return_Flag]]="Yes",1,0)</f>
        <v>1</v>
      </c>
      <c r="K8655">
        <f>IF(Table1[[#This Row],[Order_ID]]=Table1[[#This Row],[Order_ID]],1,0)</f>
        <v>1</v>
      </c>
      <c r="L8655" s="4" t="str">
        <f>TEXT(Table1[[#This Row],[Order_Date]], "mmm-yyyy")</f>
        <v>Dec-2024</v>
      </c>
    </row>
    <row r="8656" spans="1:12" x14ac:dyDescent="0.25">
      <c r="A8656" t="s">
        <v>17427</v>
      </c>
      <c r="B8656" t="s">
        <v>17428</v>
      </c>
      <c r="C8656" s="1">
        <v>45498</v>
      </c>
      <c r="E8656" t="s">
        <v>32</v>
      </c>
      <c r="G8656" t="s">
        <v>22</v>
      </c>
      <c r="H8656" t="s">
        <v>197</v>
      </c>
      <c r="I8656" t="str">
        <f>IF(Table1[[#This Row],[Return_Status]]="Returned", "Yes", "No")</f>
        <v>No</v>
      </c>
      <c r="J8656">
        <f>IF(Table1[[#This Row],[Return_Flag]]="Yes",1,0)</f>
        <v>0</v>
      </c>
      <c r="K8656">
        <f>IF(Table1[[#This Row],[Order_ID]]=Table1[[#This Row],[Order_ID]],1,0)</f>
        <v>1</v>
      </c>
      <c r="L8656" s="4" t="str">
        <f>TEXT(Table1[[#This Row],[Order_Date]], "mmm-yyyy")</f>
        <v>Jul-2024</v>
      </c>
    </row>
    <row r="8657" spans="1:12" x14ac:dyDescent="0.25">
      <c r="A8657" t="s">
        <v>17429</v>
      </c>
      <c r="B8657" t="s">
        <v>17430</v>
      </c>
      <c r="C8657" s="1">
        <v>45365</v>
      </c>
      <c r="E8657" t="s">
        <v>21</v>
      </c>
      <c r="G8657" t="s">
        <v>22</v>
      </c>
      <c r="H8657" t="s">
        <v>350</v>
      </c>
      <c r="I8657" t="str">
        <f>IF(Table1[[#This Row],[Return_Status]]="Returned", "Yes", "No")</f>
        <v>No</v>
      </c>
      <c r="J8657">
        <f>IF(Table1[[#This Row],[Return_Flag]]="Yes",1,0)</f>
        <v>0</v>
      </c>
      <c r="K8657">
        <f>IF(Table1[[#This Row],[Order_ID]]=Table1[[#This Row],[Order_ID]],1,0)</f>
        <v>1</v>
      </c>
      <c r="L8657" s="4" t="str">
        <f>TEXT(Table1[[#This Row],[Order_Date]], "mmm-yyyy")</f>
        <v>Mar-2024</v>
      </c>
    </row>
    <row r="8658" spans="1:12" x14ac:dyDescent="0.25">
      <c r="A8658" t="s">
        <v>17431</v>
      </c>
      <c r="B8658" t="s">
        <v>17432</v>
      </c>
      <c r="C8658" s="1">
        <v>45417</v>
      </c>
      <c r="E8658" t="s">
        <v>16</v>
      </c>
      <c r="G8658" t="s">
        <v>22</v>
      </c>
      <c r="H8658" t="s">
        <v>600</v>
      </c>
      <c r="I8658" t="str">
        <f>IF(Table1[[#This Row],[Return_Status]]="Returned", "Yes", "No")</f>
        <v>No</v>
      </c>
      <c r="J8658">
        <f>IF(Table1[[#This Row],[Return_Flag]]="Yes",1,0)</f>
        <v>0</v>
      </c>
      <c r="K8658">
        <f>IF(Table1[[#This Row],[Order_ID]]=Table1[[#This Row],[Order_ID]],1,0)</f>
        <v>1</v>
      </c>
      <c r="L8658" s="4" t="str">
        <f>TEXT(Table1[[#This Row],[Order_Date]], "mmm-yyyy")</f>
        <v>May-2024</v>
      </c>
    </row>
    <row r="8659" spans="1:12" x14ac:dyDescent="0.25">
      <c r="A8659" t="s">
        <v>17433</v>
      </c>
      <c r="B8659" t="s">
        <v>17434</v>
      </c>
      <c r="C8659" s="1">
        <v>45191</v>
      </c>
      <c r="D8659" s="1">
        <v>45332</v>
      </c>
      <c r="E8659" t="s">
        <v>44</v>
      </c>
      <c r="F8659" t="s">
        <v>17</v>
      </c>
      <c r="G8659" t="s">
        <v>12</v>
      </c>
      <c r="H8659" t="s">
        <v>442</v>
      </c>
      <c r="I8659" t="str">
        <f>IF(Table1[[#This Row],[Return_Status]]="Returned", "Yes", "No")</f>
        <v>Yes</v>
      </c>
      <c r="J8659">
        <f>IF(Table1[[#This Row],[Return_Flag]]="Yes",1,0)</f>
        <v>1</v>
      </c>
      <c r="K8659">
        <f>IF(Table1[[#This Row],[Order_ID]]=Table1[[#This Row],[Order_ID]],1,0)</f>
        <v>1</v>
      </c>
      <c r="L8659" s="4" t="str">
        <f>TEXT(Table1[[#This Row],[Order_Date]], "mmm-yyyy")</f>
        <v>Sep-2023</v>
      </c>
    </row>
    <row r="8660" spans="1:12" x14ac:dyDescent="0.25">
      <c r="A8660" t="s">
        <v>17435</v>
      </c>
      <c r="B8660" t="s">
        <v>17436</v>
      </c>
      <c r="C8660" s="1">
        <v>45062</v>
      </c>
      <c r="E8660" t="s">
        <v>44</v>
      </c>
      <c r="G8660" t="s">
        <v>22</v>
      </c>
      <c r="H8660" t="s">
        <v>51</v>
      </c>
      <c r="I8660" t="str">
        <f>IF(Table1[[#This Row],[Return_Status]]="Returned", "Yes", "No")</f>
        <v>No</v>
      </c>
      <c r="J8660">
        <f>IF(Table1[[#This Row],[Return_Flag]]="Yes",1,0)</f>
        <v>0</v>
      </c>
      <c r="K8660">
        <f>IF(Table1[[#This Row],[Order_ID]]=Table1[[#This Row],[Order_ID]],1,0)</f>
        <v>1</v>
      </c>
      <c r="L8660" s="4" t="str">
        <f>TEXT(Table1[[#This Row],[Order_Date]], "mmm-yyyy")</f>
        <v>May-2023</v>
      </c>
    </row>
    <row r="8661" spans="1:12" x14ac:dyDescent="0.25">
      <c r="A8661" t="s">
        <v>17437</v>
      </c>
      <c r="B8661" t="s">
        <v>17438</v>
      </c>
      <c r="C8661" s="1">
        <v>45647</v>
      </c>
      <c r="E8661" t="s">
        <v>21</v>
      </c>
      <c r="G8661" t="s">
        <v>22</v>
      </c>
      <c r="H8661" t="s">
        <v>642</v>
      </c>
      <c r="I8661" t="str">
        <f>IF(Table1[[#This Row],[Return_Status]]="Returned", "Yes", "No")</f>
        <v>No</v>
      </c>
      <c r="J8661">
        <f>IF(Table1[[#This Row],[Return_Flag]]="Yes",1,0)</f>
        <v>0</v>
      </c>
      <c r="K8661">
        <f>IF(Table1[[#This Row],[Order_ID]]=Table1[[#This Row],[Order_ID]],1,0)</f>
        <v>1</v>
      </c>
      <c r="L8661" s="4" t="str">
        <f>TEXT(Table1[[#This Row],[Order_Date]], "mmm-yyyy")</f>
        <v>Dec-2024</v>
      </c>
    </row>
    <row r="8662" spans="1:12" x14ac:dyDescent="0.25">
      <c r="A8662" t="s">
        <v>17439</v>
      </c>
      <c r="B8662" t="s">
        <v>17440</v>
      </c>
      <c r="C8662" s="1">
        <v>45578</v>
      </c>
      <c r="D8662" s="1">
        <v>45432</v>
      </c>
      <c r="E8662" t="s">
        <v>32</v>
      </c>
      <c r="F8662" t="s">
        <v>40</v>
      </c>
      <c r="G8662" t="s">
        <v>12</v>
      </c>
      <c r="H8662" t="s">
        <v>29</v>
      </c>
      <c r="I8662" t="str">
        <f>IF(Table1[[#This Row],[Return_Status]]="Returned", "Yes", "No")</f>
        <v>Yes</v>
      </c>
      <c r="J8662">
        <f>IF(Table1[[#This Row],[Return_Flag]]="Yes",1,0)</f>
        <v>1</v>
      </c>
      <c r="K8662">
        <f>IF(Table1[[#This Row],[Order_ID]]=Table1[[#This Row],[Order_ID]],1,0)</f>
        <v>1</v>
      </c>
      <c r="L8662" s="4" t="str">
        <f>TEXT(Table1[[#This Row],[Order_Date]], "mmm-yyyy")</f>
        <v>Oct-2024</v>
      </c>
    </row>
    <row r="8663" spans="1:12" x14ac:dyDescent="0.25">
      <c r="A8663" t="s">
        <v>17441</v>
      </c>
      <c r="B8663" t="s">
        <v>17442</v>
      </c>
      <c r="C8663" s="1">
        <v>45251</v>
      </c>
      <c r="E8663" t="s">
        <v>16</v>
      </c>
      <c r="G8663" t="s">
        <v>22</v>
      </c>
      <c r="H8663" t="s">
        <v>104</v>
      </c>
      <c r="I8663" t="str">
        <f>IF(Table1[[#This Row],[Return_Status]]="Returned", "Yes", "No")</f>
        <v>No</v>
      </c>
      <c r="J8663">
        <f>IF(Table1[[#This Row],[Return_Flag]]="Yes",1,0)</f>
        <v>0</v>
      </c>
      <c r="K8663">
        <f>IF(Table1[[#This Row],[Order_ID]]=Table1[[#This Row],[Order_ID]],1,0)</f>
        <v>1</v>
      </c>
      <c r="L8663" s="4" t="str">
        <f>TEXT(Table1[[#This Row],[Order_Date]], "mmm-yyyy")</f>
        <v>Nov-2023</v>
      </c>
    </row>
    <row r="8664" spans="1:12" x14ac:dyDescent="0.25">
      <c r="A8664" t="s">
        <v>17443</v>
      </c>
      <c r="B8664" t="s">
        <v>17444</v>
      </c>
      <c r="C8664" s="1">
        <v>45502</v>
      </c>
      <c r="E8664" t="s">
        <v>21</v>
      </c>
      <c r="G8664" t="s">
        <v>22</v>
      </c>
      <c r="H8664" t="s">
        <v>149</v>
      </c>
      <c r="I8664" t="str">
        <f>IF(Table1[[#This Row],[Return_Status]]="Returned", "Yes", "No")</f>
        <v>No</v>
      </c>
      <c r="J8664">
        <f>IF(Table1[[#This Row],[Return_Flag]]="Yes",1,0)</f>
        <v>0</v>
      </c>
      <c r="K8664">
        <f>IF(Table1[[#This Row],[Order_ID]]=Table1[[#This Row],[Order_ID]],1,0)</f>
        <v>1</v>
      </c>
      <c r="L8664" s="4" t="str">
        <f>TEXT(Table1[[#This Row],[Order_Date]], "mmm-yyyy")</f>
        <v>Jul-2024</v>
      </c>
    </row>
    <row r="8665" spans="1:12" x14ac:dyDescent="0.25">
      <c r="A8665" t="s">
        <v>17445</v>
      </c>
      <c r="B8665" t="s">
        <v>17446</v>
      </c>
      <c r="C8665" s="1">
        <v>45016</v>
      </c>
      <c r="D8665" s="1">
        <v>45304</v>
      </c>
      <c r="E8665" t="s">
        <v>32</v>
      </c>
      <c r="F8665" t="s">
        <v>33</v>
      </c>
      <c r="G8665" t="s">
        <v>12</v>
      </c>
      <c r="H8665" t="s">
        <v>48</v>
      </c>
      <c r="I8665" t="str">
        <f>IF(Table1[[#This Row],[Return_Status]]="Returned", "Yes", "No")</f>
        <v>Yes</v>
      </c>
      <c r="J8665">
        <f>IF(Table1[[#This Row],[Return_Flag]]="Yes",1,0)</f>
        <v>1</v>
      </c>
      <c r="K8665">
        <f>IF(Table1[[#This Row],[Order_ID]]=Table1[[#This Row],[Order_ID]],1,0)</f>
        <v>1</v>
      </c>
      <c r="L8665" s="4" t="str">
        <f>TEXT(Table1[[#This Row],[Order_Date]], "mmm-yyyy")</f>
        <v>Mar-2023</v>
      </c>
    </row>
    <row r="8666" spans="1:12" x14ac:dyDescent="0.25">
      <c r="A8666" t="s">
        <v>17447</v>
      </c>
      <c r="B8666" t="s">
        <v>17448</v>
      </c>
      <c r="C8666" s="1">
        <v>45286</v>
      </c>
      <c r="D8666" s="1">
        <v>45603</v>
      </c>
      <c r="E8666" t="s">
        <v>32</v>
      </c>
      <c r="F8666" t="s">
        <v>17</v>
      </c>
      <c r="G8666" t="s">
        <v>12</v>
      </c>
      <c r="H8666" t="s">
        <v>158</v>
      </c>
      <c r="I8666" t="str">
        <f>IF(Table1[[#This Row],[Return_Status]]="Returned", "Yes", "No")</f>
        <v>Yes</v>
      </c>
      <c r="J8666">
        <f>IF(Table1[[#This Row],[Return_Flag]]="Yes",1,0)</f>
        <v>1</v>
      </c>
      <c r="K8666">
        <f>IF(Table1[[#This Row],[Order_ID]]=Table1[[#This Row],[Order_ID]],1,0)</f>
        <v>1</v>
      </c>
      <c r="L8666" s="4" t="str">
        <f>TEXT(Table1[[#This Row],[Order_Date]], "mmm-yyyy")</f>
        <v>Dec-2023</v>
      </c>
    </row>
    <row r="8667" spans="1:12" x14ac:dyDescent="0.25">
      <c r="A8667" t="s">
        <v>17449</v>
      </c>
      <c r="B8667" t="s">
        <v>17450</v>
      </c>
      <c r="C8667" s="1">
        <v>45580</v>
      </c>
      <c r="E8667" t="s">
        <v>32</v>
      </c>
      <c r="G8667" t="s">
        <v>22</v>
      </c>
      <c r="H8667" t="s">
        <v>221</v>
      </c>
      <c r="I8667" t="str">
        <f>IF(Table1[[#This Row],[Return_Status]]="Returned", "Yes", "No")</f>
        <v>No</v>
      </c>
      <c r="J8667">
        <f>IF(Table1[[#This Row],[Return_Flag]]="Yes",1,0)</f>
        <v>0</v>
      </c>
      <c r="K8667">
        <f>IF(Table1[[#This Row],[Order_ID]]=Table1[[#This Row],[Order_ID]],1,0)</f>
        <v>1</v>
      </c>
      <c r="L8667" s="4" t="str">
        <f>TEXT(Table1[[#This Row],[Order_Date]], "mmm-yyyy")</f>
        <v>Oct-2024</v>
      </c>
    </row>
    <row r="8668" spans="1:12" x14ac:dyDescent="0.25">
      <c r="A8668" t="s">
        <v>17451</v>
      </c>
      <c r="B8668" t="s">
        <v>17452</v>
      </c>
      <c r="C8668" s="1">
        <v>45546</v>
      </c>
      <c r="D8668" s="1">
        <v>45144</v>
      </c>
      <c r="E8668" t="s">
        <v>10</v>
      </c>
      <c r="F8668" t="s">
        <v>17</v>
      </c>
      <c r="G8668" t="s">
        <v>12</v>
      </c>
      <c r="H8668" t="s">
        <v>197</v>
      </c>
      <c r="I8668" t="str">
        <f>IF(Table1[[#This Row],[Return_Status]]="Returned", "Yes", "No")</f>
        <v>Yes</v>
      </c>
      <c r="J8668">
        <f>IF(Table1[[#This Row],[Return_Flag]]="Yes",1,0)</f>
        <v>1</v>
      </c>
      <c r="K8668">
        <f>IF(Table1[[#This Row],[Order_ID]]=Table1[[#This Row],[Order_ID]],1,0)</f>
        <v>1</v>
      </c>
      <c r="L8668" s="4" t="str">
        <f>TEXT(Table1[[#This Row],[Order_Date]], "mmm-yyyy")</f>
        <v>Sep-2024</v>
      </c>
    </row>
    <row r="8669" spans="1:12" x14ac:dyDescent="0.25">
      <c r="A8669" t="s">
        <v>17453</v>
      </c>
      <c r="B8669" t="s">
        <v>17454</v>
      </c>
      <c r="C8669" s="1">
        <v>45476</v>
      </c>
      <c r="E8669" t="s">
        <v>16</v>
      </c>
      <c r="G8669" t="s">
        <v>22</v>
      </c>
      <c r="H8669" t="s">
        <v>218</v>
      </c>
      <c r="I8669" t="str">
        <f>IF(Table1[[#This Row],[Return_Status]]="Returned", "Yes", "No")</f>
        <v>No</v>
      </c>
      <c r="J8669">
        <f>IF(Table1[[#This Row],[Return_Flag]]="Yes",1,0)</f>
        <v>0</v>
      </c>
      <c r="K8669">
        <f>IF(Table1[[#This Row],[Order_ID]]=Table1[[#This Row],[Order_ID]],1,0)</f>
        <v>1</v>
      </c>
      <c r="L8669" s="4" t="str">
        <f>TEXT(Table1[[#This Row],[Order_Date]], "mmm-yyyy")</f>
        <v>Jul-2024</v>
      </c>
    </row>
    <row r="8670" spans="1:12" x14ac:dyDescent="0.25">
      <c r="A8670" t="s">
        <v>17455</v>
      </c>
      <c r="B8670" t="s">
        <v>17456</v>
      </c>
      <c r="C8670" s="1">
        <v>45584</v>
      </c>
      <c r="E8670" t="s">
        <v>16</v>
      </c>
      <c r="G8670" t="s">
        <v>22</v>
      </c>
      <c r="H8670" t="s">
        <v>41</v>
      </c>
      <c r="I8670" t="str">
        <f>IF(Table1[[#This Row],[Return_Status]]="Returned", "Yes", "No")</f>
        <v>No</v>
      </c>
      <c r="J8670">
        <f>IF(Table1[[#This Row],[Return_Flag]]="Yes",1,0)</f>
        <v>0</v>
      </c>
      <c r="K8670">
        <f>IF(Table1[[#This Row],[Order_ID]]=Table1[[#This Row],[Order_ID]],1,0)</f>
        <v>1</v>
      </c>
      <c r="L8670" s="4" t="str">
        <f>TEXT(Table1[[#This Row],[Order_Date]], "mmm-yyyy")</f>
        <v>Oct-2024</v>
      </c>
    </row>
    <row r="8671" spans="1:12" x14ac:dyDescent="0.25">
      <c r="A8671" t="s">
        <v>17457</v>
      </c>
      <c r="B8671" t="s">
        <v>17458</v>
      </c>
      <c r="C8671" s="1">
        <v>45245</v>
      </c>
      <c r="D8671" s="1">
        <v>45544</v>
      </c>
      <c r="E8671" t="s">
        <v>21</v>
      </c>
      <c r="F8671" t="s">
        <v>11</v>
      </c>
      <c r="G8671" t="s">
        <v>12</v>
      </c>
      <c r="H8671" t="s">
        <v>101</v>
      </c>
      <c r="I8671" t="str">
        <f>IF(Table1[[#This Row],[Return_Status]]="Returned", "Yes", "No")</f>
        <v>Yes</v>
      </c>
      <c r="J8671">
        <f>IF(Table1[[#This Row],[Return_Flag]]="Yes",1,0)</f>
        <v>1</v>
      </c>
      <c r="K8671">
        <f>IF(Table1[[#This Row],[Order_ID]]=Table1[[#This Row],[Order_ID]],1,0)</f>
        <v>1</v>
      </c>
      <c r="L8671" s="4" t="str">
        <f>TEXT(Table1[[#This Row],[Order_Date]], "mmm-yyyy")</f>
        <v>Nov-2023</v>
      </c>
    </row>
    <row r="8672" spans="1:12" x14ac:dyDescent="0.25">
      <c r="A8672" t="s">
        <v>17459</v>
      </c>
      <c r="B8672" t="s">
        <v>17460</v>
      </c>
      <c r="C8672" s="1">
        <v>45285</v>
      </c>
      <c r="E8672" t="s">
        <v>16</v>
      </c>
      <c r="G8672" t="s">
        <v>22</v>
      </c>
      <c r="H8672" t="s">
        <v>92</v>
      </c>
      <c r="I8672" t="str">
        <f>IF(Table1[[#This Row],[Return_Status]]="Returned", "Yes", "No")</f>
        <v>No</v>
      </c>
      <c r="J8672">
        <f>IF(Table1[[#This Row],[Return_Flag]]="Yes",1,0)</f>
        <v>0</v>
      </c>
      <c r="K8672">
        <f>IF(Table1[[#This Row],[Order_ID]]=Table1[[#This Row],[Order_ID]],1,0)</f>
        <v>1</v>
      </c>
      <c r="L8672" s="4" t="str">
        <f>TEXT(Table1[[#This Row],[Order_Date]], "mmm-yyyy")</f>
        <v>Dec-2023</v>
      </c>
    </row>
    <row r="8673" spans="1:12" x14ac:dyDescent="0.25">
      <c r="A8673" t="s">
        <v>17461</v>
      </c>
      <c r="B8673" t="s">
        <v>17462</v>
      </c>
      <c r="C8673" s="1">
        <v>45635</v>
      </c>
      <c r="E8673" t="s">
        <v>32</v>
      </c>
      <c r="G8673" t="s">
        <v>22</v>
      </c>
      <c r="H8673" t="s">
        <v>121</v>
      </c>
      <c r="I8673" t="str">
        <f>IF(Table1[[#This Row],[Return_Status]]="Returned", "Yes", "No")</f>
        <v>No</v>
      </c>
      <c r="J8673">
        <f>IF(Table1[[#This Row],[Return_Flag]]="Yes",1,0)</f>
        <v>0</v>
      </c>
      <c r="K8673">
        <f>IF(Table1[[#This Row],[Order_ID]]=Table1[[#This Row],[Order_ID]],1,0)</f>
        <v>1</v>
      </c>
      <c r="L8673" s="4" t="str">
        <f>TEXT(Table1[[#This Row],[Order_Date]], "mmm-yyyy")</f>
        <v>Dec-2024</v>
      </c>
    </row>
    <row r="8674" spans="1:12" x14ac:dyDescent="0.25">
      <c r="A8674" t="s">
        <v>17463</v>
      </c>
      <c r="B8674" t="s">
        <v>17464</v>
      </c>
      <c r="C8674" s="1">
        <v>45234</v>
      </c>
      <c r="D8674" s="1">
        <v>45353</v>
      </c>
      <c r="E8674" t="s">
        <v>10</v>
      </c>
      <c r="F8674" t="s">
        <v>33</v>
      </c>
      <c r="G8674" t="s">
        <v>12</v>
      </c>
      <c r="H8674" t="s">
        <v>357</v>
      </c>
      <c r="I8674" t="str">
        <f>IF(Table1[[#This Row],[Return_Status]]="Returned", "Yes", "No")</f>
        <v>Yes</v>
      </c>
      <c r="J8674">
        <f>IF(Table1[[#This Row],[Return_Flag]]="Yes",1,0)</f>
        <v>1</v>
      </c>
      <c r="K8674">
        <f>IF(Table1[[#This Row],[Order_ID]]=Table1[[#This Row],[Order_ID]],1,0)</f>
        <v>1</v>
      </c>
      <c r="L8674" s="4" t="str">
        <f>TEXT(Table1[[#This Row],[Order_Date]], "mmm-yyyy")</f>
        <v>Nov-2023</v>
      </c>
    </row>
    <row r="8675" spans="1:12" x14ac:dyDescent="0.25">
      <c r="A8675" t="s">
        <v>17465</v>
      </c>
      <c r="B8675" t="s">
        <v>17466</v>
      </c>
      <c r="C8675" s="1">
        <v>45530</v>
      </c>
      <c r="D8675" s="1">
        <v>45083</v>
      </c>
      <c r="E8675" t="s">
        <v>32</v>
      </c>
      <c r="F8675" t="s">
        <v>17</v>
      </c>
      <c r="G8675" t="s">
        <v>12</v>
      </c>
      <c r="H8675" t="s">
        <v>152</v>
      </c>
      <c r="I8675" t="str">
        <f>IF(Table1[[#This Row],[Return_Status]]="Returned", "Yes", "No")</f>
        <v>Yes</v>
      </c>
      <c r="J8675">
        <f>IF(Table1[[#This Row],[Return_Flag]]="Yes",1,0)</f>
        <v>1</v>
      </c>
      <c r="K8675">
        <f>IF(Table1[[#This Row],[Order_ID]]=Table1[[#This Row],[Order_ID]],1,0)</f>
        <v>1</v>
      </c>
      <c r="L8675" s="4" t="str">
        <f>TEXT(Table1[[#This Row],[Order_Date]], "mmm-yyyy")</f>
        <v>Aug-2024</v>
      </c>
    </row>
    <row r="8676" spans="1:12" x14ac:dyDescent="0.25">
      <c r="A8676" t="s">
        <v>17467</v>
      </c>
      <c r="B8676" t="s">
        <v>17468</v>
      </c>
      <c r="C8676" s="1">
        <v>45638</v>
      </c>
      <c r="E8676" t="s">
        <v>10</v>
      </c>
      <c r="G8676" t="s">
        <v>22</v>
      </c>
      <c r="H8676" t="s">
        <v>413</v>
      </c>
      <c r="I8676" t="str">
        <f>IF(Table1[[#This Row],[Return_Status]]="Returned", "Yes", "No")</f>
        <v>No</v>
      </c>
      <c r="J8676">
        <f>IF(Table1[[#This Row],[Return_Flag]]="Yes",1,0)</f>
        <v>0</v>
      </c>
      <c r="K8676">
        <f>IF(Table1[[#This Row],[Order_ID]]=Table1[[#This Row],[Order_ID]],1,0)</f>
        <v>1</v>
      </c>
      <c r="L8676" s="4" t="str">
        <f>TEXT(Table1[[#This Row],[Order_Date]], "mmm-yyyy")</f>
        <v>Dec-2024</v>
      </c>
    </row>
    <row r="8677" spans="1:12" x14ac:dyDescent="0.25">
      <c r="A8677" t="s">
        <v>17469</v>
      </c>
      <c r="B8677" t="s">
        <v>17470</v>
      </c>
      <c r="C8677" s="1">
        <v>45633</v>
      </c>
      <c r="D8677" s="1">
        <v>45415</v>
      </c>
      <c r="E8677" t="s">
        <v>16</v>
      </c>
      <c r="F8677" t="s">
        <v>33</v>
      </c>
      <c r="G8677" t="s">
        <v>12</v>
      </c>
      <c r="H8677" t="s">
        <v>779</v>
      </c>
      <c r="I8677" t="str">
        <f>IF(Table1[[#This Row],[Return_Status]]="Returned", "Yes", "No")</f>
        <v>Yes</v>
      </c>
      <c r="J8677">
        <f>IF(Table1[[#This Row],[Return_Flag]]="Yes",1,0)</f>
        <v>1</v>
      </c>
      <c r="K8677">
        <f>IF(Table1[[#This Row],[Order_ID]]=Table1[[#This Row],[Order_ID]],1,0)</f>
        <v>1</v>
      </c>
      <c r="L8677" s="4" t="str">
        <f>TEXT(Table1[[#This Row],[Order_Date]], "mmm-yyyy")</f>
        <v>Dec-2024</v>
      </c>
    </row>
    <row r="8678" spans="1:12" x14ac:dyDescent="0.25">
      <c r="A8678" t="s">
        <v>17471</v>
      </c>
      <c r="B8678" t="s">
        <v>17472</v>
      </c>
      <c r="C8678" s="1">
        <v>45535</v>
      </c>
      <c r="E8678" t="s">
        <v>32</v>
      </c>
      <c r="G8678" t="s">
        <v>22</v>
      </c>
      <c r="H8678" t="s">
        <v>485</v>
      </c>
      <c r="I8678" t="str">
        <f>IF(Table1[[#This Row],[Return_Status]]="Returned", "Yes", "No")</f>
        <v>No</v>
      </c>
      <c r="J8678">
        <f>IF(Table1[[#This Row],[Return_Flag]]="Yes",1,0)</f>
        <v>0</v>
      </c>
      <c r="K8678">
        <f>IF(Table1[[#This Row],[Order_ID]]=Table1[[#This Row],[Order_ID]],1,0)</f>
        <v>1</v>
      </c>
      <c r="L8678" s="4" t="str">
        <f>TEXT(Table1[[#This Row],[Order_Date]], "mmm-yyyy")</f>
        <v>Aug-2024</v>
      </c>
    </row>
    <row r="8679" spans="1:12" x14ac:dyDescent="0.25">
      <c r="A8679" t="s">
        <v>17473</v>
      </c>
      <c r="B8679" t="s">
        <v>17474</v>
      </c>
      <c r="C8679" s="1">
        <v>45049</v>
      </c>
      <c r="D8679" s="1">
        <v>45436</v>
      </c>
      <c r="E8679" t="s">
        <v>16</v>
      </c>
      <c r="F8679" t="s">
        <v>33</v>
      </c>
      <c r="G8679" t="s">
        <v>12</v>
      </c>
      <c r="H8679" t="s">
        <v>34</v>
      </c>
      <c r="I8679" t="str">
        <f>IF(Table1[[#This Row],[Return_Status]]="Returned", "Yes", "No")</f>
        <v>Yes</v>
      </c>
      <c r="J8679">
        <f>IF(Table1[[#This Row],[Return_Flag]]="Yes",1,0)</f>
        <v>1</v>
      </c>
      <c r="K8679">
        <f>IF(Table1[[#This Row],[Order_ID]]=Table1[[#This Row],[Order_ID]],1,0)</f>
        <v>1</v>
      </c>
      <c r="L8679" s="4" t="str">
        <f>TEXT(Table1[[#This Row],[Order_Date]], "mmm-yyyy")</f>
        <v>May-2023</v>
      </c>
    </row>
    <row r="8680" spans="1:12" x14ac:dyDescent="0.25">
      <c r="A8680" t="s">
        <v>17475</v>
      </c>
      <c r="B8680" t="s">
        <v>17476</v>
      </c>
      <c r="C8680" s="1">
        <v>45279</v>
      </c>
      <c r="D8680" s="1">
        <v>45014</v>
      </c>
      <c r="E8680" t="s">
        <v>10</v>
      </c>
      <c r="F8680" t="s">
        <v>11</v>
      </c>
      <c r="G8680" t="s">
        <v>12</v>
      </c>
      <c r="H8680" t="s">
        <v>261</v>
      </c>
      <c r="I8680" t="str">
        <f>IF(Table1[[#This Row],[Return_Status]]="Returned", "Yes", "No")</f>
        <v>Yes</v>
      </c>
      <c r="J8680">
        <f>IF(Table1[[#This Row],[Return_Flag]]="Yes",1,0)</f>
        <v>1</v>
      </c>
      <c r="K8680">
        <f>IF(Table1[[#This Row],[Order_ID]]=Table1[[#This Row],[Order_ID]],1,0)</f>
        <v>1</v>
      </c>
      <c r="L8680" s="4" t="str">
        <f>TEXT(Table1[[#This Row],[Order_Date]], "mmm-yyyy")</f>
        <v>Dec-2023</v>
      </c>
    </row>
    <row r="8681" spans="1:12" x14ac:dyDescent="0.25">
      <c r="A8681" t="s">
        <v>17477</v>
      </c>
      <c r="B8681" t="s">
        <v>17478</v>
      </c>
      <c r="C8681" s="1">
        <v>45079</v>
      </c>
      <c r="D8681" s="1">
        <v>45348</v>
      </c>
      <c r="E8681" t="s">
        <v>21</v>
      </c>
      <c r="F8681" t="s">
        <v>17</v>
      </c>
      <c r="G8681" t="s">
        <v>12</v>
      </c>
      <c r="H8681" t="s">
        <v>261</v>
      </c>
      <c r="I8681" t="str">
        <f>IF(Table1[[#This Row],[Return_Status]]="Returned", "Yes", "No")</f>
        <v>Yes</v>
      </c>
      <c r="J8681">
        <f>IF(Table1[[#This Row],[Return_Flag]]="Yes",1,0)</f>
        <v>1</v>
      </c>
      <c r="K8681">
        <f>IF(Table1[[#This Row],[Order_ID]]=Table1[[#This Row],[Order_ID]],1,0)</f>
        <v>1</v>
      </c>
      <c r="L8681" s="4" t="str">
        <f>TEXT(Table1[[#This Row],[Order_Date]], "mmm-yyyy")</f>
        <v>Jun-2023</v>
      </c>
    </row>
    <row r="8682" spans="1:12" x14ac:dyDescent="0.25">
      <c r="A8682" t="s">
        <v>17479</v>
      </c>
      <c r="B8682" t="s">
        <v>17480</v>
      </c>
      <c r="C8682" s="1">
        <v>45098</v>
      </c>
      <c r="D8682" s="1">
        <v>45176</v>
      </c>
      <c r="E8682" t="s">
        <v>21</v>
      </c>
      <c r="F8682" t="s">
        <v>11</v>
      </c>
      <c r="G8682" t="s">
        <v>12</v>
      </c>
      <c r="H8682" t="s">
        <v>177</v>
      </c>
      <c r="I8682" t="str">
        <f>IF(Table1[[#This Row],[Return_Status]]="Returned", "Yes", "No")</f>
        <v>Yes</v>
      </c>
      <c r="J8682">
        <f>IF(Table1[[#This Row],[Return_Flag]]="Yes",1,0)</f>
        <v>1</v>
      </c>
      <c r="K8682">
        <f>IF(Table1[[#This Row],[Order_ID]]=Table1[[#This Row],[Order_ID]],1,0)</f>
        <v>1</v>
      </c>
      <c r="L8682" s="4" t="str">
        <f>TEXT(Table1[[#This Row],[Order_Date]], "mmm-yyyy")</f>
        <v>Jun-2023</v>
      </c>
    </row>
    <row r="8683" spans="1:12" x14ac:dyDescent="0.25">
      <c r="A8683" t="s">
        <v>17481</v>
      </c>
      <c r="B8683" t="s">
        <v>17482</v>
      </c>
      <c r="C8683" s="1">
        <v>45369</v>
      </c>
      <c r="D8683" s="1">
        <v>45550</v>
      </c>
      <c r="E8683" t="s">
        <v>10</v>
      </c>
      <c r="F8683" t="s">
        <v>17</v>
      </c>
      <c r="G8683" t="s">
        <v>12</v>
      </c>
      <c r="H8683" t="s">
        <v>171</v>
      </c>
      <c r="I8683" t="str">
        <f>IF(Table1[[#This Row],[Return_Status]]="Returned", "Yes", "No")</f>
        <v>Yes</v>
      </c>
      <c r="J8683">
        <f>IF(Table1[[#This Row],[Return_Flag]]="Yes",1,0)</f>
        <v>1</v>
      </c>
      <c r="K8683">
        <f>IF(Table1[[#This Row],[Order_ID]]=Table1[[#This Row],[Order_ID]],1,0)</f>
        <v>1</v>
      </c>
      <c r="L8683" s="4" t="str">
        <f>TEXT(Table1[[#This Row],[Order_Date]], "mmm-yyyy")</f>
        <v>Mar-2024</v>
      </c>
    </row>
    <row r="8684" spans="1:12" x14ac:dyDescent="0.25">
      <c r="A8684" t="s">
        <v>17483</v>
      </c>
      <c r="B8684" t="s">
        <v>17484</v>
      </c>
      <c r="C8684" s="1">
        <v>45474</v>
      </c>
      <c r="D8684" s="1">
        <v>45442</v>
      </c>
      <c r="E8684" t="s">
        <v>32</v>
      </c>
      <c r="F8684" t="s">
        <v>33</v>
      </c>
      <c r="G8684" t="s">
        <v>12</v>
      </c>
      <c r="H8684" t="s">
        <v>13</v>
      </c>
      <c r="I8684" t="str">
        <f>IF(Table1[[#This Row],[Return_Status]]="Returned", "Yes", "No")</f>
        <v>Yes</v>
      </c>
      <c r="J8684">
        <f>IF(Table1[[#This Row],[Return_Flag]]="Yes",1,0)</f>
        <v>1</v>
      </c>
      <c r="K8684">
        <f>IF(Table1[[#This Row],[Order_ID]]=Table1[[#This Row],[Order_ID]],1,0)</f>
        <v>1</v>
      </c>
      <c r="L8684" s="4" t="str">
        <f>TEXT(Table1[[#This Row],[Order_Date]], "mmm-yyyy")</f>
        <v>Jul-2024</v>
      </c>
    </row>
    <row r="8685" spans="1:12" x14ac:dyDescent="0.25">
      <c r="A8685" t="s">
        <v>17485</v>
      </c>
      <c r="B8685" t="s">
        <v>17486</v>
      </c>
      <c r="C8685" s="1">
        <v>45430</v>
      </c>
      <c r="E8685" t="s">
        <v>32</v>
      </c>
      <c r="G8685" t="s">
        <v>22</v>
      </c>
      <c r="H8685" t="s">
        <v>218</v>
      </c>
      <c r="I8685" t="str">
        <f>IF(Table1[[#This Row],[Return_Status]]="Returned", "Yes", "No")</f>
        <v>No</v>
      </c>
      <c r="J8685">
        <f>IF(Table1[[#This Row],[Return_Flag]]="Yes",1,0)</f>
        <v>0</v>
      </c>
      <c r="K8685">
        <f>IF(Table1[[#This Row],[Order_ID]]=Table1[[#This Row],[Order_ID]],1,0)</f>
        <v>1</v>
      </c>
      <c r="L8685" s="4" t="str">
        <f>TEXT(Table1[[#This Row],[Order_Date]], "mmm-yyyy")</f>
        <v>May-2024</v>
      </c>
    </row>
    <row r="8686" spans="1:12" x14ac:dyDescent="0.25">
      <c r="A8686" t="s">
        <v>17487</v>
      </c>
      <c r="B8686" t="s">
        <v>17488</v>
      </c>
      <c r="C8686" s="1">
        <v>45390</v>
      </c>
      <c r="E8686" t="s">
        <v>10</v>
      </c>
      <c r="G8686" t="s">
        <v>22</v>
      </c>
      <c r="H8686" t="s">
        <v>788</v>
      </c>
      <c r="I8686" t="str">
        <f>IF(Table1[[#This Row],[Return_Status]]="Returned", "Yes", "No")</f>
        <v>No</v>
      </c>
      <c r="J8686">
        <f>IF(Table1[[#This Row],[Return_Flag]]="Yes",1,0)</f>
        <v>0</v>
      </c>
      <c r="K8686">
        <f>IF(Table1[[#This Row],[Order_ID]]=Table1[[#This Row],[Order_ID]],1,0)</f>
        <v>1</v>
      </c>
      <c r="L8686" s="4" t="str">
        <f>TEXT(Table1[[#This Row],[Order_Date]], "mmm-yyyy")</f>
        <v>Apr-2024</v>
      </c>
    </row>
    <row r="8687" spans="1:12" x14ac:dyDescent="0.25">
      <c r="A8687" t="s">
        <v>17489</v>
      </c>
      <c r="B8687" t="s">
        <v>17490</v>
      </c>
      <c r="C8687" s="1">
        <v>45078</v>
      </c>
      <c r="D8687" s="1">
        <v>45516</v>
      </c>
      <c r="E8687" t="s">
        <v>16</v>
      </c>
      <c r="F8687" t="s">
        <v>40</v>
      </c>
      <c r="G8687" t="s">
        <v>12</v>
      </c>
      <c r="H8687" t="s">
        <v>258</v>
      </c>
      <c r="I8687" t="str">
        <f>IF(Table1[[#This Row],[Return_Status]]="Returned", "Yes", "No")</f>
        <v>Yes</v>
      </c>
      <c r="J8687">
        <f>IF(Table1[[#This Row],[Return_Flag]]="Yes",1,0)</f>
        <v>1</v>
      </c>
      <c r="K8687">
        <f>IF(Table1[[#This Row],[Order_ID]]=Table1[[#This Row],[Order_ID]],1,0)</f>
        <v>1</v>
      </c>
      <c r="L8687" s="4" t="str">
        <f>TEXT(Table1[[#This Row],[Order_Date]], "mmm-yyyy")</f>
        <v>Jun-2023</v>
      </c>
    </row>
    <row r="8688" spans="1:12" x14ac:dyDescent="0.25">
      <c r="A8688" t="s">
        <v>17491</v>
      </c>
      <c r="B8688" t="s">
        <v>17492</v>
      </c>
      <c r="C8688" s="1">
        <v>45619</v>
      </c>
      <c r="E8688" t="s">
        <v>44</v>
      </c>
      <c r="G8688" t="s">
        <v>22</v>
      </c>
      <c r="H8688" t="s">
        <v>158</v>
      </c>
      <c r="I8688" t="str">
        <f>IF(Table1[[#This Row],[Return_Status]]="Returned", "Yes", "No")</f>
        <v>No</v>
      </c>
      <c r="J8688">
        <f>IF(Table1[[#This Row],[Return_Flag]]="Yes",1,0)</f>
        <v>0</v>
      </c>
      <c r="K8688">
        <f>IF(Table1[[#This Row],[Order_ID]]=Table1[[#This Row],[Order_ID]],1,0)</f>
        <v>1</v>
      </c>
      <c r="L8688" s="4" t="str">
        <f>TEXT(Table1[[#This Row],[Order_Date]], "mmm-yyyy")</f>
        <v>Nov-2024</v>
      </c>
    </row>
    <row r="8689" spans="1:12" x14ac:dyDescent="0.25">
      <c r="A8689" t="s">
        <v>17493</v>
      </c>
      <c r="B8689" t="s">
        <v>17494</v>
      </c>
      <c r="C8689" s="1">
        <v>45040</v>
      </c>
      <c r="E8689" t="s">
        <v>16</v>
      </c>
      <c r="G8689" t="s">
        <v>22</v>
      </c>
      <c r="H8689" t="s">
        <v>207</v>
      </c>
      <c r="I8689" t="str">
        <f>IF(Table1[[#This Row],[Return_Status]]="Returned", "Yes", "No")</f>
        <v>No</v>
      </c>
      <c r="J8689">
        <f>IF(Table1[[#This Row],[Return_Flag]]="Yes",1,0)</f>
        <v>0</v>
      </c>
      <c r="K8689">
        <f>IF(Table1[[#This Row],[Order_ID]]=Table1[[#This Row],[Order_ID]],1,0)</f>
        <v>1</v>
      </c>
      <c r="L8689" s="4" t="str">
        <f>TEXT(Table1[[#This Row],[Order_Date]], "mmm-yyyy")</f>
        <v>Apr-2023</v>
      </c>
    </row>
    <row r="8690" spans="1:12" x14ac:dyDescent="0.25">
      <c r="A8690" t="s">
        <v>17495</v>
      </c>
      <c r="B8690" t="s">
        <v>17496</v>
      </c>
      <c r="C8690" s="1">
        <v>45011</v>
      </c>
      <c r="E8690" t="s">
        <v>32</v>
      </c>
      <c r="G8690" t="s">
        <v>22</v>
      </c>
      <c r="H8690" t="s">
        <v>261</v>
      </c>
      <c r="I8690" t="str">
        <f>IF(Table1[[#This Row],[Return_Status]]="Returned", "Yes", "No")</f>
        <v>No</v>
      </c>
      <c r="J8690">
        <f>IF(Table1[[#This Row],[Return_Flag]]="Yes",1,0)</f>
        <v>0</v>
      </c>
      <c r="K8690">
        <f>IF(Table1[[#This Row],[Order_ID]]=Table1[[#This Row],[Order_ID]],1,0)</f>
        <v>1</v>
      </c>
      <c r="L8690" s="4" t="str">
        <f>TEXT(Table1[[#This Row],[Order_Date]], "mmm-yyyy")</f>
        <v>Mar-2023</v>
      </c>
    </row>
    <row r="8691" spans="1:12" x14ac:dyDescent="0.25">
      <c r="A8691" t="s">
        <v>17497</v>
      </c>
      <c r="B8691" t="s">
        <v>17498</v>
      </c>
      <c r="C8691" s="1">
        <v>45209</v>
      </c>
      <c r="D8691" s="1">
        <v>45327</v>
      </c>
      <c r="E8691" t="s">
        <v>21</v>
      </c>
      <c r="F8691" t="s">
        <v>17</v>
      </c>
      <c r="G8691" t="s">
        <v>12</v>
      </c>
      <c r="H8691" t="s">
        <v>329</v>
      </c>
      <c r="I8691" t="str">
        <f>IF(Table1[[#This Row],[Return_Status]]="Returned", "Yes", "No")</f>
        <v>Yes</v>
      </c>
      <c r="J8691">
        <f>IF(Table1[[#This Row],[Return_Flag]]="Yes",1,0)</f>
        <v>1</v>
      </c>
      <c r="K8691">
        <f>IF(Table1[[#This Row],[Order_ID]]=Table1[[#This Row],[Order_ID]],1,0)</f>
        <v>1</v>
      </c>
      <c r="L8691" s="4" t="str">
        <f>TEXT(Table1[[#This Row],[Order_Date]], "mmm-yyyy")</f>
        <v>Oct-2023</v>
      </c>
    </row>
    <row r="8692" spans="1:12" x14ac:dyDescent="0.25">
      <c r="A8692" t="s">
        <v>17499</v>
      </c>
      <c r="B8692" t="s">
        <v>17500</v>
      </c>
      <c r="C8692" s="1">
        <v>45489</v>
      </c>
      <c r="D8692" s="1">
        <v>45091</v>
      </c>
      <c r="E8692" t="s">
        <v>21</v>
      </c>
      <c r="F8692" t="s">
        <v>17</v>
      </c>
      <c r="G8692" t="s">
        <v>12</v>
      </c>
      <c r="H8692" t="s">
        <v>232</v>
      </c>
      <c r="I8692" t="str">
        <f>IF(Table1[[#This Row],[Return_Status]]="Returned", "Yes", "No")</f>
        <v>Yes</v>
      </c>
      <c r="J8692">
        <f>IF(Table1[[#This Row],[Return_Flag]]="Yes",1,0)</f>
        <v>1</v>
      </c>
      <c r="K8692">
        <f>IF(Table1[[#This Row],[Order_ID]]=Table1[[#This Row],[Order_ID]],1,0)</f>
        <v>1</v>
      </c>
      <c r="L8692" s="4" t="str">
        <f>TEXT(Table1[[#This Row],[Order_Date]], "mmm-yyyy")</f>
        <v>Jul-2024</v>
      </c>
    </row>
    <row r="8693" spans="1:12" x14ac:dyDescent="0.25">
      <c r="A8693" t="s">
        <v>17501</v>
      </c>
      <c r="B8693" t="s">
        <v>17502</v>
      </c>
      <c r="C8693" s="1">
        <v>45355</v>
      </c>
      <c r="E8693" t="s">
        <v>44</v>
      </c>
      <c r="G8693" t="s">
        <v>22</v>
      </c>
      <c r="H8693" t="s">
        <v>57</v>
      </c>
      <c r="I8693" t="str">
        <f>IF(Table1[[#This Row],[Return_Status]]="Returned", "Yes", "No")</f>
        <v>No</v>
      </c>
      <c r="J8693">
        <f>IF(Table1[[#This Row],[Return_Flag]]="Yes",1,0)</f>
        <v>0</v>
      </c>
      <c r="K8693">
        <f>IF(Table1[[#This Row],[Order_ID]]=Table1[[#This Row],[Order_ID]],1,0)</f>
        <v>1</v>
      </c>
      <c r="L8693" s="4" t="str">
        <f>TEXT(Table1[[#This Row],[Order_Date]], "mmm-yyyy")</f>
        <v>Mar-2024</v>
      </c>
    </row>
    <row r="8694" spans="1:12" x14ac:dyDescent="0.25">
      <c r="A8694" t="s">
        <v>17503</v>
      </c>
      <c r="B8694" t="s">
        <v>17504</v>
      </c>
      <c r="C8694" s="1">
        <v>45179</v>
      </c>
      <c r="E8694" t="s">
        <v>44</v>
      </c>
      <c r="G8694" t="s">
        <v>22</v>
      </c>
      <c r="H8694" t="s">
        <v>439</v>
      </c>
      <c r="I8694" t="str">
        <f>IF(Table1[[#This Row],[Return_Status]]="Returned", "Yes", "No")</f>
        <v>No</v>
      </c>
      <c r="J8694">
        <f>IF(Table1[[#This Row],[Return_Flag]]="Yes",1,0)</f>
        <v>0</v>
      </c>
      <c r="K8694">
        <f>IF(Table1[[#This Row],[Order_ID]]=Table1[[#This Row],[Order_ID]],1,0)</f>
        <v>1</v>
      </c>
      <c r="L8694" s="4" t="str">
        <f>TEXT(Table1[[#This Row],[Order_Date]], "mmm-yyyy")</f>
        <v>Sep-2023</v>
      </c>
    </row>
    <row r="8695" spans="1:12" x14ac:dyDescent="0.25">
      <c r="A8695" t="s">
        <v>17505</v>
      </c>
      <c r="B8695" t="s">
        <v>17506</v>
      </c>
      <c r="C8695" s="1">
        <v>44940</v>
      </c>
      <c r="E8695" t="s">
        <v>32</v>
      </c>
      <c r="G8695" t="s">
        <v>22</v>
      </c>
      <c r="H8695" t="s">
        <v>86</v>
      </c>
      <c r="I8695" t="str">
        <f>IF(Table1[[#This Row],[Return_Status]]="Returned", "Yes", "No")</f>
        <v>No</v>
      </c>
      <c r="J8695">
        <f>IF(Table1[[#This Row],[Return_Flag]]="Yes",1,0)</f>
        <v>0</v>
      </c>
      <c r="K8695">
        <f>IF(Table1[[#This Row],[Order_ID]]=Table1[[#This Row],[Order_ID]],1,0)</f>
        <v>1</v>
      </c>
      <c r="L8695" s="4" t="str">
        <f>TEXT(Table1[[#This Row],[Order_Date]], "mmm-yyyy")</f>
        <v>Jan-2023</v>
      </c>
    </row>
    <row r="8696" spans="1:12" x14ac:dyDescent="0.25">
      <c r="A8696" t="s">
        <v>17507</v>
      </c>
      <c r="B8696" t="s">
        <v>17508</v>
      </c>
      <c r="C8696" s="1">
        <v>45181</v>
      </c>
      <c r="D8696" s="1">
        <v>45363</v>
      </c>
      <c r="E8696" t="s">
        <v>10</v>
      </c>
      <c r="F8696" t="s">
        <v>33</v>
      </c>
      <c r="G8696" t="s">
        <v>12</v>
      </c>
      <c r="H8696" t="s">
        <v>218</v>
      </c>
      <c r="I8696" t="str">
        <f>IF(Table1[[#This Row],[Return_Status]]="Returned", "Yes", "No")</f>
        <v>Yes</v>
      </c>
      <c r="J8696">
        <f>IF(Table1[[#This Row],[Return_Flag]]="Yes",1,0)</f>
        <v>1</v>
      </c>
      <c r="K8696">
        <f>IF(Table1[[#This Row],[Order_ID]]=Table1[[#This Row],[Order_ID]],1,0)</f>
        <v>1</v>
      </c>
      <c r="L8696" s="4" t="str">
        <f>TEXT(Table1[[#This Row],[Order_Date]], "mmm-yyyy")</f>
        <v>Sep-2023</v>
      </c>
    </row>
    <row r="8697" spans="1:12" x14ac:dyDescent="0.25">
      <c r="A8697" t="s">
        <v>17509</v>
      </c>
      <c r="B8697" t="s">
        <v>17510</v>
      </c>
      <c r="C8697" s="1">
        <v>45593</v>
      </c>
      <c r="D8697" s="1">
        <v>45449</v>
      </c>
      <c r="E8697" t="s">
        <v>44</v>
      </c>
      <c r="F8697" t="s">
        <v>40</v>
      </c>
      <c r="G8697" t="s">
        <v>12</v>
      </c>
      <c r="H8697" t="s">
        <v>13</v>
      </c>
      <c r="I8697" t="str">
        <f>IF(Table1[[#This Row],[Return_Status]]="Returned", "Yes", "No")</f>
        <v>Yes</v>
      </c>
      <c r="J8697">
        <f>IF(Table1[[#This Row],[Return_Flag]]="Yes",1,0)</f>
        <v>1</v>
      </c>
      <c r="K8697">
        <f>IF(Table1[[#This Row],[Order_ID]]=Table1[[#This Row],[Order_ID]],1,0)</f>
        <v>1</v>
      </c>
      <c r="L8697" s="4" t="str">
        <f>TEXT(Table1[[#This Row],[Order_Date]], "mmm-yyyy")</f>
        <v>Oct-2024</v>
      </c>
    </row>
    <row r="8698" spans="1:12" x14ac:dyDescent="0.25">
      <c r="A8698" t="s">
        <v>17511</v>
      </c>
      <c r="B8698" t="s">
        <v>17512</v>
      </c>
      <c r="C8698" s="1">
        <v>45143</v>
      </c>
      <c r="D8698" s="1">
        <v>45425</v>
      </c>
      <c r="E8698" t="s">
        <v>10</v>
      </c>
      <c r="F8698" t="s">
        <v>40</v>
      </c>
      <c r="G8698" t="s">
        <v>12</v>
      </c>
      <c r="H8698" t="s">
        <v>703</v>
      </c>
      <c r="I8698" t="str">
        <f>IF(Table1[[#This Row],[Return_Status]]="Returned", "Yes", "No")</f>
        <v>Yes</v>
      </c>
      <c r="J8698">
        <f>IF(Table1[[#This Row],[Return_Flag]]="Yes",1,0)</f>
        <v>1</v>
      </c>
      <c r="K8698">
        <f>IF(Table1[[#This Row],[Order_ID]]=Table1[[#This Row],[Order_ID]],1,0)</f>
        <v>1</v>
      </c>
      <c r="L8698" s="4" t="str">
        <f>TEXT(Table1[[#This Row],[Order_Date]], "mmm-yyyy")</f>
        <v>Aug-2023</v>
      </c>
    </row>
    <row r="8699" spans="1:12" x14ac:dyDescent="0.25">
      <c r="A8699" t="s">
        <v>17513</v>
      </c>
      <c r="B8699" t="s">
        <v>17514</v>
      </c>
      <c r="C8699" s="1">
        <v>45082</v>
      </c>
      <c r="E8699" t="s">
        <v>21</v>
      </c>
      <c r="G8699" t="s">
        <v>22</v>
      </c>
      <c r="H8699" t="s">
        <v>232</v>
      </c>
      <c r="I8699" t="str">
        <f>IF(Table1[[#This Row],[Return_Status]]="Returned", "Yes", "No")</f>
        <v>No</v>
      </c>
      <c r="J8699">
        <f>IF(Table1[[#This Row],[Return_Flag]]="Yes",1,0)</f>
        <v>0</v>
      </c>
      <c r="K8699">
        <f>IF(Table1[[#This Row],[Order_ID]]=Table1[[#This Row],[Order_ID]],1,0)</f>
        <v>1</v>
      </c>
      <c r="L8699" s="4" t="str">
        <f>TEXT(Table1[[#This Row],[Order_Date]], "mmm-yyyy")</f>
        <v>Jun-2023</v>
      </c>
    </row>
    <row r="8700" spans="1:12" x14ac:dyDescent="0.25">
      <c r="A8700" t="s">
        <v>17515</v>
      </c>
      <c r="B8700" t="s">
        <v>17516</v>
      </c>
      <c r="C8700" s="1">
        <v>45090</v>
      </c>
      <c r="D8700" s="1">
        <v>45264</v>
      </c>
      <c r="E8700" t="s">
        <v>10</v>
      </c>
      <c r="F8700" t="s">
        <v>11</v>
      </c>
      <c r="G8700" t="s">
        <v>12</v>
      </c>
      <c r="H8700" t="s">
        <v>107</v>
      </c>
      <c r="I8700" t="str">
        <f>IF(Table1[[#This Row],[Return_Status]]="Returned", "Yes", "No")</f>
        <v>Yes</v>
      </c>
      <c r="J8700">
        <f>IF(Table1[[#This Row],[Return_Flag]]="Yes",1,0)</f>
        <v>1</v>
      </c>
      <c r="K8700">
        <f>IF(Table1[[#This Row],[Order_ID]]=Table1[[#This Row],[Order_ID]],1,0)</f>
        <v>1</v>
      </c>
      <c r="L8700" s="4" t="str">
        <f>TEXT(Table1[[#This Row],[Order_Date]], "mmm-yyyy")</f>
        <v>Jun-2023</v>
      </c>
    </row>
    <row r="8701" spans="1:12" x14ac:dyDescent="0.25">
      <c r="A8701" t="s">
        <v>17517</v>
      </c>
      <c r="B8701" t="s">
        <v>17518</v>
      </c>
      <c r="C8701" s="1">
        <v>45163</v>
      </c>
      <c r="E8701" t="s">
        <v>16</v>
      </c>
      <c r="G8701" t="s">
        <v>22</v>
      </c>
      <c r="H8701" t="s">
        <v>238</v>
      </c>
      <c r="I8701" t="str">
        <f>IF(Table1[[#This Row],[Return_Status]]="Returned", "Yes", "No")</f>
        <v>No</v>
      </c>
      <c r="J8701">
        <f>IF(Table1[[#This Row],[Return_Flag]]="Yes",1,0)</f>
        <v>0</v>
      </c>
      <c r="K8701">
        <f>IF(Table1[[#This Row],[Order_ID]]=Table1[[#This Row],[Order_ID]],1,0)</f>
        <v>1</v>
      </c>
      <c r="L8701" s="4" t="str">
        <f>TEXT(Table1[[#This Row],[Order_Date]], "mmm-yyyy")</f>
        <v>Aug-2023</v>
      </c>
    </row>
    <row r="8702" spans="1:12" x14ac:dyDescent="0.25">
      <c r="A8702" t="s">
        <v>17519</v>
      </c>
      <c r="B8702" t="s">
        <v>17520</v>
      </c>
      <c r="C8702" s="1">
        <v>45096</v>
      </c>
      <c r="D8702" s="1">
        <v>45587</v>
      </c>
      <c r="E8702" t="s">
        <v>10</v>
      </c>
      <c r="F8702" t="s">
        <v>33</v>
      </c>
      <c r="G8702" t="s">
        <v>12</v>
      </c>
      <c r="H8702" t="s">
        <v>235</v>
      </c>
      <c r="I8702" t="str">
        <f>IF(Table1[[#This Row],[Return_Status]]="Returned", "Yes", "No")</f>
        <v>Yes</v>
      </c>
      <c r="J8702">
        <f>IF(Table1[[#This Row],[Return_Flag]]="Yes",1,0)</f>
        <v>1</v>
      </c>
      <c r="K8702">
        <f>IF(Table1[[#This Row],[Order_ID]]=Table1[[#This Row],[Order_ID]],1,0)</f>
        <v>1</v>
      </c>
      <c r="L8702" s="4" t="str">
        <f>TEXT(Table1[[#This Row],[Order_Date]], "mmm-yyyy")</f>
        <v>Jun-2023</v>
      </c>
    </row>
    <row r="8703" spans="1:12" x14ac:dyDescent="0.25">
      <c r="A8703" t="s">
        <v>17521</v>
      </c>
      <c r="B8703" t="s">
        <v>17522</v>
      </c>
      <c r="C8703" s="1">
        <v>45150</v>
      </c>
      <c r="E8703" t="s">
        <v>44</v>
      </c>
      <c r="G8703" t="s">
        <v>22</v>
      </c>
      <c r="H8703" t="s">
        <v>197</v>
      </c>
      <c r="I8703" t="str">
        <f>IF(Table1[[#This Row],[Return_Status]]="Returned", "Yes", "No")</f>
        <v>No</v>
      </c>
      <c r="J8703">
        <f>IF(Table1[[#This Row],[Return_Flag]]="Yes",1,0)</f>
        <v>0</v>
      </c>
      <c r="K8703">
        <f>IF(Table1[[#This Row],[Order_ID]]=Table1[[#This Row],[Order_ID]],1,0)</f>
        <v>1</v>
      </c>
      <c r="L8703" s="4" t="str">
        <f>TEXT(Table1[[#This Row],[Order_Date]], "mmm-yyyy")</f>
        <v>Aug-2023</v>
      </c>
    </row>
    <row r="8704" spans="1:12" x14ac:dyDescent="0.25">
      <c r="A8704" t="s">
        <v>17523</v>
      </c>
      <c r="B8704" t="s">
        <v>17524</v>
      </c>
      <c r="C8704" s="1">
        <v>45139</v>
      </c>
      <c r="E8704" t="s">
        <v>32</v>
      </c>
      <c r="G8704" t="s">
        <v>22</v>
      </c>
      <c r="H8704" t="s">
        <v>113</v>
      </c>
      <c r="I8704" t="str">
        <f>IF(Table1[[#This Row],[Return_Status]]="Returned", "Yes", "No")</f>
        <v>No</v>
      </c>
      <c r="J8704">
        <f>IF(Table1[[#This Row],[Return_Flag]]="Yes",1,0)</f>
        <v>0</v>
      </c>
      <c r="K8704">
        <f>IF(Table1[[#This Row],[Order_ID]]=Table1[[#This Row],[Order_ID]],1,0)</f>
        <v>1</v>
      </c>
      <c r="L8704" s="4" t="str">
        <f>TEXT(Table1[[#This Row],[Order_Date]], "mmm-yyyy")</f>
        <v>Aug-2023</v>
      </c>
    </row>
    <row r="8705" spans="1:12" x14ac:dyDescent="0.25">
      <c r="A8705" t="s">
        <v>17525</v>
      </c>
      <c r="B8705" t="s">
        <v>17526</v>
      </c>
      <c r="C8705" s="1">
        <v>45070</v>
      </c>
      <c r="E8705" t="s">
        <v>10</v>
      </c>
      <c r="G8705" t="s">
        <v>22</v>
      </c>
      <c r="H8705" t="s">
        <v>98</v>
      </c>
      <c r="I8705" t="str">
        <f>IF(Table1[[#This Row],[Return_Status]]="Returned", "Yes", "No")</f>
        <v>No</v>
      </c>
      <c r="J8705">
        <f>IF(Table1[[#This Row],[Return_Flag]]="Yes",1,0)</f>
        <v>0</v>
      </c>
      <c r="K8705">
        <f>IF(Table1[[#This Row],[Order_ID]]=Table1[[#This Row],[Order_ID]],1,0)</f>
        <v>1</v>
      </c>
      <c r="L8705" s="4" t="str">
        <f>TEXT(Table1[[#This Row],[Order_Date]], "mmm-yyyy")</f>
        <v>May-2023</v>
      </c>
    </row>
    <row r="8706" spans="1:12" x14ac:dyDescent="0.25">
      <c r="A8706" t="s">
        <v>17527</v>
      </c>
      <c r="B8706" t="s">
        <v>17528</v>
      </c>
      <c r="C8706" s="1">
        <v>45347</v>
      </c>
      <c r="E8706" t="s">
        <v>10</v>
      </c>
      <c r="G8706" t="s">
        <v>22</v>
      </c>
      <c r="H8706" t="s">
        <v>110</v>
      </c>
      <c r="I8706" t="str">
        <f>IF(Table1[[#This Row],[Return_Status]]="Returned", "Yes", "No")</f>
        <v>No</v>
      </c>
      <c r="J8706">
        <f>IF(Table1[[#This Row],[Return_Flag]]="Yes",1,0)</f>
        <v>0</v>
      </c>
      <c r="K8706">
        <f>IF(Table1[[#This Row],[Order_ID]]=Table1[[#This Row],[Order_ID]],1,0)</f>
        <v>1</v>
      </c>
      <c r="L8706" s="4" t="str">
        <f>TEXT(Table1[[#This Row],[Order_Date]], "mmm-yyyy")</f>
        <v>Feb-2024</v>
      </c>
    </row>
    <row r="8707" spans="1:12" x14ac:dyDescent="0.25">
      <c r="A8707" t="s">
        <v>17529</v>
      </c>
      <c r="B8707" t="s">
        <v>17530</v>
      </c>
      <c r="C8707" s="1">
        <v>45404</v>
      </c>
      <c r="E8707" t="s">
        <v>16</v>
      </c>
      <c r="G8707" t="s">
        <v>22</v>
      </c>
      <c r="H8707" t="s">
        <v>57</v>
      </c>
      <c r="I8707" t="str">
        <f>IF(Table1[[#This Row],[Return_Status]]="Returned", "Yes", "No")</f>
        <v>No</v>
      </c>
      <c r="J8707">
        <f>IF(Table1[[#This Row],[Return_Flag]]="Yes",1,0)</f>
        <v>0</v>
      </c>
      <c r="K8707">
        <f>IF(Table1[[#This Row],[Order_ID]]=Table1[[#This Row],[Order_ID]],1,0)</f>
        <v>1</v>
      </c>
      <c r="L8707" s="4" t="str">
        <f>TEXT(Table1[[#This Row],[Order_Date]], "mmm-yyyy")</f>
        <v>Apr-2024</v>
      </c>
    </row>
    <row r="8708" spans="1:12" x14ac:dyDescent="0.25">
      <c r="A8708" t="s">
        <v>17531</v>
      </c>
      <c r="B8708" t="s">
        <v>17532</v>
      </c>
      <c r="C8708" s="1">
        <v>44943</v>
      </c>
      <c r="D8708" s="1">
        <v>45656</v>
      </c>
      <c r="E8708" t="s">
        <v>16</v>
      </c>
      <c r="F8708" t="s">
        <v>33</v>
      </c>
      <c r="G8708" t="s">
        <v>12</v>
      </c>
      <c r="H8708" t="s">
        <v>18</v>
      </c>
      <c r="I8708" t="str">
        <f>IF(Table1[[#This Row],[Return_Status]]="Returned", "Yes", "No")</f>
        <v>Yes</v>
      </c>
      <c r="J8708">
        <f>IF(Table1[[#This Row],[Return_Flag]]="Yes",1,0)</f>
        <v>1</v>
      </c>
      <c r="K8708">
        <f>IF(Table1[[#This Row],[Order_ID]]=Table1[[#This Row],[Order_ID]],1,0)</f>
        <v>1</v>
      </c>
      <c r="L8708" s="4" t="str">
        <f>TEXT(Table1[[#This Row],[Order_Date]], "mmm-yyyy")</f>
        <v>Jan-2023</v>
      </c>
    </row>
    <row r="8709" spans="1:12" x14ac:dyDescent="0.25">
      <c r="A8709" t="s">
        <v>17533</v>
      </c>
      <c r="B8709" t="s">
        <v>17534</v>
      </c>
      <c r="C8709" s="1">
        <v>45647</v>
      </c>
      <c r="E8709" t="s">
        <v>44</v>
      </c>
      <c r="G8709" t="s">
        <v>22</v>
      </c>
      <c r="H8709" t="s">
        <v>238</v>
      </c>
      <c r="I8709" t="str">
        <f>IF(Table1[[#This Row],[Return_Status]]="Returned", "Yes", "No")</f>
        <v>No</v>
      </c>
      <c r="J8709">
        <f>IF(Table1[[#This Row],[Return_Flag]]="Yes",1,0)</f>
        <v>0</v>
      </c>
      <c r="K8709">
        <f>IF(Table1[[#This Row],[Order_ID]]=Table1[[#This Row],[Order_ID]],1,0)</f>
        <v>1</v>
      </c>
      <c r="L8709" s="4" t="str">
        <f>TEXT(Table1[[#This Row],[Order_Date]], "mmm-yyyy")</f>
        <v>Dec-2024</v>
      </c>
    </row>
    <row r="8710" spans="1:12" x14ac:dyDescent="0.25">
      <c r="A8710" t="s">
        <v>17535</v>
      </c>
      <c r="B8710" t="s">
        <v>17536</v>
      </c>
      <c r="C8710" s="1">
        <v>45158</v>
      </c>
      <c r="E8710" t="s">
        <v>21</v>
      </c>
      <c r="G8710" t="s">
        <v>22</v>
      </c>
      <c r="H8710" t="s">
        <v>710</v>
      </c>
      <c r="I8710" t="str">
        <f>IF(Table1[[#This Row],[Return_Status]]="Returned", "Yes", "No")</f>
        <v>No</v>
      </c>
      <c r="J8710">
        <f>IF(Table1[[#This Row],[Return_Flag]]="Yes",1,0)</f>
        <v>0</v>
      </c>
      <c r="K8710">
        <f>IF(Table1[[#This Row],[Order_ID]]=Table1[[#This Row],[Order_ID]],1,0)</f>
        <v>1</v>
      </c>
      <c r="L8710" s="4" t="str">
        <f>TEXT(Table1[[#This Row],[Order_Date]], "mmm-yyyy")</f>
        <v>Aug-2023</v>
      </c>
    </row>
    <row r="8711" spans="1:12" x14ac:dyDescent="0.25">
      <c r="A8711" t="s">
        <v>17537</v>
      </c>
      <c r="B8711" t="s">
        <v>17538</v>
      </c>
      <c r="C8711" s="1">
        <v>45136</v>
      </c>
      <c r="E8711" t="s">
        <v>16</v>
      </c>
      <c r="G8711" t="s">
        <v>22</v>
      </c>
      <c r="H8711" t="s">
        <v>360</v>
      </c>
      <c r="I8711" t="str">
        <f>IF(Table1[[#This Row],[Return_Status]]="Returned", "Yes", "No")</f>
        <v>No</v>
      </c>
      <c r="J8711">
        <f>IF(Table1[[#This Row],[Return_Flag]]="Yes",1,0)</f>
        <v>0</v>
      </c>
      <c r="K8711">
        <f>IF(Table1[[#This Row],[Order_ID]]=Table1[[#This Row],[Order_ID]],1,0)</f>
        <v>1</v>
      </c>
      <c r="L8711" s="4" t="str">
        <f>TEXT(Table1[[#This Row],[Order_Date]], "mmm-yyyy")</f>
        <v>Jul-2023</v>
      </c>
    </row>
    <row r="8712" spans="1:12" x14ac:dyDescent="0.25">
      <c r="A8712" t="s">
        <v>17539</v>
      </c>
      <c r="B8712" t="s">
        <v>17540</v>
      </c>
      <c r="C8712" s="1">
        <v>45099</v>
      </c>
      <c r="D8712" s="1">
        <v>45436</v>
      </c>
      <c r="E8712" t="s">
        <v>44</v>
      </c>
      <c r="F8712" t="s">
        <v>17</v>
      </c>
      <c r="G8712" t="s">
        <v>12</v>
      </c>
      <c r="H8712" t="s">
        <v>197</v>
      </c>
      <c r="I8712" t="str">
        <f>IF(Table1[[#This Row],[Return_Status]]="Returned", "Yes", "No")</f>
        <v>Yes</v>
      </c>
      <c r="J8712">
        <f>IF(Table1[[#This Row],[Return_Flag]]="Yes",1,0)</f>
        <v>1</v>
      </c>
      <c r="K8712">
        <f>IF(Table1[[#This Row],[Order_ID]]=Table1[[#This Row],[Order_ID]],1,0)</f>
        <v>1</v>
      </c>
      <c r="L8712" s="4" t="str">
        <f>TEXT(Table1[[#This Row],[Order_Date]], "mmm-yyyy")</f>
        <v>Jun-2023</v>
      </c>
    </row>
    <row r="8713" spans="1:12" x14ac:dyDescent="0.25">
      <c r="A8713" t="s">
        <v>17541</v>
      </c>
      <c r="B8713" t="s">
        <v>17542</v>
      </c>
      <c r="C8713" s="1">
        <v>45247</v>
      </c>
      <c r="D8713" s="1">
        <v>45607</v>
      </c>
      <c r="E8713" t="s">
        <v>21</v>
      </c>
      <c r="F8713" t="s">
        <v>40</v>
      </c>
      <c r="G8713" t="s">
        <v>12</v>
      </c>
      <c r="H8713" t="s">
        <v>29</v>
      </c>
      <c r="I8713" t="str">
        <f>IF(Table1[[#This Row],[Return_Status]]="Returned", "Yes", "No")</f>
        <v>Yes</v>
      </c>
      <c r="J8713">
        <f>IF(Table1[[#This Row],[Return_Flag]]="Yes",1,0)</f>
        <v>1</v>
      </c>
      <c r="K8713">
        <f>IF(Table1[[#This Row],[Order_ID]]=Table1[[#This Row],[Order_ID]],1,0)</f>
        <v>1</v>
      </c>
      <c r="L8713" s="4" t="str">
        <f>TEXT(Table1[[#This Row],[Order_Date]], "mmm-yyyy")</f>
        <v>Nov-2023</v>
      </c>
    </row>
    <row r="8714" spans="1:12" x14ac:dyDescent="0.25">
      <c r="A8714" t="s">
        <v>17543</v>
      </c>
      <c r="B8714" t="s">
        <v>17544</v>
      </c>
      <c r="C8714" s="1">
        <v>45467</v>
      </c>
      <c r="E8714" t="s">
        <v>44</v>
      </c>
      <c r="G8714" t="s">
        <v>22</v>
      </c>
      <c r="H8714" t="s">
        <v>350</v>
      </c>
      <c r="I8714" t="str">
        <f>IF(Table1[[#This Row],[Return_Status]]="Returned", "Yes", "No")</f>
        <v>No</v>
      </c>
      <c r="J8714">
        <f>IF(Table1[[#This Row],[Return_Flag]]="Yes",1,0)</f>
        <v>0</v>
      </c>
      <c r="K8714">
        <f>IF(Table1[[#This Row],[Order_ID]]=Table1[[#This Row],[Order_ID]],1,0)</f>
        <v>1</v>
      </c>
      <c r="L8714" s="4" t="str">
        <f>TEXT(Table1[[#This Row],[Order_Date]], "mmm-yyyy")</f>
        <v>Jun-2024</v>
      </c>
    </row>
    <row r="8715" spans="1:12" x14ac:dyDescent="0.25">
      <c r="A8715" t="s">
        <v>17545</v>
      </c>
      <c r="B8715" t="s">
        <v>17546</v>
      </c>
      <c r="C8715" s="1">
        <v>45474</v>
      </c>
      <c r="E8715" t="s">
        <v>10</v>
      </c>
      <c r="G8715" t="s">
        <v>22</v>
      </c>
      <c r="H8715" t="s">
        <v>1164</v>
      </c>
      <c r="I8715" t="str">
        <f>IF(Table1[[#This Row],[Return_Status]]="Returned", "Yes", "No")</f>
        <v>No</v>
      </c>
      <c r="J8715">
        <f>IF(Table1[[#This Row],[Return_Flag]]="Yes",1,0)</f>
        <v>0</v>
      </c>
      <c r="K8715">
        <f>IF(Table1[[#This Row],[Order_ID]]=Table1[[#This Row],[Order_ID]],1,0)</f>
        <v>1</v>
      </c>
      <c r="L8715" s="4" t="str">
        <f>TEXT(Table1[[#This Row],[Order_Date]], "mmm-yyyy")</f>
        <v>Jul-2024</v>
      </c>
    </row>
    <row r="8716" spans="1:12" x14ac:dyDescent="0.25">
      <c r="A8716" t="s">
        <v>17547</v>
      </c>
      <c r="B8716" t="s">
        <v>17548</v>
      </c>
      <c r="C8716" s="1">
        <v>45109</v>
      </c>
      <c r="D8716" s="1">
        <v>45292</v>
      </c>
      <c r="E8716" t="s">
        <v>21</v>
      </c>
      <c r="F8716" t="s">
        <v>11</v>
      </c>
      <c r="G8716" t="s">
        <v>12</v>
      </c>
      <c r="H8716" t="s">
        <v>141</v>
      </c>
      <c r="I8716" t="str">
        <f>IF(Table1[[#This Row],[Return_Status]]="Returned", "Yes", "No")</f>
        <v>Yes</v>
      </c>
      <c r="J8716">
        <f>IF(Table1[[#This Row],[Return_Flag]]="Yes",1,0)</f>
        <v>1</v>
      </c>
      <c r="K8716">
        <f>IF(Table1[[#This Row],[Order_ID]]=Table1[[#This Row],[Order_ID]],1,0)</f>
        <v>1</v>
      </c>
      <c r="L8716" s="4" t="str">
        <f>TEXT(Table1[[#This Row],[Order_Date]], "mmm-yyyy")</f>
        <v>Jul-2023</v>
      </c>
    </row>
    <row r="8717" spans="1:12" x14ac:dyDescent="0.25">
      <c r="A8717" t="s">
        <v>17549</v>
      </c>
      <c r="B8717" t="s">
        <v>17550</v>
      </c>
      <c r="C8717" s="1">
        <v>45515</v>
      </c>
      <c r="D8717" s="1">
        <v>44983</v>
      </c>
      <c r="E8717" t="s">
        <v>16</v>
      </c>
      <c r="F8717" t="s">
        <v>11</v>
      </c>
      <c r="G8717" t="s">
        <v>12</v>
      </c>
      <c r="H8717" t="s">
        <v>74</v>
      </c>
      <c r="I8717" t="str">
        <f>IF(Table1[[#This Row],[Return_Status]]="Returned", "Yes", "No")</f>
        <v>Yes</v>
      </c>
      <c r="J8717">
        <f>IF(Table1[[#This Row],[Return_Flag]]="Yes",1,0)</f>
        <v>1</v>
      </c>
      <c r="K8717">
        <f>IF(Table1[[#This Row],[Order_ID]]=Table1[[#This Row],[Order_ID]],1,0)</f>
        <v>1</v>
      </c>
      <c r="L8717" s="4" t="str">
        <f>TEXT(Table1[[#This Row],[Order_Date]], "mmm-yyyy")</f>
        <v>Aug-2024</v>
      </c>
    </row>
    <row r="8718" spans="1:12" x14ac:dyDescent="0.25">
      <c r="A8718" t="s">
        <v>17551</v>
      </c>
      <c r="B8718" t="s">
        <v>17552</v>
      </c>
      <c r="C8718" s="1">
        <v>45086</v>
      </c>
      <c r="E8718" t="s">
        <v>21</v>
      </c>
      <c r="G8718" t="s">
        <v>22</v>
      </c>
      <c r="H8718" t="s">
        <v>436</v>
      </c>
      <c r="I8718" t="str">
        <f>IF(Table1[[#This Row],[Return_Status]]="Returned", "Yes", "No")</f>
        <v>No</v>
      </c>
      <c r="J8718">
        <f>IF(Table1[[#This Row],[Return_Flag]]="Yes",1,0)</f>
        <v>0</v>
      </c>
      <c r="K8718">
        <f>IF(Table1[[#This Row],[Order_ID]]=Table1[[#This Row],[Order_ID]],1,0)</f>
        <v>1</v>
      </c>
      <c r="L8718" s="4" t="str">
        <f>TEXT(Table1[[#This Row],[Order_Date]], "mmm-yyyy")</f>
        <v>Jun-2023</v>
      </c>
    </row>
    <row r="8719" spans="1:12" x14ac:dyDescent="0.25">
      <c r="A8719" t="s">
        <v>17553</v>
      </c>
      <c r="B8719" t="s">
        <v>17554</v>
      </c>
      <c r="C8719" s="1">
        <v>45413</v>
      </c>
      <c r="D8719" s="1">
        <v>44947</v>
      </c>
      <c r="E8719" t="s">
        <v>21</v>
      </c>
      <c r="F8719" t="s">
        <v>33</v>
      </c>
      <c r="G8719" t="s">
        <v>12</v>
      </c>
      <c r="H8719" t="s">
        <v>48</v>
      </c>
      <c r="I8719" t="str">
        <f>IF(Table1[[#This Row],[Return_Status]]="Returned", "Yes", "No")</f>
        <v>Yes</v>
      </c>
      <c r="J8719">
        <f>IF(Table1[[#This Row],[Return_Flag]]="Yes",1,0)</f>
        <v>1</v>
      </c>
      <c r="K8719">
        <f>IF(Table1[[#This Row],[Order_ID]]=Table1[[#This Row],[Order_ID]],1,0)</f>
        <v>1</v>
      </c>
      <c r="L8719" s="4" t="str">
        <f>TEXT(Table1[[#This Row],[Order_Date]], "mmm-yyyy")</f>
        <v>May-2024</v>
      </c>
    </row>
    <row r="8720" spans="1:12" x14ac:dyDescent="0.25">
      <c r="A8720" t="s">
        <v>17555</v>
      </c>
      <c r="B8720" t="s">
        <v>17556</v>
      </c>
      <c r="C8720" s="1">
        <v>45123</v>
      </c>
      <c r="E8720" t="s">
        <v>16</v>
      </c>
      <c r="G8720" t="s">
        <v>22</v>
      </c>
      <c r="H8720" t="s">
        <v>197</v>
      </c>
      <c r="I8720" t="str">
        <f>IF(Table1[[#This Row],[Return_Status]]="Returned", "Yes", "No")</f>
        <v>No</v>
      </c>
      <c r="J8720">
        <f>IF(Table1[[#This Row],[Return_Flag]]="Yes",1,0)</f>
        <v>0</v>
      </c>
      <c r="K8720">
        <f>IF(Table1[[#This Row],[Order_ID]]=Table1[[#This Row],[Order_ID]],1,0)</f>
        <v>1</v>
      </c>
      <c r="L8720" s="4" t="str">
        <f>TEXT(Table1[[#This Row],[Order_Date]], "mmm-yyyy")</f>
        <v>Jul-2023</v>
      </c>
    </row>
    <row r="8721" spans="1:12" x14ac:dyDescent="0.25">
      <c r="A8721" t="s">
        <v>17557</v>
      </c>
      <c r="B8721" t="s">
        <v>17558</v>
      </c>
      <c r="C8721" s="1">
        <v>45435</v>
      </c>
      <c r="D8721" s="1">
        <v>45523</v>
      </c>
      <c r="E8721" t="s">
        <v>21</v>
      </c>
      <c r="F8721" t="s">
        <v>33</v>
      </c>
      <c r="G8721" t="s">
        <v>12</v>
      </c>
      <c r="H8721" t="s">
        <v>238</v>
      </c>
      <c r="I8721" t="str">
        <f>IF(Table1[[#This Row],[Return_Status]]="Returned", "Yes", "No")</f>
        <v>Yes</v>
      </c>
      <c r="J8721">
        <f>IF(Table1[[#This Row],[Return_Flag]]="Yes",1,0)</f>
        <v>1</v>
      </c>
      <c r="K8721">
        <f>IF(Table1[[#This Row],[Order_ID]]=Table1[[#This Row],[Order_ID]],1,0)</f>
        <v>1</v>
      </c>
      <c r="L8721" s="4" t="str">
        <f>TEXT(Table1[[#This Row],[Order_Date]], "mmm-yyyy")</f>
        <v>May-2024</v>
      </c>
    </row>
    <row r="8722" spans="1:12" x14ac:dyDescent="0.25">
      <c r="A8722" t="s">
        <v>17559</v>
      </c>
      <c r="B8722" t="s">
        <v>17560</v>
      </c>
      <c r="C8722" s="1">
        <v>45040</v>
      </c>
      <c r="D8722" s="1">
        <v>45572</v>
      </c>
      <c r="E8722" t="s">
        <v>32</v>
      </c>
      <c r="F8722" t="s">
        <v>11</v>
      </c>
      <c r="G8722" t="s">
        <v>12</v>
      </c>
      <c r="H8722" t="s">
        <v>128</v>
      </c>
      <c r="I8722" t="str">
        <f>IF(Table1[[#This Row],[Return_Status]]="Returned", "Yes", "No")</f>
        <v>Yes</v>
      </c>
      <c r="J8722">
        <f>IF(Table1[[#This Row],[Return_Flag]]="Yes",1,0)</f>
        <v>1</v>
      </c>
      <c r="K8722">
        <f>IF(Table1[[#This Row],[Order_ID]]=Table1[[#This Row],[Order_ID]],1,0)</f>
        <v>1</v>
      </c>
      <c r="L8722" s="4" t="str">
        <f>TEXT(Table1[[#This Row],[Order_Date]], "mmm-yyyy")</f>
        <v>Apr-2023</v>
      </c>
    </row>
    <row r="8723" spans="1:12" x14ac:dyDescent="0.25">
      <c r="A8723" t="s">
        <v>17561</v>
      </c>
      <c r="B8723" t="s">
        <v>17562</v>
      </c>
      <c r="C8723" s="1">
        <v>44932</v>
      </c>
      <c r="D8723" s="1">
        <v>45254</v>
      </c>
      <c r="E8723" t="s">
        <v>44</v>
      </c>
      <c r="F8723" t="s">
        <v>40</v>
      </c>
      <c r="G8723" t="s">
        <v>12</v>
      </c>
      <c r="H8723" t="s">
        <v>86</v>
      </c>
      <c r="I8723" t="str">
        <f>IF(Table1[[#This Row],[Return_Status]]="Returned", "Yes", "No")</f>
        <v>Yes</v>
      </c>
      <c r="J8723">
        <f>IF(Table1[[#This Row],[Return_Flag]]="Yes",1,0)</f>
        <v>1</v>
      </c>
      <c r="K8723">
        <f>IF(Table1[[#This Row],[Order_ID]]=Table1[[#This Row],[Order_ID]],1,0)</f>
        <v>1</v>
      </c>
      <c r="L8723" s="4" t="str">
        <f>TEXT(Table1[[#This Row],[Order_Date]], "mmm-yyyy")</f>
        <v>Jan-2023</v>
      </c>
    </row>
    <row r="8724" spans="1:12" x14ac:dyDescent="0.25">
      <c r="A8724" t="s">
        <v>17563</v>
      </c>
      <c r="B8724" t="s">
        <v>17564</v>
      </c>
      <c r="C8724" s="1">
        <v>45387</v>
      </c>
      <c r="E8724" t="s">
        <v>16</v>
      </c>
      <c r="G8724" t="s">
        <v>22</v>
      </c>
      <c r="H8724" t="s">
        <v>13</v>
      </c>
      <c r="I8724" t="str">
        <f>IF(Table1[[#This Row],[Return_Status]]="Returned", "Yes", "No")</f>
        <v>No</v>
      </c>
      <c r="J8724">
        <f>IF(Table1[[#This Row],[Return_Flag]]="Yes",1,0)</f>
        <v>0</v>
      </c>
      <c r="K8724">
        <f>IF(Table1[[#This Row],[Order_ID]]=Table1[[#This Row],[Order_ID]],1,0)</f>
        <v>1</v>
      </c>
      <c r="L8724" s="4" t="str">
        <f>TEXT(Table1[[#This Row],[Order_Date]], "mmm-yyyy")</f>
        <v>Apr-2024</v>
      </c>
    </row>
    <row r="8725" spans="1:12" x14ac:dyDescent="0.25">
      <c r="A8725" t="s">
        <v>17565</v>
      </c>
      <c r="B8725" t="s">
        <v>17566</v>
      </c>
      <c r="C8725" s="1">
        <v>45508</v>
      </c>
      <c r="D8725" s="1">
        <v>44989</v>
      </c>
      <c r="E8725" t="s">
        <v>32</v>
      </c>
      <c r="F8725" t="s">
        <v>40</v>
      </c>
      <c r="G8725" t="s">
        <v>12</v>
      </c>
      <c r="H8725" t="s">
        <v>23</v>
      </c>
      <c r="I8725" t="str">
        <f>IF(Table1[[#This Row],[Return_Status]]="Returned", "Yes", "No")</f>
        <v>Yes</v>
      </c>
      <c r="J8725">
        <f>IF(Table1[[#This Row],[Return_Flag]]="Yes",1,0)</f>
        <v>1</v>
      </c>
      <c r="K8725">
        <f>IF(Table1[[#This Row],[Order_ID]]=Table1[[#This Row],[Order_ID]],1,0)</f>
        <v>1</v>
      </c>
      <c r="L8725" s="4" t="str">
        <f>TEXT(Table1[[#This Row],[Order_Date]], "mmm-yyyy")</f>
        <v>Aug-2024</v>
      </c>
    </row>
    <row r="8726" spans="1:12" x14ac:dyDescent="0.25">
      <c r="A8726" t="s">
        <v>17567</v>
      </c>
      <c r="B8726" t="s">
        <v>17568</v>
      </c>
      <c r="C8726" s="1">
        <v>45283</v>
      </c>
      <c r="E8726" t="s">
        <v>10</v>
      </c>
      <c r="G8726" t="s">
        <v>22</v>
      </c>
      <c r="H8726" t="s">
        <v>158</v>
      </c>
      <c r="I8726" t="str">
        <f>IF(Table1[[#This Row],[Return_Status]]="Returned", "Yes", "No")</f>
        <v>No</v>
      </c>
      <c r="J8726">
        <f>IF(Table1[[#This Row],[Return_Flag]]="Yes",1,0)</f>
        <v>0</v>
      </c>
      <c r="K8726">
        <f>IF(Table1[[#This Row],[Order_ID]]=Table1[[#This Row],[Order_ID]],1,0)</f>
        <v>1</v>
      </c>
      <c r="L8726" s="4" t="str">
        <f>TEXT(Table1[[#This Row],[Order_Date]], "mmm-yyyy")</f>
        <v>Dec-2023</v>
      </c>
    </row>
    <row r="8727" spans="1:12" x14ac:dyDescent="0.25">
      <c r="A8727" t="s">
        <v>17569</v>
      </c>
      <c r="B8727" t="s">
        <v>17570</v>
      </c>
      <c r="C8727" s="1">
        <v>45351</v>
      </c>
      <c r="E8727" t="s">
        <v>10</v>
      </c>
      <c r="G8727" t="s">
        <v>22</v>
      </c>
      <c r="H8727" t="s">
        <v>174</v>
      </c>
      <c r="I8727" t="str">
        <f>IF(Table1[[#This Row],[Return_Status]]="Returned", "Yes", "No")</f>
        <v>No</v>
      </c>
      <c r="J8727">
        <f>IF(Table1[[#This Row],[Return_Flag]]="Yes",1,0)</f>
        <v>0</v>
      </c>
      <c r="K8727">
        <f>IF(Table1[[#This Row],[Order_ID]]=Table1[[#This Row],[Order_ID]],1,0)</f>
        <v>1</v>
      </c>
      <c r="L8727" s="4" t="str">
        <f>TEXT(Table1[[#This Row],[Order_Date]], "mmm-yyyy")</f>
        <v>Feb-2024</v>
      </c>
    </row>
    <row r="8728" spans="1:12" x14ac:dyDescent="0.25">
      <c r="A8728" t="s">
        <v>17571</v>
      </c>
      <c r="B8728" t="s">
        <v>17572</v>
      </c>
      <c r="C8728" s="1">
        <v>45250</v>
      </c>
      <c r="E8728" t="s">
        <v>21</v>
      </c>
      <c r="G8728" t="s">
        <v>22</v>
      </c>
      <c r="H8728" t="s">
        <v>232</v>
      </c>
      <c r="I8728" t="str">
        <f>IF(Table1[[#This Row],[Return_Status]]="Returned", "Yes", "No")</f>
        <v>No</v>
      </c>
      <c r="J8728">
        <f>IF(Table1[[#This Row],[Return_Flag]]="Yes",1,0)</f>
        <v>0</v>
      </c>
      <c r="K8728">
        <f>IF(Table1[[#This Row],[Order_ID]]=Table1[[#This Row],[Order_ID]],1,0)</f>
        <v>1</v>
      </c>
      <c r="L8728" s="4" t="str">
        <f>TEXT(Table1[[#This Row],[Order_Date]], "mmm-yyyy")</f>
        <v>Nov-2023</v>
      </c>
    </row>
    <row r="8729" spans="1:12" x14ac:dyDescent="0.25">
      <c r="A8729" t="s">
        <v>17573</v>
      </c>
      <c r="B8729" t="s">
        <v>17574</v>
      </c>
      <c r="C8729" s="1">
        <v>45534</v>
      </c>
      <c r="E8729" t="s">
        <v>44</v>
      </c>
      <c r="G8729" t="s">
        <v>22</v>
      </c>
      <c r="H8729" t="s">
        <v>68</v>
      </c>
      <c r="I8729" t="str">
        <f>IF(Table1[[#This Row],[Return_Status]]="Returned", "Yes", "No")</f>
        <v>No</v>
      </c>
      <c r="J8729">
        <f>IF(Table1[[#This Row],[Return_Flag]]="Yes",1,0)</f>
        <v>0</v>
      </c>
      <c r="K8729">
        <f>IF(Table1[[#This Row],[Order_ID]]=Table1[[#This Row],[Order_ID]],1,0)</f>
        <v>1</v>
      </c>
      <c r="L8729" s="4" t="str">
        <f>TEXT(Table1[[#This Row],[Order_Date]], "mmm-yyyy")</f>
        <v>Aug-2024</v>
      </c>
    </row>
    <row r="8730" spans="1:12" x14ac:dyDescent="0.25">
      <c r="A8730" t="s">
        <v>17575</v>
      </c>
      <c r="B8730" t="s">
        <v>17576</v>
      </c>
      <c r="C8730" s="1">
        <v>45195</v>
      </c>
      <c r="D8730" s="1">
        <v>45029</v>
      </c>
      <c r="E8730" t="s">
        <v>44</v>
      </c>
      <c r="F8730" t="s">
        <v>17</v>
      </c>
      <c r="G8730" t="s">
        <v>12</v>
      </c>
      <c r="H8730" t="s">
        <v>41</v>
      </c>
      <c r="I8730" t="str">
        <f>IF(Table1[[#This Row],[Return_Status]]="Returned", "Yes", "No")</f>
        <v>Yes</v>
      </c>
      <c r="J8730">
        <f>IF(Table1[[#This Row],[Return_Flag]]="Yes",1,0)</f>
        <v>1</v>
      </c>
      <c r="K8730">
        <f>IF(Table1[[#This Row],[Order_ID]]=Table1[[#This Row],[Order_ID]],1,0)</f>
        <v>1</v>
      </c>
      <c r="L8730" s="4" t="str">
        <f>TEXT(Table1[[#This Row],[Order_Date]], "mmm-yyyy")</f>
        <v>Sep-2023</v>
      </c>
    </row>
    <row r="8731" spans="1:12" x14ac:dyDescent="0.25">
      <c r="A8731" t="s">
        <v>17577</v>
      </c>
      <c r="B8731" t="s">
        <v>17578</v>
      </c>
      <c r="C8731" s="1">
        <v>45015</v>
      </c>
      <c r="E8731" t="s">
        <v>16</v>
      </c>
      <c r="G8731" t="s">
        <v>22</v>
      </c>
      <c r="H8731" t="s">
        <v>221</v>
      </c>
      <c r="I8731" t="str">
        <f>IF(Table1[[#This Row],[Return_Status]]="Returned", "Yes", "No")</f>
        <v>No</v>
      </c>
      <c r="J8731">
        <f>IF(Table1[[#This Row],[Return_Flag]]="Yes",1,0)</f>
        <v>0</v>
      </c>
      <c r="K8731">
        <f>IF(Table1[[#This Row],[Order_ID]]=Table1[[#This Row],[Order_ID]],1,0)</f>
        <v>1</v>
      </c>
      <c r="L8731" s="4" t="str">
        <f>TEXT(Table1[[#This Row],[Order_Date]], "mmm-yyyy")</f>
        <v>Mar-2023</v>
      </c>
    </row>
    <row r="8732" spans="1:12" x14ac:dyDescent="0.25">
      <c r="A8732" t="s">
        <v>17579</v>
      </c>
      <c r="B8732" t="s">
        <v>17580</v>
      </c>
      <c r="C8732" s="1">
        <v>45135</v>
      </c>
      <c r="D8732" s="1">
        <v>45533</v>
      </c>
      <c r="E8732" t="s">
        <v>16</v>
      </c>
      <c r="F8732" t="s">
        <v>17</v>
      </c>
      <c r="G8732" t="s">
        <v>12</v>
      </c>
      <c r="H8732" t="s">
        <v>280</v>
      </c>
      <c r="I8732" t="str">
        <f>IF(Table1[[#This Row],[Return_Status]]="Returned", "Yes", "No")</f>
        <v>Yes</v>
      </c>
      <c r="J8732">
        <f>IF(Table1[[#This Row],[Return_Flag]]="Yes",1,0)</f>
        <v>1</v>
      </c>
      <c r="K8732">
        <f>IF(Table1[[#This Row],[Order_ID]]=Table1[[#This Row],[Order_ID]],1,0)</f>
        <v>1</v>
      </c>
      <c r="L8732" s="4" t="str">
        <f>TEXT(Table1[[#This Row],[Order_Date]], "mmm-yyyy")</f>
        <v>Jul-2023</v>
      </c>
    </row>
    <row r="8733" spans="1:12" x14ac:dyDescent="0.25">
      <c r="A8733" t="s">
        <v>17581</v>
      </c>
      <c r="B8733" t="s">
        <v>17582</v>
      </c>
      <c r="C8733" s="1">
        <v>45579</v>
      </c>
      <c r="E8733" t="s">
        <v>32</v>
      </c>
      <c r="G8733" t="s">
        <v>22</v>
      </c>
      <c r="H8733" t="s">
        <v>34</v>
      </c>
      <c r="I8733" t="str">
        <f>IF(Table1[[#This Row],[Return_Status]]="Returned", "Yes", "No")</f>
        <v>No</v>
      </c>
      <c r="J8733">
        <f>IF(Table1[[#This Row],[Return_Flag]]="Yes",1,0)</f>
        <v>0</v>
      </c>
      <c r="K8733">
        <f>IF(Table1[[#This Row],[Order_ID]]=Table1[[#This Row],[Order_ID]],1,0)</f>
        <v>1</v>
      </c>
      <c r="L8733" s="4" t="str">
        <f>TEXT(Table1[[#This Row],[Order_Date]], "mmm-yyyy")</f>
        <v>Oct-2024</v>
      </c>
    </row>
    <row r="8734" spans="1:12" x14ac:dyDescent="0.25">
      <c r="A8734" t="s">
        <v>17583</v>
      </c>
      <c r="B8734" t="s">
        <v>17584</v>
      </c>
      <c r="C8734" s="1">
        <v>45571</v>
      </c>
      <c r="E8734" t="s">
        <v>10</v>
      </c>
      <c r="G8734" t="s">
        <v>22</v>
      </c>
      <c r="H8734" t="s">
        <v>557</v>
      </c>
      <c r="I8734" t="str">
        <f>IF(Table1[[#This Row],[Return_Status]]="Returned", "Yes", "No")</f>
        <v>No</v>
      </c>
      <c r="J8734">
        <f>IF(Table1[[#This Row],[Return_Flag]]="Yes",1,0)</f>
        <v>0</v>
      </c>
      <c r="K8734">
        <f>IF(Table1[[#This Row],[Order_ID]]=Table1[[#This Row],[Order_ID]],1,0)</f>
        <v>1</v>
      </c>
      <c r="L8734" s="4" t="str">
        <f>TEXT(Table1[[#This Row],[Order_Date]], "mmm-yyyy")</f>
        <v>Oct-2024</v>
      </c>
    </row>
    <row r="8735" spans="1:12" x14ac:dyDescent="0.25">
      <c r="A8735" t="s">
        <v>17585</v>
      </c>
      <c r="B8735" t="s">
        <v>17586</v>
      </c>
      <c r="C8735" s="1">
        <v>45128</v>
      </c>
      <c r="D8735" s="1">
        <v>45261</v>
      </c>
      <c r="E8735" t="s">
        <v>10</v>
      </c>
      <c r="F8735" t="s">
        <v>11</v>
      </c>
      <c r="G8735" t="s">
        <v>12</v>
      </c>
      <c r="H8735" t="s">
        <v>83</v>
      </c>
      <c r="I8735" t="str">
        <f>IF(Table1[[#This Row],[Return_Status]]="Returned", "Yes", "No")</f>
        <v>Yes</v>
      </c>
      <c r="J8735">
        <f>IF(Table1[[#This Row],[Return_Flag]]="Yes",1,0)</f>
        <v>1</v>
      </c>
      <c r="K8735">
        <f>IF(Table1[[#This Row],[Order_ID]]=Table1[[#This Row],[Order_ID]],1,0)</f>
        <v>1</v>
      </c>
      <c r="L8735" s="4" t="str">
        <f>TEXT(Table1[[#This Row],[Order_Date]], "mmm-yyyy")</f>
        <v>Jul-2023</v>
      </c>
    </row>
    <row r="8736" spans="1:12" x14ac:dyDescent="0.25">
      <c r="A8736" t="s">
        <v>17587</v>
      </c>
      <c r="B8736" t="s">
        <v>17588</v>
      </c>
      <c r="C8736" s="1">
        <v>45080</v>
      </c>
      <c r="E8736" t="s">
        <v>10</v>
      </c>
      <c r="G8736" t="s">
        <v>22</v>
      </c>
      <c r="H8736" t="s">
        <v>485</v>
      </c>
      <c r="I8736" t="str">
        <f>IF(Table1[[#This Row],[Return_Status]]="Returned", "Yes", "No")</f>
        <v>No</v>
      </c>
      <c r="J8736">
        <f>IF(Table1[[#This Row],[Return_Flag]]="Yes",1,0)</f>
        <v>0</v>
      </c>
      <c r="K8736">
        <f>IF(Table1[[#This Row],[Order_ID]]=Table1[[#This Row],[Order_ID]],1,0)</f>
        <v>1</v>
      </c>
      <c r="L8736" s="4" t="str">
        <f>TEXT(Table1[[#This Row],[Order_Date]], "mmm-yyyy")</f>
        <v>Jun-2023</v>
      </c>
    </row>
    <row r="8737" spans="1:12" x14ac:dyDescent="0.25">
      <c r="A8737" t="s">
        <v>17589</v>
      </c>
      <c r="B8737" t="s">
        <v>17590</v>
      </c>
      <c r="C8737" s="1">
        <v>45436</v>
      </c>
      <c r="E8737" t="s">
        <v>21</v>
      </c>
      <c r="G8737" t="s">
        <v>22</v>
      </c>
      <c r="H8737" t="s">
        <v>1164</v>
      </c>
      <c r="I8737" t="str">
        <f>IF(Table1[[#This Row],[Return_Status]]="Returned", "Yes", "No")</f>
        <v>No</v>
      </c>
      <c r="J8737">
        <f>IF(Table1[[#This Row],[Return_Flag]]="Yes",1,0)</f>
        <v>0</v>
      </c>
      <c r="K8737">
        <f>IF(Table1[[#This Row],[Order_ID]]=Table1[[#This Row],[Order_ID]],1,0)</f>
        <v>1</v>
      </c>
      <c r="L8737" s="4" t="str">
        <f>TEXT(Table1[[#This Row],[Order_Date]], "mmm-yyyy")</f>
        <v>May-2024</v>
      </c>
    </row>
    <row r="8738" spans="1:12" x14ac:dyDescent="0.25">
      <c r="A8738" t="s">
        <v>17591</v>
      </c>
      <c r="B8738" t="s">
        <v>17592</v>
      </c>
      <c r="C8738" s="1">
        <v>45181</v>
      </c>
      <c r="E8738" t="s">
        <v>44</v>
      </c>
      <c r="G8738" t="s">
        <v>22</v>
      </c>
      <c r="H8738" t="s">
        <v>101</v>
      </c>
      <c r="I8738" t="str">
        <f>IF(Table1[[#This Row],[Return_Status]]="Returned", "Yes", "No")</f>
        <v>No</v>
      </c>
      <c r="J8738">
        <f>IF(Table1[[#This Row],[Return_Flag]]="Yes",1,0)</f>
        <v>0</v>
      </c>
      <c r="K8738">
        <f>IF(Table1[[#This Row],[Order_ID]]=Table1[[#This Row],[Order_ID]],1,0)</f>
        <v>1</v>
      </c>
      <c r="L8738" s="4" t="str">
        <f>TEXT(Table1[[#This Row],[Order_Date]], "mmm-yyyy")</f>
        <v>Sep-2023</v>
      </c>
    </row>
    <row r="8739" spans="1:12" x14ac:dyDescent="0.25">
      <c r="A8739" t="s">
        <v>17593</v>
      </c>
      <c r="B8739" t="s">
        <v>17594</v>
      </c>
      <c r="C8739" s="1">
        <v>45549</v>
      </c>
      <c r="E8739" t="s">
        <v>10</v>
      </c>
      <c r="G8739" t="s">
        <v>22</v>
      </c>
      <c r="H8739" t="s">
        <v>128</v>
      </c>
      <c r="I8739" t="str">
        <f>IF(Table1[[#This Row],[Return_Status]]="Returned", "Yes", "No")</f>
        <v>No</v>
      </c>
      <c r="J8739">
        <f>IF(Table1[[#This Row],[Return_Flag]]="Yes",1,0)</f>
        <v>0</v>
      </c>
      <c r="K8739">
        <f>IF(Table1[[#This Row],[Order_ID]]=Table1[[#This Row],[Order_ID]],1,0)</f>
        <v>1</v>
      </c>
      <c r="L8739" s="4" t="str">
        <f>TEXT(Table1[[#This Row],[Order_Date]], "mmm-yyyy")</f>
        <v>Sep-2024</v>
      </c>
    </row>
    <row r="8740" spans="1:12" x14ac:dyDescent="0.25">
      <c r="A8740" t="s">
        <v>17595</v>
      </c>
      <c r="B8740" t="s">
        <v>17596</v>
      </c>
      <c r="C8740" s="1">
        <v>45445</v>
      </c>
      <c r="D8740" s="1">
        <v>44949</v>
      </c>
      <c r="E8740" t="s">
        <v>44</v>
      </c>
      <c r="F8740" t="s">
        <v>17</v>
      </c>
      <c r="G8740" t="s">
        <v>12</v>
      </c>
      <c r="H8740" t="s">
        <v>642</v>
      </c>
      <c r="I8740" t="str">
        <f>IF(Table1[[#This Row],[Return_Status]]="Returned", "Yes", "No")</f>
        <v>Yes</v>
      </c>
      <c r="J8740">
        <f>IF(Table1[[#This Row],[Return_Flag]]="Yes",1,0)</f>
        <v>1</v>
      </c>
      <c r="K8740">
        <f>IF(Table1[[#This Row],[Order_ID]]=Table1[[#This Row],[Order_ID]],1,0)</f>
        <v>1</v>
      </c>
      <c r="L8740" s="4" t="str">
        <f>TEXT(Table1[[#This Row],[Order_Date]], "mmm-yyyy")</f>
        <v>Jun-2024</v>
      </c>
    </row>
    <row r="8741" spans="1:12" x14ac:dyDescent="0.25">
      <c r="A8741" t="s">
        <v>17597</v>
      </c>
      <c r="B8741" t="s">
        <v>17598</v>
      </c>
      <c r="C8741" s="1">
        <v>45650</v>
      </c>
      <c r="E8741" t="s">
        <v>44</v>
      </c>
      <c r="G8741" t="s">
        <v>22</v>
      </c>
      <c r="H8741" t="s">
        <v>186</v>
      </c>
      <c r="I8741" t="str">
        <f>IF(Table1[[#This Row],[Return_Status]]="Returned", "Yes", "No")</f>
        <v>No</v>
      </c>
      <c r="J8741">
        <f>IF(Table1[[#This Row],[Return_Flag]]="Yes",1,0)</f>
        <v>0</v>
      </c>
      <c r="K8741">
        <f>IF(Table1[[#This Row],[Order_ID]]=Table1[[#This Row],[Order_ID]],1,0)</f>
        <v>1</v>
      </c>
      <c r="L8741" s="4" t="str">
        <f>TEXT(Table1[[#This Row],[Order_Date]], "mmm-yyyy")</f>
        <v>Dec-2024</v>
      </c>
    </row>
    <row r="8742" spans="1:12" x14ac:dyDescent="0.25">
      <c r="A8742" t="s">
        <v>17599</v>
      </c>
      <c r="B8742" t="s">
        <v>17600</v>
      </c>
      <c r="C8742" s="1">
        <v>45390</v>
      </c>
      <c r="D8742" s="1">
        <v>45499</v>
      </c>
      <c r="E8742" t="s">
        <v>32</v>
      </c>
      <c r="F8742" t="s">
        <v>11</v>
      </c>
      <c r="G8742" t="s">
        <v>12</v>
      </c>
      <c r="H8742" t="s">
        <v>62</v>
      </c>
      <c r="I8742" t="str">
        <f>IF(Table1[[#This Row],[Return_Status]]="Returned", "Yes", "No")</f>
        <v>Yes</v>
      </c>
      <c r="J8742">
        <f>IF(Table1[[#This Row],[Return_Flag]]="Yes",1,0)</f>
        <v>1</v>
      </c>
      <c r="K8742">
        <f>IF(Table1[[#This Row],[Order_ID]]=Table1[[#This Row],[Order_ID]],1,0)</f>
        <v>1</v>
      </c>
      <c r="L8742" s="4" t="str">
        <f>TEXT(Table1[[#This Row],[Order_Date]], "mmm-yyyy")</f>
        <v>Apr-2024</v>
      </c>
    </row>
    <row r="8743" spans="1:12" x14ac:dyDescent="0.25">
      <c r="A8743" t="s">
        <v>17601</v>
      </c>
      <c r="B8743" t="s">
        <v>17602</v>
      </c>
      <c r="C8743" s="1">
        <v>45149</v>
      </c>
      <c r="E8743" t="s">
        <v>21</v>
      </c>
      <c r="G8743" t="s">
        <v>22</v>
      </c>
      <c r="H8743" t="s">
        <v>238</v>
      </c>
      <c r="I8743" t="str">
        <f>IF(Table1[[#This Row],[Return_Status]]="Returned", "Yes", "No")</f>
        <v>No</v>
      </c>
      <c r="J8743">
        <f>IF(Table1[[#This Row],[Return_Flag]]="Yes",1,0)</f>
        <v>0</v>
      </c>
      <c r="K8743">
        <f>IF(Table1[[#This Row],[Order_ID]]=Table1[[#This Row],[Order_ID]],1,0)</f>
        <v>1</v>
      </c>
      <c r="L8743" s="4" t="str">
        <f>TEXT(Table1[[#This Row],[Order_Date]], "mmm-yyyy")</f>
        <v>Aug-2023</v>
      </c>
    </row>
    <row r="8744" spans="1:12" x14ac:dyDescent="0.25">
      <c r="A8744" t="s">
        <v>17603</v>
      </c>
      <c r="B8744" t="s">
        <v>17604</v>
      </c>
      <c r="C8744" s="1">
        <v>45086</v>
      </c>
      <c r="E8744" t="s">
        <v>10</v>
      </c>
      <c r="G8744" t="s">
        <v>22</v>
      </c>
      <c r="H8744" t="s">
        <v>110</v>
      </c>
      <c r="I8744" t="str">
        <f>IF(Table1[[#This Row],[Return_Status]]="Returned", "Yes", "No")</f>
        <v>No</v>
      </c>
      <c r="J8744">
        <f>IF(Table1[[#This Row],[Return_Flag]]="Yes",1,0)</f>
        <v>0</v>
      </c>
      <c r="K8744">
        <f>IF(Table1[[#This Row],[Order_ID]]=Table1[[#This Row],[Order_ID]],1,0)</f>
        <v>1</v>
      </c>
      <c r="L8744" s="4" t="str">
        <f>TEXT(Table1[[#This Row],[Order_Date]], "mmm-yyyy")</f>
        <v>Jun-2023</v>
      </c>
    </row>
    <row r="8745" spans="1:12" x14ac:dyDescent="0.25">
      <c r="A8745" t="s">
        <v>17605</v>
      </c>
      <c r="B8745" t="s">
        <v>17606</v>
      </c>
      <c r="C8745" s="1">
        <v>45045</v>
      </c>
      <c r="D8745" s="1">
        <v>45416</v>
      </c>
      <c r="E8745" t="s">
        <v>32</v>
      </c>
      <c r="F8745" t="s">
        <v>33</v>
      </c>
      <c r="G8745" t="s">
        <v>12</v>
      </c>
      <c r="H8745" t="s">
        <v>241</v>
      </c>
      <c r="I8745" t="str">
        <f>IF(Table1[[#This Row],[Return_Status]]="Returned", "Yes", "No")</f>
        <v>Yes</v>
      </c>
      <c r="J8745">
        <f>IF(Table1[[#This Row],[Return_Flag]]="Yes",1,0)</f>
        <v>1</v>
      </c>
      <c r="K8745">
        <f>IF(Table1[[#This Row],[Order_ID]]=Table1[[#This Row],[Order_ID]],1,0)</f>
        <v>1</v>
      </c>
      <c r="L8745" s="4" t="str">
        <f>TEXT(Table1[[#This Row],[Order_Date]], "mmm-yyyy")</f>
        <v>Apr-2023</v>
      </c>
    </row>
    <row r="8746" spans="1:12" x14ac:dyDescent="0.25">
      <c r="A8746" t="s">
        <v>17607</v>
      </c>
      <c r="B8746" t="s">
        <v>17608</v>
      </c>
      <c r="C8746" s="1">
        <v>45106</v>
      </c>
      <c r="D8746" s="1">
        <v>45634</v>
      </c>
      <c r="E8746" t="s">
        <v>44</v>
      </c>
      <c r="F8746" t="s">
        <v>17</v>
      </c>
      <c r="G8746" t="s">
        <v>12</v>
      </c>
      <c r="H8746" t="s">
        <v>261</v>
      </c>
      <c r="I8746" t="str">
        <f>IF(Table1[[#This Row],[Return_Status]]="Returned", "Yes", "No")</f>
        <v>Yes</v>
      </c>
      <c r="J8746">
        <f>IF(Table1[[#This Row],[Return_Flag]]="Yes",1,0)</f>
        <v>1</v>
      </c>
      <c r="K8746">
        <f>IF(Table1[[#This Row],[Order_ID]]=Table1[[#This Row],[Order_ID]],1,0)</f>
        <v>1</v>
      </c>
      <c r="L8746" s="4" t="str">
        <f>TEXT(Table1[[#This Row],[Order_Date]], "mmm-yyyy")</f>
        <v>Jun-2023</v>
      </c>
    </row>
    <row r="8747" spans="1:12" x14ac:dyDescent="0.25">
      <c r="A8747" t="s">
        <v>17609</v>
      </c>
      <c r="B8747" t="s">
        <v>17610</v>
      </c>
      <c r="C8747" s="1">
        <v>45508</v>
      </c>
      <c r="E8747" t="s">
        <v>16</v>
      </c>
      <c r="G8747" t="s">
        <v>22</v>
      </c>
      <c r="H8747" t="s">
        <v>442</v>
      </c>
      <c r="I8747" t="str">
        <f>IF(Table1[[#This Row],[Return_Status]]="Returned", "Yes", "No")</f>
        <v>No</v>
      </c>
      <c r="J8747">
        <f>IF(Table1[[#This Row],[Return_Flag]]="Yes",1,0)</f>
        <v>0</v>
      </c>
      <c r="K8747">
        <f>IF(Table1[[#This Row],[Order_ID]]=Table1[[#This Row],[Order_ID]],1,0)</f>
        <v>1</v>
      </c>
      <c r="L8747" s="4" t="str">
        <f>TEXT(Table1[[#This Row],[Order_Date]], "mmm-yyyy")</f>
        <v>Aug-2024</v>
      </c>
    </row>
    <row r="8748" spans="1:12" x14ac:dyDescent="0.25">
      <c r="A8748" t="s">
        <v>17611</v>
      </c>
      <c r="B8748" t="s">
        <v>17612</v>
      </c>
      <c r="C8748" s="1">
        <v>45033</v>
      </c>
      <c r="E8748" t="s">
        <v>44</v>
      </c>
      <c r="G8748" t="s">
        <v>22</v>
      </c>
      <c r="H8748" t="s">
        <v>218</v>
      </c>
      <c r="I8748" t="str">
        <f>IF(Table1[[#This Row],[Return_Status]]="Returned", "Yes", "No")</f>
        <v>No</v>
      </c>
      <c r="J8748">
        <f>IF(Table1[[#This Row],[Return_Flag]]="Yes",1,0)</f>
        <v>0</v>
      </c>
      <c r="K8748">
        <f>IF(Table1[[#This Row],[Order_ID]]=Table1[[#This Row],[Order_ID]],1,0)</f>
        <v>1</v>
      </c>
      <c r="L8748" s="4" t="str">
        <f>TEXT(Table1[[#This Row],[Order_Date]], "mmm-yyyy")</f>
        <v>Apr-2023</v>
      </c>
    </row>
    <row r="8749" spans="1:12" x14ac:dyDescent="0.25">
      <c r="A8749" t="s">
        <v>17613</v>
      </c>
      <c r="B8749" t="s">
        <v>17614</v>
      </c>
      <c r="C8749" s="1">
        <v>45564</v>
      </c>
      <c r="E8749" t="s">
        <v>10</v>
      </c>
      <c r="G8749" t="s">
        <v>22</v>
      </c>
      <c r="H8749" t="s">
        <v>141</v>
      </c>
      <c r="I8749" t="str">
        <f>IF(Table1[[#This Row],[Return_Status]]="Returned", "Yes", "No")</f>
        <v>No</v>
      </c>
      <c r="J8749">
        <f>IF(Table1[[#This Row],[Return_Flag]]="Yes",1,0)</f>
        <v>0</v>
      </c>
      <c r="K8749">
        <f>IF(Table1[[#This Row],[Order_ID]]=Table1[[#This Row],[Order_ID]],1,0)</f>
        <v>1</v>
      </c>
      <c r="L8749" s="4" t="str">
        <f>TEXT(Table1[[#This Row],[Order_Date]], "mmm-yyyy")</f>
        <v>Sep-2024</v>
      </c>
    </row>
    <row r="8750" spans="1:12" x14ac:dyDescent="0.25">
      <c r="A8750" t="s">
        <v>17615</v>
      </c>
      <c r="B8750" t="s">
        <v>17616</v>
      </c>
      <c r="C8750" s="1">
        <v>45240</v>
      </c>
      <c r="E8750" t="s">
        <v>21</v>
      </c>
      <c r="G8750" t="s">
        <v>22</v>
      </c>
      <c r="H8750" t="s">
        <v>360</v>
      </c>
      <c r="I8750" t="str">
        <f>IF(Table1[[#This Row],[Return_Status]]="Returned", "Yes", "No")</f>
        <v>No</v>
      </c>
      <c r="J8750">
        <f>IF(Table1[[#This Row],[Return_Flag]]="Yes",1,0)</f>
        <v>0</v>
      </c>
      <c r="K8750">
        <f>IF(Table1[[#This Row],[Order_ID]]=Table1[[#This Row],[Order_ID]],1,0)</f>
        <v>1</v>
      </c>
      <c r="L8750" s="4" t="str">
        <f>TEXT(Table1[[#This Row],[Order_Date]], "mmm-yyyy")</f>
        <v>Nov-2023</v>
      </c>
    </row>
    <row r="8751" spans="1:12" x14ac:dyDescent="0.25">
      <c r="A8751" t="s">
        <v>17617</v>
      </c>
      <c r="B8751" t="s">
        <v>17618</v>
      </c>
      <c r="C8751" s="1">
        <v>45272</v>
      </c>
      <c r="E8751" t="s">
        <v>16</v>
      </c>
      <c r="G8751" t="s">
        <v>22</v>
      </c>
      <c r="H8751" t="s">
        <v>329</v>
      </c>
      <c r="I8751" t="str">
        <f>IF(Table1[[#This Row],[Return_Status]]="Returned", "Yes", "No")</f>
        <v>No</v>
      </c>
      <c r="J8751">
        <f>IF(Table1[[#This Row],[Return_Flag]]="Yes",1,0)</f>
        <v>0</v>
      </c>
      <c r="K8751">
        <f>IF(Table1[[#This Row],[Order_ID]]=Table1[[#This Row],[Order_ID]],1,0)</f>
        <v>1</v>
      </c>
      <c r="L8751" s="4" t="str">
        <f>TEXT(Table1[[#This Row],[Order_Date]], "mmm-yyyy")</f>
        <v>Dec-2023</v>
      </c>
    </row>
    <row r="8752" spans="1:12" x14ac:dyDescent="0.25">
      <c r="A8752" t="s">
        <v>17619</v>
      </c>
      <c r="B8752" t="s">
        <v>17620</v>
      </c>
      <c r="C8752" s="1">
        <v>45078</v>
      </c>
      <c r="D8752" s="1">
        <v>44951</v>
      </c>
      <c r="E8752" t="s">
        <v>32</v>
      </c>
      <c r="F8752" t="s">
        <v>11</v>
      </c>
      <c r="G8752" t="s">
        <v>12</v>
      </c>
      <c r="H8752" t="s">
        <v>292</v>
      </c>
      <c r="I8752" t="str">
        <f>IF(Table1[[#This Row],[Return_Status]]="Returned", "Yes", "No")</f>
        <v>Yes</v>
      </c>
      <c r="J8752">
        <f>IF(Table1[[#This Row],[Return_Flag]]="Yes",1,0)</f>
        <v>1</v>
      </c>
      <c r="K8752">
        <f>IF(Table1[[#This Row],[Order_ID]]=Table1[[#This Row],[Order_ID]],1,0)</f>
        <v>1</v>
      </c>
      <c r="L8752" s="4" t="str">
        <f>TEXT(Table1[[#This Row],[Order_Date]], "mmm-yyyy")</f>
        <v>Jun-2023</v>
      </c>
    </row>
    <row r="8753" spans="1:12" x14ac:dyDescent="0.25">
      <c r="A8753" t="s">
        <v>17621</v>
      </c>
      <c r="B8753" t="s">
        <v>17622</v>
      </c>
      <c r="C8753" s="1">
        <v>45039</v>
      </c>
      <c r="E8753" t="s">
        <v>21</v>
      </c>
      <c r="G8753" t="s">
        <v>22</v>
      </c>
      <c r="H8753" t="s">
        <v>246</v>
      </c>
      <c r="I8753" t="str">
        <f>IF(Table1[[#This Row],[Return_Status]]="Returned", "Yes", "No")</f>
        <v>No</v>
      </c>
      <c r="J8753">
        <f>IF(Table1[[#This Row],[Return_Flag]]="Yes",1,0)</f>
        <v>0</v>
      </c>
      <c r="K8753">
        <f>IF(Table1[[#This Row],[Order_ID]]=Table1[[#This Row],[Order_ID]],1,0)</f>
        <v>1</v>
      </c>
      <c r="L8753" s="4" t="str">
        <f>TEXT(Table1[[#This Row],[Order_Date]], "mmm-yyyy")</f>
        <v>Apr-2023</v>
      </c>
    </row>
    <row r="8754" spans="1:12" x14ac:dyDescent="0.25">
      <c r="A8754" t="s">
        <v>17623</v>
      </c>
      <c r="B8754" t="s">
        <v>17624</v>
      </c>
      <c r="C8754" s="1">
        <v>45404</v>
      </c>
      <c r="E8754" t="s">
        <v>21</v>
      </c>
      <c r="G8754" t="s">
        <v>22</v>
      </c>
      <c r="H8754" t="s">
        <v>485</v>
      </c>
      <c r="I8754" t="str">
        <f>IF(Table1[[#This Row],[Return_Status]]="Returned", "Yes", "No")</f>
        <v>No</v>
      </c>
      <c r="J8754">
        <f>IF(Table1[[#This Row],[Return_Flag]]="Yes",1,0)</f>
        <v>0</v>
      </c>
      <c r="K8754">
        <f>IF(Table1[[#This Row],[Order_ID]]=Table1[[#This Row],[Order_ID]],1,0)</f>
        <v>1</v>
      </c>
      <c r="L8754" s="4" t="str">
        <f>TEXT(Table1[[#This Row],[Order_Date]], "mmm-yyyy")</f>
        <v>Apr-2024</v>
      </c>
    </row>
    <row r="8755" spans="1:12" x14ac:dyDescent="0.25">
      <c r="A8755" t="s">
        <v>17625</v>
      </c>
      <c r="B8755" t="s">
        <v>17626</v>
      </c>
      <c r="C8755" s="1">
        <v>45591</v>
      </c>
      <c r="E8755" t="s">
        <v>10</v>
      </c>
      <c r="G8755" t="s">
        <v>22</v>
      </c>
      <c r="H8755" t="s">
        <v>1032</v>
      </c>
      <c r="I8755" t="str">
        <f>IF(Table1[[#This Row],[Return_Status]]="Returned", "Yes", "No")</f>
        <v>No</v>
      </c>
      <c r="J8755">
        <f>IF(Table1[[#This Row],[Return_Flag]]="Yes",1,0)</f>
        <v>0</v>
      </c>
      <c r="K8755">
        <f>IF(Table1[[#This Row],[Order_ID]]=Table1[[#This Row],[Order_ID]],1,0)</f>
        <v>1</v>
      </c>
      <c r="L8755" s="4" t="str">
        <f>TEXT(Table1[[#This Row],[Order_Date]], "mmm-yyyy")</f>
        <v>Oct-2024</v>
      </c>
    </row>
    <row r="8756" spans="1:12" x14ac:dyDescent="0.25">
      <c r="A8756" t="s">
        <v>17627</v>
      </c>
      <c r="B8756" t="s">
        <v>17628</v>
      </c>
      <c r="C8756" s="1">
        <v>44976</v>
      </c>
      <c r="D8756" s="1">
        <v>45651</v>
      </c>
      <c r="E8756" t="s">
        <v>10</v>
      </c>
      <c r="F8756" t="s">
        <v>33</v>
      </c>
      <c r="G8756" t="s">
        <v>12</v>
      </c>
      <c r="H8756" t="s">
        <v>271</v>
      </c>
      <c r="I8756" t="str">
        <f>IF(Table1[[#This Row],[Return_Status]]="Returned", "Yes", "No")</f>
        <v>Yes</v>
      </c>
      <c r="J8756">
        <f>IF(Table1[[#This Row],[Return_Flag]]="Yes",1,0)</f>
        <v>1</v>
      </c>
      <c r="K8756">
        <f>IF(Table1[[#This Row],[Order_ID]]=Table1[[#This Row],[Order_ID]],1,0)</f>
        <v>1</v>
      </c>
      <c r="L8756" s="4" t="str">
        <f>TEXT(Table1[[#This Row],[Order_Date]], "mmm-yyyy")</f>
        <v>Feb-2023</v>
      </c>
    </row>
    <row r="8757" spans="1:12" x14ac:dyDescent="0.25">
      <c r="A8757" t="s">
        <v>17629</v>
      </c>
      <c r="B8757" t="s">
        <v>17630</v>
      </c>
      <c r="C8757" s="1">
        <v>45222</v>
      </c>
      <c r="D8757" s="1">
        <v>45098</v>
      </c>
      <c r="E8757" t="s">
        <v>21</v>
      </c>
      <c r="F8757" t="s">
        <v>33</v>
      </c>
      <c r="G8757" t="s">
        <v>12</v>
      </c>
      <c r="H8757" t="s">
        <v>68</v>
      </c>
      <c r="I8757" t="str">
        <f>IF(Table1[[#This Row],[Return_Status]]="Returned", "Yes", "No")</f>
        <v>Yes</v>
      </c>
      <c r="J8757">
        <f>IF(Table1[[#This Row],[Return_Flag]]="Yes",1,0)</f>
        <v>1</v>
      </c>
      <c r="K8757">
        <f>IF(Table1[[#This Row],[Order_ID]]=Table1[[#This Row],[Order_ID]],1,0)</f>
        <v>1</v>
      </c>
      <c r="L8757" s="4" t="str">
        <f>TEXT(Table1[[#This Row],[Order_Date]], "mmm-yyyy")</f>
        <v>Oct-2023</v>
      </c>
    </row>
    <row r="8758" spans="1:12" x14ac:dyDescent="0.25">
      <c r="A8758" t="s">
        <v>17631</v>
      </c>
      <c r="B8758" t="s">
        <v>17632</v>
      </c>
      <c r="C8758" s="1">
        <v>45545</v>
      </c>
      <c r="E8758" t="s">
        <v>16</v>
      </c>
      <c r="G8758" t="s">
        <v>22</v>
      </c>
      <c r="H8758" t="s">
        <v>703</v>
      </c>
      <c r="I8758" t="str">
        <f>IF(Table1[[#This Row],[Return_Status]]="Returned", "Yes", "No")</f>
        <v>No</v>
      </c>
      <c r="J8758">
        <f>IF(Table1[[#This Row],[Return_Flag]]="Yes",1,0)</f>
        <v>0</v>
      </c>
      <c r="K8758">
        <f>IF(Table1[[#This Row],[Order_ID]]=Table1[[#This Row],[Order_ID]],1,0)</f>
        <v>1</v>
      </c>
      <c r="L8758" s="4" t="str">
        <f>TEXT(Table1[[#This Row],[Order_Date]], "mmm-yyyy")</f>
        <v>Sep-2024</v>
      </c>
    </row>
    <row r="8759" spans="1:12" x14ac:dyDescent="0.25">
      <c r="A8759" t="s">
        <v>17633</v>
      </c>
      <c r="B8759" t="s">
        <v>17634</v>
      </c>
      <c r="C8759" s="1">
        <v>44988</v>
      </c>
      <c r="D8759" s="1">
        <v>45522</v>
      </c>
      <c r="E8759" t="s">
        <v>32</v>
      </c>
      <c r="F8759" t="s">
        <v>40</v>
      </c>
      <c r="G8759" t="s">
        <v>12</v>
      </c>
      <c r="H8759" t="s">
        <v>449</v>
      </c>
      <c r="I8759" t="str">
        <f>IF(Table1[[#This Row],[Return_Status]]="Returned", "Yes", "No")</f>
        <v>Yes</v>
      </c>
      <c r="J8759">
        <f>IF(Table1[[#This Row],[Return_Flag]]="Yes",1,0)</f>
        <v>1</v>
      </c>
      <c r="K8759">
        <f>IF(Table1[[#This Row],[Order_ID]]=Table1[[#This Row],[Order_ID]],1,0)</f>
        <v>1</v>
      </c>
      <c r="L8759" s="4" t="str">
        <f>TEXT(Table1[[#This Row],[Order_Date]], "mmm-yyyy")</f>
        <v>Mar-2023</v>
      </c>
    </row>
    <row r="8760" spans="1:12" x14ac:dyDescent="0.25">
      <c r="A8760" t="s">
        <v>17635</v>
      </c>
      <c r="B8760" t="s">
        <v>17636</v>
      </c>
      <c r="C8760" s="1">
        <v>45627</v>
      </c>
      <c r="D8760" s="1">
        <v>45144</v>
      </c>
      <c r="E8760" t="s">
        <v>32</v>
      </c>
      <c r="F8760" t="s">
        <v>40</v>
      </c>
      <c r="G8760" t="s">
        <v>12</v>
      </c>
      <c r="H8760" t="s">
        <v>80</v>
      </c>
      <c r="I8760" t="str">
        <f>IF(Table1[[#This Row],[Return_Status]]="Returned", "Yes", "No")</f>
        <v>Yes</v>
      </c>
      <c r="J8760">
        <f>IF(Table1[[#This Row],[Return_Flag]]="Yes",1,0)</f>
        <v>1</v>
      </c>
      <c r="K8760">
        <f>IF(Table1[[#This Row],[Order_ID]]=Table1[[#This Row],[Order_ID]],1,0)</f>
        <v>1</v>
      </c>
      <c r="L8760" s="4" t="str">
        <f>TEXT(Table1[[#This Row],[Order_Date]], "mmm-yyyy")</f>
        <v>Dec-2024</v>
      </c>
    </row>
    <row r="8761" spans="1:12" x14ac:dyDescent="0.25">
      <c r="A8761" t="s">
        <v>17637</v>
      </c>
      <c r="B8761" t="s">
        <v>17638</v>
      </c>
      <c r="C8761" s="1">
        <v>45124</v>
      </c>
      <c r="E8761" t="s">
        <v>44</v>
      </c>
      <c r="G8761" t="s">
        <v>22</v>
      </c>
      <c r="H8761" t="s">
        <v>80</v>
      </c>
      <c r="I8761" t="str">
        <f>IF(Table1[[#This Row],[Return_Status]]="Returned", "Yes", "No")</f>
        <v>No</v>
      </c>
      <c r="J8761">
        <f>IF(Table1[[#This Row],[Return_Flag]]="Yes",1,0)</f>
        <v>0</v>
      </c>
      <c r="K8761">
        <f>IF(Table1[[#This Row],[Order_ID]]=Table1[[#This Row],[Order_ID]],1,0)</f>
        <v>1</v>
      </c>
      <c r="L8761" s="4" t="str">
        <f>TEXT(Table1[[#This Row],[Order_Date]], "mmm-yyyy")</f>
        <v>Jul-2023</v>
      </c>
    </row>
    <row r="8762" spans="1:12" x14ac:dyDescent="0.25">
      <c r="A8762" t="s">
        <v>17639</v>
      </c>
      <c r="B8762" t="s">
        <v>17640</v>
      </c>
      <c r="C8762" s="1">
        <v>45317</v>
      </c>
      <c r="E8762" t="s">
        <v>10</v>
      </c>
      <c r="G8762" t="s">
        <v>22</v>
      </c>
      <c r="H8762" t="s">
        <v>557</v>
      </c>
      <c r="I8762" t="str">
        <f>IF(Table1[[#This Row],[Return_Status]]="Returned", "Yes", "No")</f>
        <v>No</v>
      </c>
      <c r="J8762">
        <f>IF(Table1[[#This Row],[Return_Flag]]="Yes",1,0)</f>
        <v>0</v>
      </c>
      <c r="K8762">
        <f>IF(Table1[[#This Row],[Order_ID]]=Table1[[#This Row],[Order_ID]],1,0)</f>
        <v>1</v>
      </c>
      <c r="L8762" s="4" t="str">
        <f>TEXT(Table1[[#This Row],[Order_Date]], "mmm-yyyy")</f>
        <v>Jan-2024</v>
      </c>
    </row>
    <row r="8763" spans="1:12" x14ac:dyDescent="0.25">
      <c r="A8763" t="s">
        <v>17641</v>
      </c>
      <c r="B8763" t="s">
        <v>17642</v>
      </c>
      <c r="C8763" s="1">
        <v>45583</v>
      </c>
      <c r="D8763" s="1">
        <v>45532</v>
      </c>
      <c r="E8763" t="s">
        <v>16</v>
      </c>
      <c r="F8763" t="s">
        <v>40</v>
      </c>
      <c r="G8763" t="s">
        <v>12</v>
      </c>
      <c r="H8763" t="s">
        <v>18</v>
      </c>
      <c r="I8763" t="str">
        <f>IF(Table1[[#This Row],[Return_Status]]="Returned", "Yes", "No")</f>
        <v>Yes</v>
      </c>
      <c r="J8763">
        <f>IF(Table1[[#This Row],[Return_Flag]]="Yes",1,0)</f>
        <v>1</v>
      </c>
      <c r="K8763">
        <f>IF(Table1[[#This Row],[Order_ID]]=Table1[[#This Row],[Order_ID]],1,0)</f>
        <v>1</v>
      </c>
      <c r="L8763" s="4" t="str">
        <f>TEXT(Table1[[#This Row],[Order_Date]], "mmm-yyyy")</f>
        <v>Oct-2024</v>
      </c>
    </row>
    <row r="8764" spans="1:12" x14ac:dyDescent="0.25">
      <c r="A8764" t="s">
        <v>17643</v>
      </c>
      <c r="B8764" t="s">
        <v>17644</v>
      </c>
      <c r="C8764" s="1">
        <v>45581</v>
      </c>
      <c r="E8764" t="s">
        <v>21</v>
      </c>
      <c r="G8764" t="s">
        <v>22</v>
      </c>
      <c r="H8764" t="s">
        <v>324</v>
      </c>
      <c r="I8764" t="str">
        <f>IF(Table1[[#This Row],[Return_Status]]="Returned", "Yes", "No")</f>
        <v>No</v>
      </c>
      <c r="J8764">
        <f>IF(Table1[[#This Row],[Return_Flag]]="Yes",1,0)</f>
        <v>0</v>
      </c>
      <c r="K8764">
        <f>IF(Table1[[#This Row],[Order_ID]]=Table1[[#This Row],[Order_ID]],1,0)</f>
        <v>1</v>
      </c>
      <c r="L8764" s="4" t="str">
        <f>TEXT(Table1[[#This Row],[Order_Date]], "mmm-yyyy")</f>
        <v>Oct-2024</v>
      </c>
    </row>
    <row r="8765" spans="1:12" x14ac:dyDescent="0.25">
      <c r="A8765" t="s">
        <v>17645</v>
      </c>
      <c r="B8765" t="s">
        <v>17646</v>
      </c>
      <c r="C8765" s="1">
        <v>45498</v>
      </c>
      <c r="E8765" t="s">
        <v>44</v>
      </c>
      <c r="G8765" t="s">
        <v>22</v>
      </c>
      <c r="H8765" t="s">
        <v>168</v>
      </c>
      <c r="I8765" t="str">
        <f>IF(Table1[[#This Row],[Return_Status]]="Returned", "Yes", "No")</f>
        <v>No</v>
      </c>
      <c r="J8765">
        <f>IF(Table1[[#This Row],[Return_Flag]]="Yes",1,0)</f>
        <v>0</v>
      </c>
      <c r="K8765">
        <f>IF(Table1[[#This Row],[Order_ID]]=Table1[[#This Row],[Order_ID]],1,0)</f>
        <v>1</v>
      </c>
      <c r="L8765" s="4" t="str">
        <f>TEXT(Table1[[#This Row],[Order_Date]], "mmm-yyyy")</f>
        <v>Jul-2024</v>
      </c>
    </row>
    <row r="8766" spans="1:12" x14ac:dyDescent="0.25">
      <c r="A8766" t="s">
        <v>17647</v>
      </c>
      <c r="B8766" t="s">
        <v>17648</v>
      </c>
      <c r="C8766" s="1">
        <v>45335</v>
      </c>
      <c r="E8766" t="s">
        <v>44</v>
      </c>
      <c r="G8766" t="s">
        <v>22</v>
      </c>
      <c r="H8766" t="s">
        <v>192</v>
      </c>
      <c r="I8766" t="str">
        <f>IF(Table1[[#This Row],[Return_Status]]="Returned", "Yes", "No")</f>
        <v>No</v>
      </c>
      <c r="J8766">
        <f>IF(Table1[[#This Row],[Return_Flag]]="Yes",1,0)</f>
        <v>0</v>
      </c>
      <c r="K8766">
        <f>IF(Table1[[#This Row],[Order_ID]]=Table1[[#This Row],[Order_ID]],1,0)</f>
        <v>1</v>
      </c>
      <c r="L8766" s="4" t="str">
        <f>TEXT(Table1[[#This Row],[Order_Date]], "mmm-yyyy")</f>
        <v>Feb-2024</v>
      </c>
    </row>
    <row r="8767" spans="1:12" x14ac:dyDescent="0.25">
      <c r="A8767" t="s">
        <v>17649</v>
      </c>
      <c r="B8767" t="s">
        <v>17650</v>
      </c>
      <c r="C8767" s="1">
        <v>45336</v>
      </c>
      <c r="E8767" t="s">
        <v>44</v>
      </c>
      <c r="G8767" t="s">
        <v>22</v>
      </c>
      <c r="H8767" t="s">
        <v>442</v>
      </c>
      <c r="I8767" t="str">
        <f>IF(Table1[[#This Row],[Return_Status]]="Returned", "Yes", "No")</f>
        <v>No</v>
      </c>
      <c r="J8767">
        <f>IF(Table1[[#This Row],[Return_Flag]]="Yes",1,0)</f>
        <v>0</v>
      </c>
      <c r="K8767">
        <f>IF(Table1[[#This Row],[Order_ID]]=Table1[[#This Row],[Order_ID]],1,0)</f>
        <v>1</v>
      </c>
      <c r="L8767" s="4" t="str">
        <f>TEXT(Table1[[#This Row],[Order_Date]], "mmm-yyyy")</f>
        <v>Feb-2024</v>
      </c>
    </row>
    <row r="8768" spans="1:12" x14ac:dyDescent="0.25">
      <c r="A8768" t="s">
        <v>17651</v>
      </c>
      <c r="B8768" t="s">
        <v>17652</v>
      </c>
      <c r="C8768" s="1">
        <v>45595</v>
      </c>
      <c r="D8768" s="1">
        <v>45280</v>
      </c>
      <c r="E8768" t="s">
        <v>16</v>
      </c>
      <c r="F8768" t="s">
        <v>17</v>
      </c>
      <c r="G8768" t="s">
        <v>12</v>
      </c>
      <c r="H8768" t="s">
        <v>168</v>
      </c>
      <c r="I8768" t="str">
        <f>IF(Table1[[#This Row],[Return_Status]]="Returned", "Yes", "No")</f>
        <v>Yes</v>
      </c>
      <c r="J8768">
        <f>IF(Table1[[#This Row],[Return_Flag]]="Yes",1,0)</f>
        <v>1</v>
      </c>
      <c r="K8768">
        <f>IF(Table1[[#This Row],[Order_ID]]=Table1[[#This Row],[Order_ID]],1,0)</f>
        <v>1</v>
      </c>
      <c r="L8768" s="4" t="str">
        <f>TEXT(Table1[[#This Row],[Order_Date]], "mmm-yyyy")</f>
        <v>Oct-2024</v>
      </c>
    </row>
    <row r="8769" spans="1:12" x14ac:dyDescent="0.25">
      <c r="A8769" t="s">
        <v>17653</v>
      </c>
      <c r="B8769" t="s">
        <v>17654</v>
      </c>
      <c r="C8769" s="1">
        <v>45479</v>
      </c>
      <c r="D8769" s="1">
        <v>45153</v>
      </c>
      <c r="E8769" t="s">
        <v>44</v>
      </c>
      <c r="F8769" t="s">
        <v>33</v>
      </c>
      <c r="G8769" t="s">
        <v>12</v>
      </c>
      <c r="H8769" t="s">
        <v>141</v>
      </c>
      <c r="I8769" t="str">
        <f>IF(Table1[[#This Row],[Return_Status]]="Returned", "Yes", "No")</f>
        <v>Yes</v>
      </c>
      <c r="J8769">
        <f>IF(Table1[[#This Row],[Return_Flag]]="Yes",1,0)</f>
        <v>1</v>
      </c>
      <c r="K8769">
        <f>IF(Table1[[#This Row],[Order_ID]]=Table1[[#This Row],[Order_ID]],1,0)</f>
        <v>1</v>
      </c>
      <c r="L8769" s="4" t="str">
        <f>TEXT(Table1[[#This Row],[Order_Date]], "mmm-yyyy")</f>
        <v>Jul-2024</v>
      </c>
    </row>
    <row r="8770" spans="1:12" x14ac:dyDescent="0.25">
      <c r="A8770" t="s">
        <v>17655</v>
      </c>
      <c r="B8770" t="s">
        <v>17656</v>
      </c>
      <c r="C8770" s="1">
        <v>45026</v>
      </c>
      <c r="E8770" t="s">
        <v>21</v>
      </c>
      <c r="G8770" t="s">
        <v>22</v>
      </c>
      <c r="H8770" t="s">
        <v>498</v>
      </c>
      <c r="I8770" t="str">
        <f>IF(Table1[[#This Row],[Return_Status]]="Returned", "Yes", "No")</f>
        <v>No</v>
      </c>
      <c r="J8770">
        <f>IF(Table1[[#This Row],[Return_Flag]]="Yes",1,0)</f>
        <v>0</v>
      </c>
      <c r="K8770">
        <f>IF(Table1[[#This Row],[Order_ID]]=Table1[[#This Row],[Order_ID]],1,0)</f>
        <v>1</v>
      </c>
      <c r="L8770" s="4" t="str">
        <f>TEXT(Table1[[#This Row],[Order_Date]], "mmm-yyyy")</f>
        <v>Apr-2023</v>
      </c>
    </row>
    <row r="8771" spans="1:12" x14ac:dyDescent="0.25">
      <c r="A8771" t="s">
        <v>17657</v>
      </c>
      <c r="B8771" t="s">
        <v>17658</v>
      </c>
      <c r="C8771" s="1">
        <v>45026</v>
      </c>
      <c r="D8771" s="1">
        <v>45309</v>
      </c>
      <c r="E8771" t="s">
        <v>21</v>
      </c>
      <c r="F8771" t="s">
        <v>40</v>
      </c>
      <c r="G8771" t="s">
        <v>12</v>
      </c>
      <c r="H8771" t="s">
        <v>54</v>
      </c>
      <c r="I8771" t="str">
        <f>IF(Table1[[#This Row],[Return_Status]]="Returned", "Yes", "No")</f>
        <v>Yes</v>
      </c>
      <c r="J8771">
        <f>IF(Table1[[#This Row],[Return_Flag]]="Yes",1,0)</f>
        <v>1</v>
      </c>
      <c r="K8771">
        <f>IF(Table1[[#This Row],[Order_ID]]=Table1[[#This Row],[Order_ID]],1,0)</f>
        <v>1</v>
      </c>
      <c r="L8771" s="4" t="str">
        <f>TEXT(Table1[[#This Row],[Order_Date]], "mmm-yyyy")</f>
        <v>Apr-2023</v>
      </c>
    </row>
    <row r="8772" spans="1:12" x14ac:dyDescent="0.25">
      <c r="A8772" t="s">
        <v>17659</v>
      </c>
      <c r="B8772" t="s">
        <v>17660</v>
      </c>
      <c r="C8772" s="1">
        <v>45632</v>
      </c>
      <c r="E8772" t="s">
        <v>10</v>
      </c>
      <c r="G8772" t="s">
        <v>22</v>
      </c>
      <c r="H8772" t="s">
        <v>703</v>
      </c>
      <c r="I8772" t="str">
        <f>IF(Table1[[#This Row],[Return_Status]]="Returned", "Yes", "No")</f>
        <v>No</v>
      </c>
      <c r="J8772">
        <f>IF(Table1[[#This Row],[Return_Flag]]="Yes",1,0)</f>
        <v>0</v>
      </c>
      <c r="K8772">
        <f>IF(Table1[[#This Row],[Order_ID]]=Table1[[#This Row],[Order_ID]],1,0)</f>
        <v>1</v>
      </c>
      <c r="L8772" s="4" t="str">
        <f>TEXT(Table1[[#This Row],[Order_Date]], "mmm-yyyy")</f>
        <v>Dec-2024</v>
      </c>
    </row>
    <row r="8773" spans="1:12" x14ac:dyDescent="0.25">
      <c r="A8773" t="s">
        <v>17661</v>
      </c>
      <c r="B8773" t="s">
        <v>17662</v>
      </c>
      <c r="C8773" s="1">
        <v>45213</v>
      </c>
      <c r="E8773" t="s">
        <v>44</v>
      </c>
      <c r="G8773" t="s">
        <v>22</v>
      </c>
      <c r="H8773" t="s">
        <v>121</v>
      </c>
      <c r="I8773" t="str">
        <f>IF(Table1[[#This Row],[Return_Status]]="Returned", "Yes", "No")</f>
        <v>No</v>
      </c>
      <c r="J8773">
        <f>IF(Table1[[#This Row],[Return_Flag]]="Yes",1,0)</f>
        <v>0</v>
      </c>
      <c r="K8773">
        <f>IF(Table1[[#This Row],[Order_ID]]=Table1[[#This Row],[Order_ID]],1,0)</f>
        <v>1</v>
      </c>
      <c r="L8773" s="4" t="str">
        <f>TEXT(Table1[[#This Row],[Order_Date]], "mmm-yyyy")</f>
        <v>Oct-2023</v>
      </c>
    </row>
    <row r="8774" spans="1:12" x14ac:dyDescent="0.25">
      <c r="A8774" t="s">
        <v>17663</v>
      </c>
      <c r="B8774" t="s">
        <v>17664</v>
      </c>
      <c r="C8774" s="1">
        <v>45156</v>
      </c>
      <c r="D8774" s="1">
        <v>45517</v>
      </c>
      <c r="E8774" t="s">
        <v>16</v>
      </c>
      <c r="F8774" t="s">
        <v>17</v>
      </c>
      <c r="G8774" t="s">
        <v>12</v>
      </c>
      <c r="H8774" t="s">
        <v>246</v>
      </c>
      <c r="I8774" t="str">
        <f>IF(Table1[[#This Row],[Return_Status]]="Returned", "Yes", "No")</f>
        <v>Yes</v>
      </c>
      <c r="J8774">
        <f>IF(Table1[[#This Row],[Return_Flag]]="Yes",1,0)</f>
        <v>1</v>
      </c>
      <c r="K8774">
        <f>IF(Table1[[#This Row],[Order_ID]]=Table1[[#This Row],[Order_ID]],1,0)</f>
        <v>1</v>
      </c>
      <c r="L8774" s="4" t="str">
        <f>TEXT(Table1[[#This Row],[Order_Date]], "mmm-yyyy")</f>
        <v>Aug-2023</v>
      </c>
    </row>
    <row r="8775" spans="1:12" x14ac:dyDescent="0.25">
      <c r="A8775" t="s">
        <v>17665</v>
      </c>
      <c r="B8775" t="s">
        <v>17666</v>
      </c>
      <c r="C8775" s="1">
        <v>45302</v>
      </c>
      <c r="E8775" t="s">
        <v>10</v>
      </c>
      <c r="G8775" t="s">
        <v>22</v>
      </c>
      <c r="H8775" t="s">
        <v>207</v>
      </c>
      <c r="I8775" t="str">
        <f>IF(Table1[[#This Row],[Return_Status]]="Returned", "Yes", "No")</f>
        <v>No</v>
      </c>
      <c r="J8775">
        <f>IF(Table1[[#This Row],[Return_Flag]]="Yes",1,0)</f>
        <v>0</v>
      </c>
      <c r="K8775">
        <f>IF(Table1[[#This Row],[Order_ID]]=Table1[[#This Row],[Order_ID]],1,0)</f>
        <v>1</v>
      </c>
      <c r="L8775" s="4" t="str">
        <f>TEXT(Table1[[#This Row],[Order_Date]], "mmm-yyyy")</f>
        <v>Jan-2024</v>
      </c>
    </row>
    <row r="8776" spans="1:12" x14ac:dyDescent="0.25">
      <c r="A8776" t="s">
        <v>17667</v>
      </c>
      <c r="B8776" t="s">
        <v>17668</v>
      </c>
      <c r="C8776" s="1">
        <v>45072</v>
      </c>
      <c r="D8776" s="1">
        <v>45464</v>
      </c>
      <c r="E8776" t="s">
        <v>16</v>
      </c>
      <c r="F8776" t="s">
        <v>40</v>
      </c>
      <c r="G8776" t="s">
        <v>12</v>
      </c>
      <c r="H8776" t="s">
        <v>1032</v>
      </c>
      <c r="I8776" t="str">
        <f>IF(Table1[[#This Row],[Return_Status]]="Returned", "Yes", "No")</f>
        <v>Yes</v>
      </c>
      <c r="J8776">
        <f>IF(Table1[[#This Row],[Return_Flag]]="Yes",1,0)</f>
        <v>1</v>
      </c>
      <c r="K8776">
        <f>IF(Table1[[#This Row],[Order_ID]]=Table1[[#This Row],[Order_ID]],1,0)</f>
        <v>1</v>
      </c>
      <c r="L8776" s="4" t="str">
        <f>TEXT(Table1[[#This Row],[Order_Date]], "mmm-yyyy")</f>
        <v>May-2023</v>
      </c>
    </row>
    <row r="8777" spans="1:12" x14ac:dyDescent="0.25">
      <c r="A8777" t="s">
        <v>17669</v>
      </c>
      <c r="B8777" t="s">
        <v>17670</v>
      </c>
      <c r="C8777" s="1">
        <v>45641</v>
      </c>
      <c r="D8777" s="1">
        <v>45584</v>
      </c>
      <c r="E8777" t="s">
        <v>21</v>
      </c>
      <c r="F8777" t="s">
        <v>40</v>
      </c>
      <c r="G8777" t="s">
        <v>12</v>
      </c>
      <c r="H8777" t="s">
        <v>149</v>
      </c>
      <c r="I8777" t="str">
        <f>IF(Table1[[#This Row],[Return_Status]]="Returned", "Yes", "No")</f>
        <v>Yes</v>
      </c>
      <c r="J8777">
        <f>IF(Table1[[#This Row],[Return_Flag]]="Yes",1,0)</f>
        <v>1</v>
      </c>
      <c r="K8777">
        <f>IF(Table1[[#This Row],[Order_ID]]=Table1[[#This Row],[Order_ID]],1,0)</f>
        <v>1</v>
      </c>
      <c r="L8777" s="4" t="str">
        <f>TEXT(Table1[[#This Row],[Order_Date]], "mmm-yyyy")</f>
        <v>Dec-2024</v>
      </c>
    </row>
    <row r="8778" spans="1:12" x14ac:dyDescent="0.25">
      <c r="A8778" t="s">
        <v>17671</v>
      </c>
      <c r="B8778" t="s">
        <v>17672</v>
      </c>
      <c r="C8778" s="1">
        <v>45405</v>
      </c>
      <c r="D8778" s="1">
        <v>45014</v>
      </c>
      <c r="E8778" t="s">
        <v>21</v>
      </c>
      <c r="F8778" t="s">
        <v>40</v>
      </c>
      <c r="G8778" t="s">
        <v>12</v>
      </c>
      <c r="H8778" t="s">
        <v>439</v>
      </c>
      <c r="I8778" t="str">
        <f>IF(Table1[[#This Row],[Return_Status]]="Returned", "Yes", "No")</f>
        <v>Yes</v>
      </c>
      <c r="J8778">
        <f>IF(Table1[[#This Row],[Return_Flag]]="Yes",1,0)</f>
        <v>1</v>
      </c>
      <c r="K8778">
        <f>IF(Table1[[#This Row],[Order_ID]]=Table1[[#This Row],[Order_ID]],1,0)</f>
        <v>1</v>
      </c>
      <c r="L8778" s="4" t="str">
        <f>TEXT(Table1[[#This Row],[Order_Date]], "mmm-yyyy")</f>
        <v>Apr-2024</v>
      </c>
    </row>
    <row r="8779" spans="1:12" x14ac:dyDescent="0.25">
      <c r="A8779" t="s">
        <v>17673</v>
      </c>
      <c r="B8779" t="s">
        <v>17674</v>
      </c>
      <c r="C8779" s="1">
        <v>45157</v>
      </c>
      <c r="E8779" t="s">
        <v>32</v>
      </c>
      <c r="G8779" t="s">
        <v>22</v>
      </c>
      <c r="H8779" t="s">
        <v>174</v>
      </c>
      <c r="I8779" t="str">
        <f>IF(Table1[[#This Row],[Return_Status]]="Returned", "Yes", "No")</f>
        <v>No</v>
      </c>
      <c r="J8779">
        <f>IF(Table1[[#This Row],[Return_Flag]]="Yes",1,0)</f>
        <v>0</v>
      </c>
      <c r="K8779">
        <f>IF(Table1[[#This Row],[Order_ID]]=Table1[[#This Row],[Order_ID]],1,0)</f>
        <v>1</v>
      </c>
      <c r="L8779" s="4" t="str">
        <f>TEXT(Table1[[#This Row],[Order_Date]], "mmm-yyyy")</f>
        <v>Aug-2023</v>
      </c>
    </row>
    <row r="8780" spans="1:12" x14ac:dyDescent="0.25">
      <c r="A8780" t="s">
        <v>17675</v>
      </c>
      <c r="B8780" t="s">
        <v>17676</v>
      </c>
      <c r="C8780" s="1">
        <v>45441</v>
      </c>
      <c r="E8780" t="s">
        <v>16</v>
      </c>
      <c r="G8780" t="s">
        <v>22</v>
      </c>
      <c r="H8780" t="s">
        <v>141</v>
      </c>
      <c r="I8780" t="str">
        <f>IF(Table1[[#This Row],[Return_Status]]="Returned", "Yes", "No")</f>
        <v>No</v>
      </c>
      <c r="J8780">
        <f>IF(Table1[[#This Row],[Return_Flag]]="Yes",1,0)</f>
        <v>0</v>
      </c>
      <c r="K8780">
        <f>IF(Table1[[#This Row],[Order_ID]]=Table1[[#This Row],[Order_ID]],1,0)</f>
        <v>1</v>
      </c>
      <c r="L8780" s="4" t="str">
        <f>TEXT(Table1[[#This Row],[Order_Date]], "mmm-yyyy")</f>
        <v>May-2024</v>
      </c>
    </row>
    <row r="8781" spans="1:12" x14ac:dyDescent="0.25">
      <c r="A8781" t="s">
        <v>17677</v>
      </c>
      <c r="B8781" t="s">
        <v>17678</v>
      </c>
      <c r="C8781" s="1">
        <v>45603</v>
      </c>
      <c r="E8781" t="s">
        <v>16</v>
      </c>
      <c r="G8781" t="s">
        <v>22</v>
      </c>
      <c r="H8781" t="s">
        <v>121</v>
      </c>
      <c r="I8781" t="str">
        <f>IF(Table1[[#This Row],[Return_Status]]="Returned", "Yes", "No")</f>
        <v>No</v>
      </c>
      <c r="J8781">
        <f>IF(Table1[[#This Row],[Return_Flag]]="Yes",1,0)</f>
        <v>0</v>
      </c>
      <c r="K8781">
        <f>IF(Table1[[#This Row],[Order_ID]]=Table1[[#This Row],[Order_ID]],1,0)</f>
        <v>1</v>
      </c>
      <c r="L8781" s="4" t="str">
        <f>TEXT(Table1[[#This Row],[Order_Date]], "mmm-yyyy")</f>
        <v>Nov-2024</v>
      </c>
    </row>
    <row r="8782" spans="1:12" x14ac:dyDescent="0.25">
      <c r="A8782" t="s">
        <v>17679</v>
      </c>
      <c r="B8782" t="s">
        <v>17680</v>
      </c>
      <c r="C8782" s="1">
        <v>44971</v>
      </c>
      <c r="E8782" t="s">
        <v>10</v>
      </c>
      <c r="G8782" t="s">
        <v>22</v>
      </c>
      <c r="H8782" t="s">
        <v>232</v>
      </c>
      <c r="I8782" t="str">
        <f>IF(Table1[[#This Row],[Return_Status]]="Returned", "Yes", "No")</f>
        <v>No</v>
      </c>
      <c r="J8782">
        <f>IF(Table1[[#This Row],[Return_Flag]]="Yes",1,0)</f>
        <v>0</v>
      </c>
      <c r="K8782">
        <f>IF(Table1[[#This Row],[Order_ID]]=Table1[[#This Row],[Order_ID]],1,0)</f>
        <v>1</v>
      </c>
      <c r="L8782" s="4" t="str">
        <f>TEXT(Table1[[#This Row],[Order_Date]], "mmm-yyyy")</f>
        <v>Feb-2023</v>
      </c>
    </row>
    <row r="8783" spans="1:12" x14ac:dyDescent="0.25">
      <c r="A8783" t="s">
        <v>17681</v>
      </c>
      <c r="B8783" t="s">
        <v>17682</v>
      </c>
      <c r="C8783" s="1">
        <v>45036</v>
      </c>
      <c r="E8783" t="s">
        <v>32</v>
      </c>
      <c r="G8783" t="s">
        <v>22</v>
      </c>
      <c r="H8783" t="s">
        <v>605</v>
      </c>
      <c r="I8783" t="str">
        <f>IF(Table1[[#This Row],[Return_Status]]="Returned", "Yes", "No")</f>
        <v>No</v>
      </c>
      <c r="J8783">
        <f>IF(Table1[[#This Row],[Return_Flag]]="Yes",1,0)</f>
        <v>0</v>
      </c>
      <c r="K8783">
        <f>IF(Table1[[#This Row],[Order_ID]]=Table1[[#This Row],[Order_ID]],1,0)</f>
        <v>1</v>
      </c>
      <c r="L8783" s="4" t="str">
        <f>TEXT(Table1[[#This Row],[Order_Date]], "mmm-yyyy")</f>
        <v>Apr-2023</v>
      </c>
    </row>
    <row r="8784" spans="1:12" x14ac:dyDescent="0.25">
      <c r="A8784" t="s">
        <v>17683</v>
      </c>
      <c r="B8784" t="s">
        <v>17684</v>
      </c>
      <c r="C8784" s="1">
        <v>45495</v>
      </c>
      <c r="E8784" t="s">
        <v>10</v>
      </c>
      <c r="G8784" t="s">
        <v>22</v>
      </c>
      <c r="H8784" t="s">
        <v>158</v>
      </c>
      <c r="I8784" t="str">
        <f>IF(Table1[[#This Row],[Return_Status]]="Returned", "Yes", "No")</f>
        <v>No</v>
      </c>
      <c r="J8784">
        <f>IF(Table1[[#This Row],[Return_Flag]]="Yes",1,0)</f>
        <v>0</v>
      </c>
      <c r="K8784">
        <f>IF(Table1[[#This Row],[Order_ID]]=Table1[[#This Row],[Order_ID]],1,0)</f>
        <v>1</v>
      </c>
      <c r="L8784" s="4" t="str">
        <f>TEXT(Table1[[#This Row],[Order_Date]], "mmm-yyyy")</f>
        <v>Jul-2024</v>
      </c>
    </row>
    <row r="8785" spans="1:12" x14ac:dyDescent="0.25">
      <c r="A8785" t="s">
        <v>17685</v>
      </c>
      <c r="B8785" t="s">
        <v>17686</v>
      </c>
      <c r="C8785" s="1">
        <v>45584</v>
      </c>
      <c r="D8785" s="1">
        <v>44979</v>
      </c>
      <c r="E8785" t="s">
        <v>21</v>
      </c>
      <c r="F8785" t="s">
        <v>33</v>
      </c>
      <c r="G8785" t="s">
        <v>12</v>
      </c>
      <c r="H8785" t="s">
        <v>498</v>
      </c>
      <c r="I8785" t="str">
        <f>IF(Table1[[#This Row],[Return_Status]]="Returned", "Yes", "No")</f>
        <v>Yes</v>
      </c>
      <c r="J8785">
        <f>IF(Table1[[#This Row],[Return_Flag]]="Yes",1,0)</f>
        <v>1</v>
      </c>
      <c r="K8785">
        <f>IF(Table1[[#This Row],[Order_ID]]=Table1[[#This Row],[Order_ID]],1,0)</f>
        <v>1</v>
      </c>
      <c r="L8785" s="4" t="str">
        <f>TEXT(Table1[[#This Row],[Order_Date]], "mmm-yyyy")</f>
        <v>Oct-2024</v>
      </c>
    </row>
    <row r="8786" spans="1:12" x14ac:dyDescent="0.25">
      <c r="A8786" t="s">
        <v>17687</v>
      </c>
      <c r="B8786" t="s">
        <v>17688</v>
      </c>
      <c r="C8786" s="1">
        <v>45304</v>
      </c>
      <c r="D8786" s="1">
        <v>45079</v>
      </c>
      <c r="E8786" t="s">
        <v>32</v>
      </c>
      <c r="F8786" t="s">
        <v>40</v>
      </c>
      <c r="G8786" t="s">
        <v>12</v>
      </c>
      <c r="H8786" t="s">
        <v>258</v>
      </c>
      <c r="I8786" t="str">
        <f>IF(Table1[[#This Row],[Return_Status]]="Returned", "Yes", "No")</f>
        <v>Yes</v>
      </c>
      <c r="J8786">
        <f>IF(Table1[[#This Row],[Return_Flag]]="Yes",1,0)</f>
        <v>1</v>
      </c>
      <c r="K8786">
        <f>IF(Table1[[#This Row],[Order_ID]]=Table1[[#This Row],[Order_ID]],1,0)</f>
        <v>1</v>
      </c>
      <c r="L8786" s="4" t="str">
        <f>TEXT(Table1[[#This Row],[Order_Date]], "mmm-yyyy")</f>
        <v>Jan-2024</v>
      </c>
    </row>
    <row r="8787" spans="1:12" x14ac:dyDescent="0.25">
      <c r="A8787" t="s">
        <v>17689</v>
      </c>
      <c r="B8787" t="s">
        <v>17690</v>
      </c>
      <c r="C8787" s="1">
        <v>45043</v>
      </c>
      <c r="E8787" t="s">
        <v>44</v>
      </c>
      <c r="G8787" t="s">
        <v>22</v>
      </c>
      <c r="H8787" t="s">
        <v>642</v>
      </c>
      <c r="I8787" t="str">
        <f>IF(Table1[[#This Row],[Return_Status]]="Returned", "Yes", "No")</f>
        <v>No</v>
      </c>
      <c r="J8787">
        <f>IF(Table1[[#This Row],[Return_Flag]]="Yes",1,0)</f>
        <v>0</v>
      </c>
      <c r="K8787">
        <f>IF(Table1[[#This Row],[Order_ID]]=Table1[[#This Row],[Order_ID]],1,0)</f>
        <v>1</v>
      </c>
      <c r="L8787" s="4" t="str">
        <f>TEXT(Table1[[#This Row],[Order_Date]], "mmm-yyyy")</f>
        <v>Apr-2023</v>
      </c>
    </row>
    <row r="8788" spans="1:12" x14ac:dyDescent="0.25">
      <c r="A8788" t="s">
        <v>17691</v>
      </c>
      <c r="B8788" t="s">
        <v>17692</v>
      </c>
      <c r="C8788" s="1">
        <v>45024</v>
      </c>
      <c r="E8788" t="s">
        <v>44</v>
      </c>
      <c r="G8788" t="s">
        <v>22</v>
      </c>
      <c r="H8788" t="s">
        <v>235</v>
      </c>
      <c r="I8788" t="str">
        <f>IF(Table1[[#This Row],[Return_Status]]="Returned", "Yes", "No")</f>
        <v>No</v>
      </c>
      <c r="J8788">
        <f>IF(Table1[[#This Row],[Return_Flag]]="Yes",1,0)</f>
        <v>0</v>
      </c>
      <c r="K8788">
        <f>IF(Table1[[#This Row],[Order_ID]]=Table1[[#This Row],[Order_ID]],1,0)</f>
        <v>1</v>
      </c>
      <c r="L8788" s="4" t="str">
        <f>TEXT(Table1[[#This Row],[Order_Date]], "mmm-yyyy")</f>
        <v>Apr-2023</v>
      </c>
    </row>
    <row r="8789" spans="1:12" x14ac:dyDescent="0.25">
      <c r="A8789" t="s">
        <v>17693</v>
      </c>
      <c r="B8789" t="s">
        <v>17694</v>
      </c>
      <c r="C8789" s="1">
        <v>45389</v>
      </c>
      <c r="D8789" s="1">
        <v>45537</v>
      </c>
      <c r="E8789" t="s">
        <v>32</v>
      </c>
      <c r="F8789" t="s">
        <v>17</v>
      </c>
      <c r="G8789" t="s">
        <v>12</v>
      </c>
      <c r="H8789" t="s">
        <v>246</v>
      </c>
      <c r="I8789" t="str">
        <f>IF(Table1[[#This Row],[Return_Status]]="Returned", "Yes", "No")</f>
        <v>Yes</v>
      </c>
      <c r="J8789">
        <f>IF(Table1[[#This Row],[Return_Flag]]="Yes",1,0)</f>
        <v>1</v>
      </c>
      <c r="K8789">
        <f>IF(Table1[[#This Row],[Order_ID]]=Table1[[#This Row],[Order_ID]],1,0)</f>
        <v>1</v>
      </c>
      <c r="L8789" s="4" t="str">
        <f>TEXT(Table1[[#This Row],[Order_Date]], "mmm-yyyy")</f>
        <v>Apr-2024</v>
      </c>
    </row>
    <row r="8790" spans="1:12" x14ac:dyDescent="0.25">
      <c r="A8790" t="s">
        <v>17695</v>
      </c>
      <c r="B8790" t="s">
        <v>17696</v>
      </c>
      <c r="C8790" s="1">
        <v>45535</v>
      </c>
      <c r="D8790" s="1">
        <v>45204</v>
      </c>
      <c r="E8790" t="s">
        <v>21</v>
      </c>
      <c r="F8790" t="s">
        <v>40</v>
      </c>
      <c r="G8790" t="s">
        <v>12</v>
      </c>
      <c r="H8790" t="s">
        <v>192</v>
      </c>
      <c r="I8790" t="str">
        <f>IF(Table1[[#This Row],[Return_Status]]="Returned", "Yes", "No")</f>
        <v>Yes</v>
      </c>
      <c r="J8790">
        <f>IF(Table1[[#This Row],[Return_Flag]]="Yes",1,0)</f>
        <v>1</v>
      </c>
      <c r="K8790">
        <f>IF(Table1[[#This Row],[Order_ID]]=Table1[[#This Row],[Order_ID]],1,0)</f>
        <v>1</v>
      </c>
      <c r="L8790" s="4" t="str">
        <f>TEXT(Table1[[#This Row],[Order_Date]], "mmm-yyyy")</f>
        <v>Aug-2024</v>
      </c>
    </row>
    <row r="8791" spans="1:12" x14ac:dyDescent="0.25">
      <c r="A8791" t="s">
        <v>17697</v>
      </c>
      <c r="B8791" t="s">
        <v>17698</v>
      </c>
      <c r="C8791" s="1">
        <v>45194</v>
      </c>
      <c r="D8791" s="1">
        <v>45476</v>
      </c>
      <c r="E8791" t="s">
        <v>44</v>
      </c>
      <c r="F8791" t="s">
        <v>40</v>
      </c>
      <c r="G8791" t="s">
        <v>12</v>
      </c>
      <c r="H8791" t="s">
        <v>779</v>
      </c>
      <c r="I8791" t="str">
        <f>IF(Table1[[#This Row],[Return_Status]]="Returned", "Yes", "No")</f>
        <v>Yes</v>
      </c>
      <c r="J8791">
        <f>IF(Table1[[#This Row],[Return_Flag]]="Yes",1,0)</f>
        <v>1</v>
      </c>
      <c r="K8791">
        <f>IF(Table1[[#This Row],[Order_ID]]=Table1[[#This Row],[Order_ID]],1,0)</f>
        <v>1</v>
      </c>
      <c r="L8791" s="4" t="str">
        <f>TEXT(Table1[[#This Row],[Order_Date]], "mmm-yyyy")</f>
        <v>Sep-2023</v>
      </c>
    </row>
    <row r="8792" spans="1:12" x14ac:dyDescent="0.25">
      <c r="A8792" t="s">
        <v>17699</v>
      </c>
      <c r="B8792" t="s">
        <v>17700</v>
      </c>
      <c r="C8792" s="1">
        <v>45277</v>
      </c>
      <c r="D8792" s="1">
        <v>45542</v>
      </c>
      <c r="E8792" t="s">
        <v>32</v>
      </c>
      <c r="F8792" t="s">
        <v>33</v>
      </c>
      <c r="G8792" t="s">
        <v>12</v>
      </c>
      <c r="H8792" t="s">
        <v>54</v>
      </c>
      <c r="I8792" t="str">
        <f>IF(Table1[[#This Row],[Return_Status]]="Returned", "Yes", "No")</f>
        <v>Yes</v>
      </c>
      <c r="J8792">
        <f>IF(Table1[[#This Row],[Return_Flag]]="Yes",1,0)</f>
        <v>1</v>
      </c>
      <c r="K8792">
        <f>IF(Table1[[#This Row],[Order_ID]]=Table1[[#This Row],[Order_ID]],1,0)</f>
        <v>1</v>
      </c>
      <c r="L8792" s="4" t="str">
        <f>TEXT(Table1[[#This Row],[Order_Date]], "mmm-yyyy")</f>
        <v>Dec-2023</v>
      </c>
    </row>
    <row r="8793" spans="1:12" x14ac:dyDescent="0.25">
      <c r="A8793" t="s">
        <v>17701</v>
      </c>
      <c r="B8793" t="s">
        <v>17702</v>
      </c>
      <c r="C8793" s="1">
        <v>45260</v>
      </c>
      <c r="E8793" t="s">
        <v>10</v>
      </c>
      <c r="G8793" t="s">
        <v>22</v>
      </c>
      <c r="H8793" t="s">
        <v>45</v>
      </c>
      <c r="I8793" t="str">
        <f>IF(Table1[[#This Row],[Return_Status]]="Returned", "Yes", "No")</f>
        <v>No</v>
      </c>
      <c r="J8793">
        <f>IF(Table1[[#This Row],[Return_Flag]]="Yes",1,0)</f>
        <v>0</v>
      </c>
      <c r="K8793">
        <f>IF(Table1[[#This Row],[Order_ID]]=Table1[[#This Row],[Order_ID]],1,0)</f>
        <v>1</v>
      </c>
      <c r="L8793" s="4" t="str">
        <f>TEXT(Table1[[#This Row],[Order_Date]], "mmm-yyyy")</f>
        <v>Nov-2023</v>
      </c>
    </row>
    <row r="8794" spans="1:12" x14ac:dyDescent="0.25">
      <c r="A8794" t="s">
        <v>17703</v>
      </c>
      <c r="B8794" t="s">
        <v>17704</v>
      </c>
      <c r="C8794" s="1">
        <v>45274</v>
      </c>
      <c r="D8794" s="1">
        <v>45459</v>
      </c>
      <c r="E8794" t="s">
        <v>32</v>
      </c>
      <c r="F8794" t="s">
        <v>11</v>
      </c>
      <c r="G8794" t="s">
        <v>12</v>
      </c>
      <c r="H8794" t="s">
        <v>155</v>
      </c>
      <c r="I8794" t="str">
        <f>IF(Table1[[#This Row],[Return_Status]]="Returned", "Yes", "No")</f>
        <v>Yes</v>
      </c>
      <c r="J8794">
        <f>IF(Table1[[#This Row],[Return_Flag]]="Yes",1,0)</f>
        <v>1</v>
      </c>
      <c r="K8794">
        <f>IF(Table1[[#This Row],[Order_ID]]=Table1[[#This Row],[Order_ID]],1,0)</f>
        <v>1</v>
      </c>
      <c r="L8794" s="4" t="str">
        <f>TEXT(Table1[[#This Row],[Order_Date]], "mmm-yyyy")</f>
        <v>Dec-2023</v>
      </c>
    </row>
    <row r="8795" spans="1:12" x14ac:dyDescent="0.25">
      <c r="A8795" t="s">
        <v>17705</v>
      </c>
      <c r="B8795" t="s">
        <v>17706</v>
      </c>
      <c r="C8795" s="1">
        <v>45363</v>
      </c>
      <c r="D8795" s="1">
        <v>45606</v>
      </c>
      <c r="E8795" t="s">
        <v>32</v>
      </c>
      <c r="F8795" t="s">
        <v>40</v>
      </c>
      <c r="G8795" t="s">
        <v>12</v>
      </c>
      <c r="H8795" t="s">
        <v>557</v>
      </c>
      <c r="I8795" t="str">
        <f>IF(Table1[[#This Row],[Return_Status]]="Returned", "Yes", "No")</f>
        <v>Yes</v>
      </c>
      <c r="J8795">
        <f>IF(Table1[[#This Row],[Return_Flag]]="Yes",1,0)</f>
        <v>1</v>
      </c>
      <c r="K8795">
        <f>IF(Table1[[#This Row],[Order_ID]]=Table1[[#This Row],[Order_ID]],1,0)</f>
        <v>1</v>
      </c>
      <c r="L8795" s="4" t="str">
        <f>TEXT(Table1[[#This Row],[Order_Date]], "mmm-yyyy")</f>
        <v>Mar-2024</v>
      </c>
    </row>
    <row r="8796" spans="1:12" x14ac:dyDescent="0.25">
      <c r="A8796" t="s">
        <v>17707</v>
      </c>
      <c r="B8796" t="s">
        <v>17708</v>
      </c>
      <c r="C8796" s="1">
        <v>45355</v>
      </c>
      <c r="E8796" t="s">
        <v>21</v>
      </c>
      <c r="G8796" t="s">
        <v>22</v>
      </c>
      <c r="H8796" t="s">
        <v>600</v>
      </c>
      <c r="I8796" t="str">
        <f>IF(Table1[[#This Row],[Return_Status]]="Returned", "Yes", "No")</f>
        <v>No</v>
      </c>
      <c r="J8796">
        <f>IF(Table1[[#This Row],[Return_Flag]]="Yes",1,0)</f>
        <v>0</v>
      </c>
      <c r="K8796">
        <f>IF(Table1[[#This Row],[Order_ID]]=Table1[[#This Row],[Order_ID]],1,0)</f>
        <v>1</v>
      </c>
      <c r="L8796" s="4" t="str">
        <f>TEXT(Table1[[#This Row],[Order_Date]], "mmm-yyyy")</f>
        <v>Mar-2024</v>
      </c>
    </row>
    <row r="8797" spans="1:12" x14ac:dyDescent="0.25">
      <c r="A8797" t="s">
        <v>17709</v>
      </c>
      <c r="B8797" t="s">
        <v>17710</v>
      </c>
      <c r="C8797" s="1">
        <v>45468</v>
      </c>
      <c r="E8797" t="s">
        <v>21</v>
      </c>
      <c r="G8797" t="s">
        <v>22</v>
      </c>
      <c r="H8797" t="s">
        <v>350</v>
      </c>
      <c r="I8797" t="str">
        <f>IF(Table1[[#This Row],[Return_Status]]="Returned", "Yes", "No")</f>
        <v>No</v>
      </c>
      <c r="J8797">
        <f>IF(Table1[[#This Row],[Return_Flag]]="Yes",1,0)</f>
        <v>0</v>
      </c>
      <c r="K8797">
        <f>IF(Table1[[#This Row],[Order_ID]]=Table1[[#This Row],[Order_ID]],1,0)</f>
        <v>1</v>
      </c>
      <c r="L8797" s="4" t="str">
        <f>TEXT(Table1[[#This Row],[Order_Date]], "mmm-yyyy")</f>
        <v>Jun-2024</v>
      </c>
    </row>
    <row r="8798" spans="1:12" x14ac:dyDescent="0.25">
      <c r="A8798" t="s">
        <v>17711</v>
      </c>
      <c r="B8798" t="s">
        <v>17712</v>
      </c>
      <c r="C8798" s="1">
        <v>45560</v>
      </c>
      <c r="E8798" t="s">
        <v>32</v>
      </c>
      <c r="G8798" t="s">
        <v>22</v>
      </c>
      <c r="H8798" t="s">
        <v>238</v>
      </c>
      <c r="I8798" t="str">
        <f>IF(Table1[[#This Row],[Return_Status]]="Returned", "Yes", "No")</f>
        <v>No</v>
      </c>
      <c r="J8798">
        <f>IF(Table1[[#This Row],[Return_Flag]]="Yes",1,0)</f>
        <v>0</v>
      </c>
      <c r="K8798">
        <f>IF(Table1[[#This Row],[Order_ID]]=Table1[[#This Row],[Order_ID]],1,0)</f>
        <v>1</v>
      </c>
      <c r="L8798" s="4" t="str">
        <f>TEXT(Table1[[#This Row],[Order_Date]], "mmm-yyyy")</f>
        <v>Sep-2024</v>
      </c>
    </row>
    <row r="8799" spans="1:12" x14ac:dyDescent="0.25">
      <c r="A8799" t="s">
        <v>17713</v>
      </c>
      <c r="B8799" t="s">
        <v>17714</v>
      </c>
      <c r="C8799" s="1">
        <v>45183</v>
      </c>
      <c r="E8799" t="s">
        <v>16</v>
      </c>
      <c r="G8799" t="s">
        <v>22</v>
      </c>
      <c r="H8799" t="s">
        <v>121</v>
      </c>
      <c r="I8799" t="str">
        <f>IF(Table1[[#This Row],[Return_Status]]="Returned", "Yes", "No")</f>
        <v>No</v>
      </c>
      <c r="J8799">
        <f>IF(Table1[[#This Row],[Return_Flag]]="Yes",1,0)</f>
        <v>0</v>
      </c>
      <c r="K8799">
        <f>IF(Table1[[#This Row],[Order_ID]]=Table1[[#This Row],[Order_ID]],1,0)</f>
        <v>1</v>
      </c>
      <c r="L8799" s="4" t="str">
        <f>TEXT(Table1[[#This Row],[Order_Date]], "mmm-yyyy")</f>
        <v>Sep-2023</v>
      </c>
    </row>
    <row r="8800" spans="1:12" x14ac:dyDescent="0.25">
      <c r="A8800" t="s">
        <v>17715</v>
      </c>
      <c r="B8800" t="s">
        <v>17716</v>
      </c>
      <c r="C8800" s="1">
        <v>45416</v>
      </c>
      <c r="D8800" s="1">
        <v>45576</v>
      </c>
      <c r="E8800" t="s">
        <v>32</v>
      </c>
      <c r="F8800" t="s">
        <v>33</v>
      </c>
      <c r="G8800" t="s">
        <v>12</v>
      </c>
      <c r="H8800" t="s">
        <v>158</v>
      </c>
      <c r="I8800" t="str">
        <f>IF(Table1[[#This Row],[Return_Status]]="Returned", "Yes", "No")</f>
        <v>Yes</v>
      </c>
      <c r="J8800">
        <f>IF(Table1[[#This Row],[Return_Flag]]="Yes",1,0)</f>
        <v>1</v>
      </c>
      <c r="K8800">
        <f>IF(Table1[[#This Row],[Order_ID]]=Table1[[#This Row],[Order_ID]],1,0)</f>
        <v>1</v>
      </c>
      <c r="L8800" s="4" t="str">
        <f>TEXT(Table1[[#This Row],[Order_Date]], "mmm-yyyy")</f>
        <v>May-2024</v>
      </c>
    </row>
    <row r="8801" spans="1:12" x14ac:dyDescent="0.25">
      <c r="A8801" t="s">
        <v>17717</v>
      </c>
      <c r="B8801" t="s">
        <v>17718</v>
      </c>
      <c r="C8801" s="1">
        <v>45284</v>
      </c>
      <c r="D8801" s="1">
        <v>45474</v>
      </c>
      <c r="E8801" t="s">
        <v>21</v>
      </c>
      <c r="F8801" t="s">
        <v>17</v>
      </c>
      <c r="G8801" t="s">
        <v>12</v>
      </c>
      <c r="H8801" t="s">
        <v>121</v>
      </c>
      <c r="I8801" t="str">
        <f>IF(Table1[[#This Row],[Return_Status]]="Returned", "Yes", "No")</f>
        <v>Yes</v>
      </c>
      <c r="J8801">
        <f>IF(Table1[[#This Row],[Return_Flag]]="Yes",1,0)</f>
        <v>1</v>
      </c>
      <c r="K8801">
        <f>IF(Table1[[#This Row],[Order_ID]]=Table1[[#This Row],[Order_ID]],1,0)</f>
        <v>1</v>
      </c>
      <c r="L8801" s="4" t="str">
        <f>TEXT(Table1[[#This Row],[Order_Date]], "mmm-yyyy")</f>
        <v>Dec-2023</v>
      </c>
    </row>
    <row r="8802" spans="1:12" x14ac:dyDescent="0.25">
      <c r="A8802" t="s">
        <v>17719</v>
      </c>
      <c r="B8802" t="s">
        <v>17720</v>
      </c>
      <c r="C8802" s="1">
        <v>45143</v>
      </c>
      <c r="D8802" s="1">
        <v>45093</v>
      </c>
      <c r="E8802" t="s">
        <v>16</v>
      </c>
      <c r="F8802" t="s">
        <v>40</v>
      </c>
      <c r="G8802" t="s">
        <v>12</v>
      </c>
      <c r="H8802" t="s">
        <v>18</v>
      </c>
      <c r="I8802" t="str">
        <f>IF(Table1[[#This Row],[Return_Status]]="Returned", "Yes", "No")</f>
        <v>Yes</v>
      </c>
      <c r="J8802">
        <f>IF(Table1[[#This Row],[Return_Flag]]="Yes",1,0)</f>
        <v>1</v>
      </c>
      <c r="K8802">
        <f>IF(Table1[[#This Row],[Order_ID]]=Table1[[#This Row],[Order_ID]],1,0)</f>
        <v>1</v>
      </c>
      <c r="L8802" s="4" t="str">
        <f>TEXT(Table1[[#This Row],[Order_Date]], "mmm-yyyy")</f>
        <v>Aug-2023</v>
      </c>
    </row>
    <row r="8803" spans="1:12" x14ac:dyDescent="0.25">
      <c r="A8803" t="s">
        <v>17721</v>
      </c>
      <c r="B8803" t="s">
        <v>17722</v>
      </c>
      <c r="C8803" s="1">
        <v>45334</v>
      </c>
      <c r="D8803" s="1">
        <v>45067</v>
      </c>
      <c r="E8803" t="s">
        <v>21</v>
      </c>
      <c r="F8803" t="s">
        <v>17</v>
      </c>
      <c r="G8803" t="s">
        <v>12</v>
      </c>
      <c r="H8803" t="s">
        <v>161</v>
      </c>
      <c r="I8803" t="str">
        <f>IF(Table1[[#This Row],[Return_Status]]="Returned", "Yes", "No")</f>
        <v>Yes</v>
      </c>
      <c r="J8803">
        <f>IF(Table1[[#This Row],[Return_Flag]]="Yes",1,0)</f>
        <v>1</v>
      </c>
      <c r="K8803">
        <f>IF(Table1[[#This Row],[Order_ID]]=Table1[[#This Row],[Order_ID]],1,0)</f>
        <v>1</v>
      </c>
      <c r="L8803" s="4" t="str">
        <f>TEXT(Table1[[#This Row],[Order_Date]], "mmm-yyyy")</f>
        <v>Feb-2024</v>
      </c>
    </row>
    <row r="8804" spans="1:12" x14ac:dyDescent="0.25">
      <c r="A8804" t="s">
        <v>17723</v>
      </c>
      <c r="B8804" t="s">
        <v>17724</v>
      </c>
      <c r="C8804" s="1">
        <v>45369</v>
      </c>
      <c r="D8804" s="1">
        <v>45196</v>
      </c>
      <c r="E8804" t="s">
        <v>32</v>
      </c>
      <c r="F8804" t="s">
        <v>17</v>
      </c>
      <c r="G8804" t="s">
        <v>12</v>
      </c>
      <c r="H8804" t="s">
        <v>110</v>
      </c>
      <c r="I8804" t="str">
        <f>IF(Table1[[#This Row],[Return_Status]]="Returned", "Yes", "No")</f>
        <v>Yes</v>
      </c>
      <c r="J8804">
        <f>IF(Table1[[#This Row],[Return_Flag]]="Yes",1,0)</f>
        <v>1</v>
      </c>
      <c r="K8804">
        <f>IF(Table1[[#This Row],[Order_ID]]=Table1[[#This Row],[Order_ID]],1,0)</f>
        <v>1</v>
      </c>
      <c r="L8804" s="4" t="str">
        <f>TEXT(Table1[[#This Row],[Order_Date]], "mmm-yyyy")</f>
        <v>Mar-2024</v>
      </c>
    </row>
    <row r="8805" spans="1:12" x14ac:dyDescent="0.25">
      <c r="A8805" t="s">
        <v>17725</v>
      </c>
      <c r="B8805" t="s">
        <v>17726</v>
      </c>
      <c r="C8805" s="1">
        <v>45365</v>
      </c>
      <c r="D8805" s="1">
        <v>45641</v>
      </c>
      <c r="E8805" t="s">
        <v>21</v>
      </c>
      <c r="F8805" t="s">
        <v>17</v>
      </c>
      <c r="G8805" t="s">
        <v>12</v>
      </c>
      <c r="H8805" t="s">
        <v>851</v>
      </c>
      <c r="I8805" t="str">
        <f>IF(Table1[[#This Row],[Return_Status]]="Returned", "Yes", "No")</f>
        <v>Yes</v>
      </c>
      <c r="J8805">
        <f>IF(Table1[[#This Row],[Return_Flag]]="Yes",1,0)</f>
        <v>1</v>
      </c>
      <c r="K8805">
        <f>IF(Table1[[#This Row],[Order_ID]]=Table1[[#This Row],[Order_ID]],1,0)</f>
        <v>1</v>
      </c>
      <c r="L8805" s="4" t="str">
        <f>TEXT(Table1[[#This Row],[Order_Date]], "mmm-yyyy")</f>
        <v>Mar-2024</v>
      </c>
    </row>
    <row r="8806" spans="1:12" x14ac:dyDescent="0.25">
      <c r="A8806" t="s">
        <v>17727</v>
      </c>
      <c r="B8806" t="s">
        <v>17728</v>
      </c>
      <c r="C8806" s="1">
        <v>45349</v>
      </c>
      <c r="E8806" t="s">
        <v>32</v>
      </c>
      <c r="G8806" t="s">
        <v>22</v>
      </c>
      <c r="H8806" t="s">
        <v>155</v>
      </c>
      <c r="I8806" t="str">
        <f>IF(Table1[[#This Row],[Return_Status]]="Returned", "Yes", "No")</f>
        <v>No</v>
      </c>
      <c r="J8806">
        <f>IF(Table1[[#This Row],[Return_Flag]]="Yes",1,0)</f>
        <v>0</v>
      </c>
      <c r="K8806">
        <f>IF(Table1[[#This Row],[Order_ID]]=Table1[[#This Row],[Order_ID]],1,0)</f>
        <v>1</v>
      </c>
      <c r="L8806" s="4" t="str">
        <f>TEXT(Table1[[#This Row],[Order_Date]], "mmm-yyyy")</f>
        <v>Feb-2024</v>
      </c>
    </row>
    <row r="8807" spans="1:12" x14ac:dyDescent="0.25">
      <c r="A8807" t="s">
        <v>17729</v>
      </c>
      <c r="B8807" t="s">
        <v>17730</v>
      </c>
      <c r="C8807" s="1">
        <v>45249</v>
      </c>
      <c r="E8807" t="s">
        <v>32</v>
      </c>
      <c r="G8807" t="s">
        <v>22</v>
      </c>
      <c r="H8807" t="s">
        <v>192</v>
      </c>
      <c r="I8807" t="str">
        <f>IF(Table1[[#This Row],[Return_Status]]="Returned", "Yes", "No")</f>
        <v>No</v>
      </c>
      <c r="J8807">
        <f>IF(Table1[[#This Row],[Return_Flag]]="Yes",1,0)</f>
        <v>0</v>
      </c>
      <c r="K8807">
        <f>IF(Table1[[#This Row],[Order_ID]]=Table1[[#This Row],[Order_ID]],1,0)</f>
        <v>1</v>
      </c>
      <c r="L8807" s="4" t="str">
        <f>TEXT(Table1[[#This Row],[Order_Date]], "mmm-yyyy")</f>
        <v>Nov-2023</v>
      </c>
    </row>
    <row r="8808" spans="1:12" x14ac:dyDescent="0.25">
      <c r="A8808" t="s">
        <v>17731</v>
      </c>
      <c r="B8808" t="s">
        <v>17732</v>
      </c>
      <c r="C8808" s="1">
        <v>45641</v>
      </c>
      <c r="E8808" t="s">
        <v>21</v>
      </c>
      <c r="G8808" t="s">
        <v>22</v>
      </c>
      <c r="H8808" t="s">
        <v>152</v>
      </c>
      <c r="I8808" t="str">
        <f>IF(Table1[[#This Row],[Return_Status]]="Returned", "Yes", "No")</f>
        <v>No</v>
      </c>
      <c r="J8808">
        <f>IF(Table1[[#This Row],[Return_Flag]]="Yes",1,0)</f>
        <v>0</v>
      </c>
      <c r="K8808">
        <f>IF(Table1[[#This Row],[Order_ID]]=Table1[[#This Row],[Order_ID]],1,0)</f>
        <v>1</v>
      </c>
      <c r="L8808" s="4" t="str">
        <f>TEXT(Table1[[#This Row],[Order_Date]], "mmm-yyyy")</f>
        <v>Dec-2024</v>
      </c>
    </row>
    <row r="8809" spans="1:12" x14ac:dyDescent="0.25">
      <c r="A8809" t="s">
        <v>17733</v>
      </c>
      <c r="B8809" t="s">
        <v>17734</v>
      </c>
      <c r="C8809" s="1">
        <v>45226</v>
      </c>
      <c r="E8809" t="s">
        <v>10</v>
      </c>
      <c r="G8809" t="s">
        <v>22</v>
      </c>
      <c r="H8809" t="s">
        <v>131</v>
      </c>
      <c r="I8809" t="str">
        <f>IF(Table1[[#This Row],[Return_Status]]="Returned", "Yes", "No")</f>
        <v>No</v>
      </c>
      <c r="J8809">
        <f>IF(Table1[[#This Row],[Return_Flag]]="Yes",1,0)</f>
        <v>0</v>
      </c>
      <c r="K8809">
        <f>IF(Table1[[#This Row],[Order_ID]]=Table1[[#This Row],[Order_ID]],1,0)</f>
        <v>1</v>
      </c>
      <c r="L8809" s="4" t="str">
        <f>TEXT(Table1[[#This Row],[Order_Date]], "mmm-yyyy")</f>
        <v>Oct-2023</v>
      </c>
    </row>
    <row r="8810" spans="1:12" x14ac:dyDescent="0.25">
      <c r="A8810" t="s">
        <v>17735</v>
      </c>
      <c r="B8810" t="s">
        <v>17736</v>
      </c>
      <c r="C8810" s="1">
        <v>45637</v>
      </c>
      <c r="E8810" t="s">
        <v>32</v>
      </c>
      <c r="G8810" t="s">
        <v>22</v>
      </c>
      <c r="H8810" t="s">
        <v>779</v>
      </c>
      <c r="I8810" t="str">
        <f>IF(Table1[[#This Row],[Return_Status]]="Returned", "Yes", "No")</f>
        <v>No</v>
      </c>
      <c r="J8810">
        <f>IF(Table1[[#This Row],[Return_Flag]]="Yes",1,0)</f>
        <v>0</v>
      </c>
      <c r="K8810">
        <f>IF(Table1[[#This Row],[Order_ID]]=Table1[[#This Row],[Order_ID]],1,0)</f>
        <v>1</v>
      </c>
      <c r="L8810" s="4" t="str">
        <f>TEXT(Table1[[#This Row],[Order_Date]], "mmm-yyyy")</f>
        <v>Dec-2024</v>
      </c>
    </row>
    <row r="8811" spans="1:12" x14ac:dyDescent="0.25">
      <c r="A8811" t="s">
        <v>17737</v>
      </c>
      <c r="B8811" t="s">
        <v>17738</v>
      </c>
      <c r="C8811" s="1">
        <v>45426</v>
      </c>
      <c r="D8811" s="1">
        <v>45114</v>
      </c>
      <c r="E8811" t="s">
        <v>16</v>
      </c>
      <c r="F8811" t="s">
        <v>17</v>
      </c>
      <c r="G8811" t="s">
        <v>12</v>
      </c>
      <c r="H8811" t="s">
        <v>442</v>
      </c>
      <c r="I8811" t="str">
        <f>IF(Table1[[#This Row],[Return_Status]]="Returned", "Yes", "No")</f>
        <v>Yes</v>
      </c>
      <c r="J8811">
        <f>IF(Table1[[#This Row],[Return_Flag]]="Yes",1,0)</f>
        <v>1</v>
      </c>
      <c r="K8811">
        <f>IF(Table1[[#This Row],[Order_ID]]=Table1[[#This Row],[Order_ID]],1,0)</f>
        <v>1</v>
      </c>
      <c r="L8811" s="4" t="str">
        <f>TEXT(Table1[[#This Row],[Order_Date]], "mmm-yyyy")</f>
        <v>May-2024</v>
      </c>
    </row>
    <row r="8812" spans="1:12" x14ac:dyDescent="0.25">
      <c r="A8812" t="s">
        <v>17739</v>
      </c>
      <c r="B8812" t="s">
        <v>17740</v>
      </c>
      <c r="C8812" s="1">
        <v>45381</v>
      </c>
      <c r="D8812" s="1">
        <v>44933</v>
      </c>
      <c r="E8812" t="s">
        <v>44</v>
      </c>
      <c r="F8812" t="s">
        <v>17</v>
      </c>
      <c r="G8812" t="s">
        <v>12</v>
      </c>
      <c r="H8812" t="s">
        <v>86</v>
      </c>
      <c r="I8812" t="str">
        <f>IF(Table1[[#This Row],[Return_Status]]="Returned", "Yes", "No")</f>
        <v>Yes</v>
      </c>
      <c r="J8812">
        <f>IF(Table1[[#This Row],[Return_Flag]]="Yes",1,0)</f>
        <v>1</v>
      </c>
      <c r="K8812">
        <f>IF(Table1[[#This Row],[Order_ID]]=Table1[[#This Row],[Order_ID]],1,0)</f>
        <v>1</v>
      </c>
      <c r="L8812" s="4" t="str">
        <f>TEXT(Table1[[#This Row],[Order_Date]], "mmm-yyyy")</f>
        <v>Mar-2024</v>
      </c>
    </row>
    <row r="8813" spans="1:12" x14ac:dyDescent="0.25">
      <c r="A8813" t="s">
        <v>17741</v>
      </c>
      <c r="B8813" t="s">
        <v>17742</v>
      </c>
      <c r="C8813" s="1">
        <v>45372</v>
      </c>
      <c r="D8813" s="1">
        <v>44933</v>
      </c>
      <c r="E8813" t="s">
        <v>16</v>
      </c>
      <c r="F8813" t="s">
        <v>11</v>
      </c>
      <c r="G8813" t="s">
        <v>12</v>
      </c>
      <c r="H8813" t="s">
        <v>788</v>
      </c>
      <c r="I8813" t="str">
        <f>IF(Table1[[#This Row],[Return_Status]]="Returned", "Yes", "No")</f>
        <v>Yes</v>
      </c>
      <c r="J8813">
        <f>IF(Table1[[#This Row],[Return_Flag]]="Yes",1,0)</f>
        <v>1</v>
      </c>
      <c r="K8813">
        <f>IF(Table1[[#This Row],[Order_ID]]=Table1[[#This Row],[Order_ID]],1,0)</f>
        <v>1</v>
      </c>
      <c r="L8813" s="4" t="str">
        <f>TEXT(Table1[[#This Row],[Order_Date]], "mmm-yyyy")</f>
        <v>Mar-2024</v>
      </c>
    </row>
    <row r="8814" spans="1:12" x14ac:dyDescent="0.25">
      <c r="A8814" t="s">
        <v>17743</v>
      </c>
      <c r="B8814" t="s">
        <v>17744</v>
      </c>
      <c r="C8814" s="1">
        <v>45522</v>
      </c>
      <c r="E8814" t="s">
        <v>44</v>
      </c>
      <c r="G8814" t="s">
        <v>22</v>
      </c>
      <c r="H8814" t="s">
        <v>710</v>
      </c>
      <c r="I8814" t="str">
        <f>IF(Table1[[#This Row],[Return_Status]]="Returned", "Yes", "No")</f>
        <v>No</v>
      </c>
      <c r="J8814">
        <f>IF(Table1[[#This Row],[Return_Flag]]="Yes",1,0)</f>
        <v>0</v>
      </c>
      <c r="K8814">
        <f>IF(Table1[[#This Row],[Order_ID]]=Table1[[#This Row],[Order_ID]],1,0)</f>
        <v>1</v>
      </c>
      <c r="L8814" s="4" t="str">
        <f>TEXT(Table1[[#This Row],[Order_Date]], "mmm-yyyy")</f>
        <v>Aug-2024</v>
      </c>
    </row>
    <row r="8815" spans="1:12" x14ac:dyDescent="0.25">
      <c r="A8815" t="s">
        <v>17745</v>
      </c>
      <c r="B8815" t="s">
        <v>17746</v>
      </c>
      <c r="C8815" s="1">
        <v>45455</v>
      </c>
      <c r="D8815" s="1">
        <v>45060</v>
      </c>
      <c r="E8815" t="s">
        <v>10</v>
      </c>
      <c r="F8815" t="s">
        <v>17</v>
      </c>
      <c r="G8815" t="s">
        <v>12</v>
      </c>
      <c r="H8815" t="s">
        <v>57</v>
      </c>
      <c r="I8815" t="str">
        <f>IF(Table1[[#This Row],[Return_Status]]="Returned", "Yes", "No")</f>
        <v>Yes</v>
      </c>
      <c r="J8815">
        <f>IF(Table1[[#This Row],[Return_Flag]]="Yes",1,0)</f>
        <v>1</v>
      </c>
      <c r="K8815">
        <f>IF(Table1[[#This Row],[Order_ID]]=Table1[[#This Row],[Order_ID]],1,0)</f>
        <v>1</v>
      </c>
      <c r="L8815" s="4" t="str">
        <f>TEXT(Table1[[#This Row],[Order_Date]], "mmm-yyyy")</f>
        <v>Jun-2024</v>
      </c>
    </row>
    <row r="8816" spans="1:12" x14ac:dyDescent="0.25">
      <c r="A8816" t="s">
        <v>17747</v>
      </c>
      <c r="B8816" t="s">
        <v>17748</v>
      </c>
      <c r="C8816" s="1">
        <v>45657</v>
      </c>
      <c r="D8816" s="1">
        <v>45254</v>
      </c>
      <c r="E8816" t="s">
        <v>21</v>
      </c>
      <c r="F8816" t="s">
        <v>17</v>
      </c>
      <c r="G8816" t="s">
        <v>12</v>
      </c>
      <c r="H8816" t="s">
        <v>235</v>
      </c>
      <c r="I8816" t="str">
        <f>IF(Table1[[#This Row],[Return_Status]]="Returned", "Yes", "No")</f>
        <v>Yes</v>
      </c>
      <c r="J8816">
        <f>IF(Table1[[#This Row],[Return_Flag]]="Yes",1,0)</f>
        <v>1</v>
      </c>
      <c r="K8816">
        <f>IF(Table1[[#This Row],[Order_ID]]=Table1[[#This Row],[Order_ID]],1,0)</f>
        <v>1</v>
      </c>
      <c r="L8816" s="4" t="str">
        <f>TEXT(Table1[[#This Row],[Order_Date]], "mmm-yyyy")</f>
        <v>Dec-2024</v>
      </c>
    </row>
    <row r="8817" spans="1:12" x14ac:dyDescent="0.25">
      <c r="A8817" t="s">
        <v>17749</v>
      </c>
      <c r="B8817" t="s">
        <v>17750</v>
      </c>
      <c r="C8817" s="1">
        <v>45178</v>
      </c>
      <c r="D8817" s="1">
        <v>45641</v>
      </c>
      <c r="E8817" t="s">
        <v>10</v>
      </c>
      <c r="F8817" t="s">
        <v>33</v>
      </c>
      <c r="G8817" t="s">
        <v>12</v>
      </c>
      <c r="H8817" t="s">
        <v>289</v>
      </c>
      <c r="I8817" t="str">
        <f>IF(Table1[[#This Row],[Return_Status]]="Returned", "Yes", "No")</f>
        <v>Yes</v>
      </c>
      <c r="J8817">
        <f>IF(Table1[[#This Row],[Return_Flag]]="Yes",1,0)</f>
        <v>1</v>
      </c>
      <c r="K8817">
        <f>IF(Table1[[#This Row],[Order_ID]]=Table1[[#This Row],[Order_ID]],1,0)</f>
        <v>1</v>
      </c>
      <c r="L8817" s="4" t="str">
        <f>TEXT(Table1[[#This Row],[Order_Date]], "mmm-yyyy")</f>
        <v>Sep-2023</v>
      </c>
    </row>
    <row r="8818" spans="1:12" x14ac:dyDescent="0.25">
      <c r="A8818" t="s">
        <v>17751</v>
      </c>
      <c r="B8818" t="s">
        <v>17752</v>
      </c>
      <c r="C8818" s="1">
        <v>45589</v>
      </c>
      <c r="E8818" t="s">
        <v>16</v>
      </c>
      <c r="G8818" t="s">
        <v>22</v>
      </c>
      <c r="H8818" t="s">
        <v>779</v>
      </c>
      <c r="I8818" t="str">
        <f>IF(Table1[[#This Row],[Return_Status]]="Returned", "Yes", "No")</f>
        <v>No</v>
      </c>
      <c r="J8818">
        <f>IF(Table1[[#This Row],[Return_Flag]]="Yes",1,0)</f>
        <v>0</v>
      </c>
      <c r="K8818">
        <f>IF(Table1[[#This Row],[Order_ID]]=Table1[[#This Row],[Order_ID]],1,0)</f>
        <v>1</v>
      </c>
      <c r="L8818" s="4" t="str">
        <f>TEXT(Table1[[#This Row],[Order_Date]], "mmm-yyyy")</f>
        <v>Oct-2024</v>
      </c>
    </row>
    <row r="8819" spans="1:12" x14ac:dyDescent="0.25">
      <c r="A8819" t="s">
        <v>17753</v>
      </c>
      <c r="B8819" t="s">
        <v>17754</v>
      </c>
      <c r="C8819" s="1">
        <v>45467</v>
      </c>
      <c r="D8819" s="1">
        <v>45178</v>
      </c>
      <c r="E8819" t="s">
        <v>21</v>
      </c>
      <c r="F8819" t="s">
        <v>40</v>
      </c>
      <c r="G8819" t="s">
        <v>12</v>
      </c>
      <c r="H8819" t="s">
        <v>235</v>
      </c>
      <c r="I8819" t="str">
        <f>IF(Table1[[#This Row],[Return_Status]]="Returned", "Yes", "No")</f>
        <v>Yes</v>
      </c>
      <c r="J8819">
        <f>IF(Table1[[#This Row],[Return_Flag]]="Yes",1,0)</f>
        <v>1</v>
      </c>
      <c r="K8819">
        <f>IF(Table1[[#This Row],[Order_ID]]=Table1[[#This Row],[Order_ID]],1,0)</f>
        <v>1</v>
      </c>
      <c r="L8819" s="4" t="str">
        <f>TEXT(Table1[[#This Row],[Order_Date]], "mmm-yyyy")</f>
        <v>Jun-2024</v>
      </c>
    </row>
    <row r="8820" spans="1:12" x14ac:dyDescent="0.25">
      <c r="A8820" t="s">
        <v>17755</v>
      </c>
      <c r="B8820" t="s">
        <v>17756</v>
      </c>
      <c r="C8820" s="1">
        <v>44960</v>
      </c>
      <c r="D8820" s="1">
        <v>45085</v>
      </c>
      <c r="E8820" t="s">
        <v>16</v>
      </c>
      <c r="F8820" t="s">
        <v>11</v>
      </c>
      <c r="G8820" t="s">
        <v>12</v>
      </c>
      <c r="H8820" t="s">
        <v>77</v>
      </c>
      <c r="I8820" t="str">
        <f>IF(Table1[[#This Row],[Return_Status]]="Returned", "Yes", "No")</f>
        <v>Yes</v>
      </c>
      <c r="J8820">
        <f>IF(Table1[[#This Row],[Return_Flag]]="Yes",1,0)</f>
        <v>1</v>
      </c>
      <c r="K8820">
        <f>IF(Table1[[#This Row],[Order_ID]]=Table1[[#This Row],[Order_ID]],1,0)</f>
        <v>1</v>
      </c>
      <c r="L8820" s="4" t="str">
        <f>TEXT(Table1[[#This Row],[Order_Date]], "mmm-yyyy")</f>
        <v>Feb-2023</v>
      </c>
    </row>
    <row r="8821" spans="1:12" x14ac:dyDescent="0.25">
      <c r="A8821" t="s">
        <v>17757</v>
      </c>
      <c r="B8821" t="s">
        <v>17758</v>
      </c>
      <c r="C8821" s="1">
        <v>45587</v>
      </c>
      <c r="E8821" t="s">
        <v>32</v>
      </c>
      <c r="G8821" t="s">
        <v>22</v>
      </c>
      <c r="H8821" t="s">
        <v>152</v>
      </c>
      <c r="I8821" t="str">
        <f>IF(Table1[[#This Row],[Return_Status]]="Returned", "Yes", "No")</f>
        <v>No</v>
      </c>
      <c r="J8821">
        <f>IF(Table1[[#This Row],[Return_Flag]]="Yes",1,0)</f>
        <v>0</v>
      </c>
      <c r="K8821">
        <f>IF(Table1[[#This Row],[Order_ID]]=Table1[[#This Row],[Order_ID]],1,0)</f>
        <v>1</v>
      </c>
      <c r="L8821" s="4" t="str">
        <f>TEXT(Table1[[#This Row],[Order_Date]], "mmm-yyyy")</f>
        <v>Oct-2024</v>
      </c>
    </row>
    <row r="8822" spans="1:12" x14ac:dyDescent="0.25">
      <c r="A8822" t="s">
        <v>17759</v>
      </c>
      <c r="B8822" t="s">
        <v>17760</v>
      </c>
      <c r="C8822" s="1">
        <v>45655</v>
      </c>
      <c r="E8822" t="s">
        <v>16</v>
      </c>
      <c r="G8822" t="s">
        <v>22</v>
      </c>
      <c r="H8822" t="s">
        <v>851</v>
      </c>
      <c r="I8822" t="str">
        <f>IF(Table1[[#This Row],[Return_Status]]="Returned", "Yes", "No")</f>
        <v>No</v>
      </c>
      <c r="J8822">
        <f>IF(Table1[[#This Row],[Return_Flag]]="Yes",1,0)</f>
        <v>0</v>
      </c>
      <c r="K8822">
        <f>IF(Table1[[#This Row],[Order_ID]]=Table1[[#This Row],[Order_ID]],1,0)</f>
        <v>1</v>
      </c>
      <c r="L8822" s="4" t="str">
        <f>TEXT(Table1[[#This Row],[Order_Date]], "mmm-yyyy")</f>
        <v>Dec-2024</v>
      </c>
    </row>
    <row r="8823" spans="1:12" x14ac:dyDescent="0.25">
      <c r="A8823" t="s">
        <v>17761</v>
      </c>
      <c r="B8823" t="s">
        <v>17762</v>
      </c>
      <c r="C8823" s="1">
        <v>45651</v>
      </c>
      <c r="D8823" s="1">
        <v>45628</v>
      </c>
      <c r="E8823" t="s">
        <v>44</v>
      </c>
      <c r="F8823" t="s">
        <v>11</v>
      </c>
      <c r="G8823" t="s">
        <v>12</v>
      </c>
      <c r="H8823" t="s">
        <v>848</v>
      </c>
      <c r="I8823" t="str">
        <f>IF(Table1[[#This Row],[Return_Status]]="Returned", "Yes", "No")</f>
        <v>Yes</v>
      </c>
      <c r="J8823">
        <f>IF(Table1[[#This Row],[Return_Flag]]="Yes",1,0)</f>
        <v>1</v>
      </c>
      <c r="K8823">
        <f>IF(Table1[[#This Row],[Order_ID]]=Table1[[#This Row],[Order_ID]],1,0)</f>
        <v>1</v>
      </c>
      <c r="L8823" s="4" t="str">
        <f>TEXT(Table1[[#This Row],[Order_Date]], "mmm-yyyy")</f>
        <v>Dec-2024</v>
      </c>
    </row>
    <row r="8824" spans="1:12" x14ac:dyDescent="0.25">
      <c r="A8824" t="s">
        <v>17763</v>
      </c>
      <c r="B8824" t="s">
        <v>17764</v>
      </c>
      <c r="C8824" s="1">
        <v>45566</v>
      </c>
      <c r="E8824" t="s">
        <v>16</v>
      </c>
      <c r="G8824" t="s">
        <v>22</v>
      </c>
      <c r="H8824" t="s">
        <v>168</v>
      </c>
      <c r="I8824" t="str">
        <f>IF(Table1[[#This Row],[Return_Status]]="Returned", "Yes", "No")</f>
        <v>No</v>
      </c>
      <c r="J8824">
        <f>IF(Table1[[#This Row],[Return_Flag]]="Yes",1,0)</f>
        <v>0</v>
      </c>
      <c r="K8824">
        <f>IF(Table1[[#This Row],[Order_ID]]=Table1[[#This Row],[Order_ID]],1,0)</f>
        <v>1</v>
      </c>
      <c r="L8824" s="4" t="str">
        <f>TEXT(Table1[[#This Row],[Order_Date]], "mmm-yyyy")</f>
        <v>Oct-2024</v>
      </c>
    </row>
    <row r="8825" spans="1:12" x14ac:dyDescent="0.25">
      <c r="A8825" t="s">
        <v>17765</v>
      </c>
      <c r="B8825" t="s">
        <v>17766</v>
      </c>
      <c r="C8825" s="1">
        <v>45470</v>
      </c>
      <c r="E8825" t="s">
        <v>32</v>
      </c>
      <c r="G8825" t="s">
        <v>22</v>
      </c>
      <c r="H8825" t="s">
        <v>605</v>
      </c>
      <c r="I8825" t="str">
        <f>IF(Table1[[#This Row],[Return_Status]]="Returned", "Yes", "No")</f>
        <v>No</v>
      </c>
      <c r="J8825">
        <f>IF(Table1[[#This Row],[Return_Flag]]="Yes",1,0)</f>
        <v>0</v>
      </c>
      <c r="K8825">
        <f>IF(Table1[[#This Row],[Order_ID]]=Table1[[#This Row],[Order_ID]],1,0)</f>
        <v>1</v>
      </c>
      <c r="L8825" s="4" t="str">
        <f>TEXT(Table1[[#This Row],[Order_Date]], "mmm-yyyy")</f>
        <v>Jun-2024</v>
      </c>
    </row>
    <row r="8826" spans="1:12" x14ac:dyDescent="0.25">
      <c r="A8826" t="s">
        <v>17767</v>
      </c>
      <c r="B8826" t="s">
        <v>17768</v>
      </c>
      <c r="C8826" s="1">
        <v>45390</v>
      </c>
      <c r="E8826" t="s">
        <v>44</v>
      </c>
      <c r="G8826" t="s">
        <v>22</v>
      </c>
      <c r="H8826" t="s">
        <v>605</v>
      </c>
      <c r="I8826" t="str">
        <f>IF(Table1[[#This Row],[Return_Status]]="Returned", "Yes", "No")</f>
        <v>No</v>
      </c>
      <c r="J8826">
        <f>IF(Table1[[#This Row],[Return_Flag]]="Yes",1,0)</f>
        <v>0</v>
      </c>
      <c r="K8826">
        <f>IF(Table1[[#This Row],[Order_ID]]=Table1[[#This Row],[Order_ID]],1,0)</f>
        <v>1</v>
      </c>
      <c r="L8826" s="4" t="str">
        <f>TEXT(Table1[[#This Row],[Order_Date]], "mmm-yyyy")</f>
        <v>Apr-2024</v>
      </c>
    </row>
    <row r="8827" spans="1:12" x14ac:dyDescent="0.25">
      <c r="A8827" t="s">
        <v>17769</v>
      </c>
      <c r="B8827" t="s">
        <v>17770</v>
      </c>
      <c r="C8827" s="1">
        <v>45341</v>
      </c>
      <c r="E8827" t="s">
        <v>10</v>
      </c>
      <c r="G8827" t="s">
        <v>22</v>
      </c>
      <c r="H8827" t="s">
        <v>360</v>
      </c>
      <c r="I8827" t="str">
        <f>IF(Table1[[#This Row],[Return_Status]]="Returned", "Yes", "No")</f>
        <v>No</v>
      </c>
      <c r="J8827">
        <f>IF(Table1[[#This Row],[Return_Flag]]="Yes",1,0)</f>
        <v>0</v>
      </c>
      <c r="K8827">
        <f>IF(Table1[[#This Row],[Order_ID]]=Table1[[#This Row],[Order_ID]],1,0)</f>
        <v>1</v>
      </c>
      <c r="L8827" s="4" t="str">
        <f>TEXT(Table1[[#This Row],[Order_Date]], "mmm-yyyy")</f>
        <v>Feb-2024</v>
      </c>
    </row>
    <row r="8828" spans="1:12" x14ac:dyDescent="0.25">
      <c r="A8828" t="s">
        <v>17771</v>
      </c>
      <c r="B8828" t="s">
        <v>17772</v>
      </c>
      <c r="C8828" s="1">
        <v>45043</v>
      </c>
      <c r="E8828" t="s">
        <v>10</v>
      </c>
      <c r="G8828" t="s">
        <v>22</v>
      </c>
      <c r="H8828" t="s">
        <v>149</v>
      </c>
      <c r="I8828" t="str">
        <f>IF(Table1[[#This Row],[Return_Status]]="Returned", "Yes", "No")</f>
        <v>No</v>
      </c>
      <c r="J8828">
        <f>IF(Table1[[#This Row],[Return_Flag]]="Yes",1,0)</f>
        <v>0</v>
      </c>
      <c r="K8828">
        <f>IF(Table1[[#This Row],[Order_ID]]=Table1[[#This Row],[Order_ID]],1,0)</f>
        <v>1</v>
      </c>
      <c r="L8828" s="4" t="str">
        <f>TEXT(Table1[[#This Row],[Order_Date]], "mmm-yyyy")</f>
        <v>Apr-2023</v>
      </c>
    </row>
    <row r="8829" spans="1:12" x14ac:dyDescent="0.25">
      <c r="A8829" t="s">
        <v>17773</v>
      </c>
      <c r="B8829" t="s">
        <v>17774</v>
      </c>
      <c r="C8829" s="1">
        <v>45070</v>
      </c>
      <c r="E8829" t="s">
        <v>16</v>
      </c>
      <c r="G8829" t="s">
        <v>22</v>
      </c>
      <c r="H8829" t="s">
        <v>197</v>
      </c>
      <c r="I8829" t="str">
        <f>IF(Table1[[#This Row],[Return_Status]]="Returned", "Yes", "No")</f>
        <v>No</v>
      </c>
      <c r="J8829">
        <f>IF(Table1[[#This Row],[Return_Flag]]="Yes",1,0)</f>
        <v>0</v>
      </c>
      <c r="K8829">
        <f>IF(Table1[[#This Row],[Order_ID]]=Table1[[#This Row],[Order_ID]],1,0)</f>
        <v>1</v>
      </c>
      <c r="L8829" s="4" t="str">
        <f>TEXT(Table1[[#This Row],[Order_Date]], "mmm-yyyy")</f>
        <v>May-2023</v>
      </c>
    </row>
    <row r="8830" spans="1:12" x14ac:dyDescent="0.25">
      <c r="A8830" t="s">
        <v>17775</v>
      </c>
      <c r="B8830" t="s">
        <v>17776</v>
      </c>
      <c r="C8830" s="1">
        <v>45313</v>
      </c>
      <c r="D8830" s="1">
        <v>45021</v>
      </c>
      <c r="E8830" t="s">
        <v>44</v>
      </c>
      <c r="F8830" t="s">
        <v>33</v>
      </c>
      <c r="G8830" t="s">
        <v>12</v>
      </c>
      <c r="H8830" t="s">
        <v>189</v>
      </c>
      <c r="I8830" t="str">
        <f>IF(Table1[[#This Row],[Return_Status]]="Returned", "Yes", "No")</f>
        <v>Yes</v>
      </c>
      <c r="J8830">
        <f>IF(Table1[[#This Row],[Return_Flag]]="Yes",1,0)</f>
        <v>1</v>
      </c>
      <c r="K8830">
        <f>IF(Table1[[#This Row],[Order_ID]]=Table1[[#This Row],[Order_ID]],1,0)</f>
        <v>1</v>
      </c>
      <c r="L8830" s="4" t="str">
        <f>TEXT(Table1[[#This Row],[Order_Date]], "mmm-yyyy")</f>
        <v>Jan-2024</v>
      </c>
    </row>
    <row r="8831" spans="1:12" x14ac:dyDescent="0.25">
      <c r="A8831" t="s">
        <v>17777</v>
      </c>
      <c r="B8831" t="s">
        <v>17778</v>
      </c>
      <c r="C8831" s="1">
        <v>45052</v>
      </c>
      <c r="D8831" s="1">
        <v>44959</v>
      </c>
      <c r="E8831" t="s">
        <v>32</v>
      </c>
      <c r="F8831" t="s">
        <v>40</v>
      </c>
      <c r="G8831" t="s">
        <v>12</v>
      </c>
      <c r="H8831" t="s">
        <v>113</v>
      </c>
      <c r="I8831" t="str">
        <f>IF(Table1[[#This Row],[Return_Status]]="Returned", "Yes", "No")</f>
        <v>Yes</v>
      </c>
      <c r="J8831">
        <f>IF(Table1[[#This Row],[Return_Flag]]="Yes",1,0)</f>
        <v>1</v>
      </c>
      <c r="K8831">
        <f>IF(Table1[[#This Row],[Order_ID]]=Table1[[#This Row],[Order_ID]],1,0)</f>
        <v>1</v>
      </c>
      <c r="L8831" s="4" t="str">
        <f>TEXT(Table1[[#This Row],[Order_Date]], "mmm-yyyy")</f>
        <v>May-2023</v>
      </c>
    </row>
    <row r="8832" spans="1:12" x14ac:dyDescent="0.25">
      <c r="A8832" t="s">
        <v>17779</v>
      </c>
      <c r="B8832" t="s">
        <v>17780</v>
      </c>
      <c r="C8832" s="1">
        <v>45023</v>
      </c>
      <c r="E8832" t="s">
        <v>10</v>
      </c>
      <c r="G8832" t="s">
        <v>22</v>
      </c>
      <c r="H8832" t="s">
        <v>1164</v>
      </c>
      <c r="I8832" t="str">
        <f>IF(Table1[[#This Row],[Return_Status]]="Returned", "Yes", "No")</f>
        <v>No</v>
      </c>
      <c r="J8832">
        <f>IF(Table1[[#This Row],[Return_Flag]]="Yes",1,0)</f>
        <v>0</v>
      </c>
      <c r="K8832">
        <f>IF(Table1[[#This Row],[Order_ID]]=Table1[[#This Row],[Order_ID]],1,0)</f>
        <v>1</v>
      </c>
      <c r="L8832" s="4" t="str">
        <f>TEXT(Table1[[#This Row],[Order_Date]], "mmm-yyyy")</f>
        <v>Apr-2023</v>
      </c>
    </row>
    <row r="8833" spans="1:12" x14ac:dyDescent="0.25">
      <c r="A8833" t="s">
        <v>17781</v>
      </c>
      <c r="B8833" t="s">
        <v>17782</v>
      </c>
      <c r="C8833" s="1">
        <v>45136</v>
      </c>
      <c r="D8833" s="1">
        <v>45392</v>
      </c>
      <c r="E8833" t="s">
        <v>10</v>
      </c>
      <c r="F8833" t="s">
        <v>17</v>
      </c>
      <c r="G8833" t="s">
        <v>12</v>
      </c>
      <c r="H8833" t="s">
        <v>174</v>
      </c>
      <c r="I8833" t="str">
        <f>IF(Table1[[#This Row],[Return_Status]]="Returned", "Yes", "No")</f>
        <v>Yes</v>
      </c>
      <c r="J8833">
        <f>IF(Table1[[#This Row],[Return_Flag]]="Yes",1,0)</f>
        <v>1</v>
      </c>
      <c r="K8833">
        <f>IF(Table1[[#This Row],[Order_ID]]=Table1[[#This Row],[Order_ID]],1,0)</f>
        <v>1</v>
      </c>
      <c r="L8833" s="4" t="str">
        <f>TEXT(Table1[[#This Row],[Order_Date]], "mmm-yyyy")</f>
        <v>Jul-2023</v>
      </c>
    </row>
    <row r="8834" spans="1:12" x14ac:dyDescent="0.25">
      <c r="A8834" t="s">
        <v>17783</v>
      </c>
      <c r="B8834" t="s">
        <v>17784</v>
      </c>
      <c r="C8834" s="1">
        <v>45648</v>
      </c>
      <c r="D8834" s="1">
        <v>44950</v>
      </c>
      <c r="E8834" t="s">
        <v>44</v>
      </c>
      <c r="F8834" t="s">
        <v>11</v>
      </c>
      <c r="G8834" t="s">
        <v>12</v>
      </c>
      <c r="H8834" t="s">
        <v>452</v>
      </c>
      <c r="I8834" t="str">
        <f>IF(Table1[[#This Row],[Return_Status]]="Returned", "Yes", "No")</f>
        <v>Yes</v>
      </c>
      <c r="J8834">
        <f>IF(Table1[[#This Row],[Return_Flag]]="Yes",1,0)</f>
        <v>1</v>
      </c>
      <c r="K8834">
        <f>IF(Table1[[#This Row],[Order_ID]]=Table1[[#This Row],[Order_ID]],1,0)</f>
        <v>1</v>
      </c>
      <c r="L8834" s="4" t="str">
        <f>TEXT(Table1[[#This Row],[Order_Date]], "mmm-yyyy")</f>
        <v>Dec-2024</v>
      </c>
    </row>
    <row r="8835" spans="1:12" x14ac:dyDescent="0.25">
      <c r="A8835" t="s">
        <v>17785</v>
      </c>
      <c r="B8835" t="s">
        <v>17786</v>
      </c>
      <c r="C8835" s="1">
        <v>45588</v>
      </c>
      <c r="E8835" t="s">
        <v>10</v>
      </c>
      <c r="G8835" t="s">
        <v>22</v>
      </c>
      <c r="H8835" t="s">
        <v>48</v>
      </c>
      <c r="I8835" t="str">
        <f>IF(Table1[[#This Row],[Return_Status]]="Returned", "Yes", "No")</f>
        <v>No</v>
      </c>
      <c r="J8835">
        <f>IF(Table1[[#This Row],[Return_Flag]]="Yes",1,0)</f>
        <v>0</v>
      </c>
      <c r="K8835">
        <f>IF(Table1[[#This Row],[Order_ID]]=Table1[[#This Row],[Order_ID]],1,0)</f>
        <v>1</v>
      </c>
      <c r="L8835" s="4" t="str">
        <f>TEXT(Table1[[#This Row],[Order_Date]], "mmm-yyyy")</f>
        <v>Oct-2024</v>
      </c>
    </row>
    <row r="8836" spans="1:12" x14ac:dyDescent="0.25">
      <c r="A8836" t="s">
        <v>17787</v>
      </c>
      <c r="B8836" t="s">
        <v>17788</v>
      </c>
      <c r="C8836" s="1">
        <v>45494</v>
      </c>
      <c r="E8836" t="s">
        <v>10</v>
      </c>
      <c r="G8836" t="s">
        <v>22</v>
      </c>
      <c r="H8836" t="s">
        <v>246</v>
      </c>
      <c r="I8836" t="str">
        <f>IF(Table1[[#This Row],[Return_Status]]="Returned", "Yes", "No")</f>
        <v>No</v>
      </c>
      <c r="J8836">
        <f>IF(Table1[[#This Row],[Return_Flag]]="Yes",1,0)</f>
        <v>0</v>
      </c>
      <c r="K8836">
        <f>IF(Table1[[#This Row],[Order_ID]]=Table1[[#This Row],[Order_ID]],1,0)</f>
        <v>1</v>
      </c>
      <c r="L8836" s="4" t="str">
        <f>TEXT(Table1[[#This Row],[Order_Date]], "mmm-yyyy")</f>
        <v>Jul-2024</v>
      </c>
    </row>
    <row r="8837" spans="1:12" x14ac:dyDescent="0.25">
      <c r="A8837" t="s">
        <v>17789</v>
      </c>
      <c r="B8837" t="s">
        <v>17790</v>
      </c>
      <c r="C8837" s="1">
        <v>45392</v>
      </c>
      <c r="E8837" t="s">
        <v>16</v>
      </c>
      <c r="G8837" t="s">
        <v>22</v>
      </c>
      <c r="H8837" t="s">
        <v>642</v>
      </c>
      <c r="I8837" t="str">
        <f>IF(Table1[[#This Row],[Return_Status]]="Returned", "Yes", "No")</f>
        <v>No</v>
      </c>
      <c r="J8837">
        <f>IF(Table1[[#This Row],[Return_Flag]]="Yes",1,0)</f>
        <v>0</v>
      </c>
      <c r="K8837">
        <f>IF(Table1[[#This Row],[Order_ID]]=Table1[[#This Row],[Order_ID]],1,0)</f>
        <v>1</v>
      </c>
      <c r="L8837" s="4" t="str">
        <f>TEXT(Table1[[#This Row],[Order_Date]], "mmm-yyyy")</f>
        <v>Apr-2024</v>
      </c>
    </row>
    <row r="8838" spans="1:12" x14ac:dyDescent="0.25">
      <c r="A8838" t="s">
        <v>17791</v>
      </c>
      <c r="B8838" t="s">
        <v>17792</v>
      </c>
      <c r="C8838" s="1">
        <v>45379</v>
      </c>
      <c r="D8838" s="1">
        <v>45387</v>
      </c>
      <c r="E8838" t="s">
        <v>16</v>
      </c>
      <c r="F8838" t="s">
        <v>33</v>
      </c>
      <c r="G8838" t="s">
        <v>12</v>
      </c>
      <c r="H8838" t="s">
        <v>48</v>
      </c>
      <c r="I8838" t="str">
        <f>IF(Table1[[#This Row],[Return_Status]]="Returned", "Yes", "No")</f>
        <v>Yes</v>
      </c>
      <c r="J8838">
        <f>IF(Table1[[#This Row],[Return_Flag]]="Yes",1,0)</f>
        <v>1</v>
      </c>
      <c r="K8838">
        <f>IF(Table1[[#This Row],[Order_ID]]=Table1[[#This Row],[Order_ID]],1,0)</f>
        <v>1</v>
      </c>
      <c r="L8838" s="4" t="str">
        <f>TEXT(Table1[[#This Row],[Order_Date]], "mmm-yyyy")</f>
        <v>Mar-2024</v>
      </c>
    </row>
    <row r="8839" spans="1:12" x14ac:dyDescent="0.25">
      <c r="A8839" t="s">
        <v>17793</v>
      </c>
      <c r="B8839" t="s">
        <v>17794</v>
      </c>
      <c r="C8839" s="1">
        <v>45583</v>
      </c>
      <c r="E8839" t="s">
        <v>10</v>
      </c>
      <c r="G8839" t="s">
        <v>22</v>
      </c>
      <c r="H8839" t="s">
        <v>1032</v>
      </c>
      <c r="I8839" t="str">
        <f>IF(Table1[[#This Row],[Return_Status]]="Returned", "Yes", "No")</f>
        <v>No</v>
      </c>
      <c r="J8839">
        <f>IF(Table1[[#This Row],[Return_Flag]]="Yes",1,0)</f>
        <v>0</v>
      </c>
      <c r="K8839">
        <f>IF(Table1[[#This Row],[Order_ID]]=Table1[[#This Row],[Order_ID]],1,0)</f>
        <v>1</v>
      </c>
      <c r="L8839" s="4" t="str">
        <f>TEXT(Table1[[#This Row],[Order_Date]], "mmm-yyyy")</f>
        <v>Oct-2024</v>
      </c>
    </row>
    <row r="8840" spans="1:12" x14ac:dyDescent="0.25">
      <c r="A8840" t="s">
        <v>17795</v>
      </c>
      <c r="B8840" t="s">
        <v>17796</v>
      </c>
      <c r="C8840" s="1">
        <v>45389</v>
      </c>
      <c r="E8840" t="s">
        <v>32</v>
      </c>
      <c r="G8840" t="s">
        <v>22</v>
      </c>
      <c r="H8840" t="s">
        <v>207</v>
      </c>
      <c r="I8840" t="str">
        <f>IF(Table1[[#This Row],[Return_Status]]="Returned", "Yes", "No")</f>
        <v>No</v>
      </c>
      <c r="J8840">
        <f>IF(Table1[[#This Row],[Return_Flag]]="Yes",1,0)</f>
        <v>0</v>
      </c>
      <c r="K8840">
        <f>IF(Table1[[#This Row],[Order_ID]]=Table1[[#This Row],[Order_ID]],1,0)</f>
        <v>1</v>
      </c>
      <c r="L8840" s="4" t="str">
        <f>TEXT(Table1[[#This Row],[Order_Date]], "mmm-yyyy")</f>
        <v>Apr-2024</v>
      </c>
    </row>
    <row r="8841" spans="1:12" x14ac:dyDescent="0.25">
      <c r="A8841" t="s">
        <v>17797</v>
      </c>
      <c r="B8841" t="s">
        <v>17798</v>
      </c>
      <c r="C8841" s="1">
        <v>45167</v>
      </c>
      <c r="D8841" s="1">
        <v>45596</v>
      </c>
      <c r="E8841" t="s">
        <v>16</v>
      </c>
      <c r="F8841" t="s">
        <v>17</v>
      </c>
      <c r="G8841" t="s">
        <v>12</v>
      </c>
      <c r="H8841" t="s">
        <v>18</v>
      </c>
      <c r="I8841" t="str">
        <f>IF(Table1[[#This Row],[Return_Status]]="Returned", "Yes", "No")</f>
        <v>Yes</v>
      </c>
      <c r="J8841">
        <f>IF(Table1[[#This Row],[Return_Flag]]="Yes",1,0)</f>
        <v>1</v>
      </c>
      <c r="K8841">
        <f>IF(Table1[[#This Row],[Order_ID]]=Table1[[#This Row],[Order_ID]],1,0)</f>
        <v>1</v>
      </c>
      <c r="L8841" s="4" t="str">
        <f>TEXT(Table1[[#This Row],[Order_Date]], "mmm-yyyy")</f>
        <v>Aug-2023</v>
      </c>
    </row>
    <row r="8842" spans="1:12" x14ac:dyDescent="0.25">
      <c r="A8842" t="s">
        <v>17799</v>
      </c>
      <c r="B8842" t="s">
        <v>17800</v>
      </c>
      <c r="C8842" s="1">
        <v>45625</v>
      </c>
      <c r="E8842" t="s">
        <v>44</v>
      </c>
      <c r="G8842" t="s">
        <v>22</v>
      </c>
      <c r="H8842" t="s">
        <v>101</v>
      </c>
      <c r="I8842" t="str">
        <f>IF(Table1[[#This Row],[Return_Status]]="Returned", "Yes", "No")</f>
        <v>No</v>
      </c>
      <c r="J8842">
        <f>IF(Table1[[#This Row],[Return_Flag]]="Yes",1,0)</f>
        <v>0</v>
      </c>
      <c r="K8842">
        <f>IF(Table1[[#This Row],[Order_ID]]=Table1[[#This Row],[Order_ID]],1,0)</f>
        <v>1</v>
      </c>
      <c r="L8842" s="4" t="str">
        <f>TEXT(Table1[[#This Row],[Order_Date]], "mmm-yyyy")</f>
        <v>Nov-2024</v>
      </c>
    </row>
    <row r="8843" spans="1:12" x14ac:dyDescent="0.25">
      <c r="A8843" t="s">
        <v>17801</v>
      </c>
      <c r="B8843" t="s">
        <v>17802</v>
      </c>
      <c r="C8843" s="1">
        <v>45580</v>
      </c>
      <c r="E8843" t="s">
        <v>21</v>
      </c>
      <c r="G8843" t="s">
        <v>22</v>
      </c>
      <c r="H8843" t="s">
        <v>258</v>
      </c>
      <c r="I8843" t="str">
        <f>IF(Table1[[#This Row],[Return_Status]]="Returned", "Yes", "No")</f>
        <v>No</v>
      </c>
      <c r="J8843">
        <f>IF(Table1[[#This Row],[Return_Flag]]="Yes",1,0)</f>
        <v>0</v>
      </c>
      <c r="K8843">
        <f>IF(Table1[[#This Row],[Order_ID]]=Table1[[#This Row],[Order_ID]],1,0)</f>
        <v>1</v>
      </c>
      <c r="L8843" s="4" t="str">
        <f>TEXT(Table1[[#This Row],[Order_Date]], "mmm-yyyy")</f>
        <v>Oct-2024</v>
      </c>
    </row>
    <row r="8844" spans="1:12" x14ac:dyDescent="0.25">
      <c r="A8844" t="s">
        <v>17803</v>
      </c>
      <c r="B8844" t="s">
        <v>17804</v>
      </c>
      <c r="C8844" s="1">
        <v>45377</v>
      </c>
      <c r="D8844" s="1">
        <v>45648</v>
      </c>
      <c r="E8844" t="s">
        <v>21</v>
      </c>
      <c r="F8844" t="s">
        <v>40</v>
      </c>
      <c r="G8844" t="s">
        <v>12</v>
      </c>
      <c r="H8844" t="s">
        <v>204</v>
      </c>
      <c r="I8844" t="str">
        <f>IF(Table1[[#This Row],[Return_Status]]="Returned", "Yes", "No")</f>
        <v>Yes</v>
      </c>
      <c r="J8844">
        <f>IF(Table1[[#This Row],[Return_Flag]]="Yes",1,0)</f>
        <v>1</v>
      </c>
      <c r="K8844">
        <f>IF(Table1[[#This Row],[Order_ID]]=Table1[[#This Row],[Order_ID]],1,0)</f>
        <v>1</v>
      </c>
      <c r="L8844" s="4" t="str">
        <f>TEXT(Table1[[#This Row],[Order_Date]], "mmm-yyyy")</f>
        <v>Mar-2024</v>
      </c>
    </row>
    <row r="8845" spans="1:12" x14ac:dyDescent="0.25">
      <c r="A8845" t="s">
        <v>17805</v>
      </c>
      <c r="B8845" t="s">
        <v>17806</v>
      </c>
      <c r="C8845" s="1">
        <v>44993</v>
      </c>
      <c r="E8845" t="s">
        <v>32</v>
      </c>
      <c r="G8845" t="s">
        <v>22</v>
      </c>
      <c r="H8845" t="s">
        <v>452</v>
      </c>
      <c r="I8845" t="str">
        <f>IF(Table1[[#This Row],[Return_Status]]="Returned", "Yes", "No")</f>
        <v>No</v>
      </c>
      <c r="J8845">
        <f>IF(Table1[[#This Row],[Return_Flag]]="Yes",1,0)</f>
        <v>0</v>
      </c>
      <c r="K8845">
        <f>IF(Table1[[#This Row],[Order_ID]]=Table1[[#This Row],[Order_ID]],1,0)</f>
        <v>1</v>
      </c>
      <c r="L8845" s="4" t="str">
        <f>TEXT(Table1[[#This Row],[Order_Date]], "mmm-yyyy")</f>
        <v>Mar-2023</v>
      </c>
    </row>
    <row r="8846" spans="1:12" x14ac:dyDescent="0.25">
      <c r="A8846" t="s">
        <v>17807</v>
      </c>
      <c r="B8846" t="s">
        <v>17808</v>
      </c>
      <c r="C8846" s="1">
        <v>45332</v>
      </c>
      <c r="D8846" s="1">
        <v>45172</v>
      </c>
      <c r="E8846" t="s">
        <v>44</v>
      </c>
      <c r="F8846" t="s">
        <v>33</v>
      </c>
      <c r="G8846" t="s">
        <v>12</v>
      </c>
      <c r="H8846" t="s">
        <v>710</v>
      </c>
      <c r="I8846" t="str">
        <f>IF(Table1[[#This Row],[Return_Status]]="Returned", "Yes", "No")</f>
        <v>Yes</v>
      </c>
      <c r="J8846">
        <f>IF(Table1[[#This Row],[Return_Flag]]="Yes",1,0)</f>
        <v>1</v>
      </c>
      <c r="K8846">
        <f>IF(Table1[[#This Row],[Order_ID]]=Table1[[#This Row],[Order_ID]],1,0)</f>
        <v>1</v>
      </c>
      <c r="L8846" s="4" t="str">
        <f>TEXT(Table1[[#This Row],[Order_Date]], "mmm-yyyy")</f>
        <v>Feb-2024</v>
      </c>
    </row>
    <row r="8847" spans="1:12" x14ac:dyDescent="0.25">
      <c r="A8847" t="s">
        <v>17809</v>
      </c>
      <c r="B8847" t="s">
        <v>17810</v>
      </c>
      <c r="C8847" s="1">
        <v>45143</v>
      </c>
      <c r="D8847" s="1">
        <v>45352</v>
      </c>
      <c r="E8847" t="s">
        <v>10</v>
      </c>
      <c r="F8847" t="s">
        <v>11</v>
      </c>
      <c r="G8847" t="s">
        <v>12</v>
      </c>
      <c r="H8847" t="s">
        <v>113</v>
      </c>
      <c r="I8847" t="str">
        <f>IF(Table1[[#This Row],[Return_Status]]="Returned", "Yes", "No")</f>
        <v>Yes</v>
      </c>
      <c r="J8847">
        <f>IF(Table1[[#This Row],[Return_Flag]]="Yes",1,0)</f>
        <v>1</v>
      </c>
      <c r="K8847">
        <f>IF(Table1[[#This Row],[Order_ID]]=Table1[[#This Row],[Order_ID]],1,0)</f>
        <v>1</v>
      </c>
      <c r="L8847" s="4" t="str">
        <f>TEXT(Table1[[#This Row],[Order_Date]], "mmm-yyyy")</f>
        <v>Aug-2023</v>
      </c>
    </row>
    <row r="8848" spans="1:12" x14ac:dyDescent="0.25">
      <c r="A8848" t="s">
        <v>17811</v>
      </c>
      <c r="B8848" t="s">
        <v>17812</v>
      </c>
      <c r="C8848" s="1">
        <v>45127</v>
      </c>
      <c r="D8848" s="1">
        <v>45533</v>
      </c>
      <c r="E8848" t="s">
        <v>21</v>
      </c>
      <c r="F8848" t="s">
        <v>11</v>
      </c>
      <c r="G8848" t="s">
        <v>12</v>
      </c>
      <c r="H8848" t="s">
        <v>110</v>
      </c>
      <c r="I8848" t="str">
        <f>IF(Table1[[#This Row],[Return_Status]]="Returned", "Yes", "No")</f>
        <v>Yes</v>
      </c>
      <c r="J8848">
        <f>IF(Table1[[#This Row],[Return_Flag]]="Yes",1,0)</f>
        <v>1</v>
      </c>
      <c r="K8848">
        <f>IF(Table1[[#This Row],[Order_ID]]=Table1[[#This Row],[Order_ID]],1,0)</f>
        <v>1</v>
      </c>
      <c r="L8848" s="4" t="str">
        <f>TEXT(Table1[[#This Row],[Order_Date]], "mmm-yyyy")</f>
        <v>Jul-2023</v>
      </c>
    </row>
    <row r="8849" spans="1:12" x14ac:dyDescent="0.25">
      <c r="A8849" t="s">
        <v>17813</v>
      </c>
      <c r="B8849" t="s">
        <v>17814</v>
      </c>
      <c r="C8849" s="1">
        <v>44949</v>
      </c>
      <c r="D8849" s="1">
        <v>45475</v>
      </c>
      <c r="E8849" t="s">
        <v>16</v>
      </c>
      <c r="F8849" t="s">
        <v>17</v>
      </c>
      <c r="G8849" t="s">
        <v>12</v>
      </c>
      <c r="H8849" t="s">
        <v>74</v>
      </c>
      <c r="I8849" t="str">
        <f>IF(Table1[[#This Row],[Return_Status]]="Returned", "Yes", "No")</f>
        <v>Yes</v>
      </c>
      <c r="J8849">
        <f>IF(Table1[[#This Row],[Return_Flag]]="Yes",1,0)</f>
        <v>1</v>
      </c>
      <c r="K8849">
        <f>IF(Table1[[#This Row],[Order_ID]]=Table1[[#This Row],[Order_ID]],1,0)</f>
        <v>1</v>
      </c>
      <c r="L8849" s="4" t="str">
        <f>TEXT(Table1[[#This Row],[Order_Date]], "mmm-yyyy")</f>
        <v>Jan-2023</v>
      </c>
    </row>
    <row r="8850" spans="1:12" x14ac:dyDescent="0.25">
      <c r="A8850" t="s">
        <v>17815</v>
      </c>
      <c r="B8850" t="s">
        <v>17816</v>
      </c>
      <c r="C8850" s="1">
        <v>45572</v>
      </c>
      <c r="D8850" s="1">
        <v>45262</v>
      </c>
      <c r="E8850" t="s">
        <v>44</v>
      </c>
      <c r="F8850" t="s">
        <v>11</v>
      </c>
      <c r="G8850" t="s">
        <v>12</v>
      </c>
      <c r="H8850" t="s">
        <v>183</v>
      </c>
      <c r="I8850" t="str">
        <f>IF(Table1[[#This Row],[Return_Status]]="Returned", "Yes", "No")</f>
        <v>Yes</v>
      </c>
      <c r="J8850">
        <f>IF(Table1[[#This Row],[Return_Flag]]="Yes",1,0)</f>
        <v>1</v>
      </c>
      <c r="K8850">
        <f>IF(Table1[[#This Row],[Order_ID]]=Table1[[#This Row],[Order_ID]],1,0)</f>
        <v>1</v>
      </c>
      <c r="L8850" s="4" t="str">
        <f>TEXT(Table1[[#This Row],[Order_Date]], "mmm-yyyy")</f>
        <v>Oct-2024</v>
      </c>
    </row>
    <row r="8851" spans="1:12" x14ac:dyDescent="0.25">
      <c r="A8851" t="s">
        <v>17817</v>
      </c>
      <c r="B8851" t="s">
        <v>17818</v>
      </c>
      <c r="C8851" s="1">
        <v>45558</v>
      </c>
      <c r="D8851" s="1">
        <v>45417</v>
      </c>
      <c r="E8851" t="s">
        <v>44</v>
      </c>
      <c r="F8851" t="s">
        <v>11</v>
      </c>
      <c r="G8851" t="s">
        <v>12</v>
      </c>
      <c r="H8851" t="s">
        <v>104</v>
      </c>
      <c r="I8851" t="str">
        <f>IF(Table1[[#This Row],[Return_Status]]="Returned", "Yes", "No")</f>
        <v>Yes</v>
      </c>
      <c r="J8851">
        <f>IF(Table1[[#This Row],[Return_Flag]]="Yes",1,0)</f>
        <v>1</v>
      </c>
      <c r="K8851">
        <f>IF(Table1[[#This Row],[Order_ID]]=Table1[[#This Row],[Order_ID]],1,0)</f>
        <v>1</v>
      </c>
      <c r="L8851" s="4" t="str">
        <f>TEXT(Table1[[#This Row],[Order_Date]], "mmm-yyyy")</f>
        <v>Sep-2024</v>
      </c>
    </row>
    <row r="8852" spans="1:12" x14ac:dyDescent="0.25">
      <c r="A8852" t="s">
        <v>17819</v>
      </c>
      <c r="B8852" t="s">
        <v>17820</v>
      </c>
      <c r="C8852" s="1">
        <v>45039</v>
      </c>
      <c r="E8852" t="s">
        <v>16</v>
      </c>
      <c r="G8852" t="s">
        <v>22</v>
      </c>
      <c r="H8852" t="s">
        <v>51</v>
      </c>
      <c r="I8852" t="str">
        <f>IF(Table1[[#This Row],[Return_Status]]="Returned", "Yes", "No")</f>
        <v>No</v>
      </c>
      <c r="J8852">
        <f>IF(Table1[[#This Row],[Return_Flag]]="Yes",1,0)</f>
        <v>0</v>
      </c>
      <c r="K8852">
        <f>IF(Table1[[#This Row],[Order_ID]]=Table1[[#This Row],[Order_ID]],1,0)</f>
        <v>1</v>
      </c>
      <c r="L8852" s="4" t="str">
        <f>TEXT(Table1[[#This Row],[Order_Date]], "mmm-yyyy")</f>
        <v>Apr-2023</v>
      </c>
    </row>
    <row r="8853" spans="1:12" x14ac:dyDescent="0.25">
      <c r="A8853" t="s">
        <v>17821</v>
      </c>
      <c r="B8853" t="s">
        <v>17822</v>
      </c>
      <c r="C8853" s="1">
        <v>45343</v>
      </c>
      <c r="D8853" s="1">
        <v>45613</v>
      </c>
      <c r="E8853" t="s">
        <v>21</v>
      </c>
      <c r="F8853" t="s">
        <v>11</v>
      </c>
      <c r="G8853" t="s">
        <v>12</v>
      </c>
      <c r="H8853" t="s">
        <v>197</v>
      </c>
      <c r="I8853" t="str">
        <f>IF(Table1[[#This Row],[Return_Status]]="Returned", "Yes", "No")</f>
        <v>Yes</v>
      </c>
      <c r="J8853">
        <f>IF(Table1[[#This Row],[Return_Flag]]="Yes",1,0)</f>
        <v>1</v>
      </c>
      <c r="K8853">
        <f>IF(Table1[[#This Row],[Order_ID]]=Table1[[#This Row],[Order_ID]],1,0)</f>
        <v>1</v>
      </c>
      <c r="L8853" s="4" t="str">
        <f>TEXT(Table1[[#This Row],[Order_Date]], "mmm-yyyy")</f>
        <v>Feb-2024</v>
      </c>
    </row>
    <row r="8854" spans="1:12" x14ac:dyDescent="0.25">
      <c r="A8854" t="s">
        <v>17823</v>
      </c>
      <c r="B8854" t="s">
        <v>17824</v>
      </c>
      <c r="C8854" s="1">
        <v>45293</v>
      </c>
      <c r="E8854" t="s">
        <v>16</v>
      </c>
      <c r="G8854" t="s">
        <v>22</v>
      </c>
      <c r="H8854" t="s">
        <v>92</v>
      </c>
      <c r="I8854" t="str">
        <f>IF(Table1[[#This Row],[Return_Status]]="Returned", "Yes", "No")</f>
        <v>No</v>
      </c>
      <c r="J8854">
        <f>IF(Table1[[#This Row],[Return_Flag]]="Yes",1,0)</f>
        <v>0</v>
      </c>
      <c r="K8854">
        <f>IF(Table1[[#This Row],[Order_ID]]=Table1[[#This Row],[Order_ID]],1,0)</f>
        <v>1</v>
      </c>
      <c r="L8854" s="4" t="str">
        <f>TEXT(Table1[[#This Row],[Order_Date]], "mmm-yyyy")</f>
        <v>Jan-2024</v>
      </c>
    </row>
    <row r="8855" spans="1:12" x14ac:dyDescent="0.25">
      <c r="A8855" t="s">
        <v>17825</v>
      </c>
      <c r="B8855" t="s">
        <v>17826</v>
      </c>
      <c r="C8855" s="1">
        <v>45169</v>
      </c>
      <c r="E8855" t="s">
        <v>32</v>
      </c>
      <c r="G8855" t="s">
        <v>22</v>
      </c>
      <c r="H8855" t="s">
        <v>107</v>
      </c>
      <c r="I8855" t="str">
        <f>IF(Table1[[#This Row],[Return_Status]]="Returned", "Yes", "No")</f>
        <v>No</v>
      </c>
      <c r="J8855">
        <f>IF(Table1[[#This Row],[Return_Flag]]="Yes",1,0)</f>
        <v>0</v>
      </c>
      <c r="K8855">
        <f>IF(Table1[[#This Row],[Order_ID]]=Table1[[#This Row],[Order_ID]],1,0)</f>
        <v>1</v>
      </c>
      <c r="L8855" s="4" t="str">
        <f>TEXT(Table1[[#This Row],[Order_Date]], "mmm-yyyy")</f>
        <v>Aug-2023</v>
      </c>
    </row>
    <row r="8856" spans="1:12" x14ac:dyDescent="0.25">
      <c r="A8856" t="s">
        <v>17827</v>
      </c>
      <c r="B8856" t="s">
        <v>17828</v>
      </c>
      <c r="C8856" s="1">
        <v>45571</v>
      </c>
      <c r="E8856" t="s">
        <v>44</v>
      </c>
      <c r="G8856" t="s">
        <v>22</v>
      </c>
      <c r="H8856" t="s">
        <v>51</v>
      </c>
      <c r="I8856" t="str">
        <f>IF(Table1[[#This Row],[Return_Status]]="Returned", "Yes", "No")</f>
        <v>No</v>
      </c>
      <c r="J8856">
        <f>IF(Table1[[#This Row],[Return_Flag]]="Yes",1,0)</f>
        <v>0</v>
      </c>
      <c r="K8856">
        <f>IF(Table1[[#This Row],[Order_ID]]=Table1[[#This Row],[Order_ID]],1,0)</f>
        <v>1</v>
      </c>
      <c r="L8856" s="4" t="str">
        <f>TEXT(Table1[[#This Row],[Order_Date]], "mmm-yyyy")</f>
        <v>Oct-2024</v>
      </c>
    </row>
    <row r="8857" spans="1:12" x14ac:dyDescent="0.25">
      <c r="A8857" t="s">
        <v>17829</v>
      </c>
      <c r="B8857" t="s">
        <v>17830</v>
      </c>
      <c r="C8857" s="1">
        <v>44987</v>
      </c>
      <c r="D8857" s="1">
        <v>45215</v>
      </c>
      <c r="E8857" t="s">
        <v>16</v>
      </c>
      <c r="F8857" t="s">
        <v>33</v>
      </c>
      <c r="G8857" t="s">
        <v>12</v>
      </c>
      <c r="H8857" t="s">
        <v>261</v>
      </c>
      <c r="I8857" t="str">
        <f>IF(Table1[[#This Row],[Return_Status]]="Returned", "Yes", "No")</f>
        <v>Yes</v>
      </c>
      <c r="J8857">
        <f>IF(Table1[[#This Row],[Return_Flag]]="Yes",1,0)</f>
        <v>1</v>
      </c>
      <c r="K8857">
        <f>IF(Table1[[#This Row],[Order_ID]]=Table1[[#This Row],[Order_ID]],1,0)</f>
        <v>1</v>
      </c>
      <c r="L8857" s="4" t="str">
        <f>TEXT(Table1[[#This Row],[Order_Date]], "mmm-yyyy")</f>
        <v>Mar-2023</v>
      </c>
    </row>
    <row r="8858" spans="1:12" x14ac:dyDescent="0.25">
      <c r="A8858" t="s">
        <v>17831</v>
      </c>
      <c r="B8858" t="s">
        <v>17832</v>
      </c>
      <c r="C8858" s="1">
        <v>45441</v>
      </c>
      <c r="D8858" s="1">
        <v>45222</v>
      </c>
      <c r="E8858" t="s">
        <v>32</v>
      </c>
      <c r="F8858" t="s">
        <v>17</v>
      </c>
      <c r="G8858" t="s">
        <v>12</v>
      </c>
      <c r="H8858" t="s">
        <v>74</v>
      </c>
      <c r="I8858" t="str">
        <f>IF(Table1[[#This Row],[Return_Status]]="Returned", "Yes", "No")</f>
        <v>Yes</v>
      </c>
      <c r="J8858">
        <f>IF(Table1[[#This Row],[Return_Flag]]="Yes",1,0)</f>
        <v>1</v>
      </c>
      <c r="K8858">
        <f>IF(Table1[[#This Row],[Order_ID]]=Table1[[#This Row],[Order_ID]],1,0)</f>
        <v>1</v>
      </c>
      <c r="L8858" s="4" t="str">
        <f>TEXT(Table1[[#This Row],[Order_Date]], "mmm-yyyy")</f>
        <v>May-2024</v>
      </c>
    </row>
    <row r="8859" spans="1:12" x14ac:dyDescent="0.25">
      <c r="A8859" t="s">
        <v>17833</v>
      </c>
      <c r="B8859" t="s">
        <v>17834</v>
      </c>
      <c r="C8859" s="1">
        <v>45551</v>
      </c>
      <c r="D8859" s="1">
        <v>45628</v>
      </c>
      <c r="E8859" t="s">
        <v>10</v>
      </c>
      <c r="F8859" t="s">
        <v>33</v>
      </c>
      <c r="G8859" t="s">
        <v>12</v>
      </c>
      <c r="H8859" t="s">
        <v>788</v>
      </c>
      <c r="I8859" t="str">
        <f>IF(Table1[[#This Row],[Return_Status]]="Returned", "Yes", "No")</f>
        <v>Yes</v>
      </c>
      <c r="J8859">
        <f>IF(Table1[[#This Row],[Return_Flag]]="Yes",1,0)</f>
        <v>1</v>
      </c>
      <c r="K8859">
        <f>IF(Table1[[#This Row],[Order_ID]]=Table1[[#This Row],[Order_ID]],1,0)</f>
        <v>1</v>
      </c>
      <c r="L8859" s="4" t="str">
        <f>TEXT(Table1[[#This Row],[Order_Date]], "mmm-yyyy")</f>
        <v>Sep-2024</v>
      </c>
    </row>
    <row r="8860" spans="1:12" x14ac:dyDescent="0.25">
      <c r="A8860" t="s">
        <v>17835</v>
      </c>
      <c r="B8860" t="s">
        <v>17836</v>
      </c>
      <c r="C8860" s="1">
        <v>45639</v>
      </c>
      <c r="D8860" s="1">
        <v>45503</v>
      </c>
      <c r="E8860" t="s">
        <v>32</v>
      </c>
      <c r="F8860" t="s">
        <v>40</v>
      </c>
      <c r="G8860" t="s">
        <v>12</v>
      </c>
      <c r="H8860" t="s">
        <v>204</v>
      </c>
      <c r="I8860" t="str">
        <f>IF(Table1[[#This Row],[Return_Status]]="Returned", "Yes", "No")</f>
        <v>Yes</v>
      </c>
      <c r="J8860">
        <f>IF(Table1[[#This Row],[Return_Flag]]="Yes",1,0)</f>
        <v>1</v>
      </c>
      <c r="K8860">
        <f>IF(Table1[[#This Row],[Order_ID]]=Table1[[#This Row],[Order_ID]],1,0)</f>
        <v>1</v>
      </c>
      <c r="L8860" s="4" t="str">
        <f>TEXT(Table1[[#This Row],[Order_Date]], "mmm-yyyy")</f>
        <v>Dec-2024</v>
      </c>
    </row>
    <row r="8861" spans="1:12" x14ac:dyDescent="0.25">
      <c r="A8861" t="s">
        <v>17837</v>
      </c>
      <c r="B8861" t="s">
        <v>17838</v>
      </c>
      <c r="C8861" s="1">
        <v>45047</v>
      </c>
      <c r="E8861" t="s">
        <v>21</v>
      </c>
      <c r="G8861" t="s">
        <v>22</v>
      </c>
      <c r="H8861" t="s">
        <v>89</v>
      </c>
      <c r="I8861" t="str">
        <f>IF(Table1[[#This Row],[Return_Status]]="Returned", "Yes", "No")</f>
        <v>No</v>
      </c>
      <c r="J8861">
        <f>IF(Table1[[#This Row],[Return_Flag]]="Yes",1,0)</f>
        <v>0</v>
      </c>
      <c r="K8861">
        <f>IF(Table1[[#This Row],[Order_ID]]=Table1[[#This Row],[Order_ID]],1,0)</f>
        <v>1</v>
      </c>
      <c r="L8861" s="4" t="str">
        <f>TEXT(Table1[[#This Row],[Order_Date]], "mmm-yyyy")</f>
        <v>May-2023</v>
      </c>
    </row>
    <row r="8862" spans="1:12" x14ac:dyDescent="0.25">
      <c r="A8862" t="s">
        <v>17839</v>
      </c>
      <c r="B8862" t="s">
        <v>17840</v>
      </c>
      <c r="C8862" s="1">
        <v>45285</v>
      </c>
      <c r="E8862" t="s">
        <v>10</v>
      </c>
      <c r="G8862" t="s">
        <v>22</v>
      </c>
      <c r="H8862" t="s">
        <v>110</v>
      </c>
      <c r="I8862" t="str">
        <f>IF(Table1[[#This Row],[Return_Status]]="Returned", "Yes", "No")</f>
        <v>No</v>
      </c>
      <c r="J8862">
        <f>IF(Table1[[#This Row],[Return_Flag]]="Yes",1,0)</f>
        <v>0</v>
      </c>
      <c r="K8862">
        <f>IF(Table1[[#This Row],[Order_ID]]=Table1[[#This Row],[Order_ID]],1,0)</f>
        <v>1</v>
      </c>
      <c r="L8862" s="4" t="str">
        <f>TEXT(Table1[[#This Row],[Order_Date]], "mmm-yyyy")</f>
        <v>Dec-2023</v>
      </c>
    </row>
    <row r="8863" spans="1:12" x14ac:dyDescent="0.25">
      <c r="A8863" t="s">
        <v>17841</v>
      </c>
      <c r="B8863" t="s">
        <v>17842</v>
      </c>
      <c r="C8863" s="1">
        <v>45159</v>
      </c>
      <c r="E8863" t="s">
        <v>44</v>
      </c>
      <c r="G8863" t="s">
        <v>22</v>
      </c>
      <c r="H8863" t="s">
        <v>238</v>
      </c>
      <c r="I8863" t="str">
        <f>IF(Table1[[#This Row],[Return_Status]]="Returned", "Yes", "No")</f>
        <v>No</v>
      </c>
      <c r="J8863">
        <f>IF(Table1[[#This Row],[Return_Flag]]="Yes",1,0)</f>
        <v>0</v>
      </c>
      <c r="K8863">
        <f>IF(Table1[[#This Row],[Order_ID]]=Table1[[#This Row],[Order_ID]],1,0)</f>
        <v>1</v>
      </c>
      <c r="L8863" s="4" t="str">
        <f>TEXT(Table1[[#This Row],[Order_Date]], "mmm-yyyy")</f>
        <v>Aug-2023</v>
      </c>
    </row>
    <row r="8864" spans="1:12" x14ac:dyDescent="0.25">
      <c r="A8864" t="s">
        <v>17843</v>
      </c>
      <c r="B8864" t="s">
        <v>17844</v>
      </c>
      <c r="C8864" s="1">
        <v>45346</v>
      </c>
      <c r="D8864" s="1">
        <v>45600</v>
      </c>
      <c r="E8864" t="s">
        <v>21</v>
      </c>
      <c r="F8864" t="s">
        <v>17</v>
      </c>
      <c r="G8864" t="s">
        <v>12</v>
      </c>
      <c r="H8864" t="s">
        <v>485</v>
      </c>
      <c r="I8864" t="str">
        <f>IF(Table1[[#This Row],[Return_Status]]="Returned", "Yes", "No")</f>
        <v>Yes</v>
      </c>
      <c r="J8864">
        <f>IF(Table1[[#This Row],[Return_Flag]]="Yes",1,0)</f>
        <v>1</v>
      </c>
      <c r="K8864">
        <f>IF(Table1[[#This Row],[Order_ID]]=Table1[[#This Row],[Order_ID]],1,0)</f>
        <v>1</v>
      </c>
      <c r="L8864" s="4" t="str">
        <f>TEXT(Table1[[#This Row],[Order_Date]], "mmm-yyyy")</f>
        <v>Feb-2024</v>
      </c>
    </row>
    <row r="8865" spans="1:12" x14ac:dyDescent="0.25">
      <c r="A8865" t="s">
        <v>17845</v>
      </c>
      <c r="B8865" t="s">
        <v>17846</v>
      </c>
      <c r="C8865" s="1">
        <v>45329</v>
      </c>
      <c r="E8865" t="s">
        <v>44</v>
      </c>
      <c r="G8865" t="s">
        <v>22</v>
      </c>
      <c r="H8865" t="s">
        <v>45</v>
      </c>
      <c r="I8865" t="str">
        <f>IF(Table1[[#This Row],[Return_Status]]="Returned", "Yes", "No")</f>
        <v>No</v>
      </c>
      <c r="J8865">
        <f>IF(Table1[[#This Row],[Return_Flag]]="Yes",1,0)</f>
        <v>0</v>
      </c>
      <c r="K8865">
        <f>IF(Table1[[#This Row],[Order_ID]]=Table1[[#This Row],[Order_ID]],1,0)</f>
        <v>1</v>
      </c>
      <c r="L8865" s="4" t="str">
        <f>TEXT(Table1[[#This Row],[Order_Date]], "mmm-yyyy")</f>
        <v>Feb-2024</v>
      </c>
    </row>
    <row r="8866" spans="1:12" x14ac:dyDescent="0.25">
      <c r="A8866" t="s">
        <v>17847</v>
      </c>
      <c r="B8866" t="s">
        <v>17848</v>
      </c>
      <c r="C8866" s="1">
        <v>45054</v>
      </c>
      <c r="E8866" t="s">
        <v>16</v>
      </c>
      <c r="G8866" t="s">
        <v>22</v>
      </c>
      <c r="H8866" t="s">
        <v>350</v>
      </c>
      <c r="I8866" t="str">
        <f>IF(Table1[[#This Row],[Return_Status]]="Returned", "Yes", "No")</f>
        <v>No</v>
      </c>
      <c r="J8866">
        <f>IF(Table1[[#This Row],[Return_Flag]]="Yes",1,0)</f>
        <v>0</v>
      </c>
      <c r="K8866">
        <f>IF(Table1[[#This Row],[Order_ID]]=Table1[[#This Row],[Order_ID]],1,0)</f>
        <v>1</v>
      </c>
      <c r="L8866" s="4" t="str">
        <f>TEXT(Table1[[#This Row],[Order_Date]], "mmm-yyyy")</f>
        <v>May-2023</v>
      </c>
    </row>
    <row r="8867" spans="1:12" x14ac:dyDescent="0.25">
      <c r="A8867" t="s">
        <v>17849</v>
      </c>
      <c r="B8867" t="s">
        <v>17850</v>
      </c>
      <c r="C8867" s="1">
        <v>45287</v>
      </c>
      <c r="E8867" t="s">
        <v>44</v>
      </c>
      <c r="G8867" t="s">
        <v>22</v>
      </c>
      <c r="H8867" t="s">
        <v>131</v>
      </c>
      <c r="I8867" t="str">
        <f>IF(Table1[[#This Row],[Return_Status]]="Returned", "Yes", "No")</f>
        <v>No</v>
      </c>
      <c r="J8867">
        <f>IF(Table1[[#This Row],[Return_Flag]]="Yes",1,0)</f>
        <v>0</v>
      </c>
      <c r="K8867">
        <f>IF(Table1[[#This Row],[Order_ID]]=Table1[[#This Row],[Order_ID]],1,0)</f>
        <v>1</v>
      </c>
      <c r="L8867" s="4" t="str">
        <f>TEXT(Table1[[#This Row],[Order_Date]], "mmm-yyyy")</f>
        <v>Dec-2023</v>
      </c>
    </row>
    <row r="8868" spans="1:12" x14ac:dyDescent="0.25">
      <c r="A8868" t="s">
        <v>17851</v>
      </c>
      <c r="B8868" t="s">
        <v>17852</v>
      </c>
      <c r="C8868" s="1">
        <v>45230</v>
      </c>
      <c r="D8868" s="1">
        <v>45032</v>
      </c>
      <c r="E8868" t="s">
        <v>21</v>
      </c>
      <c r="F8868" t="s">
        <v>11</v>
      </c>
      <c r="G8868" t="s">
        <v>12</v>
      </c>
      <c r="H8868" t="s">
        <v>557</v>
      </c>
      <c r="I8868" t="str">
        <f>IF(Table1[[#This Row],[Return_Status]]="Returned", "Yes", "No")</f>
        <v>Yes</v>
      </c>
      <c r="J8868">
        <f>IF(Table1[[#This Row],[Return_Flag]]="Yes",1,0)</f>
        <v>1</v>
      </c>
      <c r="K8868">
        <f>IF(Table1[[#This Row],[Order_ID]]=Table1[[#This Row],[Order_ID]],1,0)</f>
        <v>1</v>
      </c>
      <c r="L8868" s="4" t="str">
        <f>TEXT(Table1[[#This Row],[Order_Date]], "mmm-yyyy")</f>
        <v>Oct-2023</v>
      </c>
    </row>
    <row r="8869" spans="1:12" x14ac:dyDescent="0.25">
      <c r="A8869" t="s">
        <v>17853</v>
      </c>
      <c r="B8869" t="s">
        <v>17854</v>
      </c>
      <c r="C8869" s="1">
        <v>45062</v>
      </c>
      <c r="D8869" s="1">
        <v>45566</v>
      </c>
      <c r="E8869" t="s">
        <v>10</v>
      </c>
      <c r="F8869" t="s">
        <v>40</v>
      </c>
      <c r="G8869" t="s">
        <v>12</v>
      </c>
      <c r="H8869" t="s">
        <v>264</v>
      </c>
      <c r="I8869" t="str">
        <f>IF(Table1[[#This Row],[Return_Status]]="Returned", "Yes", "No")</f>
        <v>Yes</v>
      </c>
      <c r="J8869">
        <f>IF(Table1[[#This Row],[Return_Flag]]="Yes",1,0)</f>
        <v>1</v>
      </c>
      <c r="K8869">
        <f>IF(Table1[[#This Row],[Order_ID]]=Table1[[#This Row],[Order_ID]],1,0)</f>
        <v>1</v>
      </c>
      <c r="L8869" s="4" t="str">
        <f>TEXT(Table1[[#This Row],[Order_Date]], "mmm-yyyy")</f>
        <v>May-2023</v>
      </c>
    </row>
    <row r="8870" spans="1:12" x14ac:dyDescent="0.25">
      <c r="A8870" t="s">
        <v>17855</v>
      </c>
      <c r="B8870" t="s">
        <v>17856</v>
      </c>
      <c r="C8870" s="1">
        <v>45106</v>
      </c>
      <c r="E8870" t="s">
        <v>10</v>
      </c>
      <c r="G8870" t="s">
        <v>22</v>
      </c>
      <c r="H8870" t="s">
        <v>149</v>
      </c>
      <c r="I8870" t="str">
        <f>IF(Table1[[#This Row],[Return_Status]]="Returned", "Yes", "No")</f>
        <v>No</v>
      </c>
      <c r="J8870">
        <f>IF(Table1[[#This Row],[Return_Flag]]="Yes",1,0)</f>
        <v>0</v>
      </c>
      <c r="K8870">
        <f>IF(Table1[[#This Row],[Order_ID]]=Table1[[#This Row],[Order_ID]],1,0)</f>
        <v>1</v>
      </c>
      <c r="L8870" s="4" t="str">
        <f>TEXT(Table1[[#This Row],[Order_Date]], "mmm-yyyy")</f>
        <v>Jun-2023</v>
      </c>
    </row>
    <row r="8871" spans="1:12" x14ac:dyDescent="0.25">
      <c r="A8871" t="s">
        <v>17857</v>
      </c>
      <c r="B8871" t="s">
        <v>17858</v>
      </c>
      <c r="C8871" s="1">
        <v>45290</v>
      </c>
      <c r="D8871" s="1">
        <v>45377</v>
      </c>
      <c r="E8871" t="s">
        <v>32</v>
      </c>
      <c r="F8871" t="s">
        <v>40</v>
      </c>
      <c r="G8871" t="s">
        <v>12</v>
      </c>
      <c r="H8871" t="s">
        <v>1032</v>
      </c>
      <c r="I8871" t="str">
        <f>IF(Table1[[#This Row],[Return_Status]]="Returned", "Yes", "No")</f>
        <v>Yes</v>
      </c>
      <c r="J8871">
        <f>IF(Table1[[#This Row],[Return_Flag]]="Yes",1,0)</f>
        <v>1</v>
      </c>
      <c r="K8871">
        <f>IF(Table1[[#This Row],[Order_ID]]=Table1[[#This Row],[Order_ID]],1,0)</f>
        <v>1</v>
      </c>
      <c r="L8871" s="4" t="str">
        <f>TEXT(Table1[[#This Row],[Order_Date]], "mmm-yyyy")</f>
        <v>Dec-2023</v>
      </c>
    </row>
    <row r="8872" spans="1:12" x14ac:dyDescent="0.25">
      <c r="A8872" t="s">
        <v>17859</v>
      </c>
      <c r="B8872" t="s">
        <v>17860</v>
      </c>
      <c r="C8872" s="1">
        <v>45515</v>
      </c>
      <c r="D8872" s="1">
        <v>44928</v>
      </c>
      <c r="E8872" t="s">
        <v>10</v>
      </c>
      <c r="F8872" t="s">
        <v>11</v>
      </c>
      <c r="G8872" t="s">
        <v>12</v>
      </c>
      <c r="H8872" t="s">
        <v>271</v>
      </c>
      <c r="I8872" t="str">
        <f>IF(Table1[[#This Row],[Return_Status]]="Returned", "Yes", "No")</f>
        <v>Yes</v>
      </c>
      <c r="J8872">
        <f>IF(Table1[[#This Row],[Return_Flag]]="Yes",1,0)</f>
        <v>1</v>
      </c>
      <c r="K8872">
        <f>IF(Table1[[#This Row],[Order_ID]]=Table1[[#This Row],[Order_ID]],1,0)</f>
        <v>1</v>
      </c>
      <c r="L8872" s="4" t="str">
        <f>TEXT(Table1[[#This Row],[Order_Date]], "mmm-yyyy")</f>
        <v>Aug-2024</v>
      </c>
    </row>
    <row r="8873" spans="1:12" x14ac:dyDescent="0.25">
      <c r="A8873" t="s">
        <v>17861</v>
      </c>
      <c r="B8873" t="s">
        <v>17862</v>
      </c>
      <c r="C8873" s="1">
        <v>45042</v>
      </c>
      <c r="E8873" t="s">
        <v>32</v>
      </c>
      <c r="G8873" t="s">
        <v>22</v>
      </c>
      <c r="H8873" t="s">
        <v>442</v>
      </c>
      <c r="I8873" t="str">
        <f>IF(Table1[[#This Row],[Return_Status]]="Returned", "Yes", "No")</f>
        <v>No</v>
      </c>
      <c r="J8873">
        <f>IF(Table1[[#This Row],[Return_Flag]]="Yes",1,0)</f>
        <v>0</v>
      </c>
      <c r="K8873">
        <f>IF(Table1[[#This Row],[Order_ID]]=Table1[[#This Row],[Order_ID]],1,0)</f>
        <v>1</v>
      </c>
      <c r="L8873" s="4" t="str">
        <f>TEXT(Table1[[#This Row],[Order_Date]], "mmm-yyyy")</f>
        <v>Apr-2023</v>
      </c>
    </row>
    <row r="8874" spans="1:12" x14ac:dyDescent="0.25">
      <c r="A8874" t="s">
        <v>17863</v>
      </c>
      <c r="B8874" t="s">
        <v>17864</v>
      </c>
      <c r="C8874" s="1">
        <v>45645</v>
      </c>
      <c r="E8874" t="s">
        <v>16</v>
      </c>
      <c r="G8874" t="s">
        <v>22</v>
      </c>
      <c r="H8874" t="s">
        <v>146</v>
      </c>
      <c r="I8874" t="str">
        <f>IF(Table1[[#This Row],[Return_Status]]="Returned", "Yes", "No")</f>
        <v>No</v>
      </c>
      <c r="J8874">
        <f>IF(Table1[[#This Row],[Return_Flag]]="Yes",1,0)</f>
        <v>0</v>
      </c>
      <c r="K8874">
        <f>IF(Table1[[#This Row],[Order_ID]]=Table1[[#This Row],[Order_ID]],1,0)</f>
        <v>1</v>
      </c>
      <c r="L8874" s="4" t="str">
        <f>TEXT(Table1[[#This Row],[Order_Date]], "mmm-yyyy")</f>
        <v>Dec-2024</v>
      </c>
    </row>
    <row r="8875" spans="1:12" x14ac:dyDescent="0.25">
      <c r="A8875" t="s">
        <v>17865</v>
      </c>
      <c r="B8875" t="s">
        <v>17866</v>
      </c>
      <c r="C8875" s="1">
        <v>45618</v>
      </c>
      <c r="D8875" s="1">
        <v>45622</v>
      </c>
      <c r="E8875" t="s">
        <v>44</v>
      </c>
      <c r="F8875" t="s">
        <v>11</v>
      </c>
      <c r="G8875" t="s">
        <v>12</v>
      </c>
      <c r="H8875" t="s">
        <v>83</v>
      </c>
      <c r="I8875" t="str">
        <f>IF(Table1[[#This Row],[Return_Status]]="Returned", "Yes", "No")</f>
        <v>Yes</v>
      </c>
      <c r="J8875">
        <f>IF(Table1[[#This Row],[Return_Flag]]="Yes",1,0)</f>
        <v>1</v>
      </c>
      <c r="K8875">
        <f>IF(Table1[[#This Row],[Order_ID]]=Table1[[#This Row],[Order_ID]],1,0)</f>
        <v>1</v>
      </c>
      <c r="L8875" s="4" t="str">
        <f>TEXT(Table1[[#This Row],[Order_Date]], "mmm-yyyy")</f>
        <v>Nov-2024</v>
      </c>
    </row>
    <row r="8876" spans="1:12" x14ac:dyDescent="0.25">
      <c r="A8876" t="s">
        <v>17867</v>
      </c>
      <c r="B8876" t="s">
        <v>17868</v>
      </c>
      <c r="C8876" s="1">
        <v>45368</v>
      </c>
      <c r="D8876" s="1">
        <v>45640</v>
      </c>
      <c r="E8876" t="s">
        <v>44</v>
      </c>
      <c r="F8876" t="s">
        <v>33</v>
      </c>
      <c r="G8876" t="s">
        <v>12</v>
      </c>
      <c r="H8876" t="s">
        <v>498</v>
      </c>
      <c r="I8876" t="str">
        <f>IF(Table1[[#This Row],[Return_Status]]="Returned", "Yes", "No")</f>
        <v>Yes</v>
      </c>
      <c r="J8876">
        <f>IF(Table1[[#This Row],[Return_Flag]]="Yes",1,0)</f>
        <v>1</v>
      </c>
      <c r="K8876">
        <f>IF(Table1[[#This Row],[Order_ID]]=Table1[[#This Row],[Order_ID]],1,0)</f>
        <v>1</v>
      </c>
      <c r="L8876" s="4" t="str">
        <f>TEXT(Table1[[#This Row],[Order_Date]], "mmm-yyyy")</f>
        <v>Mar-2024</v>
      </c>
    </row>
    <row r="8877" spans="1:12" x14ac:dyDescent="0.25">
      <c r="A8877" t="s">
        <v>17869</v>
      </c>
      <c r="B8877" t="s">
        <v>17870</v>
      </c>
      <c r="C8877" s="1">
        <v>45578</v>
      </c>
      <c r="E8877" t="s">
        <v>21</v>
      </c>
      <c r="G8877" t="s">
        <v>22</v>
      </c>
      <c r="H8877" t="s">
        <v>29</v>
      </c>
      <c r="I8877" t="str">
        <f>IF(Table1[[#This Row],[Return_Status]]="Returned", "Yes", "No")</f>
        <v>No</v>
      </c>
      <c r="J8877">
        <f>IF(Table1[[#This Row],[Return_Flag]]="Yes",1,0)</f>
        <v>0</v>
      </c>
      <c r="K8877">
        <f>IF(Table1[[#This Row],[Order_ID]]=Table1[[#This Row],[Order_ID]],1,0)</f>
        <v>1</v>
      </c>
      <c r="L8877" s="4" t="str">
        <f>TEXT(Table1[[#This Row],[Order_Date]], "mmm-yyyy")</f>
        <v>Oct-2024</v>
      </c>
    </row>
    <row r="8878" spans="1:12" x14ac:dyDescent="0.25">
      <c r="A8878" t="s">
        <v>17871</v>
      </c>
      <c r="B8878" t="s">
        <v>17872</v>
      </c>
      <c r="C8878" s="1">
        <v>45078</v>
      </c>
      <c r="E8878" t="s">
        <v>44</v>
      </c>
      <c r="G8878" t="s">
        <v>22</v>
      </c>
      <c r="H8878" t="s">
        <v>452</v>
      </c>
      <c r="I8878" t="str">
        <f>IF(Table1[[#This Row],[Return_Status]]="Returned", "Yes", "No")</f>
        <v>No</v>
      </c>
      <c r="J8878">
        <f>IF(Table1[[#This Row],[Return_Flag]]="Yes",1,0)</f>
        <v>0</v>
      </c>
      <c r="K8878">
        <f>IF(Table1[[#This Row],[Order_ID]]=Table1[[#This Row],[Order_ID]],1,0)</f>
        <v>1</v>
      </c>
      <c r="L8878" s="4" t="str">
        <f>TEXT(Table1[[#This Row],[Order_Date]], "mmm-yyyy")</f>
        <v>Jun-2023</v>
      </c>
    </row>
    <row r="8879" spans="1:12" x14ac:dyDescent="0.25">
      <c r="A8879" t="s">
        <v>17873</v>
      </c>
      <c r="B8879" t="s">
        <v>17874</v>
      </c>
      <c r="C8879" s="1">
        <v>44985</v>
      </c>
      <c r="E8879" t="s">
        <v>32</v>
      </c>
      <c r="G8879" t="s">
        <v>22</v>
      </c>
      <c r="H8879" t="s">
        <v>261</v>
      </c>
      <c r="I8879" t="str">
        <f>IF(Table1[[#This Row],[Return_Status]]="Returned", "Yes", "No")</f>
        <v>No</v>
      </c>
      <c r="J8879">
        <f>IF(Table1[[#This Row],[Return_Flag]]="Yes",1,0)</f>
        <v>0</v>
      </c>
      <c r="K8879">
        <f>IF(Table1[[#This Row],[Order_ID]]=Table1[[#This Row],[Order_ID]],1,0)</f>
        <v>1</v>
      </c>
      <c r="L8879" s="4" t="str">
        <f>TEXT(Table1[[#This Row],[Order_Date]], "mmm-yyyy")</f>
        <v>Feb-2023</v>
      </c>
    </row>
    <row r="8880" spans="1:12" x14ac:dyDescent="0.25">
      <c r="A8880" t="s">
        <v>17875</v>
      </c>
      <c r="B8880" t="s">
        <v>17876</v>
      </c>
      <c r="C8880" s="1">
        <v>45015</v>
      </c>
      <c r="D8880" s="1">
        <v>45111</v>
      </c>
      <c r="E8880" t="s">
        <v>16</v>
      </c>
      <c r="F8880" t="s">
        <v>17</v>
      </c>
      <c r="G8880" t="s">
        <v>12</v>
      </c>
      <c r="H8880" t="s">
        <v>261</v>
      </c>
      <c r="I8880" t="str">
        <f>IF(Table1[[#This Row],[Return_Status]]="Returned", "Yes", "No")</f>
        <v>Yes</v>
      </c>
      <c r="J8880">
        <f>IF(Table1[[#This Row],[Return_Flag]]="Yes",1,0)</f>
        <v>1</v>
      </c>
      <c r="K8880">
        <f>IF(Table1[[#This Row],[Order_ID]]=Table1[[#This Row],[Order_ID]],1,0)</f>
        <v>1</v>
      </c>
      <c r="L8880" s="4" t="str">
        <f>TEXT(Table1[[#This Row],[Order_Date]], "mmm-yyyy")</f>
        <v>Mar-2023</v>
      </c>
    </row>
    <row r="8881" spans="1:12" x14ac:dyDescent="0.25">
      <c r="A8881" t="s">
        <v>17877</v>
      </c>
      <c r="B8881" t="s">
        <v>17878</v>
      </c>
      <c r="C8881" s="1">
        <v>45508</v>
      </c>
      <c r="E8881" t="s">
        <v>32</v>
      </c>
      <c r="G8881" t="s">
        <v>22</v>
      </c>
      <c r="H8881" t="s">
        <v>95</v>
      </c>
      <c r="I8881" t="str">
        <f>IF(Table1[[#This Row],[Return_Status]]="Returned", "Yes", "No")</f>
        <v>No</v>
      </c>
      <c r="J8881">
        <f>IF(Table1[[#This Row],[Return_Flag]]="Yes",1,0)</f>
        <v>0</v>
      </c>
      <c r="K8881">
        <f>IF(Table1[[#This Row],[Order_ID]]=Table1[[#This Row],[Order_ID]],1,0)</f>
        <v>1</v>
      </c>
      <c r="L8881" s="4" t="str">
        <f>TEXT(Table1[[#This Row],[Order_Date]], "mmm-yyyy")</f>
        <v>Aug-2024</v>
      </c>
    </row>
    <row r="8882" spans="1:12" x14ac:dyDescent="0.25">
      <c r="A8882" t="s">
        <v>17879</v>
      </c>
      <c r="B8882" t="s">
        <v>17880</v>
      </c>
      <c r="C8882" s="1">
        <v>44983</v>
      </c>
      <c r="D8882" s="1">
        <v>45042</v>
      </c>
      <c r="E8882" t="s">
        <v>44</v>
      </c>
      <c r="F8882" t="s">
        <v>33</v>
      </c>
      <c r="G8882" t="s">
        <v>12</v>
      </c>
      <c r="H8882" t="s">
        <v>174</v>
      </c>
      <c r="I8882" t="str">
        <f>IF(Table1[[#This Row],[Return_Status]]="Returned", "Yes", "No")</f>
        <v>Yes</v>
      </c>
      <c r="J8882">
        <f>IF(Table1[[#This Row],[Return_Flag]]="Yes",1,0)</f>
        <v>1</v>
      </c>
      <c r="K8882">
        <f>IF(Table1[[#This Row],[Order_ID]]=Table1[[#This Row],[Order_ID]],1,0)</f>
        <v>1</v>
      </c>
      <c r="L8882" s="4" t="str">
        <f>TEXT(Table1[[#This Row],[Order_Date]], "mmm-yyyy")</f>
        <v>Feb-2023</v>
      </c>
    </row>
    <row r="8883" spans="1:12" x14ac:dyDescent="0.25">
      <c r="A8883" t="s">
        <v>17881</v>
      </c>
      <c r="B8883" t="s">
        <v>17882</v>
      </c>
      <c r="C8883" s="1">
        <v>45060</v>
      </c>
      <c r="D8883" s="1">
        <v>45130</v>
      </c>
      <c r="E8883" t="s">
        <v>16</v>
      </c>
      <c r="F8883" t="s">
        <v>17</v>
      </c>
      <c r="G8883" t="s">
        <v>12</v>
      </c>
      <c r="H8883" t="s">
        <v>186</v>
      </c>
      <c r="I8883" t="str">
        <f>IF(Table1[[#This Row],[Return_Status]]="Returned", "Yes", "No")</f>
        <v>Yes</v>
      </c>
      <c r="J8883">
        <f>IF(Table1[[#This Row],[Return_Flag]]="Yes",1,0)</f>
        <v>1</v>
      </c>
      <c r="K8883">
        <f>IF(Table1[[#This Row],[Order_ID]]=Table1[[#This Row],[Order_ID]],1,0)</f>
        <v>1</v>
      </c>
      <c r="L8883" s="4" t="str">
        <f>TEXT(Table1[[#This Row],[Order_Date]], "mmm-yyyy")</f>
        <v>May-2023</v>
      </c>
    </row>
    <row r="8884" spans="1:12" x14ac:dyDescent="0.25">
      <c r="A8884" t="s">
        <v>17883</v>
      </c>
      <c r="B8884" t="s">
        <v>17884</v>
      </c>
      <c r="C8884" s="1">
        <v>45214</v>
      </c>
      <c r="E8884" t="s">
        <v>16</v>
      </c>
      <c r="G8884" t="s">
        <v>22</v>
      </c>
      <c r="H8884" t="s">
        <v>289</v>
      </c>
      <c r="I8884" t="str">
        <f>IF(Table1[[#This Row],[Return_Status]]="Returned", "Yes", "No")</f>
        <v>No</v>
      </c>
      <c r="J8884">
        <f>IF(Table1[[#This Row],[Return_Flag]]="Yes",1,0)</f>
        <v>0</v>
      </c>
      <c r="K8884">
        <f>IF(Table1[[#This Row],[Order_ID]]=Table1[[#This Row],[Order_ID]],1,0)</f>
        <v>1</v>
      </c>
      <c r="L8884" s="4" t="str">
        <f>TEXT(Table1[[#This Row],[Order_Date]], "mmm-yyyy")</f>
        <v>Oct-2023</v>
      </c>
    </row>
    <row r="8885" spans="1:12" x14ac:dyDescent="0.25">
      <c r="A8885" t="s">
        <v>17885</v>
      </c>
      <c r="B8885" t="s">
        <v>17886</v>
      </c>
      <c r="C8885" s="1">
        <v>45461</v>
      </c>
      <c r="E8885" t="s">
        <v>32</v>
      </c>
      <c r="G8885" t="s">
        <v>22</v>
      </c>
      <c r="H8885" t="s">
        <v>41</v>
      </c>
      <c r="I8885" t="str">
        <f>IF(Table1[[#This Row],[Return_Status]]="Returned", "Yes", "No")</f>
        <v>No</v>
      </c>
      <c r="J8885">
        <f>IF(Table1[[#This Row],[Return_Flag]]="Yes",1,0)</f>
        <v>0</v>
      </c>
      <c r="K8885">
        <f>IF(Table1[[#This Row],[Order_ID]]=Table1[[#This Row],[Order_ID]],1,0)</f>
        <v>1</v>
      </c>
      <c r="L8885" s="4" t="str">
        <f>TEXT(Table1[[#This Row],[Order_Date]], "mmm-yyyy")</f>
        <v>Jun-2024</v>
      </c>
    </row>
    <row r="8886" spans="1:12" x14ac:dyDescent="0.25">
      <c r="A8886" t="s">
        <v>17887</v>
      </c>
      <c r="B8886" t="s">
        <v>17888</v>
      </c>
      <c r="C8886" s="1">
        <v>45612</v>
      </c>
      <c r="E8886" t="s">
        <v>32</v>
      </c>
      <c r="G8886" t="s">
        <v>22</v>
      </c>
      <c r="H8886" t="s">
        <v>149</v>
      </c>
      <c r="I8886" t="str">
        <f>IF(Table1[[#This Row],[Return_Status]]="Returned", "Yes", "No")</f>
        <v>No</v>
      </c>
      <c r="J8886">
        <f>IF(Table1[[#This Row],[Return_Flag]]="Yes",1,0)</f>
        <v>0</v>
      </c>
      <c r="K8886">
        <f>IF(Table1[[#This Row],[Order_ID]]=Table1[[#This Row],[Order_ID]],1,0)</f>
        <v>1</v>
      </c>
      <c r="L8886" s="4" t="str">
        <f>TEXT(Table1[[#This Row],[Order_Date]], "mmm-yyyy")</f>
        <v>Nov-2024</v>
      </c>
    </row>
    <row r="8887" spans="1:12" x14ac:dyDescent="0.25">
      <c r="A8887" t="s">
        <v>17889</v>
      </c>
      <c r="B8887" t="s">
        <v>17890</v>
      </c>
      <c r="C8887" s="1">
        <v>45332</v>
      </c>
      <c r="E8887" t="s">
        <v>32</v>
      </c>
      <c r="G8887" t="s">
        <v>22</v>
      </c>
      <c r="H8887" t="s">
        <v>207</v>
      </c>
      <c r="I8887" t="str">
        <f>IF(Table1[[#This Row],[Return_Status]]="Returned", "Yes", "No")</f>
        <v>No</v>
      </c>
      <c r="J8887">
        <f>IF(Table1[[#This Row],[Return_Flag]]="Yes",1,0)</f>
        <v>0</v>
      </c>
      <c r="K8887">
        <f>IF(Table1[[#This Row],[Order_ID]]=Table1[[#This Row],[Order_ID]],1,0)</f>
        <v>1</v>
      </c>
      <c r="L8887" s="4" t="str">
        <f>TEXT(Table1[[#This Row],[Order_Date]], "mmm-yyyy")</f>
        <v>Feb-2024</v>
      </c>
    </row>
    <row r="8888" spans="1:12" x14ac:dyDescent="0.25">
      <c r="A8888" t="s">
        <v>17891</v>
      </c>
      <c r="B8888" t="s">
        <v>17892</v>
      </c>
      <c r="C8888" s="1">
        <v>45107</v>
      </c>
      <c r="E8888" t="s">
        <v>32</v>
      </c>
      <c r="G8888" t="s">
        <v>22</v>
      </c>
      <c r="H8888" t="s">
        <v>168</v>
      </c>
      <c r="I8888" t="str">
        <f>IF(Table1[[#This Row],[Return_Status]]="Returned", "Yes", "No")</f>
        <v>No</v>
      </c>
      <c r="J8888">
        <f>IF(Table1[[#This Row],[Return_Flag]]="Yes",1,0)</f>
        <v>0</v>
      </c>
      <c r="K8888">
        <f>IF(Table1[[#This Row],[Order_ID]]=Table1[[#This Row],[Order_ID]],1,0)</f>
        <v>1</v>
      </c>
      <c r="L8888" s="4" t="str">
        <f>TEXT(Table1[[#This Row],[Order_Date]], "mmm-yyyy")</f>
        <v>Jun-2023</v>
      </c>
    </row>
    <row r="8889" spans="1:12" x14ac:dyDescent="0.25">
      <c r="A8889" t="s">
        <v>17893</v>
      </c>
      <c r="B8889" t="s">
        <v>17894</v>
      </c>
      <c r="C8889" s="1">
        <v>45165</v>
      </c>
      <c r="E8889" t="s">
        <v>10</v>
      </c>
      <c r="G8889" t="s">
        <v>22</v>
      </c>
      <c r="H8889" t="s">
        <v>174</v>
      </c>
      <c r="I8889" t="str">
        <f>IF(Table1[[#This Row],[Return_Status]]="Returned", "Yes", "No")</f>
        <v>No</v>
      </c>
      <c r="J8889">
        <f>IF(Table1[[#This Row],[Return_Flag]]="Yes",1,0)</f>
        <v>0</v>
      </c>
      <c r="K8889">
        <f>IF(Table1[[#This Row],[Order_ID]]=Table1[[#This Row],[Order_ID]],1,0)</f>
        <v>1</v>
      </c>
      <c r="L8889" s="4" t="str">
        <f>TEXT(Table1[[#This Row],[Order_Date]], "mmm-yyyy")</f>
        <v>Aug-2023</v>
      </c>
    </row>
    <row r="8890" spans="1:12" x14ac:dyDescent="0.25">
      <c r="A8890" t="s">
        <v>17895</v>
      </c>
      <c r="B8890" t="s">
        <v>17896</v>
      </c>
      <c r="C8890" s="1">
        <v>45618</v>
      </c>
      <c r="D8890" s="1">
        <v>45552</v>
      </c>
      <c r="E8890" t="s">
        <v>10</v>
      </c>
      <c r="F8890" t="s">
        <v>33</v>
      </c>
      <c r="G8890" t="s">
        <v>12</v>
      </c>
      <c r="H8890" t="s">
        <v>13</v>
      </c>
      <c r="I8890" t="str">
        <f>IF(Table1[[#This Row],[Return_Status]]="Returned", "Yes", "No")</f>
        <v>Yes</v>
      </c>
      <c r="J8890">
        <f>IF(Table1[[#This Row],[Return_Flag]]="Yes",1,0)</f>
        <v>1</v>
      </c>
      <c r="K8890">
        <f>IF(Table1[[#This Row],[Order_ID]]=Table1[[#This Row],[Order_ID]],1,0)</f>
        <v>1</v>
      </c>
      <c r="L8890" s="4" t="str">
        <f>TEXT(Table1[[#This Row],[Order_Date]], "mmm-yyyy")</f>
        <v>Nov-2024</v>
      </c>
    </row>
    <row r="8891" spans="1:12" x14ac:dyDescent="0.25">
      <c r="A8891" t="s">
        <v>17897</v>
      </c>
      <c r="B8891" t="s">
        <v>17898</v>
      </c>
      <c r="C8891" s="1">
        <v>45089</v>
      </c>
      <c r="D8891" s="1">
        <v>45450</v>
      </c>
      <c r="E8891" t="s">
        <v>32</v>
      </c>
      <c r="F8891" t="s">
        <v>33</v>
      </c>
      <c r="G8891" t="s">
        <v>12</v>
      </c>
      <c r="H8891" t="s">
        <v>221</v>
      </c>
      <c r="I8891" t="str">
        <f>IF(Table1[[#This Row],[Return_Status]]="Returned", "Yes", "No")</f>
        <v>Yes</v>
      </c>
      <c r="J8891">
        <f>IF(Table1[[#This Row],[Return_Flag]]="Yes",1,0)</f>
        <v>1</v>
      </c>
      <c r="K8891">
        <f>IF(Table1[[#This Row],[Order_ID]]=Table1[[#This Row],[Order_ID]],1,0)</f>
        <v>1</v>
      </c>
      <c r="L8891" s="4" t="str">
        <f>TEXT(Table1[[#This Row],[Order_Date]], "mmm-yyyy")</f>
        <v>Jun-2023</v>
      </c>
    </row>
    <row r="8892" spans="1:12" x14ac:dyDescent="0.25">
      <c r="A8892" t="s">
        <v>17899</v>
      </c>
      <c r="B8892" t="s">
        <v>17900</v>
      </c>
      <c r="C8892" s="1">
        <v>45119</v>
      </c>
      <c r="E8892" t="s">
        <v>16</v>
      </c>
      <c r="G8892" t="s">
        <v>22</v>
      </c>
      <c r="H8892" t="s">
        <v>848</v>
      </c>
      <c r="I8892" t="str">
        <f>IF(Table1[[#This Row],[Return_Status]]="Returned", "Yes", "No")</f>
        <v>No</v>
      </c>
      <c r="J8892">
        <f>IF(Table1[[#This Row],[Return_Flag]]="Yes",1,0)</f>
        <v>0</v>
      </c>
      <c r="K8892">
        <f>IF(Table1[[#This Row],[Order_ID]]=Table1[[#This Row],[Order_ID]],1,0)</f>
        <v>1</v>
      </c>
      <c r="L8892" s="4" t="str">
        <f>TEXT(Table1[[#This Row],[Order_Date]], "mmm-yyyy")</f>
        <v>Jul-2023</v>
      </c>
    </row>
    <row r="8893" spans="1:12" x14ac:dyDescent="0.25">
      <c r="A8893" t="s">
        <v>17901</v>
      </c>
      <c r="B8893" t="s">
        <v>17902</v>
      </c>
      <c r="C8893" s="1">
        <v>44942</v>
      </c>
      <c r="E8893" t="s">
        <v>10</v>
      </c>
      <c r="G8893" t="s">
        <v>22</v>
      </c>
      <c r="H8893" t="s">
        <v>1032</v>
      </c>
      <c r="I8893" t="str">
        <f>IF(Table1[[#This Row],[Return_Status]]="Returned", "Yes", "No")</f>
        <v>No</v>
      </c>
      <c r="J8893">
        <f>IF(Table1[[#This Row],[Return_Flag]]="Yes",1,0)</f>
        <v>0</v>
      </c>
      <c r="K8893">
        <f>IF(Table1[[#This Row],[Order_ID]]=Table1[[#This Row],[Order_ID]],1,0)</f>
        <v>1</v>
      </c>
      <c r="L8893" s="4" t="str">
        <f>TEXT(Table1[[#This Row],[Order_Date]], "mmm-yyyy")</f>
        <v>Jan-2023</v>
      </c>
    </row>
    <row r="8894" spans="1:12" x14ac:dyDescent="0.25">
      <c r="A8894" t="s">
        <v>17903</v>
      </c>
      <c r="B8894" t="s">
        <v>17904</v>
      </c>
      <c r="C8894" s="1">
        <v>45402</v>
      </c>
      <c r="D8894" s="1">
        <v>45053</v>
      </c>
      <c r="E8894" t="s">
        <v>44</v>
      </c>
      <c r="F8894" t="s">
        <v>33</v>
      </c>
      <c r="G8894" t="s">
        <v>12</v>
      </c>
      <c r="H8894" t="s">
        <v>23</v>
      </c>
      <c r="I8894" t="str">
        <f>IF(Table1[[#This Row],[Return_Status]]="Returned", "Yes", "No")</f>
        <v>Yes</v>
      </c>
      <c r="J8894">
        <f>IF(Table1[[#This Row],[Return_Flag]]="Yes",1,0)</f>
        <v>1</v>
      </c>
      <c r="K8894">
        <f>IF(Table1[[#This Row],[Order_ID]]=Table1[[#This Row],[Order_ID]],1,0)</f>
        <v>1</v>
      </c>
      <c r="L8894" s="4" t="str">
        <f>TEXT(Table1[[#This Row],[Order_Date]], "mmm-yyyy")</f>
        <v>Apr-2024</v>
      </c>
    </row>
    <row r="8895" spans="1:12" x14ac:dyDescent="0.25">
      <c r="A8895" t="s">
        <v>17905</v>
      </c>
      <c r="B8895" t="s">
        <v>17906</v>
      </c>
      <c r="C8895" s="1">
        <v>45602</v>
      </c>
      <c r="D8895" s="1">
        <v>45440</v>
      </c>
      <c r="E8895" t="s">
        <v>44</v>
      </c>
      <c r="F8895" t="s">
        <v>33</v>
      </c>
      <c r="G8895" t="s">
        <v>12</v>
      </c>
      <c r="H8895" t="s">
        <v>485</v>
      </c>
      <c r="I8895" t="str">
        <f>IF(Table1[[#This Row],[Return_Status]]="Returned", "Yes", "No")</f>
        <v>Yes</v>
      </c>
      <c r="J8895">
        <f>IF(Table1[[#This Row],[Return_Flag]]="Yes",1,0)</f>
        <v>1</v>
      </c>
      <c r="K8895">
        <f>IF(Table1[[#This Row],[Order_ID]]=Table1[[#This Row],[Order_ID]],1,0)</f>
        <v>1</v>
      </c>
      <c r="L8895" s="4" t="str">
        <f>TEXT(Table1[[#This Row],[Order_Date]], "mmm-yyyy")</f>
        <v>Nov-2024</v>
      </c>
    </row>
    <row r="8896" spans="1:12" x14ac:dyDescent="0.25">
      <c r="A8896" t="s">
        <v>17907</v>
      </c>
      <c r="B8896" t="s">
        <v>17908</v>
      </c>
      <c r="C8896" s="1">
        <v>45107</v>
      </c>
      <c r="D8896" s="1">
        <v>45024</v>
      </c>
      <c r="E8896" t="s">
        <v>16</v>
      </c>
      <c r="F8896" t="s">
        <v>33</v>
      </c>
      <c r="G8896" t="s">
        <v>12</v>
      </c>
      <c r="H8896" t="s">
        <v>168</v>
      </c>
      <c r="I8896" t="str">
        <f>IF(Table1[[#This Row],[Return_Status]]="Returned", "Yes", "No")</f>
        <v>Yes</v>
      </c>
      <c r="J8896">
        <f>IF(Table1[[#This Row],[Return_Flag]]="Yes",1,0)</f>
        <v>1</v>
      </c>
      <c r="K8896">
        <f>IF(Table1[[#This Row],[Order_ID]]=Table1[[#This Row],[Order_ID]],1,0)</f>
        <v>1</v>
      </c>
      <c r="L8896" s="4" t="str">
        <f>TEXT(Table1[[#This Row],[Order_Date]], "mmm-yyyy")</f>
        <v>Jun-2023</v>
      </c>
    </row>
    <row r="8897" spans="1:12" x14ac:dyDescent="0.25">
      <c r="A8897" t="s">
        <v>17909</v>
      </c>
      <c r="B8897" t="s">
        <v>17910</v>
      </c>
      <c r="C8897" s="1">
        <v>45516</v>
      </c>
      <c r="D8897" s="1">
        <v>45234</v>
      </c>
      <c r="E8897" t="s">
        <v>32</v>
      </c>
      <c r="F8897" t="s">
        <v>17</v>
      </c>
      <c r="G8897" t="s">
        <v>12</v>
      </c>
      <c r="H8897" t="s">
        <v>57</v>
      </c>
      <c r="I8897" t="str">
        <f>IF(Table1[[#This Row],[Return_Status]]="Returned", "Yes", "No")</f>
        <v>Yes</v>
      </c>
      <c r="J8897">
        <f>IF(Table1[[#This Row],[Return_Flag]]="Yes",1,0)</f>
        <v>1</v>
      </c>
      <c r="K8897">
        <f>IF(Table1[[#This Row],[Order_ID]]=Table1[[#This Row],[Order_ID]],1,0)</f>
        <v>1</v>
      </c>
      <c r="L8897" s="4" t="str">
        <f>TEXT(Table1[[#This Row],[Order_Date]], "mmm-yyyy")</f>
        <v>Aug-2024</v>
      </c>
    </row>
    <row r="8898" spans="1:12" x14ac:dyDescent="0.25">
      <c r="A8898" t="s">
        <v>17911</v>
      </c>
      <c r="B8898" t="s">
        <v>17912</v>
      </c>
      <c r="C8898" s="1">
        <v>45280</v>
      </c>
      <c r="D8898" s="1">
        <v>45211</v>
      </c>
      <c r="E8898" t="s">
        <v>32</v>
      </c>
      <c r="F8898" t="s">
        <v>11</v>
      </c>
      <c r="G8898" t="s">
        <v>12</v>
      </c>
      <c r="H8898" t="s">
        <v>13</v>
      </c>
      <c r="I8898" t="str">
        <f>IF(Table1[[#This Row],[Return_Status]]="Returned", "Yes", "No")</f>
        <v>Yes</v>
      </c>
      <c r="J8898">
        <f>IF(Table1[[#This Row],[Return_Flag]]="Yes",1,0)</f>
        <v>1</v>
      </c>
      <c r="K8898">
        <f>IF(Table1[[#This Row],[Order_ID]]=Table1[[#This Row],[Order_ID]],1,0)</f>
        <v>1</v>
      </c>
      <c r="L8898" s="4" t="str">
        <f>TEXT(Table1[[#This Row],[Order_Date]], "mmm-yyyy")</f>
        <v>Dec-2023</v>
      </c>
    </row>
    <row r="8899" spans="1:12" x14ac:dyDescent="0.25">
      <c r="A8899" t="s">
        <v>17913</v>
      </c>
      <c r="B8899" t="s">
        <v>17914</v>
      </c>
      <c r="C8899" s="1">
        <v>45402</v>
      </c>
      <c r="E8899" t="s">
        <v>21</v>
      </c>
      <c r="G8899" t="s">
        <v>22</v>
      </c>
      <c r="H8899" t="s">
        <v>449</v>
      </c>
      <c r="I8899" t="str">
        <f>IF(Table1[[#This Row],[Return_Status]]="Returned", "Yes", "No")</f>
        <v>No</v>
      </c>
      <c r="J8899">
        <f>IF(Table1[[#This Row],[Return_Flag]]="Yes",1,0)</f>
        <v>0</v>
      </c>
      <c r="K8899">
        <f>IF(Table1[[#This Row],[Order_ID]]=Table1[[#This Row],[Order_ID]],1,0)</f>
        <v>1</v>
      </c>
      <c r="L8899" s="4" t="str">
        <f>TEXT(Table1[[#This Row],[Order_Date]], "mmm-yyyy")</f>
        <v>Apr-2024</v>
      </c>
    </row>
    <row r="8900" spans="1:12" x14ac:dyDescent="0.25">
      <c r="A8900" t="s">
        <v>17915</v>
      </c>
      <c r="B8900" t="s">
        <v>17916</v>
      </c>
      <c r="C8900" s="1">
        <v>45537</v>
      </c>
      <c r="E8900" t="s">
        <v>10</v>
      </c>
      <c r="G8900" t="s">
        <v>22</v>
      </c>
      <c r="H8900" t="s">
        <v>183</v>
      </c>
      <c r="I8900" t="str">
        <f>IF(Table1[[#This Row],[Return_Status]]="Returned", "Yes", "No")</f>
        <v>No</v>
      </c>
      <c r="J8900">
        <f>IF(Table1[[#This Row],[Return_Flag]]="Yes",1,0)</f>
        <v>0</v>
      </c>
      <c r="K8900">
        <f>IF(Table1[[#This Row],[Order_ID]]=Table1[[#This Row],[Order_ID]],1,0)</f>
        <v>1</v>
      </c>
      <c r="L8900" s="4" t="str">
        <f>TEXT(Table1[[#This Row],[Order_Date]], "mmm-yyyy")</f>
        <v>Sep-2024</v>
      </c>
    </row>
    <row r="8901" spans="1:12" x14ac:dyDescent="0.25">
      <c r="A8901" t="s">
        <v>17917</v>
      </c>
      <c r="B8901" t="s">
        <v>17918</v>
      </c>
      <c r="C8901" s="1">
        <v>45000</v>
      </c>
      <c r="E8901" t="s">
        <v>32</v>
      </c>
      <c r="G8901" t="s">
        <v>22</v>
      </c>
      <c r="H8901" t="s">
        <v>232</v>
      </c>
      <c r="I8901" t="str">
        <f>IF(Table1[[#This Row],[Return_Status]]="Returned", "Yes", "No")</f>
        <v>No</v>
      </c>
      <c r="J8901">
        <f>IF(Table1[[#This Row],[Return_Flag]]="Yes",1,0)</f>
        <v>0</v>
      </c>
      <c r="K8901">
        <f>IF(Table1[[#This Row],[Order_ID]]=Table1[[#This Row],[Order_ID]],1,0)</f>
        <v>1</v>
      </c>
      <c r="L8901" s="4" t="str">
        <f>TEXT(Table1[[#This Row],[Order_Date]], "mmm-yyyy")</f>
        <v>Mar-2023</v>
      </c>
    </row>
    <row r="8902" spans="1:12" x14ac:dyDescent="0.25">
      <c r="A8902" t="s">
        <v>17919</v>
      </c>
      <c r="B8902" t="s">
        <v>17920</v>
      </c>
      <c r="C8902" s="1">
        <v>45178</v>
      </c>
      <c r="D8902" s="1">
        <v>45551</v>
      </c>
      <c r="E8902" t="s">
        <v>21</v>
      </c>
      <c r="F8902" t="s">
        <v>40</v>
      </c>
      <c r="G8902" t="s">
        <v>12</v>
      </c>
      <c r="H8902" t="s">
        <v>161</v>
      </c>
      <c r="I8902" t="str">
        <f>IF(Table1[[#This Row],[Return_Status]]="Returned", "Yes", "No")</f>
        <v>Yes</v>
      </c>
      <c r="J8902">
        <f>IF(Table1[[#This Row],[Return_Flag]]="Yes",1,0)</f>
        <v>1</v>
      </c>
      <c r="K8902">
        <f>IF(Table1[[#This Row],[Order_ID]]=Table1[[#This Row],[Order_ID]],1,0)</f>
        <v>1</v>
      </c>
      <c r="L8902" s="4" t="str">
        <f>TEXT(Table1[[#This Row],[Order_Date]], "mmm-yyyy")</f>
        <v>Sep-2023</v>
      </c>
    </row>
    <row r="8903" spans="1:12" x14ac:dyDescent="0.25">
      <c r="A8903" t="s">
        <v>17921</v>
      </c>
      <c r="B8903" t="s">
        <v>17922</v>
      </c>
      <c r="C8903" s="1">
        <v>45390</v>
      </c>
      <c r="D8903" s="1">
        <v>45565</v>
      </c>
      <c r="E8903" t="s">
        <v>16</v>
      </c>
      <c r="F8903" t="s">
        <v>40</v>
      </c>
      <c r="G8903" t="s">
        <v>12</v>
      </c>
      <c r="H8903" t="s">
        <v>92</v>
      </c>
      <c r="I8903" t="str">
        <f>IF(Table1[[#This Row],[Return_Status]]="Returned", "Yes", "No")</f>
        <v>Yes</v>
      </c>
      <c r="J8903">
        <f>IF(Table1[[#This Row],[Return_Flag]]="Yes",1,0)</f>
        <v>1</v>
      </c>
      <c r="K8903">
        <f>IF(Table1[[#This Row],[Order_ID]]=Table1[[#This Row],[Order_ID]],1,0)</f>
        <v>1</v>
      </c>
      <c r="L8903" s="4" t="str">
        <f>TEXT(Table1[[#This Row],[Order_Date]], "mmm-yyyy")</f>
        <v>Apr-2024</v>
      </c>
    </row>
    <row r="8904" spans="1:12" x14ac:dyDescent="0.25">
      <c r="A8904" t="s">
        <v>17923</v>
      </c>
      <c r="B8904" t="s">
        <v>17924</v>
      </c>
      <c r="C8904" s="1">
        <v>45512</v>
      </c>
      <c r="E8904" t="s">
        <v>16</v>
      </c>
      <c r="G8904" t="s">
        <v>22</v>
      </c>
      <c r="H8904" t="s">
        <v>207</v>
      </c>
      <c r="I8904" t="str">
        <f>IF(Table1[[#This Row],[Return_Status]]="Returned", "Yes", "No")</f>
        <v>No</v>
      </c>
      <c r="J8904">
        <f>IF(Table1[[#This Row],[Return_Flag]]="Yes",1,0)</f>
        <v>0</v>
      </c>
      <c r="K8904">
        <f>IF(Table1[[#This Row],[Order_ID]]=Table1[[#This Row],[Order_ID]],1,0)</f>
        <v>1</v>
      </c>
      <c r="L8904" s="4" t="str">
        <f>TEXT(Table1[[#This Row],[Order_Date]], "mmm-yyyy")</f>
        <v>Aug-2024</v>
      </c>
    </row>
    <row r="8905" spans="1:12" x14ac:dyDescent="0.25">
      <c r="A8905" t="s">
        <v>17925</v>
      </c>
      <c r="B8905" t="s">
        <v>17926</v>
      </c>
      <c r="C8905" s="1">
        <v>45315</v>
      </c>
      <c r="E8905" t="s">
        <v>21</v>
      </c>
      <c r="G8905" t="s">
        <v>22</v>
      </c>
      <c r="H8905" t="s">
        <v>118</v>
      </c>
      <c r="I8905" t="str">
        <f>IF(Table1[[#This Row],[Return_Status]]="Returned", "Yes", "No")</f>
        <v>No</v>
      </c>
      <c r="J8905">
        <f>IF(Table1[[#This Row],[Return_Flag]]="Yes",1,0)</f>
        <v>0</v>
      </c>
      <c r="K8905">
        <f>IF(Table1[[#This Row],[Order_ID]]=Table1[[#This Row],[Order_ID]],1,0)</f>
        <v>1</v>
      </c>
      <c r="L8905" s="4" t="str">
        <f>TEXT(Table1[[#This Row],[Order_Date]], "mmm-yyyy")</f>
        <v>Jan-2024</v>
      </c>
    </row>
    <row r="8906" spans="1:12" x14ac:dyDescent="0.25">
      <c r="A8906" t="s">
        <v>17927</v>
      </c>
      <c r="B8906" t="s">
        <v>17928</v>
      </c>
      <c r="C8906" s="1">
        <v>45471</v>
      </c>
      <c r="E8906" t="s">
        <v>10</v>
      </c>
      <c r="G8906" t="s">
        <v>22</v>
      </c>
      <c r="H8906" t="s">
        <v>121</v>
      </c>
      <c r="I8906" t="str">
        <f>IF(Table1[[#This Row],[Return_Status]]="Returned", "Yes", "No")</f>
        <v>No</v>
      </c>
      <c r="J8906">
        <f>IF(Table1[[#This Row],[Return_Flag]]="Yes",1,0)</f>
        <v>0</v>
      </c>
      <c r="K8906">
        <f>IF(Table1[[#This Row],[Order_ID]]=Table1[[#This Row],[Order_ID]],1,0)</f>
        <v>1</v>
      </c>
      <c r="L8906" s="4" t="str">
        <f>TEXT(Table1[[#This Row],[Order_Date]], "mmm-yyyy")</f>
        <v>Jun-2024</v>
      </c>
    </row>
    <row r="8907" spans="1:12" x14ac:dyDescent="0.25">
      <c r="A8907" t="s">
        <v>17929</v>
      </c>
      <c r="B8907" t="s">
        <v>17930</v>
      </c>
      <c r="C8907" s="1">
        <v>45306</v>
      </c>
      <c r="E8907" t="s">
        <v>32</v>
      </c>
      <c r="G8907" t="s">
        <v>22</v>
      </c>
      <c r="H8907" t="s">
        <v>41</v>
      </c>
      <c r="I8907" t="str">
        <f>IF(Table1[[#This Row],[Return_Status]]="Returned", "Yes", "No")</f>
        <v>No</v>
      </c>
      <c r="J8907">
        <f>IF(Table1[[#This Row],[Return_Flag]]="Yes",1,0)</f>
        <v>0</v>
      </c>
      <c r="K8907">
        <f>IF(Table1[[#This Row],[Order_ID]]=Table1[[#This Row],[Order_ID]],1,0)</f>
        <v>1</v>
      </c>
      <c r="L8907" s="4" t="str">
        <f>TEXT(Table1[[#This Row],[Order_Date]], "mmm-yyyy")</f>
        <v>Jan-2024</v>
      </c>
    </row>
    <row r="8908" spans="1:12" x14ac:dyDescent="0.25">
      <c r="A8908" t="s">
        <v>17931</v>
      </c>
      <c r="B8908" t="s">
        <v>17932</v>
      </c>
      <c r="C8908" s="1">
        <v>45465</v>
      </c>
      <c r="E8908" t="s">
        <v>32</v>
      </c>
      <c r="G8908" t="s">
        <v>22</v>
      </c>
      <c r="H8908" t="s">
        <v>113</v>
      </c>
      <c r="I8908" t="str">
        <f>IF(Table1[[#This Row],[Return_Status]]="Returned", "Yes", "No")</f>
        <v>No</v>
      </c>
      <c r="J8908">
        <f>IF(Table1[[#This Row],[Return_Flag]]="Yes",1,0)</f>
        <v>0</v>
      </c>
      <c r="K8908">
        <f>IF(Table1[[#This Row],[Order_ID]]=Table1[[#This Row],[Order_ID]],1,0)</f>
        <v>1</v>
      </c>
      <c r="L8908" s="4" t="str">
        <f>TEXT(Table1[[#This Row],[Order_Date]], "mmm-yyyy")</f>
        <v>Jun-2024</v>
      </c>
    </row>
    <row r="8909" spans="1:12" x14ac:dyDescent="0.25">
      <c r="A8909" t="s">
        <v>17933</v>
      </c>
      <c r="B8909" t="s">
        <v>17934</v>
      </c>
      <c r="C8909" s="1">
        <v>45131</v>
      </c>
      <c r="E8909" t="s">
        <v>44</v>
      </c>
      <c r="G8909" t="s">
        <v>22</v>
      </c>
      <c r="H8909" t="s">
        <v>186</v>
      </c>
      <c r="I8909" t="str">
        <f>IF(Table1[[#This Row],[Return_Status]]="Returned", "Yes", "No")</f>
        <v>No</v>
      </c>
      <c r="J8909">
        <f>IF(Table1[[#This Row],[Return_Flag]]="Yes",1,0)</f>
        <v>0</v>
      </c>
      <c r="K8909">
        <f>IF(Table1[[#This Row],[Order_ID]]=Table1[[#This Row],[Order_ID]],1,0)</f>
        <v>1</v>
      </c>
      <c r="L8909" s="4" t="str">
        <f>TEXT(Table1[[#This Row],[Order_Date]], "mmm-yyyy")</f>
        <v>Jul-2023</v>
      </c>
    </row>
    <row r="8910" spans="1:12" x14ac:dyDescent="0.25">
      <c r="A8910" t="s">
        <v>17935</v>
      </c>
      <c r="B8910" t="s">
        <v>17936</v>
      </c>
      <c r="C8910" s="1">
        <v>45044</v>
      </c>
      <c r="E8910" t="s">
        <v>16</v>
      </c>
      <c r="G8910" t="s">
        <v>22</v>
      </c>
      <c r="H8910" t="s">
        <v>498</v>
      </c>
      <c r="I8910" t="str">
        <f>IF(Table1[[#This Row],[Return_Status]]="Returned", "Yes", "No")</f>
        <v>No</v>
      </c>
      <c r="J8910">
        <f>IF(Table1[[#This Row],[Return_Flag]]="Yes",1,0)</f>
        <v>0</v>
      </c>
      <c r="K8910">
        <f>IF(Table1[[#This Row],[Order_ID]]=Table1[[#This Row],[Order_ID]],1,0)</f>
        <v>1</v>
      </c>
      <c r="L8910" s="4" t="str">
        <f>TEXT(Table1[[#This Row],[Order_Date]], "mmm-yyyy")</f>
        <v>Apr-2023</v>
      </c>
    </row>
    <row r="8911" spans="1:12" x14ac:dyDescent="0.25">
      <c r="A8911" t="s">
        <v>17937</v>
      </c>
      <c r="B8911" t="s">
        <v>17938</v>
      </c>
      <c r="C8911" s="1">
        <v>45210</v>
      </c>
      <c r="E8911" t="s">
        <v>16</v>
      </c>
      <c r="G8911" t="s">
        <v>22</v>
      </c>
      <c r="H8911" t="s">
        <v>134</v>
      </c>
      <c r="I8911" t="str">
        <f>IF(Table1[[#This Row],[Return_Status]]="Returned", "Yes", "No")</f>
        <v>No</v>
      </c>
      <c r="J8911">
        <f>IF(Table1[[#This Row],[Return_Flag]]="Yes",1,0)</f>
        <v>0</v>
      </c>
      <c r="K8911">
        <f>IF(Table1[[#This Row],[Order_ID]]=Table1[[#This Row],[Order_ID]],1,0)</f>
        <v>1</v>
      </c>
      <c r="L8911" s="4" t="str">
        <f>TEXT(Table1[[#This Row],[Order_Date]], "mmm-yyyy")</f>
        <v>Oct-2023</v>
      </c>
    </row>
    <row r="8912" spans="1:12" x14ac:dyDescent="0.25">
      <c r="A8912" t="s">
        <v>17939</v>
      </c>
      <c r="B8912" t="s">
        <v>17940</v>
      </c>
      <c r="C8912" s="1">
        <v>45372</v>
      </c>
      <c r="E8912" t="s">
        <v>16</v>
      </c>
      <c r="G8912" t="s">
        <v>22</v>
      </c>
      <c r="H8912" t="s">
        <v>360</v>
      </c>
      <c r="I8912" t="str">
        <f>IF(Table1[[#This Row],[Return_Status]]="Returned", "Yes", "No")</f>
        <v>No</v>
      </c>
      <c r="J8912">
        <f>IF(Table1[[#This Row],[Return_Flag]]="Yes",1,0)</f>
        <v>0</v>
      </c>
      <c r="K8912">
        <f>IF(Table1[[#This Row],[Order_ID]]=Table1[[#This Row],[Order_ID]],1,0)</f>
        <v>1</v>
      </c>
      <c r="L8912" s="4" t="str">
        <f>TEXT(Table1[[#This Row],[Order_Date]], "mmm-yyyy")</f>
        <v>Mar-2024</v>
      </c>
    </row>
    <row r="8913" spans="1:12" x14ac:dyDescent="0.25">
      <c r="A8913" t="s">
        <v>17941</v>
      </c>
      <c r="B8913" t="s">
        <v>17942</v>
      </c>
      <c r="C8913" s="1">
        <v>45488</v>
      </c>
      <c r="D8913" s="1">
        <v>45234</v>
      </c>
      <c r="E8913" t="s">
        <v>21</v>
      </c>
      <c r="F8913" t="s">
        <v>17</v>
      </c>
      <c r="G8913" t="s">
        <v>12</v>
      </c>
      <c r="H8913" t="s">
        <v>436</v>
      </c>
      <c r="I8913" t="str">
        <f>IF(Table1[[#This Row],[Return_Status]]="Returned", "Yes", "No")</f>
        <v>Yes</v>
      </c>
      <c r="J8913">
        <f>IF(Table1[[#This Row],[Return_Flag]]="Yes",1,0)</f>
        <v>1</v>
      </c>
      <c r="K8913">
        <f>IF(Table1[[#This Row],[Order_ID]]=Table1[[#This Row],[Order_ID]],1,0)</f>
        <v>1</v>
      </c>
      <c r="L8913" s="4" t="str">
        <f>TEXT(Table1[[#This Row],[Order_Date]], "mmm-yyyy")</f>
        <v>Jul-2024</v>
      </c>
    </row>
    <row r="8914" spans="1:12" x14ac:dyDescent="0.25">
      <c r="A8914" t="s">
        <v>17943</v>
      </c>
      <c r="B8914" t="s">
        <v>17944</v>
      </c>
      <c r="C8914" s="1">
        <v>45095</v>
      </c>
      <c r="D8914" s="1">
        <v>45456</v>
      </c>
      <c r="E8914" t="s">
        <v>44</v>
      </c>
      <c r="F8914" t="s">
        <v>40</v>
      </c>
      <c r="G8914" t="s">
        <v>12</v>
      </c>
      <c r="H8914" t="s">
        <v>192</v>
      </c>
      <c r="I8914" t="str">
        <f>IF(Table1[[#This Row],[Return_Status]]="Returned", "Yes", "No")</f>
        <v>Yes</v>
      </c>
      <c r="J8914">
        <f>IF(Table1[[#This Row],[Return_Flag]]="Yes",1,0)</f>
        <v>1</v>
      </c>
      <c r="K8914">
        <f>IF(Table1[[#This Row],[Order_ID]]=Table1[[#This Row],[Order_ID]],1,0)</f>
        <v>1</v>
      </c>
      <c r="L8914" s="4" t="str">
        <f>TEXT(Table1[[#This Row],[Order_Date]], "mmm-yyyy")</f>
        <v>Jun-2023</v>
      </c>
    </row>
    <row r="8915" spans="1:12" x14ac:dyDescent="0.25">
      <c r="A8915" t="s">
        <v>17945</v>
      </c>
      <c r="B8915" t="s">
        <v>17946</v>
      </c>
      <c r="C8915" s="1">
        <v>45462</v>
      </c>
      <c r="D8915" s="1">
        <v>45377</v>
      </c>
      <c r="E8915" t="s">
        <v>10</v>
      </c>
      <c r="F8915" t="s">
        <v>11</v>
      </c>
      <c r="G8915" t="s">
        <v>12</v>
      </c>
      <c r="H8915" t="s">
        <v>13</v>
      </c>
      <c r="I8915" t="str">
        <f>IF(Table1[[#This Row],[Return_Status]]="Returned", "Yes", "No")</f>
        <v>Yes</v>
      </c>
      <c r="J8915">
        <f>IF(Table1[[#This Row],[Return_Flag]]="Yes",1,0)</f>
        <v>1</v>
      </c>
      <c r="K8915">
        <f>IF(Table1[[#This Row],[Order_ID]]=Table1[[#This Row],[Order_ID]],1,0)</f>
        <v>1</v>
      </c>
      <c r="L8915" s="4" t="str">
        <f>TEXT(Table1[[#This Row],[Order_Date]], "mmm-yyyy")</f>
        <v>Jun-2024</v>
      </c>
    </row>
    <row r="8916" spans="1:12" x14ac:dyDescent="0.25">
      <c r="A8916" t="s">
        <v>17947</v>
      </c>
      <c r="B8916" t="s">
        <v>17948</v>
      </c>
      <c r="C8916" s="1">
        <v>45064</v>
      </c>
      <c r="D8916" s="1">
        <v>45139</v>
      </c>
      <c r="E8916" t="s">
        <v>44</v>
      </c>
      <c r="F8916" t="s">
        <v>11</v>
      </c>
      <c r="G8916" t="s">
        <v>12</v>
      </c>
      <c r="H8916" t="s">
        <v>37</v>
      </c>
      <c r="I8916" t="str">
        <f>IF(Table1[[#This Row],[Return_Status]]="Returned", "Yes", "No")</f>
        <v>Yes</v>
      </c>
      <c r="J8916">
        <f>IF(Table1[[#This Row],[Return_Flag]]="Yes",1,0)</f>
        <v>1</v>
      </c>
      <c r="K8916">
        <f>IF(Table1[[#This Row],[Order_ID]]=Table1[[#This Row],[Order_ID]],1,0)</f>
        <v>1</v>
      </c>
      <c r="L8916" s="4" t="str">
        <f>TEXT(Table1[[#This Row],[Order_Date]], "mmm-yyyy")</f>
        <v>May-2023</v>
      </c>
    </row>
    <row r="8917" spans="1:12" x14ac:dyDescent="0.25">
      <c r="A8917" t="s">
        <v>17949</v>
      </c>
      <c r="B8917" t="s">
        <v>17950</v>
      </c>
      <c r="C8917" s="1">
        <v>45472</v>
      </c>
      <c r="D8917" s="1">
        <v>45457</v>
      </c>
      <c r="E8917" t="s">
        <v>10</v>
      </c>
      <c r="F8917" t="s">
        <v>33</v>
      </c>
      <c r="G8917" t="s">
        <v>12</v>
      </c>
      <c r="H8917" t="s">
        <v>29</v>
      </c>
      <c r="I8917" t="str">
        <f>IF(Table1[[#This Row],[Return_Status]]="Returned", "Yes", "No")</f>
        <v>Yes</v>
      </c>
      <c r="J8917">
        <f>IF(Table1[[#This Row],[Return_Flag]]="Yes",1,0)</f>
        <v>1</v>
      </c>
      <c r="K8917">
        <f>IF(Table1[[#This Row],[Order_ID]]=Table1[[#This Row],[Order_ID]],1,0)</f>
        <v>1</v>
      </c>
      <c r="L8917" s="4" t="str">
        <f>TEXT(Table1[[#This Row],[Order_Date]], "mmm-yyyy")</f>
        <v>Jun-2024</v>
      </c>
    </row>
    <row r="8918" spans="1:12" x14ac:dyDescent="0.25">
      <c r="A8918" t="s">
        <v>17951</v>
      </c>
      <c r="B8918" t="s">
        <v>17952</v>
      </c>
      <c r="C8918" s="1">
        <v>45182</v>
      </c>
      <c r="E8918" t="s">
        <v>10</v>
      </c>
      <c r="G8918" t="s">
        <v>22</v>
      </c>
      <c r="H8918" t="s">
        <v>74</v>
      </c>
      <c r="I8918" t="str">
        <f>IF(Table1[[#This Row],[Return_Status]]="Returned", "Yes", "No")</f>
        <v>No</v>
      </c>
      <c r="J8918">
        <f>IF(Table1[[#This Row],[Return_Flag]]="Yes",1,0)</f>
        <v>0</v>
      </c>
      <c r="K8918">
        <f>IF(Table1[[#This Row],[Order_ID]]=Table1[[#This Row],[Order_ID]],1,0)</f>
        <v>1</v>
      </c>
      <c r="L8918" s="4" t="str">
        <f>TEXT(Table1[[#This Row],[Order_Date]], "mmm-yyyy")</f>
        <v>Sep-2023</v>
      </c>
    </row>
    <row r="8919" spans="1:12" x14ac:dyDescent="0.25">
      <c r="A8919" t="s">
        <v>17953</v>
      </c>
      <c r="B8919" t="s">
        <v>17954</v>
      </c>
      <c r="C8919" s="1">
        <v>45172</v>
      </c>
      <c r="E8919" t="s">
        <v>44</v>
      </c>
      <c r="G8919" t="s">
        <v>22</v>
      </c>
      <c r="H8919" t="s">
        <v>146</v>
      </c>
      <c r="I8919" t="str">
        <f>IF(Table1[[#This Row],[Return_Status]]="Returned", "Yes", "No")</f>
        <v>No</v>
      </c>
      <c r="J8919">
        <f>IF(Table1[[#This Row],[Return_Flag]]="Yes",1,0)</f>
        <v>0</v>
      </c>
      <c r="K8919">
        <f>IF(Table1[[#This Row],[Order_ID]]=Table1[[#This Row],[Order_ID]],1,0)</f>
        <v>1</v>
      </c>
      <c r="L8919" s="4" t="str">
        <f>TEXT(Table1[[#This Row],[Order_Date]], "mmm-yyyy")</f>
        <v>Sep-2023</v>
      </c>
    </row>
    <row r="8920" spans="1:12" x14ac:dyDescent="0.25">
      <c r="A8920" t="s">
        <v>17955</v>
      </c>
      <c r="B8920" t="s">
        <v>17956</v>
      </c>
      <c r="C8920" s="1">
        <v>45109</v>
      </c>
      <c r="E8920" t="s">
        <v>21</v>
      </c>
      <c r="G8920" t="s">
        <v>22</v>
      </c>
      <c r="H8920" t="s">
        <v>289</v>
      </c>
      <c r="I8920" t="str">
        <f>IF(Table1[[#This Row],[Return_Status]]="Returned", "Yes", "No")</f>
        <v>No</v>
      </c>
      <c r="J8920">
        <f>IF(Table1[[#This Row],[Return_Flag]]="Yes",1,0)</f>
        <v>0</v>
      </c>
      <c r="K8920">
        <f>IF(Table1[[#This Row],[Order_ID]]=Table1[[#This Row],[Order_ID]],1,0)</f>
        <v>1</v>
      </c>
      <c r="L8920" s="4" t="str">
        <f>TEXT(Table1[[#This Row],[Order_Date]], "mmm-yyyy")</f>
        <v>Jul-2023</v>
      </c>
    </row>
    <row r="8921" spans="1:12" x14ac:dyDescent="0.25">
      <c r="A8921" t="s">
        <v>17957</v>
      </c>
      <c r="B8921" t="s">
        <v>17958</v>
      </c>
      <c r="C8921" s="1">
        <v>45643</v>
      </c>
      <c r="D8921" s="1">
        <v>45447</v>
      </c>
      <c r="E8921" t="s">
        <v>21</v>
      </c>
      <c r="F8921" t="s">
        <v>33</v>
      </c>
      <c r="G8921" t="s">
        <v>12</v>
      </c>
      <c r="H8921" t="s">
        <v>241</v>
      </c>
      <c r="I8921" t="str">
        <f>IF(Table1[[#This Row],[Return_Status]]="Returned", "Yes", "No")</f>
        <v>Yes</v>
      </c>
      <c r="J8921">
        <f>IF(Table1[[#This Row],[Return_Flag]]="Yes",1,0)</f>
        <v>1</v>
      </c>
      <c r="K8921">
        <f>IF(Table1[[#This Row],[Order_ID]]=Table1[[#This Row],[Order_ID]],1,0)</f>
        <v>1</v>
      </c>
      <c r="L8921" s="4" t="str">
        <f>TEXT(Table1[[#This Row],[Order_Date]], "mmm-yyyy")</f>
        <v>Dec-2024</v>
      </c>
    </row>
    <row r="8922" spans="1:12" x14ac:dyDescent="0.25">
      <c r="A8922" t="s">
        <v>17959</v>
      </c>
      <c r="B8922" t="s">
        <v>17960</v>
      </c>
      <c r="C8922" s="1">
        <v>45366</v>
      </c>
      <c r="D8922" s="1">
        <v>45520</v>
      </c>
      <c r="E8922" t="s">
        <v>10</v>
      </c>
      <c r="F8922" t="s">
        <v>33</v>
      </c>
      <c r="G8922" t="s">
        <v>12</v>
      </c>
      <c r="H8922" t="s">
        <v>77</v>
      </c>
      <c r="I8922" t="str">
        <f>IF(Table1[[#This Row],[Return_Status]]="Returned", "Yes", "No")</f>
        <v>Yes</v>
      </c>
      <c r="J8922">
        <f>IF(Table1[[#This Row],[Return_Flag]]="Yes",1,0)</f>
        <v>1</v>
      </c>
      <c r="K8922">
        <f>IF(Table1[[#This Row],[Order_ID]]=Table1[[#This Row],[Order_ID]],1,0)</f>
        <v>1</v>
      </c>
      <c r="L8922" s="4" t="str">
        <f>TEXT(Table1[[#This Row],[Order_Date]], "mmm-yyyy")</f>
        <v>Mar-2024</v>
      </c>
    </row>
    <row r="8923" spans="1:12" x14ac:dyDescent="0.25">
      <c r="A8923" t="s">
        <v>17961</v>
      </c>
      <c r="B8923" t="s">
        <v>17962</v>
      </c>
      <c r="C8923" s="1">
        <v>45048</v>
      </c>
      <c r="D8923" s="1">
        <v>45260</v>
      </c>
      <c r="E8923" t="s">
        <v>10</v>
      </c>
      <c r="F8923" t="s">
        <v>40</v>
      </c>
      <c r="G8923" t="s">
        <v>12</v>
      </c>
      <c r="H8923" t="s">
        <v>264</v>
      </c>
      <c r="I8923" t="str">
        <f>IF(Table1[[#This Row],[Return_Status]]="Returned", "Yes", "No")</f>
        <v>Yes</v>
      </c>
      <c r="J8923">
        <f>IF(Table1[[#This Row],[Return_Flag]]="Yes",1,0)</f>
        <v>1</v>
      </c>
      <c r="K8923">
        <f>IF(Table1[[#This Row],[Order_ID]]=Table1[[#This Row],[Order_ID]],1,0)</f>
        <v>1</v>
      </c>
      <c r="L8923" s="4" t="str">
        <f>TEXT(Table1[[#This Row],[Order_Date]], "mmm-yyyy")</f>
        <v>May-2023</v>
      </c>
    </row>
    <row r="8924" spans="1:12" x14ac:dyDescent="0.25">
      <c r="A8924" t="s">
        <v>17963</v>
      </c>
      <c r="B8924" t="s">
        <v>17964</v>
      </c>
      <c r="C8924" s="1">
        <v>45128</v>
      </c>
      <c r="D8924" s="1">
        <v>45272</v>
      </c>
      <c r="E8924" t="s">
        <v>32</v>
      </c>
      <c r="F8924" t="s">
        <v>17</v>
      </c>
      <c r="G8924" t="s">
        <v>12</v>
      </c>
      <c r="H8924" t="s">
        <v>152</v>
      </c>
      <c r="I8924" t="str">
        <f>IF(Table1[[#This Row],[Return_Status]]="Returned", "Yes", "No")</f>
        <v>Yes</v>
      </c>
      <c r="J8924">
        <f>IF(Table1[[#This Row],[Return_Flag]]="Yes",1,0)</f>
        <v>1</v>
      </c>
      <c r="K8924">
        <f>IF(Table1[[#This Row],[Order_ID]]=Table1[[#This Row],[Order_ID]],1,0)</f>
        <v>1</v>
      </c>
      <c r="L8924" s="4" t="str">
        <f>TEXT(Table1[[#This Row],[Order_Date]], "mmm-yyyy")</f>
        <v>Jul-2023</v>
      </c>
    </row>
    <row r="8925" spans="1:12" x14ac:dyDescent="0.25">
      <c r="A8925" t="s">
        <v>17965</v>
      </c>
      <c r="B8925" t="s">
        <v>17966</v>
      </c>
      <c r="C8925" s="1">
        <v>44950</v>
      </c>
      <c r="E8925" t="s">
        <v>32</v>
      </c>
      <c r="G8925" t="s">
        <v>22</v>
      </c>
      <c r="H8925" t="s">
        <v>360</v>
      </c>
      <c r="I8925" t="str">
        <f>IF(Table1[[#This Row],[Return_Status]]="Returned", "Yes", "No")</f>
        <v>No</v>
      </c>
      <c r="J8925">
        <f>IF(Table1[[#This Row],[Return_Flag]]="Yes",1,0)</f>
        <v>0</v>
      </c>
      <c r="K8925">
        <f>IF(Table1[[#This Row],[Order_ID]]=Table1[[#This Row],[Order_ID]],1,0)</f>
        <v>1</v>
      </c>
      <c r="L8925" s="4" t="str">
        <f>TEXT(Table1[[#This Row],[Order_Date]], "mmm-yyyy")</f>
        <v>Jan-2023</v>
      </c>
    </row>
    <row r="8926" spans="1:12" x14ac:dyDescent="0.25">
      <c r="A8926" t="s">
        <v>17967</v>
      </c>
      <c r="B8926" t="s">
        <v>17968</v>
      </c>
      <c r="C8926" s="1">
        <v>45332</v>
      </c>
      <c r="E8926" t="s">
        <v>21</v>
      </c>
      <c r="G8926" t="s">
        <v>22</v>
      </c>
      <c r="H8926" t="s">
        <v>161</v>
      </c>
      <c r="I8926" t="str">
        <f>IF(Table1[[#This Row],[Return_Status]]="Returned", "Yes", "No")</f>
        <v>No</v>
      </c>
      <c r="J8926">
        <f>IF(Table1[[#This Row],[Return_Flag]]="Yes",1,0)</f>
        <v>0</v>
      </c>
      <c r="K8926">
        <f>IF(Table1[[#This Row],[Order_ID]]=Table1[[#This Row],[Order_ID]],1,0)</f>
        <v>1</v>
      </c>
      <c r="L8926" s="4" t="str">
        <f>TEXT(Table1[[#This Row],[Order_Date]], "mmm-yyyy")</f>
        <v>Feb-2024</v>
      </c>
    </row>
    <row r="8927" spans="1:12" x14ac:dyDescent="0.25">
      <c r="A8927" t="s">
        <v>17969</v>
      </c>
      <c r="B8927" t="s">
        <v>17970</v>
      </c>
      <c r="C8927" s="1">
        <v>45645</v>
      </c>
      <c r="E8927" t="s">
        <v>32</v>
      </c>
      <c r="G8927" t="s">
        <v>22</v>
      </c>
      <c r="H8927" t="s">
        <v>788</v>
      </c>
      <c r="I8927" t="str">
        <f>IF(Table1[[#This Row],[Return_Status]]="Returned", "Yes", "No")</f>
        <v>No</v>
      </c>
      <c r="J8927">
        <f>IF(Table1[[#This Row],[Return_Flag]]="Yes",1,0)</f>
        <v>0</v>
      </c>
      <c r="K8927">
        <f>IF(Table1[[#This Row],[Order_ID]]=Table1[[#This Row],[Order_ID]],1,0)</f>
        <v>1</v>
      </c>
      <c r="L8927" s="4" t="str">
        <f>TEXT(Table1[[#This Row],[Order_Date]], "mmm-yyyy")</f>
        <v>Dec-2024</v>
      </c>
    </row>
    <row r="8928" spans="1:12" x14ac:dyDescent="0.25">
      <c r="A8928" t="s">
        <v>17971</v>
      </c>
      <c r="B8928" t="s">
        <v>17972</v>
      </c>
      <c r="C8928" s="1">
        <v>45515</v>
      </c>
      <c r="D8928" s="1">
        <v>45566</v>
      </c>
      <c r="E8928" t="s">
        <v>16</v>
      </c>
      <c r="F8928" t="s">
        <v>17</v>
      </c>
      <c r="G8928" t="s">
        <v>12</v>
      </c>
      <c r="H8928" t="s">
        <v>77</v>
      </c>
      <c r="I8928" t="str">
        <f>IF(Table1[[#This Row],[Return_Status]]="Returned", "Yes", "No")</f>
        <v>Yes</v>
      </c>
      <c r="J8928">
        <f>IF(Table1[[#This Row],[Return_Flag]]="Yes",1,0)</f>
        <v>1</v>
      </c>
      <c r="K8928">
        <f>IF(Table1[[#This Row],[Order_ID]]=Table1[[#This Row],[Order_ID]],1,0)</f>
        <v>1</v>
      </c>
      <c r="L8928" s="4" t="str">
        <f>TEXT(Table1[[#This Row],[Order_Date]], "mmm-yyyy")</f>
        <v>Aug-2024</v>
      </c>
    </row>
    <row r="8929" spans="1:12" x14ac:dyDescent="0.25">
      <c r="A8929" t="s">
        <v>17973</v>
      </c>
      <c r="B8929" t="s">
        <v>17974</v>
      </c>
      <c r="C8929" s="1">
        <v>45077</v>
      </c>
      <c r="D8929" s="1">
        <v>45101</v>
      </c>
      <c r="E8929" t="s">
        <v>10</v>
      </c>
      <c r="F8929" t="s">
        <v>40</v>
      </c>
      <c r="G8929" t="s">
        <v>12</v>
      </c>
      <c r="H8929" t="s">
        <v>80</v>
      </c>
      <c r="I8929" t="str">
        <f>IF(Table1[[#This Row],[Return_Status]]="Returned", "Yes", "No")</f>
        <v>Yes</v>
      </c>
      <c r="J8929">
        <f>IF(Table1[[#This Row],[Return_Flag]]="Yes",1,0)</f>
        <v>1</v>
      </c>
      <c r="K8929">
        <f>IF(Table1[[#This Row],[Order_ID]]=Table1[[#This Row],[Order_ID]],1,0)</f>
        <v>1</v>
      </c>
      <c r="L8929" s="4" t="str">
        <f>TEXT(Table1[[#This Row],[Order_Date]], "mmm-yyyy")</f>
        <v>May-2023</v>
      </c>
    </row>
    <row r="8930" spans="1:12" x14ac:dyDescent="0.25">
      <c r="A8930" t="s">
        <v>17975</v>
      </c>
      <c r="B8930" t="s">
        <v>17976</v>
      </c>
      <c r="C8930" s="1">
        <v>45370</v>
      </c>
      <c r="E8930" t="s">
        <v>44</v>
      </c>
      <c r="G8930" t="s">
        <v>22</v>
      </c>
      <c r="H8930" t="s">
        <v>449</v>
      </c>
      <c r="I8930" t="str">
        <f>IF(Table1[[#This Row],[Return_Status]]="Returned", "Yes", "No")</f>
        <v>No</v>
      </c>
      <c r="J8930">
        <f>IF(Table1[[#This Row],[Return_Flag]]="Yes",1,0)</f>
        <v>0</v>
      </c>
      <c r="K8930">
        <f>IF(Table1[[#This Row],[Order_ID]]=Table1[[#This Row],[Order_ID]],1,0)</f>
        <v>1</v>
      </c>
      <c r="L8930" s="4" t="str">
        <f>TEXT(Table1[[#This Row],[Order_Date]], "mmm-yyyy")</f>
        <v>Mar-2024</v>
      </c>
    </row>
    <row r="8931" spans="1:12" x14ac:dyDescent="0.25">
      <c r="A8931" t="s">
        <v>17977</v>
      </c>
      <c r="B8931" t="s">
        <v>17978</v>
      </c>
      <c r="C8931" s="1">
        <v>45455</v>
      </c>
      <c r="E8931" t="s">
        <v>16</v>
      </c>
      <c r="G8931" t="s">
        <v>22</v>
      </c>
      <c r="H8931" t="s">
        <v>62</v>
      </c>
      <c r="I8931" t="str">
        <f>IF(Table1[[#This Row],[Return_Status]]="Returned", "Yes", "No")</f>
        <v>No</v>
      </c>
      <c r="J8931">
        <f>IF(Table1[[#This Row],[Return_Flag]]="Yes",1,0)</f>
        <v>0</v>
      </c>
      <c r="K8931">
        <f>IF(Table1[[#This Row],[Order_ID]]=Table1[[#This Row],[Order_ID]],1,0)</f>
        <v>1</v>
      </c>
      <c r="L8931" s="4" t="str">
        <f>TEXT(Table1[[#This Row],[Order_Date]], "mmm-yyyy")</f>
        <v>Jun-2024</v>
      </c>
    </row>
    <row r="8932" spans="1:12" x14ac:dyDescent="0.25">
      <c r="A8932" t="s">
        <v>17979</v>
      </c>
      <c r="B8932" t="s">
        <v>17980</v>
      </c>
      <c r="C8932" s="1">
        <v>45040</v>
      </c>
      <c r="D8932" s="1">
        <v>45583</v>
      </c>
      <c r="E8932" t="s">
        <v>16</v>
      </c>
      <c r="F8932" t="s">
        <v>17</v>
      </c>
      <c r="G8932" t="s">
        <v>12</v>
      </c>
      <c r="H8932" t="s">
        <v>642</v>
      </c>
      <c r="I8932" t="str">
        <f>IF(Table1[[#This Row],[Return_Status]]="Returned", "Yes", "No")</f>
        <v>Yes</v>
      </c>
      <c r="J8932">
        <f>IF(Table1[[#This Row],[Return_Flag]]="Yes",1,0)</f>
        <v>1</v>
      </c>
      <c r="K8932">
        <f>IF(Table1[[#This Row],[Order_ID]]=Table1[[#This Row],[Order_ID]],1,0)</f>
        <v>1</v>
      </c>
      <c r="L8932" s="4" t="str">
        <f>TEXT(Table1[[#This Row],[Order_Date]], "mmm-yyyy")</f>
        <v>Apr-2023</v>
      </c>
    </row>
    <row r="8933" spans="1:12" x14ac:dyDescent="0.25">
      <c r="A8933" t="s">
        <v>17981</v>
      </c>
      <c r="B8933" t="s">
        <v>17982</v>
      </c>
      <c r="C8933" s="1">
        <v>45133</v>
      </c>
      <c r="E8933" t="s">
        <v>44</v>
      </c>
      <c r="G8933" t="s">
        <v>22</v>
      </c>
      <c r="H8933" t="s">
        <v>449</v>
      </c>
      <c r="I8933" t="str">
        <f>IF(Table1[[#This Row],[Return_Status]]="Returned", "Yes", "No")</f>
        <v>No</v>
      </c>
      <c r="J8933">
        <f>IF(Table1[[#This Row],[Return_Flag]]="Yes",1,0)</f>
        <v>0</v>
      </c>
      <c r="K8933">
        <f>IF(Table1[[#This Row],[Order_ID]]=Table1[[#This Row],[Order_ID]],1,0)</f>
        <v>1</v>
      </c>
      <c r="L8933" s="4" t="str">
        <f>TEXT(Table1[[#This Row],[Order_Date]], "mmm-yyyy")</f>
        <v>Jul-2023</v>
      </c>
    </row>
    <row r="8934" spans="1:12" x14ac:dyDescent="0.25">
      <c r="A8934" t="s">
        <v>17983</v>
      </c>
      <c r="B8934" t="s">
        <v>17984</v>
      </c>
      <c r="C8934" s="1">
        <v>44942</v>
      </c>
      <c r="D8934" s="1">
        <v>45405</v>
      </c>
      <c r="E8934" t="s">
        <v>16</v>
      </c>
      <c r="F8934" t="s">
        <v>11</v>
      </c>
      <c r="G8934" t="s">
        <v>12</v>
      </c>
      <c r="H8934" t="s">
        <v>241</v>
      </c>
      <c r="I8934" t="str">
        <f>IF(Table1[[#This Row],[Return_Status]]="Returned", "Yes", "No")</f>
        <v>Yes</v>
      </c>
      <c r="J8934">
        <f>IF(Table1[[#This Row],[Return_Flag]]="Yes",1,0)</f>
        <v>1</v>
      </c>
      <c r="K8934">
        <f>IF(Table1[[#This Row],[Order_ID]]=Table1[[#This Row],[Order_ID]],1,0)</f>
        <v>1</v>
      </c>
      <c r="L8934" s="4" t="str">
        <f>TEXT(Table1[[#This Row],[Order_Date]], "mmm-yyyy")</f>
        <v>Jan-2023</v>
      </c>
    </row>
    <row r="8935" spans="1:12" x14ac:dyDescent="0.25">
      <c r="A8935" t="s">
        <v>17985</v>
      </c>
      <c r="B8935" t="s">
        <v>17986</v>
      </c>
      <c r="C8935" s="1">
        <v>45085</v>
      </c>
      <c r="E8935" t="s">
        <v>10</v>
      </c>
      <c r="G8935" t="s">
        <v>22</v>
      </c>
      <c r="H8935" t="s">
        <v>168</v>
      </c>
      <c r="I8935" t="str">
        <f>IF(Table1[[#This Row],[Return_Status]]="Returned", "Yes", "No")</f>
        <v>No</v>
      </c>
      <c r="J8935">
        <f>IF(Table1[[#This Row],[Return_Flag]]="Yes",1,0)</f>
        <v>0</v>
      </c>
      <c r="K8935">
        <f>IF(Table1[[#This Row],[Order_ID]]=Table1[[#This Row],[Order_ID]],1,0)</f>
        <v>1</v>
      </c>
      <c r="L8935" s="4" t="str">
        <f>TEXT(Table1[[#This Row],[Order_Date]], "mmm-yyyy")</f>
        <v>Jun-2023</v>
      </c>
    </row>
    <row r="8936" spans="1:12" x14ac:dyDescent="0.25">
      <c r="A8936" t="s">
        <v>17987</v>
      </c>
      <c r="B8936" t="s">
        <v>17988</v>
      </c>
      <c r="C8936" s="1">
        <v>45383</v>
      </c>
      <c r="D8936" s="1">
        <v>45364</v>
      </c>
      <c r="E8936" t="s">
        <v>16</v>
      </c>
      <c r="F8936" t="s">
        <v>33</v>
      </c>
      <c r="G8936" t="s">
        <v>12</v>
      </c>
      <c r="H8936" t="s">
        <v>80</v>
      </c>
      <c r="I8936" t="str">
        <f>IF(Table1[[#This Row],[Return_Status]]="Returned", "Yes", "No")</f>
        <v>Yes</v>
      </c>
      <c r="J8936">
        <f>IF(Table1[[#This Row],[Return_Flag]]="Yes",1,0)</f>
        <v>1</v>
      </c>
      <c r="K8936">
        <f>IF(Table1[[#This Row],[Order_ID]]=Table1[[#This Row],[Order_ID]],1,0)</f>
        <v>1</v>
      </c>
      <c r="L8936" s="4" t="str">
        <f>TEXT(Table1[[#This Row],[Order_Date]], "mmm-yyyy")</f>
        <v>Apr-2024</v>
      </c>
    </row>
    <row r="8937" spans="1:12" x14ac:dyDescent="0.25">
      <c r="A8937" t="s">
        <v>17989</v>
      </c>
      <c r="B8937" t="s">
        <v>17990</v>
      </c>
      <c r="C8937" s="1">
        <v>45446</v>
      </c>
      <c r="D8937" s="1">
        <v>45591</v>
      </c>
      <c r="E8937" t="s">
        <v>10</v>
      </c>
      <c r="F8937" t="s">
        <v>40</v>
      </c>
      <c r="G8937" t="s">
        <v>12</v>
      </c>
      <c r="H8937" t="s">
        <v>74</v>
      </c>
      <c r="I8937" t="str">
        <f>IF(Table1[[#This Row],[Return_Status]]="Returned", "Yes", "No")</f>
        <v>Yes</v>
      </c>
      <c r="J8937">
        <f>IF(Table1[[#This Row],[Return_Flag]]="Yes",1,0)</f>
        <v>1</v>
      </c>
      <c r="K8937">
        <f>IF(Table1[[#This Row],[Order_ID]]=Table1[[#This Row],[Order_ID]],1,0)</f>
        <v>1</v>
      </c>
      <c r="L8937" s="4" t="str">
        <f>TEXT(Table1[[#This Row],[Order_Date]], "mmm-yyyy")</f>
        <v>Jun-2024</v>
      </c>
    </row>
    <row r="8938" spans="1:12" x14ac:dyDescent="0.25">
      <c r="A8938" t="s">
        <v>17991</v>
      </c>
      <c r="B8938" t="s">
        <v>17992</v>
      </c>
      <c r="C8938" s="1">
        <v>45591</v>
      </c>
      <c r="D8938" s="1">
        <v>45488</v>
      </c>
      <c r="E8938" t="s">
        <v>21</v>
      </c>
      <c r="F8938" t="s">
        <v>33</v>
      </c>
      <c r="G8938" t="s">
        <v>12</v>
      </c>
      <c r="H8938" t="s">
        <v>18</v>
      </c>
      <c r="I8938" t="str">
        <f>IF(Table1[[#This Row],[Return_Status]]="Returned", "Yes", "No")</f>
        <v>Yes</v>
      </c>
      <c r="J8938">
        <f>IF(Table1[[#This Row],[Return_Flag]]="Yes",1,0)</f>
        <v>1</v>
      </c>
      <c r="K8938">
        <f>IF(Table1[[#This Row],[Order_ID]]=Table1[[#This Row],[Order_ID]],1,0)</f>
        <v>1</v>
      </c>
      <c r="L8938" s="4" t="str">
        <f>TEXT(Table1[[#This Row],[Order_Date]], "mmm-yyyy")</f>
        <v>Oct-2024</v>
      </c>
    </row>
    <row r="8939" spans="1:12" x14ac:dyDescent="0.25">
      <c r="A8939" t="s">
        <v>17993</v>
      </c>
      <c r="B8939" t="s">
        <v>17994</v>
      </c>
      <c r="C8939" s="1">
        <v>44963</v>
      </c>
      <c r="E8939" t="s">
        <v>16</v>
      </c>
      <c r="G8939" t="s">
        <v>22</v>
      </c>
      <c r="H8939" t="s">
        <v>197</v>
      </c>
      <c r="I8939" t="str">
        <f>IF(Table1[[#This Row],[Return_Status]]="Returned", "Yes", "No")</f>
        <v>No</v>
      </c>
      <c r="J8939">
        <f>IF(Table1[[#This Row],[Return_Flag]]="Yes",1,0)</f>
        <v>0</v>
      </c>
      <c r="K8939">
        <f>IF(Table1[[#This Row],[Order_ID]]=Table1[[#This Row],[Order_ID]],1,0)</f>
        <v>1</v>
      </c>
      <c r="L8939" s="4" t="str">
        <f>TEXT(Table1[[#This Row],[Order_Date]], "mmm-yyyy")</f>
        <v>Feb-2023</v>
      </c>
    </row>
    <row r="8940" spans="1:12" x14ac:dyDescent="0.25">
      <c r="A8940" t="s">
        <v>17995</v>
      </c>
      <c r="B8940" t="s">
        <v>17996</v>
      </c>
      <c r="C8940" s="1">
        <v>45362</v>
      </c>
      <c r="D8940" s="1">
        <v>45232</v>
      </c>
      <c r="E8940" t="s">
        <v>32</v>
      </c>
      <c r="F8940" t="s">
        <v>17</v>
      </c>
      <c r="G8940" t="s">
        <v>12</v>
      </c>
      <c r="H8940" t="s">
        <v>1129</v>
      </c>
      <c r="I8940" t="str">
        <f>IF(Table1[[#This Row],[Return_Status]]="Returned", "Yes", "No")</f>
        <v>Yes</v>
      </c>
      <c r="J8940">
        <f>IF(Table1[[#This Row],[Return_Flag]]="Yes",1,0)</f>
        <v>1</v>
      </c>
      <c r="K8940">
        <f>IF(Table1[[#This Row],[Order_ID]]=Table1[[#This Row],[Order_ID]],1,0)</f>
        <v>1</v>
      </c>
      <c r="L8940" s="4" t="str">
        <f>TEXT(Table1[[#This Row],[Order_Date]], "mmm-yyyy")</f>
        <v>Mar-2024</v>
      </c>
    </row>
    <row r="8941" spans="1:12" x14ac:dyDescent="0.25">
      <c r="A8941" t="s">
        <v>17997</v>
      </c>
      <c r="B8941" t="s">
        <v>17998</v>
      </c>
      <c r="C8941" s="1">
        <v>45187</v>
      </c>
      <c r="D8941" s="1">
        <v>44955</v>
      </c>
      <c r="E8941" t="s">
        <v>21</v>
      </c>
      <c r="F8941" t="s">
        <v>40</v>
      </c>
      <c r="G8941" t="s">
        <v>12</v>
      </c>
      <c r="H8941" t="s">
        <v>168</v>
      </c>
      <c r="I8941" t="str">
        <f>IF(Table1[[#This Row],[Return_Status]]="Returned", "Yes", "No")</f>
        <v>Yes</v>
      </c>
      <c r="J8941">
        <f>IF(Table1[[#This Row],[Return_Flag]]="Yes",1,0)</f>
        <v>1</v>
      </c>
      <c r="K8941">
        <f>IF(Table1[[#This Row],[Order_ID]]=Table1[[#This Row],[Order_ID]],1,0)</f>
        <v>1</v>
      </c>
      <c r="L8941" s="4" t="str">
        <f>TEXT(Table1[[#This Row],[Order_Date]], "mmm-yyyy")</f>
        <v>Sep-2023</v>
      </c>
    </row>
    <row r="8942" spans="1:12" x14ac:dyDescent="0.25">
      <c r="A8942" t="s">
        <v>17999</v>
      </c>
      <c r="B8942" t="s">
        <v>18000</v>
      </c>
      <c r="C8942" s="1">
        <v>45279</v>
      </c>
      <c r="E8942" t="s">
        <v>10</v>
      </c>
      <c r="G8942" t="s">
        <v>22</v>
      </c>
      <c r="H8942" t="s">
        <v>436</v>
      </c>
      <c r="I8942" t="str">
        <f>IF(Table1[[#This Row],[Return_Status]]="Returned", "Yes", "No")</f>
        <v>No</v>
      </c>
      <c r="J8942">
        <f>IF(Table1[[#This Row],[Return_Flag]]="Yes",1,0)</f>
        <v>0</v>
      </c>
      <c r="K8942">
        <f>IF(Table1[[#This Row],[Order_ID]]=Table1[[#This Row],[Order_ID]],1,0)</f>
        <v>1</v>
      </c>
      <c r="L8942" s="4" t="str">
        <f>TEXT(Table1[[#This Row],[Order_Date]], "mmm-yyyy")</f>
        <v>Dec-2023</v>
      </c>
    </row>
    <row r="8943" spans="1:12" x14ac:dyDescent="0.25">
      <c r="A8943" t="s">
        <v>18001</v>
      </c>
      <c r="B8943" t="s">
        <v>18002</v>
      </c>
      <c r="C8943" s="1">
        <v>45062</v>
      </c>
      <c r="E8943" t="s">
        <v>44</v>
      </c>
      <c r="G8943" t="s">
        <v>22</v>
      </c>
      <c r="H8943" t="s">
        <v>45</v>
      </c>
      <c r="I8943" t="str">
        <f>IF(Table1[[#This Row],[Return_Status]]="Returned", "Yes", "No")</f>
        <v>No</v>
      </c>
      <c r="J8943">
        <f>IF(Table1[[#This Row],[Return_Flag]]="Yes",1,0)</f>
        <v>0</v>
      </c>
      <c r="K8943">
        <f>IF(Table1[[#This Row],[Order_ID]]=Table1[[#This Row],[Order_ID]],1,0)</f>
        <v>1</v>
      </c>
      <c r="L8943" s="4" t="str">
        <f>TEXT(Table1[[#This Row],[Order_Date]], "mmm-yyyy")</f>
        <v>May-2023</v>
      </c>
    </row>
    <row r="8944" spans="1:12" x14ac:dyDescent="0.25">
      <c r="A8944" t="s">
        <v>18003</v>
      </c>
      <c r="B8944" t="s">
        <v>18004</v>
      </c>
      <c r="C8944" s="1">
        <v>45012</v>
      </c>
      <c r="D8944" s="1">
        <v>45454</v>
      </c>
      <c r="E8944" t="s">
        <v>32</v>
      </c>
      <c r="F8944" t="s">
        <v>33</v>
      </c>
      <c r="G8944" t="s">
        <v>12</v>
      </c>
      <c r="H8944" t="s">
        <v>851</v>
      </c>
      <c r="I8944" t="str">
        <f>IF(Table1[[#This Row],[Return_Status]]="Returned", "Yes", "No")</f>
        <v>Yes</v>
      </c>
      <c r="J8944">
        <f>IF(Table1[[#This Row],[Return_Flag]]="Yes",1,0)</f>
        <v>1</v>
      </c>
      <c r="K8944">
        <f>IF(Table1[[#This Row],[Order_ID]]=Table1[[#This Row],[Order_ID]],1,0)</f>
        <v>1</v>
      </c>
      <c r="L8944" s="4" t="str">
        <f>TEXT(Table1[[#This Row],[Order_Date]], "mmm-yyyy")</f>
        <v>Mar-2023</v>
      </c>
    </row>
    <row r="8945" spans="1:12" x14ac:dyDescent="0.25">
      <c r="A8945" t="s">
        <v>18005</v>
      </c>
      <c r="B8945" t="s">
        <v>18006</v>
      </c>
      <c r="C8945" s="1">
        <v>45021</v>
      </c>
      <c r="D8945" s="1">
        <v>44939</v>
      </c>
      <c r="E8945" t="s">
        <v>21</v>
      </c>
      <c r="F8945" t="s">
        <v>33</v>
      </c>
      <c r="G8945" t="s">
        <v>12</v>
      </c>
      <c r="H8945" t="s">
        <v>710</v>
      </c>
      <c r="I8945" t="str">
        <f>IF(Table1[[#This Row],[Return_Status]]="Returned", "Yes", "No")</f>
        <v>Yes</v>
      </c>
      <c r="J8945">
        <f>IF(Table1[[#This Row],[Return_Flag]]="Yes",1,0)</f>
        <v>1</v>
      </c>
      <c r="K8945">
        <f>IF(Table1[[#This Row],[Order_ID]]=Table1[[#This Row],[Order_ID]],1,0)</f>
        <v>1</v>
      </c>
      <c r="L8945" s="4" t="str">
        <f>TEXT(Table1[[#This Row],[Order_Date]], "mmm-yyyy")</f>
        <v>Apr-2023</v>
      </c>
    </row>
    <row r="8946" spans="1:12" x14ac:dyDescent="0.25">
      <c r="A8946" t="s">
        <v>18007</v>
      </c>
      <c r="B8946" t="s">
        <v>18008</v>
      </c>
      <c r="C8946" s="1">
        <v>45647</v>
      </c>
      <c r="E8946" t="s">
        <v>32</v>
      </c>
      <c r="G8946" t="s">
        <v>22</v>
      </c>
      <c r="H8946" t="s">
        <v>449</v>
      </c>
      <c r="I8946" t="str">
        <f>IF(Table1[[#This Row],[Return_Status]]="Returned", "Yes", "No")</f>
        <v>No</v>
      </c>
      <c r="J8946">
        <f>IF(Table1[[#This Row],[Return_Flag]]="Yes",1,0)</f>
        <v>0</v>
      </c>
      <c r="K8946">
        <f>IF(Table1[[#This Row],[Order_ID]]=Table1[[#This Row],[Order_ID]],1,0)</f>
        <v>1</v>
      </c>
      <c r="L8946" s="4" t="str">
        <f>TEXT(Table1[[#This Row],[Order_Date]], "mmm-yyyy")</f>
        <v>Dec-2024</v>
      </c>
    </row>
    <row r="8947" spans="1:12" x14ac:dyDescent="0.25">
      <c r="A8947" t="s">
        <v>18009</v>
      </c>
      <c r="B8947" t="s">
        <v>18010</v>
      </c>
      <c r="C8947" s="1">
        <v>45524</v>
      </c>
      <c r="D8947" s="1">
        <v>45590</v>
      </c>
      <c r="E8947" t="s">
        <v>10</v>
      </c>
      <c r="F8947" t="s">
        <v>17</v>
      </c>
      <c r="G8947" t="s">
        <v>12</v>
      </c>
      <c r="H8947" t="s">
        <v>180</v>
      </c>
      <c r="I8947" t="str">
        <f>IF(Table1[[#This Row],[Return_Status]]="Returned", "Yes", "No")</f>
        <v>Yes</v>
      </c>
      <c r="J8947">
        <f>IF(Table1[[#This Row],[Return_Flag]]="Yes",1,0)</f>
        <v>1</v>
      </c>
      <c r="K8947">
        <f>IF(Table1[[#This Row],[Order_ID]]=Table1[[#This Row],[Order_ID]],1,0)</f>
        <v>1</v>
      </c>
      <c r="L8947" s="4" t="str">
        <f>TEXT(Table1[[#This Row],[Order_Date]], "mmm-yyyy")</f>
        <v>Aug-2024</v>
      </c>
    </row>
    <row r="8948" spans="1:12" x14ac:dyDescent="0.25">
      <c r="A8948" t="s">
        <v>18011</v>
      </c>
      <c r="B8948" t="s">
        <v>18012</v>
      </c>
      <c r="C8948" s="1">
        <v>45024</v>
      </c>
      <c r="D8948" s="1">
        <v>44967</v>
      </c>
      <c r="E8948" t="s">
        <v>32</v>
      </c>
      <c r="F8948" t="s">
        <v>11</v>
      </c>
      <c r="G8948" t="s">
        <v>12</v>
      </c>
      <c r="H8948" t="s">
        <v>295</v>
      </c>
      <c r="I8948" t="str">
        <f>IF(Table1[[#This Row],[Return_Status]]="Returned", "Yes", "No")</f>
        <v>Yes</v>
      </c>
      <c r="J8948">
        <f>IF(Table1[[#This Row],[Return_Flag]]="Yes",1,0)</f>
        <v>1</v>
      </c>
      <c r="K8948">
        <f>IF(Table1[[#This Row],[Order_ID]]=Table1[[#This Row],[Order_ID]],1,0)</f>
        <v>1</v>
      </c>
      <c r="L8948" s="4" t="str">
        <f>TEXT(Table1[[#This Row],[Order_Date]], "mmm-yyyy")</f>
        <v>Apr-2023</v>
      </c>
    </row>
    <row r="8949" spans="1:12" x14ac:dyDescent="0.25">
      <c r="A8949" t="s">
        <v>18013</v>
      </c>
      <c r="B8949" t="s">
        <v>18014</v>
      </c>
      <c r="C8949" s="1">
        <v>45527</v>
      </c>
      <c r="D8949" s="1">
        <v>45518</v>
      </c>
      <c r="E8949" t="s">
        <v>21</v>
      </c>
      <c r="F8949" t="s">
        <v>11</v>
      </c>
      <c r="G8949" t="s">
        <v>12</v>
      </c>
      <c r="H8949" t="s">
        <v>37</v>
      </c>
      <c r="I8949" t="str">
        <f>IF(Table1[[#This Row],[Return_Status]]="Returned", "Yes", "No")</f>
        <v>Yes</v>
      </c>
      <c r="J8949">
        <f>IF(Table1[[#This Row],[Return_Flag]]="Yes",1,0)</f>
        <v>1</v>
      </c>
      <c r="K8949">
        <f>IF(Table1[[#This Row],[Order_ID]]=Table1[[#This Row],[Order_ID]],1,0)</f>
        <v>1</v>
      </c>
      <c r="L8949" s="4" t="str">
        <f>TEXT(Table1[[#This Row],[Order_Date]], "mmm-yyyy")</f>
        <v>Aug-2024</v>
      </c>
    </row>
    <row r="8950" spans="1:12" x14ac:dyDescent="0.25">
      <c r="A8950" t="s">
        <v>18015</v>
      </c>
      <c r="B8950" t="s">
        <v>18016</v>
      </c>
      <c r="C8950" s="1">
        <v>45165</v>
      </c>
      <c r="D8950" s="1">
        <v>45429</v>
      </c>
      <c r="E8950" t="s">
        <v>44</v>
      </c>
      <c r="F8950" t="s">
        <v>17</v>
      </c>
      <c r="G8950" t="s">
        <v>12</v>
      </c>
      <c r="H8950" t="s">
        <v>180</v>
      </c>
      <c r="I8950" t="str">
        <f>IF(Table1[[#This Row],[Return_Status]]="Returned", "Yes", "No")</f>
        <v>Yes</v>
      </c>
      <c r="J8950">
        <f>IF(Table1[[#This Row],[Return_Flag]]="Yes",1,0)</f>
        <v>1</v>
      </c>
      <c r="K8950">
        <f>IF(Table1[[#This Row],[Order_ID]]=Table1[[#This Row],[Order_ID]],1,0)</f>
        <v>1</v>
      </c>
      <c r="L8950" s="4" t="str">
        <f>TEXT(Table1[[#This Row],[Order_Date]], "mmm-yyyy")</f>
        <v>Aug-2023</v>
      </c>
    </row>
    <row r="8951" spans="1:12" x14ac:dyDescent="0.25">
      <c r="A8951" t="s">
        <v>18017</v>
      </c>
      <c r="B8951" t="s">
        <v>18018</v>
      </c>
      <c r="C8951" s="1">
        <v>45318</v>
      </c>
      <c r="D8951" s="1">
        <v>45270</v>
      </c>
      <c r="E8951" t="s">
        <v>44</v>
      </c>
      <c r="F8951" t="s">
        <v>33</v>
      </c>
      <c r="G8951" t="s">
        <v>12</v>
      </c>
      <c r="H8951" t="s">
        <v>146</v>
      </c>
      <c r="I8951" t="str">
        <f>IF(Table1[[#This Row],[Return_Status]]="Returned", "Yes", "No")</f>
        <v>Yes</v>
      </c>
      <c r="J8951">
        <f>IF(Table1[[#This Row],[Return_Flag]]="Yes",1,0)</f>
        <v>1</v>
      </c>
      <c r="K8951">
        <f>IF(Table1[[#This Row],[Order_ID]]=Table1[[#This Row],[Order_ID]],1,0)</f>
        <v>1</v>
      </c>
      <c r="L8951" s="4" t="str">
        <f>TEXT(Table1[[#This Row],[Order_Date]], "mmm-yyyy")</f>
        <v>Jan-2024</v>
      </c>
    </row>
    <row r="8952" spans="1:12" x14ac:dyDescent="0.25">
      <c r="A8952" t="s">
        <v>18019</v>
      </c>
      <c r="B8952" t="s">
        <v>18020</v>
      </c>
      <c r="C8952" s="1">
        <v>45379</v>
      </c>
      <c r="D8952" s="1">
        <v>45550</v>
      </c>
      <c r="E8952" t="s">
        <v>21</v>
      </c>
      <c r="F8952" t="s">
        <v>11</v>
      </c>
      <c r="G8952" t="s">
        <v>12</v>
      </c>
      <c r="H8952" t="s">
        <v>221</v>
      </c>
      <c r="I8952" t="str">
        <f>IF(Table1[[#This Row],[Return_Status]]="Returned", "Yes", "No")</f>
        <v>Yes</v>
      </c>
      <c r="J8952">
        <f>IF(Table1[[#This Row],[Return_Flag]]="Yes",1,0)</f>
        <v>1</v>
      </c>
      <c r="K8952">
        <f>IF(Table1[[#This Row],[Order_ID]]=Table1[[#This Row],[Order_ID]],1,0)</f>
        <v>1</v>
      </c>
      <c r="L8952" s="4" t="str">
        <f>TEXT(Table1[[#This Row],[Order_Date]], "mmm-yyyy")</f>
        <v>Mar-2024</v>
      </c>
    </row>
    <row r="8953" spans="1:12" x14ac:dyDescent="0.25">
      <c r="A8953" t="s">
        <v>18021</v>
      </c>
      <c r="B8953" t="s">
        <v>18022</v>
      </c>
      <c r="C8953" s="1">
        <v>45566</v>
      </c>
      <c r="E8953" t="s">
        <v>21</v>
      </c>
      <c r="G8953" t="s">
        <v>22</v>
      </c>
      <c r="H8953" t="s">
        <v>207</v>
      </c>
      <c r="I8953" t="str">
        <f>IF(Table1[[#This Row],[Return_Status]]="Returned", "Yes", "No")</f>
        <v>No</v>
      </c>
      <c r="J8953">
        <f>IF(Table1[[#This Row],[Return_Flag]]="Yes",1,0)</f>
        <v>0</v>
      </c>
      <c r="K8953">
        <f>IF(Table1[[#This Row],[Order_ID]]=Table1[[#This Row],[Order_ID]],1,0)</f>
        <v>1</v>
      </c>
      <c r="L8953" s="4" t="str">
        <f>TEXT(Table1[[#This Row],[Order_Date]], "mmm-yyyy")</f>
        <v>Oct-2024</v>
      </c>
    </row>
    <row r="8954" spans="1:12" x14ac:dyDescent="0.25">
      <c r="A8954" t="s">
        <v>18023</v>
      </c>
      <c r="B8954" t="s">
        <v>18024</v>
      </c>
      <c r="C8954" s="1">
        <v>45424</v>
      </c>
      <c r="D8954" s="1">
        <v>45486</v>
      </c>
      <c r="E8954" t="s">
        <v>21</v>
      </c>
      <c r="F8954" t="s">
        <v>11</v>
      </c>
      <c r="G8954" t="s">
        <v>12</v>
      </c>
      <c r="H8954" t="s">
        <v>235</v>
      </c>
      <c r="I8954" t="str">
        <f>IF(Table1[[#This Row],[Return_Status]]="Returned", "Yes", "No")</f>
        <v>Yes</v>
      </c>
      <c r="J8954">
        <f>IF(Table1[[#This Row],[Return_Flag]]="Yes",1,0)</f>
        <v>1</v>
      </c>
      <c r="K8954">
        <f>IF(Table1[[#This Row],[Order_ID]]=Table1[[#This Row],[Order_ID]],1,0)</f>
        <v>1</v>
      </c>
      <c r="L8954" s="4" t="str">
        <f>TEXT(Table1[[#This Row],[Order_Date]], "mmm-yyyy")</f>
        <v>May-2024</v>
      </c>
    </row>
    <row r="8955" spans="1:12" x14ac:dyDescent="0.25">
      <c r="A8955" t="s">
        <v>18025</v>
      </c>
      <c r="B8955" t="s">
        <v>18026</v>
      </c>
      <c r="C8955" s="1">
        <v>44990</v>
      </c>
      <c r="E8955" t="s">
        <v>32</v>
      </c>
      <c r="G8955" t="s">
        <v>22</v>
      </c>
      <c r="H8955" t="s">
        <v>605</v>
      </c>
      <c r="I8955" t="str">
        <f>IF(Table1[[#This Row],[Return_Status]]="Returned", "Yes", "No")</f>
        <v>No</v>
      </c>
      <c r="J8955">
        <f>IF(Table1[[#This Row],[Return_Flag]]="Yes",1,0)</f>
        <v>0</v>
      </c>
      <c r="K8955">
        <f>IF(Table1[[#This Row],[Order_ID]]=Table1[[#This Row],[Order_ID]],1,0)</f>
        <v>1</v>
      </c>
      <c r="L8955" s="4" t="str">
        <f>TEXT(Table1[[#This Row],[Order_Date]], "mmm-yyyy")</f>
        <v>Mar-2023</v>
      </c>
    </row>
    <row r="8956" spans="1:12" x14ac:dyDescent="0.25">
      <c r="A8956" t="s">
        <v>18027</v>
      </c>
      <c r="B8956" t="s">
        <v>18028</v>
      </c>
      <c r="C8956" s="1">
        <v>45018</v>
      </c>
      <c r="D8956" s="1">
        <v>45149</v>
      </c>
      <c r="E8956" t="s">
        <v>44</v>
      </c>
      <c r="F8956" t="s">
        <v>17</v>
      </c>
      <c r="G8956" t="s">
        <v>12</v>
      </c>
      <c r="H8956" t="s">
        <v>34</v>
      </c>
      <c r="I8956" t="str">
        <f>IF(Table1[[#This Row],[Return_Status]]="Returned", "Yes", "No")</f>
        <v>Yes</v>
      </c>
      <c r="J8956">
        <f>IF(Table1[[#This Row],[Return_Flag]]="Yes",1,0)</f>
        <v>1</v>
      </c>
      <c r="K8956">
        <f>IF(Table1[[#This Row],[Order_ID]]=Table1[[#This Row],[Order_ID]],1,0)</f>
        <v>1</v>
      </c>
      <c r="L8956" s="4" t="str">
        <f>TEXT(Table1[[#This Row],[Order_Date]], "mmm-yyyy")</f>
        <v>Apr-2023</v>
      </c>
    </row>
    <row r="8957" spans="1:12" x14ac:dyDescent="0.25">
      <c r="A8957" t="s">
        <v>18029</v>
      </c>
      <c r="B8957" t="s">
        <v>18030</v>
      </c>
      <c r="C8957" s="1">
        <v>44989</v>
      </c>
      <c r="D8957" s="1">
        <v>45644</v>
      </c>
      <c r="E8957" t="s">
        <v>32</v>
      </c>
      <c r="F8957" t="s">
        <v>33</v>
      </c>
      <c r="G8957" t="s">
        <v>12</v>
      </c>
      <c r="H8957" t="s">
        <v>131</v>
      </c>
      <c r="I8957" t="str">
        <f>IF(Table1[[#This Row],[Return_Status]]="Returned", "Yes", "No")</f>
        <v>Yes</v>
      </c>
      <c r="J8957">
        <f>IF(Table1[[#This Row],[Return_Flag]]="Yes",1,0)</f>
        <v>1</v>
      </c>
      <c r="K8957">
        <f>IF(Table1[[#This Row],[Order_ID]]=Table1[[#This Row],[Order_ID]],1,0)</f>
        <v>1</v>
      </c>
      <c r="L8957" s="4" t="str">
        <f>TEXT(Table1[[#This Row],[Order_Date]], "mmm-yyyy")</f>
        <v>Mar-2023</v>
      </c>
    </row>
    <row r="8958" spans="1:12" x14ac:dyDescent="0.25">
      <c r="A8958" t="s">
        <v>18031</v>
      </c>
      <c r="B8958" t="s">
        <v>18032</v>
      </c>
      <c r="C8958" s="1">
        <v>45180</v>
      </c>
      <c r="E8958" t="s">
        <v>44</v>
      </c>
      <c r="G8958" t="s">
        <v>22</v>
      </c>
      <c r="H8958" t="s">
        <v>779</v>
      </c>
      <c r="I8958" t="str">
        <f>IF(Table1[[#This Row],[Return_Status]]="Returned", "Yes", "No")</f>
        <v>No</v>
      </c>
      <c r="J8958">
        <f>IF(Table1[[#This Row],[Return_Flag]]="Yes",1,0)</f>
        <v>0</v>
      </c>
      <c r="K8958">
        <f>IF(Table1[[#This Row],[Order_ID]]=Table1[[#This Row],[Order_ID]],1,0)</f>
        <v>1</v>
      </c>
      <c r="L8958" s="4" t="str">
        <f>TEXT(Table1[[#This Row],[Order_Date]], "mmm-yyyy")</f>
        <v>Sep-2023</v>
      </c>
    </row>
    <row r="8959" spans="1:12" x14ac:dyDescent="0.25">
      <c r="A8959" t="s">
        <v>18033</v>
      </c>
      <c r="B8959" t="s">
        <v>18034</v>
      </c>
      <c r="C8959" s="1">
        <v>45422</v>
      </c>
      <c r="E8959" t="s">
        <v>16</v>
      </c>
      <c r="G8959" t="s">
        <v>22</v>
      </c>
      <c r="H8959" t="s">
        <v>92</v>
      </c>
      <c r="I8959" t="str">
        <f>IF(Table1[[#This Row],[Return_Status]]="Returned", "Yes", "No")</f>
        <v>No</v>
      </c>
      <c r="J8959">
        <f>IF(Table1[[#This Row],[Return_Flag]]="Yes",1,0)</f>
        <v>0</v>
      </c>
      <c r="K8959">
        <f>IF(Table1[[#This Row],[Order_ID]]=Table1[[#This Row],[Order_ID]],1,0)</f>
        <v>1</v>
      </c>
      <c r="L8959" s="4" t="str">
        <f>TEXT(Table1[[#This Row],[Order_Date]], "mmm-yyyy")</f>
        <v>May-2024</v>
      </c>
    </row>
    <row r="8960" spans="1:12" x14ac:dyDescent="0.25">
      <c r="A8960" t="s">
        <v>18035</v>
      </c>
      <c r="B8960" t="s">
        <v>18036</v>
      </c>
      <c r="C8960" s="1">
        <v>45383</v>
      </c>
      <c r="E8960" t="s">
        <v>21</v>
      </c>
      <c r="G8960" t="s">
        <v>22</v>
      </c>
      <c r="H8960" t="s">
        <v>204</v>
      </c>
      <c r="I8960" t="str">
        <f>IF(Table1[[#This Row],[Return_Status]]="Returned", "Yes", "No")</f>
        <v>No</v>
      </c>
      <c r="J8960">
        <f>IF(Table1[[#This Row],[Return_Flag]]="Yes",1,0)</f>
        <v>0</v>
      </c>
      <c r="K8960">
        <f>IF(Table1[[#This Row],[Order_ID]]=Table1[[#This Row],[Order_ID]],1,0)</f>
        <v>1</v>
      </c>
      <c r="L8960" s="4" t="str">
        <f>TEXT(Table1[[#This Row],[Order_Date]], "mmm-yyyy")</f>
        <v>Apr-2024</v>
      </c>
    </row>
    <row r="8961" spans="1:12" x14ac:dyDescent="0.25">
      <c r="A8961" t="s">
        <v>18037</v>
      </c>
      <c r="B8961" t="s">
        <v>18038</v>
      </c>
      <c r="C8961" s="1">
        <v>45187</v>
      </c>
      <c r="D8961" s="1">
        <v>45176</v>
      </c>
      <c r="E8961" t="s">
        <v>44</v>
      </c>
      <c r="F8961" t="s">
        <v>33</v>
      </c>
      <c r="G8961" t="s">
        <v>12</v>
      </c>
      <c r="H8961" t="s">
        <v>113</v>
      </c>
      <c r="I8961" t="str">
        <f>IF(Table1[[#This Row],[Return_Status]]="Returned", "Yes", "No")</f>
        <v>Yes</v>
      </c>
      <c r="J8961">
        <f>IF(Table1[[#This Row],[Return_Flag]]="Yes",1,0)</f>
        <v>1</v>
      </c>
      <c r="K8961">
        <f>IF(Table1[[#This Row],[Order_ID]]=Table1[[#This Row],[Order_ID]],1,0)</f>
        <v>1</v>
      </c>
      <c r="L8961" s="4" t="str">
        <f>TEXT(Table1[[#This Row],[Order_Date]], "mmm-yyyy")</f>
        <v>Sep-2023</v>
      </c>
    </row>
    <row r="8962" spans="1:12" x14ac:dyDescent="0.25">
      <c r="A8962" t="s">
        <v>18039</v>
      </c>
      <c r="B8962" t="s">
        <v>18040</v>
      </c>
      <c r="C8962" s="1">
        <v>45482</v>
      </c>
      <c r="E8962" t="s">
        <v>16</v>
      </c>
      <c r="G8962" t="s">
        <v>22</v>
      </c>
      <c r="H8962" t="s">
        <v>110</v>
      </c>
      <c r="I8962" t="str">
        <f>IF(Table1[[#This Row],[Return_Status]]="Returned", "Yes", "No")</f>
        <v>No</v>
      </c>
      <c r="J8962">
        <f>IF(Table1[[#This Row],[Return_Flag]]="Yes",1,0)</f>
        <v>0</v>
      </c>
      <c r="K8962">
        <f>IF(Table1[[#This Row],[Order_ID]]=Table1[[#This Row],[Order_ID]],1,0)</f>
        <v>1</v>
      </c>
      <c r="L8962" s="4" t="str">
        <f>TEXT(Table1[[#This Row],[Order_Date]], "mmm-yyyy")</f>
        <v>Jul-2024</v>
      </c>
    </row>
    <row r="8963" spans="1:12" x14ac:dyDescent="0.25">
      <c r="A8963" t="s">
        <v>18041</v>
      </c>
      <c r="B8963" t="s">
        <v>18042</v>
      </c>
      <c r="C8963" s="1">
        <v>45250</v>
      </c>
      <c r="E8963" t="s">
        <v>10</v>
      </c>
      <c r="G8963" t="s">
        <v>22</v>
      </c>
      <c r="H8963" t="s">
        <v>77</v>
      </c>
      <c r="I8963" t="str">
        <f>IF(Table1[[#This Row],[Return_Status]]="Returned", "Yes", "No")</f>
        <v>No</v>
      </c>
      <c r="J8963">
        <f>IF(Table1[[#This Row],[Return_Flag]]="Yes",1,0)</f>
        <v>0</v>
      </c>
      <c r="K8963">
        <f>IF(Table1[[#This Row],[Order_ID]]=Table1[[#This Row],[Order_ID]],1,0)</f>
        <v>1</v>
      </c>
      <c r="L8963" s="4" t="str">
        <f>TEXT(Table1[[#This Row],[Order_Date]], "mmm-yyyy")</f>
        <v>Nov-2023</v>
      </c>
    </row>
    <row r="8964" spans="1:12" x14ac:dyDescent="0.25">
      <c r="A8964" t="s">
        <v>18043</v>
      </c>
      <c r="B8964" t="s">
        <v>18044</v>
      </c>
      <c r="C8964" s="1">
        <v>45374</v>
      </c>
      <c r="D8964" s="1">
        <v>45015</v>
      </c>
      <c r="E8964" t="s">
        <v>10</v>
      </c>
      <c r="F8964" t="s">
        <v>33</v>
      </c>
      <c r="G8964" t="s">
        <v>12</v>
      </c>
      <c r="H8964" t="s">
        <v>436</v>
      </c>
      <c r="I8964" t="str">
        <f>IF(Table1[[#This Row],[Return_Status]]="Returned", "Yes", "No")</f>
        <v>Yes</v>
      </c>
      <c r="J8964">
        <f>IF(Table1[[#This Row],[Return_Flag]]="Yes",1,0)</f>
        <v>1</v>
      </c>
      <c r="K8964">
        <f>IF(Table1[[#This Row],[Order_ID]]=Table1[[#This Row],[Order_ID]],1,0)</f>
        <v>1</v>
      </c>
      <c r="L8964" s="4" t="str">
        <f>TEXT(Table1[[#This Row],[Order_Date]], "mmm-yyyy")</f>
        <v>Mar-2024</v>
      </c>
    </row>
    <row r="8965" spans="1:12" x14ac:dyDescent="0.25">
      <c r="A8965" t="s">
        <v>18045</v>
      </c>
      <c r="B8965" t="s">
        <v>18046</v>
      </c>
      <c r="C8965" s="1">
        <v>45175</v>
      </c>
      <c r="D8965" s="1">
        <v>45105</v>
      </c>
      <c r="E8965" t="s">
        <v>21</v>
      </c>
      <c r="F8965" t="s">
        <v>40</v>
      </c>
      <c r="G8965" t="s">
        <v>12</v>
      </c>
      <c r="H8965" t="s">
        <v>280</v>
      </c>
      <c r="I8965" t="str">
        <f>IF(Table1[[#This Row],[Return_Status]]="Returned", "Yes", "No")</f>
        <v>Yes</v>
      </c>
      <c r="J8965">
        <f>IF(Table1[[#This Row],[Return_Flag]]="Yes",1,0)</f>
        <v>1</v>
      </c>
      <c r="K8965">
        <f>IF(Table1[[#This Row],[Order_ID]]=Table1[[#This Row],[Order_ID]],1,0)</f>
        <v>1</v>
      </c>
      <c r="L8965" s="4" t="str">
        <f>TEXT(Table1[[#This Row],[Order_Date]], "mmm-yyyy")</f>
        <v>Sep-2023</v>
      </c>
    </row>
    <row r="8966" spans="1:12" x14ac:dyDescent="0.25">
      <c r="A8966" t="s">
        <v>18047</v>
      </c>
      <c r="B8966" t="s">
        <v>18048</v>
      </c>
      <c r="C8966" s="1">
        <v>45213</v>
      </c>
      <c r="D8966" s="1">
        <v>45221</v>
      </c>
      <c r="E8966" t="s">
        <v>16</v>
      </c>
      <c r="F8966" t="s">
        <v>33</v>
      </c>
      <c r="G8966" t="s">
        <v>12</v>
      </c>
      <c r="H8966" t="s">
        <v>449</v>
      </c>
      <c r="I8966" t="str">
        <f>IF(Table1[[#This Row],[Return_Status]]="Returned", "Yes", "No")</f>
        <v>Yes</v>
      </c>
      <c r="J8966">
        <f>IF(Table1[[#This Row],[Return_Flag]]="Yes",1,0)</f>
        <v>1</v>
      </c>
      <c r="K8966">
        <f>IF(Table1[[#This Row],[Order_ID]]=Table1[[#This Row],[Order_ID]],1,0)</f>
        <v>1</v>
      </c>
      <c r="L8966" s="4" t="str">
        <f>TEXT(Table1[[#This Row],[Order_Date]], "mmm-yyyy")</f>
        <v>Oct-2023</v>
      </c>
    </row>
    <row r="8967" spans="1:12" x14ac:dyDescent="0.25">
      <c r="A8967" t="s">
        <v>18049</v>
      </c>
      <c r="B8967" t="s">
        <v>18050</v>
      </c>
      <c r="C8967" s="1">
        <v>45269</v>
      </c>
      <c r="D8967" s="1">
        <v>45215</v>
      </c>
      <c r="E8967" t="s">
        <v>10</v>
      </c>
      <c r="F8967" t="s">
        <v>17</v>
      </c>
      <c r="G8967" t="s">
        <v>12</v>
      </c>
      <c r="H8967" t="s">
        <v>258</v>
      </c>
      <c r="I8967" t="str">
        <f>IF(Table1[[#This Row],[Return_Status]]="Returned", "Yes", "No")</f>
        <v>Yes</v>
      </c>
      <c r="J8967">
        <f>IF(Table1[[#This Row],[Return_Flag]]="Yes",1,0)</f>
        <v>1</v>
      </c>
      <c r="K8967">
        <f>IF(Table1[[#This Row],[Order_ID]]=Table1[[#This Row],[Order_ID]],1,0)</f>
        <v>1</v>
      </c>
      <c r="L8967" s="4" t="str">
        <f>TEXT(Table1[[#This Row],[Order_Date]], "mmm-yyyy")</f>
        <v>Dec-2023</v>
      </c>
    </row>
    <row r="8968" spans="1:12" x14ac:dyDescent="0.25">
      <c r="A8968" t="s">
        <v>18051</v>
      </c>
      <c r="B8968" t="s">
        <v>18052</v>
      </c>
      <c r="C8968" s="1">
        <v>45576</v>
      </c>
      <c r="E8968" t="s">
        <v>16</v>
      </c>
      <c r="G8968" t="s">
        <v>22</v>
      </c>
      <c r="H8968" t="s">
        <v>158</v>
      </c>
      <c r="I8968" t="str">
        <f>IF(Table1[[#This Row],[Return_Status]]="Returned", "Yes", "No")</f>
        <v>No</v>
      </c>
      <c r="J8968">
        <f>IF(Table1[[#This Row],[Return_Flag]]="Yes",1,0)</f>
        <v>0</v>
      </c>
      <c r="K8968">
        <f>IF(Table1[[#This Row],[Order_ID]]=Table1[[#This Row],[Order_ID]],1,0)</f>
        <v>1</v>
      </c>
      <c r="L8968" s="4" t="str">
        <f>TEXT(Table1[[#This Row],[Order_Date]], "mmm-yyyy")</f>
        <v>Oct-2024</v>
      </c>
    </row>
    <row r="8969" spans="1:12" x14ac:dyDescent="0.25">
      <c r="A8969" t="s">
        <v>18053</v>
      </c>
      <c r="B8969" t="s">
        <v>18054</v>
      </c>
      <c r="C8969" s="1">
        <v>45056</v>
      </c>
      <c r="D8969" s="1">
        <v>44987</v>
      </c>
      <c r="E8969" t="s">
        <v>10</v>
      </c>
      <c r="F8969" t="s">
        <v>33</v>
      </c>
      <c r="G8969" t="s">
        <v>12</v>
      </c>
      <c r="H8969" t="s">
        <v>1129</v>
      </c>
      <c r="I8969" t="str">
        <f>IF(Table1[[#This Row],[Return_Status]]="Returned", "Yes", "No")</f>
        <v>Yes</v>
      </c>
      <c r="J8969">
        <f>IF(Table1[[#This Row],[Return_Flag]]="Yes",1,0)</f>
        <v>1</v>
      </c>
      <c r="K8969">
        <f>IF(Table1[[#This Row],[Order_ID]]=Table1[[#This Row],[Order_ID]],1,0)</f>
        <v>1</v>
      </c>
      <c r="L8969" s="4" t="str">
        <f>TEXT(Table1[[#This Row],[Order_Date]], "mmm-yyyy")</f>
        <v>May-2023</v>
      </c>
    </row>
    <row r="8970" spans="1:12" x14ac:dyDescent="0.25">
      <c r="A8970" t="s">
        <v>18055</v>
      </c>
      <c r="B8970" t="s">
        <v>18056</v>
      </c>
      <c r="C8970" s="1">
        <v>45096</v>
      </c>
      <c r="E8970" t="s">
        <v>32</v>
      </c>
      <c r="G8970" t="s">
        <v>22</v>
      </c>
      <c r="H8970" t="s">
        <v>788</v>
      </c>
      <c r="I8970" t="str">
        <f>IF(Table1[[#This Row],[Return_Status]]="Returned", "Yes", "No")</f>
        <v>No</v>
      </c>
      <c r="J8970">
        <f>IF(Table1[[#This Row],[Return_Flag]]="Yes",1,0)</f>
        <v>0</v>
      </c>
      <c r="K8970">
        <f>IF(Table1[[#This Row],[Order_ID]]=Table1[[#This Row],[Order_ID]],1,0)</f>
        <v>1</v>
      </c>
      <c r="L8970" s="4" t="str">
        <f>TEXT(Table1[[#This Row],[Order_Date]], "mmm-yyyy")</f>
        <v>Jun-2023</v>
      </c>
    </row>
    <row r="8971" spans="1:12" x14ac:dyDescent="0.25">
      <c r="A8971" t="s">
        <v>18057</v>
      </c>
      <c r="B8971" t="s">
        <v>18058</v>
      </c>
      <c r="C8971" s="1">
        <v>45192</v>
      </c>
      <c r="D8971" s="1">
        <v>45116</v>
      </c>
      <c r="E8971" t="s">
        <v>21</v>
      </c>
      <c r="F8971" t="s">
        <v>33</v>
      </c>
      <c r="G8971" t="s">
        <v>12</v>
      </c>
      <c r="H8971" t="s">
        <v>238</v>
      </c>
      <c r="I8971" t="str">
        <f>IF(Table1[[#This Row],[Return_Status]]="Returned", "Yes", "No")</f>
        <v>Yes</v>
      </c>
      <c r="J8971">
        <f>IF(Table1[[#This Row],[Return_Flag]]="Yes",1,0)</f>
        <v>1</v>
      </c>
      <c r="K8971">
        <f>IF(Table1[[#This Row],[Order_ID]]=Table1[[#This Row],[Order_ID]],1,0)</f>
        <v>1</v>
      </c>
      <c r="L8971" s="4" t="str">
        <f>TEXT(Table1[[#This Row],[Order_Date]], "mmm-yyyy")</f>
        <v>Sep-2023</v>
      </c>
    </row>
    <row r="8972" spans="1:12" x14ac:dyDescent="0.25">
      <c r="A8972" t="s">
        <v>18059</v>
      </c>
      <c r="B8972" t="s">
        <v>18060</v>
      </c>
      <c r="C8972" s="1">
        <v>45571</v>
      </c>
      <c r="D8972" s="1">
        <v>44950</v>
      </c>
      <c r="E8972" t="s">
        <v>10</v>
      </c>
      <c r="F8972" t="s">
        <v>33</v>
      </c>
      <c r="G8972" t="s">
        <v>12</v>
      </c>
      <c r="H8972" t="s">
        <v>65</v>
      </c>
      <c r="I8972" t="str">
        <f>IF(Table1[[#This Row],[Return_Status]]="Returned", "Yes", "No")</f>
        <v>Yes</v>
      </c>
      <c r="J8972">
        <f>IF(Table1[[#This Row],[Return_Flag]]="Yes",1,0)</f>
        <v>1</v>
      </c>
      <c r="K8972">
        <f>IF(Table1[[#This Row],[Order_ID]]=Table1[[#This Row],[Order_ID]],1,0)</f>
        <v>1</v>
      </c>
      <c r="L8972" s="4" t="str">
        <f>TEXT(Table1[[#This Row],[Order_Date]], "mmm-yyyy")</f>
        <v>Oct-2024</v>
      </c>
    </row>
    <row r="8973" spans="1:12" x14ac:dyDescent="0.25">
      <c r="A8973" t="s">
        <v>18061</v>
      </c>
      <c r="B8973" t="s">
        <v>18062</v>
      </c>
      <c r="C8973" s="1">
        <v>45423</v>
      </c>
      <c r="D8973" s="1">
        <v>45346</v>
      </c>
      <c r="E8973" t="s">
        <v>32</v>
      </c>
      <c r="F8973" t="s">
        <v>11</v>
      </c>
      <c r="G8973" t="s">
        <v>12</v>
      </c>
      <c r="H8973" t="s">
        <v>192</v>
      </c>
      <c r="I8973" t="str">
        <f>IF(Table1[[#This Row],[Return_Status]]="Returned", "Yes", "No")</f>
        <v>Yes</v>
      </c>
      <c r="J8973">
        <f>IF(Table1[[#This Row],[Return_Flag]]="Yes",1,0)</f>
        <v>1</v>
      </c>
      <c r="K8973">
        <f>IF(Table1[[#This Row],[Order_ID]]=Table1[[#This Row],[Order_ID]],1,0)</f>
        <v>1</v>
      </c>
      <c r="L8973" s="4" t="str">
        <f>TEXT(Table1[[#This Row],[Order_Date]], "mmm-yyyy")</f>
        <v>May-2024</v>
      </c>
    </row>
    <row r="8974" spans="1:12" x14ac:dyDescent="0.25">
      <c r="A8974" t="s">
        <v>18063</v>
      </c>
      <c r="B8974" t="s">
        <v>18064</v>
      </c>
      <c r="C8974" s="1">
        <v>45625</v>
      </c>
      <c r="D8974" s="1">
        <v>45215</v>
      </c>
      <c r="E8974" t="s">
        <v>21</v>
      </c>
      <c r="F8974" t="s">
        <v>33</v>
      </c>
      <c r="G8974" t="s">
        <v>12</v>
      </c>
      <c r="H8974" t="s">
        <v>329</v>
      </c>
      <c r="I8974" t="str">
        <f>IF(Table1[[#This Row],[Return_Status]]="Returned", "Yes", "No")</f>
        <v>Yes</v>
      </c>
      <c r="J8974">
        <f>IF(Table1[[#This Row],[Return_Flag]]="Yes",1,0)</f>
        <v>1</v>
      </c>
      <c r="K8974">
        <f>IF(Table1[[#This Row],[Order_ID]]=Table1[[#This Row],[Order_ID]],1,0)</f>
        <v>1</v>
      </c>
      <c r="L8974" s="4" t="str">
        <f>TEXT(Table1[[#This Row],[Order_Date]], "mmm-yyyy")</f>
        <v>Nov-2024</v>
      </c>
    </row>
    <row r="8975" spans="1:12" x14ac:dyDescent="0.25">
      <c r="A8975" t="s">
        <v>18065</v>
      </c>
      <c r="B8975" t="s">
        <v>18066</v>
      </c>
      <c r="C8975" s="1">
        <v>45461</v>
      </c>
      <c r="D8975" s="1">
        <v>45624</v>
      </c>
      <c r="E8975" t="s">
        <v>44</v>
      </c>
      <c r="F8975" t="s">
        <v>33</v>
      </c>
      <c r="G8975" t="s">
        <v>12</v>
      </c>
      <c r="H8975" t="s">
        <v>710</v>
      </c>
      <c r="I8975" t="str">
        <f>IF(Table1[[#This Row],[Return_Status]]="Returned", "Yes", "No")</f>
        <v>Yes</v>
      </c>
      <c r="J8975">
        <f>IF(Table1[[#This Row],[Return_Flag]]="Yes",1,0)</f>
        <v>1</v>
      </c>
      <c r="K8975">
        <f>IF(Table1[[#This Row],[Order_ID]]=Table1[[#This Row],[Order_ID]],1,0)</f>
        <v>1</v>
      </c>
      <c r="L8975" s="4" t="str">
        <f>TEXT(Table1[[#This Row],[Order_Date]], "mmm-yyyy")</f>
        <v>Jun-2024</v>
      </c>
    </row>
    <row r="8976" spans="1:12" x14ac:dyDescent="0.25">
      <c r="A8976" t="s">
        <v>18067</v>
      </c>
      <c r="B8976" t="s">
        <v>18068</v>
      </c>
      <c r="C8976" s="1">
        <v>45569</v>
      </c>
      <c r="E8976" t="s">
        <v>32</v>
      </c>
      <c r="G8976" t="s">
        <v>22</v>
      </c>
      <c r="H8976" t="s">
        <v>29</v>
      </c>
      <c r="I8976" t="str">
        <f>IF(Table1[[#This Row],[Return_Status]]="Returned", "Yes", "No")</f>
        <v>No</v>
      </c>
      <c r="J8976">
        <f>IF(Table1[[#This Row],[Return_Flag]]="Yes",1,0)</f>
        <v>0</v>
      </c>
      <c r="K8976">
        <f>IF(Table1[[#This Row],[Order_ID]]=Table1[[#This Row],[Order_ID]],1,0)</f>
        <v>1</v>
      </c>
      <c r="L8976" s="4" t="str">
        <f>TEXT(Table1[[#This Row],[Order_Date]], "mmm-yyyy")</f>
        <v>Oct-2024</v>
      </c>
    </row>
    <row r="8977" spans="1:12" x14ac:dyDescent="0.25">
      <c r="A8977" t="s">
        <v>18069</v>
      </c>
      <c r="B8977" t="s">
        <v>18070</v>
      </c>
      <c r="C8977" s="1">
        <v>45316</v>
      </c>
      <c r="D8977" s="1">
        <v>45179</v>
      </c>
      <c r="E8977" t="s">
        <v>32</v>
      </c>
      <c r="F8977" t="s">
        <v>11</v>
      </c>
      <c r="G8977" t="s">
        <v>12</v>
      </c>
      <c r="H8977" t="s">
        <v>29</v>
      </c>
      <c r="I8977" t="str">
        <f>IF(Table1[[#This Row],[Return_Status]]="Returned", "Yes", "No")</f>
        <v>Yes</v>
      </c>
      <c r="J8977">
        <f>IF(Table1[[#This Row],[Return_Flag]]="Yes",1,0)</f>
        <v>1</v>
      </c>
      <c r="K8977">
        <f>IF(Table1[[#This Row],[Order_ID]]=Table1[[#This Row],[Order_ID]],1,0)</f>
        <v>1</v>
      </c>
      <c r="L8977" s="4" t="str">
        <f>TEXT(Table1[[#This Row],[Order_Date]], "mmm-yyyy")</f>
        <v>Jan-2024</v>
      </c>
    </row>
    <row r="8978" spans="1:12" x14ac:dyDescent="0.25">
      <c r="A8978" t="s">
        <v>18071</v>
      </c>
      <c r="B8978" t="s">
        <v>18072</v>
      </c>
      <c r="C8978" s="1">
        <v>45622</v>
      </c>
      <c r="E8978" t="s">
        <v>16</v>
      </c>
      <c r="G8978" t="s">
        <v>22</v>
      </c>
      <c r="H8978" t="s">
        <v>146</v>
      </c>
      <c r="I8978" t="str">
        <f>IF(Table1[[#This Row],[Return_Status]]="Returned", "Yes", "No")</f>
        <v>No</v>
      </c>
      <c r="J8978">
        <f>IF(Table1[[#This Row],[Return_Flag]]="Yes",1,0)</f>
        <v>0</v>
      </c>
      <c r="K8978">
        <f>IF(Table1[[#This Row],[Order_ID]]=Table1[[#This Row],[Order_ID]],1,0)</f>
        <v>1</v>
      </c>
      <c r="L8978" s="4" t="str">
        <f>TEXT(Table1[[#This Row],[Order_Date]], "mmm-yyyy")</f>
        <v>Nov-2024</v>
      </c>
    </row>
    <row r="8979" spans="1:12" x14ac:dyDescent="0.25">
      <c r="A8979" t="s">
        <v>18073</v>
      </c>
      <c r="B8979" t="s">
        <v>18074</v>
      </c>
      <c r="C8979" s="1">
        <v>45306</v>
      </c>
      <c r="E8979" t="s">
        <v>10</v>
      </c>
      <c r="G8979" t="s">
        <v>22</v>
      </c>
      <c r="H8979" t="s">
        <v>141</v>
      </c>
      <c r="I8979" t="str">
        <f>IF(Table1[[#This Row],[Return_Status]]="Returned", "Yes", "No")</f>
        <v>No</v>
      </c>
      <c r="J8979">
        <f>IF(Table1[[#This Row],[Return_Flag]]="Yes",1,0)</f>
        <v>0</v>
      </c>
      <c r="K8979">
        <f>IF(Table1[[#This Row],[Order_ID]]=Table1[[#This Row],[Order_ID]],1,0)</f>
        <v>1</v>
      </c>
      <c r="L8979" s="4" t="str">
        <f>TEXT(Table1[[#This Row],[Order_Date]], "mmm-yyyy")</f>
        <v>Jan-2024</v>
      </c>
    </row>
    <row r="8980" spans="1:12" x14ac:dyDescent="0.25">
      <c r="A8980" t="s">
        <v>18075</v>
      </c>
      <c r="B8980" t="s">
        <v>18076</v>
      </c>
      <c r="C8980" s="1">
        <v>45122</v>
      </c>
      <c r="E8980" t="s">
        <v>10</v>
      </c>
      <c r="G8980" t="s">
        <v>22</v>
      </c>
      <c r="H8980" t="s">
        <v>1129</v>
      </c>
      <c r="I8980" t="str">
        <f>IF(Table1[[#This Row],[Return_Status]]="Returned", "Yes", "No")</f>
        <v>No</v>
      </c>
      <c r="J8980">
        <f>IF(Table1[[#This Row],[Return_Flag]]="Yes",1,0)</f>
        <v>0</v>
      </c>
      <c r="K8980">
        <f>IF(Table1[[#This Row],[Order_ID]]=Table1[[#This Row],[Order_ID]],1,0)</f>
        <v>1</v>
      </c>
      <c r="L8980" s="4" t="str">
        <f>TEXT(Table1[[#This Row],[Order_Date]], "mmm-yyyy")</f>
        <v>Jul-2023</v>
      </c>
    </row>
    <row r="8981" spans="1:12" x14ac:dyDescent="0.25">
      <c r="A8981" t="s">
        <v>18077</v>
      </c>
      <c r="B8981" t="s">
        <v>18078</v>
      </c>
      <c r="C8981" s="1">
        <v>45280</v>
      </c>
      <c r="E8981" t="s">
        <v>10</v>
      </c>
      <c r="G8981" t="s">
        <v>22</v>
      </c>
      <c r="H8981" t="s">
        <v>221</v>
      </c>
      <c r="I8981" t="str">
        <f>IF(Table1[[#This Row],[Return_Status]]="Returned", "Yes", "No")</f>
        <v>No</v>
      </c>
      <c r="J8981">
        <f>IF(Table1[[#This Row],[Return_Flag]]="Yes",1,0)</f>
        <v>0</v>
      </c>
      <c r="K8981">
        <f>IF(Table1[[#This Row],[Order_ID]]=Table1[[#This Row],[Order_ID]],1,0)</f>
        <v>1</v>
      </c>
      <c r="L8981" s="4" t="str">
        <f>TEXT(Table1[[#This Row],[Order_Date]], "mmm-yyyy")</f>
        <v>Dec-2023</v>
      </c>
    </row>
    <row r="8982" spans="1:12" x14ac:dyDescent="0.25">
      <c r="A8982" t="s">
        <v>18079</v>
      </c>
      <c r="B8982" t="s">
        <v>18080</v>
      </c>
      <c r="C8982" s="1">
        <v>45581</v>
      </c>
      <c r="D8982" s="1">
        <v>45437</v>
      </c>
      <c r="E8982" t="s">
        <v>21</v>
      </c>
      <c r="F8982" t="s">
        <v>33</v>
      </c>
      <c r="G8982" t="s">
        <v>12</v>
      </c>
      <c r="H8982" t="s">
        <v>146</v>
      </c>
      <c r="I8982" t="str">
        <f>IF(Table1[[#This Row],[Return_Status]]="Returned", "Yes", "No")</f>
        <v>Yes</v>
      </c>
      <c r="J8982">
        <f>IF(Table1[[#This Row],[Return_Flag]]="Yes",1,0)</f>
        <v>1</v>
      </c>
      <c r="K8982">
        <f>IF(Table1[[#This Row],[Order_ID]]=Table1[[#This Row],[Order_ID]],1,0)</f>
        <v>1</v>
      </c>
      <c r="L8982" s="4" t="str">
        <f>TEXT(Table1[[#This Row],[Order_Date]], "mmm-yyyy")</f>
        <v>Oct-2024</v>
      </c>
    </row>
    <row r="8983" spans="1:12" x14ac:dyDescent="0.25">
      <c r="A8983" t="s">
        <v>18081</v>
      </c>
      <c r="B8983" t="s">
        <v>18082</v>
      </c>
      <c r="C8983" s="1">
        <v>45108</v>
      </c>
      <c r="E8983" t="s">
        <v>44</v>
      </c>
      <c r="G8983" t="s">
        <v>22</v>
      </c>
      <c r="H8983" t="s">
        <v>113</v>
      </c>
      <c r="I8983" t="str">
        <f>IF(Table1[[#This Row],[Return_Status]]="Returned", "Yes", "No")</f>
        <v>No</v>
      </c>
      <c r="J8983">
        <f>IF(Table1[[#This Row],[Return_Flag]]="Yes",1,0)</f>
        <v>0</v>
      </c>
      <c r="K8983">
        <f>IF(Table1[[#This Row],[Order_ID]]=Table1[[#This Row],[Order_ID]],1,0)</f>
        <v>1</v>
      </c>
      <c r="L8983" s="4" t="str">
        <f>TEXT(Table1[[#This Row],[Order_Date]], "mmm-yyyy")</f>
        <v>Jul-2023</v>
      </c>
    </row>
    <row r="8984" spans="1:12" x14ac:dyDescent="0.25">
      <c r="A8984" t="s">
        <v>18083</v>
      </c>
      <c r="B8984" t="s">
        <v>18084</v>
      </c>
      <c r="C8984" s="1">
        <v>45653</v>
      </c>
      <c r="E8984" t="s">
        <v>16</v>
      </c>
      <c r="G8984" t="s">
        <v>22</v>
      </c>
      <c r="H8984" t="s">
        <v>68</v>
      </c>
      <c r="I8984" t="str">
        <f>IF(Table1[[#This Row],[Return_Status]]="Returned", "Yes", "No")</f>
        <v>No</v>
      </c>
      <c r="J8984">
        <f>IF(Table1[[#This Row],[Return_Flag]]="Yes",1,0)</f>
        <v>0</v>
      </c>
      <c r="K8984">
        <f>IF(Table1[[#This Row],[Order_ID]]=Table1[[#This Row],[Order_ID]],1,0)</f>
        <v>1</v>
      </c>
      <c r="L8984" s="4" t="str">
        <f>TEXT(Table1[[#This Row],[Order_Date]], "mmm-yyyy")</f>
        <v>Dec-2024</v>
      </c>
    </row>
    <row r="8985" spans="1:12" x14ac:dyDescent="0.25">
      <c r="A8985" t="s">
        <v>18085</v>
      </c>
      <c r="B8985" t="s">
        <v>18086</v>
      </c>
      <c r="C8985" s="1">
        <v>45212</v>
      </c>
      <c r="D8985" s="1">
        <v>45611</v>
      </c>
      <c r="E8985" t="s">
        <v>16</v>
      </c>
      <c r="F8985" t="s">
        <v>17</v>
      </c>
      <c r="G8985" t="s">
        <v>12</v>
      </c>
      <c r="H8985" t="s">
        <v>104</v>
      </c>
      <c r="I8985" t="str">
        <f>IF(Table1[[#This Row],[Return_Status]]="Returned", "Yes", "No")</f>
        <v>Yes</v>
      </c>
      <c r="J8985">
        <f>IF(Table1[[#This Row],[Return_Flag]]="Yes",1,0)</f>
        <v>1</v>
      </c>
      <c r="K8985">
        <f>IF(Table1[[#This Row],[Order_ID]]=Table1[[#This Row],[Order_ID]],1,0)</f>
        <v>1</v>
      </c>
      <c r="L8985" s="4" t="str">
        <f>TEXT(Table1[[#This Row],[Order_Date]], "mmm-yyyy")</f>
        <v>Oct-2023</v>
      </c>
    </row>
    <row r="8986" spans="1:12" x14ac:dyDescent="0.25">
      <c r="A8986" t="s">
        <v>18087</v>
      </c>
      <c r="B8986" t="s">
        <v>18088</v>
      </c>
      <c r="C8986" s="1">
        <v>44990</v>
      </c>
      <c r="E8986" t="s">
        <v>44</v>
      </c>
      <c r="G8986" t="s">
        <v>22</v>
      </c>
      <c r="H8986" t="s">
        <v>232</v>
      </c>
      <c r="I8986" t="str">
        <f>IF(Table1[[#This Row],[Return_Status]]="Returned", "Yes", "No")</f>
        <v>No</v>
      </c>
      <c r="J8986">
        <f>IF(Table1[[#This Row],[Return_Flag]]="Yes",1,0)</f>
        <v>0</v>
      </c>
      <c r="K8986">
        <f>IF(Table1[[#This Row],[Order_ID]]=Table1[[#This Row],[Order_ID]],1,0)</f>
        <v>1</v>
      </c>
      <c r="L8986" s="4" t="str">
        <f>TEXT(Table1[[#This Row],[Order_Date]], "mmm-yyyy")</f>
        <v>Mar-2023</v>
      </c>
    </row>
    <row r="8987" spans="1:12" x14ac:dyDescent="0.25">
      <c r="A8987" t="s">
        <v>18089</v>
      </c>
      <c r="B8987" t="s">
        <v>18090</v>
      </c>
      <c r="C8987" s="1">
        <v>45182</v>
      </c>
      <c r="E8987" t="s">
        <v>10</v>
      </c>
      <c r="G8987" t="s">
        <v>22</v>
      </c>
      <c r="H8987" t="s">
        <v>45</v>
      </c>
      <c r="I8987" t="str">
        <f>IF(Table1[[#This Row],[Return_Status]]="Returned", "Yes", "No")</f>
        <v>No</v>
      </c>
      <c r="J8987">
        <f>IF(Table1[[#This Row],[Return_Flag]]="Yes",1,0)</f>
        <v>0</v>
      </c>
      <c r="K8987">
        <f>IF(Table1[[#This Row],[Order_ID]]=Table1[[#This Row],[Order_ID]],1,0)</f>
        <v>1</v>
      </c>
      <c r="L8987" s="4" t="str">
        <f>TEXT(Table1[[#This Row],[Order_Date]], "mmm-yyyy")</f>
        <v>Sep-2023</v>
      </c>
    </row>
    <row r="8988" spans="1:12" x14ac:dyDescent="0.25">
      <c r="A8988" t="s">
        <v>18091</v>
      </c>
      <c r="B8988" t="s">
        <v>18092</v>
      </c>
      <c r="C8988" s="1">
        <v>45111</v>
      </c>
      <c r="D8988" s="1">
        <v>45480</v>
      </c>
      <c r="E8988" t="s">
        <v>32</v>
      </c>
      <c r="F8988" t="s">
        <v>17</v>
      </c>
      <c r="G8988" t="s">
        <v>12</v>
      </c>
      <c r="H8988" t="s">
        <v>241</v>
      </c>
      <c r="I8988" t="str">
        <f>IF(Table1[[#This Row],[Return_Status]]="Returned", "Yes", "No")</f>
        <v>Yes</v>
      </c>
      <c r="J8988">
        <f>IF(Table1[[#This Row],[Return_Flag]]="Yes",1,0)</f>
        <v>1</v>
      </c>
      <c r="K8988">
        <f>IF(Table1[[#This Row],[Order_ID]]=Table1[[#This Row],[Order_ID]],1,0)</f>
        <v>1</v>
      </c>
      <c r="L8988" s="4" t="str">
        <f>TEXT(Table1[[#This Row],[Order_Date]], "mmm-yyyy")</f>
        <v>Jul-2023</v>
      </c>
    </row>
    <row r="8989" spans="1:12" x14ac:dyDescent="0.25">
      <c r="A8989" t="s">
        <v>18093</v>
      </c>
      <c r="B8989" t="s">
        <v>18094</v>
      </c>
      <c r="C8989" s="1">
        <v>44960</v>
      </c>
      <c r="E8989" t="s">
        <v>21</v>
      </c>
      <c r="G8989" t="s">
        <v>22</v>
      </c>
      <c r="H8989" t="s">
        <v>158</v>
      </c>
      <c r="I8989" t="str">
        <f>IF(Table1[[#This Row],[Return_Status]]="Returned", "Yes", "No")</f>
        <v>No</v>
      </c>
      <c r="J8989">
        <f>IF(Table1[[#This Row],[Return_Flag]]="Yes",1,0)</f>
        <v>0</v>
      </c>
      <c r="K8989">
        <f>IF(Table1[[#This Row],[Order_ID]]=Table1[[#This Row],[Order_ID]],1,0)</f>
        <v>1</v>
      </c>
      <c r="L8989" s="4" t="str">
        <f>TEXT(Table1[[#This Row],[Order_Date]], "mmm-yyyy")</f>
        <v>Feb-2023</v>
      </c>
    </row>
    <row r="8990" spans="1:12" x14ac:dyDescent="0.25">
      <c r="A8990" t="s">
        <v>18095</v>
      </c>
      <c r="B8990" t="s">
        <v>18096</v>
      </c>
      <c r="C8990" s="1">
        <v>44990</v>
      </c>
      <c r="D8990" s="1">
        <v>45609</v>
      </c>
      <c r="E8990" t="s">
        <v>21</v>
      </c>
      <c r="F8990" t="s">
        <v>17</v>
      </c>
      <c r="G8990" t="s">
        <v>12</v>
      </c>
      <c r="H8990" t="s">
        <v>13</v>
      </c>
      <c r="I8990" t="str">
        <f>IF(Table1[[#This Row],[Return_Status]]="Returned", "Yes", "No")</f>
        <v>Yes</v>
      </c>
      <c r="J8990">
        <f>IF(Table1[[#This Row],[Return_Flag]]="Yes",1,0)</f>
        <v>1</v>
      </c>
      <c r="K8990">
        <f>IF(Table1[[#This Row],[Order_ID]]=Table1[[#This Row],[Order_ID]],1,0)</f>
        <v>1</v>
      </c>
      <c r="L8990" s="4" t="str">
        <f>TEXT(Table1[[#This Row],[Order_Date]], "mmm-yyyy")</f>
        <v>Mar-2023</v>
      </c>
    </row>
    <row r="8991" spans="1:12" x14ac:dyDescent="0.25">
      <c r="A8991" t="s">
        <v>18097</v>
      </c>
      <c r="B8991" t="s">
        <v>18098</v>
      </c>
      <c r="C8991" s="1">
        <v>45473</v>
      </c>
      <c r="E8991" t="s">
        <v>32</v>
      </c>
      <c r="G8991" t="s">
        <v>22</v>
      </c>
      <c r="H8991" t="s">
        <v>189</v>
      </c>
      <c r="I8991" t="str">
        <f>IF(Table1[[#This Row],[Return_Status]]="Returned", "Yes", "No")</f>
        <v>No</v>
      </c>
      <c r="J8991">
        <f>IF(Table1[[#This Row],[Return_Flag]]="Yes",1,0)</f>
        <v>0</v>
      </c>
      <c r="K8991">
        <f>IF(Table1[[#This Row],[Order_ID]]=Table1[[#This Row],[Order_ID]],1,0)</f>
        <v>1</v>
      </c>
      <c r="L8991" s="4" t="str">
        <f>TEXT(Table1[[#This Row],[Order_Date]], "mmm-yyyy")</f>
        <v>Jun-2024</v>
      </c>
    </row>
    <row r="8992" spans="1:12" x14ac:dyDescent="0.25">
      <c r="A8992" t="s">
        <v>18099</v>
      </c>
      <c r="B8992" t="s">
        <v>18100</v>
      </c>
      <c r="C8992" s="1">
        <v>45027</v>
      </c>
      <c r="E8992" t="s">
        <v>16</v>
      </c>
      <c r="G8992" t="s">
        <v>22</v>
      </c>
      <c r="H8992" t="s">
        <v>37</v>
      </c>
      <c r="I8992" t="str">
        <f>IF(Table1[[#This Row],[Return_Status]]="Returned", "Yes", "No")</f>
        <v>No</v>
      </c>
      <c r="J8992">
        <f>IF(Table1[[#This Row],[Return_Flag]]="Yes",1,0)</f>
        <v>0</v>
      </c>
      <c r="K8992">
        <f>IF(Table1[[#This Row],[Order_ID]]=Table1[[#This Row],[Order_ID]],1,0)</f>
        <v>1</v>
      </c>
      <c r="L8992" s="4" t="str">
        <f>TEXT(Table1[[#This Row],[Order_Date]], "mmm-yyyy")</f>
        <v>Apr-2023</v>
      </c>
    </row>
    <row r="8993" spans="1:12" x14ac:dyDescent="0.25">
      <c r="A8993" t="s">
        <v>18101</v>
      </c>
      <c r="B8993" t="s">
        <v>18102</v>
      </c>
      <c r="C8993" s="1">
        <v>45329</v>
      </c>
      <c r="E8993" t="s">
        <v>32</v>
      </c>
      <c r="G8993" t="s">
        <v>22</v>
      </c>
      <c r="H8993" t="s">
        <v>37</v>
      </c>
      <c r="I8993" t="str">
        <f>IF(Table1[[#This Row],[Return_Status]]="Returned", "Yes", "No")</f>
        <v>No</v>
      </c>
      <c r="J8993">
        <f>IF(Table1[[#This Row],[Return_Flag]]="Yes",1,0)</f>
        <v>0</v>
      </c>
      <c r="K8993">
        <f>IF(Table1[[#This Row],[Order_ID]]=Table1[[#This Row],[Order_ID]],1,0)</f>
        <v>1</v>
      </c>
      <c r="L8993" s="4" t="str">
        <f>TEXT(Table1[[#This Row],[Order_Date]], "mmm-yyyy")</f>
        <v>Feb-2024</v>
      </c>
    </row>
    <row r="8994" spans="1:12" x14ac:dyDescent="0.25">
      <c r="A8994" t="s">
        <v>18103</v>
      </c>
      <c r="B8994" t="s">
        <v>18104</v>
      </c>
      <c r="C8994" s="1">
        <v>44949</v>
      </c>
      <c r="E8994" t="s">
        <v>10</v>
      </c>
      <c r="G8994" t="s">
        <v>22</v>
      </c>
      <c r="H8994" t="s">
        <v>280</v>
      </c>
      <c r="I8994" t="str">
        <f>IF(Table1[[#This Row],[Return_Status]]="Returned", "Yes", "No")</f>
        <v>No</v>
      </c>
      <c r="J8994">
        <f>IF(Table1[[#This Row],[Return_Flag]]="Yes",1,0)</f>
        <v>0</v>
      </c>
      <c r="K8994">
        <f>IF(Table1[[#This Row],[Order_ID]]=Table1[[#This Row],[Order_ID]],1,0)</f>
        <v>1</v>
      </c>
      <c r="L8994" s="4" t="str">
        <f>TEXT(Table1[[#This Row],[Order_Date]], "mmm-yyyy")</f>
        <v>Jan-2023</v>
      </c>
    </row>
    <row r="8995" spans="1:12" x14ac:dyDescent="0.25">
      <c r="A8995" t="s">
        <v>18105</v>
      </c>
      <c r="B8995" t="s">
        <v>18106</v>
      </c>
      <c r="C8995" s="1">
        <v>44927</v>
      </c>
      <c r="D8995" s="1">
        <v>45486</v>
      </c>
      <c r="E8995" t="s">
        <v>16</v>
      </c>
      <c r="F8995" t="s">
        <v>40</v>
      </c>
      <c r="G8995" t="s">
        <v>12</v>
      </c>
      <c r="H8995" t="s">
        <v>261</v>
      </c>
      <c r="I8995" t="str">
        <f>IF(Table1[[#This Row],[Return_Status]]="Returned", "Yes", "No")</f>
        <v>Yes</v>
      </c>
      <c r="J8995">
        <f>IF(Table1[[#This Row],[Return_Flag]]="Yes",1,0)</f>
        <v>1</v>
      </c>
      <c r="K8995">
        <f>IF(Table1[[#This Row],[Order_ID]]=Table1[[#This Row],[Order_ID]],1,0)</f>
        <v>1</v>
      </c>
      <c r="L8995" s="4" t="str">
        <f>TEXT(Table1[[#This Row],[Order_Date]], "mmm-yyyy")</f>
        <v>Jan-2023</v>
      </c>
    </row>
    <row r="8996" spans="1:12" x14ac:dyDescent="0.25">
      <c r="A8996" t="s">
        <v>18107</v>
      </c>
      <c r="B8996" t="s">
        <v>18108</v>
      </c>
      <c r="C8996" s="1">
        <v>45534</v>
      </c>
      <c r="D8996" s="1">
        <v>45650</v>
      </c>
      <c r="E8996" t="s">
        <v>10</v>
      </c>
      <c r="F8996" t="s">
        <v>17</v>
      </c>
      <c r="G8996" t="s">
        <v>12</v>
      </c>
      <c r="H8996" t="s">
        <v>204</v>
      </c>
      <c r="I8996" t="str">
        <f>IF(Table1[[#This Row],[Return_Status]]="Returned", "Yes", "No")</f>
        <v>Yes</v>
      </c>
      <c r="J8996">
        <f>IF(Table1[[#This Row],[Return_Flag]]="Yes",1,0)</f>
        <v>1</v>
      </c>
      <c r="K8996">
        <f>IF(Table1[[#This Row],[Order_ID]]=Table1[[#This Row],[Order_ID]],1,0)</f>
        <v>1</v>
      </c>
      <c r="L8996" s="4" t="str">
        <f>TEXT(Table1[[#This Row],[Order_Date]], "mmm-yyyy")</f>
        <v>Aug-2024</v>
      </c>
    </row>
    <row r="8997" spans="1:12" x14ac:dyDescent="0.25">
      <c r="A8997" t="s">
        <v>18109</v>
      </c>
      <c r="B8997" t="s">
        <v>18110</v>
      </c>
      <c r="C8997" s="1">
        <v>45401</v>
      </c>
      <c r="D8997" s="1">
        <v>45575</v>
      </c>
      <c r="E8997" t="s">
        <v>32</v>
      </c>
      <c r="F8997" t="s">
        <v>40</v>
      </c>
      <c r="G8997" t="s">
        <v>12</v>
      </c>
      <c r="H8997" t="s">
        <v>118</v>
      </c>
      <c r="I8997" t="str">
        <f>IF(Table1[[#This Row],[Return_Status]]="Returned", "Yes", "No")</f>
        <v>Yes</v>
      </c>
      <c r="J8997">
        <f>IF(Table1[[#This Row],[Return_Flag]]="Yes",1,0)</f>
        <v>1</v>
      </c>
      <c r="K8997">
        <f>IF(Table1[[#This Row],[Order_ID]]=Table1[[#This Row],[Order_ID]],1,0)</f>
        <v>1</v>
      </c>
      <c r="L8997" s="4" t="str">
        <f>TEXT(Table1[[#This Row],[Order_Date]], "mmm-yyyy")</f>
        <v>Apr-2024</v>
      </c>
    </row>
    <row r="8998" spans="1:12" x14ac:dyDescent="0.25">
      <c r="A8998" t="s">
        <v>18111</v>
      </c>
      <c r="B8998" t="s">
        <v>18112</v>
      </c>
      <c r="C8998" s="1">
        <v>44988</v>
      </c>
      <c r="E8998" t="s">
        <v>10</v>
      </c>
      <c r="G8998" t="s">
        <v>22</v>
      </c>
      <c r="H8998" t="s">
        <v>171</v>
      </c>
      <c r="I8998" t="str">
        <f>IF(Table1[[#This Row],[Return_Status]]="Returned", "Yes", "No")</f>
        <v>No</v>
      </c>
      <c r="J8998">
        <f>IF(Table1[[#This Row],[Return_Flag]]="Yes",1,0)</f>
        <v>0</v>
      </c>
      <c r="K8998">
        <f>IF(Table1[[#This Row],[Order_ID]]=Table1[[#This Row],[Order_ID]],1,0)</f>
        <v>1</v>
      </c>
      <c r="L8998" s="4" t="str">
        <f>TEXT(Table1[[#This Row],[Order_Date]], "mmm-yyyy")</f>
        <v>Mar-2023</v>
      </c>
    </row>
    <row r="8999" spans="1:12" x14ac:dyDescent="0.25">
      <c r="A8999" t="s">
        <v>18113</v>
      </c>
      <c r="B8999" t="s">
        <v>18114</v>
      </c>
      <c r="C8999" s="1">
        <v>45314</v>
      </c>
      <c r="D8999" s="1">
        <v>45062</v>
      </c>
      <c r="E8999" t="s">
        <v>16</v>
      </c>
      <c r="F8999" t="s">
        <v>40</v>
      </c>
      <c r="G8999" t="s">
        <v>12</v>
      </c>
      <c r="H8999" t="s">
        <v>98</v>
      </c>
      <c r="I8999" t="str">
        <f>IF(Table1[[#This Row],[Return_Status]]="Returned", "Yes", "No")</f>
        <v>Yes</v>
      </c>
      <c r="J8999">
        <f>IF(Table1[[#This Row],[Return_Flag]]="Yes",1,0)</f>
        <v>1</v>
      </c>
      <c r="K8999">
        <f>IF(Table1[[#This Row],[Order_ID]]=Table1[[#This Row],[Order_ID]],1,0)</f>
        <v>1</v>
      </c>
      <c r="L8999" s="4" t="str">
        <f>TEXT(Table1[[#This Row],[Order_Date]], "mmm-yyyy")</f>
        <v>Jan-2024</v>
      </c>
    </row>
    <row r="9000" spans="1:12" x14ac:dyDescent="0.25">
      <c r="A9000" t="s">
        <v>18115</v>
      </c>
      <c r="B9000" t="s">
        <v>18116</v>
      </c>
      <c r="C9000" s="1">
        <v>45274</v>
      </c>
      <c r="E9000" t="s">
        <v>16</v>
      </c>
      <c r="G9000" t="s">
        <v>22</v>
      </c>
      <c r="H9000" t="s">
        <v>292</v>
      </c>
      <c r="I9000" t="str">
        <f>IF(Table1[[#This Row],[Return_Status]]="Returned", "Yes", "No")</f>
        <v>No</v>
      </c>
      <c r="J9000">
        <f>IF(Table1[[#This Row],[Return_Flag]]="Yes",1,0)</f>
        <v>0</v>
      </c>
      <c r="K9000">
        <f>IF(Table1[[#This Row],[Order_ID]]=Table1[[#This Row],[Order_ID]],1,0)</f>
        <v>1</v>
      </c>
      <c r="L9000" s="4" t="str">
        <f>TEXT(Table1[[#This Row],[Order_Date]], "mmm-yyyy")</f>
        <v>Dec-2023</v>
      </c>
    </row>
    <row r="9001" spans="1:12" x14ac:dyDescent="0.25">
      <c r="A9001" t="s">
        <v>18117</v>
      </c>
      <c r="B9001" t="s">
        <v>18118</v>
      </c>
      <c r="C9001" s="1">
        <v>45010</v>
      </c>
      <c r="D9001" s="1">
        <v>45085</v>
      </c>
      <c r="E9001" t="s">
        <v>16</v>
      </c>
      <c r="F9001" t="s">
        <v>11</v>
      </c>
      <c r="G9001" t="s">
        <v>12</v>
      </c>
      <c r="H9001" t="s">
        <v>329</v>
      </c>
      <c r="I9001" t="str">
        <f>IF(Table1[[#This Row],[Return_Status]]="Returned", "Yes", "No")</f>
        <v>Yes</v>
      </c>
      <c r="J9001">
        <f>IF(Table1[[#This Row],[Return_Flag]]="Yes",1,0)</f>
        <v>1</v>
      </c>
      <c r="K9001">
        <f>IF(Table1[[#This Row],[Order_ID]]=Table1[[#This Row],[Order_ID]],1,0)</f>
        <v>1</v>
      </c>
      <c r="L9001" s="4" t="str">
        <f>TEXT(Table1[[#This Row],[Order_Date]], "mmm-yyyy")</f>
        <v>Mar-2023</v>
      </c>
    </row>
    <row r="9002" spans="1:12" x14ac:dyDescent="0.25">
      <c r="A9002" t="s">
        <v>18119</v>
      </c>
      <c r="B9002" t="s">
        <v>18120</v>
      </c>
      <c r="C9002" s="1">
        <v>45387</v>
      </c>
      <c r="D9002" s="1">
        <v>45437</v>
      </c>
      <c r="E9002" t="s">
        <v>32</v>
      </c>
      <c r="F9002" t="s">
        <v>33</v>
      </c>
      <c r="G9002" t="s">
        <v>12</v>
      </c>
      <c r="H9002" t="s">
        <v>180</v>
      </c>
      <c r="I9002" t="str">
        <f>IF(Table1[[#This Row],[Return_Status]]="Returned", "Yes", "No")</f>
        <v>Yes</v>
      </c>
      <c r="J9002">
        <f>IF(Table1[[#This Row],[Return_Flag]]="Yes",1,0)</f>
        <v>1</v>
      </c>
      <c r="K9002">
        <f>IF(Table1[[#This Row],[Order_ID]]=Table1[[#This Row],[Order_ID]],1,0)</f>
        <v>1</v>
      </c>
      <c r="L9002" s="4" t="str">
        <f>TEXT(Table1[[#This Row],[Order_Date]], "mmm-yyyy")</f>
        <v>Apr-2024</v>
      </c>
    </row>
    <row r="9003" spans="1:12" x14ac:dyDescent="0.25">
      <c r="A9003" t="s">
        <v>18121</v>
      </c>
      <c r="B9003" t="s">
        <v>18122</v>
      </c>
      <c r="C9003" s="1">
        <v>45425</v>
      </c>
      <c r="E9003" t="s">
        <v>21</v>
      </c>
      <c r="G9003" t="s">
        <v>22</v>
      </c>
      <c r="H9003" t="s">
        <v>848</v>
      </c>
      <c r="I9003" t="str">
        <f>IF(Table1[[#This Row],[Return_Status]]="Returned", "Yes", "No")</f>
        <v>No</v>
      </c>
      <c r="J9003">
        <f>IF(Table1[[#This Row],[Return_Flag]]="Yes",1,0)</f>
        <v>0</v>
      </c>
      <c r="K9003">
        <f>IF(Table1[[#This Row],[Order_ID]]=Table1[[#This Row],[Order_ID]],1,0)</f>
        <v>1</v>
      </c>
      <c r="L9003" s="4" t="str">
        <f>TEXT(Table1[[#This Row],[Order_Date]], "mmm-yyyy")</f>
        <v>May-2024</v>
      </c>
    </row>
    <row r="9004" spans="1:12" x14ac:dyDescent="0.25">
      <c r="A9004" t="s">
        <v>18123</v>
      </c>
      <c r="B9004" t="s">
        <v>18124</v>
      </c>
      <c r="C9004" s="1">
        <v>45577</v>
      </c>
      <c r="D9004" s="1">
        <v>45345</v>
      </c>
      <c r="E9004" t="s">
        <v>10</v>
      </c>
      <c r="F9004" t="s">
        <v>17</v>
      </c>
      <c r="G9004" t="s">
        <v>12</v>
      </c>
      <c r="H9004" t="s">
        <v>452</v>
      </c>
      <c r="I9004" t="str">
        <f>IF(Table1[[#This Row],[Return_Status]]="Returned", "Yes", "No")</f>
        <v>Yes</v>
      </c>
      <c r="J9004">
        <f>IF(Table1[[#This Row],[Return_Flag]]="Yes",1,0)</f>
        <v>1</v>
      </c>
      <c r="K9004">
        <f>IF(Table1[[#This Row],[Order_ID]]=Table1[[#This Row],[Order_ID]],1,0)</f>
        <v>1</v>
      </c>
      <c r="L9004" s="4" t="str">
        <f>TEXT(Table1[[#This Row],[Order_Date]], "mmm-yyyy")</f>
        <v>Oct-2024</v>
      </c>
    </row>
    <row r="9005" spans="1:12" x14ac:dyDescent="0.25">
      <c r="A9005" t="s">
        <v>18125</v>
      </c>
      <c r="B9005" t="s">
        <v>18126</v>
      </c>
      <c r="C9005" s="1">
        <v>45557</v>
      </c>
      <c r="D9005" s="1">
        <v>45457</v>
      </c>
      <c r="E9005" t="s">
        <v>44</v>
      </c>
      <c r="F9005" t="s">
        <v>33</v>
      </c>
      <c r="G9005" t="s">
        <v>12</v>
      </c>
      <c r="H9005" t="s">
        <v>232</v>
      </c>
      <c r="I9005" t="str">
        <f>IF(Table1[[#This Row],[Return_Status]]="Returned", "Yes", "No")</f>
        <v>Yes</v>
      </c>
      <c r="J9005">
        <f>IF(Table1[[#This Row],[Return_Flag]]="Yes",1,0)</f>
        <v>1</v>
      </c>
      <c r="K9005">
        <f>IF(Table1[[#This Row],[Order_ID]]=Table1[[#This Row],[Order_ID]],1,0)</f>
        <v>1</v>
      </c>
      <c r="L9005" s="4" t="str">
        <f>TEXT(Table1[[#This Row],[Order_Date]], "mmm-yyyy")</f>
        <v>Sep-2024</v>
      </c>
    </row>
    <row r="9006" spans="1:12" x14ac:dyDescent="0.25">
      <c r="A9006" t="s">
        <v>18127</v>
      </c>
      <c r="B9006" t="s">
        <v>18128</v>
      </c>
      <c r="C9006" s="1">
        <v>45591</v>
      </c>
      <c r="D9006" s="1">
        <v>45546</v>
      </c>
      <c r="E9006" t="s">
        <v>44</v>
      </c>
      <c r="F9006" t="s">
        <v>33</v>
      </c>
      <c r="G9006" t="s">
        <v>12</v>
      </c>
      <c r="H9006" t="s">
        <v>485</v>
      </c>
      <c r="I9006" t="str">
        <f>IF(Table1[[#This Row],[Return_Status]]="Returned", "Yes", "No")</f>
        <v>Yes</v>
      </c>
      <c r="J9006">
        <f>IF(Table1[[#This Row],[Return_Flag]]="Yes",1,0)</f>
        <v>1</v>
      </c>
      <c r="K9006">
        <f>IF(Table1[[#This Row],[Order_ID]]=Table1[[#This Row],[Order_ID]],1,0)</f>
        <v>1</v>
      </c>
      <c r="L9006" s="4" t="str">
        <f>TEXT(Table1[[#This Row],[Order_Date]], "mmm-yyyy")</f>
        <v>Oct-2024</v>
      </c>
    </row>
    <row r="9007" spans="1:12" x14ac:dyDescent="0.25">
      <c r="A9007" t="s">
        <v>18129</v>
      </c>
      <c r="B9007" t="s">
        <v>18130</v>
      </c>
      <c r="C9007" s="1">
        <v>45404</v>
      </c>
      <c r="E9007" t="s">
        <v>16</v>
      </c>
      <c r="G9007" t="s">
        <v>22</v>
      </c>
      <c r="H9007" t="s">
        <v>197</v>
      </c>
      <c r="I9007" t="str">
        <f>IF(Table1[[#This Row],[Return_Status]]="Returned", "Yes", "No")</f>
        <v>No</v>
      </c>
      <c r="J9007">
        <f>IF(Table1[[#This Row],[Return_Flag]]="Yes",1,0)</f>
        <v>0</v>
      </c>
      <c r="K9007">
        <f>IF(Table1[[#This Row],[Order_ID]]=Table1[[#This Row],[Order_ID]],1,0)</f>
        <v>1</v>
      </c>
      <c r="L9007" s="4" t="str">
        <f>TEXT(Table1[[#This Row],[Order_Date]], "mmm-yyyy")</f>
        <v>Apr-2024</v>
      </c>
    </row>
    <row r="9008" spans="1:12" x14ac:dyDescent="0.25">
      <c r="A9008" t="s">
        <v>18131</v>
      </c>
      <c r="B9008" t="s">
        <v>18132</v>
      </c>
      <c r="C9008" s="1">
        <v>45573</v>
      </c>
      <c r="D9008" s="1">
        <v>44955</v>
      </c>
      <c r="E9008" t="s">
        <v>10</v>
      </c>
      <c r="F9008" t="s">
        <v>40</v>
      </c>
      <c r="G9008" t="s">
        <v>12</v>
      </c>
      <c r="H9008" t="s">
        <v>710</v>
      </c>
      <c r="I9008" t="str">
        <f>IF(Table1[[#This Row],[Return_Status]]="Returned", "Yes", "No")</f>
        <v>Yes</v>
      </c>
      <c r="J9008">
        <f>IF(Table1[[#This Row],[Return_Flag]]="Yes",1,0)</f>
        <v>1</v>
      </c>
      <c r="K9008">
        <f>IF(Table1[[#This Row],[Order_ID]]=Table1[[#This Row],[Order_ID]],1,0)</f>
        <v>1</v>
      </c>
      <c r="L9008" s="4" t="str">
        <f>TEXT(Table1[[#This Row],[Order_Date]], "mmm-yyyy")</f>
        <v>Oct-2024</v>
      </c>
    </row>
    <row r="9009" spans="1:12" x14ac:dyDescent="0.25">
      <c r="A9009" t="s">
        <v>18133</v>
      </c>
      <c r="B9009" t="s">
        <v>18134</v>
      </c>
      <c r="C9009" s="1">
        <v>45531</v>
      </c>
      <c r="E9009" t="s">
        <v>32</v>
      </c>
      <c r="G9009" t="s">
        <v>22</v>
      </c>
      <c r="H9009" t="s">
        <v>192</v>
      </c>
      <c r="I9009" t="str">
        <f>IF(Table1[[#This Row],[Return_Status]]="Returned", "Yes", "No")</f>
        <v>No</v>
      </c>
      <c r="J9009">
        <f>IF(Table1[[#This Row],[Return_Flag]]="Yes",1,0)</f>
        <v>0</v>
      </c>
      <c r="K9009">
        <f>IF(Table1[[#This Row],[Order_ID]]=Table1[[#This Row],[Order_ID]],1,0)</f>
        <v>1</v>
      </c>
      <c r="L9009" s="4" t="str">
        <f>TEXT(Table1[[#This Row],[Order_Date]], "mmm-yyyy")</f>
        <v>Aug-2024</v>
      </c>
    </row>
    <row r="9010" spans="1:12" x14ac:dyDescent="0.25">
      <c r="A9010" t="s">
        <v>18135</v>
      </c>
      <c r="B9010" t="s">
        <v>18136</v>
      </c>
      <c r="C9010" s="1">
        <v>45515</v>
      </c>
      <c r="D9010" s="1">
        <v>45491</v>
      </c>
      <c r="E9010" t="s">
        <v>10</v>
      </c>
      <c r="F9010" t="s">
        <v>17</v>
      </c>
      <c r="G9010" t="s">
        <v>12</v>
      </c>
      <c r="H9010" t="s">
        <v>1129</v>
      </c>
      <c r="I9010" t="str">
        <f>IF(Table1[[#This Row],[Return_Status]]="Returned", "Yes", "No")</f>
        <v>Yes</v>
      </c>
      <c r="J9010">
        <f>IF(Table1[[#This Row],[Return_Flag]]="Yes",1,0)</f>
        <v>1</v>
      </c>
      <c r="K9010">
        <f>IF(Table1[[#This Row],[Order_ID]]=Table1[[#This Row],[Order_ID]],1,0)</f>
        <v>1</v>
      </c>
      <c r="L9010" s="4" t="str">
        <f>TEXT(Table1[[#This Row],[Order_Date]], "mmm-yyyy")</f>
        <v>Aug-2024</v>
      </c>
    </row>
    <row r="9011" spans="1:12" x14ac:dyDescent="0.25">
      <c r="A9011" t="s">
        <v>18137</v>
      </c>
      <c r="B9011" t="s">
        <v>18138</v>
      </c>
      <c r="C9011" s="1">
        <v>45394</v>
      </c>
      <c r="E9011" t="s">
        <v>16</v>
      </c>
      <c r="G9011" t="s">
        <v>22</v>
      </c>
      <c r="H9011" t="s">
        <v>404</v>
      </c>
      <c r="I9011" t="str">
        <f>IF(Table1[[#This Row],[Return_Status]]="Returned", "Yes", "No")</f>
        <v>No</v>
      </c>
      <c r="J9011">
        <f>IF(Table1[[#This Row],[Return_Flag]]="Yes",1,0)</f>
        <v>0</v>
      </c>
      <c r="K9011">
        <f>IF(Table1[[#This Row],[Order_ID]]=Table1[[#This Row],[Order_ID]],1,0)</f>
        <v>1</v>
      </c>
      <c r="L9011" s="4" t="str">
        <f>TEXT(Table1[[#This Row],[Order_Date]], "mmm-yyyy")</f>
        <v>Apr-2024</v>
      </c>
    </row>
    <row r="9012" spans="1:12" x14ac:dyDescent="0.25">
      <c r="A9012" t="s">
        <v>18139</v>
      </c>
      <c r="B9012" t="s">
        <v>18140</v>
      </c>
      <c r="C9012" s="1">
        <v>45420</v>
      </c>
      <c r="D9012" s="1">
        <v>45469</v>
      </c>
      <c r="E9012" t="s">
        <v>32</v>
      </c>
      <c r="F9012" t="s">
        <v>17</v>
      </c>
      <c r="G9012" t="s">
        <v>12</v>
      </c>
      <c r="H9012" t="s">
        <v>128</v>
      </c>
      <c r="I9012" t="str">
        <f>IF(Table1[[#This Row],[Return_Status]]="Returned", "Yes", "No")</f>
        <v>Yes</v>
      </c>
      <c r="J9012">
        <f>IF(Table1[[#This Row],[Return_Flag]]="Yes",1,0)</f>
        <v>1</v>
      </c>
      <c r="K9012">
        <f>IF(Table1[[#This Row],[Order_ID]]=Table1[[#This Row],[Order_ID]],1,0)</f>
        <v>1</v>
      </c>
      <c r="L9012" s="4" t="str">
        <f>TEXT(Table1[[#This Row],[Order_Date]], "mmm-yyyy")</f>
        <v>May-2024</v>
      </c>
    </row>
    <row r="9013" spans="1:12" x14ac:dyDescent="0.25">
      <c r="A9013" t="s">
        <v>18141</v>
      </c>
      <c r="B9013" t="s">
        <v>18142</v>
      </c>
      <c r="C9013" s="1">
        <v>45359</v>
      </c>
      <c r="D9013" s="1">
        <v>45176</v>
      </c>
      <c r="E9013" t="s">
        <v>32</v>
      </c>
      <c r="F9013" t="s">
        <v>40</v>
      </c>
      <c r="G9013" t="s">
        <v>12</v>
      </c>
      <c r="H9013" t="s">
        <v>449</v>
      </c>
      <c r="I9013" t="str">
        <f>IF(Table1[[#This Row],[Return_Status]]="Returned", "Yes", "No")</f>
        <v>Yes</v>
      </c>
      <c r="J9013">
        <f>IF(Table1[[#This Row],[Return_Flag]]="Yes",1,0)</f>
        <v>1</v>
      </c>
      <c r="K9013">
        <f>IF(Table1[[#This Row],[Order_ID]]=Table1[[#This Row],[Order_ID]],1,0)</f>
        <v>1</v>
      </c>
      <c r="L9013" s="4" t="str">
        <f>TEXT(Table1[[#This Row],[Order_Date]], "mmm-yyyy")</f>
        <v>Mar-2024</v>
      </c>
    </row>
    <row r="9014" spans="1:12" x14ac:dyDescent="0.25">
      <c r="A9014" t="s">
        <v>18143</v>
      </c>
      <c r="B9014" t="s">
        <v>18144</v>
      </c>
      <c r="C9014" s="1">
        <v>45426</v>
      </c>
      <c r="E9014" t="s">
        <v>16</v>
      </c>
      <c r="G9014" t="s">
        <v>22</v>
      </c>
      <c r="H9014" t="s">
        <v>261</v>
      </c>
      <c r="I9014" t="str">
        <f>IF(Table1[[#This Row],[Return_Status]]="Returned", "Yes", "No")</f>
        <v>No</v>
      </c>
      <c r="J9014">
        <f>IF(Table1[[#This Row],[Return_Flag]]="Yes",1,0)</f>
        <v>0</v>
      </c>
      <c r="K9014">
        <f>IF(Table1[[#This Row],[Order_ID]]=Table1[[#This Row],[Order_ID]],1,0)</f>
        <v>1</v>
      </c>
      <c r="L9014" s="4" t="str">
        <f>TEXT(Table1[[#This Row],[Order_Date]], "mmm-yyyy")</f>
        <v>May-2024</v>
      </c>
    </row>
    <row r="9015" spans="1:12" x14ac:dyDescent="0.25">
      <c r="A9015" t="s">
        <v>18145</v>
      </c>
      <c r="B9015" t="s">
        <v>18146</v>
      </c>
      <c r="C9015" s="1">
        <v>45599</v>
      </c>
      <c r="D9015" s="1">
        <v>44981</v>
      </c>
      <c r="E9015" t="s">
        <v>16</v>
      </c>
      <c r="F9015" t="s">
        <v>33</v>
      </c>
      <c r="G9015" t="s">
        <v>12</v>
      </c>
      <c r="H9015" t="s">
        <v>241</v>
      </c>
      <c r="I9015" t="str">
        <f>IF(Table1[[#This Row],[Return_Status]]="Returned", "Yes", "No")</f>
        <v>Yes</v>
      </c>
      <c r="J9015">
        <f>IF(Table1[[#This Row],[Return_Flag]]="Yes",1,0)</f>
        <v>1</v>
      </c>
      <c r="K9015">
        <f>IF(Table1[[#This Row],[Order_ID]]=Table1[[#This Row],[Order_ID]],1,0)</f>
        <v>1</v>
      </c>
      <c r="L9015" s="4" t="str">
        <f>TEXT(Table1[[#This Row],[Order_Date]], "mmm-yyyy")</f>
        <v>Nov-2024</v>
      </c>
    </row>
    <row r="9016" spans="1:12" x14ac:dyDescent="0.25">
      <c r="A9016" t="s">
        <v>18147</v>
      </c>
      <c r="B9016" t="s">
        <v>18148</v>
      </c>
      <c r="C9016" s="1">
        <v>45655</v>
      </c>
      <c r="E9016" t="s">
        <v>21</v>
      </c>
      <c r="G9016" t="s">
        <v>22</v>
      </c>
      <c r="H9016" t="s">
        <v>246</v>
      </c>
      <c r="I9016" t="str">
        <f>IF(Table1[[#This Row],[Return_Status]]="Returned", "Yes", "No")</f>
        <v>No</v>
      </c>
      <c r="J9016">
        <f>IF(Table1[[#This Row],[Return_Flag]]="Yes",1,0)</f>
        <v>0</v>
      </c>
      <c r="K9016">
        <f>IF(Table1[[#This Row],[Order_ID]]=Table1[[#This Row],[Order_ID]],1,0)</f>
        <v>1</v>
      </c>
      <c r="L9016" s="4" t="str">
        <f>TEXT(Table1[[#This Row],[Order_Date]], "mmm-yyyy")</f>
        <v>Dec-2024</v>
      </c>
    </row>
    <row r="9017" spans="1:12" x14ac:dyDescent="0.25">
      <c r="A9017" t="s">
        <v>18149</v>
      </c>
      <c r="B9017" t="s">
        <v>18150</v>
      </c>
      <c r="C9017" s="1">
        <v>45145</v>
      </c>
      <c r="E9017" t="s">
        <v>21</v>
      </c>
      <c r="G9017" t="s">
        <v>22</v>
      </c>
      <c r="H9017" t="s">
        <v>77</v>
      </c>
      <c r="I9017" t="str">
        <f>IF(Table1[[#This Row],[Return_Status]]="Returned", "Yes", "No")</f>
        <v>No</v>
      </c>
      <c r="J9017">
        <f>IF(Table1[[#This Row],[Return_Flag]]="Yes",1,0)</f>
        <v>0</v>
      </c>
      <c r="K9017">
        <f>IF(Table1[[#This Row],[Order_ID]]=Table1[[#This Row],[Order_ID]],1,0)</f>
        <v>1</v>
      </c>
      <c r="L9017" s="4" t="str">
        <f>TEXT(Table1[[#This Row],[Order_Date]], "mmm-yyyy")</f>
        <v>Aug-2023</v>
      </c>
    </row>
    <row r="9018" spans="1:12" x14ac:dyDescent="0.25">
      <c r="A9018" t="s">
        <v>18151</v>
      </c>
      <c r="B9018" t="s">
        <v>18152</v>
      </c>
      <c r="C9018" s="1">
        <v>45091</v>
      </c>
      <c r="D9018" s="1">
        <v>45335</v>
      </c>
      <c r="E9018" t="s">
        <v>32</v>
      </c>
      <c r="F9018" t="s">
        <v>33</v>
      </c>
      <c r="G9018" t="s">
        <v>12</v>
      </c>
      <c r="H9018" t="s">
        <v>264</v>
      </c>
      <c r="I9018" t="str">
        <f>IF(Table1[[#This Row],[Return_Status]]="Returned", "Yes", "No")</f>
        <v>Yes</v>
      </c>
      <c r="J9018">
        <f>IF(Table1[[#This Row],[Return_Flag]]="Yes",1,0)</f>
        <v>1</v>
      </c>
      <c r="K9018">
        <f>IF(Table1[[#This Row],[Order_ID]]=Table1[[#This Row],[Order_ID]],1,0)</f>
        <v>1</v>
      </c>
      <c r="L9018" s="4" t="str">
        <f>TEXT(Table1[[#This Row],[Order_Date]], "mmm-yyyy")</f>
        <v>Jun-2023</v>
      </c>
    </row>
    <row r="9019" spans="1:12" x14ac:dyDescent="0.25">
      <c r="A9019" t="s">
        <v>18153</v>
      </c>
      <c r="B9019" t="s">
        <v>18154</v>
      </c>
      <c r="C9019" s="1">
        <v>45295</v>
      </c>
      <c r="D9019" s="1">
        <v>45011</v>
      </c>
      <c r="E9019" t="s">
        <v>32</v>
      </c>
      <c r="F9019" t="s">
        <v>33</v>
      </c>
      <c r="G9019" t="s">
        <v>12</v>
      </c>
      <c r="H9019" t="s">
        <v>41</v>
      </c>
      <c r="I9019" t="str">
        <f>IF(Table1[[#This Row],[Return_Status]]="Returned", "Yes", "No")</f>
        <v>Yes</v>
      </c>
      <c r="J9019">
        <f>IF(Table1[[#This Row],[Return_Flag]]="Yes",1,0)</f>
        <v>1</v>
      </c>
      <c r="K9019">
        <f>IF(Table1[[#This Row],[Order_ID]]=Table1[[#This Row],[Order_ID]],1,0)</f>
        <v>1</v>
      </c>
      <c r="L9019" s="4" t="str">
        <f>TEXT(Table1[[#This Row],[Order_Date]], "mmm-yyyy")</f>
        <v>Jan-2024</v>
      </c>
    </row>
    <row r="9020" spans="1:12" x14ac:dyDescent="0.25">
      <c r="A9020" t="s">
        <v>18155</v>
      </c>
      <c r="B9020" t="s">
        <v>18156</v>
      </c>
      <c r="C9020" s="1">
        <v>44979</v>
      </c>
      <c r="D9020" s="1">
        <v>45332</v>
      </c>
      <c r="E9020" t="s">
        <v>44</v>
      </c>
      <c r="F9020" t="s">
        <v>11</v>
      </c>
      <c r="G9020" t="s">
        <v>12</v>
      </c>
      <c r="H9020" t="s">
        <v>18</v>
      </c>
      <c r="I9020" t="str">
        <f>IF(Table1[[#This Row],[Return_Status]]="Returned", "Yes", "No")</f>
        <v>Yes</v>
      </c>
      <c r="J9020">
        <f>IF(Table1[[#This Row],[Return_Flag]]="Yes",1,0)</f>
        <v>1</v>
      </c>
      <c r="K9020">
        <f>IF(Table1[[#This Row],[Order_ID]]=Table1[[#This Row],[Order_ID]],1,0)</f>
        <v>1</v>
      </c>
      <c r="L9020" s="4" t="str">
        <f>TEXT(Table1[[#This Row],[Order_Date]], "mmm-yyyy")</f>
        <v>Feb-2023</v>
      </c>
    </row>
    <row r="9021" spans="1:12" x14ac:dyDescent="0.25">
      <c r="A9021" t="s">
        <v>18157</v>
      </c>
      <c r="B9021" t="s">
        <v>18158</v>
      </c>
      <c r="C9021" s="1">
        <v>45316</v>
      </c>
      <c r="D9021" s="1">
        <v>45376</v>
      </c>
      <c r="E9021" t="s">
        <v>44</v>
      </c>
      <c r="F9021" t="s">
        <v>11</v>
      </c>
      <c r="G9021" t="s">
        <v>12</v>
      </c>
      <c r="H9021" t="s">
        <v>95</v>
      </c>
      <c r="I9021" t="str">
        <f>IF(Table1[[#This Row],[Return_Status]]="Returned", "Yes", "No")</f>
        <v>Yes</v>
      </c>
      <c r="J9021">
        <f>IF(Table1[[#This Row],[Return_Flag]]="Yes",1,0)</f>
        <v>1</v>
      </c>
      <c r="K9021">
        <f>IF(Table1[[#This Row],[Order_ID]]=Table1[[#This Row],[Order_ID]],1,0)</f>
        <v>1</v>
      </c>
      <c r="L9021" s="4" t="str">
        <f>TEXT(Table1[[#This Row],[Order_Date]], "mmm-yyyy")</f>
        <v>Jan-2024</v>
      </c>
    </row>
    <row r="9022" spans="1:12" x14ac:dyDescent="0.25">
      <c r="A9022" t="s">
        <v>18159</v>
      </c>
      <c r="B9022" t="s">
        <v>18160</v>
      </c>
      <c r="C9022" s="1">
        <v>45354</v>
      </c>
      <c r="E9022" t="s">
        <v>10</v>
      </c>
      <c r="G9022" t="s">
        <v>22</v>
      </c>
      <c r="H9022" t="s">
        <v>292</v>
      </c>
      <c r="I9022" t="str">
        <f>IF(Table1[[#This Row],[Return_Status]]="Returned", "Yes", "No")</f>
        <v>No</v>
      </c>
      <c r="J9022">
        <f>IF(Table1[[#This Row],[Return_Flag]]="Yes",1,0)</f>
        <v>0</v>
      </c>
      <c r="K9022">
        <f>IF(Table1[[#This Row],[Order_ID]]=Table1[[#This Row],[Order_ID]],1,0)</f>
        <v>1</v>
      </c>
      <c r="L9022" s="4" t="str">
        <f>TEXT(Table1[[#This Row],[Order_Date]], "mmm-yyyy")</f>
        <v>Mar-2024</v>
      </c>
    </row>
    <row r="9023" spans="1:12" x14ac:dyDescent="0.25">
      <c r="A9023" t="s">
        <v>18161</v>
      </c>
      <c r="B9023" t="s">
        <v>18162</v>
      </c>
      <c r="C9023" s="1">
        <v>45099</v>
      </c>
      <c r="E9023" t="s">
        <v>10</v>
      </c>
      <c r="G9023" t="s">
        <v>22</v>
      </c>
      <c r="H9023" t="s">
        <v>118</v>
      </c>
      <c r="I9023" t="str">
        <f>IF(Table1[[#This Row],[Return_Status]]="Returned", "Yes", "No")</f>
        <v>No</v>
      </c>
      <c r="J9023">
        <f>IF(Table1[[#This Row],[Return_Flag]]="Yes",1,0)</f>
        <v>0</v>
      </c>
      <c r="K9023">
        <f>IF(Table1[[#This Row],[Order_ID]]=Table1[[#This Row],[Order_ID]],1,0)</f>
        <v>1</v>
      </c>
      <c r="L9023" s="4" t="str">
        <f>TEXT(Table1[[#This Row],[Order_Date]], "mmm-yyyy")</f>
        <v>Jun-2023</v>
      </c>
    </row>
    <row r="9024" spans="1:12" x14ac:dyDescent="0.25">
      <c r="A9024" t="s">
        <v>18163</v>
      </c>
      <c r="B9024" t="s">
        <v>18164</v>
      </c>
      <c r="C9024" s="1">
        <v>45128</v>
      </c>
      <c r="D9024" s="1">
        <v>45287</v>
      </c>
      <c r="E9024" t="s">
        <v>21</v>
      </c>
      <c r="F9024" t="s">
        <v>33</v>
      </c>
      <c r="G9024" t="s">
        <v>12</v>
      </c>
      <c r="H9024" t="s">
        <v>168</v>
      </c>
      <c r="I9024" t="str">
        <f>IF(Table1[[#This Row],[Return_Status]]="Returned", "Yes", "No")</f>
        <v>Yes</v>
      </c>
      <c r="J9024">
        <f>IF(Table1[[#This Row],[Return_Flag]]="Yes",1,0)</f>
        <v>1</v>
      </c>
      <c r="K9024">
        <f>IF(Table1[[#This Row],[Order_ID]]=Table1[[#This Row],[Order_ID]],1,0)</f>
        <v>1</v>
      </c>
      <c r="L9024" s="4" t="str">
        <f>TEXT(Table1[[#This Row],[Order_Date]], "mmm-yyyy")</f>
        <v>Jul-2023</v>
      </c>
    </row>
    <row r="9025" spans="1:12" x14ac:dyDescent="0.25">
      <c r="A9025" t="s">
        <v>18165</v>
      </c>
      <c r="B9025" t="s">
        <v>18166</v>
      </c>
      <c r="C9025" s="1">
        <v>45183</v>
      </c>
      <c r="D9025" s="1">
        <v>45238</v>
      </c>
      <c r="E9025" t="s">
        <v>10</v>
      </c>
      <c r="F9025" t="s">
        <v>33</v>
      </c>
      <c r="G9025" t="s">
        <v>12</v>
      </c>
      <c r="H9025" t="s">
        <v>218</v>
      </c>
      <c r="I9025" t="str">
        <f>IF(Table1[[#This Row],[Return_Status]]="Returned", "Yes", "No")</f>
        <v>Yes</v>
      </c>
      <c r="J9025">
        <f>IF(Table1[[#This Row],[Return_Flag]]="Yes",1,0)</f>
        <v>1</v>
      </c>
      <c r="K9025">
        <f>IF(Table1[[#This Row],[Order_ID]]=Table1[[#This Row],[Order_ID]],1,0)</f>
        <v>1</v>
      </c>
      <c r="L9025" s="4" t="str">
        <f>TEXT(Table1[[#This Row],[Order_Date]], "mmm-yyyy")</f>
        <v>Sep-2023</v>
      </c>
    </row>
    <row r="9026" spans="1:12" x14ac:dyDescent="0.25">
      <c r="A9026" t="s">
        <v>18167</v>
      </c>
      <c r="B9026" t="s">
        <v>18168</v>
      </c>
      <c r="C9026" s="1">
        <v>45073</v>
      </c>
      <c r="D9026" s="1">
        <v>45374</v>
      </c>
      <c r="E9026" t="s">
        <v>10</v>
      </c>
      <c r="F9026" t="s">
        <v>40</v>
      </c>
      <c r="G9026" t="s">
        <v>12</v>
      </c>
      <c r="H9026" t="s">
        <v>851</v>
      </c>
      <c r="I9026" t="str">
        <f>IF(Table1[[#This Row],[Return_Status]]="Returned", "Yes", "No")</f>
        <v>Yes</v>
      </c>
      <c r="J9026">
        <f>IF(Table1[[#This Row],[Return_Flag]]="Yes",1,0)</f>
        <v>1</v>
      </c>
      <c r="K9026">
        <f>IF(Table1[[#This Row],[Order_ID]]=Table1[[#This Row],[Order_ID]],1,0)</f>
        <v>1</v>
      </c>
      <c r="L9026" s="4" t="str">
        <f>TEXT(Table1[[#This Row],[Order_Date]], "mmm-yyyy")</f>
        <v>May-2023</v>
      </c>
    </row>
    <row r="9027" spans="1:12" x14ac:dyDescent="0.25">
      <c r="A9027" t="s">
        <v>18169</v>
      </c>
      <c r="B9027" t="s">
        <v>18170</v>
      </c>
      <c r="C9027" s="1">
        <v>45324</v>
      </c>
      <c r="D9027" s="1">
        <v>45290</v>
      </c>
      <c r="E9027" t="s">
        <v>32</v>
      </c>
      <c r="F9027" t="s">
        <v>40</v>
      </c>
      <c r="G9027" t="s">
        <v>12</v>
      </c>
      <c r="H9027" t="s">
        <v>329</v>
      </c>
      <c r="I9027" t="str">
        <f>IF(Table1[[#This Row],[Return_Status]]="Returned", "Yes", "No")</f>
        <v>Yes</v>
      </c>
      <c r="J9027">
        <f>IF(Table1[[#This Row],[Return_Flag]]="Yes",1,0)</f>
        <v>1</v>
      </c>
      <c r="K9027">
        <f>IF(Table1[[#This Row],[Order_ID]]=Table1[[#This Row],[Order_ID]],1,0)</f>
        <v>1</v>
      </c>
      <c r="L9027" s="4" t="str">
        <f>TEXT(Table1[[#This Row],[Order_Date]], "mmm-yyyy")</f>
        <v>Feb-2024</v>
      </c>
    </row>
    <row r="9028" spans="1:12" x14ac:dyDescent="0.25">
      <c r="A9028" t="s">
        <v>18171</v>
      </c>
      <c r="B9028" t="s">
        <v>18172</v>
      </c>
      <c r="C9028" s="1">
        <v>45239</v>
      </c>
      <c r="D9028" s="1">
        <v>45092</v>
      </c>
      <c r="E9028" t="s">
        <v>21</v>
      </c>
      <c r="F9028" t="s">
        <v>33</v>
      </c>
      <c r="G9028" t="s">
        <v>12</v>
      </c>
      <c r="H9028" t="s">
        <v>118</v>
      </c>
      <c r="I9028" t="str">
        <f>IF(Table1[[#This Row],[Return_Status]]="Returned", "Yes", "No")</f>
        <v>Yes</v>
      </c>
      <c r="J9028">
        <f>IF(Table1[[#This Row],[Return_Flag]]="Yes",1,0)</f>
        <v>1</v>
      </c>
      <c r="K9028">
        <f>IF(Table1[[#This Row],[Order_ID]]=Table1[[#This Row],[Order_ID]],1,0)</f>
        <v>1</v>
      </c>
      <c r="L9028" s="4" t="str">
        <f>TEXT(Table1[[#This Row],[Order_Date]], "mmm-yyyy")</f>
        <v>Nov-2023</v>
      </c>
    </row>
    <row r="9029" spans="1:12" x14ac:dyDescent="0.25">
      <c r="A9029" t="s">
        <v>18173</v>
      </c>
      <c r="B9029" t="s">
        <v>18174</v>
      </c>
      <c r="C9029" s="1">
        <v>45130</v>
      </c>
      <c r="D9029" s="1">
        <v>45303</v>
      </c>
      <c r="E9029" t="s">
        <v>44</v>
      </c>
      <c r="F9029" t="s">
        <v>11</v>
      </c>
      <c r="G9029" t="s">
        <v>12</v>
      </c>
      <c r="H9029" t="s">
        <v>155</v>
      </c>
      <c r="I9029" t="str">
        <f>IF(Table1[[#This Row],[Return_Status]]="Returned", "Yes", "No")</f>
        <v>Yes</v>
      </c>
      <c r="J9029">
        <f>IF(Table1[[#This Row],[Return_Flag]]="Yes",1,0)</f>
        <v>1</v>
      </c>
      <c r="K9029">
        <f>IF(Table1[[#This Row],[Order_ID]]=Table1[[#This Row],[Order_ID]],1,0)</f>
        <v>1</v>
      </c>
      <c r="L9029" s="4" t="str">
        <f>TEXT(Table1[[#This Row],[Order_Date]], "mmm-yyyy")</f>
        <v>Jul-2023</v>
      </c>
    </row>
    <row r="9030" spans="1:12" x14ac:dyDescent="0.25">
      <c r="A9030" t="s">
        <v>18175</v>
      </c>
      <c r="B9030" t="s">
        <v>18176</v>
      </c>
      <c r="C9030" s="1">
        <v>45231</v>
      </c>
      <c r="D9030" s="1">
        <v>45612</v>
      </c>
      <c r="E9030" t="s">
        <v>21</v>
      </c>
      <c r="F9030" t="s">
        <v>33</v>
      </c>
      <c r="G9030" t="s">
        <v>12</v>
      </c>
      <c r="H9030" t="s">
        <v>95</v>
      </c>
      <c r="I9030" t="str">
        <f>IF(Table1[[#This Row],[Return_Status]]="Returned", "Yes", "No")</f>
        <v>Yes</v>
      </c>
      <c r="J9030">
        <f>IF(Table1[[#This Row],[Return_Flag]]="Yes",1,0)</f>
        <v>1</v>
      </c>
      <c r="K9030">
        <f>IF(Table1[[#This Row],[Order_ID]]=Table1[[#This Row],[Order_ID]],1,0)</f>
        <v>1</v>
      </c>
      <c r="L9030" s="4" t="str">
        <f>TEXT(Table1[[#This Row],[Order_Date]], "mmm-yyyy")</f>
        <v>Nov-2023</v>
      </c>
    </row>
    <row r="9031" spans="1:12" x14ac:dyDescent="0.25">
      <c r="A9031" t="s">
        <v>18177</v>
      </c>
      <c r="B9031" t="s">
        <v>18178</v>
      </c>
      <c r="C9031" s="1">
        <v>44927</v>
      </c>
      <c r="E9031" t="s">
        <v>32</v>
      </c>
      <c r="G9031" t="s">
        <v>22</v>
      </c>
      <c r="H9031" t="s">
        <v>452</v>
      </c>
      <c r="I9031" t="str">
        <f>IF(Table1[[#This Row],[Return_Status]]="Returned", "Yes", "No")</f>
        <v>No</v>
      </c>
      <c r="J9031">
        <f>IF(Table1[[#This Row],[Return_Flag]]="Yes",1,0)</f>
        <v>0</v>
      </c>
      <c r="K9031">
        <f>IF(Table1[[#This Row],[Order_ID]]=Table1[[#This Row],[Order_ID]],1,0)</f>
        <v>1</v>
      </c>
      <c r="L9031" s="4" t="str">
        <f>TEXT(Table1[[#This Row],[Order_Date]], "mmm-yyyy")</f>
        <v>Jan-2023</v>
      </c>
    </row>
    <row r="9032" spans="1:12" x14ac:dyDescent="0.25">
      <c r="A9032" t="s">
        <v>18179</v>
      </c>
      <c r="B9032" t="s">
        <v>18180</v>
      </c>
      <c r="C9032" s="1">
        <v>45366</v>
      </c>
      <c r="E9032" t="s">
        <v>16</v>
      </c>
      <c r="G9032" t="s">
        <v>22</v>
      </c>
      <c r="H9032" t="s">
        <v>152</v>
      </c>
      <c r="I9032" t="str">
        <f>IF(Table1[[#This Row],[Return_Status]]="Returned", "Yes", "No")</f>
        <v>No</v>
      </c>
      <c r="J9032">
        <f>IF(Table1[[#This Row],[Return_Flag]]="Yes",1,0)</f>
        <v>0</v>
      </c>
      <c r="K9032">
        <f>IF(Table1[[#This Row],[Order_ID]]=Table1[[#This Row],[Order_ID]],1,0)</f>
        <v>1</v>
      </c>
      <c r="L9032" s="4" t="str">
        <f>TEXT(Table1[[#This Row],[Order_Date]], "mmm-yyyy")</f>
        <v>Mar-2024</v>
      </c>
    </row>
    <row r="9033" spans="1:12" x14ac:dyDescent="0.25">
      <c r="A9033" t="s">
        <v>18181</v>
      </c>
      <c r="B9033" t="s">
        <v>18182</v>
      </c>
      <c r="C9033" s="1">
        <v>45337</v>
      </c>
      <c r="D9033" s="1">
        <v>45124</v>
      </c>
      <c r="E9033" t="s">
        <v>44</v>
      </c>
      <c r="F9033" t="s">
        <v>11</v>
      </c>
      <c r="G9033" t="s">
        <v>12</v>
      </c>
      <c r="H9033" t="s">
        <v>329</v>
      </c>
      <c r="I9033" t="str">
        <f>IF(Table1[[#This Row],[Return_Status]]="Returned", "Yes", "No")</f>
        <v>Yes</v>
      </c>
      <c r="J9033">
        <f>IF(Table1[[#This Row],[Return_Flag]]="Yes",1,0)</f>
        <v>1</v>
      </c>
      <c r="K9033">
        <f>IF(Table1[[#This Row],[Order_ID]]=Table1[[#This Row],[Order_ID]],1,0)</f>
        <v>1</v>
      </c>
      <c r="L9033" s="4" t="str">
        <f>TEXT(Table1[[#This Row],[Order_Date]], "mmm-yyyy")</f>
        <v>Feb-2024</v>
      </c>
    </row>
    <row r="9034" spans="1:12" x14ac:dyDescent="0.25">
      <c r="A9034" t="s">
        <v>18183</v>
      </c>
      <c r="B9034" t="s">
        <v>18184</v>
      </c>
      <c r="C9034" s="1">
        <v>45011</v>
      </c>
      <c r="D9034" s="1">
        <v>45553</v>
      </c>
      <c r="E9034" t="s">
        <v>10</v>
      </c>
      <c r="F9034" t="s">
        <v>33</v>
      </c>
      <c r="G9034" t="s">
        <v>12</v>
      </c>
      <c r="H9034" t="s">
        <v>141</v>
      </c>
      <c r="I9034" t="str">
        <f>IF(Table1[[#This Row],[Return_Status]]="Returned", "Yes", "No")</f>
        <v>Yes</v>
      </c>
      <c r="J9034">
        <f>IF(Table1[[#This Row],[Return_Flag]]="Yes",1,0)</f>
        <v>1</v>
      </c>
      <c r="K9034">
        <f>IF(Table1[[#This Row],[Order_ID]]=Table1[[#This Row],[Order_ID]],1,0)</f>
        <v>1</v>
      </c>
      <c r="L9034" s="4" t="str">
        <f>TEXT(Table1[[#This Row],[Order_Date]], "mmm-yyyy")</f>
        <v>Mar-2023</v>
      </c>
    </row>
    <row r="9035" spans="1:12" x14ac:dyDescent="0.25">
      <c r="A9035" t="s">
        <v>18185</v>
      </c>
      <c r="B9035" t="s">
        <v>18186</v>
      </c>
      <c r="C9035" s="1">
        <v>45645</v>
      </c>
      <c r="D9035" s="1">
        <v>45360</v>
      </c>
      <c r="E9035" t="s">
        <v>21</v>
      </c>
      <c r="F9035" t="s">
        <v>17</v>
      </c>
      <c r="G9035" t="s">
        <v>12</v>
      </c>
      <c r="H9035" t="s">
        <v>131</v>
      </c>
      <c r="I9035" t="str">
        <f>IF(Table1[[#This Row],[Return_Status]]="Returned", "Yes", "No")</f>
        <v>Yes</v>
      </c>
      <c r="J9035">
        <f>IF(Table1[[#This Row],[Return_Flag]]="Yes",1,0)</f>
        <v>1</v>
      </c>
      <c r="K9035">
        <f>IF(Table1[[#This Row],[Order_ID]]=Table1[[#This Row],[Order_ID]],1,0)</f>
        <v>1</v>
      </c>
      <c r="L9035" s="4" t="str">
        <f>TEXT(Table1[[#This Row],[Order_Date]], "mmm-yyyy")</f>
        <v>Dec-2024</v>
      </c>
    </row>
    <row r="9036" spans="1:12" x14ac:dyDescent="0.25">
      <c r="A9036" t="s">
        <v>18187</v>
      </c>
      <c r="B9036" t="s">
        <v>18188</v>
      </c>
      <c r="C9036" s="1">
        <v>45400</v>
      </c>
      <c r="D9036" s="1">
        <v>45164</v>
      </c>
      <c r="E9036" t="s">
        <v>21</v>
      </c>
      <c r="F9036" t="s">
        <v>40</v>
      </c>
      <c r="G9036" t="s">
        <v>12</v>
      </c>
      <c r="H9036" t="s">
        <v>57</v>
      </c>
      <c r="I9036" t="str">
        <f>IF(Table1[[#This Row],[Return_Status]]="Returned", "Yes", "No")</f>
        <v>Yes</v>
      </c>
      <c r="J9036">
        <f>IF(Table1[[#This Row],[Return_Flag]]="Yes",1,0)</f>
        <v>1</v>
      </c>
      <c r="K9036">
        <f>IF(Table1[[#This Row],[Order_ID]]=Table1[[#This Row],[Order_ID]],1,0)</f>
        <v>1</v>
      </c>
      <c r="L9036" s="4" t="str">
        <f>TEXT(Table1[[#This Row],[Order_Date]], "mmm-yyyy")</f>
        <v>Apr-2024</v>
      </c>
    </row>
    <row r="9037" spans="1:12" x14ac:dyDescent="0.25">
      <c r="A9037" t="s">
        <v>18189</v>
      </c>
      <c r="B9037" t="s">
        <v>18190</v>
      </c>
      <c r="C9037" s="1">
        <v>45613</v>
      </c>
      <c r="E9037" t="s">
        <v>16</v>
      </c>
      <c r="G9037" t="s">
        <v>22</v>
      </c>
      <c r="H9037" t="s">
        <v>104</v>
      </c>
      <c r="I9037" t="str">
        <f>IF(Table1[[#This Row],[Return_Status]]="Returned", "Yes", "No")</f>
        <v>No</v>
      </c>
      <c r="J9037">
        <f>IF(Table1[[#This Row],[Return_Flag]]="Yes",1,0)</f>
        <v>0</v>
      </c>
      <c r="K9037">
        <f>IF(Table1[[#This Row],[Order_ID]]=Table1[[#This Row],[Order_ID]],1,0)</f>
        <v>1</v>
      </c>
      <c r="L9037" s="4" t="str">
        <f>TEXT(Table1[[#This Row],[Order_Date]], "mmm-yyyy")</f>
        <v>Nov-2024</v>
      </c>
    </row>
    <row r="9038" spans="1:12" x14ac:dyDescent="0.25">
      <c r="A9038" t="s">
        <v>18191</v>
      </c>
      <c r="B9038" t="s">
        <v>18192</v>
      </c>
      <c r="C9038" s="1">
        <v>45473</v>
      </c>
      <c r="E9038" t="s">
        <v>21</v>
      </c>
      <c r="G9038" t="s">
        <v>22</v>
      </c>
      <c r="H9038" t="s">
        <v>350</v>
      </c>
      <c r="I9038" t="str">
        <f>IF(Table1[[#This Row],[Return_Status]]="Returned", "Yes", "No")</f>
        <v>No</v>
      </c>
      <c r="J9038">
        <f>IF(Table1[[#This Row],[Return_Flag]]="Yes",1,0)</f>
        <v>0</v>
      </c>
      <c r="K9038">
        <f>IF(Table1[[#This Row],[Order_ID]]=Table1[[#This Row],[Order_ID]],1,0)</f>
        <v>1</v>
      </c>
      <c r="L9038" s="4" t="str">
        <f>TEXT(Table1[[#This Row],[Order_Date]], "mmm-yyyy")</f>
        <v>Jun-2024</v>
      </c>
    </row>
    <row r="9039" spans="1:12" x14ac:dyDescent="0.25">
      <c r="A9039" t="s">
        <v>18193</v>
      </c>
      <c r="B9039" t="s">
        <v>18194</v>
      </c>
      <c r="C9039" s="1">
        <v>45623</v>
      </c>
      <c r="E9039" t="s">
        <v>32</v>
      </c>
      <c r="G9039" t="s">
        <v>22</v>
      </c>
      <c r="H9039" t="s">
        <v>113</v>
      </c>
      <c r="I9039" t="str">
        <f>IF(Table1[[#This Row],[Return_Status]]="Returned", "Yes", "No")</f>
        <v>No</v>
      </c>
      <c r="J9039">
        <f>IF(Table1[[#This Row],[Return_Flag]]="Yes",1,0)</f>
        <v>0</v>
      </c>
      <c r="K9039">
        <f>IF(Table1[[#This Row],[Order_ID]]=Table1[[#This Row],[Order_ID]],1,0)</f>
        <v>1</v>
      </c>
      <c r="L9039" s="4" t="str">
        <f>TEXT(Table1[[#This Row],[Order_Date]], "mmm-yyyy")</f>
        <v>Nov-2024</v>
      </c>
    </row>
    <row r="9040" spans="1:12" x14ac:dyDescent="0.25">
      <c r="A9040" t="s">
        <v>18195</v>
      </c>
      <c r="B9040" t="s">
        <v>18196</v>
      </c>
      <c r="C9040" s="1">
        <v>45260</v>
      </c>
      <c r="D9040" s="1">
        <v>44972</v>
      </c>
      <c r="E9040" t="s">
        <v>10</v>
      </c>
      <c r="F9040" t="s">
        <v>40</v>
      </c>
      <c r="G9040" t="s">
        <v>12</v>
      </c>
      <c r="H9040" t="s">
        <v>1164</v>
      </c>
      <c r="I9040" t="str">
        <f>IF(Table1[[#This Row],[Return_Status]]="Returned", "Yes", "No")</f>
        <v>Yes</v>
      </c>
      <c r="J9040">
        <f>IF(Table1[[#This Row],[Return_Flag]]="Yes",1,0)</f>
        <v>1</v>
      </c>
      <c r="K9040">
        <f>IF(Table1[[#This Row],[Order_ID]]=Table1[[#This Row],[Order_ID]],1,0)</f>
        <v>1</v>
      </c>
      <c r="L9040" s="4" t="str">
        <f>TEXT(Table1[[#This Row],[Order_Date]], "mmm-yyyy")</f>
        <v>Nov-2023</v>
      </c>
    </row>
    <row r="9041" spans="1:12" x14ac:dyDescent="0.25">
      <c r="A9041" t="s">
        <v>18197</v>
      </c>
      <c r="B9041" t="s">
        <v>18198</v>
      </c>
      <c r="C9041" s="1">
        <v>44940</v>
      </c>
      <c r="D9041" s="1">
        <v>45598</v>
      </c>
      <c r="E9041" t="s">
        <v>32</v>
      </c>
      <c r="F9041" t="s">
        <v>33</v>
      </c>
      <c r="G9041" t="s">
        <v>12</v>
      </c>
      <c r="H9041" t="s">
        <v>235</v>
      </c>
      <c r="I9041" t="str">
        <f>IF(Table1[[#This Row],[Return_Status]]="Returned", "Yes", "No")</f>
        <v>Yes</v>
      </c>
      <c r="J9041">
        <f>IF(Table1[[#This Row],[Return_Flag]]="Yes",1,0)</f>
        <v>1</v>
      </c>
      <c r="K9041">
        <f>IF(Table1[[#This Row],[Order_ID]]=Table1[[#This Row],[Order_ID]],1,0)</f>
        <v>1</v>
      </c>
      <c r="L9041" s="4" t="str">
        <f>TEXT(Table1[[#This Row],[Order_Date]], "mmm-yyyy")</f>
        <v>Jan-2023</v>
      </c>
    </row>
    <row r="9042" spans="1:12" x14ac:dyDescent="0.25">
      <c r="A9042" t="s">
        <v>18199</v>
      </c>
      <c r="B9042" t="s">
        <v>18200</v>
      </c>
      <c r="C9042" s="1">
        <v>45056</v>
      </c>
      <c r="D9042" s="1">
        <v>45325</v>
      </c>
      <c r="E9042" t="s">
        <v>32</v>
      </c>
      <c r="F9042" t="s">
        <v>40</v>
      </c>
      <c r="G9042" t="s">
        <v>12</v>
      </c>
      <c r="H9042" t="s">
        <v>289</v>
      </c>
      <c r="I9042" t="str">
        <f>IF(Table1[[#This Row],[Return_Status]]="Returned", "Yes", "No")</f>
        <v>Yes</v>
      </c>
      <c r="J9042">
        <f>IF(Table1[[#This Row],[Return_Flag]]="Yes",1,0)</f>
        <v>1</v>
      </c>
      <c r="K9042">
        <f>IF(Table1[[#This Row],[Order_ID]]=Table1[[#This Row],[Order_ID]],1,0)</f>
        <v>1</v>
      </c>
      <c r="L9042" s="4" t="str">
        <f>TEXT(Table1[[#This Row],[Order_Date]], "mmm-yyyy")</f>
        <v>May-2023</v>
      </c>
    </row>
    <row r="9043" spans="1:12" x14ac:dyDescent="0.25">
      <c r="A9043" t="s">
        <v>18201</v>
      </c>
      <c r="B9043" t="s">
        <v>18202</v>
      </c>
      <c r="C9043" s="1">
        <v>45250</v>
      </c>
      <c r="E9043" t="s">
        <v>44</v>
      </c>
      <c r="G9043" t="s">
        <v>22</v>
      </c>
      <c r="H9043" t="s">
        <v>350</v>
      </c>
      <c r="I9043" t="str">
        <f>IF(Table1[[#This Row],[Return_Status]]="Returned", "Yes", "No")</f>
        <v>No</v>
      </c>
      <c r="J9043">
        <f>IF(Table1[[#This Row],[Return_Flag]]="Yes",1,0)</f>
        <v>0</v>
      </c>
      <c r="K9043">
        <f>IF(Table1[[#This Row],[Order_ID]]=Table1[[#This Row],[Order_ID]],1,0)</f>
        <v>1</v>
      </c>
      <c r="L9043" s="4" t="str">
        <f>TEXT(Table1[[#This Row],[Order_Date]], "mmm-yyyy")</f>
        <v>Nov-2023</v>
      </c>
    </row>
    <row r="9044" spans="1:12" x14ac:dyDescent="0.25">
      <c r="A9044" t="s">
        <v>18203</v>
      </c>
      <c r="B9044" t="s">
        <v>18204</v>
      </c>
      <c r="C9044" s="1">
        <v>45003</v>
      </c>
      <c r="D9044" s="1">
        <v>45287</v>
      </c>
      <c r="E9044" t="s">
        <v>32</v>
      </c>
      <c r="F9044" t="s">
        <v>40</v>
      </c>
      <c r="G9044" t="s">
        <v>12</v>
      </c>
      <c r="H9044" t="s">
        <v>146</v>
      </c>
      <c r="I9044" t="str">
        <f>IF(Table1[[#This Row],[Return_Status]]="Returned", "Yes", "No")</f>
        <v>Yes</v>
      </c>
      <c r="J9044">
        <f>IF(Table1[[#This Row],[Return_Flag]]="Yes",1,0)</f>
        <v>1</v>
      </c>
      <c r="K9044">
        <f>IF(Table1[[#This Row],[Order_ID]]=Table1[[#This Row],[Order_ID]],1,0)</f>
        <v>1</v>
      </c>
      <c r="L9044" s="4" t="str">
        <f>TEXT(Table1[[#This Row],[Order_Date]], "mmm-yyyy")</f>
        <v>Mar-2023</v>
      </c>
    </row>
    <row r="9045" spans="1:12" x14ac:dyDescent="0.25">
      <c r="A9045" t="s">
        <v>18205</v>
      </c>
      <c r="B9045" t="s">
        <v>18206</v>
      </c>
      <c r="C9045" s="1">
        <v>45486</v>
      </c>
      <c r="D9045" s="1">
        <v>44941</v>
      </c>
      <c r="E9045" t="s">
        <v>10</v>
      </c>
      <c r="F9045" t="s">
        <v>40</v>
      </c>
      <c r="G9045" t="s">
        <v>12</v>
      </c>
      <c r="H9045" t="s">
        <v>442</v>
      </c>
      <c r="I9045" t="str">
        <f>IF(Table1[[#This Row],[Return_Status]]="Returned", "Yes", "No")</f>
        <v>Yes</v>
      </c>
      <c r="J9045">
        <f>IF(Table1[[#This Row],[Return_Flag]]="Yes",1,0)</f>
        <v>1</v>
      </c>
      <c r="K9045">
        <f>IF(Table1[[#This Row],[Order_ID]]=Table1[[#This Row],[Order_ID]],1,0)</f>
        <v>1</v>
      </c>
      <c r="L9045" s="4" t="str">
        <f>TEXT(Table1[[#This Row],[Order_Date]], "mmm-yyyy")</f>
        <v>Jul-2024</v>
      </c>
    </row>
    <row r="9046" spans="1:12" x14ac:dyDescent="0.25">
      <c r="A9046" t="s">
        <v>18207</v>
      </c>
      <c r="B9046" t="s">
        <v>18208</v>
      </c>
      <c r="C9046" s="1">
        <v>45094</v>
      </c>
      <c r="E9046" t="s">
        <v>16</v>
      </c>
      <c r="G9046" t="s">
        <v>22</v>
      </c>
      <c r="H9046" t="s">
        <v>134</v>
      </c>
      <c r="I9046" t="str">
        <f>IF(Table1[[#This Row],[Return_Status]]="Returned", "Yes", "No")</f>
        <v>No</v>
      </c>
      <c r="J9046">
        <f>IF(Table1[[#This Row],[Return_Flag]]="Yes",1,0)</f>
        <v>0</v>
      </c>
      <c r="K9046">
        <f>IF(Table1[[#This Row],[Order_ID]]=Table1[[#This Row],[Order_ID]],1,0)</f>
        <v>1</v>
      </c>
      <c r="L9046" s="4" t="str">
        <f>TEXT(Table1[[#This Row],[Order_Date]], "mmm-yyyy")</f>
        <v>Jun-2023</v>
      </c>
    </row>
    <row r="9047" spans="1:12" x14ac:dyDescent="0.25">
      <c r="A9047" t="s">
        <v>18209</v>
      </c>
      <c r="B9047" t="s">
        <v>18210</v>
      </c>
      <c r="C9047" s="1">
        <v>45053</v>
      </c>
      <c r="E9047" t="s">
        <v>44</v>
      </c>
      <c r="G9047" t="s">
        <v>22</v>
      </c>
      <c r="H9047" t="s">
        <v>232</v>
      </c>
      <c r="I9047" t="str">
        <f>IF(Table1[[#This Row],[Return_Status]]="Returned", "Yes", "No")</f>
        <v>No</v>
      </c>
      <c r="J9047">
        <f>IF(Table1[[#This Row],[Return_Flag]]="Yes",1,0)</f>
        <v>0</v>
      </c>
      <c r="K9047">
        <f>IF(Table1[[#This Row],[Order_ID]]=Table1[[#This Row],[Order_ID]],1,0)</f>
        <v>1</v>
      </c>
      <c r="L9047" s="4" t="str">
        <f>TEXT(Table1[[#This Row],[Order_Date]], "mmm-yyyy")</f>
        <v>May-2023</v>
      </c>
    </row>
    <row r="9048" spans="1:12" x14ac:dyDescent="0.25">
      <c r="A9048" t="s">
        <v>18211</v>
      </c>
      <c r="B9048" t="s">
        <v>18212</v>
      </c>
      <c r="C9048" s="1">
        <v>45136</v>
      </c>
      <c r="D9048" s="1">
        <v>45517</v>
      </c>
      <c r="E9048" t="s">
        <v>44</v>
      </c>
      <c r="F9048" t="s">
        <v>11</v>
      </c>
      <c r="G9048" t="s">
        <v>12</v>
      </c>
      <c r="H9048" t="s">
        <v>74</v>
      </c>
      <c r="I9048" t="str">
        <f>IF(Table1[[#This Row],[Return_Status]]="Returned", "Yes", "No")</f>
        <v>Yes</v>
      </c>
      <c r="J9048">
        <f>IF(Table1[[#This Row],[Return_Flag]]="Yes",1,0)</f>
        <v>1</v>
      </c>
      <c r="K9048">
        <f>IF(Table1[[#This Row],[Order_ID]]=Table1[[#This Row],[Order_ID]],1,0)</f>
        <v>1</v>
      </c>
      <c r="L9048" s="4" t="str">
        <f>TEXT(Table1[[#This Row],[Order_Date]], "mmm-yyyy")</f>
        <v>Jul-2023</v>
      </c>
    </row>
    <row r="9049" spans="1:12" x14ac:dyDescent="0.25">
      <c r="A9049" t="s">
        <v>18213</v>
      </c>
      <c r="B9049" t="s">
        <v>18214</v>
      </c>
      <c r="C9049" s="1">
        <v>45577</v>
      </c>
      <c r="E9049" t="s">
        <v>44</v>
      </c>
      <c r="G9049" t="s">
        <v>22</v>
      </c>
      <c r="H9049" t="s">
        <v>26</v>
      </c>
      <c r="I9049" t="str">
        <f>IF(Table1[[#This Row],[Return_Status]]="Returned", "Yes", "No")</f>
        <v>No</v>
      </c>
      <c r="J9049">
        <f>IF(Table1[[#This Row],[Return_Flag]]="Yes",1,0)</f>
        <v>0</v>
      </c>
      <c r="K9049">
        <f>IF(Table1[[#This Row],[Order_ID]]=Table1[[#This Row],[Order_ID]],1,0)</f>
        <v>1</v>
      </c>
      <c r="L9049" s="4" t="str">
        <f>TEXT(Table1[[#This Row],[Order_Date]], "mmm-yyyy")</f>
        <v>Oct-2024</v>
      </c>
    </row>
    <row r="9050" spans="1:12" x14ac:dyDescent="0.25">
      <c r="A9050" t="s">
        <v>18215</v>
      </c>
      <c r="B9050" t="s">
        <v>18216</v>
      </c>
      <c r="C9050" s="1">
        <v>44968</v>
      </c>
      <c r="D9050" s="1">
        <v>45343</v>
      </c>
      <c r="E9050" t="s">
        <v>21</v>
      </c>
      <c r="F9050" t="s">
        <v>40</v>
      </c>
      <c r="G9050" t="s">
        <v>12</v>
      </c>
      <c r="H9050" t="s">
        <v>280</v>
      </c>
      <c r="I9050" t="str">
        <f>IF(Table1[[#This Row],[Return_Status]]="Returned", "Yes", "No")</f>
        <v>Yes</v>
      </c>
      <c r="J9050">
        <f>IF(Table1[[#This Row],[Return_Flag]]="Yes",1,0)</f>
        <v>1</v>
      </c>
      <c r="K9050">
        <f>IF(Table1[[#This Row],[Order_ID]]=Table1[[#This Row],[Order_ID]],1,0)</f>
        <v>1</v>
      </c>
      <c r="L9050" s="4" t="str">
        <f>TEXT(Table1[[#This Row],[Order_Date]], "mmm-yyyy")</f>
        <v>Feb-2023</v>
      </c>
    </row>
    <row r="9051" spans="1:12" x14ac:dyDescent="0.25">
      <c r="A9051" t="s">
        <v>18217</v>
      </c>
      <c r="B9051" t="s">
        <v>18218</v>
      </c>
      <c r="C9051" s="1">
        <v>45258</v>
      </c>
      <c r="E9051" t="s">
        <v>21</v>
      </c>
      <c r="G9051" t="s">
        <v>22</v>
      </c>
      <c r="H9051" t="s">
        <v>101</v>
      </c>
      <c r="I9051" t="str">
        <f>IF(Table1[[#This Row],[Return_Status]]="Returned", "Yes", "No")</f>
        <v>No</v>
      </c>
      <c r="J9051">
        <f>IF(Table1[[#This Row],[Return_Flag]]="Yes",1,0)</f>
        <v>0</v>
      </c>
      <c r="K9051">
        <f>IF(Table1[[#This Row],[Order_ID]]=Table1[[#This Row],[Order_ID]],1,0)</f>
        <v>1</v>
      </c>
      <c r="L9051" s="4" t="str">
        <f>TEXT(Table1[[#This Row],[Order_Date]], "mmm-yyyy")</f>
        <v>Nov-2023</v>
      </c>
    </row>
    <row r="9052" spans="1:12" x14ac:dyDescent="0.25">
      <c r="A9052" t="s">
        <v>18219</v>
      </c>
      <c r="B9052" t="s">
        <v>18220</v>
      </c>
      <c r="C9052" s="1">
        <v>44975</v>
      </c>
      <c r="E9052" t="s">
        <v>44</v>
      </c>
      <c r="G9052" t="s">
        <v>22</v>
      </c>
      <c r="H9052" t="s">
        <v>168</v>
      </c>
      <c r="I9052" t="str">
        <f>IF(Table1[[#This Row],[Return_Status]]="Returned", "Yes", "No")</f>
        <v>No</v>
      </c>
      <c r="J9052">
        <f>IF(Table1[[#This Row],[Return_Flag]]="Yes",1,0)</f>
        <v>0</v>
      </c>
      <c r="K9052">
        <f>IF(Table1[[#This Row],[Order_ID]]=Table1[[#This Row],[Order_ID]],1,0)</f>
        <v>1</v>
      </c>
      <c r="L9052" s="4" t="str">
        <f>TEXT(Table1[[#This Row],[Order_Date]], "mmm-yyyy")</f>
        <v>Feb-2023</v>
      </c>
    </row>
    <row r="9053" spans="1:12" x14ac:dyDescent="0.25">
      <c r="A9053" t="s">
        <v>18221</v>
      </c>
      <c r="B9053" t="s">
        <v>18222</v>
      </c>
      <c r="C9053" s="1">
        <v>45563</v>
      </c>
      <c r="D9053" s="1">
        <v>45297</v>
      </c>
      <c r="E9053" t="s">
        <v>32</v>
      </c>
      <c r="F9053" t="s">
        <v>40</v>
      </c>
      <c r="G9053" t="s">
        <v>12</v>
      </c>
      <c r="H9053" t="s">
        <v>177</v>
      </c>
      <c r="I9053" t="str">
        <f>IF(Table1[[#This Row],[Return_Status]]="Returned", "Yes", "No")</f>
        <v>Yes</v>
      </c>
      <c r="J9053">
        <f>IF(Table1[[#This Row],[Return_Flag]]="Yes",1,0)</f>
        <v>1</v>
      </c>
      <c r="K9053">
        <f>IF(Table1[[#This Row],[Order_ID]]=Table1[[#This Row],[Order_ID]],1,0)</f>
        <v>1</v>
      </c>
      <c r="L9053" s="4" t="str">
        <f>TEXT(Table1[[#This Row],[Order_Date]], "mmm-yyyy")</f>
        <v>Sep-2024</v>
      </c>
    </row>
    <row r="9054" spans="1:12" x14ac:dyDescent="0.25">
      <c r="A9054" t="s">
        <v>18223</v>
      </c>
      <c r="B9054" t="s">
        <v>18224</v>
      </c>
      <c r="C9054" s="1">
        <v>45449</v>
      </c>
      <c r="E9054" t="s">
        <v>21</v>
      </c>
      <c r="G9054" t="s">
        <v>22</v>
      </c>
      <c r="H9054" t="s">
        <v>439</v>
      </c>
      <c r="I9054" t="str">
        <f>IF(Table1[[#This Row],[Return_Status]]="Returned", "Yes", "No")</f>
        <v>No</v>
      </c>
      <c r="J9054">
        <f>IF(Table1[[#This Row],[Return_Flag]]="Yes",1,0)</f>
        <v>0</v>
      </c>
      <c r="K9054">
        <f>IF(Table1[[#This Row],[Order_ID]]=Table1[[#This Row],[Order_ID]],1,0)</f>
        <v>1</v>
      </c>
      <c r="L9054" s="4" t="str">
        <f>TEXT(Table1[[#This Row],[Order_Date]], "mmm-yyyy")</f>
        <v>Jun-2024</v>
      </c>
    </row>
    <row r="9055" spans="1:12" x14ac:dyDescent="0.25">
      <c r="A9055" t="s">
        <v>18225</v>
      </c>
      <c r="B9055" t="s">
        <v>18226</v>
      </c>
      <c r="C9055" s="1">
        <v>45252</v>
      </c>
      <c r="E9055" t="s">
        <v>16</v>
      </c>
      <c r="G9055" t="s">
        <v>22</v>
      </c>
      <c r="H9055" t="s">
        <v>851</v>
      </c>
      <c r="I9055" t="str">
        <f>IF(Table1[[#This Row],[Return_Status]]="Returned", "Yes", "No")</f>
        <v>No</v>
      </c>
      <c r="J9055">
        <f>IF(Table1[[#This Row],[Return_Flag]]="Yes",1,0)</f>
        <v>0</v>
      </c>
      <c r="K9055">
        <f>IF(Table1[[#This Row],[Order_ID]]=Table1[[#This Row],[Order_ID]],1,0)</f>
        <v>1</v>
      </c>
      <c r="L9055" s="4" t="str">
        <f>TEXT(Table1[[#This Row],[Order_Date]], "mmm-yyyy")</f>
        <v>Nov-2023</v>
      </c>
    </row>
    <row r="9056" spans="1:12" x14ac:dyDescent="0.25">
      <c r="A9056" t="s">
        <v>18227</v>
      </c>
      <c r="B9056" t="s">
        <v>18228</v>
      </c>
      <c r="C9056" s="1">
        <v>45218</v>
      </c>
      <c r="E9056" t="s">
        <v>32</v>
      </c>
      <c r="G9056" t="s">
        <v>22</v>
      </c>
      <c r="H9056" t="s">
        <v>452</v>
      </c>
      <c r="I9056" t="str">
        <f>IF(Table1[[#This Row],[Return_Status]]="Returned", "Yes", "No")</f>
        <v>No</v>
      </c>
      <c r="J9056">
        <f>IF(Table1[[#This Row],[Return_Flag]]="Yes",1,0)</f>
        <v>0</v>
      </c>
      <c r="K9056">
        <f>IF(Table1[[#This Row],[Order_ID]]=Table1[[#This Row],[Order_ID]],1,0)</f>
        <v>1</v>
      </c>
      <c r="L9056" s="4" t="str">
        <f>TEXT(Table1[[#This Row],[Order_Date]], "mmm-yyyy")</f>
        <v>Oct-2023</v>
      </c>
    </row>
    <row r="9057" spans="1:12" x14ac:dyDescent="0.25">
      <c r="A9057" t="s">
        <v>18229</v>
      </c>
      <c r="B9057" t="s">
        <v>18230</v>
      </c>
      <c r="C9057" s="1">
        <v>45136</v>
      </c>
      <c r="D9057" s="1">
        <v>45115</v>
      </c>
      <c r="E9057" t="s">
        <v>16</v>
      </c>
      <c r="F9057" t="s">
        <v>11</v>
      </c>
      <c r="G9057" t="s">
        <v>12</v>
      </c>
      <c r="H9057" t="s">
        <v>357</v>
      </c>
      <c r="I9057" t="str">
        <f>IF(Table1[[#This Row],[Return_Status]]="Returned", "Yes", "No")</f>
        <v>Yes</v>
      </c>
      <c r="J9057">
        <f>IF(Table1[[#This Row],[Return_Flag]]="Yes",1,0)</f>
        <v>1</v>
      </c>
      <c r="K9057">
        <f>IF(Table1[[#This Row],[Order_ID]]=Table1[[#This Row],[Order_ID]],1,0)</f>
        <v>1</v>
      </c>
      <c r="L9057" s="4" t="str">
        <f>TEXT(Table1[[#This Row],[Order_Date]], "mmm-yyyy")</f>
        <v>Jul-2023</v>
      </c>
    </row>
    <row r="9058" spans="1:12" x14ac:dyDescent="0.25">
      <c r="A9058" t="s">
        <v>18231</v>
      </c>
      <c r="B9058" t="s">
        <v>18232</v>
      </c>
      <c r="C9058" s="1">
        <v>45208</v>
      </c>
      <c r="E9058" t="s">
        <v>16</v>
      </c>
      <c r="G9058" t="s">
        <v>22</v>
      </c>
      <c r="H9058" t="s">
        <v>439</v>
      </c>
      <c r="I9058" t="str">
        <f>IF(Table1[[#This Row],[Return_Status]]="Returned", "Yes", "No")</f>
        <v>No</v>
      </c>
      <c r="J9058">
        <f>IF(Table1[[#This Row],[Return_Flag]]="Yes",1,0)</f>
        <v>0</v>
      </c>
      <c r="K9058">
        <f>IF(Table1[[#This Row],[Order_ID]]=Table1[[#This Row],[Order_ID]],1,0)</f>
        <v>1</v>
      </c>
      <c r="L9058" s="4" t="str">
        <f>TEXT(Table1[[#This Row],[Order_Date]], "mmm-yyyy")</f>
        <v>Oct-2023</v>
      </c>
    </row>
    <row r="9059" spans="1:12" x14ac:dyDescent="0.25">
      <c r="A9059" t="s">
        <v>18233</v>
      </c>
      <c r="B9059" t="s">
        <v>18234</v>
      </c>
      <c r="C9059" s="1">
        <v>45513</v>
      </c>
      <c r="E9059" t="s">
        <v>21</v>
      </c>
      <c r="G9059" t="s">
        <v>22</v>
      </c>
      <c r="H9059" t="s">
        <v>258</v>
      </c>
      <c r="I9059" t="str">
        <f>IF(Table1[[#This Row],[Return_Status]]="Returned", "Yes", "No")</f>
        <v>No</v>
      </c>
      <c r="J9059">
        <f>IF(Table1[[#This Row],[Return_Flag]]="Yes",1,0)</f>
        <v>0</v>
      </c>
      <c r="K9059">
        <f>IF(Table1[[#This Row],[Order_ID]]=Table1[[#This Row],[Order_ID]],1,0)</f>
        <v>1</v>
      </c>
      <c r="L9059" s="4" t="str">
        <f>TEXT(Table1[[#This Row],[Order_Date]], "mmm-yyyy")</f>
        <v>Aug-2024</v>
      </c>
    </row>
    <row r="9060" spans="1:12" x14ac:dyDescent="0.25">
      <c r="A9060" t="s">
        <v>18235</v>
      </c>
      <c r="B9060" t="s">
        <v>18236</v>
      </c>
      <c r="C9060" s="1">
        <v>44959</v>
      </c>
      <c r="E9060" t="s">
        <v>32</v>
      </c>
      <c r="G9060" t="s">
        <v>22</v>
      </c>
      <c r="H9060" t="s">
        <v>235</v>
      </c>
      <c r="I9060" t="str">
        <f>IF(Table1[[#This Row],[Return_Status]]="Returned", "Yes", "No")</f>
        <v>No</v>
      </c>
      <c r="J9060">
        <f>IF(Table1[[#This Row],[Return_Flag]]="Yes",1,0)</f>
        <v>0</v>
      </c>
      <c r="K9060">
        <f>IF(Table1[[#This Row],[Order_ID]]=Table1[[#This Row],[Order_ID]],1,0)</f>
        <v>1</v>
      </c>
      <c r="L9060" s="4" t="str">
        <f>TEXT(Table1[[#This Row],[Order_Date]], "mmm-yyyy")</f>
        <v>Feb-2023</v>
      </c>
    </row>
    <row r="9061" spans="1:12" x14ac:dyDescent="0.25">
      <c r="A9061" t="s">
        <v>18237</v>
      </c>
      <c r="B9061" t="s">
        <v>18238</v>
      </c>
      <c r="C9061" s="1">
        <v>45384</v>
      </c>
      <c r="D9061" s="1">
        <v>45311</v>
      </c>
      <c r="E9061" t="s">
        <v>44</v>
      </c>
      <c r="F9061" t="s">
        <v>33</v>
      </c>
      <c r="G9061" t="s">
        <v>12</v>
      </c>
      <c r="H9061" t="s">
        <v>295</v>
      </c>
      <c r="I9061" t="str">
        <f>IF(Table1[[#This Row],[Return_Status]]="Returned", "Yes", "No")</f>
        <v>Yes</v>
      </c>
      <c r="J9061">
        <f>IF(Table1[[#This Row],[Return_Flag]]="Yes",1,0)</f>
        <v>1</v>
      </c>
      <c r="K9061">
        <f>IF(Table1[[#This Row],[Order_ID]]=Table1[[#This Row],[Order_ID]],1,0)</f>
        <v>1</v>
      </c>
      <c r="L9061" s="4" t="str">
        <f>TEXT(Table1[[#This Row],[Order_Date]], "mmm-yyyy")</f>
        <v>Apr-2024</v>
      </c>
    </row>
    <row r="9062" spans="1:12" x14ac:dyDescent="0.25">
      <c r="A9062" t="s">
        <v>18239</v>
      </c>
      <c r="B9062" t="s">
        <v>18240</v>
      </c>
      <c r="C9062" s="1">
        <v>45373</v>
      </c>
      <c r="E9062" t="s">
        <v>16</v>
      </c>
      <c r="G9062" t="s">
        <v>22</v>
      </c>
      <c r="H9062" t="s">
        <v>77</v>
      </c>
      <c r="I9062" t="str">
        <f>IF(Table1[[#This Row],[Return_Status]]="Returned", "Yes", "No")</f>
        <v>No</v>
      </c>
      <c r="J9062">
        <f>IF(Table1[[#This Row],[Return_Flag]]="Yes",1,0)</f>
        <v>0</v>
      </c>
      <c r="K9062">
        <f>IF(Table1[[#This Row],[Order_ID]]=Table1[[#This Row],[Order_ID]],1,0)</f>
        <v>1</v>
      </c>
      <c r="L9062" s="4" t="str">
        <f>TEXT(Table1[[#This Row],[Order_Date]], "mmm-yyyy")</f>
        <v>Mar-2024</v>
      </c>
    </row>
    <row r="9063" spans="1:12" x14ac:dyDescent="0.25">
      <c r="A9063" t="s">
        <v>18241</v>
      </c>
      <c r="B9063" t="s">
        <v>18242</v>
      </c>
      <c r="C9063" s="1">
        <v>45047</v>
      </c>
      <c r="D9063" s="1">
        <v>45513</v>
      </c>
      <c r="E9063" t="s">
        <v>44</v>
      </c>
      <c r="F9063" t="s">
        <v>11</v>
      </c>
      <c r="G9063" t="s">
        <v>12</v>
      </c>
      <c r="H9063" t="s">
        <v>155</v>
      </c>
      <c r="I9063" t="str">
        <f>IF(Table1[[#This Row],[Return_Status]]="Returned", "Yes", "No")</f>
        <v>Yes</v>
      </c>
      <c r="J9063">
        <f>IF(Table1[[#This Row],[Return_Flag]]="Yes",1,0)</f>
        <v>1</v>
      </c>
      <c r="K9063">
        <f>IF(Table1[[#This Row],[Order_ID]]=Table1[[#This Row],[Order_ID]],1,0)</f>
        <v>1</v>
      </c>
      <c r="L9063" s="4" t="str">
        <f>TEXT(Table1[[#This Row],[Order_Date]], "mmm-yyyy")</f>
        <v>May-2023</v>
      </c>
    </row>
    <row r="9064" spans="1:12" x14ac:dyDescent="0.25">
      <c r="A9064" t="s">
        <v>18243</v>
      </c>
      <c r="B9064" t="s">
        <v>18244</v>
      </c>
      <c r="C9064" s="1">
        <v>45123</v>
      </c>
      <c r="D9064" s="1">
        <v>45440</v>
      </c>
      <c r="E9064" t="s">
        <v>32</v>
      </c>
      <c r="F9064" t="s">
        <v>11</v>
      </c>
      <c r="G9064" t="s">
        <v>12</v>
      </c>
      <c r="H9064" t="s">
        <v>174</v>
      </c>
      <c r="I9064" t="str">
        <f>IF(Table1[[#This Row],[Return_Status]]="Returned", "Yes", "No")</f>
        <v>Yes</v>
      </c>
      <c r="J9064">
        <f>IF(Table1[[#This Row],[Return_Flag]]="Yes",1,0)</f>
        <v>1</v>
      </c>
      <c r="K9064">
        <f>IF(Table1[[#This Row],[Order_ID]]=Table1[[#This Row],[Order_ID]],1,0)</f>
        <v>1</v>
      </c>
      <c r="L9064" s="4" t="str">
        <f>TEXT(Table1[[#This Row],[Order_Date]], "mmm-yyyy")</f>
        <v>Jul-2023</v>
      </c>
    </row>
    <row r="9065" spans="1:12" x14ac:dyDescent="0.25">
      <c r="A9065" t="s">
        <v>18245</v>
      </c>
      <c r="B9065" t="s">
        <v>18246</v>
      </c>
      <c r="C9065" s="1">
        <v>45103</v>
      </c>
      <c r="E9065" t="s">
        <v>44</v>
      </c>
      <c r="G9065" t="s">
        <v>22</v>
      </c>
      <c r="H9065" t="s">
        <v>703</v>
      </c>
      <c r="I9065" t="str">
        <f>IF(Table1[[#This Row],[Return_Status]]="Returned", "Yes", "No")</f>
        <v>No</v>
      </c>
      <c r="J9065">
        <f>IF(Table1[[#This Row],[Return_Flag]]="Yes",1,0)</f>
        <v>0</v>
      </c>
      <c r="K9065">
        <f>IF(Table1[[#This Row],[Order_ID]]=Table1[[#This Row],[Order_ID]],1,0)</f>
        <v>1</v>
      </c>
      <c r="L9065" s="4" t="str">
        <f>TEXT(Table1[[#This Row],[Order_Date]], "mmm-yyyy")</f>
        <v>Jun-2023</v>
      </c>
    </row>
    <row r="9066" spans="1:12" x14ac:dyDescent="0.25">
      <c r="A9066" t="s">
        <v>18247</v>
      </c>
      <c r="B9066" t="s">
        <v>18248</v>
      </c>
      <c r="C9066" s="1">
        <v>45345</v>
      </c>
      <c r="E9066" t="s">
        <v>10</v>
      </c>
      <c r="G9066" t="s">
        <v>22</v>
      </c>
      <c r="H9066" t="s">
        <v>37</v>
      </c>
      <c r="I9066" t="str">
        <f>IF(Table1[[#This Row],[Return_Status]]="Returned", "Yes", "No")</f>
        <v>No</v>
      </c>
      <c r="J9066">
        <f>IF(Table1[[#This Row],[Return_Flag]]="Yes",1,0)</f>
        <v>0</v>
      </c>
      <c r="K9066">
        <f>IF(Table1[[#This Row],[Order_ID]]=Table1[[#This Row],[Order_ID]],1,0)</f>
        <v>1</v>
      </c>
      <c r="L9066" s="4" t="str">
        <f>TEXT(Table1[[#This Row],[Order_Date]], "mmm-yyyy")</f>
        <v>Feb-2024</v>
      </c>
    </row>
    <row r="9067" spans="1:12" x14ac:dyDescent="0.25">
      <c r="A9067" t="s">
        <v>18249</v>
      </c>
      <c r="B9067" t="s">
        <v>18250</v>
      </c>
      <c r="C9067" s="1">
        <v>45448</v>
      </c>
      <c r="D9067" s="1">
        <v>45067</v>
      </c>
      <c r="E9067" t="s">
        <v>16</v>
      </c>
      <c r="F9067" t="s">
        <v>17</v>
      </c>
      <c r="G9067" t="s">
        <v>12</v>
      </c>
      <c r="H9067" t="s">
        <v>95</v>
      </c>
      <c r="I9067" t="str">
        <f>IF(Table1[[#This Row],[Return_Status]]="Returned", "Yes", "No")</f>
        <v>Yes</v>
      </c>
      <c r="J9067">
        <f>IF(Table1[[#This Row],[Return_Flag]]="Yes",1,0)</f>
        <v>1</v>
      </c>
      <c r="K9067">
        <f>IF(Table1[[#This Row],[Order_ID]]=Table1[[#This Row],[Order_ID]],1,0)</f>
        <v>1</v>
      </c>
      <c r="L9067" s="4" t="str">
        <f>TEXT(Table1[[#This Row],[Order_Date]], "mmm-yyyy")</f>
        <v>Jun-2024</v>
      </c>
    </row>
    <row r="9068" spans="1:12" x14ac:dyDescent="0.25">
      <c r="A9068" t="s">
        <v>18251</v>
      </c>
      <c r="B9068" t="s">
        <v>18252</v>
      </c>
      <c r="C9068" s="1">
        <v>45385</v>
      </c>
      <c r="E9068" t="s">
        <v>44</v>
      </c>
      <c r="G9068" t="s">
        <v>22</v>
      </c>
      <c r="H9068" t="s">
        <v>255</v>
      </c>
      <c r="I9068" t="str">
        <f>IF(Table1[[#This Row],[Return_Status]]="Returned", "Yes", "No")</f>
        <v>No</v>
      </c>
      <c r="J9068">
        <f>IF(Table1[[#This Row],[Return_Flag]]="Yes",1,0)</f>
        <v>0</v>
      </c>
      <c r="K9068">
        <f>IF(Table1[[#This Row],[Order_ID]]=Table1[[#This Row],[Order_ID]],1,0)</f>
        <v>1</v>
      </c>
      <c r="L9068" s="4" t="str">
        <f>TEXT(Table1[[#This Row],[Order_Date]], "mmm-yyyy")</f>
        <v>Apr-2024</v>
      </c>
    </row>
    <row r="9069" spans="1:12" x14ac:dyDescent="0.25">
      <c r="A9069" t="s">
        <v>18253</v>
      </c>
      <c r="B9069" t="s">
        <v>18254</v>
      </c>
      <c r="C9069" s="1">
        <v>45600</v>
      </c>
      <c r="D9069" s="1">
        <v>45552</v>
      </c>
      <c r="E9069" t="s">
        <v>32</v>
      </c>
      <c r="F9069" t="s">
        <v>33</v>
      </c>
      <c r="G9069" t="s">
        <v>12</v>
      </c>
      <c r="H9069" t="s">
        <v>439</v>
      </c>
      <c r="I9069" t="str">
        <f>IF(Table1[[#This Row],[Return_Status]]="Returned", "Yes", "No")</f>
        <v>Yes</v>
      </c>
      <c r="J9069">
        <f>IF(Table1[[#This Row],[Return_Flag]]="Yes",1,0)</f>
        <v>1</v>
      </c>
      <c r="K9069">
        <f>IF(Table1[[#This Row],[Order_ID]]=Table1[[#This Row],[Order_ID]],1,0)</f>
        <v>1</v>
      </c>
      <c r="L9069" s="4" t="str">
        <f>TEXT(Table1[[#This Row],[Order_Date]], "mmm-yyyy")</f>
        <v>Nov-2024</v>
      </c>
    </row>
    <row r="9070" spans="1:12" x14ac:dyDescent="0.25">
      <c r="A9070" t="s">
        <v>18255</v>
      </c>
      <c r="B9070" t="s">
        <v>18256</v>
      </c>
      <c r="C9070" s="1">
        <v>45300</v>
      </c>
      <c r="E9070" t="s">
        <v>44</v>
      </c>
      <c r="G9070" t="s">
        <v>22</v>
      </c>
      <c r="H9070" t="s">
        <v>104</v>
      </c>
      <c r="I9070" t="str">
        <f>IF(Table1[[#This Row],[Return_Status]]="Returned", "Yes", "No")</f>
        <v>No</v>
      </c>
      <c r="J9070">
        <f>IF(Table1[[#This Row],[Return_Flag]]="Yes",1,0)</f>
        <v>0</v>
      </c>
      <c r="K9070">
        <f>IF(Table1[[#This Row],[Order_ID]]=Table1[[#This Row],[Order_ID]],1,0)</f>
        <v>1</v>
      </c>
      <c r="L9070" s="4" t="str">
        <f>TEXT(Table1[[#This Row],[Order_Date]], "mmm-yyyy")</f>
        <v>Jan-2024</v>
      </c>
    </row>
    <row r="9071" spans="1:12" x14ac:dyDescent="0.25">
      <c r="A9071" t="s">
        <v>18257</v>
      </c>
      <c r="B9071" t="s">
        <v>18258</v>
      </c>
      <c r="C9071" s="1">
        <v>45071</v>
      </c>
      <c r="E9071" t="s">
        <v>32</v>
      </c>
      <c r="G9071" t="s">
        <v>22</v>
      </c>
      <c r="H9071" t="s">
        <v>77</v>
      </c>
      <c r="I9071" t="str">
        <f>IF(Table1[[#This Row],[Return_Status]]="Returned", "Yes", "No")</f>
        <v>No</v>
      </c>
      <c r="J9071">
        <f>IF(Table1[[#This Row],[Return_Flag]]="Yes",1,0)</f>
        <v>0</v>
      </c>
      <c r="K9071">
        <f>IF(Table1[[#This Row],[Order_ID]]=Table1[[#This Row],[Order_ID]],1,0)</f>
        <v>1</v>
      </c>
      <c r="L9071" s="4" t="str">
        <f>TEXT(Table1[[#This Row],[Order_Date]], "mmm-yyyy")</f>
        <v>May-2023</v>
      </c>
    </row>
    <row r="9072" spans="1:12" x14ac:dyDescent="0.25">
      <c r="A9072" t="s">
        <v>18259</v>
      </c>
      <c r="B9072" t="s">
        <v>18260</v>
      </c>
      <c r="C9072" s="1">
        <v>45508</v>
      </c>
      <c r="E9072" t="s">
        <v>32</v>
      </c>
      <c r="G9072" t="s">
        <v>22</v>
      </c>
      <c r="H9072" t="s">
        <v>442</v>
      </c>
      <c r="I9072" t="str">
        <f>IF(Table1[[#This Row],[Return_Status]]="Returned", "Yes", "No")</f>
        <v>No</v>
      </c>
      <c r="J9072">
        <f>IF(Table1[[#This Row],[Return_Flag]]="Yes",1,0)</f>
        <v>0</v>
      </c>
      <c r="K9072">
        <f>IF(Table1[[#This Row],[Order_ID]]=Table1[[#This Row],[Order_ID]],1,0)</f>
        <v>1</v>
      </c>
      <c r="L9072" s="4" t="str">
        <f>TEXT(Table1[[#This Row],[Order_Date]], "mmm-yyyy")</f>
        <v>Aug-2024</v>
      </c>
    </row>
    <row r="9073" spans="1:12" x14ac:dyDescent="0.25">
      <c r="A9073" t="s">
        <v>18261</v>
      </c>
      <c r="B9073" t="s">
        <v>18262</v>
      </c>
      <c r="C9073" s="1">
        <v>45129</v>
      </c>
      <c r="E9073" t="s">
        <v>10</v>
      </c>
      <c r="G9073" t="s">
        <v>22</v>
      </c>
      <c r="H9073" t="s">
        <v>324</v>
      </c>
      <c r="I9073" t="str">
        <f>IF(Table1[[#This Row],[Return_Status]]="Returned", "Yes", "No")</f>
        <v>No</v>
      </c>
      <c r="J9073">
        <f>IF(Table1[[#This Row],[Return_Flag]]="Yes",1,0)</f>
        <v>0</v>
      </c>
      <c r="K9073">
        <f>IF(Table1[[#This Row],[Order_ID]]=Table1[[#This Row],[Order_ID]],1,0)</f>
        <v>1</v>
      </c>
      <c r="L9073" s="4" t="str">
        <f>TEXT(Table1[[#This Row],[Order_Date]], "mmm-yyyy")</f>
        <v>Jul-2023</v>
      </c>
    </row>
    <row r="9074" spans="1:12" x14ac:dyDescent="0.25">
      <c r="A9074" t="s">
        <v>18263</v>
      </c>
      <c r="B9074" t="s">
        <v>18264</v>
      </c>
      <c r="C9074" s="1">
        <v>45253</v>
      </c>
      <c r="E9074" t="s">
        <v>21</v>
      </c>
      <c r="G9074" t="s">
        <v>22</v>
      </c>
      <c r="H9074" t="s">
        <v>350</v>
      </c>
      <c r="I9074" t="str">
        <f>IF(Table1[[#This Row],[Return_Status]]="Returned", "Yes", "No")</f>
        <v>No</v>
      </c>
      <c r="J9074">
        <f>IF(Table1[[#This Row],[Return_Flag]]="Yes",1,0)</f>
        <v>0</v>
      </c>
      <c r="K9074">
        <f>IF(Table1[[#This Row],[Order_ID]]=Table1[[#This Row],[Order_ID]],1,0)</f>
        <v>1</v>
      </c>
      <c r="L9074" s="4" t="str">
        <f>TEXT(Table1[[#This Row],[Order_Date]], "mmm-yyyy")</f>
        <v>Nov-2023</v>
      </c>
    </row>
    <row r="9075" spans="1:12" x14ac:dyDescent="0.25">
      <c r="A9075" t="s">
        <v>18265</v>
      </c>
      <c r="B9075" t="s">
        <v>18266</v>
      </c>
      <c r="C9075" s="1">
        <v>45219</v>
      </c>
      <c r="D9075" s="1">
        <v>45520</v>
      </c>
      <c r="E9075" t="s">
        <v>32</v>
      </c>
      <c r="F9075" t="s">
        <v>11</v>
      </c>
      <c r="G9075" t="s">
        <v>12</v>
      </c>
      <c r="H9075" t="s">
        <v>221</v>
      </c>
      <c r="I9075" t="str">
        <f>IF(Table1[[#This Row],[Return_Status]]="Returned", "Yes", "No")</f>
        <v>Yes</v>
      </c>
      <c r="J9075">
        <f>IF(Table1[[#This Row],[Return_Flag]]="Yes",1,0)</f>
        <v>1</v>
      </c>
      <c r="K9075">
        <f>IF(Table1[[#This Row],[Order_ID]]=Table1[[#This Row],[Order_ID]],1,0)</f>
        <v>1</v>
      </c>
      <c r="L9075" s="4" t="str">
        <f>TEXT(Table1[[#This Row],[Order_Date]], "mmm-yyyy")</f>
        <v>Oct-2023</v>
      </c>
    </row>
    <row r="9076" spans="1:12" x14ac:dyDescent="0.25">
      <c r="A9076" t="s">
        <v>18267</v>
      </c>
      <c r="B9076" t="s">
        <v>18268</v>
      </c>
      <c r="C9076" s="1">
        <v>44939</v>
      </c>
      <c r="E9076" t="s">
        <v>16</v>
      </c>
      <c r="G9076" t="s">
        <v>22</v>
      </c>
      <c r="H9076" t="s">
        <v>26</v>
      </c>
      <c r="I9076" t="str">
        <f>IF(Table1[[#This Row],[Return_Status]]="Returned", "Yes", "No")</f>
        <v>No</v>
      </c>
      <c r="J9076">
        <f>IF(Table1[[#This Row],[Return_Flag]]="Yes",1,0)</f>
        <v>0</v>
      </c>
      <c r="K9076">
        <f>IF(Table1[[#This Row],[Order_ID]]=Table1[[#This Row],[Order_ID]],1,0)</f>
        <v>1</v>
      </c>
      <c r="L9076" s="4" t="str">
        <f>TEXT(Table1[[#This Row],[Order_Date]], "mmm-yyyy")</f>
        <v>Jan-2023</v>
      </c>
    </row>
    <row r="9077" spans="1:12" x14ac:dyDescent="0.25">
      <c r="A9077" t="s">
        <v>18269</v>
      </c>
      <c r="B9077" t="s">
        <v>18270</v>
      </c>
      <c r="C9077" s="1">
        <v>45084</v>
      </c>
      <c r="E9077" t="s">
        <v>16</v>
      </c>
      <c r="G9077" t="s">
        <v>22</v>
      </c>
      <c r="H9077" t="s">
        <v>77</v>
      </c>
      <c r="I9077" t="str">
        <f>IF(Table1[[#This Row],[Return_Status]]="Returned", "Yes", "No")</f>
        <v>No</v>
      </c>
      <c r="J9077">
        <f>IF(Table1[[#This Row],[Return_Flag]]="Yes",1,0)</f>
        <v>0</v>
      </c>
      <c r="K9077">
        <f>IF(Table1[[#This Row],[Order_ID]]=Table1[[#This Row],[Order_ID]],1,0)</f>
        <v>1</v>
      </c>
      <c r="L9077" s="4" t="str">
        <f>TEXT(Table1[[#This Row],[Order_Date]], "mmm-yyyy")</f>
        <v>Jun-2023</v>
      </c>
    </row>
    <row r="9078" spans="1:12" x14ac:dyDescent="0.25">
      <c r="A9078" t="s">
        <v>18271</v>
      </c>
      <c r="B9078" t="s">
        <v>18272</v>
      </c>
      <c r="C9078" s="1">
        <v>45059</v>
      </c>
      <c r="D9078" s="1">
        <v>45090</v>
      </c>
      <c r="E9078" t="s">
        <v>10</v>
      </c>
      <c r="F9078" t="s">
        <v>11</v>
      </c>
      <c r="G9078" t="s">
        <v>12</v>
      </c>
      <c r="H9078" t="s">
        <v>134</v>
      </c>
      <c r="I9078" t="str">
        <f>IF(Table1[[#This Row],[Return_Status]]="Returned", "Yes", "No")</f>
        <v>Yes</v>
      </c>
      <c r="J9078">
        <f>IF(Table1[[#This Row],[Return_Flag]]="Yes",1,0)</f>
        <v>1</v>
      </c>
      <c r="K9078">
        <f>IF(Table1[[#This Row],[Order_ID]]=Table1[[#This Row],[Order_ID]],1,0)</f>
        <v>1</v>
      </c>
      <c r="L9078" s="4" t="str">
        <f>TEXT(Table1[[#This Row],[Order_Date]], "mmm-yyyy")</f>
        <v>May-2023</v>
      </c>
    </row>
    <row r="9079" spans="1:12" x14ac:dyDescent="0.25">
      <c r="A9079" t="s">
        <v>18273</v>
      </c>
      <c r="B9079" t="s">
        <v>18274</v>
      </c>
      <c r="C9079" s="1">
        <v>45557</v>
      </c>
      <c r="D9079" s="1">
        <v>45594</v>
      </c>
      <c r="E9079" t="s">
        <v>21</v>
      </c>
      <c r="F9079" t="s">
        <v>40</v>
      </c>
      <c r="G9079" t="s">
        <v>12</v>
      </c>
      <c r="H9079" t="s">
        <v>218</v>
      </c>
      <c r="I9079" t="str">
        <f>IF(Table1[[#This Row],[Return_Status]]="Returned", "Yes", "No")</f>
        <v>Yes</v>
      </c>
      <c r="J9079">
        <f>IF(Table1[[#This Row],[Return_Flag]]="Yes",1,0)</f>
        <v>1</v>
      </c>
      <c r="K9079">
        <f>IF(Table1[[#This Row],[Order_ID]]=Table1[[#This Row],[Order_ID]],1,0)</f>
        <v>1</v>
      </c>
      <c r="L9079" s="4" t="str">
        <f>TEXT(Table1[[#This Row],[Order_Date]], "mmm-yyyy")</f>
        <v>Sep-2024</v>
      </c>
    </row>
    <row r="9080" spans="1:12" x14ac:dyDescent="0.25">
      <c r="A9080" t="s">
        <v>18275</v>
      </c>
      <c r="B9080" t="s">
        <v>18276</v>
      </c>
      <c r="C9080" s="1">
        <v>45345</v>
      </c>
      <c r="E9080" t="s">
        <v>32</v>
      </c>
      <c r="G9080" t="s">
        <v>22</v>
      </c>
      <c r="H9080" t="s">
        <v>29</v>
      </c>
      <c r="I9080" t="str">
        <f>IF(Table1[[#This Row],[Return_Status]]="Returned", "Yes", "No")</f>
        <v>No</v>
      </c>
      <c r="J9080">
        <f>IF(Table1[[#This Row],[Return_Flag]]="Yes",1,0)</f>
        <v>0</v>
      </c>
      <c r="K9080">
        <f>IF(Table1[[#This Row],[Order_ID]]=Table1[[#This Row],[Order_ID]],1,0)</f>
        <v>1</v>
      </c>
      <c r="L9080" s="4" t="str">
        <f>TEXT(Table1[[#This Row],[Order_Date]], "mmm-yyyy")</f>
        <v>Feb-2024</v>
      </c>
    </row>
    <row r="9081" spans="1:12" x14ac:dyDescent="0.25">
      <c r="A9081" t="s">
        <v>18277</v>
      </c>
      <c r="B9081" t="s">
        <v>18278</v>
      </c>
      <c r="C9081" s="1">
        <v>45441</v>
      </c>
      <c r="E9081" t="s">
        <v>10</v>
      </c>
      <c r="G9081" t="s">
        <v>22</v>
      </c>
      <c r="H9081" t="s">
        <v>295</v>
      </c>
      <c r="I9081" t="str">
        <f>IF(Table1[[#This Row],[Return_Status]]="Returned", "Yes", "No")</f>
        <v>No</v>
      </c>
      <c r="J9081">
        <f>IF(Table1[[#This Row],[Return_Flag]]="Yes",1,0)</f>
        <v>0</v>
      </c>
      <c r="K9081">
        <f>IF(Table1[[#This Row],[Order_ID]]=Table1[[#This Row],[Order_ID]],1,0)</f>
        <v>1</v>
      </c>
      <c r="L9081" s="4" t="str">
        <f>TEXT(Table1[[#This Row],[Order_Date]], "mmm-yyyy")</f>
        <v>May-2024</v>
      </c>
    </row>
    <row r="9082" spans="1:12" x14ac:dyDescent="0.25">
      <c r="A9082" t="s">
        <v>18279</v>
      </c>
      <c r="B9082" t="s">
        <v>18280</v>
      </c>
      <c r="C9082" s="1">
        <v>45012</v>
      </c>
      <c r="D9082" s="1">
        <v>45229</v>
      </c>
      <c r="E9082" t="s">
        <v>16</v>
      </c>
      <c r="F9082" t="s">
        <v>11</v>
      </c>
      <c r="G9082" t="s">
        <v>12</v>
      </c>
      <c r="H9082" t="s">
        <v>703</v>
      </c>
      <c r="I9082" t="str">
        <f>IF(Table1[[#This Row],[Return_Status]]="Returned", "Yes", "No")</f>
        <v>Yes</v>
      </c>
      <c r="J9082">
        <f>IF(Table1[[#This Row],[Return_Flag]]="Yes",1,0)</f>
        <v>1</v>
      </c>
      <c r="K9082">
        <f>IF(Table1[[#This Row],[Order_ID]]=Table1[[#This Row],[Order_ID]],1,0)</f>
        <v>1</v>
      </c>
      <c r="L9082" s="4" t="str">
        <f>TEXT(Table1[[#This Row],[Order_Date]], "mmm-yyyy")</f>
        <v>Mar-2023</v>
      </c>
    </row>
    <row r="9083" spans="1:12" x14ac:dyDescent="0.25">
      <c r="A9083" t="s">
        <v>18281</v>
      </c>
      <c r="B9083" t="s">
        <v>18282</v>
      </c>
      <c r="C9083" s="1">
        <v>45108</v>
      </c>
      <c r="E9083" t="s">
        <v>21</v>
      </c>
      <c r="G9083" t="s">
        <v>22</v>
      </c>
      <c r="H9083" t="s">
        <v>289</v>
      </c>
      <c r="I9083" t="str">
        <f>IF(Table1[[#This Row],[Return_Status]]="Returned", "Yes", "No")</f>
        <v>No</v>
      </c>
      <c r="J9083">
        <f>IF(Table1[[#This Row],[Return_Flag]]="Yes",1,0)</f>
        <v>0</v>
      </c>
      <c r="K9083">
        <f>IF(Table1[[#This Row],[Order_ID]]=Table1[[#This Row],[Order_ID]],1,0)</f>
        <v>1</v>
      </c>
      <c r="L9083" s="4" t="str">
        <f>TEXT(Table1[[#This Row],[Order_Date]], "mmm-yyyy")</f>
        <v>Jul-2023</v>
      </c>
    </row>
    <row r="9084" spans="1:12" x14ac:dyDescent="0.25">
      <c r="A9084" t="s">
        <v>18283</v>
      </c>
      <c r="B9084" t="s">
        <v>18284</v>
      </c>
      <c r="C9084" s="1">
        <v>45274</v>
      </c>
      <c r="E9084" t="s">
        <v>16</v>
      </c>
      <c r="G9084" t="s">
        <v>22</v>
      </c>
      <c r="H9084" t="s">
        <v>1164</v>
      </c>
      <c r="I9084" t="str">
        <f>IF(Table1[[#This Row],[Return_Status]]="Returned", "Yes", "No")</f>
        <v>No</v>
      </c>
      <c r="J9084">
        <f>IF(Table1[[#This Row],[Return_Flag]]="Yes",1,0)</f>
        <v>0</v>
      </c>
      <c r="K9084">
        <f>IF(Table1[[#This Row],[Order_ID]]=Table1[[#This Row],[Order_ID]],1,0)</f>
        <v>1</v>
      </c>
      <c r="L9084" s="4" t="str">
        <f>TEXT(Table1[[#This Row],[Order_Date]], "mmm-yyyy")</f>
        <v>Dec-2023</v>
      </c>
    </row>
    <row r="9085" spans="1:12" x14ac:dyDescent="0.25">
      <c r="A9085" t="s">
        <v>18285</v>
      </c>
      <c r="B9085" t="s">
        <v>18286</v>
      </c>
      <c r="C9085" s="1">
        <v>45447</v>
      </c>
      <c r="D9085" s="1">
        <v>45426</v>
      </c>
      <c r="E9085" t="s">
        <v>32</v>
      </c>
      <c r="F9085" t="s">
        <v>40</v>
      </c>
      <c r="G9085" t="s">
        <v>12</v>
      </c>
      <c r="H9085" t="s">
        <v>121</v>
      </c>
      <c r="I9085" t="str">
        <f>IF(Table1[[#This Row],[Return_Status]]="Returned", "Yes", "No")</f>
        <v>Yes</v>
      </c>
      <c r="J9085">
        <f>IF(Table1[[#This Row],[Return_Flag]]="Yes",1,0)</f>
        <v>1</v>
      </c>
      <c r="K9085">
        <f>IF(Table1[[#This Row],[Order_ID]]=Table1[[#This Row],[Order_ID]],1,0)</f>
        <v>1</v>
      </c>
      <c r="L9085" s="4" t="str">
        <f>TEXT(Table1[[#This Row],[Order_Date]], "mmm-yyyy")</f>
        <v>Jun-2024</v>
      </c>
    </row>
    <row r="9086" spans="1:12" x14ac:dyDescent="0.25">
      <c r="A9086" t="s">
        <v>18287</v>
      </c>
      <c r="B9086" t="s">
        <v>18288</v>
      </c>
      <c r="C9086" s="1">
        <v>45521</v>
      </c>
      <c r="E9086" t="s">
        <v>21</v>
      </c>
      <c r="G9086" t="s">
        <v>22</v>
      </c>
      <c r="H9086" t="s">
        <v>149</v>
      </c>
      <c r="I9086" t="str">
        <f>IF(Table1[[#This Row],[Return_Status]]="Returned", "Yes", "No")</f>
        <v>No</v>
      </c>
      <c r="J9086">
        <f>IF(Table1[[#This Row],[Return_Flag]]="Yes",1,0)</f>
        <v>0</v>
      </c>
      <c r="K9086">
        <f>IF(Table1[[#This Row],[Order_ID]]=Table1[[#This Row],[Order_ID]],1,0)</f>
        <v>1</v>
      </c>
      <c r="L9086" s="4" t="str">
        <f>TEXT(Table1[[#This Row],[Order_Date]], "mmm-yyyy")</f>
        <v>Aug-2024</v>
      </c>
    </row>
    <row r="9087" spans="1:12" x14ac:dyDescent="0.25">
      <c r="A9087" t="s">
        <v>18289</v>
      </c>
      <c r="B9087" t="s">
        <v>18290</v>
      </c>
      <c r="C9087" s="1">
        <v>45376</v>
      </c>
      <c r="E9087" t="s">
        <v>32</v>
      </c>
      <c r="G9087" t="s">
        <v>22</v>
      </c>
      <c r="H9087" t="s">
        <v>86</v>
      </c>
      <c r="I9087" t="str">
        <f>IF(Table1[[#This Row],[Return_Status]]="Returned", "Yes", "No")</f>
        <v>No</v>
      </c>
      <c r="J9087">
        <f>IF(Table1[[#This Row],[Return_Flag]]="Yes",1,0)</f>
        <v>0</v>
      </c>
      <c r="K9087">
        <f>IF(Table1[[#This Row],[Order_ID]]=Table1[[#This Row],[Order_ID]],1,0)</f>
        <v>1</v>
      </c>
      <c r="L9087" s="4" t="str">
        <f>TEXT(Table1[[#This Row],[Order_Date]], "mmm-yyyy")</f>
        <v>Mar-2024</v>
      </c>
    </row>
    <row r="9088" spans="1:12" x14ac:dyDescent="0.25">
      <c r="A9088" t="s">
        <v>18291</v>
      </c>
      <c r="B9088" t="s">
        <v>18292</v>
      </c>
      <c r="C9088" s="1">
        <v>45525</v>
      </c>
      <c r="D9088" s="1">
        <v>45150</v>
      </c>
      <c r="E9088" t="s">
        <v>32</v>
      </c>
      <c r="F9088" t="s">
        <v>17</v>
      </c>
      <c r="G9088" t="s">
        <v>12</v>
      </c>
      <c r="H9088" t="s">
        <v>57</v>
      </c>
      <c r="I9088" t="str">
        <f>IF(Table1[[#This Row],[Return_Status]]="Returned", "Yes", "No")</f>
        <v>Yes</v>
      </c>
      <c r="J9088">
        <f>IF(Table1[[#This Row],[Return_Flag]]="Yes",1,0)</f>
        <v>1</v>
      </c>
      <c r="K9088">
        <f>IF(Table1[[#This Row],[Order_ID]]=Table1[[#This Row],[Order_ID]],1,0)</f>
        <v>1</v>
      </c>
      <c r="L9088" s="4" t="str">
        <f>TEXT(Table1[[#This Row],[Order_Date]], "mmm-yyyy")</f>
        <v>Aug-2024</v>
      </c>
    </row>
    <row r="9089" spans="1:12" x14ac:dyDescent="0.25">
      <c r="A9089" t="s">
        <v>18293</v>
      </c>
      <c r="B9089" t="s">
        <v>18294</v>
      </c>
      <c r="C9089" s="1">
        <v>45261</v>
      </c>
      <c r="D9089" s="1">
        <v>45096</v>
      </c>
      <c r="E9089" t="s">
        <v>16</v>
      </c>
      <c r="F9089" t="s">
        <v>33</v>
      </c>
      <c r="G9089" t="s">
        <v>12</v>
      </c>
      <c r="H9089" t="s">
        <v>246</v>
      </c>
      <c r="I9089" t="str">
        <f>IF(Table1[[#This Row],[Return_Status]]="Returned", "Yes", "No")</f>
        <v>Yes</v>
      </c>
      <c r="J9089">
        <f>IF(Table1[[#This Row],[Return_Flag]]="Yes",1,0)</f>
        <v>1</v>
      </c>
      <c r="K9089">
        <f>IF(Table1[[#This Row],[Order_ID]]=Table1[[#This Row],[Order_ID]],1,0)</f>
        <v>1</v>
      </c>
      <c r="L9089" s="4" t="str">
        <f>TEXT(Table1[[#This Row],[Order_Date]], "mmm-yyyy")</f>
        <v>Dec-2023</v>
      </c>
    </row>
    <row r="9090" spans="1:12" x14ac:dyDescent="0.25">
      <c r="A9090" t="s">
        <v>18295</v>
      </c>
      <c r="B9090" t="s">
        <v>18296</v>
      </c>
      <c r="C9090" s="1">
        <v>45546</v>
      </c>
      <c r="D9090" s="1">
        <v>45605</v>
      </c>
      <c r="E9090" t="s">
        <v>16</v>
      </c>
      <c r="F9090" t="s">
        <v>40</v>
      </c>
      <c r="G9090" t="s">
        <v>12</v>
      </c>
      <c r="H9090" t="s">
        <v>34</v>
      </c>
      <c r="I9090" t="str">
        <f>IF(Table1[[#This Row],[Return_Status]]="Returned", "Yes", "No")</f>
        <v>Yes</v>
      </c>
      <c r="J9090">
        <f>IF(Table1[[#This Row],[Return_Flag]]="Yes",1,0)</f>
        <v>1</v>
      </c>
      <c r="K9090">
        <f>IF(Table1[[#This Row],[Order_ID]]=Table1[[#This Row],[Order_ID]],1,0)</f>
        <v>1</v>
      </c>
      <c r="L9090" s="4" t="str">
        <f>TEXT(Table1[[#This Row],[Order_Date]], "mmm-yyyy")</f>
        <v>Sep-2024</v>
      </c>
    </row>
    <row r="9091" spans="1:12" x14ac:dyDescent="0.25">
      <c r="A9091" t="s">
        <v>18297</v>
      </c>
      <c r="B9091" t="s">
        <v>18298</v>
      </c>
      <c r="C9091" s="1">
        <v>45356</v>
      </c>
      <c r="D9091" s="1">
        <v>45329</v>
      </c>
      <c r="E9091" t="s">
        <v>44</v>
      </c>
      <c r="F9091" t="s">
        <v>40</v>
      </c>
      <c r="G9091" t="s">
        <v>12</v>
      </c>
      <c r="H9091" t="s">
        <v>149</v>
      </c>
      <c r="I9091" t="str">
        <f>IF(Table1[[#This Row],[Return_Status]]="Returned", "Yes", "No")</f>
        <v>Yes</v>
      </c>
      <c r="J9091">
        <f>IF(Table1[[#This Row],[Return_Flag]]="Yes",1,0)</f>
        <v>1</v>
      </c>
      <c r="K9091">
        <f>IF(Table1[[#This Row],[Order_ID]]=Table1[[#This Row],[Order_ID]],1,0)</f>
        <v>1</v>
      </c>
      <c r="L9091" s="4" t="str">
        <f>TEXT(Table1[[#This Row],[Order_Date]], "mmm-yyyy")</f>
        <v>Mar-2024</v>
      </c>
    </row>
    <row r="9092" spans="1:12" x14ac:dyDescent="0.25">
      <c r="A9092" t="s">
        <v>18299</v>
      </c>
      <c r="B9092" t="s">
        <v>18300</v>
      </c>
      <c r="C9092" s="1">
        <v>45103</v>
      </c>
      <c r="E9092" t="s">
        <v>21</v>
      </c>
      <c r="G9092" t="s">
        <v>22</v>
      </c>
      <c r="H9092" t="s">
        <v>65</v>
      </c>
      <c r="I9092" t="str">
        <f>IF(Table1[[#This Row],[Return_Status]]="Returned", "Yes", "No")</f>
        <v>No</v>
      </c>
      <c r="J9092">
        <f>IF(Table1[[#This Row],[Return_Flag]]="Yes",1,0)</f>
        <v>0</v>
      </c>
      <c r="K9092">
        <f>IF(Table1[[#This Row],[Order_ID]]=Table1[[#This Row],[Order_ID]],1,0)</f>
        <v>1</v>
      </c>
      <c r="L9092" s="4" t="str">
        <f>TEXT(Table1[[#This Row],[Order_Date]], "mmm-yyyy")</f>
        <v>Jun-2023</v>
      </c>
    </row>
    <row r="9093" spans="1:12" x14ac:dyDescent="0.25">
      <c r="A9093" t="s">
        <v>18301</v>
      </c>
      <c r="B9093" t="s">
        <v>18302</v>
      </c>
      <c r="C9093" s="1">
        <v>44960</v>
      </c>
      <c r="E9093" t="s">
        <v>44</v>
      </c>
      <c r="G9093" t="s">
        <v>22</v>
      </c>
      <c r="H9093" t="s">
        <v>258</v>
      </c>
      <c r="I9093" t="str">
        <f>IF(Table1[[#This Row],[Return_Status]]="Returned", "Yes", "No")</f>
        <v>No</v>
      </c>
      <c r="J9093">
        <f>IF(Table1[[#This Row],[Return_Flag]]="Yes",1,0)</f>
        <v>0</v>
      </c>
      <c r="K9093">
        <f>IF(Table1[[#This Row],[Order_ID]]=Table1[[#This Row],[Order_ID]],1,0)</f>
        <v>1</v>
      </c>
      <c r="L9093" s="4" t="str">
        <f>TEXT(Table1[[#This Row],[Order_Date]], "mmm-yyyy")</f>
        <v>Feb-2023</v>
      </c>
    </row>
    <row r="9094" spans="1:12" x14ac:dyDescent="0.25">
      <c r="A9094" t="s">
        <v>18303</v>
      </c>
      <c r="B9094" t="s">
        <v>18304</v>
      </c>
      <c r="C9094" s="1">
        <v>45389</v>
      </c>
      <c r="D9094" s="1">
        <v>45580</v>
      </c>
      <c r="E9094" t="s">
        <v>16</v>
      </c>
      <c r="F9094" t="s">
        <v>33</v>
      </c>
      <c r="G9094" t="s">
        <v>12</v>
      </c>
      <c r="H9094" t="s">
        <v>48</v>
      </c>
      <c r="I9094" t="str">
        <f>IF(Table1[[#This Row],[Return_Status]]="Returned", "Yes", "No")</f>
        <v>Yes</v>
      </c>
      <c r="J9094">
        <f>IF(Table1[[#This Row],[Return_Flag]]="Yes",1,0)</f>
        <v>1</v>
      </c>
      <c r="K9094">
        <f>IF(Table1[[#This Row],[Order_ID]]=Table1[[#This Row],[Order_ID]],1,0)</f>
        <v>1</v>
      </c>
      <c r="L9094" s="4" t="str">
        <f>TEXT(Table1[[#This Row],[Order_Date]], "mmm-yyyy")</f>
        <v>Apr-2024</v>
      </c>
    </row>
    <row r="9095" spans="1:12" x14ac:dyDescent="0.25">
      <c r="A9095" t="s">
        <v>18305</v>
      </c>
      <c r="B9095" t="s">
        <v>18306</v>
      </c>
      <c r="C9095" s="1">
        <v>45657</v>
      </c>
      <c r="D9095" s="1">
        <v>44946</v>
      </c>
      <c r="E9095" t="s">
        <v>32</v>
      </c>
      <c r="F9095" t="s">
        <v>17</v>
      </c>
      <c r="G9095" t="s">
        <v>12</v>
      </c>
      <c r="H9095" t="s">
        <v>710</v>
      </c>
      <c r="I9095" t="str">
        <f>IF(Table1[[#This Row],[Return_Status]]="Returned", "Yes", "No")</f>
        <v>Yes</v>
      </c>
      <c r="J9095">
        <f>IF(Table1[[#This Row],[Return_Flag]]="Yes",1,0)</f>
        <v>1</v>
      </c>
      <c r="K9095">
        <f>IF(Table1[[#This Row],[Order_ID]]=Table1[[#This Row],[Order_ID]],1,0)</f>
        <v>1</v>
      </c>
      <c r="L9095" s="4" t="str">
        <f>TEXT(Table1[[#This Row],[Order_Date]], "mmm-yyyy")</f>
        <v>Dec-2024</v>
      </c>
    </row>
    <row r="9096" spans="1:12" x14ac:dyDescent="0.25">
      <c r="A9096" t="s">
        <v>18307</v>
      </c>
      <c r="B9096" t="s">
        <v>18308</v>
      </c>
      <c r="C9096" s="1">
        <v>44979</v>
      </c>
      <c r="E9096" t="s">
        <v>10</v>
      </c>
      <c r="G9096" t="s">
        <v>22</v>
      </c>
      <c r="H9096" t="s">
        <v>324</v>
      </c>
      <c r="I9096" t="str">
        <f>IF(Table1[[#This Row],[Return_Status]]="Returned", "Yes", "No")</f>
        <v>No</v>
      </c>
      <c r="J9096">
        <f>IF(Table1[[#This Row],[Return_Flag]]="Yes",1,0)</f>
        <v>0</v>
      </c>
      <c r="K9096">
        <f>IF(Table1[[#This Row],[Order_ID]]=Table1[[#This Row],[Order_ID]],1,0)</f>
        <v>1</v>
      </c>
      <c r="L9096" s="4" t="str">
        <f>TEXT(Table1[[#This Row],[Order_Date]], "mmm-yyyy")</f>
        <v>Feb-2023</v>
      </c>
    </row>
    <row r="9097" spans="1:12" x14ac:dyDescent="0.25">
      <c r="A9097" t="s">
        <v>18309</v>
      </c>
      <c r="B9097" t="s">
        <v>18310</v>
      </c>
      <c r="C9097" s="1">
        <v>45339</v>
      </c>
      <c r="E9097" t="s">
        <v>32</v>
      </c>
      <c r="G9097" t="s">
        <v>22</v>
      </c>
      <c r="H9097" t="s">
        <v>37</v>
      </c>
      <c r="I9097" t="str">
        <f>IF(Table1[[#This Row],[Return_Status]]="Returned", "Yes", "No")</f>
        <v>No</v>
      </c>
      <c r="J9097">
        <f>IF(Table1[[#This Row],[Return_Flag]]="Yes",1,0)</f>
        <v>0</v>
      </c>
      <c r="K9097">
        <f>IF(Table1[[#This Row],[Order_ID]]=Table1[[#This Row],[Order_ID]],1,0)</f>
        <v>1</v>
      </c>
      <c r="L9097" s="4" t="str">
        <f>TEXT(Table1[[#This Row],[Order_Date]], "mmm-yyyy")</f>
        <v>Feb-2024</v>
      </c>
    </row>
    <row r="9098" spans="1:12" x14ac:dyDescent="0.25">
      <c r="A9098" t="s">
        <v>18311</v>
      </c>
      <c r="B9098" t="s">
        <v>18312</v>
      </c>
      <c r="C9098" s="1">
        <v>45530</v>
      </c>
      <c r="E9098" t="s">
        <v>32</v>
      </c>
      <c r="G9098" t="s">
        <v>22</v>
      </c>
      <c r="H9098" t="s">
        <v>134</v>
      </c>
      <c r="I9098" t="str">
        <f>IF(Table1[[#This Row],[Return_Status]]="Returned", "Yes", "No")</f>
        <v>No</v>
      </c>
      <c r="J9098">
        <f>IF(Table1[[#This Row],[Return_Flag]]="Yes",1,0)</f>
        <v>0</v>
      </c>
      <c r="K9098">
        <f>IF(Table1[[#This Row],[Order_ID]]=Table1[[#This Row],[Order_ID]],1,0)</f>
        <v>1</v>
      </c>
      <c r="L9098" s="4" t="str">
        <f>TEXT(Table1[[#This Row],[Order_Date]], "mmm-yyyy")</f>
        <v>Aug-2024</v>
      </c>
    </row>
    <row r="9099" spans="1:12" x14ac:dyDescent="0.25">
      <c r="A9099" t="s">
        <v>18313</v>
      </c>
      <c r="B9099" t="s">
        <v>18314</v>
      </c>
      <c r="C9099" s="1">
        <v>45246</v>
      </c>
      <c r="D9099" s="1">
        <v>45263</v>
      </c>
      <c r="E9099" t="s">
        <v>21</v>
      </c>
      <c r="F9099" t="s">
        <v>17</v>
      </c>
      <c r="G9099" t="s">
        <v>12</v>
      </c>
      <c r="H9099" t="s">
        <v>413</v>
      </c>
      <c r="I9099" t="str">
        <f>IF(Table1[[#This Row],[Return_Status]]="Returned", "Yes", "No")</f>
        <v>Yes</v>
      </c>
      <c r="J9099">
        <f>IF(Table1[[#This Row],[Return_Flag]]="Yes",1,0)</f>
        <v>1</v>
      </c>
      <c r="K9099">
        <f>IF(Table1[[#This Row],[Order_ID]]=Table1[[#This Row],[Order_ID]],1,0)</f>
        <v>1</v>
      </c>
      <c r="L9099" s="4" t="str">
        <f>TEXT(Table1[[#This Row],[Order_Date]], "mmm-yyyy")</f>
        <v>Nov-2023</v>
      </c>
    </row>
    <row r="9100" spans="1:12" x14ac:dyDescent="0.25">
      <c r="A9100" t="s">
        <v>18315</v>
      </c>
      <c r="B9100" t="s">
        <v>18316</v>
      </c>
      <c r="C9100" s="1">
        <v>44966</v>
      </c>
      <c r="E9100" t="s">
        <v>32</v>
      </c>
      <c r="G9100" t="s">
        <v>22</v>
      </c>
      <c r="H9100" t="s">
        <v>189</v>
      </c>
      <c r="I9100" t="str">
        <f>IF(Table1[[#This Row],[Return_Status]]="Returned", "Yes", "No")</f>
        <v>No</v>
      </c>
      <c r="J9100">
        <f>IF(Table1[[#This Row],[Return_Flag]]="Yes",1,0)</f>
        <v>0</v>
      </c>
      <c r="K9100">
        <f>IF(Table1[[#This Row],[Order_ID]]=Table1[[#This Row],[Order_ID]],1,0)</f>
        <v>1</v>
      </c>
      <c r="L9100" s="4" t="str">
        <f>TEXT(Table1[[#This Row],[Order_Date]], "mmm-yyyy")</f>
        <v>Feb-2023</v>
      </c>
    </row>
    <row r="9101" spans="1:12" x14ac:dyDescent="0.25">
      <c r="A9101" t="s">
        <v>18317</v>
      </c>
      <c r="B9101" t="s">
        <v>18318</v>
      </c>
      <c r="C9101" s="1">
        <v>45656</v>
      </c>
      <c r="D9101" s="1">
        <v>45585</v>
      </c>
      <c r="E9101" t="s">
        <v>16</v>
      </c>
      <c r="F9101" t="s">
        <v>40</v>
      </c>
      <c r="G9101" t="s">
        <v>12</v>
      </c>
      <c r="H9101" t="s">
        <v>703</v>
      </c>
      <c r="I9101" t="str">
        <f>IF(Table1[[#This Row],[Return_Status]]="Returned", "Yes", "No")</f>
        <v>Yes</v>
      </c>
      <c r="J9101">
        <f>IF(Table1[[#This Row],[Return_Flag]]="Yes",1,0)</f>
        <v>1</v>
      </c>
      <c r="K9101">
        <f>IF(Table1[[#This Row],[Order_ID]]=Table1[[#This Row],[Order_ID]],1,0)</f>
        <v>1</v>
      </c>
      <c r="L9101" s="4" t="str">
        <f>TEXT(Table1[[#This Row],[Order_Date]], "mmm-yyyy")</f>
        <v>Dec-2024</v>
      </c>
    </row>
    <row r="9102" spans="1:12" x14ac:dyDescent="0.25">
      <c r="A9102" t="s">
        <v>18319</v>
      </c>
      <c r="B9102" t="s">
        <v>18320</v>
      </c>
      <c r="C9102" s="1">
        <v>45004</v>
      </c>
      <c r="D9102" s="1">
        <v>44993</v>
      </c>
      <c r="E9102" t="s">
        <v>32</v>
      </c>
      <c r="F9102" t="s">
        <v>17</v>
      </c>
      <c r="G9102" t="s">
        <v>12</v>
      </c>
      <c r="H9102" t="s">
        <v>324</v>
      </c>
      <c r="I9102" t="str">
        <f>IF(Table1[[#This Row],[Return_Status]]="Returned", "Yes", "No")</f>
        <v>Yes</v>
      </c>
      <c r="J9102">
        <f>IF(Table1[[#This Row],[Return_Flag]]="Yes",1,0)</f>
        <v>1</v>
      </c>
      <c r="K9102">
        <f>IF(Table1[[#This Row],[Order_ID]]=Table1[[#This Row],[Order_ID]],1,0)</f>
        <v>1</v>
      </c>
      <c r="L9102" s="4" t="str">
        <f>TEXT(Table1[[#This Row],[Order_Date]], "mmm-yyyy")</f>
        <v>Mar-2023</v>
      </c>
    </row>
    <row r="9103" spans="1:12" x14ac:dyDescent="0.25">
      <c r="A9103" t="s">
        <v>18321</v>
      </c>
      <c r="B9103" t="s">
        <v>18322</v>
      </c>
      <c r="C9103" s="1">
        <v>45051</v>
      </c>
      <c r="D9103" s="1">
        <v>45324</v>
      </c>
      <c r="E9103" t="s">
        <v>32</v>
      </c>
      <c r="F9103" t="s">
        <v>33</v>
      </c>
      <c r="G9103" t="s">
        <v>12</v>
      </c>
      <c r="H9103" t="s">
        <v>817</v>
      </c>
      <c r="I9103" t="str">
        <f>IF(Table1[[#This Row],[Return_Status]]="Returned", "Yes", "No")</f>
        <v>Yes</v>
      </c>
      <c r="J9103">
        <f>IF(Table1[[#This Row],[Return_Flag]]="Yes",1,0)</f>
        <v>1</v>
      </c>
      <c r="K9103">
        <f>IF(Table1[[#This Row],[Order_ID]]=Table1[[#This Row],[Order_ID]],1,0)</f>
        <v>1</v>
      </c>
      <c r="L9103" s="4" t="str">
        <f>TEXT(Table1[[#This Row],[Order_Date]], "mmm-yyyy")</f>
        <v>May-2023</v>
      </c>
    </row>
    <row r="9104" spans="1:12" x14ac:dyDescent="0.25">
      <c r="A9104" t="s">
        <v>18323</v>
      </c>
      <c r="B9104" t="s">
        <v>18324</v>
      </c>
      <c r="C9104" s="1">
        <v>45422</v>
      </c>
      <c r="E9104" t="s">
        <v>32</v>
      </c>
      <c r="G9104" t="s">
        <v>22</v>
      </c>
      <c r="H9104" t="s">
        <v>207</v>
      </c>
      <c r="I9104" t="str">
        <f>IF(Table1[[#This Row],[Return_Status]]="Returned", "Yes", "No")</f>
        <v>No</v>
      </c>
      <c r="J9104">
        <f>IF(Table1[[#This Row],[Return_Flag]]="Yes",1,0)</f>
        <v>0</v>
      </c>
      <c r="K9104">
        <f>IF(Table1[[#This Row],[Order_ID]]=Table1[[#This Row],[Order_ID]],1,0)</f>
        <v>1</v>
      </c>
      <c r="L9104" s="4" t="str">
        <f>TEXT(Table1[[#This Row],[Order_Date]], "mmm-yyyy")</f>
        <v>May-2024</v>
      </c>
    </row>
    <row r="9105" spans="1:12" x14ac:dyDescent="0.25">
      <c r="A9105" t="s">
        <v>18325</v>
      </c>
      <c r="B9105" t="s">
        <v>18326</v>
      </c>
      <c r="C9105" s="1">
        <v>45440</v>
      </c>
      <c r="E9105" t="s">
        <v>21</v>
      </c>
      <c r="G9105" t="s">
        <v>22</v>
      </c>
      <c r="H9105" t="s">
        <v>134</v>
      </c>
      <c r="I9105" t="str">
        <f>IF(Table1[[#This Row],[Return_Status]]="Returned", "Yes", "No")</f>
        <v>No</v>
      </c>
      <c r="J9105">
        <f>IF(Table1[[#This Row],[Return_Flag]]="Yes",1,0)</f>
        <v>0</v>
      </c>
      <c r="K9105">
        <f>IF(Table1[[#This Row],[Order_ID]]=Table1[[#This Row],[Order_ID]],1,0)</f>
        <v>1</v>
      </c>
      <c r="L9105" s="4" t="str">
        <f>TEXT(Table1[[#This Row],[Order_Date]], "mmm-yyyy")</f>
        <v>May-2024</v>
      </c>
    </row>
    <row r="9106" spans="1:12" x14ac:dyDescent="0.25">
      <c r="A9106" t="s">
        <v>18327</v>
      </c>
      <c r="B9106" t="s">
        <v>18328</v>
      </c>
      <c r="C9106" s="1">
        <v>44937</v>
      </c>
      <c r="E9106" t="s">
        <v>44</v>
      </c>
      <c r="G9106" t="s">
        <v>22</v>
      </c>
      <c r="H9106" t="s">
        <v>1032</v>
      </c>
      <c r="I9106" t="str">
        <f>IF(Table1[[#This Row],[Return_Status]]="Returned", "Yes", "No")</f>
        <v>No</v>
      </c>
      <c r="J9106">
        <f>IF(Table1[[#This Row],[Return_Flag]]="Yes",1,0)</f>
        <v>0</v>
      </c>
      <c r="K9106">
        <f>IF(Table1[[#This Row],[Order_ID]]=Table1[[#This Row],[Order_ID]],1,0)</f>
        <v>1</v>
      </c>
      <c r="L9106" s="4" t="str">
        <f>TEXT(Table1[[#This Row],[Order_Date]], "mmm-yyyy")</f>
        <v>Jan-2023</v>
      </c>
    </row>
    <row r="9107" spans="1:12" x14ac:dyDescent="0.25">
      <c r="A9107" t="s">
        <v>18329</v>
      </c>
      <c r="B9107" t="s">
        <v>18330</v>
      </c>
      <c r="C9107" s="1">
        <v>45421</v>
      </c>
      <c r="E9107" t="s">
        <v>21</v>
      </c>
      <c r="G9107" t="s">
        <v>22</v>
      </c>
      <c r="H9107" t="s">
        <v>246</v>
      </c>
      <c r="I9107" t="str">
        <f>IF(Table1[[#This Row],[Return_Status]]="Returned", "Yes", "No")</f>
        <v>No</v>
      </c>
      <c r="J9107">
        <f>IF(Table1[[#This Row],[Return_Flag]]="Yes",1,0)</f>
        <v>0</v>
      </c>
      <c r="K9107">
        <f>IF(Table1[[#This Row],[Order_ID]]=Table1[[#This Row],[Order_ID]],1,0)</f>
        <v>1</v>
      </c>
      <c r="L9107" s="4" t="str">
        <f>TEXT(Table1[[#This Row],[Order_Date]], "mmm-yyyy")</f>
        <v>May-2024</v>
      </c>
    </row>
    <row r="9108" spans="1:12" x14ac:dyDescent="0.25">
      <c r="A9108" t="s">
        <v>18331</v>
      </c>
      <c r="B9108" t="s">
        <v>18332</v>
      </c>
      <c r="C9108" s="1">
        <v>45654</v>
      </c>
      <c r="E9108" t="s">
        <v>16</v>
      </c>
      <c r="G9108" t="s">
        <v>22</v>
      </c>
      <c r="H9108" t="s">
        <v>29</v>
      </c>
      <c r="I9108" t="str">
        <f>IF(Table1[[#This Row],[Return_Status]]="Returned", "Yes", "No")</f>
        <v>No</v>
      </c>
      <c r="J9108">
        <f>IF(Table1[[#This Row],[Return_Flag]]="Yes",1,0)</f>
        <v>0</v>
      </c>
      <c r="K9108">
        <f>IF(Table1[[#This Row],[Order_ID]]=Table1[[#This Row],[Order_ID]],1,0)</f>
        <v>1</v>
      </c>
      <c r="L9108" s="4" t="str">
        <f>TEXT(Table1[[#This Row],[Order_Date]], "mmm-yyyy")</f>
        <v>Dec-2024</v>
      </c>
    </row>
    <row r="9109" spans="1:12" x14ac:dyDescent="0.25">
      <c r="A9109" t="s">
        <v>18333</v>
      </c>
      <c r="B9109" t="s">
        <v>18334</v>
      </c>
      <c r="C9109" s="1">
        <v>45487</v>
      </c>
      <c r="E9109" t="s">
        <v>32</v>
      </c>
      <c r="G9109" t="s">
        <v>22</v>
      </c>
      <c r="H9109" t="s">
        <v>289</v>
      </c>
      <c r="I9109" t="str">
        <f>IF(Table1[[#This Row],[Return_Status]]="Returned", "Yes", "No")</f>
        <v>No</v>
      </c>
      <c r="J9109">
        <f>IF(Table1[[#This Row],[Return_Flag]]="Yes",1,0)</f>
        <v>0</v>
      </c>
      <c r="K9109">
        <f>IF(Table1[[#This Row],[Order_ID]]=Table1[[#This Row],[Order_ID]],1,0)</f>
        <v>1</v>
      </c>
      <c r="L9109" s="4" t="str">
        <f>TEXT(Table1[[#This Row],[Order_Date]], "mmm-yyyy")</f>
        <v>Jul-2024</v>
      </c>
    </row>
    <row r="9110" spans="1:12" x14ac:dyDescent="0.25">
      <c r="A9110" t="s">
        <v>18335</v>
      </c>
      <c r="B9110" t="s">
        <v>18336</v>
      </c>
      <c r="C9110" s="1">
        <v>45433</v>
      </c>
      <c r="E9110" t="s">
        <v>10</v>
      </c>
      <c r="G9110" t="s">
        <v>22</v>
      </c>
      <c r="H9110" t="s">
        <v>452</v>
      </c>
      <c r="I9110" t="str">
        <f>IF(Table1[[#This Row],[Return_Status]]="Returned", "Yes", "No")</f>
        <v>No</v>
      </c>
      <c r="J9110">
        <f>IF(Table1[[#This Row],[Return_Flag]]="Yes",1,0)</f>
        <v>0</v>
      </c>
      <c r="K9110">
        <f>IF(Table1[[#This Row],[Order_ID]]=Table1[[#This Row],[Order_ID]],1,0)</f>
        <v>1</v>
      </c>
      <c r="L9110" s="4" t="str">
        <f>TEXT(Table1[[#This Row],[Order_Date]], "mmm-yyyy")</f>
        <v>May-2024</v>
      </c>
    </row>
    <row r="9111" spans="1:12" x14ac:dyDescent="0.25">
      <c r="A9111" t="s">
        <v>18337</v>
      </c>
      <c r="B9111" t="s">
        <v>18338</v>
      </c>
      <c r="C9111" s="1">
        <v>45048</v>
      </c>
      <c r="D9111" s="1">
        <v>45512</v>
      </c>
      <c r="E9111" t="s">
        <v>16</v>
      </c>
      <c r="F9111" t="s">
        <v>17</v>
      </c>
      <c r="G9111" t="s">
        <v>12</v>
      </c>
      <c r="H9111" t="s">
        <v>121</v>
      </c>
      <c r="I9111" t="str">
        <f>IF(Table1[[#This Row],[Return_Status]]="Returned", "Yes", "No")</f>
        <v>Yes</v>
      </c>
      <c r="J9111">
        <f>IF(Table1[[#This Row],[Return_Flag]]="Yes",1,0)</f>
        <v>1</v>
      </c>
      <c r="K9111">
        <f>IF(Table1[[#This Row],[Order_ID]]=Table1[[#This Row],[Order_ID]],1,0)</f>
        <v>1</v>
      </c>
      <c r="L9111" s="4" t="str">
        <f>TEXT(Table1[[#This Row],[Order_Date]], "mmm-yyyy")</f>
        <v>May-2023</v>
      </c>
    </row>
    <row r="9112" spans="1:12" x14ac:dyDescent="0.25">
      <c r="A9112" t="s">
        <v>18339</v>
      </c>
      <c r="B9112" t="s">
        <v>18340</v>
      </c>
      <c r="C9112" s="1">
        <v>45155</v>
      </c>
      <c r="D9112" s="1">
        <v>45648</v>
      </c>
      <c r="E9112" t="s">
        <v>21</v>
      </c>
      <c r="F9112" t="s">
        <v>33</v>
      </c>
      <c r="G9112" t="s">
        <v>12</v>
      </c>
      <c r="H9112" t="s">
        <v>221</v>
      </c>
      <c r="I9112" t="str">
        <f>IF(Table1[[#This Row],[Return_Status]]="Returned", "Yes", "No")</f>
        <v>Yes</v>
      </c>
      <c r="J9112">
        <f>IF(Table1[[#This Row],[Return_Flag]]="Yes",1,0)</f>
        <v>1</v>
      </c>
      <c r="K9112">
        <f>IF(Table1[[#This Row],[Order_ID]]=Table1[[#This Row],[Order_ID]],1,0)</f>
        <v>1</v>
      </c>
      <c r="L9112" s="4" t="str">
        <f>TEXT(Table1[[#This Row],[Order_Date]], "mmm-yyyy")</f>
        <v>Aug-2023</v>
      </c>
    </row>
    <row r="9113" spans="1:12" x14ac:dyDescent="0.25">
      <c r="A9113" t="s">
        <v>18341</v>
      </c>
      <c r="B9113" t="s">
        <v>18342</v>
      </c>
      <c r="C9113" s="1">
        <v>45647</v>
      </c>
      <c r="D9113" s="1">
        <v>45594</v>
      </c>
      <c r="E9113" t="s">
        <v>32</v>
      </c>
      <c r="F9113" t="s">
        <v>11</v>
      </c>
      <c r="G9113" t="s">
        <v>12</v>
      </c>
      <c r="H9113" t="s">
        <v>113</v>
      </c>
      <c r="I9113" t="str">
        <f>IF(Table1[[#This Row],[Return_Status]]="Returned", "Yes", "No")</f>
        <v>Yes</v>
      </c>
      <c r="J9113">
        <f>IF(Table1[[#This Row],[Return_Flag]]="Yes",1,0)</f>
        <v>1</v>
      </c>
      <c r="K9113">
        <f>IF(Table1[[#This Row],[Order_ID]]=Table1[[#This Row],[Order_ID]],1,0)</f>
        <v>1</v>
      </c>
      <c r="L9113" s="4" t="str">
        <f>TEXT(Table1[[#This Row],[Order_Date]], "mmm-yyyy")</f>
        <v>Dec-2024</v>
      </c>
    </row>
    <row r="9114" spans="1:12" x14ac:dyDescent="0.25">
      <c r="A9114" t="s">
        <v>18343</v>
      </c>
      <c r="B9114" t="s">
        <v>18344</v>
      </c>
      <c r="C9114" s="1">
        <v>44978</v>
      </c>
      <c r="E9114" t="s">
        <v>32</v>
      </c>
      <c r="G9114" t="s">
        <v>22</v>
      </c>
      <c r="H9114" t="s">
        <v>442</v>
      </c>
      <c r="I9114" t="str">
        <f>IF(Table1[[#This Row],[Return_Status]]="Returned", "Yes", "No")</f>
        <v>No</v>
      </c>
      <c r="J9114">
        <f>IF(Table1[[#This Row],[Return_Flag]]="Yes",1,0)</f>
        <v>0</v>
      </c>
      <c r="K9114">
        <f>IF(Table1[[#This Row],[Order_ID]]=Table1[[#This Row],[Order_ID]],1,0)</f>
        <v>1</v>
      </c>
      <c r="L9114" s="4" t="str">
        <f>TEXT(Table1[[#This Row],[Order_Date]], "mmm-yyyy")</f>
        <v>Feb-2023</v>
      </c>
    </row>
    <row r="9115" spans="1:12" x14ac:dyDescent="0.25">
      <c r="A9115" t="s">
        <v>18345</v>
      </c>
      <c r="B9115" t="s">
        <v>18346</v>
      </c>
      <c r="C9115" s="1">
        <v>45538</v>
      </c>
      <c r="E9115" t="s">
        <v>16</v>
      </c>
      <c r="G9115" t="s">
        <v>22</v>
      </c>
      <c r="H9115" t="s">
        <v>95</v>
      </c>
      <c r="I9115" t="str">
        <f>IF(Table1[[#This Row],[Return_Status]]="Returned", "Yes", "No")</f>
        <v>No</v>
      </c>
      <c r="J9115">
        <f>IF(Table1[[#This Row],[Return_Flag]]="Yes",1,0)</f>
        <v>0</v>
      </c>
      <c r="K9115">
        <f>IF(Table1[[#This Row],[Order_ID]]=Table1[[#This Row],[Order_ID]],1,0)</f>
        <v>1</v>
      </c>
      <c r="L9115" s="4" t="str">
        <f>TEXT(Table1[[#This Row],[Order_Date]], "mmm-yyyy")</f>
        <v>Sep-2024</v>
      </c>
    </row>
    <row r="9116" spans="1:12" x14ac:dyDescent="0.25">
      <c r="A9116" t="s">
        <v>18347</v>
      </c>
      <c r="B9116" t="s">
        <v>18348</v>
      </c>
      <c r="C9116" s="1">
        <v>45016</v>
      </c>
      <c r="D9116" s="1">
        <v>45519</v>
      </c>
      <c r="E9116" t="s">
        <v>21</v>
      </c>
      <c r="F9116" t="s">
        <v>17</v>
      </c>
      <c r="G9116" t="s">
        <v>12</v>
      </c>
      <c r="H9116" t="s">
        <v>171</v>
      </c>
      <c r="I9116" t="str">
        <f>IF(Table1[[#This Row],[Return_Status]]="Returned", "Yes", "No")</f>
        <v>Yes</v>
      </c>
      <c r="J9116">
        <f>IF(Table1[[#This Row],[Return_Flag]]="Yes",1,0)</f>
        <v>1</v>
      </c>
      <c r="K9116">
        <f>IF(Table1[[#This Row],[Order_ID]]=Table1[[#This Row],[Order_ID]],1,0)</f>
        <v>1</v>
      </c>
      <c r="L9116" s="4" t="str">
        <f>TEXT(Table1[[#This Row],[Order_Date]], "mmm-yyyy")</f>
        <v>Mar-2023</v>
      </c>
    </row>
    <row r="9117" spans="1:12" x14ac:dyDescent="0.25">
      <c r="A9117" t="s">
        <v>18349</v>
      </c>
      <c r="B9117" t="s">
        <v>18350</v>
      </c>
      <c r="C9117" s="1">
        <v>45383</v>
      </c>
      <c r="E9117" t="s">
        <v>16</v>
      </c>
      <c r="G9117" t="s">
        <v>22</v>
      </c>
      <c r="H9117" t="s">
        <v>86</v>
      </c>
      <c r="I9117" t="str">
        <f>IF(Table1[[#This Row],[Return_Status]]="Returned", "Yes", "No")</f>
        <v>No</v>
      </c>
      <c r="J9117">
        <f>IF(Table1[[#This Row],[Return_Flag]]="Yes",1,0)</f>
        <v>0</v>
      </c>
      <c r="K9117">
        <f>IF(Table1[[#This Row],[Order_ID]]=Table1[[#This Row],[Order_ID]],1,0)</f>
        <v>1</v>
      </c>
      <c r="L9117" s="4" t="str">
        <f>TEXT(Table1[[#This Row],[Order_Date]], "mmm-yyyy")</f>
        <v>Apr-2024</v>
      </c>
    </row>
    <row r="9118" spans="1:12" x14ac:dyDescent="0.25">
      <c r="A9118" t="s">
        <v>18351</v>
      </c>
      <c r="B9118" t="s">
        <v>18352</v>
      </c>
      <c r="C9118" s="1">
        <v>45486</v>
      </c>
      <c r="D9118" s="1">
        <v>45469</v>
      </c>
      <c r="E9118" t="s">
        <v>16</v>
      </c>
      <c r="F9118" t="s">
        <v>17</v>
      </c>
      <c r="G9118" t="s">
        <v>12</v>
      </c>
      <c r="H9118" t="s">
        <v>261</v>
      </c>
      <c r="I9118" t="str">
        <f>IF(Table1[[#This Row],[Return_Status]]="Returned", "Yes", "No")</f>
        <v>Yes</v>
      </c>
      <c r="J9118">
        <f>IF(Table1[[#This Row],[Return_Flag]]="Yes",1,0)</f>
        <v>1</v>
      </c>
      <c r="K9118">
        <f>IF(Table1[[#This Row],[Order_ID]]=Table1[[#This Row],[Order_ID]],1,0)</f>
        <v>1</v>
      </c>
      <c r="L9118" s="4" t="str">
        <f>TEXT(Table1[[#This Row],[Order_Date]], "mmm-yyyy")</f>
        <v>Jul-2024</v>
      </c>
    </row>
    <row r="9119" spans="1:12" x14ac:dyDescent="0.25">
      <c r="A9119" t="s">
        <v>18353</v>
      </c>
      <c r="B9119" t="s">
        <v>18354</v>
      </c>
      <c r="C9119" s="1">
        <v>45594</v>
      </c>
      <c r="E9119" t="s">
        <v>44</v>
      </c>
      <c r="G9119" t="s">
        <v>22</v>
      </c>
      <c r="H9119" t="s">
        <v>413</v>
      </c>
      <c r="I9119" t="str">
        <f>IF(Table1[[#This Row],[Return_Status]]="Returned", "Yes", "No")</f>
        <v>No</v>
      </c>
      <c r="J9119">
        <f>IF(Table1[[#This Row],[Return_Flag]]="Yes",1,0)</f>
        <v>0</v>
      </c>
      <c r="K9119">
        <f>IF(Table1[[#This Row],[Order_ID]]=Table1[[#This Row],[Order_ID]],1,0)</f>
        <v>1</v>
      </c>
      <c r="L9119" s="4" t="str">
        <f>TEXT(Table1[[#This Row],[Order_Date]], "mmm-yyyy")</f>
        <v>Oct-2024</v>
      </c>
    </row>
    <row r="9120" spans="1:12" x14ac:dyDescent="0.25">
      <c r="A9120" t="s">
        <v>18355</v>
      </c>
      <c r="B9120" t="s">
        <v>18356</v>
      </c>
      <c r="C9120" s="1">
        <v>45003</v>
      </c>
      <c r="E9120" t="s">
        <v>44</v>
      </c>
      <c r="G9120" t="s">
        <v>22</v>
      </c>
      <c r="H9120" t="s">
        <v>289</v>
      </c>
      <c r="I9120" t="str">
        <f>IF(Table1[[#This Row],[Return_Status]]="Returned", "Yes", "No")</f>
        <v>No</v>
      </c>
      <c r="J9120">
        <f>IF(Table1[[#This Row],[Return_Flag]]="Yes",1,0)</f>
        <v>0</v>
      </c>
      <c r="K9120">
        <f>IF(Table1[[#This Row],[Order_ID]]=Table1[[#This Row],[Order_ID]],1,0)</f>
        <v>1</v>
      </c>
      <c r="L9120" s="4" t="str">
        <f>TEXT(Table1[[#This Row],[Order_Date]], "mmm-yyyy")</f>
        <v>Mar-2023</v>
      </c>
    </row>
    <row r="9121" spans="1:12" x14ac:dyDescent="0.25">
      <c r="A9121" t="s">
        <v>18357</v>
      </c>
      <c r="B9121" t="s">
        <v>18358</v>
      </c>
      <c r="C9121" s="1">
        <v>45029</v>
      </c>
      <c r="E9121" t="s">
        <v>32</v>
      </c>
      <c r="G9121" t="s">
        <v>22</v>
      </c>
      <c r="H9121" t="s">
        <v>57</v>
      </c>
      <c r="I9121" t="str">
        <f>IF(Table1[[#This Row],[Return_Status]]="Returned", "Yes", "No")</f>
        <v>No</v>
      </c>
      <c r="J9121">
        <f>IF(Table1[[#This Row],[Return_Flag]]="Yes",1,0)</f>
        <v>0</v>
      </c>
      <c r="K9121">
        <f>IF(Table1[[#This Row],[Order_ID]]=Table1[[#This Row],[Order_ID]],1,0)</f>
        <v>1</v>
      </c>
      <c r="L9121" s="4" t="str">
        <f>TEXT(Table1[[#This Row],[Order_Date]], "mmm-yyyy")</f>
        <v>Apr-2023</v>
      </c>
    </row>
    <row r="9122" spans="1:12" x14ac:dyDescent="0.25">
      <c r="A9122" t="s">
        <v>18359</v>
      </c>
      <c r="B9122" t="s">
        <v>18360</v>
      </c>
      <c r="C9122" s="1">
        <v>45106</v>
      </c>
      <c r="D9122" s="1">
        <v>45413</v>
      </c>
      <c r="E9122" t="s">
        <v>10</v>
      </c>
      <c r="F9122" t="s">
        <v>11</v>
      </c>
      <c r="G9122" t="s">
        <v>12</v>
      </c>
      <c r="H9122" t="s">
        <v>1164</v>
      </c>
      <c r="I9122" t="str">
        <f>IF(Table1[[#This Row],[Return_Status]]="Returned", "Yes", "No")</f>
        <v>Yes</v>
      </c>
      <c r="J9122">
        <f>IF(Table1[[#This Row],[Return_Flag]]="Yes",1,0)</f>
        <v>1</v>
      </c>
      <c r="K9122">
        <f>IF(Table1[[#This Row],[Order_ID]]=Table1[[#This Row],[Order_ID]],1,0)</f>
        <v>1</v>
      </c>
      <c r="L9122" s="4" t="str">
        <f>TEXT(Table1[[#This Row],[Order_Date]], "mmm-yyyy")</f>
        <v>Jun-2023</v>
      </c>
    </row>
    <row r="9123" spans="1:12" x14ac:dyDescent="0.25">
      <c r="A9123" t="s">
        <v>18361</v>
      </c>
      <c r="B9123" t="s">
        <v>18362</v>
      </c>
      <c r="C9123" s="1">
        <v>45063</v>
      </c>
      <c r="E9123" t="s">
        <v>16</v>
      </c>
      <c r="G9123" t="s">
        <v>22</v>
      </c>
      <c r="H9123" t="s">
        <v>92</v>
      </c>
      <c r="I9123" t="str">
        <f>IF(Table1[[#This Row],[Return_Status]]="Returned", "Yes", "No")</f>
        <v>No</v>
      </c>
      <c r="J9123">
        <f>IF(Table1[[#This Row],[Return_Flag]]="Yes",1,0)</f>
        <v>0</v>
      </c>
      <c r="K9123">
        <f>IF(Table1[[#This Row],[Order_ID]]=Table1[[#This Row],[Order_ID]],1,0)</f>
        <v>1</v>
      </c>
      <c r="L9123" s="4" t="str">
        <f>TEXT(Table1[[#This Row],[Order_Date]], "mmm-yyyy")</f>
        <v>May-2023</v>
      </c>
    </row>
    <row r="9124" spans="1:12" x14ac:dyDescent="0.25">
      <c r="A9124" t="s">
        <v>18363</v>
      </c>
      <c r="B9124" t="s">
        <v>18364</v>
      </c>
      <c r="C9124" s="1">
        <v>44949</v>
      </c>
      <c r="D9124" s="1">
        <v>44957</v>
      </c>
      <c r="E9124" t="s">
        <v>32</v>
      </c>
      <c r="F9124" t="s">
        <v>33</v>
      </c>
      <c r="G9124" t="s">
        <v>12</v>
      </c>
      <c r="H9124" t="s">
        <v>204</v>
      </c>
      <c r="I9124" t="str">
        <f>IF(Table1[[#This Row],[Return_Status]]="Returned", "Yes", "No")</f>
        <v>Yes</v>
      </c>
      <c r="J9124">
        <f>IF(Table1[[#This Row],[Return_Flag]]="Yes",1,0)</f>
        <v>1</v>
      </c>
      <c r="K9124">
        <f>IF(Table1[[#This Row],[Order_ID]]=Table1[[#This Row],[Order_ID]],1,0)</f>
        <v>1</v>
      </c>
      <c r="L9124" s="4" t="str">
        <f>TEXT(Table1[[#This Row],[Order_Date]], "mmm-yyyy")</f>
        <v>Jan-2023</v>
      </c>
    </row>
    <row r="9125" spans="1:12" x14ac:dyDescent="0.25">
      <c r="A9125" t="s">
        <v>18365</v>
      </c>
      <c r="B9125" t="s">
        <v>18366</v>
      </c>
      <c r="C9125" s="1">
        <v>45003</v>
      </c>
      <c r="D9125" s="1">
        <v>45088</v>
      </c>
      <c r="E9125" t="s">
        <v>44</v>
      </c>
      <c r="F9125" t="s">
        <v>33</v>
      </c>
      <c r="G9125" t="s">
        <v>12</v>
      </c>
      <c r="H9125" t="s">
        <v>74</v>
      </c>
      <c r="I9125" t="str">
        <f>IF(Table1[[#This Row],[Return_Status]]="Returned", "Yes", "No")</f>
        <v>Yes</v>
      </c>
      <c r="J9125">
        <f>IF(Table1[[#This Row],[Return_Flag]]="Yes",1,0)</f>
        <v>1</v>
      </c>
      <c r="K9125">
        <f>IF(Table1[[#This Row],[Order_ID]]=Table1[[#This Row],[Order_ID]],1,0)</f>
        <v>1</v>
      </c>
      <c r="L9125" s="4" t="str">
        <f>TEXT(Table1[[#This Row],[Order_Date]], "mmm-yyyy")</f>
        <v>Mar-2023</v>
      </c>
    </row>
    <row r="9126" spans="1:12" x14ac:dyDescent="0.25">
      <c r="A9126" t="s">
        <v>18367</v>
      </c>
      <c r="B9126" t="s">
        <v>18368</v>
      </c>
      <c r="C9126" s="1">
        <v>45618</v>
      </c>
      <c r="D9126" s="1">
        <v>45332</v>
      </c>
      <c r="E9126" t="s">
        <v>32</v>
      </c>
      <c r="F9126" t="s">
        <v>17</v>
      </c>
      <c r="G9126" t="s">
        <v>12</v>
      </c>
      <c r="H9126" t="s">
        <v>232</v>
      </c>
      <c r="I9126" t="str">
        <f>IF(Table1[[#This Row],[Return_Status]]="Returned", "Yes", "No")</f>
        <v>Yes</v>
      </c>
      <c r="J9126">
        <f>IF(Table1[[#This Row],[Return_Flag]]="Yes",1,0)</f>
        <v>1</v>
      </c>
      <c r="K9126">
        <f>IF(Table1[[#This Row],[Order_ID]]=Table1[[#This Row],[Order_ID]],1,0)</f>
        <v>1</v>
      </c>
      <c r="L9126" s="4" t="str">
        <f>TEXT(Table1[[#This Row],[Order_Date]], "mmm-yyyy")</f>
        <v>Nov-2024</v>
      </c>
    </row>
    <row r="9127" spans="1:12" x14ac:dyDescent="0.25">
      <c r="A9127" t="s">
        <v>18369</v>
      </c>
      <c r="B9127" t="s">
        <v>18370</v>
      </c>
      <c r="C9127" s="1">
        <v>45407</v>
      </c>
      <c r="E9127" t="s">
        <v>44</v>
      </c>
      <c r="G9127" t="s">
        <v>22</v>
      </c>
      <c r="H9127" t="s">
        <v>34</v>
      </c>
      <c r="I9127" t="str">
        <f>IF(Table1[[#This Row],[Return_Status]]="Returned", "Yes", "No")</f>
        <v>No</v>
      </c>
      <c r="J9127">
        <f>IF(Table1[[#This Row],[Return_Flag]]="Yes",1,0)</f>
        <v>0</v>
      </c>
      <c r="K9127">
        <f>IF(Table1[[#This Row],[Order_ID]]=Table1[[#This Row],[Order_ID]],1,0)</f>
        <v>1</v>
      </c>
      <c r="L9127" s="4" t="str">
        <f>TEXT(Table1[[#This Row],[Order_Date]], "mmm-yyyy")</f>
        <v>Apr-2024</v>
      </c>
    </row>
    <row r="9128" spans="1:12" x14ac:dyDescent="0.25">
      <c r="A9128" t="s">
        <v>18371</v>
      </c>
      <c r="B9128" t="s">
        <v>18372</v>
      </c>
      <c r="C9128" s="1">
        <v>45286</v>
      </c>
      <c r="E9128" t="s">
        <v>10</v>
      </c>
      <c r="G9128" t="s">
        <v>22</v>
      </c>
      <c r="H9128" t="s">
        <v>98</v>
      </c>
      <c r="I9128" t="str">
        <f>IF(Table1[[#This Row],[Return_Status]]="Returned", "Yes", "No")</f>
        <v>No</v>
      </c>
      <c r="J9128">
        <f>IF(Table1[[#This Row],[Return_Flag]]="Yes",1,0)</f>
        <v>0</v>
      </c>
      <c r="K9128">
        <f>IF(Table1[[#This Row],[Order_ID]]=Table1[[#This Row],[Order_ID]],1,0)</f>
        <v>1</v>
      </c>
      <c r="L9128" s="4" t="str">
        <f>TEXT(Table1[[#This Row],[Order_Date]], "mmm-yyyy")</f>
        <v>Dec-2023</v>
      </c>
    </row>
    <row r="9129" spans="1:12" x14ac:dyDescent="0.25">
      <c r="A9129" t="s">
        <v>18373</v>
      </c>
      <c r="B9129" t="s">
        <v>18374</v>
      </c>
      <c r="C9129" s="1">
        <v>45587</v>
      </c>
      <c r="D9129" s="1">
        <v>45631</v>
      </c>
      <c r="E9129" t="s">
        <v>16</v>
      </c>
      <c r="F9129" t="s">
        <v>33</v>
      </c>
      <c r="G9129" t="s">
        <v>12</v>
      </c>
      <c r="H9129" t="s">
        <v>26</v>
      </c>
      <c r="I9129" t="str">
        <f>IF(Table1[[#This Row],[Return_Status]]="Returned", "Yes", "No")</f>
        <v>Yes</v>
      </c>
      <c r="J9129">
        <f>IF(Table1[[#This Row],[Return_Flag]]="Yes",1,0)</f>
        <v>1</v>
      </c>
      <c r="K9129">
        <f>IF(Table1[[#This Row],[Order_ID]]=Table1[[#This Row],[Order_ID]],1,0)</f>
        <v>1</v>
      </c>
      <c r="L9129" s="4" t="str">
        <f>TEXT(Table1[[#This Row],[Order_Date]], "mmm-yyyy")</f>
        <v>Oct-2024</v>
      </c>
    </row>
    <row r="9130" spans="1:12" x14ac:dyDescent="0.25">
      <c r="A9130" t="s">
        <v>18375</v>
      </c>
      <c r="B9130" t="s">
        <v>18376</v>
      </c>
      <c r="C9130" s="1">
        <v>45498</v>
      </c>
      <c r="D9130" s="1">
        <v>45654</v>
      </c>
      <c r="E9130" t="s">
        <v>10</v>
      </c>
      <c r="F9130" t="s">
        <v>11</v>
      </c>
      <c r="G9130" t="s">
        <v>12</v>
      </c>
      <c r="H9130" t="s">
        <v>258</v>
      </c>
      <c r="I9130" t="str">
        <f>IF(Table1[[#This Row],[Return_Status]]="Returned", "Yes", "No")</f>
        <v>Yes</v>
      </c>
      <c r="J9130">
        <f>IF(Table1[[#This Row],[Return_Flag]]="Yes",1,0)</f>
        <v>1</v>
      </c>
      <c r="K9130">
        <f>IF(Table1[[#This Row],[Order_ID]]=Table1[[#This Row],[Order_ID]],1,0)</f>
        <v>1</v>
      </c>
      <c r="L9130" s="4" t="str">
        <f>TEXT(Table1[[#This Row],[Order_Date]], "mmm-yyyy")</f>
        <v>Jul-2024</v>
      </c>
    </row>
    <row r="9131" spans="1:12" x14ac:dyDescent="0.25">
      <c r="A9131" t="s">
        <v>18377</v>
      </c>
      <c r="B9131" t="s">
        <v>18378</v>
      </c>
      <c r="C9131" s="1">
        <v>45238</v>
      </c>
      <c r="D9131" s="1">
        <v>45458</v>
      </c>
      <c r="E9131" t="s">
        <v>44</v>
      </c>
      <c r="F9131" t="s">
        <v>17</v>
      </c>
      <c r="G9131" t="s">
        <v>12</v>
      </c>
      <c r="H9131" t="s">
        <v>295</v>
      </c>
      <c r="I9131" t="str">
        <f>IF(Table1[[#This Row],[Return_Status]]="Returned", "Yes", "No")</f>
        <v>Yes</v>
      </c>
      <c r="J9131">
        <f>IF(Table1[[#This Row],[Return_Flag]]="Yes",1,0)</f>
        <v>1</v>
      </c>
      <c r="K9131">
        <f>IF(Table1[[#This Row],[Order_ID]]=Table1[[#This Row],[Order_ID]],1,0)</f>
        <v>1</v>
      </c>
      <c r="L9131" s="4" t="str">
        <f>TEXT(Table1[[#This Row],[Order_Date]], "mmm-yyyy")</f>
        <v>Nov-2023</v>
      </c>
    </row>
    <row r="9132" spans="1:12" x14ac:dyDescent="0.25">
      <c r="A9132" t="s">
        <v>18379</v>
      </c>
      <c r="B9132" t="s">
        <v>18380</v>
      </c>
      <c r="C9132" s="1">
        <v>45054</v>
      </c>
      <c r="E9132" t="s">
        <v>32</v>
      </c>
      <c r="G9132" t="s">
        <v>22</v>
      </c>
      <c r="H9132" t="s">
        <v>71</v>
      </c>
      <c r="I9132" t="str">
        <f>IF(Table1[[#This Row],[Return_Status]]="Returned", "Yes", "No")</f>
        <v>No</v>
      </c>
      <c r="J9132">
        <f>IF(Table1[[#This Row],[Return_Flag]]="Yes",1,0)</f>
        <v>0</v>
      </c>
      <c r="K9132">
        <f>IF(Table1[[#This Row],[Order_ID]]=Table1[[#This Row],[Order_ID]],1,0)</f>
        <v>1</v>
      </c>
      <c r="L9132" s="4" t="str">
        <f>TEXT(Table1[[#This Row],[Order_Date]], "mmm-yyyy")</f>
        <v>May-2023</v>
      </c>
    </row>
    <row r="9133" spans="1:12" x14ac:dyDescent="0.25">
      <c r="A9133" t="s">
        <v>18381</v>
      </c>
      <c r="B9133" t="s">
        <v>18382</v>
      </c>
      <c r="C9133" s="1">
        <v>45542</v>
      </c>
      <c r="D9133" s="1">
        <v>45504</v>
      </c>
      <c r="E9133" t="s">
        <v>10</v>
      </c>
      <c r="F9133" t="s">
        <v>11</v>
      </c>
      <c r="G9133" t="s">
        <v>12</v>
      </c>
      <c r="H9133" t="s">
        <v>83</v>
      </c>
      <c r="I9133" t="str">
        <f>IF(Table1[[#This Row],[Return_Status]]="Returned", "Yes", "No")</f>
        <v>Yes</v>
      </c>
      <c r="J9133">
        <f>IF(Table1[[#This Row],[Return_Flag]]="Yes",1,0)</f>
        <v>1</v>
      </c>
      <c r="K9133">
        <f>IF(Table1[[#This Row],[Order_ID]]=Table1[[#This Row],[Order_ID]],1,0)</f>
        <v>1</v>
      </c>
      <c r="L9133" s="4" t="str">
        <f>TEXT(Table1[[#This Row],[Order_Date]], "mmm-yyyy")</f>
        <v>Sep-2024</v>
      </c>
    </row>
    <row r="9134" spans="1:12" x14ac:dyDescent="0.25">
      <c r="A9134" t="s">
        <v>18383</v>
      </c>
      <c r="B9134" t="s">
        <v>18384</v>
      </c>
      <c r="C9134" s="1">
        <v>45006</v>
      </c>
      <c r="D9134" s="1">
        <v>45592</v>
      </c>
      <c r="E9134" t="s">
        <v>16</v>
      </c>
      <c r="F9134" t="s">
        <v>17</v>
      </c>
      <c r="G9134" t="s">
        <v>12</v>
      </c>
      <c r="H9134" t="s">
        <v>68</v>
      </c>
      <c r="I9134" t="str">
        <f>IF(Table1[[#This Row],[Return_Status]]="Returned", "Yes", "No")</f>
        <v>Yes</v>
      </c>
      <c r="J9134">
        <f>IF(Table1[[#This Row],[Return_Flag]]="Yes",1,0)</f>
        <v>1</v>
      </c>
      <c r="K9134">
        <f>IF(Table1[[#This Row],[Order_ID]]=Table1[[#This Row],[Order_ID]],1,0)</f>
        <v>1</v>
      </c>
      <c r="L9134" s="4" t="str">
        <f>TEXT(Table1[[#This Row],[Order_Date]], "mmm-yyyy")</f>
        <v>Mar-2023</v>
      </c>
    </row>
    <row r="9135" spans="1:12" x14ac:dyDescent="0.25">
      <c r="A9135" t="s">
        <v>18385</v>
      </c>
      <c r="B9135" t="s">
        <v>18386</v>
      </c>
      <c r="C9135" s="1">
        <v>45058</v>
      </c>
      <c r="D9135" s="1">
        <v>45411</v>
      </c>
      <c r="E9135" t="s">
        <v>32</v>
      </c>
      <c r="F9135" t="s">
        <v>33</v>
      </c>
      <c r="G9135" t="s">
        <v>12</v>
      </c>
      <c r="H9135" t="s">
        <v>141</v>
      </c>
      <c r="I9135" t="str">
        <f>IF(Table1[[#This Row],[Return_Status]]="Returned", "Yes", "No")</f>
        <v>Yes</v>
      </c>
      <c r="J9135">
        <f>IF(Table1[[#This Row],[Return_Flag]]="Yes",1,0)</f>
        <v>1</v>
      </c>
      <c r="K9135">
        <f>IF(Table1[[#This Row],[Order_ID]]=Table1[[#This Row],[Order_ID]],1,0)</f>
        <v>1</v>
      </c>
      <c r="L9135" s="4" t="str">
        <f>TEXT(Table1[[#This Row],[Order_Date]], "mmm-yyyy")</f>
        <v>May-2023</v>
      </c>
    </row>
    <row r="9136" spans="1:12" x14ac:dyDescent="0.25">
      <c r="A9136" t="s">
        <v>18387</v>
      </c>
      <c r="B9136" t="s">
        <v>18388</v>
      </c>
      <c r="C9136" s="1">
        <v>45264</v>
      </c>
      <c r="E9136" t="s">
        <v>21</v>
      </c>
      <c r="G9136" t="s">
        <v>22</v>
      </c>
      <c r="H9136" t="s">
        <v>261</v>
      </c>
      <c r="I9136" t="str">
        <f>IF(Table1[[#This Row],[Return_Status]]="Returned", "Yes", "No")</f>
        <v>No</v>
      </c>
      <c r="J9136">
        <f>IF(Table1[[#This Row],[Return_Flag]]="Yes",1,0)</f>
        <v>0</v>
      </c>
      <c r="K9136">
        <f>IF(Table1[[#This Row],[Order_ID]]=Table1[[#This Row],[Order_ID]],1,0)</f>
        <v>1</v>
      </c>
      <c r="L9136" s="4" t="str">
        <f>TEXT(Table1[[#This Row],[Order_Date]], "mmm-yyyy")</f>
        <v>Dec-2023</v>
      </c>
    </row>
    <row r="9137" spans="1:12" x14ac:dyDescent="0.25">
      <c r="A9137" t="s">
        <v>18389</v>
      </c>
      <c r="B9137" t="s">
        <v>18390</v>
      </c>
      <c r="C9137" s="1">
        <v>45081</v>
      </c>
      <c r="D9137" s="1">
        <v>45651</v>
      </c>
      <c r="E9137" t="s">
        <v>16</v>
      </c>
      <c r="F9137" t="s">
        <v>40</v>
      </c>
      <c r="G9137" t="s">
        <v>12</v>
      </c>
      <c r="H9137" t="s">
        <v>218</v>
      </c>
      <c r="I9137" t="str">
        <f>IF(Table1[[#This Row],[Return_Status]]="Returned", "Yes", "No")</f>
        <v>Yes</v>
      </c>
      <c r="J9137">
        <f>IF(Table1[[#This Row],[Return_Flag]]="Yes",1,0)</f>
        <v>1</v>
      </c>
      <c r="K9137">
        <f>IF(Table1[[#This Row],[Order_ID]]=Table1[[#This Row],[Order_ID]],1,0)</f>
        <v>1</v>
      </c>
      <c r="L9137" s="4" t="str">
        <f>TEXT(Table1[[#This Row],[Order_Date]], "mmm-yyyy")</f>
        <v>Jun-2023</v>
      </c>
    </row>
    <row r="9138" spans="1:12" x14ac:dyDescent="0.25">
      <c r="A9138" t="s">
        <v>18391</v>
      </c>
      <c r="B9138" t="s">
        <v>18392</v>
      </c>
      <c r="C9138" s="1">
        <v>45657</v>
      </c>
      <c r="D9138" s="1">
        <v>45296</v>
      </c>
      <c r="E9138" t="s">
        <v>16</v>
      </c>
      <c r="F9138" t="s">
        <v>40</v>
      </c>
      <c r="G9138" t="s">
        <v>12</v>
      </c>
      <c r="H9138" t="s">
        <v>71</v>
      </c>
      <c r="I9138" t="str">
        <f>IF(Table1[[#This Row],[Return_Status]]="Returned", "Yes", "No")</f>
        <v>Yes</v>
      </c>
      <c r="J9138">
        <f>IF(Table1[[#This Row],[Return_Flag]]="Yes",1,0)</f>
        <v>1</v>
      </c>
      <c r="K9138">
        <f>IF(Table1[[#This Row],[Order_ID]]=Table1[[#This Row],[Order_ID]],1,0)</f>
        <v>1</v>
      </c>
      <c r="L9138" s="4" t="str">
        <f>TEXT(Table1[[#This Row],[Order_Date]], "mmm-yyyy")</f>
        <v>Dec-2024</v>
      </c>
    </row>
    <row r="9139" spans="1:12" x14ac:dyDescent="0.25">
      <c r="A9139" t="s">
        <v>18393</v>
      </c>
      <c r="B9139" t="s">
        <v>18394</v>
      </c>
      <c r="C9139" s="1">
        <v>44962</v>
      </c>
      <c r="E9139" t="s">
        <v>16</v>
      </c>
      <c r="G9139" t="s">
        <v>22</v>
      </c>
      <c r="H9139" t="s">
        <v>197</v>
      </c>
      <c r="I9139" t="str">
        <f>IF(Table1[[#This Row],[Return_Status]]="Returned", "Yes", "No")</f>
        <v>No</v>
      </c>
      <c r="J9139">
        <f>IF(Table1[[#This Row],[Return_Flag]]="Yes",1,0)</f>
        <v>0</v>
      </c>
      <c r="K9139">
        <f>IF(Table1[[#This Row],[Order_ID]]=Table1[[#This Row],[Order_ID]],1,0)</f>
        <v>1</v>
      </c>
      <c r="L9139" s="4" t="str">
        <f>TEXT(Table1[[#This Row],[Order_Date]], "mmm-yyyy")</f>
        <v>Feb-2023</v>
      </c>
    </row>
    <row r="9140" spans="1:12" x14ac:dyDescent="0.25">
      <c r="A9140" t="s">
        <v>18395</v>
      </c>
      <c r="B9140" t="s">
        <v>18396</v>
      </c>
      <c r="C9140" s="1">
        <v>45540</v>
      </c>
      <c r="E9140" t="s">
        <v>44</v>
      </c>
      <c r="G9140" t="s">
        <v>22</v>
      </c>
      <c r="H9140" t="s">
        <v>80</v>
      </c>
      <c r="I9140" t="str">
        <f>IF(Table1[[#This Row],[Return_Status]]="Returned", "Yes", "No")</f>
        <v>No</v>
      </c>
      <c r="J9140">
        <f>IF(Table1[[#This Row],[Return_Flag]]="Yes",1,0)</f>
        <v>0</v>
      </c>
      <c r="K9140">
        <f>IF(Table1[[#This Row],[Order_ID]]=Table1[[#This Row],[Order_ID]],1,0)</f>
        <v>1</v>
      </c>
      <c r="L9140" s="4" t="str">
        <f>TEXT(Table1[[#This Row],[Order_Date]], "mmm-yyyy")</f>
        <v>Sep-2024</v>
      </c>
    </row>
    <row r="9141" spans="1:12" x14ac:dyDescent="0.25">
      <c r="A9141" t="s">
        <v>18397</v>
      </c>
      <c r="B9141" t="s">
        <v>18398</v>
      </c>
      <c r="C9141" s="1">
        <v>45573</v>
      </c>
      <c r="E9141" t="s">
        <v>44</v>
      </c>
      <c r="G9141" t="s">
        <v>22</v>
      </c>
      <c r="H9141" t="s">
        <v>71</v>
      </c>
      <c r="I9141" t="str">
        <f>IF(Table1[[#This Row],[Return_Status]]="Returned", "Yes", "No")</f>
        <v>No</v>
      </c>
      <c r="J9141">
        <f>IF(Table1[[#This Row],[Return_Flag]]="Yes",1,0)</f>
        <v>0</v>
      </c>
      <c r="K9141">
        <f>IF(Table1[[#This Row],[Order_ID]]=Table1[[#This Row],[Order_ID]],1,0)</f>
        <v>1</v>
      </c>
      <c r="L9141" s="4" t="str">
        <f>TEXT(Table1[[#This Row],[Order_Date]], "mmm-yyyy")</f>
        <v>Oct-2024</v>
      </c>
    </row>
    <row r="9142" spans="1:12" x14ac:dyDescent="0.25">
      <c r="A9142" t="s">
        <v>18399</v>
      </c>
      <c r="B9142" t="s">
        <v>18400</v>
      </c>
      <c r="C9142" s="1">
        <v>45334</v>
      </c>
      <c r="E9142" t="s">
        <v>44</v>
      </c>
      <c r="G9142" t="s">
        <v>22</v>
      </c>
      <c r="H9142" t="s">
        <v>74</v>
      </c>
      <c r="I9142" t="str">
        <f>IF(Table1[[#This Row],[Return_Status]]="Returned", "Yes", "No")</f>
        <v>No</v>
      </c>
      <c r="J9142">
        <f>IF(Table1[[#This Row],[Return_Flag]]="Yes",1,0)</f>
        <v>0</v>
      </c>
      <c r="K9142">
        <f>IF(Table1[[#This Row],[Order_ID]]=Table1[[#This Row],[Order_ID]],1,0)</f>
        <v>1</v>
      </c>
      <c r="L9142" s="4" t="str">
        <f>TEXT(Table1[[#This Row],[Order_Date]], "mmm-yyyy")</f>
        <v>Feb-2024</v>
      </c>
    </row>
    <row r="9143" spans="1:12" x14ac:dyDescent="0.25">
      <c r="A9143" t="s">
        <v>18401</v>
      </c>
      <c r="B9143" t="s">
        <v>18402</v>
      </c>
      <c r="C9143" s="1">
        <v>45589</v>
      </c>
      <c r="D9143" s="1">
        <v>45070</v>
      </c>
      <c r="E9143" t="s">
        <v>44</v>
      </c>
      <c r="F9143" t="s">
        <v>17</v>
      </c>
      <c r="G9143" t="s">
        <v>12</v>
      </c>
      <c r="H9143" t="s">
        <v>642</v>
      </c>
      <c r="I9143" t="str">
        <f>IF(Table1[[#This Row],[Return_Status]]="Returned", "Yes", "No")</f>
        <v>Yes</v>
      </c>
      <c r="J9143">
        <f>IF(Table1[[#This Row],[Return_Flag]]="Yes",1,0)</f>
        <v>1</v>
      </c>
      <c r="K9143">
        <f>IF(Table1[[#This Row],[Order_ID]]=Table1[[#This Row],[Order_ID]],1,0)</f>
        <v>1</v>
      </c>
      <c r="L9143" s="4" t="str">
        <f>TEXT(Table1[[#This Row],[Order_Date]], "mmm-yyyy")</f>
        <v>Oct-2024</v>
      </c>
    </row>
    <row r="9144" spans="1:12" x14ac:dyDescent="0.25">
      <c r="A9144" t="s">
        <v>18403</v>
      </c>
      <c r="B9144" t="s">
        <v>18404</v>
      </c>
      <c r="C9144" s="1">
        <v>44955</v>
      </c>
      <c r="E9144" t="s">
        <v>44</v>
      </c>
      <c r="G9144" t="s">
        <v>22</v>
      </c>
      <c r="H9144" t="s">
        <v>113</v>
      </c>
      <c r="I9144" t="str">
        <f>IF(Table1[[#This Row],[Return_Status]]="Returned", "Yes", "No")</f>
        <v>No</v>
      </c>
      <c r="J9144">
        <f>IF(Table1[[#This Row],[Return_Flag]]="Yes",1,0)</f>
        <v>0</v>
      </c>
      <c r="K9144">
        <f>IF(Table1[[#This Row],[Order_ID]]=Table1[[#This Row],[Order_ID]],1,0)</f>
        <v>1</v>
      </c>
      <c r="L9144" s="4" t="str">
        <f>TEXT(Table1[[#This Row],[Order_Date]], "mmm-yyyy")</f>
        <v>Jan-2023</v>
      </c>
    </row>
    <row r="9145" spans="1:12" x14ac:dyDescent="0.25">
      <c r="A9145" t="s">
        <v>18405</v>
      </c>
      <c r="B9145" t="s">
        <v>18406</v>
      </c>
      <c r="C9145" s="1">
        <v>45084</v>
      </c>
      <c r="E9145" t="s">
        <v>16</v>
      </c>
      <c r="G9145" t="s">
        <v>22</v>
      </c>
      <c r="H9145" t="s">
        <v>110</v>
      </c>
      <c r="I9145" t="str">
        <f>IF(Table1[[#This Row],[Return_Status]]="Returned", "Yes", "No")</f>
        <v>No</v>
      </c>
      <c r="J9145">
        <f>IF(Table1[[#This Row],[Return_Flag]]="Yes",1,0)</f>
        <v>0</v>
      </c>
      <c r="K9145">
        <f>IF(Table1[[#This Row],[Order_ID]]=Table1[[#This Row],[Order_ID]],1,0)</f>
        <v>1</v>
      </c>
      <c r="L9145" s="4" t="str">
        <f>TEXT(Table1[[#This Row],[Order_Date]], "mmm-yyyy")</f>
        <v>Jun-2023</v>
      </c>
    </row>
    <row r="9146" spans="1:12" x14ac:dyDescent="0.25">
      <c r="A9146" t="s">
        <v>18407</v>
      </c>
      <c r="B9146" t="s">
        <v>18408</v>
      </c>
      <c r="C9146" s="1">
        <v>45355</v>
      </c>
      <c r="D9146" s="1">
        <v>45260</v>
      </c>
      <c r="E9146" t="s">
        <v>16</v>
      </c>
      <c r="F9146" t="s">
        <v>17</v>
      </c>
      <c r="G9146" t="s">
        <v>12</v>
      </c>
      <c r="H9146" t="s">
        <v>817</v>
      </c>
      <c r="I9146" t="str">
        <f>IF(Table1[[#This Row],[Return_Status]]="Returned", "Yes", "No")</f>
        <v>Yes</v>
      </c>
      <c r="J9146">
        <f>IF(Table1[[#This Row],[Return_Flag]]="Yes",1,0)</f>
        <v>1</v>
      </c>
      <c r="K9146">
        <f>IF(Table1[[#This Row],[Order_ID]]=Table1[[#This Row],[Order_ID]],1,0)</f>
        <v>1</v>
      </c>
      <c r="L9146" s="4" t="str">
        <f>TEXT(Table1[[#This Row],[Order_Date]], "mmm-yyyy")</f>
        <v>Mar-2024</v>
      </c>
    </row>
    <row r="9147" spans="1:12" x14ac:dyDescent="0.25">
      <c r="A9147" t="s">
        <v>18409</v>
      </c>
      <c r="B9147" t="s">
        <v>18410</v>
      </c>
      <c r="C9147" s="1">
        <v>45102</v>
      </c>
      <c r="E9147" t="s">
        <v>44</v>
      </c>
      <c r="G9147" t="s">
        <v>22</v>
      </c>
      <c r="H9147" t="s">
        <v>180</v>
      </c>
      <c r="I9147" t="str">
        <f>IF(Table1[[#This Row],[Return_Status]]="Returned", "Yes", "No")</f>
        <v>No</v>
      </c>
      <c r="J9147">
        <f>IF(Table1[[#This Row],[Return_Flag]]="Yes",1,0)</f>
        <v>0</v>
      </c>
      <c r="K9147">
        <f>IF(Table1[[#This Row],[Order_ID]]=Table1[[#This Row],[Order_ID]],1,0)</f>
        <v>1</v>
      </c>
      <c r="L9147" s="4" t="str">
        <f>TEXT(Table1[[#This Row],[Order_Date]], "mmm-yyyy")</f>
        <v>Jun-2023</v>
      </c>
    </row>
    <row r="9148" spans="1:12" x14ac:dyDescent="0.25">
      <c r="A9148" t="s">
        <v>18411</v>
      </c>
      <c r="B9148" t="s">
        <v>18412</v>
      </c>
      <c r="C9148" s="1">
        <v>45003</v>
      </c>
      <c r="D9148" s="1">
        <v>45143</v>
      </c>
      <c r="E9148" t="s">
        <v>10</v>
      </c>
      <c r="F9148" t="s">
        <v>11</v>
      </c>
      <c r="G9148" t="s">
        <v>12</v>
      </c>
      <c r="H9148" t="s">
        <v>180</v>
      </c>
      <c r="I9148" t="str">
        <f>IF(Table1[[#This Row],[Return_Status]]="Returned", "Yes", "No")</f>
        <v>Yes</v>
      </c>
      <c r="J9148">
        <f>IF(Table1[[#This Row],[Return_Flag]]="Yes",1,0)</f>
        <v>1</v>
      </c>
      <c r="K9148">
        <f>IF(Table1[[#This Row],[Order_ID]]=Table1[[#This Row],[Order_ID]],1,0)</f>
        <v>1</v>
      </c>
      <c r="L9148" s="4" t="str">
        <f>TEXT(Table1[[#This Row],[Order_Date]], "mmm-yyyy")</f>
        <v>Mar-2023</v>
      </c>
    </row>
    <row r="9149" spans="1:12" x14ac:dyDescent="0.25">
      <c r="A9149" t="s">
        <v>18413</v>
      </c>
      <c r="B9149" t="s">
        <v>18414</v>
      </c>
      <c r="C9149" s="1">
        <v>45614</v>
      </c>
      <c r="D9149" s="1">
        <v>45178</v>
      </c>
      <c r="E9149" t="s">
        <v>21</v>
      </c>
      <c r="F9149" t="s">
        <v>33</v>
      </c>
      <c r="G9149" t="s">
        <v>12</v>
      </c>
      <c r="H9149" t="s">
        <v>77</v>
      </c>
      <c r="I9149" t="str">
        <f>IF(Table1[[#This Row],[Return_Status]]="Returned", "Yes", "No")</f>
        <v>Yes</v>
      </c>
      <c r="J9149">
        <f>IF(Table1[[#This Row],[Return_Flag]]="Yes",1,0)</f>
        <v>1</v>
      </c>
      <c r="K9149">
        <f>IF(Table1[[#This Row],[Order_ID]]=Table1[[#This Row],[Order_ID]],1,0)</f>
        <v>1</v>
      </c>
      <c r="L9149" s="4" t="str">
        <f>TEXT(Table1[[#This Row],[Order_Date]], "mmm-yyyy")</f>
        <v>Nov-2024</v>
      </c>
    </row>
    <row r="9150" spans="1:12" x14ac:dyDescent="0.25">
      <c r="A9150" t="s">
        <v>18415</v>
      </c>
      <c r="B9150" t="s">
        <v>18416</v>
      </c>
      <c r="C9150" s="1">
        <v>44969</v>
      </c>
      <c r="E9150" t="s">
        <v>44</v>
      </c>
      <c r="G9150" t="s">
        <v>22</v>
      </c>
      <c r="H9150" t="s">
        <v>37</v>
      </c>
      <c r="I9150" t="str">
        <f>IF(Table1[[#This Row],[Return_Status]]="Returned", "Yes", "No")</f>
        <v>No</v>
      </c>
      <c r="J9150">
        <f>IF(Table1[[#This Row],[Return_Flag]]="Yes",1,0)</f>
        <v>0</v>
      </c>
      <c r="K9150">
        <f>IF(Table1[[#This Row],[Order_ID]]=Table1[[#This Row],[Order_ID]],1,0)</f>
        <v>1</v>
      </c>
      <c r="L9150" s="4" t="str">
        <f>TEXT(Table1[[#This Row],[Order_Date]], "mmm-yyyy")</f>
        <v>Feb-2023</v>
      </c>
    </row>
    <row r="9151" spans="1:12" x14ac:dyDescent="0.25">
      <c r="A9151" t="s">
        <v>18417</v>
      </c>
      <c r="B9151" t="s">
        <v>18418</v>
      </c>
      <c r="C9151" s="1">
        <v>45578</v>
      </c>
      <c r="E9151" t="s">
        <v>32</v>
      </c>
      <c r="G9151" t="s">
        <v>22</v>
      </c>
      <c r="H9151" t="s">
        <v>404</v>
      </c>
      <c r="I9151" t="str">
        <f>IF(Table1[[#This Row],[Return_Status]]="Returned", "Yes", "No")</f>
        <v>No</v>
      </c>
      <c r="J9151">
        <f>IF(Table1[[#This Row],[Return_Flag]]="Yes",1,0)</f>
        <v>0</v>
      </c>
      <c r="K9151">
        <f>IF(Table1[[#This Row],[Order_ID]]=Table1[[#This Row],[Order_ID]],1,0)</f>
        <v>1</v>
      </c>
      <c r="L9151" s="4" t="str">
        <f>TEXT(Table1[[#This Row],[Order_Date]], "mmm-yyyy")</f>
        <v>Oct-2024</v>
      </c>
    </row>
    <row r="9152" spans="1:12" x14ac:dyDescent="0.25">
      <c r="A9152" t="s">
        <v>18419</v>
      </c>
      <c r="B9152" t="s">
        <v>18420</v>
      </c>
      <c r="C9152" s="1">
        <v>45091</v>
      </c>
      <c r="D9152" s="1">
        <v>45481</v>
      </c>
      <c r="E9152" t="s">
        <v>21</v>
      </c>
      <c r="F9152" t="s">
        <v>17</v>
      </c>
      <c r="G9152" t="s">
        <v>12</v>
      </c>
      <c r="H9152" t="s">
        <v>605</v>
      </c>
      <c r="I9152" t="str">
        <f>IF(Table1[[#This Row],[Return_Status]]="Returned", "Yes", "No")</f>
        <v>Yes</v>
      </c>
      <c r="J9152">
        <f>IF(Table1[[#This Row],[Return_Flag]]="Yes",1,0)</f>
        <v>1</v>
      </c>
      <c r="K9152">
        <f>IF(Table1[[#This Row],[Order_ID]]=Table1[[#This Row],[Order_ID]],1,0)</f>
        <v>1</v>
      </c>
      <c r="L9152" s="4" t="str">
        <f>TEXT(Table1[[#This Row],[Order_Date]], "mmm-yyyy")</f>
        <v>Jun-2023</v>
      </c>
    </row>
    <row r="9153" spans="1:12" x14ac:dyDescent="0.25">
      <c r="A9153" t="s">
        <v>18421</v>
      </c>
      <c r="B9153" t="s">
        <v>18422</v>
      </c>
      <c r="C9153" s="1">
        <v>45481</v>
      </c>
      <c r="E9153" t="s">
        <v>32</v>
      </c>
      <c r="G9153" t="s">
        <v>22</v>
      </c>
      <c r="H9153" t="s">
        <v>155</v>
      </c>
      <c r="I9153" t="str">
        <f>IF(Table1[[#This Row],[Return_Status]]="Returned", "Yes", "No")</f>
        <v>No</v>
      </c>
      <c r="J9153">
        <f>IF(Table1[[#This Row],[Return_Flag]]="Yes",1,0)</f>
        <v>0</v>
      </c>
      <c r="K9153">
        <f>IF(Table1[[#This Row],[Order_ID]]=Table1[[#This Row],[Order_ID]],1,0)</f>
        <v>1</v>
      </c>
      <c r="L9153" s="4" t="str">
        <f>TEXT(Table1[[#This Row],[Order_Date]], "mmm-yyyy")</f>
        <v>Jul-2024</v>
      </c>
    </row>
    <row r="9154" spans="1:12" x14ac:dyDescent="0.25">
      <c r="A9154" t="s">
        <v>18423</v>
      </c>
      <c r="B9154" t="s">
        <v>18424</v>
      </c>
      <c r="C9154" s="1">
        <v>45171</v>
      </c>
      <c r="D9154" s="1">
        <v>45185</v>
      </c>
      <c r="E9154" t="s">
        <v>32</v>
      </c>
      <c r="F9154" t="s">
        <v>40</v>
      </c>
      <c r="G9154" t="s">
        <v>12</v>
      </c>
      <c r="H9154" t="s">
        <v>23</v>
      </c>
      <c r="I9154" t="str">
        <f>IF(Table1[[#This Row],[Return_Status]]="Returned", "Yes", "No")</f>
        <v>Yes</v>
      </c>
      <c r="J9154">
        <f>IF(Table1[[#This Row],[Return_Flag]]="Yes",1,0)</f>
        <v>1</v>
      </c>
      <c r="K9154">
        <f>IF(Table1[[#This Row],[Order_ID]]=Table1[[#This Row],[Order_ID]],1,0)</f>
        <v>1</v>
      </c>
      <c r="L9154" s="4" t="str">
        <f>TEXT(Table1[[#This Row],[Order_Date]], "mmm-yyyy")</f>
        <v>Sep-2023</v>
      </c>
    </row>
    <row r="9155" spans="1:12" x14ac:dyDescent="0.25">
      <c r="A9155" t="s">
        <v>18425</v>
      </c>
      <c r="B9155" t="s">
        <v>18426</v>
      </c>
      <c r="C9155" s="1">
        <v>45266</v>
      </c>
      <c r="D9155" s="1">
        <v>45143</v>
      </c>
      <c r="E9155" t="s">
        <v>21</v>
      </c>
      <c r="F9155" t="s">
        <v>33</v>
      </c>
      <c r="G9155" t="s">
        <v>12</v>
      </c>
      <c r="H9155" t="s">
        <v>74</v>
      </c>
      <c r="I9155" t="str">
        <f>IF(Table1[[#This Row],[Return_Status]]="Returned", "Yes", "No")</f>
        <v>Yes</v>
      </c>
      <c r="J9155">
        <f>IF(Table1[[#This Row],[Return_Flag]]="Yes",1,0)</f>
        <v>1</v>
      </c>
      <c r="K9155">
        <f>IF(Table1[[#This Row],[Order_ID]]=Table1[[#This Row],[Order_ID]],1,0)</f>
        <v>1</v>
      </c>
      <c r="L9155" s="4" t="str">
        <f>TEXT(Table1[[#This Row],[Order_Date]], "mmm-yyyy")</f>
        <v>Dec-2023</v>
      </c>
    </row>
    <row r="9156" spans="1:12" x14ac:dyDescent="0.25">
      <c r="A9156" t="s">
        <v>18427</v>
      </c>
      <c r="B9156" t="s">
        <v>18428</v>
      </c>
      <c r="C9156" s="1">
        <v>45510</v>
      </c>
      <c r="D9156" s="1">
        <v>45027</v>
      </c>
      <c r="E9156" t="s">
        <v>16</v>
      </c>
      <c r="F9156" t="s">
        <v>33</v>
      </c>
      <c r="G9156" t="s">
        <v>12</v>
      </c>
      <c r="H9156" t="s">
        <v>255</v>
      </c>
      <c r="I9156" t="str">
        <f>IF(Table1[[#This Row],[Return_Status]]="Returned", "Yes", "No")</f>
        <v>Yes</v>
      </c>
      <c r="J9156">
        <f>IF(Table1[[#This Row],[Return_Flag]]="Yes",1,0)</f>
        <v>1</v>
      </c>
      <c r="K9156">
        <f>IF(Table1[[#This Row],[Order_ID]]=Table1[[#This Row],[Order_ID]],1,0)</f>
        <v>1</v>
      </c>
      <c r="L9156" s="4" t="str">
        <f>TEXT(Table1[[#This Row],[Order_Date]], "mmm-yyyy")</f>
        <v>Aug-2024</v>
      </c>
    </row>
    <row r="9157" spans="1:12" x14ac:dyDescent="0.25">
      <c r="A9157" t="s">
        <v>18429</v>
      </c>
      <c r="B9157" t="s">
        <v>18430</v>
      </c>
      <c r="C9157" s="1">
        <v>45628</v>
      </c>
      <c r="E9157" t="s">
        <v>32</v>
      </c>
      <c r="G9157" t="s">
        <v>22</v>
      </c>
      <c r="H9157" t="s">
        <v>241</v>
      </c>
      <c r="I9157" t="str">
        <f>IF(Table1[[#This Row],[Return_Status]]="Returned", "Yes", "No")</f>
        <v>No</v>
      </c>
      <c r="J9157">
        <f>IF(Table1[[#This Row],[Return_Flag]]="Yes",1,0)</f>
        <v>0</v>
      </c>
      <c r="K9157">
        <f>IF(Table1[[#This Row],[Order_ID]]=Table1[[#This Row],[Order_ID]],1,0)</f>
        <v>1</v>
      </c>
      <c r="L9157" s="4" t="str">
        <f>TEXT(Table1[[#This Row],[Order_Date]], "mmm-yyyy")</f>
        <v>Dec-2024</v>
      </c>
    </row>
    <row r="9158" spans="1:12" x14ac:dyDescent="0.25">
      <c r="A9158" t="s">
        <v>18431</v>
      </c>
      <c r="B9158" t="s">
        <v>18432</v>
      </c>
      <c r="C9158" s="1">
        <v>45509</v>
      </c>
      <c r="D9158" s="1">
        <v>44976</v>
      </c>
      <c r="E9158" t="s">
        <v>21</v>
      </c>
      <c r="F9158" t="s">
        <v>11</v>
      </c>
      <c r="G9158" t="s">
        <v>12</v>
      </c>
      <c r="H9158" t="s">
        <v>41</v>
      </c>
      <c r="I9158" t="str">
        <f>IF(Table1[[#This Row],[Return_Status]]="Returned", "Yes", "No")</f>
        <v>Yes</v>
      </c>
      <c r="J9158">
        <f>IF(Table1[[#This Row],[Return_Flag]]="Yes",1,0)</f>
        <v>1</v>
      </c>
      <c r="K9158">
        <f>IF(Table1[[#This Row],[Order_ID]]=Table1[[#This Row],[Order_ID]],1,0)</f>
        <v>1</v>
      </c>
      <c r="L9158" s="4" t="str">
        <f>TEXT(Table1[[#This Row],[Order_Date]], "mmm-yyyy")</f>
        <v>Aug-2024</v>
      </c>
    </row>
    <row r="9159" spans="1:12" x14ac:dyDescent="0.25">
      <c r="A9159" t="s">
        <v>18433</v>
      </c>
      <c r="B9159" t="s">
        <v>18434</v>
      </c>
      <c r="C9159" s="1">
        <v>45605</v>
      </c>
      <c r="E9159" t="s">
        <v>21</v>
      </c>
      <c r="G9159" t="s">
        <v>22</v>
      </c>
      <c r="H9159" t="s">
        <v>80</v>
      </c>
      <c r="I9159" t="str">
        <f>IF(Table1[[#This Row],[Return_Status]]="Returned", "Yes", "No")</f>
        <v>No</v>
      </c>
      <c r="J9159">
        <f>IF(Table1[[#This Row],[Return_Flag]]="Yes",1,0)</f>
        <v>0</v>
      </c>
      <c r="K9159">
        <f>IF(Table1[[#This Row],[Order_ID]]=Table1[[#This Row],[Order_ID]],1,0)</f>
        <v>1</v>
      </c>
      <c r="L9159" s="4" t="str">
        <f>TEXT(Table1[[#This Row],[Order_Date]], "mmm-yyyy")</f>
        <v>Nov-2024</v>
      </c>
    </row>
    <row r="9160" spans="1:12" x14ac:dyDescent="0.25">
      <c r="A9160" t="s">
        <v>18435</v>
      </c>
      <c r="B9160" t="s">
        <v>18436</v>
      </c>
      <c r="C9160" s="1">
        <v>45482</v>
      </c>
      <c r="E9160" t="s">
        <v>32</v>
      </c>
      <c r="G9160" t="s">
        <v>22</v>
      </c>
      <c r="H9160" t="s">
        <v>280</v>
      </c>
      <c r="I9160" t="str">
        <f>IF(Table1[[#This Row],[Return_Status]]="Returned", "Yes", "No")</f>
        <v>No</v>
      </c>
      <c r="J9160">
        <f>IF(Table1[[#This Row],[Return_Flag]]="Yes",1,0)</f>
        <v>0</v>
      </c>
      <c r="K9160">
        <f>IF(Table1[[#This Row],[Order_ID]]=Table1[[#This Row],[Order_ID]],1,0)</f>
        <v>1</v>
      </c>
      <c r="L9160" s="4" t="str">
        <f>TEXT(Table1[[#This Row],[Order_Date]], "mmm-yyyy")</f>
        <v>Jul-2024</v>
      </c>
    </row>
    <row r="9161" spans="1:12" x14ac:dyDescent="0.25">
      <c r="A9161" t="s">
        <v>18437</v>
      </c>
      <c r="B9161" t="s">
        <v>18438</v>
      </c>
      <c r="C9161" s="1">
        <v>45019</v>
      </c>
      <c r="E9161" t="s">
        <v>32</v>
      </c>
      <c r="G9161" t="s">
        <v>22</v>
      </c>
      <c r="H9161" t="s">
        <v>271</v>
      </c>
      <c r="I9161" t="str">
        <f>IF(Table1[[#This Row],[Return_Status]]="Returned", "Yes", "No")</f>
        <v>No</v>
      </c>
      <c r="J9161">
        <f>IF(Table1[[#This Row],[Return_Flag]]="Yes",1,0)</f>
        <v>0</v>
      </c>
      <c r="K9161">
        <f>IF(Table1[[#This Row],[Order_ID]]=Table1[[#This Row],[Order_ID]],1,0)</f>
        <v>1</v>
      </c>
      <c r="L9161" s="4" t="str">
        <f>TEXT(Table1[[#This Row],[Order_Date]], "mmm-yyyy")</f>
        <v>Apr-2023</v>
      </c>
    </row>
    <row r="9162" spans="1:12" x14ac:dyDescent="0.25">
      <c r="A9162" t="s">
        <v>18439</v>
      </c>
      <c r="B9162" t="s">
        <v>18440</v>
      </c>
      <c r="C9162" s="1">
        <v>45001</v>
      </c>
      <c r="D9162" s="1">
        <v>45414</v>
      </c>
      <c r="E9162" t="s">
        <v>44</v>
      </c>
      <c r="F9162" t="s">
        <v>17</v>
      </c>
      <c r="G9162" t="s">
        <v>12</v>
      </c>
      <c r="H9162" t="s">
        <v>1032</v>
      </c>
      <c r="I9162" t="str">
        <f>IF(Table1[[#This Row],[Return_Status]]="Returned", "Yes", "No")</f>
        <v>Yes</v>
      </c>
      <c r="J9162">
        <f>IF(Table1[[#This Row],[Return_Flag]]="Yes",1,0)</f>
        <v>1</v>
      </c>
      <c r="K9162">
        <f>IF(Table1[[#This Row],[Order_ID]]=Table1[[#This Row],[Order_ID]],1,0)</f>
        <v>1</v>
      </c>
      <c r="L9162" s="4" t="str">
        <f>TEXT(Table1[[#This Row],[Order_Date]], "mmm-yyyy")</f>
        <v>Mar-2023</v>
      </c>
    </row>
    <row r="9163" spans="1:12" x14ac:dyDescent="0.25">
      <c r="A9163" t="s">
        <v>18441</v>
      </c>
      <c r="B9163" t="s">
        <v>18442</v>
      </c>
      <c r="C9163" s="1">
        <v>45185</v>
      </c>
      <c r="E9163" t="s">
        <v>16</v>
      </c>
      <c r="G9163" t="s">
        <v>22</v>
      </c>
      <c r="H9163" t="s">
        <v>703</v>
      </c>
      <c r="I9163" t="str">
        <f>IF(Table1[[#This Row],[Return_Status]]="Returned", "Yes", "No")</f>
        <v>No</v>
      </c>
      <c r="J9163">
        <f>IF(Table1[[#This Row],[Return_Flag]]="Yes",1,0)</f>
        <v>0</v>
      </c>
      <c r="K9163">
        <f>IF(Table1[[#This Row],[Order_ID]]=Table1[[#This Row],[Order_ID]],1,0)</f>
        <v>1</v>
      </c>
      <c r="L9163" s="4" t="str">
        <f>TEXT(Table1[[#This Row],[Order_Date]], "mmm-yyyy")</f>
        <v>Sep-2023</v>
      </c>
    </row>
    <row r="9164" spans="1:12" x14ac:dyDescent="0.25">
      <c r="A9164" t="s">
        <v>18443</v>
      </c>
      <c r="B9164" t="s">
        <v>18444</v>
      </c>
      <c r="C9164" s="1">
        <v>45481</v>
      </c>
      <c r="D9164" s="1">
        <v>45600</v>
      </c>
      <c r="E9164" t="s">
        <v>10</v>
      </c>
      <c r="F9164" t="s">
        <v>40</v>
      </c>
      <c r="G9164" t="s">
        <v>12</v>
      </c>
      <c r="H9164" t="s">
        <v>180</v>
      </c>
      <c r="I9164" t="str">
        <f>IF(Table1[[#This Row],[Return_Status]]="Returned", "Yes", "No")</f>
        <v>Yes</v>
      </c>
      <c r="J9164">
        <f>IF(Table1[[#This Row],[Return_Flag]]="Yes",1,0)</f>
        <v>1</v>
      </c>
      <c r="K9164">
        <f>IF(Table1[[#This Row],[Order_ID]]=Table1[[#This Row],[Order_ID]],1,0)</f>
        <v>1</v>
      </c>
      <c r="L9164" s="4" t="str">
        <f>TEXT(Table1[[#This Row],[Order_Date]], "mmm-yyyy")</f>
        <v>Jul-2024</v>
      </c>
    </row>
    <row r="9165" spans="1:12" x14ac:dyDescent="0.25">
      <c r="A9165" t="s">
        <v>18445</v>
      </c>
      <c r="B9165" t="s">
        <v>18446</v>
      </c>
      <c r="C9165" s="1">
        <v>45320</v>
      </c>
      <c r="D9165" s="1">
        <v>44946</v>
      </c>
      <c r="E9165" t="s">
        <v>21</v>
      </c>
      <c r="F9165" t="s">
        <v>33</v>
      </c>
      <c r="G9165" t="s">
        <v>12</v>
      </c>
      <c r="H9165" t="s">
        <v>189</v>
      </c>
      <c r="I9165" t="str">
        <f>IF(Table1[[#This Row],[Return_Status]]="Returned", "Yes", "No")</f>
        <v>Yes</v>
      </c>
      <c r="J9165">
        <f>IF(Table1[[#This Row],[Return_Flag]]="Yes",1,0)</f>
        <v>1</v>
      </c>
      <c r="K9165">
        <f>IF(Table1[[#This Row],[Order_ID]]=Table1[[#This Row],[Order_ID]],1,0)</f>
        <v>1</v>
      </c>
      <c r="L9165" s="4" t="str">
        <f>TEXT(Table1[[#This Row],[Order_Date]], "mmm-yyyy")</f>
        <v>Jan-2024</v>
      </c>
    </row>
    <row r="9166" spans="1:12" x14ac:dyDescent="0.25">
      <c r="A9166" t="s">
        <v>18447</v>
      </c>
      <c r="B9166" t="s">
        <v>18448</v>
      </c>
      <c r="C9166" s="1">
        <v>45025</v>
      </c>
      <c r="E9166" t="s">
        <v>21</v>
      </c>
      <c r="G9166" t="s">
        <v>22</v>
      </c>
      <c r="H9166" t="s">
        <v>86</v>
      </c>
      <c r="I9166" t="str">
        <f>IF(Table1[[#This Row],[Return_Status]]="Returned", "Yes", "No")</f>
        <v>No</v>
      </c>
      <c r="J9166">
        <f>IF(Table1[[#This Row],[Return_Flag]]="Yes",1,0)</f>
        <v>0</v>
      </c>
      <c r="K9166">
        <f>IF(Table1[[#This Row],[Order_ID]]=Table1[[#This Row],[Order_ID]],1,0)</f>
        <v>1</v>
      </c>
      <c r="L9166" s="4" t="str">
        <f>TEXT(Table1[[#This Row],[Order_Date]], "mmm-yyyy")</f>
        <v>Apr-2023</v>
      </c>
    </row>
    <row r="9167" spans="1:12" x14ac:dyDescent="0.25">
      <c r="A9167" t="s">
        <v>18449</v>
      </c>
      <c r="B9167" t="s">
        <v>18450</v>
      </c>
      <c r="C9167" s="1">
        <v>45632</v>
      </c>
      <c r="E9167" t="s">
        <v>10</v>
      </c>
      <c r="G9167" t="s">
        <v>22</v>
      </c>
      <c r="H9167" t="s">
        <v>261</v>
      </c>
      <c r="I9167" t="str">
        <f>IF(Table1[[#This Row],[Return_Status]]="Returned", "Yes", "No")</f>
        <v>No</v>
      </c>
      <c r="J9167">
        <f>IF(Table1[[#This Row],[Return_Flag]]="Yes",1,0)</f>
        <v>0</v>
      </c>
      <c r="K9167">
        <f>IF(Table1[[#This Row],[Order_ID]]=Table1[[#This Row],[Order_ID]],1,0)</f>
        <v>1</v>
      </c>
      <c r="L9167" s="4" t="str">
        <f>TEXT(Table1[[#This Row],[Order_Date]], "mmm-yyyy")</f>
        <v>Dec-2024</v>
      </c>
    </row>
    <row r="9168" spans="1:12" x14ac:dyDescent="0.25">
      <c r="A9168" t="s">
        <v>18451</v>
      </c>
      <c r="B9168" t="s">
        <v>18452</v>
      </c>
      <c r="C9168" s="1">
        <v>45375</v>
      </c>
      <c r="D9168" s="1">
        <v>45263</v>
      </c>
      <c r="E9168" t="s">
        <v>21</v>
      </c>
      <c r="F9168" t="s">
        <v>17</v>
      </c>
      <c r="G9168" t="s">
        <v>12</v>
      </c>
      <c r="H9168" t="s">
        <v>83</v>
      </c>
      <c r="I9168" t="str">
        <f>IF(Table1[[#This Row],[Return_Status]]="Returned", "Yes", "No")</f>
        <v>Yes</v>
      </c>
      <c r="J9168">
        <f>IF(Table1[[#This Row],[Return_Flag]]="Yes",1,0)</f>
        <v>1</v>
      </c>
      <c r="K9168">
        <f>IF(Table1[[#This Row],[Order_ID]]=Table1[[#This Row],[Order_ID]],1,0)</f>
        <v>1</v>
      </c>
      <c r="L9168" s="4" t="str">
        <f>TEXT(Table1[[#This Row],[Order_Date]], "mmm-yyyy")</f>
        <v>Mar-2024</v>
      </c>
    </row>
    <row r="9169" spans="1:12" x14ac:dyDescent="0.25">
      <c r="A9169" t="s">
        <v>18453</v>
      </c>
      <c r="B9169" t="s">
        <v>18454</v>
      </c>
      <c r="C9169" s="1">
        <v>45152</v>
      </c>
      <c r="E9169" t="s">
        <v>44</v>
      </c>
      <c r="G9169" t="s">
        <v>22</v>
      </c>
      <c r="H9169" t="s">
        <v>110</v>
      </c>
      <c r="I9169" t="str">
        <f>IF(Table1[[#This Row],[Return_Status]]="Returned", "Yes", "No")</f>
        <v>No</v>
      </c>
      <c r="J9169">
        <f>IF(Table1[[#This Row],[Return_Flag]]="Yes",1,0)</f>
        <v>0</v>
      </c>
      <c r="K9169">
        <f>IF(Table1[[#This Row],[Order_ID]]=Table1[[#This Row],[Order_ID]],1,0)</f>
        <v>1</v>
      </c>
      <c r="L9169" s="4" t="str">
        <f>TEXT(Table1[[#This Row],[Order_Date]], "mmm-yyyy")</f>
        <v>Aug-2023</v>
      </c>
    </row>
    <row r="9170" spans="1:12" x14ac:dyDescent="0.25">
      <c r="A9170" t="s">
        <v>18455</v>
      </c>
      <c r="B9170" t="s">
        <v>18456</v>
      </c>
      <c r="C9170" s="1">
        <v>45150</v>
      </c>
      <c r="D9170" s="1">
        <v>45446</v>
      </c>
      <c r="E9170" t="s">
        <v>10</v>
      </c>
      <c r="F9170" t="s">
        <v>11</v>
      </c>
      <c r="G9170" t="s">
        <v>12</v>
      </c>
      <c r="H9170" t="s">
        <v>113</v>
      </c>
      <c r="I9170" t="str">
        <f>IF(Table1[[#This Row],[Return_Status]]="Returned", "Yes", "No")</f>
        <v>Yes</v>
      </c>
      <c r="J9170">
        <f>IF(Table1[[#This Row],[Return_Flag]]="Yes",1,0)</f>
        <v>1</v>
      </c>
      <c r="K9170">
        <f>IF(Table1[[#This Row],[Order_ID]]=Table1[[#This Row],[Order_ID]],1,0)</f>
        <v>1</v>
      </c>
      <c r="L9170" s="4" t="str">
        <f>TEXT(Table1[[#This Row],[Order_Date]], "mmm-yyyy")</f>
        <v>Aug-2023</v>
      </c>
    </row>
    <row r="9171" spans="1:12" x14ac:dyDescent="0.25">
      <c r="A9171" t="s">
        <v>18457</v>
      </c>
      <c r="B9171" t="s">
        <v>18458</v>
      </c>
      <c r="C9171" s="1">
        <v>45629</v>
      </c>
      <c r="E9171" t="s">
        <v>44</v>
      </c>
      <c r="G9171" t="s">
        <v>22</v>
      </c>
      <c r="H9171" t="s">
        <v>324</v>
      </c>
      <c r="I9171" t="str">
        <f>IF(Table1[[#This Row],[Return_Status]]="Returned", "Yes", "No")</f>
        <v>No</v>
      </c>
      <c r="J9171">
        <f>IF(Table1[[#This Row],[Return_Flag]]="Yes",1,0)</f>
        <v>0</v>
      </c>
      <c r="K9171">
        <f>IF(Table1[[#This Row],[Order_ID]]=Table1[[#This Row],[Order_ID]],1,0)</f>
        <v>1</v>
      </c>
      <c r="L9171" s="4" t="str">
        <f>TEXT(Table1[[#This Row],[Order_Date]], "mmm-yyyy")</f>
        <v>Dec-2024</v>
      </c>
    </row>
    <row r="9172" spans="1:12" x14ac:dyDescent="0.25">
      <c r="A9172" t="s">
        <v>18459</v>
      </c>
      <c r="B9172" t="s">
        <v>18460</v>
      </c>
      <c r="C9172" s="1">
        <v>45402</v>
      </c>
      <c r="E9172" t="s">
        <v>10</v>
      </c>
      <c r="G9172" t="s">
        <v>22</v>
      </c>
      <c r="H9172" t="s">
        <v>788</v>
      </c>
      <c r="I9172" t="str">
        <f>IF(Table1[[#This Row],[Return_Status]]="Returned", "Yes", "No")</f>
        <v>No</v>
      </c>
      <c r="J9172">
        <f>IF(Table1[[#This Row],[Return_Flag]]="Yes",1,0)</f>
        <v>0</v>
      </c>
      <c r="K9172">
        <f>IF(Table1[[#This Row],[Order_ID]]=Table1[[#This Row],[Order_ID]],1,0)</f>
        <v>1</v>
      </c>
      <c r="L9172" s="4" t="str">
        <f>TEXT(Table1[[#This Row],[Order_Date]], "mmm-yyyy")</f>
        <v>Apr-2024</v>
      </c>
    </row>
    <row r="9173" spans="1:12" x14ac:dyDescent="0.25">
      <c r="A9173" t="s">
        <v>18461</v>
      </c>
      <c r="B9173" t="s">
        <v>18462</v>
      </c>
      <c r="C9173" s="1">
        <v>45607</v>
      </c>
      <c r="D9173" s="1">
        <v>45340</v>
      </c>
      <c r="E9173" t="s">
        <v>32</v>
      </c>
      <c r="F9173" t="s">
        <v>40</v>
      </c>
      <c r="G9173" t="s">
        <v>12</v>
      </c>
      <c r="H9173" t="s">
        <v>104</v>
      </c>
      <c r="I9173" t="str">
        <f>IF(Table1[[#This Row],[Return_Status]]="Returned", "Yes", "No")</f>
        <v>Yes</v>
      </c>
      <c r="J9173">
        <f>IF(Table1[[#This Row],[Return_Flag]]="Yes",1,0)</f>
        <v>1</v>
      </c>
      <c r="K9173">
        <f>IF(Table1[[#This Row],[Order_ID]]=Table1[[#This Row],[Order_ID]],1,0)</f>
        <v>1</v>
      </c>
      <c r="L9173" s="4" t="str">
        <f>TEXT(Table1[[#This Row],[Order_Date]], "mmm-yyyy")</f>
        <v>Nov-2024</v>
      </c>
    </row>
    <row r="9174" spans="1:12" x14ac:dyDescent="0.25">
      <c r="A9174" t="s">
        <v>18463</v>
      </c>
      <c r="B9174" t="s">
        <v>18464</v>
      </c>
      <c r="C9174" s="1">
        <v>45385</v>
      </c>
      <c r="E9174" t="s">
        <v>44</v>
      </c>
      <c r="G9174" t="s">
        <v>22</v>
      </c>
      <c r="H9174" t="s">
        <v>74</v>
      </c>
      <c r="I9174" t="str">
        <f>IF(Table1[[#This Row],[Return_Status]]="Returned", "Yes", "No")</f>
        <v>No</v>
      </c>
      <c r="J9174">
        <f>IF(Table1[[#This Row],[Return_Flag]]="Yes",1,0)</f>
        <v>0</v>
      </c>
      <c r="K9174">
        <f>IF(Table1[[#This Row],[Order_ID]]=Table1[[#This Row],[Order_ID]],1,0)</f>
        <v>1</v>
      </c>
      <c r="L9174" s="4" t="str">
        <f>TEXT(Table1[[#This Row],[Order_Date]], "mmm-yyyy")</f>
        <v>Apr-2024</v>
      </c>
    </row>
    <row r="9175" spans="1:12" x14ac:dyDescent="0.25">
      <c r="A9175" t="s">
        <v>18465</v>
      </c>
      <c r="B9175" t="s">
        <v>18466</v>
      </c>
      <c r="C9175" s="1">
        <v>45174</v>
      </c>
      <c r="D9175" s="1">
        <v>44943</v>
      </c>
      <c r="E9175" t="s">
        <v>21</v>
      </c>
      <c r="F9175" t="s">
        <v>33</v>
      </c>
      <c r="G9175" t="s">
        <v>12</v>
      </c>
      <c r="H9175" t="s">
        <v>295</v>
      </c>
      <c r="I9175" t="str">
        <f>IF(Table1[[#This Row],[Return_Status]]="Returned", "Yes", "No")</f>
        <v>Yes</v>
      </c>
      <c r="J9175">
        <f>IF(Table1[[#This Row],[Return_Flag]]="Yes",1,0)</f>
        <v>1</v>
      </c>
      <c r="K9175">
        <f>IF(Table1[[#This Row],[Order_ID]]=Table1[[#This Row],[Order_ID]],1,0)</f>
        <v>1</v>
      </c>
      <c r="L9175" s="4" t="str">
        <f>TEXT(Table1[[#This Row],[Order_Date]], "mmm-yyyy")</f>
        <v>Sep-2023</v>
      </c>
    </row>
    <row r="9176" spans="1:12" x14ac:dyDescent="0.25">
      <c r="A9176" t="s">
        <v>18467</v>
      </c>
      <c r="B9176" t="s">
        <v>18468</v>
      </c>
      <c r="C9176" s="1">
        <v>45353</v>
      </c>
      <c r="D9176" s="1">
        <v>44990</v>
      </c>
      <c r="E9176" t="s">
        <v>44</v>
      </c>
      <c r="F9176" t="s">
        <v>33</v>
      </c>
      <c r="G9176" t="s">
        <v>12</v>
      </c>
      <c r="H9176" t="s">
        <v>289</v>
      </c>
      <c r="I9176" t="str">
        <f>IF(Table1[[#This Row],[Return_Status]]="Returned", "Yes", "No")</f>
        <v>Yes</v>
      </c>
      <c r="J9176">
        <f>IF(Table1[[#This Row],[Return_Flag]]="Yes",1,0)</f>
        <v>1</v>
      </c>
      <c r="K9176">
        <f>IF(Table1[[#This Row],[Order_ID]]=Table1[[#This Row],[Order_ID]],1,0)</f>
        <v>1</v>
      </c>
      <c r="L9176" s="4" t="str">
        <f>TEXT(Table1[[#This Row],[Order_Date]], "mmm-yyyy")</f>
        <v>Mar-2024</v>
      </c>
    </row>
    <row r="9177" spans="1:12" x14ac:dyDescent="0.25">
      <c r="A9177" t="s">
        <v>18469</v>
      </c>
      <c r="B9177" t="s">
        <v>18470</v>
      </c>
      <c r="C9177" s="1">
        <v>45379</v>
      </c>
      <c r="E9177" t="s">
        <v>10</v>
      </c>
      <c r="G9177" t="s">
        <v>22</v>
      </c>
      <c r="H9177" t="s">
        <v>246</v>
      </c>
      <c r="I9177" t="str">
        <f>IF(Table1[[#This Row],[Return_Status]]="Returned", "Yes", "No")</f>
        <v>No</v>
      </c>
      <c r="J9177">
        <f>IF(Table1[[#This Row],[Return_Flag]]="Yes",1,0)</f>
        <v>0</v>
      </c>
      <c r="K9177">
        <f>IF(Table1[[#This Row],[Order_ID]]=Table1[[#This Row],[Order_ID]],1,0)</f>
        <v>1</v>
      </c>
      <c r="L9177" s="4" t="str">
        <f>TEXT(Table1[[#This Row],[Order_Date]], "mmm-yyyy")</f>
        <v>Mar-2024</v>
      </c>
    </row>
    <row r="9178" spans="1:12" x14ac:dyDescent="0.25">
      <c r="A9178" t="s">
        <v>18471</v>
      </c>
      <c r="B9178" t="s">
        <v>18472</v>
      </c>
      <c r="C9178" s="1">
        <v>45436</v>
      </c>
      <c r="D9178" s="1">
        <v>45334</v>
      </c>
      <c r="E9178" t="s">
        <v>32</v>
      </c>
      <c r="F9178" t="s">
        <v>33</v>
      </c>
      <c r="G9178" t="s">
        <v>12</v>
      </c>
      <c r="H9178" t="s">
        <v>48</v>
      </c>
      <c r="I9178" t="str">
        <f>IF(Table1[[#This Row],[Return_Status]]="Returned", "Yes", "No")</f>
        <v>Yes</v>
      </c>
      <c r="J9178">
        <f>IF(Table1[[#This Row],[Return_Flag]]="Yes",1,0)</f>
        <v>1</v>
      </c>
      <c r="K9178">
        <f>IF(Table1[[#This Row],[Order_ID]]=Table1[[#This Row],[Order_ID]],1,0)</f>
        <v>1</v>
      </c>
      <c r="L9178" s="4" t="str">
        <f>TEXT(Table1[[#This Row],[Order_Date]], "mmm-yyyy")</f>
        <v>May-2024</v>
      </c>
    </row>
    <row r="9179" spans="1:12" x14ac:dyDescent="0.25">
      <c r="A9179" t="s">
        <v>18473</v>
      </c>
      <c r="B9179" t="s">
        <v>18474</v>
      </c>
      <c r="C9179" s="1">
        <v>45321</v>
      </c>
      <c r="E9179" t="s">
        <v>44</v>
      </c>
      <c r="G9179" t="s">
        <v>22</v>
      </c>
      <c r="H9179" t="s">
        <v>439</v>
      </c>
      <c r="I9179" t="str">
        <f>IF(Table1[[#This Row],[Return_Status]]="Returned", "Yes", "No")</f>
        <v>No</v>
      </c>
      <c r="J9179">
        <f>IF(Table1[[#This Row],[Return_Flag]]="Yes",1,0)</f>
        <v>0</v>
      </c>
      <c r="K9179">
        <f>IF(Table1[[#This Row],[Order_ID]]=Table1[[#This Row],[Order_ID]],1,0)</f>
        <v>1</v>
      </c>
      <c r="L9179" s="4" t="str">
        <f>TEXT(Table1[[#This Row],[Order_Date]], "mmm-yyyy")</f>
        <v>Jan-2024</v>
      </c>
    </row>
    <row r="9180" spans="1:12" x14ac:dyDescent="0.25">
      <c r="A9180" t="s">
        <v>18475</v>
      </c>
      <c r="B9180" t="s">
        <v>18476</v>
      </c>
      <c r="C9180" s="1">
        <v>45575</v>
      </c>
      <c r="D9180" s="1">
        <v>45105</v>
      </c>
      <c r="E9180" t="s">
        <v>32</v>
      </c>
      <c r="F9180" t="s">
        <v>11</v>
      </c>
      <c r="G9180" t="s">
        <v>12</v>
      </c>
      <c r="H9180" t="s">
        <v>235</v>
      </c>
      <c r="I9180" t="str">
        <f>IF(Table1[[#This Row],[Return_Status]]="Returned", "Yes", "No")</f>
        <v>Yes</v>
      </c>
      <c r="J9180">
        <f>IF(Table1[[#This Row],[Return_Flag]]="Yes",1,0)</f>
        <v>1</v>
      </c>
      <c r="K9180">
        <f>IF(Table1[[#This Row],[Order_ID]]=Table1[[#This Row],[Order_ID]],1,0)</f>
        <v>1</v>
      </c>
      <c r="L9180" s="4" t="str">
        <f>TEXT(Table1[[#This Row],[Order_Date]], "mmm-yyyy")</f>
        <v>Oct-2024</v>
      </c>
    </row>
    <row r="9181" spans="1:12" x14ac:dyDescent="0.25">
      <c r="A9181" t="s">
        <v>18477</v>
      </c>
      <c r="B9181" t="s">
        <v>18478</v>
      </c>
      <c r="C9181" s="1">
        <v>45460</v>
      </c>
      <c r="D9181" s="1">
        <v>45512</v>
      </c>
      <c r="E9181" t="s">
        <v>32</v>
      </c>
      <c r="F9181" t="s">
        <v>40</v>
      </c>
      <c r="G9181" t="s">
        <v>12</v>
      </c>
      <c r="H9181" t="s">
        <v>280</v>
      </c>
      <c r="I9181" t="str">
        <f>IF(Table1[[#This Row],[Return_Status]]="Returned", "Yes", "No")</f>
        <v>Yes</v>
      </c>
      <c r="J9181">
        <f>IF(Table1[[#This Row],[Return_Flag]]="Yes",1,0)</f>
        <v>1</v>
      </c>
      <c r="K9181">
        <f>IF(Table1[[#This Row],[Order_ID]]=Table1[[#This Row],[Order_ID]],1,0)</f>
        <v>1</v>
      </c>
      <c r="L9181" s="4" t="str">
        <f>TEXT(Table1[[#This Row],[Order_Date]], "mmm-yyyy")</f>
        <v>Jun-2024</v>
      </c>
    </row>
    <row r="9182" spans="1:12" x14ac:dyDescent="0.25">
      <c r="A9182" t="s">
        <v>18479</v>
      </c>
      <c r="B9182" t="s">
        <v>18480</v>
      </c>
      <c r="C9182" s="1">
        <v>45618</v>
      </c>
      <c r="E9182" t="s">
        <v>44</v>
      </c>
      <c r="G9182" t="s">
        <v>22</v>
      </c>
      <c r="H9182" t="s">
        <v>1129</v>
      </c>
      <c r="I9182" t="str">
        <f>IF(Table1[[#This Row],[Return_Status]]="Returned", "Yes", "No")</f>
        <v>No</v>
      </c>
      <c r="J9182">
        <f>IF(Table1[[#This Row],[Return_Flag]]="Yes",1,0)</f>
        <v>0</v>
      </c>
      <c r="K9182">
        <f>IF(Table1[[#This Row],[Order_ID]]=Table1[[#This Row],[Order_ID]],1,0)</f>
        <v>1</v>
      </c>
      <c r="L9182" s="4" t="str">
        <f>TEXT(Table1[[#This Row],[Order_Date]], "mmm-yyyy")</f>
        <v>Nov-2024</v>
      </c>
    </row>
    <row r="9183" spans="1:12" x14ac:dyDescent="0.25">
      <c r="A9183" t="s">
        <v>18481</v>
      </c>
      <c r="B9183" t="s">
        <v>18482</v>
      </c>
      <c r="C9183" s="1">
        <v>45492</v>
      </c>
      <c r="D9183" s="1">
        <v>45644</v>
      </c>
      <c r="E9183" t="s">
        <v>21</v>
      </c>
      <c r="F9183" t="s">
        <v>11</v>
      </c>
      <c r="G9183" t="s">
        <v>12</v>
      </c>
      <c r="H9183" t="s">
        <v>779</v>
      </c>
      <c r="I9183" t="str">
        <f>IF(Table1[[#This Row],[Return_Status]]="Returned", "Yes", "No")</f>
        <v>Yes</v>
      </c>
      <c r="J9183">
        <f>IF(Table1[[#This Row],[Return_Flag]]="Yes",1,0)</f>
        <v>1</v>
      </c>
      <c r="K9183">
        <f>IF(Table1[[#This Row],[Order_ID]]=Table1[[#This Row],[Order_ID]],1,0)</f>
        <v>1</v>
      </c>
      <c r="L9183" s="4" t="str">
        <f>TEXT(Table1[[#This Row],[Order_Date]], "mmm-yyyy")</f>
        <v>Jul-2024</v>
      </c>
    </row>
    <row r="9184" spans="1:12" x14ac:dyDescent="0.25">
      <c r="A9184" t="s">
        <v>18483</v>
      </c>
      <c r="B9184" t="s">
        <v>18484</v>
      </c>
      <c r="C9184" s="1">
        <v>45428</v>
      </c>
      <c r="D9184" s="1">
        <v>44991</v>
      </c>
      <c r="E9184" t="s">
        <v>32</v>
      </c>
      <c r="F9184" t="s">
        <v>33</v>
      </c>
      <c r="G9184" t="s">
        <v>12</v>
      </c>
      <c r="H9184" t="s">
        <v>357</v>
      </c>
      <c r="I9184" t="str">
        <f>IF(Table1[[#This Row],[Return_Status]]="Returned", "Yes", "No")</f>
        <v>Yes</v>
      </c>
      <c r="J9184">
        <f>IF(Table1[[#This Row],[Return_Flag]]="Yes",1,0)</f>
        <v>1</v>
      </c>
      <c r="K9184">
        <f>IF(Table1[[#This Row],[Order_ID]]=Table1[[#This Row],[Order_ID]],1,0)</f>
        <v>1</v>
      </c>
      <c r="L9184" s="4" t="str">
        <f>TEXT(Table1[[#This Row],[Order_Date]], "mmm-yyyy")</f>
        <v>May-2024</v>
      </c>
    </row>
    <row r="9185" spans="1:12" x14ac:dyDescent="0.25">
      <c r="A9185" t="s">
        <v>18485</v>
      </c>
      <c r="B9185" t="s">
        <v>18486</v>
      </c>
      <c r="C9185" s="1">
        <v>45591</v>
      </c>
      <c r="D9185" s="1">
        <v>45350</v>
      </c>
      <c r="E9185" t="s">
        <v>10</v>
      </c>
      <c r="F9185" t="s">
        <v>11</v>
      </c>
      <c r="G9185" t="s">
        <v>12</v>
      </c>
      <c r="H9185" t="s">
        <v>241</v>
      </c>
      <c r="I9185" t="str">
        <f>IF(Table1[[#This Row],[Return_Status]]="Returned", "Yes", "No")</f>
        <v>Yes</v>
      </c>
      <c r="J9185">
        <f>IF(Table1[[#This Row],[Return_Flag]]="Yes",1,0)</f>
        <v>1</v>
      </c>
      <c r="K9185">
        <f>IF(Table1[[#This Row],[Order_ID]]=Table1[[#This Row],[Order_ID]],1,0)</f>
        <v>1</v>
      </c>
      <c r="L9185" s="4" t="str">
        <f>TEXT(Table1[[#This Row],[Order_Date]], "mmm-yyyy")</f>
        <v>Oct-2024</v>
      </c>
    </row>
    <row r="9186" spans="1:12" x14ac:dyDescent="0.25">
      <c r="A9186" t="s">
        <v>18487</v>
      </c>
      <c r="B9186" t="s">
        <v>18488</v>
      </c>
      <c r="C9186" s="1">
        <v>45228</v>
      </c>
      <c r="E9186" t="s">
        <v>16</v>
      </c>
      <c r="G9186" t="s">
        <v>22</v>
      </c>
      <c r="H9186" t="s">
        <v>360</v>
      </c>
      <c r="I9186" t="str">
        <f>IF(Table1[[#This Row],[Return_Status]]="Returned", "Yes", "No")</f>
        <v>No</v>
      </c>
      <c r="J9186">
        <f>IF(Table1[[#This Row],[Return_Flag]]="Yes",1,0)</f>
        <v>0</v>
      </c>
      <c r="K9186">
        <f>IF(Table1[[#This Row],[Order_ID]]=Table1[[#This Row],[Order_ID]],1,0)</f>
        <v>1</v>
      </c>
      <c r="L9186" s="4" t="str">
        <f>TEXT(Table1[[#This Row],[Order_Date]], "mmm-yyyy")</f>
        <v>Oct-2023</v>
      </c>
    </row>
    <row r="9187" spans="1:12" x14ac:dyDescent="0.25">
      <c r="A9187" t="s">
        <v>18489</v>
      </c>
      <c r="B9187" t="s">
        <v>18490</v>
      </c>
      <c r="C9187" s="1">
        <v>44995</v>
      </c>
      <c r="D9187" s="1">
        <v>45087</v>
      </c>
      <c r="E9187" t="s">
        <v>32</v>
      </c>
      <c r="F9187" t="s">
        <v>11</v>
      </c>
      <c r="G9187" t="s">
        <v>12</v>
      </c>
      <c r="H9187" t="s">
        <v>186</v>
      </c>
      <c r="I9187" t="str">
        <f>IF(Table1[[#This Row],[Return_Status]]="Returned", "Yes", "No")</f>
        <v>Yes</v>
      </c>
      <c r="J9187">
        <f>IF(Table1[[#This Row],[Return_Flag]]="Yes",1,0)</f>
        <v>1</v>
      </c>
      <c r="K9187">
        <f>IF(Table1[[#This Row],[Order_ID]]=Table1[[#This Row],[Order_ID]],1,0)</f>
        <v>1</v>
      </c>
      <c r="L9187" s="4" t="str">
        <f>TEXT(Table1[[#This Row],[Order_Date]], "mmm-yyyy")</f>
        <v>Mar-2023</v>
      </c>
    </row>
    <row r="9188" spans="1:12" x14ac:dyDescent="0.25">
      <c r="A9188" t="s">
        <v>18491</v>
      </c>
      <c r="B9188" t="s">
        <v>18492</v>
      </c>
      <c r="C9188" s="1">
        <v>44979</v>
      </c>
      <c r="D9188" s="1">
        <v>45139</v>
      </c>
      <c r="E9188" t="s">
        <v>16</v>
      </c>
      <c r="F9188" t="s">
        <v>40</v>
      </c>
      <c r="G9188" t="s">
        <v>12</v>
      </c>
      <c r="H9188" t="s">
        <v>295</v>
      </c>
      <c r="I9188" t="str">
        <f>IF(Table1[[#This Row],[Return_Status]]="Returned", "Yes", "No")</f>
        <v>Yes</v>
      </c>
      <c r="J9188">
        <f>IF(Table1[[#This Row],[Return_Flag]]="Yes",1,0)</f>
        <v>1</v>
      </c>
      <c r="K9188">
        <f>IF(Table1[[#This Row],[Order_ID]]=Table1[[#This Row],[Order_ID]],1,0)</f>
        <v>1</v>
      </c>
      <c r="L9188" s="4" t="str">
        <f>TEXT(Table1[[#This Row],[Order_Date]], "mmm-yyyy")</f>
        <v>Feb-2023</v>
      </c>
    </row>
    <row r="9189" spans="1:12" x14ac:dyDescent="0.25">
      <c r="A9189" t="s">
        <v>18493</v>
      </c>
      <c r="B9189" t="s">
        <v>18494</v>
      </c>
      <c r="C9189" s="1">
        <v>45268</v>
      </c>
      <c r="D9189" s="1">
        <v>45168</v>
      </c>
      <c r="E9189" t="s">
        <v>44</v>
      </c>
      <c r="F9189" t="s">
        <v>17</v>
      </c>
      <c r="G9189" t="s">
        <v>12</v>
      </c>
      <c r="H9189" t="s">
        <v>271</v>
      </c>
      <c r="I9189" t="str">
        <f>IF(Table1[[#This Row],[Return_Status]]="Returned", "Yes", "No")</f>
        <v>Yes</v>
      </c>
      <c r="J9189">
        <f>IF(Table1[[#This Row],[Return_Flag]]="Yes",1,0)</f>
        <v>1</v>
      </c>
      <c r="K9189">
        <f>IF(Table1[[#This Row],[Order_ID]]=Table1[[#This Row],[Order_ID]],1,0)</f>
        <v>1</v>
      </c>
      <c r="L9189" s="4" t="str">
        <f>TEXT(Table1[[#This Row],[Order_Date]], "mmm-yyyy")</f>
        <v>Dec-2023</v>
      </c>
    </row>
    <row r="9190" spans="1:12" x14ac:dyDescent="0.25">
      <c r="A9190" t="s">
        <v>18495</v>
      </c>
      <c r="B9190" t="s">
        <v>18496</v>
      </c>
      <c r="C9190" s="1">
        <v>45089</v>
      </c>
      <c r="D9190" s="1">
        <v>45466</v>
      </c>
      <c r="E9190" t="s">
        <v>44</v>
      </c>
      <c r="F9190" t="s">
        <v>40</v>
      </c>
      <c r="G9190" t="s">
        <v>12</v>
      </c>
      <c r="H9190" t="s">
        <v>436</v>
      </c>
      <c r="I9190" t="str">
        <f>IF(Table1[[#This Row],[Return_Status]]="Returned", "Yes", "No")</f>
        <v>Yes</v>
      </c>
      <c r="J9190">
        <f>IF(Table1[[#This Row],[Return_Flag]]="Yes",1,0)</f>
        <v>1</v>
      </c>
      <c r="K9190">
        <f>IF(Table1[[#This Row],[Order_ID]]=Table1[[#This Row],[Order_ID]],1,0)</f>
        <v>1</v>
      </c>
      <c r="L9190" s="4" t="str">
        <f>TEXT(Table1[[#This Row],[Order_Date]], "mmm-yyyy")</f>
        <v>Jun-2023</v>
      </c>
    </row>
    <row r="9191" spans="1:12" x14ac:dyDescent="0.25">
      <c r="A9191" t="s">
        <v>18497</v>
      </c>
      <c r="B9191" t="s">
        <v>18498</v>
      </c>
      <c r="C9191" s="1">
        <v>45019</v>
      </c>
      <c r="D9191" s="1">
        <v>45551</v>
      </c>
      <c r="E9191" t="s">
        <v>16</v>
      </c>
      <c r="F9191" t="s">
        <v>33</v>
      </c>
      <c r="G9191" t="s">
        <v>12</v>
      </c>
      <c r="H9191" t="s">
        <v>183</v>
      </c>
      <c r="I9191" t="str">
        <f>IF(Table1[[#This Row],[Return_Status]]="Returned", "Yes", "No")</f>
        <v>Yes</v>
      </c>
      <c r="J9191">
        <f>IF(Table1[[#This Row],[Return_Flag]]="Yes",1,0)</f>
        <v>1</v>
      </c>
      <c r="K9191">
        <f>IF(Table1[[#This Row],[Order_ID]]=Table1[[#This Row],[Order_ID]],1,0)</f>
        <v>1</v>
      </c>
      <c r="L9191" s="4" t="str">
        <f>TEXT(Table1[[#This Row],[Order_Date]], "mmm-yyyy")</f>
        <v>Apr-2023</v>
      </c>
    </row>
    <row r="9192" spans="1:12" x14ac:dyDescent="0.25">
      <c r="A9192" t="s">
        <v>18499</v>
      </c>
      <c r="B9192" t="s">
        <v>18500</v>
      </c>
      <c r="C9192" s="1">
        <v>45105</v>
      </c>
      <c r="D9192" s="1">
        <v>45085</v>
      </c>
      <c r="E9192" t="s">
        <v>32</v>
      </c>
      <c r="F9192" t="s">
        <v>33</v>
      </c>
      <c r="G9192" t="s">
        <v>12</v>
      </c>
      <c r="H9192" t="s">
        <v>45</v>
      </c>
      <c r="I9192" t="str">
        <f>IF(Table1[[#This Row],[Return_Status]]="Returned", "Yes", "No")</f>
        <v>Yes</v>
      </c>
      <c r="J9192">
        <f>IF(Table1[[#This Row],[Return_Flag]]="Yes",1,0)</f>
        <v>1</v>
      </c>
      <c r="K9192">
        <f>IF(Table1[[#This Row],[Order_ID]]=Table1[[#This Row],[Order_ID]],1,0)</f>
        <v>1</v>
      </c>
      <c r="L9192" s="4" t="str">
        <f>TEXT(Table1[[#This Row],[Order_Date]], "mmm-yyyy")</f>
        <v>Jun-2023</v>
      </c>
    </row>
    <row r="9193" spans="1:12" x14ac:dyDescent="0.25">
      <c r="A9193" t="s">
        <v>18501</v>
      </c>
      <c r="B9193" t="s">
        <v>18502</v>
      </c>
      <c r="C9193" s="1">
        <v>45373</v>
      </c>
      <c r="E9193" t="s">
        <v>16</v>
      </c>
      <c r="G9193" t="s">
        <v>22</v>
      </c>
      <c r="H9193" t="s">
        <v>155</v>
      </c>
      <c r="I9193" t="str">
        <f>IF(Table1[[#This Row],[Return_Status]]="Returned", "Yes", "No")</f>
        <v>No</v>
      </c>
      <c r="J9193">
        <f>IF(Table1[[#This Row],[Return_Flag]]="Yes",1,0)</f>
        <v>0</v>
      </c>
      <c r="K9193">
        <f>IF(Table1[[#This Row],[Order_ID]]=Table1[[#This Row],[Order_ID]],1,0)</f>
        <v>1</v>
      </c>
      <c r="L9193" s="4" t="str">
        <f>TEXT(Table1[[#This Row],[Order_Date]], "mmm-yyyy")</f>
        <v>Mar-2024</v>
      </c>
    </row>
    <row r="9194" spans="1:12" x14ac:dyDescent="0.25">
      <c r="A9194" t="s">
        <v>18503</v>
      </c>
      <c r="B9194" t="s">
        <v>18504</v>
      </c>
      <c r="C9194" s="1">
        <v>45003</v>
      </c>
      <c r="E9194" t="s">
        <v>32</v>
      </c>
      <c r="G9194" t="s">
        <v>22</v>
      </c>
      <c r="H9194" t="s">
        <v>54</v>
      </c>
      <c r="I9194" t="str">
        <f>IF(Table1[[#This Row],[Return_Status]]="Returned", "Yes", "No")</f>
        <v>No</v>
      </c>
      <c r="J9194">
        <f>IF(Table1[[#This Row],[Return_Flag]]="Yes",1,0)</f>
        <v>0</v>
      </c>
      <c r="K9194">
        <f>IF(Table1[[#This Row],[Order_ID]]=Table1[[#This Row],[Order_ID]],1,0)</f>
        <v>1</v>
      </c>
      <c r="L9194" s="4" t="str">
        <f>TEXT(Table1[[#This Row],[Order_Date]], "mmm-yyyy")</f>
        <v>Mar-2023</v>
      </c>
    </row>
    <row r="9195" spans="1:12" x14ac:dyDescent="0.25">
      <c r="A9195" t="s">
        <v>18505</v>
      </c>
      <c r="B9195" t="s">
        <v>18506</v>
      </c>
      <c r="C9195" s="1">
        <v>44946</v>
      </c>
      <c r="D9195" s="1">
        <v>45416</v>
      </c>
      <c r="E9195" t="s">
        <v>44</v>
      </c>
      <c r="F9195" t="s">
        <v>40</v>
      </c>
      <c r="G9195" t="s">
        <v>12</v>
      </c>
      <c r="H9195" t="s">
        <v>848</v>
      </c>
      <c r="I9195" t="str">
        <f>IF(Table1[[#This Row],[Return_Status]]="Returned", "Yes", "No")</f>
        <v>Yes</v>
      </c>
      <c r="J9195">
        <f>IF(Table1[[#This Row],[Return_Flag]]="Yes",1,0)</f>
        <v>1</v>
      </c>
      <c r="K9195">
        <f>IF(Table1[[#This Row],[Order_ID]]=Table1[[#This Row],[Order_ID]],1,0)</f>
        <v>1</v>
      </c>
      <c r="L9195" s="4" t="str">
        <f>TEXT(Table1[[#This Row],[Order_Date]], "mmm-yyyy")</f>
        <v>Jan-2023</v>
      </c>
    </row>
    <row r="9196" spans="1:12" x14ac:dyDescent="0.25">
      <c r="A9196" t="s">
        <v>18507</v>
      </c>
      <c r="B9196" t="s">
        <v>18508</v>
      </c>
      <c r="C9196" s="1">
        <v>45280</v>
      </c>
      <c r="E9196" t="s">
        <v>10</v>
      </c>
      <c r="G9196" t="s">
        <v>22</v>
      </c>
      <c r="H9196" t="s">
        <v>168</v>
      </c>
      <c r="I9196" t="str">
        <f>IF(Table1[[#This Row],[Return_Status]]="Returned", "Yes", "No")</f>
        <v>No</v>
      </c>
      <c r="J9196">
        <f>IF(Table1[[#This Row],[Return_Flag]]="Yes",1,0)</f>
        <v>0</v>
      </c>
      <c r="K9196">
        <f>IF(Table1[[#This Row],[Order_ID]]=Table1[[#This Row],[Order_ID]],1,0)</f>
        <v>1</v>
      </c>
      <c r="L9196" s="4" t="str">
        <f>TEXT(Table1[[#This Row],[Order_Date]], "mmm-yyyy")</f>
        <v>Dec-2023</v>
      </c>
    </row>
    <row r="9197" spans="1:12" x14ac:dyDescent="0.25">
      <c r="A9197" t="s">
        <v>18509</v>
      </c>
      <c r="B9197" t="s">
        <v>18510</v>
      </c>
      <c r="C9197" s="1">
        <v>45249</v>
      </c>
      <c r="D9197" s="1">
        <v>45511</v>
      </c>
      <c r="E9197" t="s">
        <v>16</v>
      </c>
      <c r="F9197" t="s">
        <v>33</v>
      </c>
      <c r="G9197" t="s">
        <v>12</v>
      </c>
      <c r="H9197" t="s">
        <v>442</v>
      </c>
      <c r="I9197" t="str">
        <f>IF(Table1[[#This Row],[Return_Status]]="Returned", "Yes", "No")</f>
        <v>Yes</v>
      </c>
      <c r="J9197">
        <f>IF(Table1[[#This Row],[Return_Flag]]="Yes",1,0)</f>
        <v>1</v>
      </c>
      <c r="K9197">
        <f>IF(Table1[[#This Row],[Order_ID]]=Table1[[#This Row],[Order_ID]],1,0)</f>
        <v>1</v>
      </c>
      <c r="L9197" s="4" t="str">
        <f>TEXT(Table1[[#This Row],[Order_Date]], "mmm-yyyy")</f>
        <v>Nov-2023</v>
      </c>
    </row>
    <row r="9198" spans="1:12" x14ac:dyDescent="0.25">
      <c r="A9198" t="s">
        <v>18511</v>
      </c>
      <c r="B9198" t="s">
        <v>18512</v>
      </c>
      <c r="C9198" s="1">
        <v>44928</v>
      </c>
      <c r="D9198" s="1">
        <v>45009</v>
      </c>
      <c r="E9198" t="s">
        <v>32</v>
      </c>
      <c r="F9198" t="s">
        <v>17</v>
      </c>
      <c r="G9198" t="s">
        <v>12</v>
      </c>
      <c r="H9198" t="s">
        <v>104</v>
      </c>
      <c r="I9198" t="str">
        <f>IF(Table1[[#This Row],[Return_Status]]="Returned", "Yes", "No")</f>
        <v>Yes</v>
      </c>
      <c r="J9198">
        <f>IF(Table1[[#This Row],[Return_Flag]]="Yes",1,0)</f>
        <v>1</v>
      </c>
      <c r="K9198">
        <f>IF(Table1[[#This Row],[Order_ID]]=Table1[[#This Row],[Order_ID]],1,0)</f>
        <v>1</v>
      </c>
      <c r="L9198" s="4" t="str">
        <f>TEXT(Table1[[#This Row],[Order_Date]], "mmm-yyyy")</f>
        <v>Jan-2023</v>
      </c>
    </row>
    <row r="9199" spans="1:12" x14ac:dyDescent="0.25">
      <c r="A9199" t="s">
        <v>18513</v>
      </c>
      <c r="B9199" t="s">
        <v>18514</v>
      </c>
      <c r="C9199" s="1">
        <v>44941</v>
      </c>
      <c r="D9199" s="1">
        <v>44950</v>
      </c>
      <c r="E9199" t="s">
        <v>32</v>
      </c>
      <c r="F9199" t="s">
        <v>33</v>
      </c>
      <c r="G9199" t="s">
        <v>12</v>
      </c>
      <c r="H9199" t="s">
        <v>180</v>
      </c>
      <c r="I9199" t="str">
        <f>IF(Table1[[#This Row],[Return_Status]]="Returned", "Yes", "No")</f>
        <v>Yes</v>
      </c>
      <c r="J9199">
        <f>IF(Table1[[#This Row],[Return_Flag]]="Yes",1,0)</f>
        <v>1</v>
      </c>
      <c r="K9199">
        <f>IF(Table1[[#This Row],[Order_ID]]=Table1[[#This Row],[Order_ID]],1,0)</f>
        <v>1</v>
      </c>
      <c r="L9199" s="4" t="str">
        <f>TEXT(Table1[[#This Row],[Order_Date]], "mmm-yyyy")</f>
        <v>Jan-2023</v>
      </c>
    </row>
    <row r="9200" spans="1:12" x14ac:dyDescent="0.25">
      <c r="A9200" t="s">
        <v>18515</v>
      </c>
      <c r="B9200" t="s">
        <v>18516</v>
      </c>
      <c r="C9200" s="1">
        <v>45559</v>
      </c>
      <c r="D9200" s="1">
        <v>45213</v>
      </c>
      <c r="E9200" t="s">
        <v>32</v>
      </c>
      <c r="F9200" t="s">
        <v>33</v>
      </c>
      <c r="G9200" t="s">
        <v>12</v>
      </c>
      <c r="H9200" t="s">
        <v>498</v>
      </c>
      <c r="I9200" t="str">
        <f>IF(Table1[[#This Row],[Return_Status]]="Returned", "Yes", "No")</f>
        <v>Yes</v>
      </c>
      <c r="J9200">
        <f>IF(Table1[[#This Row],[Return_Flag]]="Yes",1,0)</f>
        <v>1</v>
      </c>
      <c r="K9200">
        <f>IF(Table1[[#This Row],[Order_ID]]=Table1[[#This Row],[Order_ID]],1,0)</f>
        <v>1</v>
      </c>
      <c r="L9200" s="4" t="str">
        <f>TEXT(Table1[[#This Row],[Order_Date]], "mmm-yyyy")</f>
        <v>Sep-2024</v>
      </c>
    </row>
    <row r="9201" spans="1:12" x14ac:dyDescent="0.25">
      <c r="A9201" t="s">
        <v>18517</v>
      </c>
      <c r="B9201" t="s">
        <v>18518</v>
      </c>
      <c r="C9201" s="1">
        <v>45650</v>
      </c>
      <c r="D9201" s="1">
        <v>45274</v>
      </c>
      <c r="E9201" t="s">
        <v>10</v>
      </c>
      <c r="F9201" t="s">
        <v>40</v>
      </c>
      <c r="G9201" t="s">
        <v>12</v>
      </c>
      <c r="H9201" t="s">
        <v>241</v>
      </c>
      <c r="I9201" t="str">
        <f>IF(Table1[[#This Row],[Return_Status]]="Returned", "Yes", "No")</f>
        <v>Yes</v>
      </c>
      <c r="J9201">
        <f>IF(Table1[[#This Row],[Return_Flag]]="Yes",1,0)</f>
        <v>1</v>
      </c>
      <c r="K9201">
        <f>IF(Table1[[#This Row],[Order_ID]]=Table1[[#This Row],[Order_ID]],1,0)</f>
        <v>1</v>
      </c>
      <c r="L9201" s="4" t="str">
        <f>TEXT(Table1[[#This Row],[Order_Date]], "mmm-yyyy")</f>
        <v>Dec-2024</v>
      </c>
    </row>
    <row r="9202" spans="1:12" x14ac:dyDescent="0.25">
      <c r="A9202" t="s">
        <v>18519</v>
      </c>
      <c r="B9202" t="s">
        <v>18520</v>
      </c>
      <c r="C9202" s="1">
        <v>44976</v>
      </c>
      <c r="E9202" t="s">
        <v>21</v>
      </c>
      <c r="G9202" t="s">
        <v>22</v>
      </c>
      <c r="H9202" t="s">
        <v>289</v>
      </c>
      <c r="I9202" t="str">
        <f>IF(Table1[[#This Row],[Return_Status]]="Returned", "Yes", "No")</f>
        <v>No</v>
      </c>
      <c r="J9202">
        <f>IF(Table1[[#This Row],[Return_Flag]]="Yes",1,0)</f>
        <v>0</v>
      </c>
      <c r="K9202">
        <f>IF(Table1[[#This Row],[Order_ID]]=Table1[[#This Row],[Order_ID]],1,0)</f>
        <v>1</v>
      </c>
      <c r="L9202" s="4" t="str">
        <f>TEXT(Table1[[#This Row],[Order_Date]], "mmm-yyyy")</f>
        <v>Feb-2023</v>
      </c>
    </row>
    <row r="9203" spans="1:12" x14ac:dyDescent="0.25">
      <c r="A9203" t="s">
        <v>18521</v>
      </c>
      <c r="B9203" t="s">
        <v>18522</v>
      </c>
      <c r="C9203" s="1">
        <v>45643</v>
      </c>
      <c r="D9203" s="1">
        <v>45368</v>
      </c>
      <c r="E9203" t="s">
        <v>44</v>
      </c>
      <c r="F9203" t="s">
        <v>17</v>
      </c>
      <c r="G9203" t="s">
        <v>12</v>
      </c>
      <c r="H9203" t="s">
        <v>57</v>
      </c>
      <c r="I9203" t="str">
        <f>IF(Table1[[#This Row],[Return_Status]]="Returned", "Yes", "No")</f>
        <v>Yes</v>
      </c>
      <c r="J9203">
        <f>IF(Table1[[#This Row],[Return_Flag]]="Yes",1,0)</f>
        <v>1</v>
      </c>
      <c r="K9203">
        <f>IF(Table1[[#This Row],[Order_ID]]=Table1[[#This Row],[Order_ID]],1,0)</f>
        <v>1</v>
      </c>
      <c r="L9203" s="4" t="str">
        <f>TEXT(Table1[[#This Row],[Order_Date]], "mmm-yyyy")</f>
        <v>Dec-2024</v>
      </c>
    </row>
    <row r="9204" spans="1:12" x14ac:dyDescent="0.25">
      <c r="A9204" t="s">
        <v>18523</v>
      </c>
      <c r="B9204" t="s">
        <v>18524</v>
      </c>
      <c r="C9204" s="1">
        <v>45142</v>
      </c>
      <c r="E9204" t="s">
        <v>21</v>
      </c>
      <c r="G9204" t="s">
        <v>22</v>
      </c>
      <c r="H9204" t="s">
        <v>204</v>
      </c>
      <c r="I9204" t="str">
        <f>IF(Table1[[#This Row],[Return_Status]]="Returned", "Yes", "No")</f>
        <v>No</v>
      </c>
      <c r="J9204">
        <f>IF(Table1[[#This Row],[Return_Flag]]="Yes",1,0)</f>
        <v>0</v>
      </c>
      <c r="K9204">
        <f>IF(Table1[[#This Row],[Order_ID]]=Table1[[#This Row],[Order_ID]],1,0)</f>
        <v>1</v>
      </c>
      <c r="L9204" s="4" t="str">
        <f>TEXT(Table1[[#This Row],[Order_Date]], "mmm-yyyy")</f>
        <v>Aug-2023</v>
      </c>
    </row>
    <row r="9205" spans="1:12" x14ac:dyDescent="0.25">
      <c r="A9205" t="s">
        <v>18525</v>
      </c>
      <c r="B9205" t="s">
        <v>18526</v>
      </c>
      <c r="C9205" s="1">
        <v>45032</v>
      </c>
      <c r="E9205" t="s">
        <v>16</v>
      </c>
      <c r="G9205" t="s">
        <v>22</v>
      </c>
      <c r="H9205" t="s">
        <v>48</v>
      </c>
      <c r="I9205" t="str">
        <f>IF(Table1[[#This Row],[Return_Status]]="Returned", "Yes", "No")</f>
        <v>No</v>
      </c>
      <c r="J9205">
        <f>IF(Table1[[#This Row],[Return_Flag]]="Yes",1,0)</f>
        <v>0</v>
      </c>
      <c r="K9205">
        <f>IF(Table1[[#This Row],[Order_ID]]=Table1[[#This Row],[Order_ID]],1,0)</f>
        <v>1</v>
      </c>
      <c r="L9205" s="4" t="str">
        <f>TEXT(Table1[[#This Row],[Order_Date]], "mmm-yyyy")</f>
        <v>Apr-2023</v>
      </c>
    </row>
    <row r="9206" spans="1:12" x14ac:dyDescent="0.25">
      <c r="A9206" t="s">
        <v>18527</v>
      </c>
      <c r="B9206" t="s">
        <v>18528</v>
      </c>
      <c r="C9206" s="1">
        <v>45540</v>
      </c>
      <c r="D9206" s="1">
        <v>44936</v>
      </c>
      <c r="E9206" t="s">
        <v>10</v>
      </c>
      <c r="F9206" t="s">
        <v>11</v>
      </c>
      <c r="G9206" t="s">
        <v>12</v>
      </c>
      <c r="H9206" t="s">
        <v>26</v>
      </c>
      <c r="I9206" t="str">
        <f>IF(Table1[[#This Row],[Return_Status]]="Returned", "Yes", "No")</f>
        <v>Yes</v>
      </c>
      <c r="J9206">
        <f>IF(Table1[[#This Row],[Return_Flag]]="Yes",1,0)</f>
        <v>1</v>
      </c>
      <c r="K9206">
        <f>IF(Table1[[#This Row],[Order_ID]]=Table1[[#This Row],[Order_ID]],1,0)</f>
        <v>1</v>
      </c>
      <c r="L9206" s="4" t="str">
        <f>TEXT(Table1[[#This Row],[Order_Date]], "mmm-yyyy")</f>
        <v>Sep-2024</v>
      </c>
    </row>
    <row r="9207" spans="1:12" x14ac:dyDescent="0.25">
      <c r="A9207" t="s">
        <v>18529</v>
      </c>
      <c r="B9207" t="s">
        <v>18530</v>
      </c>
      <c r="C9207" s="1">
        <v>45403</v>
      </c>
      <c r="E9207" t="s">
        <v>32</v>
      </c>
      <c r="G9207" t="s">
        <v>22</v>
      </c>
      <c r="H9207" t="s">
        <v>183</v>
      </c>
      <c r="I9207" t="str">
        <f>IF(Table1[[#This Row],[Return_Status]]="Returned", "Yes", "No")</f>
        <v>No</v>
      </c>
      <c r="J9207">
        <f>IF(Table1[[#This Row],[Return_Flag]]="Yes",1,0)</f>
        <v>0</v>
      </c>
      <c r="K9207">
        <f>IF(Table1[[#This Row],[Order_ID]]=Table1[[#This Row],[Order_ID]],1,0)</f>
        <v>1</v>
      </c>
      <c r="L9207" s="4" t="str">
        <f>TEXT(Table1[[#This Row],[Order_Date]], "mmm-yyyy")</f>
        <v>Apr-2024</v>
      </c>
    </row>
    <row r="9208" spans="1:12" x14ac:dyDescent="0.25">
      <c r="A9208" t="s">
        <v>18531</v>
      </c>
      <c r="B9208" t="s">
        <v>18532</v>
      </c>
      <c r="C9208" s="1">
        <v>45600</v>
      </c>
      <c r="E9208" t="s">
        <v>21</v>
      </c>
      <c r="G9208" t="s">
        <v>22</v>
      </c>
      <c r="H9208" t="s">
        <v>34</v>
      </c>
      <c r="I9208" t="str">
        <f>IF(Table1[[#This Row],[Return_Status]]="Returned", "Yes", "No")</f>
        <v>No</v>
      </c>
      <c r="J9208">
        <f>IF(Table1[[#This Row],[Return_Flag]]="Yes",1,0)</f>
        <v>0</v>
      </c>
      <c r="K9208">
        <f>IF(Table1[[#This Row],[Order_ID]]=Table1[[#This Row],[Order_ID]],1,0)</f>
        <v>1</v>
      </c>
      <c r="L9208" s="4" t="str">
        <f>TEXT(Table1[[#This Row],[Order_Date]], "mmm-yyyy")</f>
        <v>Nov-2024</v>
      </c>
    </row>
    <row r="9209" spans="1:12" x14ac:dyDescent="0.25">
      <c r="A9209" t="s">
        <v>18533</v>
      </c>
      <c r="B9209" t="s">
        <v>18534</v>
      </c>
      <c r="C9209" s="1">
        <v>45631</v>
      </c>
      <c r="E9209" t="s">
        <v>21</v>
      </c>
      <c r="G9209" t="s">
        <v>22</v>
      </c>
      <c r="H9209" t="s">
        <v>107</v>
      </c>
      <c r="I9209" t="str">
        <f>IF(Table1[[#This Row],[Return_Status]]="Returned", "Yes", "No")</f>
        <v>No</v>
      </c>
      <c r="J9209">
        <f>IF(Table1[[#This Row],[Return_Flag]]="Yes",1,0)</f>
        <v>0</v>
      </c>
      <c r="K9209">
        <f>IF(Table1[[#This Row],[Order_ID]]=Table1[[#This Row],[Order_ID]],1,0)</f>
        <v>1</v>
      </c>
      <c r="L9209" s="4" t="str">
        <f>TEXT(Table1[[#This Row],[Order_Date]], "mmm-yyyy")</f>
        <v>Dec-2024</v>
      </c>
    </row>
    <row r="9210" spans="1:12" x14ac:dyDescent="0.25">
      <c r="A9210" t="s">
        <v>18535</v>
      </c>
      <c r="B9210" t="s">
        <v>18536</v>
      </c>
      <c r="C9210" s="1">
        <v>45645</v>
      </c>
      <c r="D9210" s="1">
        <v>45180</v>
      </c>
      <c r="E9210" t="s">
        <v>10</v>
      </c>
      <c r="F9210" t="s">
        <v>33</v>
      </c>
      <c r="G9210" t="s">
        <v>12</v>
      </c>
      <c r="H9210" t="s">
        <v>197</v>
      </c>
      <c r="I9210" t="str">
        <f>IF(Table1[[#This Row],[Return_Status]]="Returned", "Yes", "No")</f>
        <v>Yes</v>
      </c>
      <c r="J9210">
        <f>IF(Table1[[#This Row],[Return_Flag]]="Yes",1,0)</f>
        <v>1</v>
      </c>
      <c r="K9210">
        <f>IF(Table1[[#This Row],[Order_ID]]=Table1[[#This Row],[Order_ID]],1,0)</f>
        <v>1</v>
      </c>
      <c r="L9210" s="4" t="str">
        <f>TEXT(Table1[[#This Row],[Order_Date]], "mmm-yyyy")</f>
        <v>Dec-2024</v>
      </c>
    </row>
    <row r="9211" spans="1:12" x14ac:dyDescent="0.25">
      <c r="A9211" t="s">
        <v>18537</v>
      </c>
      <c r="B9211" t="s">
        <v>18538</v>
      </c>
      <c r="C9211" s="1">
        <v>45224</v>
      </c>
      <c r="D9211" s="1">
        <v>45042</v>
      </c>
      <c r="E9211" t="s">
        <v>10</v>
      </c>
      <c r="F9211" t="s">
        <v>40</v>
      </c>
      <c r="G9211" t="s">
        <v>12</v>
      </c>
      <c r="H9211" t="s">
        <v>149</v>
      </c>
      <c r="I9211" t="str">
        <f>IF(Table1[[#This Row],[Return_Status]]="Returned", "Yes", "No")</f>
        <v>Yes</v>
      </c>
      <c r="J9211">
        <f>IF(Table1[[#This Row],[Return_Flag]]="Yes",1,0)</f>
        <v>1</v>
      </c>
      <c r="K9211">
        <f>IF(Table1[[#This Row],[Order_ID]]=Table1[[#This Row],[Order_ID]],1,0)</f>
        <v>1</v>
      </c>
      <c r="L9211" s="4" t="str">
        <f>TEXT(Table1[[#This Row],[Order_Date]], "mmm-yyyy")</f>
        <v>Oct-2023</v>
      </c>
    </row>
    <row r="9212" spans="1:12" x14ac:dyDescent="0.25">
      <c r="A9212" t="s">
        <v>18539</v>
      </c>
      <c r="B9212" t="s">
        <v>18540</v>
      </c>
      <c r="C9212" s="1">
        <v>45461</v>
      </c>
      <c r="E9212" t="s">
        <v>10</v>
      </c>
      <c r="G9212" t="s">
        <v>22</v>
      </c>
      <c r="H9212" t="s">
        <v>171</v>
      </c>
      <c r="I9212" t="str">
        <f>IF(Table1[[#This Row],[Return_Status]]="Returned", "Yes", "No")</f>
        <v>No</v>
      </c>
      <c r="J9212">
        <f>IF(Table1[[#This Row],[Return_Flag]]="Yes",1,0)</f>
        <v>0</v>
      </c>
      <c r="K9212">
        <f>IF(Table1[[#This Row],[Order_ID]]=Table1[[#This Row],[Order_ID]],1,0)</f>
        <v>1</v>
      </c>
      <c r="L9212" s="4" t="str">
        <f>TEXT(Table1[[#This Row],[Order_Date]], "mmm-yyyy")</f>
        <v>Jun-2024</v>
      </c>
    </row>
    <row r="9213" spans="1:12" x14ac:dyDescent="0.25">
      <c r="A9213" t="s">
        <v>18541</v>
      </c>
      <c r="B9213" t="s">
        <v>18542</v>
      </c>
      <c r="C9213" s="1">
        <v>45502</v>
      </c>
      <c r="D9213" s="1">
        <v>45068</v>
      </c>
      <c r="E9213" t="s">
        <v>44</v>
      </c>
      <c r="F9213" t="s">
        <v>11</v>
      </c>
      <c r="G9213" t="s">
        <v>12</v>
      </c>
      <c r="H9213" t="s">
        <v>110</v>
      </c>
      <c r="I9213" t="str">
        <f>IF(Table1[[#This Row],[Return_Status]]="Returned", "Yes", "No")</f>
        <v>Yes</v>
      </c>
      <c r="J9213">
        <f>IF(Table1[[#This Row],[Return_Flag]]="Yes",1,0)</f>
        <v>1</v>
      </c>
      <c r="K9213">
        <f>IF(Table1[[#This Row],[Order_ID]]=Table1[[#This Row],[Order_ID]],1,0)</f>
        <v>1</v>
      </c>
      <c r="L9213" s="4" t="str">
        <f>TEXT(Table1[[#This Row],[Order_Date]], "mmm-yyyy")</f>
        <v>Jul-2024</v>
      </c>
    </row>
    <row r="9214" spans="1:12" x14ac:dyDescent="0.25">
      <c r="A9214" t="s">
        <v>18543</v>
      </c>
      <c r="B9214" t="s">
        <v>18544</v>
      </c>
      <c r="C9214" s="1">
        <v>45435</v>
      </c>
      <c r="D9214" s="1">
        <v>45072</v>
      </c>
      <c r="E9214" t="s">
        <v>16</v>
      </c>
      <c r="F9214" t="s">
        <v>11</v>
      </c>
      <c r="G9214" t="s">
        <v>12</v>
      </c>
      <c r="H9214" t="s">
        <v>80</v>
      </c>
      <c r="I9214" t="str">
        <f>IF(Table1[[#This Row],[Return_Status]]="Returned", "Yes", "No")</f>
        <v>Yes</v>
      </c>
      <c r="J9214">
        <f>IF(Table1[[#This Row],[Return_Flag]]="Yes",1,0)</f>
        <v>1</v>
      </c>
      <c r="K9214">
        <f>IF(Table1[[#This Row],[Order_ID]]=Table1[[#This Row],[Order_ID]],1,0)</f>
        <v>1</v>
      </c>
      <c r="L9214" s="4" t="str">
        <f>TEXT(Table1[[#This Row],[Order_Date]], "mmm-yyyy")</f>
        <v>May-2024</v>
      </c>
    </row>
    <row r="9215" spans="1:12" x14ac:dyDescent="0.25">
      <c r="A9215" t="s">
        <v>18545</v>
      </c>
      <c r="B9215" t="s">
        <v>18546</v>
      </c>
      <c r="C9215" s="1">
        <v>45335</v>
      </c>
      <c r="D9215" s="1">
        <v>45121</v>
      </c>
      <c r="E9215" t="s">
        <v>21</v>
      </c>
      <c r="F9215" t="s">
        <v>33</v>
      </c>
      <c r="G9215" t="s">
        <v>12</v>
      </c>
      <c r="H9215" t="s">
        <v>295</v>
      </c>
      <c r="I9215" t="str">
        <f>IF(Table1[[#This Row],[Return_Status]]="Returned", "Yes", "No")</f>
        <v>Yes</v>
      </c>
      <c r="J9215">
        <f>IF(Table1[[#This Row],[Return_Flag]]="Yes",1,0)</f>
        <v>1</v>
      </c>
      <c r="K9215">
        <f>IF(Table1[[#This Row],[Order_ID]]=Table1[[#This Row],[Order_ID]],1,0)</f>
        <v>1</v>
      </c>
      <c r="L9215" s="4" t="str">
        <f>TEXT(Table1[[#This Row],[Order_Date]], "mmm-yyyy")</f>
        <v>Feb-2024</v>
      </c>
    </row>
    <row r="9216" spans="1:12" x14ac:dyDescent="0.25">
      <c r="A9216" t="s">
        <v>18547</v>
      </c>
      <c r="B9216" t="s">
        <v>18548</v>
      </c>
      <c r="C9216" s="1">
        <v>45483</v>
      </c>
      <c r="D9216" s="1">
        <v>45234</v>
      </c>
      <c r="E9216" t="s">
        <v>44</v>
      </c>
      <c r="F9216" t="s">
        <v>11</v>
      </c>
      <c r="G9216" t="s">
        <v>12</v>
      </c>
      <c r="H9216" t="s">
        <v>848</v>
      </c>
      <c r="I9216" t="str">
        <f>IF(Table1[[#This Row],[Return_Status]]="Returned", "Yes", "No")</f>
        <v>Yes</v>
      </c>
      <c r="J9216">
        <f>IF(Table1[[#This Row],[Return_Flag]]="Yes",1,0)</f>
        <v>1</v>
      </c>
      <c r="K9216">
        <f>IF(Table1[[#This Row],[Order_ID]]=Table1[[#This Row],[Order_ID]],1,0)</f>
        <v>1</v>
      </c>
      <c r="L9216" s="4" t="str">
        <f>TEXT(Table1[[#This Row],[Order_Date]], "mmm-yyyy")</f>
        <v>Jul-2024</v>
      </c>
    </row>
    <row r="9217" spans="1:12" x14ac:dyDescent="0.25">
      <c r="A9217" t="s">
        <v>18549</v>
      </c>
      <c r="B9217" t="s">
        <v>18550</v>
      </c>
      <c r="C9217" s="1">
        <v>45360</v>
      </c>
      <c r="E9217" t="s">
        <v>16</v>
      </c>
      <c r="G9217" t="s">
        <v>22</v>
      </c>
      <c r="H9217" t="s">
        <v>74</v>
      </c>
      <c r="I9217" t="str">
        <f>IF(Table1[[#This Row],[Return_Status]]="Returned", "Yes", "No")</f>
        <v>No</v>
      </c>
      <c r="J9217">
        <f>IF(Table1[[#This Row],[Return_Flag]]="Yes",1,0)</f>
        <v>0</v>
      </c>
      <c r="K9217">
        <f>IF(Table1[[#This Row],[Order_ID]]=Table1[[#This Row],[Order_ID]],1,0)</f>
        <v>1</v>
      </c>
      <c r="L9217" s="4" t="str">
        <f>TEXT(Table1[[#This Row],[Order_Date]], "mmm-yyyy")</f>
        <v>Mar-2024</v>
      </c>
    </row>
    <row r="9218" spans="1:12" x14ac:dyDescent="0.25">
      <c r="A9218" t="s">
        <v>18551</v>
      </c>
      <c r="B9218" t="s">
        <v>18552</v>
      </c>
      <c r="C9218" s="1">
        <v>45420</v>
      </c>
      <c r="E9218" t="s">
        <v>44</v>
      </c>
      <c r="G9218" t="s">
        <v>22</v>
      </c>
      <c r="H9218" t="s">
        <v>189</v>
      </c>
      <c r="I9218" t="str">
        <f>IF(Table1[[#This Row],[Return_Status]]="Returned", "Yes", "No")</f>
        <v>No</v>
      </c>
      <c r="J9218">
        <f>IF(Table1[[#This Row],[Return_Flag]]="Yes",1,0)</f>
        <v>0</v>
      </c>
      <c r="K9218">
        <f>IF(Table1[[#This Row],[Order_ID]]=Table1[[#This Row],[Order_ID]],1,0)</f>
        <v>1</v>
      </c>
      <c r="L9218" s="4" t="str">
        <f>TEXT(Table1[[#This Row],[Order_Date]], "mmm-yyyy")</f>
        <v>May-2024</v>
      </c>
    </row>
    <row r="9219" spans="1:12" x14ac:dyDescent="0.25">
      <c r="A9219" t="s">
        <v>18553</v>
      </c>
      <c r="B9219" t="s">
        <v>18554</v>
      </c>
      <c r="C9219" s="1">
        <v>45606</v>
      </c>
      <c r="D9219" s="1">
        <v>44929</v>
      </c>
      <c r="E9219" t="s">
        <v>16</v>
      </c>
      <c r="F9219" t="s">
        <v>40</v>
      </c>
      <c r="G9219" t="s">
        <v>12</v>
      </c>
      <c r="H9219" t="s">
        <v>295</v>
      </c>
      <c r="I9219" t="str">
        <f>IF(Table1[[#This Row],[Return_Status]]="Returned", "Yes", "No")</f>
        <v>Yes</v>
      </c>
      <c r="J9219">
        <f>IF(Table1[[#This Row],[Return_Flag]]="Yes",1,0)</f>
        <v>1</v>
      </c>
      <c r="K9219">
        <f>IF(Table1[[#This Row],[Order_ID]]=Table1[[#This Row],[Order_ID]],1,0)</f>
        <v>1</v>
      </c>
      <c r="L9219" s="4" t="str">
        <f>TEXT(Table1[[#This Row],[Order_Date]], "mmm-yyyy")</f>
        <v>Nov-2024</v>
      </c>
    </row>
    <row r="9220" spans="1:12" x14ac:dyDescent="0.25">
      <c r="A9220" t="s">
        <v>18555</v>
      </c>
      <c r="B9220" t="s">
        <v>18556</v>
      </c>
      <c r="C9220" s="1">
        <v>45258</v>
      </c>
      <c r="E9220" t="s">
        <v>21</v>
      </c>
      <c r="G9220" t="s">
        <v>22</v>
      </c>
      <c r="H9220" t="s">
        <v>65</v>
      </c>
      <c r="I9220" t="str">
        <f>IF(Table1[[#This Row],[Return_Status]]="Returned", "Yes", "No")</f>
        <v>No</v>
      </c>
      <c r="J9220">
        <f>IF(Table1[[#This Row],[Return_Flag]]="Yes",1,0)</f>
        <v>0</v>
      </c>
      <c r="K9220">
        <f>IF(Table1[[#This Row],[Order_ID]]=Table1[[#This Row],[Order_ID]],1,0)</f>
        <v>1</v>
      </c>
      <c r="L9220" s="4" t="str">
        <f>TEXT(Table1[[#This Row],[Order_Date]], "mmm-yyyy")</f>
        <v>Nov-2023</v>
      </c>
    </row>
    <row r="9221" spans="1:12" x14ac:dyDescent="0.25">
      <c r="A9221" t="s">
        <v>18557</v>
      </c>
      <c r="B9221" t="s">
        <v>18558</v>
      </c>
      <c r="C9221" s="1">
        <v>45213</v>
      </c>
      <c r="D9221" s="1">
        <v>45048</v>
      </c>
      <c r="E9221" t="s">
        <v>32</v>
      </c>
      <c r="F9221" t="s">
        <v>11</v>
      </c>
      <c r="G9221" t="s">
        <v>12</v>
      </c>
      <c r="H9221" t="s">
        <v>128</v>
      </c>
      <c r="I9221" t="str">
        <f>IF(Table1[[#This Row],[Return_Status]]="Returned", "Yes", "No")</f>
        <v>Yes</v>
      </c>
      <c r="J9221">
        <f>IF(Table1[[#This Row],[Return_Flag]]="Yes",1,0)</f>
        <v>1</v>
      </c>
      <c r="K9221">
        <f>IF(Table1[[#This Row],[Order_ID]]=Table1[[#This Row],[Order_ID]],1,0)</f>
        <v>1</v>
      </c>
      <c r="L9221" s="4" t="str">
        <f>TEXT(Table1[[#This Row],[Order_Date]], "mmm-yyyy")</f>
        <v>Oct-2023</v>
      </c>
    </row>
    <row r="9222" spans="1:12" x14ac:dyDescent="0.25">
      <c r="A9222" t="s">
        <v>18559</v>
      </c>
      <c r="B9222" t="s">
        <v>18560</v>
      </c>
      <c r="C9222" s="1">
        <v>45551</v>
      </c>
      <c r="D9222" s="1">
        <v>45161</v>
      </c>
      <c r="E9222" t="s">
        <v>16</v>
      </c>
      <c r="F9222" t="s">
        <v>11</v>
      </c>
      <c r="G9222" t="s">
        <v>12</v>
      </c>
      <c r="H9222" t="s">
        <v>389</v>
      </c>
      <c r="I9222" t="str">
        <f>IF(Table1[[#This Row],[Return_Status]]="Returned", "Yes", "No")</f>
        <v>Yes</v>
      </c>
      <c r="J9222">
        <f>IF(Table1[[#This Row],[Return_Flag]]="Yes",1,0)</f>
        <v>1</v>
      </c>
      <c r="K9222">
        <f>IF(Table1[[#This Row],[Order_ID]]=Table1[[#This Row],[Order_ID]],1,0)</f>
        <v>1</v>
      </c>
      <c r="L9222" s="4" t="str">
        <f>TEXT(Table1[[#This Row],[Order_Date]], "mmm-yyyy")</f>
        <v>Sep-2024</v>
      </c>
    </row>
    <row r="9223" spans="1:12" x14ac:dyDescent="0.25">
      <c r="A9223" t="s">
        <v>18561</v>
      </c>
      <c r="B9223" t="s">
        <v>18562</v>
      </c>
      <c r="C9223" s="1">
        <v>45421</v>
      </c>
      <c r="D9223" s="1">
        <v>45594</v>
      </c>
      <c r="E9223" t="s">
        <v>32</v>
      </c>
      <c r="F9223" t="s">
        <v>40</v>
      </c>
      <c r="G9223" t="s">
        <v>12</v>
      </c>
      <c r="H9223" t="s">
        <v>404</v>
      </c>
      <c r="I9223" t="str">
        <f>IF(Table1[[#This Row],[Return_Status]]="Returned", "Yes", "No")</f>
        <v>Yes</v>
      </c>
      <c r="J9223">
        <f>IF(Table1[[#This Row],[Return_Flag]]="Yes",1,0)</f>
        <v>1</v>
      </c>
      <c r="K9223">
        <f>IF(Table1[[#This Row],[Order_ID]]=Table1[[#This Row],[Order_ID]],1,0)</f>
        <v>1</v>
      </c>
      <c r="L9223" s="4" t="str">
        <f>TEXT(Table1[[#This Row],[Order_Date]], "mmm-yyyy")</f>
        <v>May-2024</v>
      </c>
    </row>
    <row r="9224" spans="1:12" x14ac:dyDescent="0.25">
      <c r="A9224" t="s">
        <v>18563</v>
      </c>
      <c r="B9224" t="s">
        <v>18564</v>
      </c>
      <c r="C9224" s="1">
        <v>45295</v>
      </c>
      <c r="E9224" t="s">
        <v>10</v>
      </c>
      <c r="G9224" t="s">
        <v>22</v>
      </c>
      <c r="H9224" t="s">
        <v>134</v>
      </c>
      <c r="I9224" t="str">
        <f>IF(Table1[[#This Row],[Return_Status]]="Returned", "Yes", "No")</f>
        <v>No</v>
      </c>
      <c r="J9224">
        <f>IF(Table1[[#This Row],[Return_Flag]]="Yes",1,0)</f>
        <v>0</v>
      </c>
      <c r="K9224">
        <f>IF(Table1[[#This Row],[Order_ID]]=Table1[[#This Row],[Order_ID]],1,0)</f>
        <v>1</v>
      </c>
      <c r="L9224" s="4" t="str">
        <f>TEXT(Table1[[#This Row],[Order_Date]], "mmm-yyyy")</f>
        <v>Jan-2024</v>
      </c>
    </row>
    <row r="9225" spans="1:12" x14ac:dyDescent="0.25">
      <c r="A9225" t="s">
        <v>18565</v>
      </c>
      <c r="B9225" t="s">
        <v>18566</v>
      </c>
      <c r="C9225" s="1">
        <v>45305</v>
      </c>
      <c r="E9225" t="s">
        <v>44</v>
      </c>
      <c r="G9225" t="s">
        <v>22</v>
      </c>
      <c r="H9225" t="s">
        <v>171</v>
      </c>
      <c r="I9225" t="str">
        <f>IF(Table1[[#This Row],[Return_Status]]="Returned", "Yes", "No")</f>
        <v>No</v>
      </c>
      <c r="J9225">
        <f>IF(Table1[[#This Row],[Return_Flag]]="Yes",1,0)</f>
        <v>0</v>
      </c>
      <c r="K9225">
        <f>IF(Table1[[#This Row],[Order_ID]]=Table1[[#This Row],[Order_ID]],1,0)</f>
        <v>1</v>
      </c>
      <c r="L9225" s="4" t="str">
        <f>TEXT(Table1[[#This Row],[Order_Date]], "mmm-yyyy")</f>
        <v>Jan-2024</v>
      </c>
    </row>
    <row r="9226" spans="1:12" x14ac:dyDescent="0.25">
      <c r="A9226" t="s">
        <v>18567</v>
      </c>
      <c r="B9226" t="s">
        <v>18568</v>
      </c>
      <c r="C9226" s="1">
        <v>45631</v>
      </c>
      <c r="E9226" t="s">
        <v>32</v>
      </c>
      <c r="G9226" t="s">
        <v>22</v>
      </c>
      <c r="H9226" t="s">
        <v>180</v>
      </c>
      <c r="I9226" t="str">
        <f>IF(Table1[[#This Row],[Return_Status]]="Returned", "Yes", "No")</f>
        <v>No</v>
      </c>
      <c r="J9226">
        <f>IF(Table1[[#This Row],[Return_Flag]]="Yes",1,0)</f>
        <v>0</v>
      </c>
      <c r="K9226">
        <f>IF(Table1[[#This Row],[Order_ID]]=Table1[[#This Row],[Order_ID]],1,0)</f>
        <v>1</v>
      </c>
      <c r="L9226" s="4" t="str">
        <f>TEXT(Table1[[#This Row],[Order_Date]], "mmm-yyyy")</f>
        <v>Dec-2024</v>
      </c>
    </row>
    <row r="9227" spans="1:12" x14ac:dyDescent="0.25">
      <c r="A9227" t="s">
        <v>18569</v>
      </c>
      <c r="B9227" t="s">
        <v>18570</v>
      </c>
      <c r="C9227" s="1">
        <v>45235</v>
      </c>
      <c r="E9227" t="s">
        <v>32</v>
      </c>
      <c r="G9227" t="s">
        <v>22</v>
      </c>
      <c r="H9227" t="s">
        <v>557</v>
      </c>
      <c r="I9227" t="str">
        <f>IF(Table1[[#This Row],[Return_Status]]="Returned", "Yes", "No")</f>
        <v>No</v>
      </c>
      <c r="J9227">
        <f>IF(Table1[[#This Row],[Return_Flag]]="Yes",1,0)</f>
        <v>0</v>
      </c>
      <c r="K9227">
        <f>IF(Table1[[#This Row],[Order_ID]]=Table1[[#This Row],[Order_ID]],1,0)</f>
        <v>1</v>
      </c>
      <c r="L9227" s="4" t="str">
        <f>TEXT(Table1[[#This Row],[Order_Date]], "mmm-yyyy")</f>
        <v>Nov-2023</v>
      </c>
    </row>
    <row r="9228" spans="1:12" x14ac:dyDescent="0.25">
      <c r="A9228" t="s">
        <v>18571</v>
      </c>
      <c r="B9228" t="s">
        <v>18572</v>
      </c>
      <c r="C9228" s="1">
        <v>45514</v>
      </c>
      <c r="E9228" t="s">
        <v>10</v>
      </c>
      <c r="G9228" t="s">
        <v>22</v>
      </c>
      <c r="H9228" t="s">
        <v>74</v>
      </c>
      <c r="I9228" t="str">
        <f>IF(Table1[[#This Row],[Return_Status]]="Returned", "Yes", "No")</f>
        <v>No</v>
      </c>
      <c r="J9228">
        <f>IF(Table1[[#This Row],[Return_Flag]]="Yes",1,0)</f>
        <v>0</v>
      </c>
      <c r="K9228">
        <f>IF(Table1[[#This Row],[Order_ID]]=Table1[[#This Row],[Order_ID]],1,0)</f>
        <v>1</v>
      </c>
      <c r="L9228" s="4" t="str">
        <f>TEXT(Table1[[#This Row],[Order_Date]], "mmm-yyyy")</f>
        <v>Aug-2024</v>
      </c>
    </row>
    <row r="9229" spans="1:12" x14ac:dyDescent="0.25">
      <c r="A9229" t="s">
        <v>18573</v>
      </c>
      <c r="B9229" t="s">
        <v>18574</v>
      </c>
      <c r="C9229" s="1">
        <v>45488</v>
      </c>
      <c r="E9229" t="s">
        <v>16</v>
      </c>
      <c r="G9229" t="s">
        <v>22</v>
      </c>
      <c r="H9229" t="s">
        <v>128</v>
      </c>
      <c r="I9229" t="str">
        <f>IF(Table1[[#This Row],[Return_Status]]="Returned", "Yes", "No")</f>
        <v>No</v>
      </c>
      <c r="J9229">
        <f>IF(Table1[[#This Row],[Return_Flag]]="Yes",1,0)</f>
        <v>0</v>
      </c>
      <c r="K9229">
        <f>IF(Table1[[#This Row],[Order_ID]]=Table1[[#This Row],[Order_ID]],1,0)</f>
        <v>1</v>
      </c>
      <c r="L9229" s="4" t="str">
        <f>TEXT(Table1[[#This Row],[Order_Date]], "mmm-yyyy")</f>
        <v>Jul-2024</v>
      </c>
    </row>
    <row r="9230" spans="1:12" x14ac:dyDescent="0.25">
      <c r="A9230" t="s">
        <v>18575</v>
      </c>
      <c r="B9230" t="s">
        <v>18576</v>
      </c>
      <c r="C9230" s="1">
        <v>45654</v>
      </c>
      <c r="D9230" s="1">
        <v>45429</v>
      </c>
      <c r="E9230" t="s">
        <v>10</v>
      </c>
      <c r="F9230" t="s">
        <v>11</v>
      </c>
      <c r="G9230" t="s">
        <v>12</v>
      </c>
      <c r="H9230" t="s">
        <v>134</v>
      </c>
      <c r="I9230" t="str">
        <f>IF(Table1[[#This Row],[Return_Status]]="Returned", "Yes", "No")</f>
        <v>Yes</v>
      </c>
      <c r="J9230">
        <f>IF(Table1[[#This Row],[Return_Flag]]="Yes",1,0)</f>
        <v>1</v>
      </c>
      <c r="K9230">
        <f>IF(Table1[[#This Row],[Order_ID]]=Table1[[#This Row],[Order_ID]],1,0)</f>
        <v>1</v>
      </c>
      <c r="L9230" s="4" t="str">
        <f>TEXT(Table1[[#This Row],[Order_Date]], "mmm-yyyy")</f>
        <v>Dec-2024</v>
      </c>
    </row>
    <row r="9231" spans="1:12" x14ac:dyDescent="0.25">
      <c r="A9231" t="s">
        <v>18577</v>
      </c>
      <c r="B9231" t="s">
        <v>18578</v>
      </c>
      <c r="C9231" s="1">
        <v>44943</v>
      </c>
      <c r="E9231" t="s">
        <v>32</v>
      </c>
      <c r="G9231" t="s">
        <v>22</v>
      </c>
      <c r="H9231" t="s">
        <v>89</v>
      </c>
      <c r="I9231" t="str">
        <f>IF(Table1[[#This Row],[Return_Status]]="Returned", "Yes", "No")</f>
        <v>No</v>
      </c>
      <c r="J9231">
        <f>IF(Table1[[#This Row],[Return_Flag]]="Yes",1,0)</f>
        <v>0</v>
      </c>
      <c r="K9231">
        <f>IF(Table1[[#This Row],[Order_ID]]=Table1[[#This Row],[Order_ID]],1,0)</f>
        <v>1</v>
      </c>
      <c r="L9231" s="4" t="str">
        <f>TEXT(Table1[[#This Row],[Order_Date]], "mmm-yyyy")</f>
        <v>Jan-2023</v>
      </c>
    </row>
    <row r="9232" spans="1:12" x14ac:dyDescent="0.25">
      <c r="A9232" t="s">
        <v>18579</v>
      </c>
      <c r="B9232" t="s">
        <v>18580</v>
      </c>
      <c r="C9232" s="1">
        <v>45428</v>
      </c>
      <c r="D9232" s="1">
        <v>45373</v>
      </c>
      <c r="E9232" t="s">
        <v>10</v>
      </c>
      <c r="F9232" t="s">
        <v>33</v>
      </c>
      <c r="G9232" t="s">
        <v>12</v>
      </c>
      <c r="H9232" t="s">
        <v>189</v>
      </c>
      <c r="I9232" t="str">
        <f>IF(Table1[[#This Row],[Return_Status]]="Returned", "Yes", "No")</f>
        <v>Yes</v>
      </c>
      <c r="J9232">
        <f>IF(Table1[[#This Row],[Return_Flag]]="Yes",1,0)</f>
        <v>1</v>
      </c>
      <c r="K9232">
        <f>IF(Table1[[#This Row],[Order_ID]]=Table1[[#This Row],[Order_ID]],1,0)</f>
        <v>1</v>
      </c>
      <c r="L9232" s="4" t="str">
        <f>TEXT(Table1[[#This Row],[Order_Date]], "mmm-yyyy")</f>
        <v>May-2024</v>
      </c>
    </row>
    <row r="9233" spans="1:12" x14ac:dyDescent="0.25">
      <c r="A9233" t="s">
        <v>18581</v>
      </c>
      <c r="B9233" t="s">
        <v>18582</v>
      </c>
      <c r="C9233" s="1">
        <v>45619</v>
      </c>
      <c r="E9233" t="s">
        <v>32</v>
      </c>
      <c r="G9233" t="s">
        <v>22</v>
      </c>
      <c r="H9233" t="s">
        <v>436</v>
      </c>
      <c r="I9233" t="str">
        <f>IF(Table1[[#This Row],[Return_Status]]="Returned", "Yes", "No")</f>
        <v>No</v>
      </c>
      <c r="J9233">
        <f>IF(Table1[[#This Row],[Return_Flag]]="Yes",1,0)</f>
        <v>0</v>
      </c>
      <c r="K9233">
        <f>IF(Table1[[#This Row],[Order_ID]]=Table1[[#This Row],[Order_ID]],1,0)</f>
        <v>1</v>
      </c>
      <c r="L9233" s="4" t="str">
        <f>TEXT(Table1[[#This Row],[Order_Date]], "mmm-yyyy")</f>
        <v>Nov-2024</v>
      </c>
    </row>
    <row r="9234" spans="1:12" x14ac:dyDescent="0.25">
      <c r="A9234" t="s">
        <v>18583</v>
      </c>
      <c r="B9234" t="s">
        <v>18584</v>
      </c>
      <c r="C9234" s="1">
        <v>45592</v>
      </c>
      <c r="D9234" s="1">
        <v>45542</v>
      </c>
      <c r="E9234" t="s">
        <v>32</v>
      </c>
      <c r="F9234" t="s">
        <v>40</v>
      </c>
      <c r="G9234" t="s">
        <v>12</v>
      </c>
      <c r="H9234" t="s">
        <v>26</v>
      </c>
      <c r="I9234" t="str">
        <f>IF(Table1[[#This Row],[Return_Status]]="Returned", "Yes", "No")</f>
        <v>Yes</v>
      </c>
      <c r="J9234">
        <f>IF(Table1[[#This Row],[Return_Flag]]="Yes",1,0)</f>
        <v>1</v>
      </c>
      <c r="K9234">
        <f>IF(Table1[[#This Row],[Order_ID]]=Table1[[#This Row],[Order_ID]],1,0)</f>
        <v>1</v>
      </c>
      <c r="L9234" s="4" t="str">
        <f>TEXT(Table1[[#This Row],[Order_Date]], "mmm-yyyy")</f>
        <v>Oct-2024</v>
      </c>
    </row>
    <row r="9235" spans="1:12" x14ac:dyDescent="0.25">
      <c r="A9235" t="s">
        <v>18585</v>
      </c>
      <c r="B9235" t="s">
        <v>18586</v>
      </c>
      <c r="C9235" s="1">
        <v>45435</v>
      </c>
      <c r="E9235" t="s">
        <v>16</v>
      </c>
      <c r="G9235" t="s">
        <v>22</v>
      </c>
      <c r="H9235" t="s">
        <v>107</v>
      </c>
      <c r="I9235" t="str">
        <f>IF(Table1[[#This Row],[Return_Status]]="Returned", "Yes", "No")</f>
        <v>No</v>
      </c>
      <c r="J9235">
        <f>IF(Table1[[#This Row],[Return_Flag]]="Yes",1,0)</f>
        <v>0</v>
      </c>
      <c r="K9235">
        <f>IF(Table1[[#This Row],[Order_ID]]=Table1[[#This Row],[Order_ID]],1,0)</f>
        <v>1</v>
      </c>
      <c r="L9235" s="4" t="str">
        <f>TEXT(Table1[[#This Row],[Order_Date]], "mmm-yyyy")</f>
        <v>May-2024</v>
      </c>
    </row>
    <row r="9236" spans="1:12" x14ac:dyDescent="0.25">
      <c r="A9236" t="s">
        <v>18587</v>
      </c>
      <c r="B9236" t="s">
        <v>18588</v>
      </c>
      <c r="C9236" s="1">
        <v>45325</v>
      </c>
      <c r="E9236" t="s">
        <v>16</v>
      </c>
      <c r="G9236" t="s">
        <v>22</v>
      </c>
      <c r="H9236" t="s">
        <v>177</v>
      </c>
      <c r="I9236" t="str">
        <f>IF(Table1[[#This Row],[Return_Status]]="Returned", "Yes", "No")</f>
        <v>No</v>
      </c>
      <c r="J9236">
        <f>IF(Table1[[#This Row],[Return_Flag]]="Yes",1,0)</f>
        <v>0</v>
      </c>
      <c r="K9236">
        <f>IF(Table1[[#This Row],[Order_ID]]=Table1[[#This Row],[Order_ID]],1,0)</f>
        <v>1</v>
      </c>
      <c r="L9236" s="4" t="str">
        <f>TEXT(Table1[[#This Row],[Order_Date]], "mmm-yyyy")</f>
        <v>Feb-2024</v>
      </c>
    </row>
    <row r="9237" spans="1:12" x14ac:dyDescent="0.25">
      <c r="A9237" t="s">
        <v>18589</v>
      </c>
      <c r="B9237" t="s">
        <v>18590</v>
      </c>
      <c r="C9237" s="1">
        <v>45264</v>
      </c>
      <c r="D9237" s="1">
        <v>45052</v>
      </c>
      <c r="E9237" t="s">
        <v>10</v>
      </c>
      <c r="F9237" t="s">
        <v>40</v>
      </c>
      <c r="G9237" t="s">
        <v>12</v>
      </c>
      <c r="H9237" t="s">
        <v>41</v>
      </c>
      <c r="I9237" t="str">
        <f>IF(Table1[[#This Row],[Return_Status]]="Returned", "Yes", "No")</f>
        <v>Yes</v>
      </c>
      <c r="J9237">
        <f>IF(Table1[[#This Row],[Return_Flag]]="Yes",1,0)</f>
        <v>1</v>
      </c>
      <c r="K9237">
        <f>IF(Table1[[#This Row],[Order_ID]]=Table1[[#This Row],[Order_ID]],1,0)</f>
        <v>1</v>
      </c>
      <c r="L9237" s="4" t="str">
        <f>TEXT(Table1[[#This Row],[Order_Date]], "mmm-yyyy")</f>
        <v>Dec-2023</v>
      </c>
    </row>
    <row r="9238" spans="1:12" x14ac:dyDescent="0.25">
      <c r="A9238" t="s">
        <v>18591</v>
      </c>
      <c r="B9238" t="s">
        <v>18592</v>
      </c>
      <c r="C9238" s="1">
        <v>45294</v>
      </c>
      <c r="D9238" s="1">
        <v>45065</v>
      </c>
      <c r="E9238" t="s">
        <v>32</v>
      </c>
      <c r="F9238" t="s">
        <v>11</v>
      </c>
      <c r="G9238" t="s">
        <v>12</v>
      </c>
      <c r="H9238" t="s">
        <v>54</v>
      </c>
      <c r="I9238" t="str">
        <f>IF(Table1[[#This Row],[Return_Status]]="Returned", "Yes", "No")</f>
        <v>Yes</v>
      </c>
      <c r="J9238">
        <f>IF(Table1[[#This Row],[Return_Flag]]="Yes",1,0)</f>
        <v>1</v>
      </c>
      <c r="K9238">
        <f>IF(Table1[[#This Row],[Order_ID]]=Table1[[#This Row],[Order_ID]],1,0)</f>
        <v>1</v>
      </c>
      <c r="L9238" s="4" t="str">
        <f>TEXT(Table1[[#This Row],[Order_Date]], "mmm-yyyy")</f>
        <v>Jan-2024</v>
      </c>
    </row>
    <row r="9239" spans="1:12" x14ac:dyDescent="0.25">
      <c r="A9239" t="s">
        <v>18593</v>
      </c>
      <c r="B9239" t="s">
        <v>18594</v>
      </c>
      <c r="C9239" s="1">
        <v>45580</v>
      </c>
      <c r="E9239" t="s">
        <v>10</v>
      </c>
      <c r="G9239" t="s">
        <v>22</v>
      </c>
      <c r="H9239" t="s">
        <v>26</v>
      </c>
      <c r="I9239" t="str">
        <f>IF(Table1[[#This Row],[Return_Status]]="Returned", "Yes", "No")</f>
        <v>No</v>
      </c>
      <c r="J9239">
        <f>IF(Table1[[#This Row],[Return_Flag]]="Yes",1,0)</f>
        <v>0</v>
      </c>
      <c r="K9239">
        <f>IF(Table1[[#This Row],[Order_ID]]=Table1[[#This Row],[Order_ID]],1,0)</f>
        <v>1</v>
      </c>
      <c r="L9239" s="4" t="str">
        <f>TEXT(Table1[[#This Row],[Order_Date]], "mmm-yyyy")</f>
        <v>Oct-2024</v>
      </c>
    </row>
    <row r="9240" spans="1:12" x14ac:dyDescent="0.25">
      <c r="A9240" t="s">
        <v>18595</v>
      </c>
      <c r="B9240" t="s">
        <v>18596</v>
      </c>
      <c r="C9240" s="1">
        <v>45605</v>
      </c>
      <c r="D9240" s="1">
        <v>45169</v>
      </c>
      <c r="E9240" t="s">
        <v>44</v>
      </c>
      <c r="F9240" t="s">
        <v>40</v>
      </c>
      <c r="G9240" t="s">
        <v>12</v>
      </c>
      <c r="H9240" t="s">
        <v>261</v>
      </c>
      <c r="I9240" t="str">
        <f>IF(Table1[[#This Row],[Return_Status]]="Returned", "Yes", "No")</f>
        <v>Yes</v>
      </c>
      <c r="J9240">
        <f>IF(Table1[[#This Row],[Return_Flag]]="Yes",1,0)</f>
        <v>1</v>
      </c>
      <c r="K9240">
        <f>IF(Table1[[#This Row],[Order_ID]]=Table1[[#This Row],[Order_ID]],1,0)</f>
        <v>1</v>
      </c>
      <c r="L9240" s="4" t="str">
        <f>TEXT(Table1[[#This Row],[Order_Date]], "mmm-yyyy")</f>
        <v>Nov-2024</v>
      </c>
    </row>
    <row r="9241" spans="1:12" x14ac:dyDescent="0.25">
      <c r="A9241" t="s">
        <v>18597</v>
      </c>
      <c r="B9241" t="s">
        <v>18598</v>
      </c>
      <c r="C9241" s="1">
        <v>45635</v>
      </c>
      <c r="E9241" t="s">
        <v>44</v>
      </c>
      <c r="G9241" t="s">
        <v>22</v>
      </c>
      <c r="H9241" t="s">
        <v>605</v>
      </c>
      <c r="I9241" t="str">
        <f>IF(Table1[[#This Row],[Return_Status]]="Returned", "Yes", "No")</f>
        <v>No</v>
      </c>
      <c r="J9241">
        <f>IF(Table1[[#This Row],[Return_Flag]]="Yes",1,0)</f>
        <v>0</v>
      </c>
      <c r="K9241">
        <f>IF(Table1[[#This Row],[Order_ID]]=Table1[[#This Row],[Order_ID]],1,0)</f>
        <v>1</v>
      </c>
      <c r="L9241" s="4" t="str">
        <f>TEXT(Table1[[#This Row],[Order_Date]], "mmm-yyyy")</f>
        <v>Dec-2024</v>
      </c>
    </row>
    <row r="9242" spans="1:12" x14ac:dyDescent="0.25">
      <c r="A9242" t="s">
        <v>18599</v>
      </c>
      <c r="B9242" t="s">
        <v>18600</v>
      </c>
      <c r="C9242" s="1">
        <v>45484</v>
      </c>
      <c r="E9242" t="s">
        <v>21</v>
      </c>
      <c r="G9242" t="s">
        <v>22</v>
      </c>
      <c r="H9242" t="s">
        <v>68</v>
      </c>
      <c r="I9242" t="str">
        <f>IF(Table1[[#This Row],[Return_Status]]="Returned", "Yes", "No")</f>
        <v>No</v>
      </c>
      <c r="J9242">
        <f>IF(Table1[[#This Row],[Return_Flag]]="Yes",1,0)</f>
        <v>0</v>
      </c>
      <c r="K9242">
        <f>IF(Table1[[#This Row],[Order_ID]]=Table1[[#This Row],[Order_ID]],1,0)</f>
        <v>1</v>
      </c>
      <c r="L9242" s="4" t="str">
        <f>TEXT(Table1[[#This Row],[Order_Date]], "mmm-yyyy")</f>
        <v>Jul-2024</v>
      </c>
    </row>
    <row r="9243" spans="1:12" x14ac:dyDescent="0.25">
      <c r="A9243" t="s">
        <v>18601</v>
      </c>
      <c r="B9243" t="s">
        <v>18602</v>
      </c>
      <c r="C9243" s="1">
        <v>45217</v>
      </c>
      <c r="E9243" t="s">
        <v>21</v>
      </c>
      <c r="G9243" t="s">
        <v>22</v>
      </c>
      <c r="H9243" t="s">
        <v>485</v>
      </c>
      <c r="I9243" t="str">
        <f>IF(Table1[[#This Row],[Return_Status]]="Returned", "Yes", "No")</f>
        <v>No</v>
      </c>
      <c r="J9243">
        <f>IF(Table1[[#This Row],[Return_Flag]]="Yes",1,0)</f>
        <v>0</v>
      </c>
      <c r="K9243">
        <f>IF(Table1[[#This Row],[Order_ID]]=Table1[[#This Row],[Order_ID]],1,0)</f>
        <v>1</v>
      </c>
      <c r="L9243" s="4" t="str">
        <f>TEXT(Table1[[#This Row],[Order_Date]], "mmm-yyyy")</f>
        <v>Oct-2023</v>
      </c>
    </row>
    <row r="9244" spans="1:12" x14ac:dyDescent="0.25">
      <c r="A9244" t="s">
        <v>18603</v>
      </c>
      <c r="B9244" t="s">
        <v>18604</v>
      </c>
      <c r="C9244" s="1">
        <v>45481</v>
      </c>
      <c r="D9244" s="1">
        <v>44987</v>
      </c>
      <c r="E9244" t="s">
        <v>21</v>
      </c>
      <c r="F9244" t="s">
        <v>17</v>
      </c>
      <c r="G9244" t="s">
        <v>12</v>
      </c>
      <c r="H9244" t="s">
        <v>246</v>
      </c>
      <c r="I9244" t="str">
        <f>IF(Table1[[#This Row],[Return_Status]]="Returned", "Yes", "No")</f>
        <v>Yes</v>
      </c>
      <c r="J9244">
        <f>IF(Table1[[#This Row],[Return_Flag]]="Yes",1,0)</f>
        <v>1</v>
      </c>
      <c r="K9244">
        <f>IF(Table1[[#This Row],[Order_ID]]=Table1[[#This Row],[Order_ID]],1,0)</f>
        <v>1</v>
      </c>
      <c r="L9244" s="4" t="str">
        <f>TEXT(Table1[[#This Row],[Order_Date]], "mmm-yyyy")</f>
        <v>Jul-2024</v>
      </c>
    </row>
    <row r="9245" spans="1:12" x14ac:dyDescent="0.25">
      <c r="A9245" t="s">
        <v>18605</v>
      </c>
      <c r="B9245" t="s">
        <v>18606</v>
      </c>
      <c r="C9245" s="1">
        <v>44986</v>
      </c>
      <c r="E9245" t="s">
        <v>21</v>
      </c>
      <c r="G9245" t="s">
        <v>22</v>
      </c>
      <c r="H9245" t="s">
        <v>413</v>
      </c>
      <c r="I9245" t="str">
        <f>IF(Table1[[#This Row],[Return_Status]]="Returned", "Yes", "No")</f>
        <v>No</v>
      </c>
      <c r="J9245">
        <f>IF(Table1[[#This Row],[Return_Flag]]="Yes",1,0)</f>
        <v>0</v>
      </c>
      <c r="K9245">
        <f>IF(Table1[[#This Row],[Order_ID]]=Table1[[#This Row],[Order_ID]],1,0)</f>
        <v>1</v>
      </c>
      <c r="L9245" s="4" t="str">
        <f>TEXT(Table1[[#This Row],[Order_Date]], "mmm-yyyy")</f>
        <v>Mar-2023</v>
      </c>
    </row>
    <row r="9246" spans="1:12" x14ac:dyDescent="0.25">
      <c r="A9246" t="s">
        <v>18607</v>
      </c>
      <c r="B9246" t="s">
        <v>18608</v>
      </c>
      <c r="C9246" s="1">
        <v>45161</v>
      </c>
      <c r="D9246" s="1">
        <v>45218</v>
      </c>
      <c r="E9246" t="s">
        <v>32</v>
      </c>
      <c r="F9246" t="s">
        <v>17</v>
      </c>
      <c r="G9246" t="s">
        <v>12</v>
      </c>
      <c r="H9246" t="s">
        <v>1129</v>
      </c>
      <c r="I9246" t="str">
        <f>IF(Table1[[#This Row],[Return_Status]]="Returned", "Yes", "No")</f>
        <v>Yes</v>
      </c>
      <c r="J9246">
        <f>IF(Table1[[#This Row],[Return_Flag]]="Yes",1,0)</f>
        <v>1</v>
      </c>
      <c r="K9246">
        <f>IF(Table1[[#This Row],[Order_ID]]=Table1[[#This Row],[Order_ID]],1,0)</f>
        <v>1</v>
      </c>
      <c r="L9246" s="4" t="str">
        <f>TEXT(Table1[[#This Row],[Order_Date]], "mmm-yyyy")</f>
        <v>Aug-2023</v>
      </c>
    </row>
    <row r="9247" spans="1:12" x14ac:dyDescent="0.25">
      <c r="A9247" t="s">
        <v>18609</v>
      </c>
      <c r="B9247" t="s">
        <v>18610</v>
      </c>
      <c r="C9247" s="1">
        <v>45560</v>
      </c>
      <c r="E9247" t="s">
        <v>21</v>
      </c>
      <c r="G9247" t="s">
        <v>22</v>
      </c>
      <c r="H9247" t="s">
        <v>186</v>
      </c>
      <c r="I9247" t="str">
        <f>IF(Table1[[#This Row],[Return_Status]]="Returned", "Yes", "No")</f>
        <v>No</v>
      </c>
      <c r="J9247">
        <f>IF(Table1[[#This Row],[Return_Flag]]="Yes",1,0)</f>
        <v>0</v>
      </c>
      <c r="K9247">
        <f>IF(Table1[[#This Row],[Order_ID]]=Table1[[#This Row],[Order_ID]],1,0)</f>
        <v>1</v>
      </c>
      <c r="L9247" s="4" t="str">
        <f>TEXT(Table1[[#This Row],[Order_Date]], "mmm-yyyy")</f>
        <v>Sep-2024</v>
      </c>
    </row>
    <row r="9248" spans="1:12" x14ac:dyDescent="0.25">
      <c r="A9248" t="s">
        <v>18611</v>
      </c>
      <c r="B9248" t="s">
        <v>18612</v>
      </c>
      <c r="C9248" s="1">
        <v>44944</v>
      </c>
      <c r="D9248" s="1">
        <v>45516</v>
      </c>
      <c r="E9248" t="s">
        <v>44</v>
      </c>
      <c r="F9248" t="s">
        <v>17</v>
      </c>
      <c r="G9248" t="s">
        <v>12</v>
      </c>
      <c r="H9248" t="s">
        <v>37</v>
      </c>
      <c r="I9248" t="str">
        <f>IF(Table1[[#This Row],[Return_Status]]="Returned", "Yes", "No")</f>
        <v>Yes</v>
      </c>
      <c r="J9248">
        <f>IF(Table1[[#This Row],[Return_Flag]]="Yes",1,0)</f>
        <v>1</v>
      </c>
      <c r="K9248">
        <f>IF(Table1[[#This Row],[Order_ID]]=Table1[[#This Row],[Order_ID]],1,0)</f>
        <v>1</v>
      </c>
      <c r="L9248" s="4" t="str">
        <f>TEXT(Table1[[#This Row],[Order_Date]], "mmm-yyyy")</f>
        <v>Jan-2023</v>
      </c>
    </row>
    <row r="9249" spans="1:12" x14ac:dyDescent="0.25">
      <c r="A9249" t="s">
        <v>18613</v>
      </c>
      <c r="B9249" t="s">
        <v>18614</v>
      </c>
      <c r="C9249" s="1">
        <v>45427</v>
      </c>
      <c r="E9249" t="s">
        <v>44</v>
      </c>
      <c r="G9249" t="s">
        <v>22</v>
      </c>
      <c r="H9249" t="s">
        <v>113</v>
      </c>
      <c r="I9249" t="str">
        <f>IF(Table1[[#This Row],[Return_Status]]="Returned", "Yes", "No")</f>
        <v>No</v>
      </c>
      <c r="J9249">
        <f>IF(Table1[[#This Row],[Return_Flag]]="Yes",1,0)</f>
        <v>0</v>
      </c>
      <c r="K9249">
        <f>IF(Table1[[#This Row],[Order_ID]]=Table1[[#This Row],[Order_ID]],1,0)</f>
        <v>1</v>
      </c>
      <c r="L9249" s="4" t="str">
        <f>TEXT(Table1[[#This Row],[Order_Date]], "mmm-yyyy")</f>
        <v>May-2024</v>
      </c>
    </row>
    <row r="9250" spans="1:12" x14ac:dyDescent="0.25">
      <c r="A9250" t="s">
        <v>18615</v>
      </c>
      <c r="B9250" t="s">
        <v>18616</v>
      </c>
      <c r="C9250" s="1">
        <v>45453</v>
      </c>
      <c r="D9250" s="1">
        <v>45579</v>
      </c>
      <c r="E9250" t="s">
        <v>44</v>
      </c>
      <c r="F9250" t="s">
        <v>33</v>
      </c>
      <c r="G9250" t="s">
        <v>12</v>
      </c>
      <c r="H9250" t="s">
        <v>158</v>
      </c>
      <c r="I9250" t="str">
        <f>IF(Table1[[#This Row],[Return_Status]]="Returned", "Yes", "No")</f>
        <v>Yes</v>
      </c>
      <c r="J9250">
        <f>IF(Table1[[#This Row],[Return_Flag]]="Yes",1,0)</f>
        <v>1</v>
      </c>
      <c r="K9250">
        <f>IF(Table1[[#This Row],[Order_ID]]=Table1[[#This Row],[Order_ID]],1,0)</f>
        <v>1</v>
      </c>
      <c r="L9250" s="4" t="str">
        <f>TEXT(Table1[[#This Row],[Order_Date]], "mmm-yyyy")</f>
        <v>Jun-2024</v>
      </c>
    </row>
    <row r="9251" spans="1:12" x14ac:dyDescent="0.25">
      <c r="A9251" t="s">
        <v>18617</v>
      </c>
      <c r="B9251" t="s">
        <v>18618</v>
      </c>
      <c r="C9251" s="1">
        <v>44969</v>
      </c>
      <c r="E9251" t="s">
        <v>10</v>
      </c>
      <c r="G9251" t="s">
        <v>22</v>
      </c>
      <c r="H9251" t="s">
        <v>452</v>
      </c>
      <c r="I9251" t="str">
        <f>IF(Table1[[#This Row],[Return_Status]]="Returned", "Yes", "No")</f>
        <v>No</v>
      </c>
      <c r="J9251">
        <f>IF(Table1[[#This Row],[Return_Flag]]="Yes",1,0)</f>
        <v>0</v>
      </c>
      <c r="K9251">
        <f>IF(Table1[[#This Row],[Order_ID]]=Table1[[#This Row],[Order_ID]],1,0)</f>
        <v>1</v>
      </c>
      <c r="L9251" s="4" t="str">
        <f>TEXT(Table1[[#This Row],[Order_Date]], "mmm-yyyy")</f>
        <v>Feb-2023</v>
      </c>
    </row>
    <row r="9252" spans="1:12" x14ac:dyDescent="0.25">
      <c r="A9252" t="s">
        <v>18619</v>
      </c>
      <c r="B9252" t="s">
        <v>18620</v>
      </c>
      <c r="C9252" s="1">
        <v>45180</v>
      </c>
      <c r="D9252" s="1">
        <v>45542</v>
      </c>
      <c r="E9252" t="s">
        <v>10</v>
      </c>
      <c r="F9252" t="s">
        <v>17</v>
      </c>
      <c r="G9252" t="s">
        <v>12</v>
      </c>
      <c r="H9252" t="s">
        <v>413</v>
      </c>
      <c r="I9252" t="str">
        <f>IF(Table1[[#This Row],[Return_Status]]="Returned", "Yes", "No")</f>
        <v>Yes</v>
      </c>
      <c r="J9252">
        <f>IF(Table1[[#This Row],[Return_Flag]]="Yes",1,0)</f>
        <v>1</v>
      </c>
      <c r="K9252">
        <f>IF(Table1[[#This Row],[Order_ID]]=Table1[[#This Row],[Order_ID]],1,0)</f>
        <v>1</v>
      </c>
      <c r="L9252" s="4" t="str">
        <f>TEXT(Table1[[#This Row],[Order_Date]], "mmm-yyyy")</f>
        <v>Sep-2023</v>
      </c>
    </row>
    <row r="9253" spans="1:12" x14ac:dyDescent="0.25">
      <c r="A9253" t="s">
        <v>18621</v>
      </c>
      <c r="B9253" t="s">
        <v>18622</v>
      </c>
      <c r="C9253" s="1">
        <v>45253</v>
      </c>
      <c r="E9253" t="s">
        <v>21</v>
      </c>
      <c r="G9253" t="s">
        <v>22</v>
      </c>
      <c r="H9253" t="s">
        <v>186</v>
      </c>
      <c r="I9253" t="str">
        <f>IF(Table1[[#This Row],[Return_Status]]="Returned", "Yes", "No")</f>
        <v>No</v>
      </c>
      <c r="J9253">
        <f>IF(Table1[[#This Row],[Return_Flag]]="Yes",1,0)</f>
        <v>0</v>
      </c>
      <c r="K9253">
        <f>IF(Table1[[#This Row],[Order_ID]]=Table1[[#This Row],[Order_ID]],1,0)</f>
        <v>1</v>
      </c>
      <c r="L9253" s="4" t="str">
        <f>TEXT(Table1[[#This Row],[Order_Date]], "mmm-yyyy")</f>
        <v>Nov-2023</v>
      </c>
    </row>
    <row r="9254" spans="1:12" x14ac:dyDescent="0.25">
      <c r="A9254" t="s">
        <v>18623</v>
      </c>
      <c r="B9254" t="s">
        <v>18624</v>
      </c>
      <c r="C9254" s="1">
        <v>45576</v>
      </c>
      <c r="E9254" t="s">
        <v>44</v>
      </c>
      <c r="G9254" t="s">
        <v>22</v>
      </c>
      <c r="H9254" t="s">
        <v>1032</v>
      </c>
      <c r="I9254" t="str">
        <f>IF(Table1[[#This Row],[Return_Status]]="Returned", "Yes", "No")</f>
        <v>No</v>
      </c>
      <c r="J9254">
        <f>IF(Table1[[#This Row],[Return_Flag]]="Yes",1,0)</f>
        <v>0</v>
      </c>
      <c r="K9254">
        <f>IF(Table1[[#This Row],[Order_ID]]=Table1[[#This Row],[Order_ID]],1,0)</f>
        <v>1</v>
      </c>
      <c r="L9254" s="4" t="str">
        <f>TEXT(Table1[[#This Row],[Order_Date]], "mmm-yyyy")</f>
        <v>Oct-2024</v>
      </c>
    </row>
    <row r="9255" spans="1:12" x14ac:dyDescent="0.25">
      <c r="A9255" t="s">
        <v>18625</v>
      </c>
      <c r="B9255" t="s">
        <v>18626</v>
      </c>
      <c r="C9255" s="1">
        <v>45447</v>
      </c>
      <c r="E9255" t="s">
        <v>10</v>
      </c>
      <c r="G9255" t="s">
        <v>22</v>
      </c>
      <c r="H9255" t="s">
        <v>600</v>
      </c>
      <c r="I9255" t="str">
        <f>IF(Table1[[#This Row],[Return_Status]]="Returned", "Yes", "No")</f>
        <v>No</v>
      </c>
      <c r="J9255">
        <f>IF(Table1[[#This Row],[Return_Flag]]="Yes",1,0)</f>
        <v>0</v>
      </c>
      <c r="K9255">
        <f>IF(Table1[[#This Row],[Order_ID]]=Table1[[#This Row],[Order_ID]],1,0)</f>
        <v>1</v>
      </c>
      <c r="L9255" s="4" t="str">
        <f>TEXT(Table1[[#This Row],[Order_Date]], "mmm-yyyy")</f>
        <v>Jun-2024</v>
      </c>
    </row>
    <row r="9256" spans="1:12" x14ac:dyDescent="0.25">
      <c r="A9256" t="s">
        <v>18627</v>
      </c>
      <c r="B9256" t="s">
        <v>18628</v>
      </c>
      <c r="C9256" s="1">
        <v>45249</v>
      </c>
      <c r="D9256" s="1">
        <v>45146</v>
      </c>
      <c r="E9256" t="s">
        <v>10</v>
      </c>
      <c r="F9256" t="s">
        <v>33</v>
      </c>
      <c r="G9256" t="s">
        <v>12</v>
      </c>
      <c r="H9256" t="s">
        <v>413</v>
      </c>
      <c r="I9256" t="str">
        <f>IF(Table1[[#This Row],[Return_Status]]="Returned", "Yes", "No")</f>
        <v>Yes</v>
      </c>
      <c r="J9256">
        <f>IF(Table1[[#This Row],[Return_Flag]]="Yes",1,0)</f>
        <v>1</v>
      </c>
      <c r="K9256">
        <f>IF(Table1[[#This Row],[Order_ID]]=Table1[[#This Row],[Order_ID]],1,0)</f>
        <v>1</v>
      </c>
      <c r="L9256" s="4" t="str">
        <f>TEXT(Table1[[#This Row],[Order_Date]], "mmm-yyyy")</f>
        <v>Nov-2023</v>
      </c>
    </row>
    <row r="9257" spans="1:12" x14ac:dyDescent="0.25">
      <c r="A9257" t="s">
        <v>18629</v>
      </c>
      <c r="B9257" t="s">
        <v>18630</v>
      </c>
      <c r="C9257" s="1">
        <v>45358</v>
      </c>
      <c r="D9257" s="1">
        <v>45400</v>
      </c>
      <c r="E9257" t="s">
        <v>32</v>
      </c>
      <c r="F9257" t="s">
        <v>40</v>
      </c>
      <c r="G9257" t="s">
        <v>12</v>
      </c>
      <c r="H9257" t="s">
        <v>101</v>
      </c>
      <c r="I9257" t="str">
        <f>IF(Table1[[#This Row],[Return_Status]]="Returned", "Yes", "No")</f>
        <v>Yes</v>
      </c>
      <c r="J9257">
        <f>IF(Table1[[#This Row],[Return_Flag]]="Yes",1,0)</f>
        <v>1</v>
      </c>
      <c r="K9257">
        <f>IF(Table1[[#This Row],[Order_ID]]=Table1[[#This Row],[Order_ID]],1,0)</f>
        <v>1</v>
      </c>
      <c r="L9257" s="4" t="str">
        <f>TEXT(Table1[[#This Row],[Order_Date]], "mmm-yyyy")</f>
        <v>Mar-2024</v>
      </c>
    </row>
    <row r="9258" spans="1:12" x14ac:dyDescent="0.25">
      <c r="A9258" t="s">
        <v>18631</v>
      </c>
      <c r="B9258" t="s">
        <v>18632</v>
      </c>
      <c r="C9258" s="1">
        <v>45406</v>
      </c>
      <c r="D9258" s="1">
        <v>45479</v>
      </c>
      <c r="E9258" t="s">
        <v>21</v>
      </c>
      <c r="F9258" t="s">
        <v>17</v>
      </c>
      <c r="G9258" t="s">
        <v>12</v>
      </c>
      <c r="H9258" t="s">
        <v>788</v>
      </c>
      <c r="I9258" t="str">
        <f>IF(Table1[[#This Row],[Return_Status]]="Returned", "Yes", "No")</f>
        <v>Yes</v>
      </c>
      <c r="J9258">
        <f>IF(Table1[[#This Row],[Return_Flag]]="Yes",1,0)</f>
        <v>1</v>
      </c>
      <c r="K9258">
        <f>IF(Table1[[#This Row],[Order_ID]]=Table1[[#This Row],[Order_ID]],1,0)</f>
        <v>1</v>
      </c>
      <c r="L9258" s="4" t="str">
        <f>TEXT(Table1[[#This Row],[Order_Date]], "mmm-yyyy")</f>
        <v>Apr-2024</v>
      </c>
    </row>
    <row r="9259" spans="1:12" x14ac:dyDescent="0.25">
      <c r="A9259" t="s">
        <v>18633</v>
      </c>
      <c r="B9259" t="s">
        <v>18634</v>
      </c>
      <c r="C9259" s="1">
        <v>45245</v>
      </c>
      <c r="E9259" t="s">
        <v>44</v>
      </c>
      <c r="G9259" t="s">
        <v>22</v>
      </c>
      <c r="H9259" t="s">
        <v>18</v>
      </c>
      <c r="I9259" t="str">
        <f>IF(Table1[[#This Row],[Return_Status]]="Returned", "Yes", "No")</f>
        <v>No</v>
      </c>
      <c r="J9259">
        <f>IF(Table1[[#This Row],[Return_Flag]]="Yes",1,0)</f>
        <v>0</v>
      </c>
      <c r="K9259">
        <f>IF(Table1[[#This Row],[Order_ID]]=Table1[[#This Row],[Order_ID]],1,0)</f>
        <v>1</v>
      </c>
      <c r="L9259" s="4" t="str">
        <f>TEXT(Table1[[#This Row],[Order_Date]], "mmm-yyyy")</f>
        <v>Nov-2023</v>
      </c>
    </row>
    <row r="9260" spans="1:12" x14ac:dyDescent="0.25">
      <c r="A9260" t="s">
        <v>18635</v>
      </c>
      <c r="B9260" t="s">
        <v>18636</v>
      </c>
      <c r="C9260" s="1">
        <v>44979</v>
      </c>
      <c r="E9260" t="s">
        <v>44</v>
      </c>
      <c r="G9260" t="s">
        <v>22</v>
      </c>
      <c r="H9260" t="s">
        <v>174</v>
      </c>
      <c r="I9260" t="str">
        <f>IF(Table1[[#This Row],[Return_Status]]="Returned", "Yes", "No")</f>
        <v>No</v>
      </c>
      <c r="J9260">
        <f>IF(Table1[[#This Row],[Return_Flag]]="Yes",1,0)</f>
        <v>0</v>
      </c>
      <c r="K9260">
        <f>IF(Table1[[#This Row],[Order_ID]]=Table1[[#This Row],[Order_ID]],1,0)</f>
        <v>1</v>
      </c>
      <c r="L9260" s="4" t="str">
        <f>TEXT(Table1[[#This Row],[Order_Date]], "mmm-yyyy")</f>
        <v>Feb-2023</v>
      </c>
    </row>
    <row r="9261" spans="1:12" x14ac:dyDescent="0.25">
      <c r="A9261" t="s">
        <v>18637</v>
      </c>
      <c r="B9261" t="s">
        <v>18638</v>
      </c>
      <c r="C9261" s="1">
        <v>44933</v>
      </c>
      <c r="D9261" s="1">
        <v>45499</v>
      </c>
      <c r="E9261" t="s">
        <v>21</v>
      </c>
      <c r="F9261" t="s">
        <v>40</v>
      </c>
      <c r="G9261" t="s">
        <v>12</v>
      </c>
      <c r="H9261" t="s">
        <v>146</v>
      </c>
      <c r="I9261" t="str">
        <f>IF(Table1[[#This Row],[Return_Status]]="Returned", "Yes", "No")</f>
        <v>Yes</v>
      </c>
      <c r="J9261">
        <f>IF(Table1[[#This Row],[Return_Flag]]="Yes",1,0)</f>
        <v>1</v>
      </c>
      <c r="K9261">
        <f>IF(Table1[[#This Row],[Order_ID]]=Table1[[#This Row],[Order_ID]],1,0)</f>
        <v>1</v>
      </c>
      <c r="L9261" s="4" t="str">
        <f>TEXT(Table1[[#This Row],[Order_Date]], "mmm-yyyy")</f>
        <v>Jan-2023</v>
      </c>
    </row>
    <row r="9262" spans="1:12" x14ac:dyDescent="0.25">
      <c r="A9262" t="s">
        <v>18639</v>
      </c>
      <c r="B9262" t="s">
        <v>18640</v>
      </c>
      <c r="C9262" s="1">
        <v>45097</v>
      </c>
      <c r="D9262" s="1">
        <v>45656</v>
      </c>
      <c r="E9262" t="s">
        <v>32</v>
      </c>
      <c r="F9262" t="s">
        <v>40</v>
      </c>
      <c r="G9262" t="s">
        <v>12</v>
      </c>
      <c r="H9262" t="s">
        <v>1164</v>
      </c>
      <c r="I9262" t="str">
        <f>IF(Table1[[#This Row],[Return_Status]]="Returned", "Yes", "No")</f>
        <v>Yes</v>
      </c>
      <c r="J9262">
        <f>IF(Table1[[#This Row],[Return_Flag]]="Yes",1,0)</f>
        <v>1</v>
      </c>
      <c r="K9262">
        <f>IF(Table1[[#This Row],[Order_ID]]=Table1[[#This Row],[Order_ID]],1,0)</f>
        <v>1</v>
      </c>
      <c r="L9262" s="4" t="str">
        <f>TEXT(Table1[[#This Row],[Order_Date]], "mmm-yyyy")</f>
        <v>Jun-2023</v>
      </c>
    </row>
    <row r="9263" spans="1:12" x14ac:dyDescent="0.25">
      <c r="A9263" t="s">
        <v>18641</v>
      </c>
      <c r="B9263" t="s">
        <v>18642</v>
      </c>
      <c r="C9263" s="1">
        <v>45525</v>
      </c>
      <c r="E9263" t="s">
        <v>44</v>
      </c>
      <c r="G9263" t="s">
        <v>22</v>
      </c>
      <c r="H9263" t="s">
        <v>703</v>
      </c>
      <c r="I9263" t="str">
        <f>IF(Table1[[#This Row],[Return_Status]]="Returned", "Yes", "No")</f>
        <v>No</v>
      </c>
      <c r="J9263">
        <f>IF(Table1[[#This Row],[Return_Flag]]="Yes",1,0)</f>
        <v>0</v>
      </c>
      <c r="K9263">
        <f>IF(Table1[[#This Row],[Order_ID]]=Table1[[#This Row],[Order_ID]],1,0)</f>
        <v>1</v>
      </c>
      <c r="L9263" s="4" t="str">
        <f>TEXT(Table1[[#This Row],[Order_Date]], "mmm-yyyy")</f>
        <v>Aug-2024</v>
      </c>
    </row>
    <row r="9264" spans="1:12" x14ac:dyDescent="0.25">
      <c r="A9264" t="s">
        <v>18643</v>
      </c>
      <c r="B9264" t="s">
        <v>18644</v>
      </c>
      <c r="C9264" s="1">
        <v>45614</v>
      </c>
      <c r="D9264" s="1">
        <v>45338</v>
      </c>
      <c r="E9264" t="s">
        <v>21</v>
      </c>
      <c r="F9264" t="s">
        <v>11</v>
      </c>
      <c r="G9264" t="s">
        <v>12</v>
      </c>
      <c r="H9264" t="s">
        <v>557</v>
      </c>
      <c r="I9264" t="str">
        <f>IF(Table1[[#This Row],[Return_Status]]="Returned", "Yes", "No")</f>
        <v>Yes</v>
      </c>
      <c r="J9264">
        <f>IF(Table1[[#This Row],[Return_Flag]]="Yes",1,0)</f>
        <v>1</v>
      </c>
      <c r="K9264">
        <f>IF(Table1[[#This Row],[Order_ID]]=Table1[[#This Row],[Order_ID]],1,0)</f>
        <v>1</v>
      </c>
      <c r="L9264" s="4" t="str">
        <f>TEXT(Table1[[#This Row],[Order_Date]], "mmm-yyyy")</f>
        <v>Nov-2024</v>
      </c>
    </row>
    <row r="9265" spans="1:12" x14ac:dyDescent="0.25">
      <c r="A9265" t="s">
        <v>18645</v>
      </c>
      <c r="B9265" t="s">
        <v>18646</v>
      </c>
      <c r="C9265" s="1">
        <v>45065</v>
      </c>
      <c r="D9265" s="1">
        <v>44956</v>
      </c>
      <c r="E9265" t="s">
        <v>10</v>
      </c>
      <c r="F9265" t="s">
        <v>17</v>
      </c>
      <c r="G9265" t="s">
        <v>12</v>
      </c>
      <c r="H9265" t="s">
        <v>498</v>
      </c>
      <c r="I9265" t="str">
        <f>IF(Table1[[#This Row],[Return_Status]]="Returned", "Yes", "No")</f>
        <v>Yes</v>
      </c>
      <c r="J9265">
        <f>IF(Table1[[#This Row],[Return_Flag]]="Yes",1,0)</f>
        <v>1</v>
      </c>
      <c r="K9265">
        <f>IF(Table1[[#This Row],[Order_ID]]=Table1[[#This Row],[Order_ID]],1,0)</f>
        <v>1</v>
      </c>
      <c r="L9265" s="4" t="str">
        <f>TEXT(Table1[[#This Row],[Order_Date]], "mmm-yyyy")</f>
        <v>May-2023</v>
      </c>
    </row>
    <row r="9266" spans="1:12" x14ac:dyDescent="0.25">
      <c r="A9266" t="s">
        <v>18647</v>
      </c>
      <c r="B9266" t="s">
        <v>18648</v>
      </c>
      <c r="C9266" s="1">
        <v>45036</v>
      </c>
      <c r="D9266" s="1">
        <v>45511</v>
      </c>
      <c r="E9266" t="s">
        <v>44</v>
      </c>
      <c r="F9266" t="s">
        <v>33</v>
      </c>
      <c r="G9266" t="s">
        <v>12</v>
      </c>
      <c r="H9266" t="s">
        <v>74</v>
      </c>
      <c r="I9266" t="str">
        <f>IF(Table1[[#This Row],[Return_Status]]="Returned", "Yes", "No")</f>
        <v>Yes</v>
      </c>
      <c r="J9266">
        <f>IF(Table1[[#This Row],[Return_Flag]]="Yes",1,0)</f>
        <v>1</v>
      </c>
      <c r="K9266">
        <f>IF(Table1[[#This Row],[Order_ID]]=Table1[[#This Row],[Order_ID]],1,0)</f>
        <v>1</v>
      </c>
      <c r="L9266" s="4" t="str">
        <f>TEXT(Table1[[#This Row],[Order_Date]], "mmm-yyyy")</f>
        <v>Apr-2023</v>
      </c>
    </row>
    <row r="9267" spans="1:12" x14ac:dyDescent="0.25">
      <c r="A9267" t="s">
        <v>18649</v>
      </c>
      <c r="B9267" t="s">
        <v>18650</v>
      </c>
      <c r="C9267" s="1">
        <v>45566</v>
      </c>
      <c r="D9267" s="1">
        <v>45236</v>
      </c>
      <c r="E9267" t="s">
        <v>21</v>
      </c>
      <c r="F9267" t="s">
        <v>17</v>
      </c>
      <c r="G9267" t="s">
        <v>12</v>
      </c>
      <c r="H9267" t="s">
        <v>197</v>
      </c>
      <c r="I9267" t="str">
        <f>IF(Table1[[#This Row],[Return_Status]]="Returned", "Yes", "No")</f>
        <v>Yes</v>
      </c>
      <c r="J9267">
        <f>IF(Table1[[#This Row],[Return_Flag]]="Yes",1,0)</f>
        <v>1</v>
      </c>
      <c r="K9267">
        <f>IF(Table1[[#This Row],[Order_ID]]=Table1[[#This Row],[Order_ID]],1,0)</f>
        <v>1</v>
      </c>
      <c r="L9267" s="4" t="str">
        <f>TEXT(Table1[[#This Row],[Order_Date]], "mmm-yyyy")</f>
        <v>Oct-2024</v>
      </c>
    </row>
    <row r="9268" spans="1:12" x14ac:dyDescent="0.25">
      <c r="A9268" t="s">
        <v>18651</v>
      </c>
      <c r="B9268" t="s">
        <v>18652</v>
      </c>
      <c r="C9268" s="1">
        <v>45415</v>
      </c>
      <c r="D9268" s="1">
        <v>45446</v>
      </c>
      <c r="E9268" t="s">
        <v>16</v>
      </c>
      <c r="F9268" t="s">
        <v>17</v>
      </c>
      <c r="G9268" t="s">
        <v>12</v>
      </c>
      <c r="H9268" t="s">
        <v>110</v>
      </c>
      <c r="I9268" t="str">
        <f>IF(Table1[[#This Row],[Return_Status]]="Returned", "Yes", "No")</f>
        <v>Yes</v>
      </c>
      <c r="J9268">
        <f>IF(Table1[[#This Row],[Return_Flag]]="Yes",1,0)</f>
        <v>1</v>
      </c>
      <c r="K9268">
        <f>IF(Table1[[#This Row],[Order_ID]]=Table1[[#This Row],[Order_ID]],1,0)</f>
        <v>1</v>
      </c>
      <c r="L9268" s="4" t="str">
        <f>TEXT(Table1[[#This Row],[Order_Date]], "mmm-yyyy")</f>
        <v>May-2024</v>
      </c>
    </row>
    <row r="9269" spans="1:12" x14ac:dyDescent="0.25">
      <c r="A9269" t="s">
        <v>18653</v>
      </c>
      <c r="B9269" t="s">
        <v>18654</v>
      </c>
      <c r="C9269" s="1">
        <v>45072</v>
      </c>
      <c r="D9269" s="1">
        <v>45519</v>
      </c>
      <c r="E9269" t="s">
        <v>21</v>
      </c>
      <c r="F9269" t="s">
        <v>40</v>
      </c>
      <c r="G9269" t="s">
        <v>12</v>
      </c>
      <c r="H9269" t="s">
        <v>258</v>
      </c>
      <c r="I9269" t="str">
        <f>IF(Table1[[#This Row],[Return_Status]]="Returned", "Yes", "No")</f>
        <v>Yes</v>
      </c>
      <c r="J9269">
        <f>IF(Table1[[#This Row],[Return_Flag]]="Yes",1,0)</f>
        <v>1</v>
      </c>
      <c r="K9269">
        <f>IF(Table1[[#This Row],[Order_ID]]=Table1[[#This Row],[Order_ID]],1,0)</f>
        <v>1</v>
      </c>
      <c r="L9269" s="4" t="str">
        <f>TEXT(Table1[[#This Row],[Order_Date]], "mmm-yyyy")</f>
        <v>May-2023</v>
      </c>
    </row>
    <row r="9270" spans="1:12" x14ac:dyDescent="0.25">
      <c r="A9270" t="s">
        <v>18655</v>
      </c>
      <c r="B9270" t="s">
        <v>18656</v>
      </c>
      <c r="C9270" s="1">
        <v>45588</v>
      </c>
      <c r="D9270" s="1">
        <v>45516</v>
      </c>
      <c r="E9270" t="s">
        <v>10</v>
      </c>
      <c r="F9270" t="s">
        <v>11</v>
      </c>
      <c r="G9270" t="s">
        <v>12</v>
      </c>
      <c r="H9270" t="s">
        <v>295</v>
      </c>
      <c r="I9270" t="str">
        <f>IF(Table1[[#This Row],[Return_Status]]="Returned", "Yes", "No")</f>
        <v>Yes</v>
      </c>
      <c r="J9270">
        <f>IF(Table1[[#This Row],[Return_Flag]]="Yes",1,0)</f>
        <v>1</v>
      </c>
      <c r="K9270">
        <f>IF(Table1[[#This Row],[Order_ID]]=Table1[[#This Row],[Order_ID]],1,0)</f>
        <v>1</v>
      </c>
      <c r="L9270" s="4" t="str">
        <f>TEXT(Table1[[#This Row],[Order_Date]], "mmm-yyyy")</f>
        <v>Oct-2024</v>
      </c>
    </row>
    <row r="9271" spans="1:12" x14ac:dyDescent="0.25">
      <c r="A9271" t="s">
        <v>18657</v>
      </c>
      <c r="B9271" t="s">
        <v>18658</v>
      </c>
      <c r="C9271" s="1">
        <v>45066</v>
      </c>
      <c r="E9271" t="s">
        <v>21</v>
      </c>
      <c r="G9271" t="s">
        <v>22</v>
      </c>
      <c r="H9271" t="s">
        <v>261</v>
      </c>
      <c r="I9271" t="str">
        <f>IF(Table1[[#This Row],[Return_Status]]="Returned", "Yes", "No")</f>
        <v>No</v>
      </c>
      <c r="J9271">
        <f>IF(Table1[[#This Row],[Return_Flag]]="Yes",1,0)</f>
        <v>0</v>
      </c>
      <c r="K9271">
        <f>IF(Table1[[#This Row],[Order_ID]]=Table1[[#This Row],[Order_ID]],1,0)</f>
        <v>1</v>
      </c>
      <c r="L9271" s="4" t="str">
        <f>TEXT(Table1[[#This Row],[Order_Date]], "mmm-yyyy")</f>
        <v>May-2023</v>
      </c>
    </row>
    <row r="9272" spans="1:12" x14ac:dyDescent="0.25">
      <c r="A9272" t="s">
        <v>18659</v>
      </c>
      <c r="B9272" t="s">
        <v>18660</v>
      </c>
      <c r="C9272" s="1">
        <v>45542</v>
      </c>
      <c r="D9272" s="1">
        <v>45007</v>
      </c>
      <c r="E9272" t="s">
        <v>10</v>
      </c>
      <c r="F9272" t="s">
        <v>17</v>
      </c>
      <c r="G9272" t="s">
        <v>12</v>
      </c>
      <c r="H9272" t="s">
        <v>1164</v>
      </c>
      <c r="I9272" t="str">
        <f>IF(Table1[[#This Row],[Return_Status]]="Returned", "Yes", "No")</f>
        <v>Yes</v>
      </c>
      <c r="J9272">
        <f>IF(Table1[[#This Row],[Return_Flag]]="Yes",1,0)</f>
        <v>1</v>
      </c>
      <c r="K9272">
        <f>IF(Table1[[#This Row],[Order_ID]]=Table1[[#This Row],[Order_ID]],1,0)</f>
        <v>1</v>
      </c>
      <c r="L9272" s="4" t="str">
        <f>TEXT(Table1[[#This Row],[Order_Date]], "mmm-yyyy")</f>
        <v>Sep-2024</v>
      </c>
    </row>
    <row r="9273" spans="1:12" x14ac:dyDescent="0.25">
      <c r="A9273" t="s">
        <v>18661</v>
      </c>
      <c r="B9273" t="s">
        <v>18662</v>
      </c>
      <c r="C9273" s="1">
        <v>45327</v>
      </c>
      <c r="E9273" t="s">
        <v>16</v>
      </c>
      <c r="G9273" t="s">
        <v>22</v>
      </c>
      <c r="H9273" t="s">
        <v>449</v>
      </c>
      <c r="I9273" t="str">
        <f>IF(Table1[[#This Row],[Return_Status]]="Returned", "Yes", "No")</f>
        <v>No</v>
      </c>
      <c r="J9273">
        <f>IF(Table1[[#This Row],[Return_Flag]]="Yes",1,0)</f>
        <v>0</v>
      </c>
      <c r="K9273">
        <f>IF(Table1[[#This Row],[Order_ID]]=Table1[[#This Row],[Order_ID]],1,0)</f>
        <v>1</v>
      </c>
      <c r="L9273" s="4" t="str">
        <f>TEXT(Table1[[#This Row],[Order_Date]], "mmm-yyyy")</f>
        <v>Feb-2024</v>
      </c>
    </row>
    <row r="9274" spans="1:12" x14ac:dyDescent="0.25">
      <c r="A9274" t="s">
        <v>18663</v>
      </c>
      <c r="B9274" t="s">
        <v>18664</v>
      </c>
      <c r="C9274" s="1">
        <v>45376</v>
      </c>
      <c r="D9274" s="1">
        <v>45035</v>
      </c>
      <c r="E9274" t="s">
        <v>32</v>
      </c>
      <c r="F9274" t="s">
        <v>33</v>
      </c>
      <c r="G9274" t="s">
        <v>12</v>
      </c>
      <c r="H9274" t="s">
        <v>171</v>
      </c>
      <c r="I9274" t="str">
        <f>IF(Table1[[#This Row],[Return_Status]]="Returned", "Yes", "No")</f>
        <v>Yes</v>
      </c>
      <c r="J9274">
        <f>IF(Table1[[#This Row],[Return_Flag]]="Yes",1,0)</f>
        <v>1</v>
      </c>
      <c r="K9274">
        <f>IF(Table1[[#This Row],[Order_ID]]=Table1[[#This Row],[Order_ID]],1,0)</f>
        <v>1</v>
      </c>
      <c r="L9274" s="4" t="str">
        <f>TEXT(Table1[[#This Row],[Order_Date]], "mmm-yyyy")</f>
        <v>Mar-2024</v>
      </c>
    </row>
    <row r="9275" spans="1:12" x14ac:dyDescent="0.25">
      <c r="A9275" t="s">
        <v>18665</v>
      </c>
      <c r="B9275" t="s">
        <v>18666</v>
      </c>
      <c r="C9275" s="1">
        <v>45365</v>
      </c>
      <c r="E9275" t="s">
        <v>21</v>
      </c>
      <c r="G9275" t="s">
        <v>22</v>
      </c>
      <c r="H9275" t="s">
        <v>197</v>
      </c>
      <c r="I9275" t="str">
        <f>IF(Table1[[#This Row],[Return_Status]]="Returned", "Yes", "No")</f>
        <v>No</v>
      </c>
      <c r="J9275">
        <f>IF(Table1[[#This Row],[Return_Flag]]="Yes",1,0)</f>
        <v>0</v>
      </c>
      <c r="K9275">
        <f>IF(Table1[[#This Row],[Order_ID]]=Table1[[#This Row],[Order_ID]],1,0)</f>
        <v>1</v>
      </c>
      <c r="L9275" s="4" t="str">
        <f>TEXT(Table1[[#This Row],[Order_Date]], "mmm-yyyy")</f>
        <v>Mar-2024</v>
      </c>
    </row>
    <row r="9276" spans="1:12" x14ac:dyDescent="0.25">
      <c r="A9276" t="s">
        <v>18667</v>
      </c>
      <c r="B9276" t="s">
        <v>18668</v>
      </c>
      <c r="C9276" s="1">
        <v>45322</v>
      </c>
      <c r="D9276" s="1">
        <v>45337</v>
      </c>
      <c r="E9276" t="s">
        <v>32</v>
      </c>
      <c r="F9276" t="s">
        <v>17</v>
      </c>
      <c r="G9276" t="s">
        <v>12</v>
      </c>
      <c r="H9276" t="s">
        <v>101</v>
      </c>
      <c r="I9276" t="str">
        <f>IF(Table1[[#This Row],[Return_Status]]="Returned", "Yes", "No")</f>
        <v>Yes</v>
      </c>
      <c r="J9276">
        <f>IF(Table1[[#This Row],[Return_Flag]]="Yes",1,0)</f>
        <v>1</v>
      </c>
      <c r="K9276">
        <f>IF(Table1[[#This Row],[Order_ID]]=Table1[[#This Row],[Order_ID]],1,0)</f>
        <v>1</v>
      </c>
      <c r="L9276" s="4" t="str">
        <f>TEXT(Table1[[#This Row],[Order_Date]], "mmm-yyyy")</f>
        <v>Jan-2024</v>
      </c>
    </row>
    <row r="9277" spans="1:12" x14ac:dyDescent="0.25">
      <c r="A9277" t="s">
        <v>18669</v>
      </c>
      <c r="B9277" t="s">
        <v>18670</v>
      </c>
      <c r="C9277" s="1">
        <v>45656</v>
      </c>
      <c r="E9277" t="s">
        <v>44</v>
      </c>
      <c r="G9277" t="s">
        <v>22</v>
      </c>
      <c r="H9277" t="s">
        <v>34</v>
      </c>
      <c r="I9277" t="str">
        <f>IF(Table1[[#This Row],[Return_Status]]="Returned", "Yes", "No")</f>
        <v>No</v>
      </c>
      <c r="J9277">
        <f>IF(Table1[[#This Row],[Return_Flag]]="Yes",1,0)</f>
        <v>0</v>
      </c>
      <c r="K9277">
        <f>IF(Table1[[#This Row],[Order_ID]]=Table1[[#This Row],[Order_ID]],1,0)</f>
        <v>1</v>
      </c>
      <c r="L9277" s="4" t="str">
        <f>TEXT(Table1[[#This Row],[Order_Date]], "mmm-yyyy")</f>
        <v>Dec-2024</v>
      </c>
    </row>
    <row r="9278" spans="1:12" x14ac:dyDescent="0.25">
      <c r="A9278" t="s">
        <v>18671</v>
      </c>
      <c r="B9278" t="s">
        <v>18672</v>
      </c>
      <c r="C9278" s="1">
        <v>45653</v>
      </c>
      <c r="D9278" s="1">
        <v>45105</v>
      </c>
      <c r="E9278" t="s">
        <v>32</v>
      </c>
      <c r="F9278" t="s">
        <v>11</v>
      </c>
      <c r="G9278" t="s">
        <v>12</v>
      </c>
      <c r="H9278" t="s">
        <v>152</v>
      </c>
      <c r="I9278" t="str">
        <f>IF(Table1[[#This Row],[Return_Status]]="Returned", "Yes", "No")</f>
        <v>Yes</v>
      </c>
      <c r="J9278">
        <f>IF(Table1[[#This Row],[Return_Flag]]="Yes",1,0)</f>
        <v>1</v>
      </c>
      <c r="K9278">
        <f>IF(Table1[[#This Row],[Order_ID]]=Table1[[#This Row],[Order_ID]],1,0)</f>
        <v>1</v>
      </c>
      <c r="L9278" s="4" t="str">
        <f>TEXT(Table1[[#This Row],[Order_Date]], "mmm-yyyy")</f>
        <v>Dec-2024</v>
      </c>
    </row>
    <row r="9279" spans="1:12" x14ac:dyDescent="0.25">
      <c r="A9279" t="s">
        <v>18673</v>
      </c>
      <c r="B9279" t="s">
        <v>18674</v>
      </c>
      <c r="C9279" s="1">
        <v>45552</v>
      </c>
      <c r="E9279" t="s">
        <v>44</v>
      </c>
      <c r="G9279" t="s">
        <v>22</v>
      </c>
      <c r="H9279" t="s">
        <v>246</v>
      </c>
      <c r="I9279" t="str">
        <f>IF(Table1[[#This Row],[Return_Status]]="Returned", "Yes", "No")</f>
        <v>No</v>
      </c>
      <c r="J9279">
        <f>IF(Table1[[#This Row],[Return_Flag]]="Yes",1,0)</f>
        <v>0</v>
      </c>
      <c r="K9279">
        <f>IF(Table1[[#This Row],[Order_ID]]=Table1[[#This Row],[Order_ID]],1,0)</f>
        <v>1</v>
      </c>
      <c r="L9279" s="4" t="str">
        <f>TEXT(Table1[[#This Row],[Order_Date]], "mmm-yyyy")</f>
        <v>Sep-2024</v>
      </c>
    </row>
    <row r="9280" spans="1:12" x14ac:dyDescent="0.25">
      <c r="A9280" t="s">
        <v>18675</v>
      </c>
      <c r="B9280" t="s">
        <v>18676</v>
      </c>
      <c r="C9280" s="1">
        <v>45455</v>
      </c>
      <c r="D9280" s="1">
        <v>45093</v>
      </c>
      <c r="E9280" t="s">
        <v>10</v>
      </c>
      <c r="F9280" t="s">
        <v>11</v>
      </c>
      <c r="G9280" t="s">
        <v>12</v>
      </c>
      <c r="H9280" t="s">
        <v>128</v>
      </c>
      <c r="I9280" t="str">
        <f>IF(Table1[[#This Row],[Return_Status]]="Returned", "Yes", "No")</f>
        <v>Yes</v>
      </c>
      <c r="J9280">
        <f>IF(Table1[[#This Row],[Return_Flag]]="Yes",1,0)</f>
        <v>1</v>
      </c>
      <c r="K9280">
        <f>IF(Table1[[#This Row],[Order_ID]]=Table1[[#This Row],[Order_ID]],1,0)</f>
        <v>1</v>
      </c>
      <c r="L9280" s="4" t="str">
        <f>TEXT(Table1[[#This Row],[Order_Date]], "mmm-yyyy")</f>
        <v>Jun-2024</v>
      </c>
    </row>
    <row r="9281" spans="1:12" x14ac:dyDescent="0.25">
      <c r="A9281" t="s">
        <v>18677</v>
      </c>
      <c r="B9281" t="s">
        <v>18678</v>
      </c>
      <c r="C9281" s="1">
        <v>45007</v>
      </c>
      <c r="D9281" s="1">
        <v>45424</v>
      </c>
      <c r="E9281" t="s">
        <v>10</v>
      </c>
      <c r="F9281" t="s">
        <v>40</v>
      </c>
      <c r="G9281" t="s">
        <v>12</v>
      </c>
      <c r="H9281" t="s">
        <v>57</v>
      </c>
      <c r="I9281" t="str">
        <f>IF(Table1[[#This Row],[Return_Status]]="Returned", "Yes", "No")</f>
        <v>Yes</v>
      </c>
      <c r="J9281">
        <f>IF(Table1[[#This Row],[Return_Flag]]="Yes",1,0)</f>
        <v>1</v>
      </c>
      <c r="K9281">
        <f>IF(Table1[[#This Row],[Order_ID]]=Table1[[#This Row],[Order_ID]],1,0)</f>
        <v>1</v>
      </c>
      <c r="L9281" s="4" t="str">
        <f>TEXT(Table1[[#This Row],[Order_Date]], "mmm-yyyy")</f>
        <v>Mar-2023</v>
      </c>
    </row>
    <row r="9282" spans="1:12" x14ac:dyDescent="0.25">
      <c r="A9282" t="s">
        <v>18679</v>
      </c>
      <c r="B9282" t="s">
        <v>18680</v>
      </c>
      <c r="C9282" s="1">
        <v>44928</v>
      </c>
      <c r="D9282" s="1">
        <v>44962</v>
      </c>
      <c r="E9282" t="s">
        <v>44</v>
      </c>
      <c r="F9282" t="s">
        <v>40</v>
      </c>
      <c r="G9282" t="s">
        <v>12</v>
      </c>
      <c r="H9282" t="s">
        <v>1032</v>
      </c>
      <c r="I9282" t="str">
        <f>IF(Table1[[#This Row],[Return_Status]]="Returned", "Yes", "No")</f>
        <v>Yes</v>
      </c>
      <c r="J9282">
        <f>IF(Table1[[#This Row],[Return_Flag]]="Yes",1,0)</f>
        <v>1</v>
      </c>
      <c r="K9282">
        <f>IF(Table1[[#This Row],[Order_ID]]=Table1[[#This Row],[Order_ID]],1,0)</f>
        <v>1</v>
      </c>
      <c r="L9282" s="4" t="str">
        <f>TEXT(Table1[[#This Row],[Order_Date]], "mmm-yyyy")</f>
        <v>Jan-2023</v>
      </c>
    </row>
    <row r="9283" spans="1:12" x14ac:dyDescent="0.25">
      <c r="A9283" t="s">
        <v>18681</v>
      </c>
      <c r="B9283" t="s">
        <v>18682</v>
      </c>
      <c r="C9283" s="1">
        <v>45351</v>
      </c>
      <c r="D9283" s="1">
        <v>45452</v>
      </c>
      <c r="E9283" t="s">
        <v>21</v>
      </c>
      <c r="F9283" t="s">
        <v>33</v>
      </c>
      <c r="G9283" t="s">
        <v>12</v>
      </c>
      <c r="H9283" t="s">
        <v>113</v>
      </c>
      <c r="I9283" t="str">
        <f>IF(Table1[[#This Row],[Return_Status]]="Returned", "Yes", "No")</f>
        <v>Yes</v>
      </c>
      <c r="J9283">
        <f>IF(Table1[[#This Row],[Return_Flag]]="Yes",1,0)</f>
        <v>1</v>
      </c>
      <c r="K9283">
        <f>IF(Table1[[#This Row],[Order_ID]]=Table1[[#This Row],[Order_ID]],1,0)</f>
        <v>1</v>
      </c>
      <c r="L9283" s="4" t="str">
        <f>TEXT(Table1[[#This Row],[Order_Date]], "mmm-yyyy")</f>
        <v>Feb-2024</v>
      </c>
    </row>
    <row r="9284" spans="1:12" x14ac:dyDescent="0.25">
      <c r="A9284" t="s">
        <v>18683</v>
      </c>
      <c r="B9284" t="s">
        <v>18684</v>
      </c>
      <c r="C9284" s="1">
        <v>45429</v>
      </c>
      <c r="D9284" s="1">
        <v>45296</v>
      </c>
      <c r="E9284" t="s">
        <v>16</v>
      </c>
      <c r="F9284" t="s">
        <v>33</v>
      </c>
      <c r="G9284" t="s">
        <v>12</v>
      </c>
      <c r="H9284" t="s">
        <v>292</v>
      </c>
      <c r="I9284" t="str">
        <f>IF(Table1[[#This Row],[Return_Status]]="Returned", "Yes", "No")</f>
        <v>Yes</v>
      </c>
      <c r="J9284">
        <f>IF(Table1[[#This Row],[Return_Flag]]="Yes",1,0)</f>
        <v>1</v>
      </c>
      <c r="K9284">
        <f>IF(Table1[[#This Row],[Order_ID]]=Table1[[#This Row],[Order_ID]],1,0)</f>
        <v>1</v>
      </c>
      <c r="L9284" s="4" t="str">
        <f>TEXT(Table1[[#This Row],[Order_Date]], "mmm-yyyy")</f>
        <v>May-2024</v>
      </c>
    </row>
    <row r="9285" spans="1:12" x14ac:dyDescent="0.25">
      <c r="A9285" t="s">
        <v>18685</v>
      </c>
      <c r="B9285" t="s">
        <v>18686</v>
      </c>
      <c r="C9285" s="1">
        <v>45355</v>
      </c>
      <c r="E9285" t="s">
        <v>10</v>
      </c>
      <c r="G9285" t="s">
        <v>22</v>
      </c>
      <c r="H9285" t="s">
        <v>238</v>
      </c>
      <c r="I9285" t="str">
        <f>IF(Table1[[#This Row],[Return_Status]]="Returned", "Yes", "No")</f>
        <v>No</v>
      </c>
      <c r="J9285">
        <f>IF(Table1[[#This Row],[Return_Flag]]="Yes",1,0)</f>
        <v>0</v>
      </c>
      <c r="K9285">
        <f>IF(Table1[[#This Row],[Order_ID]]=Table1[[#This Row],[Order_ID]],1,0)</f>
        <v>1</v>
      </c>
      <c r="L9285" s="4" t="str">
        <f>TEXT(Table1[[#This Row],[Order_Date]], "mmm-yyyy")</f>
        <v>Mar-2024</v>
      </c>
    </row>
    <row r="9286" spans="1:12" x14ac:dyDescent="0.25">
      <c r="A9286" t="s">
        <v>18687</v>
      </c>
      <c r="B9286" t="s">
        <v>18688</v>
      </c>
      <c r="C9286" s="1">
        <v>45404</v>
      </c>
      <c r="D9286" s="1">
        <v>45420</v>
      </c>
      <c r="E9286" t="s">
        <v>16</v>
      </c>
      <c r="F9286" t="s">
        <v>17</v>
      </c>
      <c r="G9286" t="s">
        <v>12</v>
      </c>
      <c r="H9286" t="s">
        <v>189</v>
      </c>
      <c r="I9286" t="str">
        <f>IF(Table1[[#This Row],[Return_Status]]="Returned", "Yes", "No")</f>
        <v>Yes</v>
      </c>
      <c r="J9286">
        <f>IF(Table1[[#This Row],[Return_Flag]]="Yes",1,0)</f>
        <v>1</v>
      </c>
      <c r="K9286">
        <f>IF(Table1[[#This Row],[Order_ID]]=Table1[[#This Row],[Order_ID]],1,0)</f>
        <v>1</v>
      </c>
      <c r="L9286" s="4" t="str">
        <f>TEXT(Table1[[#This Row],[Order_Date]], "mmm-yyyy")</f>
        <v>Apr-2024</v>
      </c>
    </row>
    <row r="9287" spans="1:12" x14ac:dyDescent="0.25">
      <c r="A9287" t="s">
        <v>18689</v>
      </c>
      <c r="B9287" t="s">
        <v>18690</v>
      </c>
      <c r="C9287" s="1">
        <v>45446</v>
      </c>
      <c r="D9287" s="1">
        <v>45499</v>
      </c>
      <c r="E9287" t="s">
        <v>16</v>
      </c>
      <c r="F9287" t="s">
        <v>40</v>
      </c>
      <c r="G9287" t="s">
        <v>12</v>
      </c>
      <c r="H9287" t="s">
        <v>83</v>
      </c>
      <c r="I9287" t="str">
        <f>IF(Table1[[#This Row],[Return_Status]]="Returned", "Yes", "No")</f>
        <v>Yes</v>
      </c>
      <c r="J9287">
        <f>IF(Table1[[#This Row],[Return_Flag]]="Yes",1,0)</f>
        <v>1</v>
      </c>
      <c r="K9287">
        <f>IF(Table1[[#This Row],[Order_ID]]=Table1[[#This Row],[Order_ID]],1,0)</f>
        <v>1</v>
      </c>
      <c r="L9287" s="4" t="str">
        <f>TEXT(Table1[[#This Row],[Order_Date]], "mmm-yyyy")</f>
        <v>Jun-2024</v>
      </c>
    </row>
    <row r="9288" spans="1:12" x14ac:dyDescent="0.25">
      <c r="A9288" t="s">
        <v>18691</v>
      </c>
      <c r="B9288" t="s">
        <v>18692</v>
      </c>
      <c r="C9288" s="1">
        <v>45115</v>
      </c>
      <c r="E9288" t="s">
        <v>16</v>
      </c>
      <c r="G9288" t="s">
        <v>22</v>
      </c>
      <c r="H9288" t="s">
        <v>235</v>
      </c>
      <c r="I9288" t="str">
        <f>IF(Table1[[#This Row],[Return_Status]]="Returned", "Yes", "No")</f>
        <v>No</v>
      </c>
      <c r="J9288">
        <f>IF(Table1[[#This Row],[Return_Flag]]="Yes",1,0)</f>
        <v>0</v>
      </c>
      <c r="K9288">
        <f>IF(Table1[[#This Row],[Order_ID]]=Table1[[#This Row],[Order_ID]],1,0)</f>
        <v>1</v>
      </c>
      <c r="L9288" s="4" t="str">
        <f>TEXT(Table1[[#This Row],[Order_Date]], "mmm-yyyy")</f>
        <v>Jul-2023</v>
      </c>
    </row>
    <row r="9289" spans="1:12" x14ac:dyDescent="0.25">
      <c r="A9289" t="s">
        <v>18693</v>
      </c>
      <c r="B9289" t="s">
        <v>18694</v>
      </c>
      <c r="C9289" s="1">
        <v>45226</v>
      </c>
      <c r="D9289" s="1">
        <v>45303</v>
      </c>
      <c r="E9289" t="s">
        <v>21</v>
      </c>
      <c r="F9289" t="s">
        <v>40</v>
      </c>
      <c r="G9289" t="s">
        <v>12</v>
      </c>
      <c r="H9289" t="s">
        <v>37</v>
      </c>
      <c r="I9289" t="str">
        <f>IF(Table1[[#This Row],[Return_Status]]="Returned", "Yes", "No")</f>
        <v>Yes</v>
      </c>
      <c r="J9289">
        <f>IF(Table1[[#This Row],[Return_Flag]]="Yes",1,0)</f>
        <v>1</v>
      </c>
      <c r="K9289">
        <f>IF(Table1[[#This Row],[Order_ID]]=Table1[[#This Row],[Order_ID]],1,0)</f>
        <v>1</v>
      </c>
      <c r="L9289" s="4" t="str">
        <f>TEXT(Table1[[#This Row],[Order_Date]], "mmm-yyyy")</f>
        <v>Oct-2023</v>
      </c>
    </row>
    <row r="9290" spans="1:12" x14ac:dyDescent="0.25">
      <c r="A9290" t="s">
        <v>18695</v>
      </c>
      <c r="B9290" t="s">
        <v>18696</v>
      </c>
      <c r="C9290" s="1">
        <v>45511</v>
      </c>
      <c r="D9290" s="1">
        <v>45257</v>
      </c>
      <c r="E9290" t="s">
        <v>16</v>
      </c>
      <c r="F9290" t="s">
        <v>33</v>
      </c>
      <c r="G9290" t="s">
        <v>12</v>
      </c>
      <c r="H9290" t="s">
        <v>74</v>
      </c>
      <c r="I9290" t="str">
        <f>IF(Table1[[#This Row],[Return_Status]]="Returned", "Yes", "No")</f>
        <v>Yes</v>
      </c>
      <c r="J9290">
        <f>IF(Table1[[#This Row],[Return_Flag]]="Yes",1,0)</f>
        <v>1</v>
      </c>
      <c r="K9290">
        <f>IF(Table1[[#This Row],[Order_ID]]=Table1[[#This Row],[Order_ID]],1,0)</f>
        <v>1</v>
      </c>
      <c r="L9290" s="4" t="str">
        <f>TEXT(Table1[[#This Row],[Order_Date]], "mmm-yyyy")</f>
        <v>Aug-2024</v>
      </c>
    </row>
    <row r="9291" spans="1:12" x14ac:dyDescent="0.25">
      <c r="A9291" t="s">
        <v>18697</v>
      </c>
      <c r="B9291" t="s">
        <v>18698</v>
      </c>
      <c r="C9291" s="1">
        <v>45362</v>
      </c>
      <c r="E9291" t="s">
        <v>10</v>
      </c>
      <c r="G9291" t="s">
        <v>22</v>
      </c>
      <c r="H9291" t="s">
        <v>23</v>
      </c>
      <c r="I9291" t="str">
        <f>IF(Table1[[#This Row],[Return_Status]]="Returned", "Yes", "No")</f>
        <v>No</v>
      </c>
      <c r="J9291">
        <f>IF(Table1[[#This Row],[Return_Flag]]="Yes",1,0)</f>
        <v>0</v>
      </c>
      <c r="K9291">
        <f>IF(Table1[[#This Row],[Order_ID]]=Table1[[#This Row],[Order_ID]],1,0)</f>
        <v>1</v>
      </c>
      <c r="L9291" s="4" t="str">
        <f>TEXT(Table1[[#This Row],[Order_Date]], "mmm-yyyy")</f>
        <v>Mar-2024</v>
      </c>
    </row>
    <row r="9292" spans="1:12" x14ac:dyDescent="0.25">
      <c r="A9292" t="s">
        <v>18699</v>
      </c>
      <c r="B9292" t="s">
        <v>18700</v>
      </c>
      <c r="C9292" s="1">
        <v>45465</v>
      </c>
      <c r="D9292" s="1">
        <v>45157</v>
      </c>
      <c r="E9292" t="s">
        <v>44</v>
      </c>
      <c r="F9292" t="s">
        <v>11</v>
      </c>
      <c r="G9292" t="s">
        <v>12</v>
      </c>
      <c r="H9292" t="s">
        <v>817</v>
      </c>
      <c r="I9292" t="str">
        <f>IF(Table1[[#This Row],[Return_Status]]="Returned", "Yes", "No")</f>
        <v>Yes</v>
      </c>
      <c r="J9292">
        <f>IF(Table1[[#This Row],[Return_Flag]]="Yes",1,0)</f>
        <v>1</v>
      </c>
      <c r="K9292">
        <f>IF(Table1[[#This Row],[Order_ID]]=Table1[[#This Row],[Order_ID]],1,0)</f>
        <v>1</v>
      </c>
      <c r="L9292" s="4" t="str">
        <f>TEXT(Table1[[#This Row],[Order_Date]], "mmm-yyyy")</f>
        <v>Jun-2024</v>
      </c>
    </row>
    <row r="9293" spans="1:12" x14ac:dyDescent="0.25">
      <c r="A9293" t="s">
        <v>18701</v>
      </c>
      <c r="B9293" t="s">
        <v>18702</v>
      </c>
      <c r="C9293" s="1">
        <v>45492</v>
      </c>
      <c r="E9293" t="s">
        <v>21</v>
      </c>
      <c r="G9293" t="s">
        <v>22</v>
      </c>
      <c r="H9293" t="s">
        <v>23</v>
      </c>
      <c r="I9293" t="str">
        <f>IF(Table1[[#This Row],[Return_Status]]="Returned", "Yes", "No")</f>
        <v>No</v>
      </c>
      <c r="J9293">
        <f>IF(Table1[[#This Row],[Return_Flag]]="Yes",1,0)</f>
        <v>0</v>
      </c>
      <c r="K9293">
        <f>IF(Table1[[#This Row],[Order_ID]]=Table1[[#This Row],[Order_ID]],1,0)</f>
        <v>1</v>
      </c>
      <c r="L9293" s="4" t="str">
        <f>TEXT(Table1[[#This Row],[Order_Date]], "mmm-yyyy")</f>
        <v>Jul-2024</v>
      </c>
    </row>
    <row r="9294" spans="1:12" x14ac:dyDescent="0.25">
      <c r="A9294" t="s">
        <v>18703</v>
      </c>
      <c r="B9294" t="s">
        <v>18704</v>
      </c>
      <c r="C9294" s="1">
        <v>45115</v>
      </c>
      <c r="D9294" s="1">
        <v>45166</v>
      </c>
      <c r="E9294" t="s">
        <v>16</v>
      </c>
      <c r="F9294" t="s">
        <v>11</v>
      </c>
      <c r="G9294" t="s">
        <v>12</v>
      </c>
      <c r="H9294" t="s">
        <v>48</v>
      </c>
      <c r="I9294" t="str">
        <f>IF(Table1[[#This Row],[Return_Status]]="Returned", "Yes", "No")</f>
        <v>Yes</v>
      </c>
      <c r="J9294">
        <f>IF(Table1[[#This Row],[Return_Flag]]="Yes",1,0)</f>
        <v>1</v>
      </c>
      <c r="K9294">
        <f>IF(Table1[[#This Row],[Order_ID]]=Table1[[#This Row],[Order_ID]],1,0)</f>
        <v>1</v>
      </c>
      <c r="L9294" s="4" t="str">
        <f>TEXT(Table1[[#This Row],[Order_Date]], "mmm-yyyy")</f>
        <v>Jul-2023</v>
      </c>
    </row>
    <row r="9295" spans="1:12" x14ac:dyDescent="0.25">
      <c r="A9295" t="s">
        <v>18705</v>
      </c>
      <c r="B9295" t="s">
        <v>18706</v>
      </c>
      <c r="C9295" s="1">
        <v>45539</v>
      </c>
      <c r="E9295" t="s">
        <v>16</v>
      </c>
      <c r="G9295" t="s">
        <v>22</v>
      </c>
      <c r="H9295" t="s">
        <v>264</v>
      </c>
      <c r="I9295" t="str">
        <f>IF(Table1[[#This Row],[Return_Status]]="Returned", "Yes", "No")</f>
        <v>No</v>
      </c>
      <c r="J9295">
        <f>IF(Table1[[#This Row],[Return_Flag]]="Yes",1,0)</f>
        <v>0</v>
      </c>
      <c r="K9295">
        <f>IF(Table1[[#This Row],[Order_ID]]=Table1[[#This Row],[Order_ID]],1,0)</f>
        <v>1</v>
      </c>
      <c r="L9295" s="4" t="str">
        <f>TEXT(Table1[[#This Row],[Order_Date]], "mmm-yyyy")</f>
        <v>Sep-2024</v>
      </c>
    </row>
    <row r="9296" spans="1:12" x14ac:dyDescent="0.25">
      <c r="A9296" t="s">
        <v>18707</v>
      </c>
      <c r="B9296" t="s">
        <v>18708</v>
      </c>
      <c r="C9296" s="1">
        <v>45630</v>
      </c>
      <c r="D9296" s="1">
        <v>45044</v>
      </c>
      <c r="E9296" t="s">
        <v>16</v>
      </c>
      <c r="F9296" t="s">
        <v>17</v>
      </c>
      <c r="G9296" t="s">
        <v>12</v>
      </c>
      <c r="H9296" t="s">
        <v>80</v>
      </c>
      <c r="I9296" t="str">
        <f>IF(Table1[[#This Row],[Return_Status]]="Returned", "Yes", "No")</f>
        <v>Yes</v>
      </c>
      <c r="J9296">
        <f>IF(Table1[[#This Row],[Return_Flag]]="Yes",1,0)</f>
        <v>1</v>
      </c>
      <c r="K9296">
        <f>IF(Table1[[#This Row],[Order_ID]]=Table1[[#This Row],[Order_ID]],1,0)</f>
        <v>1</v>
      </c>
      <c r="L9296" s="4" t="str">
        <f>TEXT(Table1[[#This Row],[Order_Date]], "mmm-yyyy")</f>
        <v>Dec-2024</v>
      </c>
    </row>
    <row r="9297" spans="1:12" x14ac:dyDescent="0.25">
      <c r="A9297" t="s">
        <v>18709</v>
      </c>
      <c r="B9297" t="s">
        <v>18710</v>
      </c>
      <c r="C9297" s="1">
        <v>45025</v>
      </c>
      <c r="D9297" s="1">
        <v>45628</v>
      </c>
      <c r="E9297" t="s">
        <v>16</v>
      </c>
      <c r="F9297" t="s">
        <v>33</v>
      </c>
      <c r="G9297" t="s">
        <v>12</v>
      </c>
      <c r="H9297" t="s">
        <v>357</v>
      </c>
      <c r="I9297" t="str">
        <f>IF(Table1[[#This Row],[Return_Status]]="Returned", "Yes", "No")</f>
        <v>Yes</v>
      </c>
      <c r="J9297">
        <f>IF(Table1[[#This Row],[Return_Flag]]="Yes",1,0)</f>
        <v>1</v>
      </c>
      <c r="K9297">
        <f>IF(Table1[[#This Row],[Order_ID]]=Table1[[#This Row],[Order_ID]],1,0)</f>
        <v>1</v>
      </c>
      <c r="L9297" s="4" t="str">
        <f>TEXT(Table1[[#This Row],[Order_Date]], "mmm-yyyy")</f>
        <v>Apr-2023</v>
      </c>
    </row>
    <row r="9298" spans="1:12" x14ac:dyDescent="0.25">
      <c r="A9298" t="s">
        <v>18711</v>
      </c>
      <c r="B9298" t="s">
        <v>18712</v>
      </c>
      <c r="C9298" s="1">
        <v>45359</v>
      </c>
      <c r="D9298" s="1">
        <v>45191</v>
      </c>
      <c r="E9298" t="s">
        <v>10</v>
      </c>
      <c r="F9298" t="s">
        <v>11</v>
      </c>
      <c r="G9298" t="s">
        <v>12</v>
      </c>
      <c r="H9298" t="s">
        <v>404</v>
      </c>
      <c r="I9298" t="str">
        <f>IF(Table1[[#This Row],[Return_Status]]="Returned", "Yes", "No")</f>
        <v>Yes</v>
      </c>
      <c r="J9298">
        <f>IF(Table1[[#This Row],[Return_Flag]]="Yes",1,0)</f>
        <v>1</v>
      </c>
      <c r="K9298">
        <f>IF(Table1[[#This Row],[Order_ID]]=Table1[[#This Row],[Order_ID]],1,0)</f>
        <v>1</v>
      </c>
      <c r="L9298" s="4" t="str">
        <f>TEXT(Table1[[#This Row],[Order_Date]], "mmm-yyyy")</f>
        <v>Mar-2024</v>
      </c>
    </row>
    <row r="9299" spans="1:12" x14ac:dyDescent="0.25">
      <c r="A9299" t="s">
        <v>18713</v>
      </c>
      <c r="B9299" t="s">
        <v>18714</v>
      </c>
      <c r="C9299" s="1">
        <v>44928</v>
      </c>
      <c r="E9299" t="s">
        <v>10</v>
      </c>
      <c r="G9299" t="s">
        <v>22</v>
      </c>
      <c r="H9299" t="s">
        <v>851</v>
      </c>
      <c r="I9299" t="str">
        <f>IF(Table1[[#This Row],[Return_Status]]="Returned", "Yes", "No")</f>
        <v>No</v>
      </c>
      <c r="J9299">
        <f>IF(Table1[[#This Row],[Return_Flag]]="Yes",1,0)</f>
        <v>0</v>
      </c>
      <c r="K9299">
        <f>IF(Table1[[#This Row],[Order_ID]]=Table1[[#This Row],[Order_ID]],1,0)</f>
        <v>1</v>
      </c>
      <c r="L9299" s="4" t="str">
        <f>TEXT(Table1[[#This Row],[Order_Date]], "mmm-yyyy")</f>
        <v>Jan-2023</v>
      </c>
    </row>
    <row r="9300" spans="1:12" x14ac:dyDescent="0.25">
      <c r="A9300" t="s">
        <v>18715</v>
      </c>
      <c r="B9300" t="s">
        <v>18716</v>
      </c>
      <c r="C9300" s="1">
        <v>45321</v>
      </c>
      <c r="D9300" s="1">
        <v>45019</v>
      </c>
      <c r="E9300" t="s">
        <v>16</v>
      </c>
      <c r="F9300" t="s">
        <v>40</v>
      </c>
      <c r="G9300" t="s">
        <v>12</v>
      </c>
      <c r="H9300" t="s">
        <v>174</v>
      </c>
      <c r="I9300" t="str">
        <f>IF(Table1[[#This Row],[Return_Status]]="Returned", "Yes", "No")</f>
        <v>Yes</v>
      </c>
      <c r="J9300">
        <f>IF(Table1[[#This Row],[Return_Flag]]="Yes",1,0)</f>
        <v>1</v>
      </c>
      <c r="K9300">
        <f>IF(Table1[[#This Row],[Order_ID]]=Table1[[#This Row],[Order_ID]],1,0)</f>
        <v>1</v>
      </c>
      <c r="L9300" s="4" t="str">
        <f>TEXT(Table1[[#This Row],[Order_Date]], "mmm-yyyy")</f>
        <v>Jan-2024</v>
      </c>
    </row>
    <row r="9301" spans="1:12" x14ac:dyDescent="0.25">
      <c r="A9301" t="s">
        <v>18717</v>
      </c>
      <c r="B9301" t="s">
        <v>18718</v>
      </c>
      <c r="C9301" s="1">
        <v>45482</v>
      </c>
      <c r="D9301" s="1">
        <v>44989</v>
      </c>
      <c r="E9301" t="s">
        <v>16</v>
      </c>
      <c r="F9301" t="s">
        <v>40</v>
      </c>
      <c r="G9301" t="s">
        <v>12</v>
      </c>
      <c r="H9301" t="s">
        <v>171</v>
      </c>
      <c r="I9301" t="str">
        <f>IF(Table1[[#This Row],[Return_Status]]="Returned", "Yes", "No")</f>
        <v>Yes</v>
      </c>
      <c r="J9301">
        <f>IF(Table1[[#This Row],[Return_Flag]]="Yes",1,0)</f>
        <v>1</v>
      </c>
      <c r="K9301">
        <f>IF(Table1[[#This Row],[Order_ID]]=Table1[[#This Row],[Order_ID]],1,0)</f>
        <v>1</v>
      </c>
      <c r="L9301" s="4" t="str">
        <f>TEXT(Table1[[#This Row],[Order_Date]], "mmm-yyyy")</f>
        <v>Jul-2024</v>
      </c>
    </row>
    <row r="9302" spans="1:12" x14ac:dyDescent="0.25">
      <c r="A9302" t="s">
        <v>18719</v>
      </c>
      <c r="B9302" t="s">
        <v>18720</v>
      </c>
      <c r="C9302" s="1">
        <v>45094</v>
      </c>
      <c r="D9302" s="1">
        <v>45353</v>
      </c>
      <c r="E9302" t="s">
        <v>10</v>
      </c>
      <c r="F9302" t="s">
        <v>17</v>
      </c>
      <c r="G9302" t="s">
        <v>12</v>
      </c>
      <c r="H9302" t="s">
        <v>18</v>
      </c>
      <c r="I9302" t="str">
        <f>IF(Table1[[#This Row],[Return_Status]]="Returned", "Yes", "No")</f>
        <v>Yes</v>
      </c>
      <c r="J9302">
        <f>IF(Table1[[#This Row],[Return_Flag]]="Yes",1,0)</f>
        <v>1</v>
      </c>
      <c r="K9302">
        <f>IF(Table1[[#This Row],[Order_ID]]=Table1[[#This Row],[Order_ID]],1,0)</f>
        <v>1</v>
      </c>
      <c r="L9302" s="4" t="str">
        <f>TEXT(Table1[[#This Row],[Order_Date]], "mmm-yyyy")</f>
        <v>Jun-2023</v>
      </c>
    </row>
    <row r="9303" spans="1:12" x14ac:dyDescent="0.25">
      <c r="A9303" t="s">
        <v>18721</v>
      </c>
      <c r="B9303" t="s">
        <v>18722</v>
      </c>
      <c r="C9303" s="1">
        <v>45408</v>
      </c>
      <c r="E9303" t="s">
        <v>21</v>
      </c>
      <c r="G9303" t="s">
        <v>22</v>
      </c>
      <c r="H9303" t="s">
        <v>204</v>
      </c>
      <c r="I9303" t="str">
        <f>IF(Table1[[#This Row],[Return_Status]]="Returned", "Yes", "No")</f>
        <v>No</v>
      </c>
      <c r="J9303">
        <f>IF(Table1[[#This Row],[Return_Flag]]="Yes",1,0)</f>
        <v>0</v>
      </c>
      <c r="K9303">
        <f>IF(Table1[[#This Row],[Order_ID]]=Table1[[#This Row],[Order_ID]],1,0)</f>
        <v>1</v>
      </c>
      <c r="L9303" s="4" t="str">
        <f>TEXT(Table1[[#This Row],[Order_Date]], "mmm-yyyy")</f>
        <v>Apr-2024</v>
      </c>
    </row>
    <row r="9304" spans="1:12" x14ac:dyDescent="0.25">
      <c r="A9304" t="s">
        <v>18723</v>
      </c>
      <c r="B9304" t="s">
        <v>18724</v>
      </c>
      <c r="C9304" s="1">
        <v>44955</v>
      </c>
      <c r="E9304" t="s">
        <v>10</v>
      </c>
      <c r="G9304" t="s">
        <v>22</v>
      </c>
      <c r="H9304" t="s">
        <v>207</v>
      </c>
      <c r="I9304" t="str">
        <f>IF(Table1[[#This Row],[Return_Status]]="Returned", "Yes", "No")</f>
        <v>No</v>
      </c>
      <c r="J9304">
        <f>IF(Table1[[#This Row],[Return_Flag]]="Yes",1,0)</f>
        <v>0</v>
      </c>
      <c r="K9304">
        <f>IF(Table1[[#This Row],[Order_ID]]=Table1[[#This Row],[Order_ID]],1,0)</f>
        <v>1</v>
      </c>
      <c r="L9304" s="4" t="str">
        <f>TEXT(Table1[[#This Row],[Order_Date]], "mmm-yyyy")</f>
        <v>Jan-2023</v>
      </c>
    </row>
    <row r="9305" spans="1:12" x14ac:dyDescent="0.25">
      <c r="A9305" t="s">
        <v>18725</v>
      </c>
      <c r="B9305" t="s">
        <v>18726</v>
      </c>
      <c r="C9305" s="1">
        <v>44960</v>
      </c>
      <c r="E9305" t="s">
        <v>21</v>
      </c>
      <c r="G9305" t="s">
        <v>22</v>
      </c>
      <c r="H9305" t="s">
        <v>54</v>
      </c>
      <c r="I9305" t="str">
        <f>IF(Table1[[#This Row],[Return_Status]]="Returned", "Yes", "No")</f>
        <v>No</v>
      </c>
      <c r="J9305">
        <f>IF(Table1[[#This Row],[Return_Flag]]="Yes",1,0)</f>
        <v>0</v>
      </c>
      <c r="K9305">
        <f>IF(Table1[[#This Row],[Order_ID]]=Table1[[#This Row],[Order_ID]],1,0)</f>
        <v>1</v>
      </c>
      <c r="L9305" s="4" t="str">
        <f>TEXT(Table1[[#This Row],[Order_Date]], "mmm-yyyy")</f>
        <v>Feb-2023</v>
      </c>
    </row>
    <row r="9306" spans="1:12" x14ac:dyDescent="0.25">
      <c r="A9306" t="s">
        <v>18727</v>
      </c>
      <c r="B9306" t="s">
        <v>18728</v>
      </c>
      <c r="C9306" s="1">
        <v>45252</v>
      </c>
      <c r="D9306" s="1">
        <v>45308</v>
      </c>
      <c r="E9306" t="s">
        <v>32</v>
      </c>
      <c r="F9306" t="s">
        <v>11</v>
      </c>
      <c r="G9306" t="s">
        <v>12</v>
      </c>
      <c r="H9306" t="s">
        <v>264</v>
      </c>
      <c r="I9306" t="str">
        <f>IF(Table1[[#This Row],[Return_Status]]="Returned", "Yes", "No")</f>
        <v>Yes</v>
      </c>
      <c r="J9306">
        <f>IF(Table1[[#This Row],[Return_Flag]]="Yes",1,0)</f>
        <v>1</v>
      </c>
      <c r="K9306">
        <f>IF(Table1[[#This Row],[Order_ID]]=Table1[[#This Row],[Order_ID]],1,0)</f>
        <v>1</v>
      </c>
      <c r="L9306" s="4" t="str">
        <f>TEXT(Table1[[#This Row],[Order_Date]], "mmm-yyyy")</f>
        <v>Nov-2023</v>
      </c>
    </row>
    <row r="9307" spans="1:12" x14ac:dyDescent="0.25">
      <c r="A9307" t="s">
        <v>18729</v>
      </c>
      <c r="B9307" t="s">
        <v>18730</v>
      </c>
      <c r="C9307" s="1">
        <v>45248</v>
      </c>
      <c r="D9307" s="1">
        <v>45239</v>
      </c>
      <c r="E9307" t="s">
        <v>21</v>
      </c>
      <c r="F9307" t="s">
        <v>33</v>
      </c>
      <c r="G9307" t="s">
        <v>12</v>
      </c>
      <c r="H9307" t="s">
        <v>89</v>
      </c>
      <c r="I9307" t="str">
        <f>IF(Table1[[#This Row],[Return_Status]]="Returned", "Yes", "No")</f>
        <v>Yes</v>
      </c>
      <c r="J9307">
        <f>IF(Table1[[#This Row],[Return_Flag]]="Yes",1,0)</f>
        <v>1</v>
      </c>
      <c r="K9307">
        <f>IF(Table1[[#This Row],[Order_ID]]=Table1[[#This Row],[Order_ID]],1,0)</f>
        <v>1</v>
      </c>
      <c r="L9307" s="4" t="str">
        <f>TEXT(Table1[[#This Row],[Order_Date]], "mmm-yyyy")</f>
        <v>Nov-2023</v>
      </c>
    </row>
    <row r="9308" spans="1:12" x14ac:dyDescent="0.25">
      <c r="A9308" t="s">
        <v>18731</v>
      </c>
      <c r="B9308" t="s">
        <v>18732</v>
      </c>
      <c r="C9308" s="1">
        <v>45414</v>
      </c>
      <c r="D9308" s="1">
        <v>45611</v>
      </c>
      <c r="E9308" t="s">
        <v>10</v>
      </c>
      <c r="F9308" t="s">
        <v>40</v>
      </c>
      <c r="G9308" t="s">
        <v>12</v>
      </c>
      <c r="H9308" t="s">
        <v>703</v>
      </c>
      <c r="I9308" t="str">
        <f>IF(Table1[[#This Row],[Return_Status]]="Returned", "Yes", "No")</f>
        <v>Yes</v>
      </c>
      <c r="J9308">
        <f>IF(Table1[[#This Row],[Return_Flag]]="Yes",1,0)</f>
        <v>1</v>
      </c>
      <c r="K9308">
        <f>IF(Table1[[#This Row],[Order_ID]]=Table1[[#This Row],[Order_ID]],1,0)</f>
        <v>1</v>
      </c>
      <c r="L9308" s="4" t="str">
        <f>TEXT(Table1[[#This Row],[Order_Date]], "mmm-yyyy")</f>
        <v>May-2024</v>
      </c>
    </row>
    <row r="9309" spans="1:12" x14ac:dyDescent="0.25">
      <c r="A9309" t="s">
        <v>18733</v>
      </c>
      <c r="B9309" t="s">
        <v>18734</v>
      </c>
      <c r="C9309" s="1">
        <v>45144</v>
      </c>
      <c r="E9309" t="s">
        <v>10</v>
      </c>
      <c r="G9309" t="s">
        <v>22</v>
      </c>
      <c r="H9309" t="s">
        <v>128</v>
      </c>
      <c r="I9309" t="str">
        <f>IF(Table1[[#This Row],[Return_Status]]="Returned", "Yes", "No")</f>
        <v>No</v>
      </c>
      <c r="J9309">
        <f>IF(Table1[[#This Row],[Return_Flag]]="Yes",1,0)</f>
        <v>0</v>
      </c>
      <c r="K9309">
        <f>IF(Table1[[#This Row],[Order_ID]]=Table1[[#This Row],[Order_ID]],1,0)</f>
        <v>1</v>
      </c>
      <c r="L9309" s="4" t="str">
        <f>TEXT(Table1[[#This Row],[Order_Date]], "mmm-yyyy")</f>
        <v>Aug-2023</v>
      </c>
    </row>
    <row r="9310" spans="1:12" x14ac:dyDescent="0.25">
      <c r="A9310" t="s">
        <v>18735</v>
      </c>
      <c r="B9310" t="s">
        <v>18736</v>
      </c>
      <c r="C9310" s="1">
        <v>45043</v>
      </c>
      <c r="E9310" t="s">
        <v>10</v>
      </c>
      <c r="G9310" t="s">
        <v>22</v>
      </c>
      <c r="H9310" t="s">
        <v>89</v>
      </c>
      <c r="I9310" t="str">
        <f>IF(Table1[[#This Row],[Return_Status]]="Returned", "Yes", "No")</f>
        <v>No</v>
      </c>
      <c r="J9310">
        <f>IF(Table1[[#This Row],[Return_Flag]]="Yes",1,0)</f>
        <v>0</v>
      </c>
      <c r="K9310">
        <f>IF(Table1[[#This Row],[Order_ID]]=Table1[[#This Row],[Order_ID]],1,0)</f>
        <v>1</v>
      </c>
      <c r="L9310" s="4" t="str">
        <f>TEXT(Table1[[#This Row],[Order_Date]], "mmm-yyyy")</f>
        <v>Apr-2023</v>
      </c>
    </row>
    <row r="9311" spans="1:12" x14ac:dyDescent="0.25">
      <c r="A9311" t="s">
        <v>18737</v>
      </c>
      <c r="B9311" t="s">
        <v>18738</v>
      </c>
      <c r="C9311" s="1">
        <v>45435</v>
      </c>
      <c r="D9311" s="1">
        <v>45442</v>
      </c>
      <c r="E9311" t="s">
        <v>44</v>
      </c>
      <c r="F9311" t="s">
        <v>40</v>
      </c>
      <c r="G9311" t="s">
        <v>12</v>
      </c>
      <c r="H9311" t="s">
        <v>134</v>
      </c>
      <c r="I9311" t="str">
        <f>IF(Table1[[#This Row],[Return_Status]]="Returned", "Yes", "No")</f>
        <v>Yes</v>
      </c>
      <c r="J9311">
        <f>IF(Table1[[#This Row],[Return_Flag]]="Yes",1,0)</f>
        <v>1</v>
      </c>
      <c r="K9311">
        <f>IF(Table1[[#This Row],[Order_ID]]=Table1[[#This Row],[Order_ID]],1,0)</f>
        <v>1</v>
      </c>
      <c r="L9311" s="4" t="str">
        <f>TEXT(Table1[[#This Row],[Order_Date]], "mmm-yyyy")</f>
        <v>May-2024</v>
      </c>
    </row>
    <row r="9312" spans="1:12" x14ac:dyDescent="0.25">
      <c r="A9312" t="s">
        <v>18739</v>
      </c>
      <c r="B9312" t="s">
        <v>18740</v>
      </c>
      <c r="C9312" s="1">
        <v>45089</v>
      </c>
      <c r="E9312" t="s">
        <v>10</v>
      </c>
      <c r="G9312" t="s">
        <v>22</v>
      </c>
      <c r="H9312" t="s">
        <v>238</v>
      </c>
      <c r="I9312" t="str">
        <f>IF(Table1[[#This Row],[Return_Status]]="Returned", "Yes", "No")</f>
        <v>No</v>
      </c>
      <c r="J9312">
        <f>IF(Table1[[#This Row],[Return_Flag]]="Yes",1,0)</f>
        <v>0</v>
      </c>
      <c r="K9312">
        <f>IF(Table1[[#This Row],[Order_ID]]=Table1[[#This Row],[Order_ID]],1,0)</f>
        <v>1</v>
      </c>
      <c r="L9312" s="4" t="str">
        <f>TEXT(Table1[[#This Row],[Order_Date]], "mmm-yyyy")</f>
        <v>Jun-2023</v>
      </c>
    </row>
    <row r="9313" spans="1:12" x14ac:dyDescent="0.25">
      <c r="A9313" t="s">
        <v>18741</v>
      </c>
      <c r="B9313" t="s">
        <v>18742</v>
      </c>
      <c r="C9313" s="1">
        <v>45618</v>
      </c>
      <c r="D9313" s="1">
        <v>45083</v>
      </c>
      <c r="E9313" t="s">
        <v>16</v>
      </c>
      <c r="F9313" t="s">
        <v>40</v>
      </c>
      <c r="G9313" t="s">
        <v>12</v>
      </c>
      <c r="H9313" t="s">
        <v>134</v>
      </c>
      <c r="I9313" t="str">
        <f>IF(Table1[[#This Row],[Return_Status]]="Returned", "Yes", "No")</f>
        <v>Yes</v>
      </c>
      <c r="J9313">
        <f>IF(Table1[[#This Row],[Return_Flag]]="Yes",1,0)</f>
        <v>1</v>
      </c>
      <c r="K9313">
        <f>IF(Table1[[#This Row],[Order_ID]]=Table1[[#This Row],[Order_ID]],1,0)</f>
        <v>1</v>
      </c>
      <c r="L9313" s="4" t="str">
        <f>TEXT(Table1[[#This Row],[Order_Date]], "mmm-yyyy")</f>
        <v>Nov-2024</v>
      </c>
    </row>
    <row r="9314" spans="1:12" x14ac:dyDescent="0.25">
      <c r="A9314" t="s">
        <v>18743</v>
      </c>
      <c r="B9314" t="s">
        <v>18744</v>
      </c>
      <c r="C9314" s="1">
        <v>45571</v>
      </c>
      <c r="D9314" s="1">
        <v>45128</v>
      </c>
      <c r="E9314" t="s">
        <v>32</v>
      </c>
      <c r="F9314" t="s">
        <v>40</v>
      </c>
      <c r="G9314" t="s">
        <v>12</v>
      </c>
      <c r="H9314" t="s">
        <v>104</v>
      </c>
      <c r="I9314" t="str">
        <f>IF(Table1[[#This Row],[Return_Status]]="Returned", "Yes", "No")</f>
        <v>Yes</v>
      </c>
      <c r="J9314">
        <f>IF(Table1[[#This Row],[Return_Flag]]="Yes",1,0)</f>
        <v>1</v>
      </c>
      <c r="K9314">
        <f>IF(Table1[[#This Row],[Order_ID]]=Table1[[#This Row],[Order_ID]],1,0)</f>
        <v>1</v>
      </c>
      <c r="L9314" s="4" t="str">
        <f>TEXT(Table1[[#This Row],[Order_Date]], "mmm-yyyy")</f>
        <v>Oct-2024</v>
      </c>
    </row>
    <row r="9315" spans="1:12" x14ac:dyDescent="0.25">
      <c r="A9315" t="s">
        <v>18745</v>
      </c>
      <c r="B9315" t="s">
        <v>18746</v>
      </c>
      <c r="C9315" s="1">
        <v>45224</v>
      </c>
      <c r="D9315" s="1">
        <v>45254</v>
      </c>
      <c r="E9315" t="s">
        <v>21</v>
      </c>
      <c r="F9315" t="s">
        <v>33</v>
      </c>
      <c r="G9315" t="s">
        <v>12</v>
      </c>
      <c r="H9315" t="s">
        <v>180</v>
      </c>
      <c r="I9315" t="str">
        <f>IF(Table1[[#This Row],[Return_Status]]="Returned", "Yes", "No")</f>
        <v>Yes</v>
      </c>
      <c r="J9315">
        <f>IF(Table1[[#This Row],[Return_Flag]]="Yes",1,0)</f>
        <v>1</v>
      </c>
      <c r="K9315">
        <f>IF(Table1[[#This Row],[Order_ID]]=Table1[[#This Row],[Order_ID]],1,0)</f>
        <v>1</v>
      </c>
      <c r="L9315" s="4" t="str">
        <f>TEXT(Table1[[#This Row],[Order_Date]], "mmm-yyyy")</f>
        <v>Oct-2023</v>
      </c>
    </row>
    <row r="9316" spans="1:12" x14ac:dyDescent="0.25">
      <c r="A9316" t="s">
        <v>18747</v>
      </c>
      <c r="B9316" t="s">
        <v>18748</v>
      </c>
      <c r="C9316" s="1">
        <v>45638</v>
      </c>
      <c r="D9316" s="1">
        <v>44944</v>
      </c>
      <c r="E9316" t="s">
        <v>10</v>
      </c>
      <c r="F9316" t="s">
        <v>33</v>
      </c>
      <c r="G9316" t="s">
        <v>12</v>
      </c>
      <c r="H9316" t="s">
        <v>174</v>
      </c>
      <c r="I9316" t="str">
        <f>IF(Table1[[#This Row],[Return_Status]]="Returned", "Yes", "No")</f>
        <v>Yes</v>
      </c>
      <c r="J9316">
        <f>IF(Table1[[#This Row],[Return_Flag]]="Yes",1,0)</f>
        <v>1</v>
      </c>
      <c r="K9316">
        <f>IF(Table1[[#This Row],[Order_ID]]=Table1[[#This Row],[Order_ID]],1,0)</f>
        <v>1</v>
      </c>
      <c r="L9316" s="4" t="str">
        <f>TEXT(Table1[[#This Row],[Order_Date]], "mmm-yyyy")</f>
        <v>Dec-2024</v>
      </c>
    </row>
    <row r="9317" spans="1:12" x14ac:dyDescent="0.25">
      <c r="A9317" t="s">
        <v>18749</v>
      </c>
      <c r="B9317" t="s">
        <v>18750</v>
      </c>
      <c r="C9317" s="1">
        <v>45377</v>
      </c>
      <c r="E9317" t="s">
        <v>16</v>
      </c>
      <c r="G9317" t="s">
        <v>22</v>
      </c>
      <c r="H9317" t="s">
        <v>37</v>
      </c>
      <c r="I9317" t="str">
        <f>IF(Table1[[#This Row],[Return_Status]]="Returned", "Yes", "No")</f>
        <v>No</v>
      </c>
      <c r="J9317">
        <f>IF(Table1[[#This Row],[Return_Flag]]="Yes",1,0)</f>
        <v>0</v>
      </c>
      <c r="K9317">
        <f>IF(Table1[[#This Row],[Order_ID]]=Table1[[#This Row],[Order_ID]],1,0)</f>
        <v>1</v>
      </c>
      <c r="L9317" s="4" t="str">
        <f>TEXT(Table1[[#This Row],[Order_Date]], "mmm-yyyy")</f>
        <v>Mar-2024</v>
      </c>
    </row>
    <row r="9318" spans="1:12" x14ac:dyDescent="0.25">
      <c r="A9318" t="s">
        <v>18751</v>
      </c>
      <c r="B9318" t="s">
        <v>18752</v>
      </c>
      <c r="C9318" s="1">
        <v>45278</v>
      </c>
      <c r="D9318" s="1">
        <v>45036</v>
      </c>
      <c r="E9318" t="s">
        <v>16</v>
      </c>
      <c r="F9318" t="s">
        <v>33</v>
      </c>
      <c r="G9318" t="s">
        <v>12</v>
      </c>
      <c r="H9318" t="s">
        <v>197</v>
      </c>
      <c r="I9318" t="str">
        <f>IF(Table1[[#This Row],[Return_Status]]="Returned", "Yes", "No")</f>
        <v>Yes</v>
      </c>
      <c r="J9318">
        <f>IF(Table1[[#This Row],[Return_Flag]]="Yes",1,0)</f>
        <v>1</v>
      </c>
      <c r="K9318">
        <f>IF(Table1[[#This Row],[Order_ID]]=Table1[[#This Row],[Order_ID]],1,0)</f>
        <v>1</v>
      </c>
      <c r="L9318" s="4" t="str">
        <f>TEXT(Table1[[#This Row],[Order_Date]], "mmm-yyyy")</f>
        <v>Dec-2023</v>
      </c>
    </row>
    <row r="9319" spans="1:12" x14ac:dyDescent="0.25">
      <c r="A9319" t="s">
        <v>18753</v>
      </c>
      <c r="B9319" t="s">
        <v>18754</v>
      </c>
      <c r="C9319" s="1">
        <v>45469</v>
      </c>
      <c r="D9319" s="1">
        <v>45009</v>
      </c>
      <c r="E9319" t="s">
        <v>32</v>
      </c>
      <c r="F9319" t="s">
        <v>33</v>
      </c>
      <c r="G9319" t="s">
        <v>12</v>
      </c>
      <c r="H9319" t="s">
        <v>600</v>
      </c>
      <c r="I9319" t="str">
        <f>IF(Table1[[#This Row],[Return_Status]]="Returned", "Yes", "No")</f>
        <v>Yes</v>
      </c>
      <c r="J9319">
        <f>IF(Table1[[#This Row],[Return_Flag]]="Yes",1,0)</f>
        <v>1</v>
      </c>
      <c r="K9319">
        <f>IF(Table1[[#This Row],[Order_ID]]=Table1[[#This Row],[Order_ID]],1,0)</f>
        <v>1</v>
      </c>
      <c r="L9319" s="4" t="str">
        <f>TEXT(Table1[[#This Row],[Order_Date]], "mmm-yyyy")</f>
        <v>Jun-2024</v>
      </c>
    </row>
    <row r="9320" spans="1:12" x14ac:dyDescent="0.25">
      <c r="A9320" t="s">
        <v>18755</v>
      </c>
      <c r="B9320" t="s">
        <v>18756</v>
      </c>
      <c r="C9320" s="1">
        <v>45423</v>
      </c>
      <c r="E9320" t="s">
        <v>44</v>
      </c>
      <c r="G9320" t="s">
        <v>22</v>
      </c>
      <c r="H9320" t="s">
        <v>68</v>
      </c>
      <c r="I9320" t="str">
        <f>IF(Table1[[#This Row],[Return_Status]]="Returned", "Yes", "No")</f>
        <v>No</v>
      </c>
      <c r="J9320">
        <f>IF(Table1[[#This Row],[Return_Flag]]="Yes",1,0)</f>
        <v>0</v>
      </c>
      <c r="K9320">
        <f>IF(Table1[[#This Row],[Order_ID]]=Table1[[#This Row],[Order_ID]],1,0)</f>
        <v>1</v>
      </c>
      <c r="L9320" s="4" t="str">
        <f>TEXT(Table1[[#This Row],[Order_Date]], "mmm-yyyy")</f>
        <v>May-2024</v>
      </c>
    </row>
    <row r="9321" spans="1:12" x14ac:dyDescent="0.25">
      <c r="A9321" t="s">
        <v>18757</v>
      </c>
      <c r="B9321" t="s">
        <v>18758</v>
      </c>
      <c r="C9321" s="1">
        <v>45479</v>
      </c>
      <c r="D9321" s="1">
        <v>45504</v>
      </c>
      <c r="E9321" t="s">
        <v>44</v>
      </c>
      <c r="F9321" t="s">
        <v>11</v>
      </c>
      <c r="G9321" t="s">
        <v>12</v>
      </c>
      <c r="H9321" t="s">
        <v>177</v>
      </c>
      <c r="I9321" t="str">
        <f>IF(Table1[[#This Row],[Return_Status]]="Returned", "Yes", "No")</f>
        <v>Yes</v>
      </c>
      <c r="J9321">
        <f>IF(Table1[[#This Row],[Return_Flag]]="Yes",1,0)</f>
        <v>1</v>
      </c>
      <c r="K9321">
        <f>IF(Table1[[#This Row],[Order_ID]]=Table1[[#This Row],[Order_ID]],1,0)</f>
        <v>1</v>
      </c>
      <c r="L9321" s="4" t="str">
        <f>TEXT(Table1[[#This Row],[Order_Date]], "mmm-yyyy")</f>
        <v>Jul-2024</v>
      </c>
    </row>
    <row r="9322" spans="1:12" x14ac:dyDescent="0.25">
      <c r="A9322" t="s">
        <v>18759</v>
      </c>
      <c r="B9322" t="s">
        <v>18760</v>
      </c>
      <c r="C9322" s="1">
        <v>45023</v>
      </c>
      <c r="E9322" t="s">
        <v>32</v>
      </c>
      <c r="G9322" t="s">
        <v>22</v>
      </c>
      <c r="H9322" t="s">
        <v>1032</v>
      </c>
      <c r="I9322" t="str">
        <f>IF(Table1[[#This Row],[Return_Status]]="Returned", "Yes", "No")</f>
        <v>No</v>
      </c>
      <c r="J9322">
        <f>IF(Table1[[#This Row],[Return_Flag]]="Yes",1,0)</f>
        <v>0</v>
      </c>
      <c r="K9322">
        <f>IF(Table1[[#This Row],[Order_ID]]=Table1[[#This Row],[Order_ID]],1,0)</f>
        <v>1</v>
      </c>
      <c r="L9322" s="4" t="str">
        <f>TEXT(Table1[[#This Row],[Order_Date]], "mmm-yyyy")</f>
        <v>Apr-2023</v>
      </c>
    </row>
    <row r="9323" spans="1:12" x14ac:dyDescent="0.25">
      <c r="A9323" t="s">
        <v>18761</v>
      </c>
      <c r="B9323" t="s">
        <v>18762</v>
      </c>
      <c r="C9323" s="1">
        <v>45133</v>
      </c>
      <c r="E9323" t="s">
        <v>32</v>
      </c>
      <c r="G9323" t="s">
        <v>22</v>
      </c>
      <c r="H9323" t="s">
        <v>110</v>
      </c>
      <c r="I9323" t="str">
        <f>IF(Table1[[#This Row],[Return_Status]]="Returned", "Yes", "No")</f>
        <v>No</v>
      </c>
      <c r="J9323">
        <f>IF(Table1[[#This Row],[Return_Flag]]="Yes",1,0)</f>
        <v>0</v>
      </c>
      <c r="K9323">
        <f>IF(Table1[[#This Row],[Order_ID]]=Table1[[#This Row],[Order_ID]],1,0)</f>
        <v>1</v>
      </c>
      <c r="L9323" s="4" t="str">
        <f>TEXT(Table1[[#This Row],[Order_Date]], "mmm-yyyy")</f>
        <v>Jul-2023</v>
      </c>
    </row>
    <row r="9324" spans="1:12" x14ac:dyDescent="0.25">
      <c r="A9324" t="s">
        <v>18763</v>
      </c>
      <c r="B9324" t="s">
        <v>18764</v>
      </c>
      <c r="C9324" s="1">
        <v>45372</v>
      </c>
      <c r="E9324" t="s">
        <v>10</v>
      </c>
      <c r="G9324" t="s">
        <v>22</v>
      </c>
      <c r="H9324" t="s">
        <v>121</v>
      </c>
      <c r="I9324" t="str">
        <f>IF(Table1[[#This Row],[Return_Status]]="Returned", "Yes", "No")</f>
        <v>No</v>
      </c>
      <c r="J9324">
        <f>IF(Table1[[#This Row],[Return_Flag]]="Yes",1,0)</f>
        <v>0</v>
      </c>
      <c r="K9324">
        <f>IF(Table1[[#This Row],[Order_ID]]=Table1[[#This Row],[Order_ID]],1,0)</f>
        <v>1</v>
      </c>
      <c r="L9324" s="4" t="str">
        <f>TEXT(Table1[[#This Row],[Order_Date]], "mmm-yyyy")</f>
        <v>Mar-2024</v>
      </c>
    </row>
    <row r="9325" spans="1:12" x14ac:dyDescent="0.25">
      <c r="A9325" t="s">
        <v>18765</v>
      </c>
      <c r="B9325" t="s">
        <v>18766</v>
      </c>
      <c r="C9325" s="1">
        <v>45142</v>
      </c>
      <c r="D9325" s="1">
        <v>45079</v>
      </c>
      <c r="E9325" t="s">
        <v>21</v>
      </c>
      <c r="F9325" t="s">
        <v>33</v>
      </c>
      <c r="G9325" t="s">
        <v>12</v>
      </c>
      <c r="H9325" t="s">
        <v>192</v>
      </c>
      <c r="I9325" t="str">
        <f>IF(Table1[[#This Row],[Return_Status]]="Returned", "Yes", "No")</f>
        <v>Yes</v>
      </c>
      <c r="J9325">
        <f>IF(Table1[[#This Row],[Return_Flag]]="Yes",1,0)</f>
        <v>1</v>
      </c>
      <c r="K9325">
        <f>IF(Table1[[#This Row],[Order_ID]]=Table1[[#This Row],[Order_ID]],1,0)</f>
        <v>1</v>
      </c>
      <c r="L9325" s="4" t="str">
        <f>TEXT(Table1[[#This Row],[Order_Date]], "mmm-yyyy")</f>
        <v>Aug-2023</v>
      </c>
    </row>
    <row r="9326" spans="1:12" x14ac:dyDescent="0.25">
      <c r="A9326" t="s">
        <v>18767</v>
      </c>
      <c r="B9326" t="s">
        <v>18768</v>
      </c>
      <c r="C9326" s="1">
        <v>45619</v>
      </c>
      <c r="E9326" t="s">
        <v>16</v>
      </c>
      <c r="G9326" t="s">
        <v>22</v>
      </c>
      <c r="H9326" t="s">
        <v>449</v>
      </c>
      <c r="I9326" t="str">
        <f>IF(Table1[[#This Row],[Return_Status]]="Returned", "Yes", "No")</f>
        <v>No</v>
      </c>
      <c r="J9326">
        <f>IF(Table1[[#This Row],[Return_Flag]]="Yes",1,0)</f>
        <v>0</v>
      </c>
      <c r="K9326">
        <f>IF(Table1[[#This Row],[Order_ID]]=Table1[[#This Row],[Order_ID]],1,0)</f>
        <v>1</v>
      </c>
      <c r="L9326" s="4" t="str">
        <f>TEXT(Table1[[#This Row],[Order_Date]], "mmm-yyyy")</f>
        <v>Nov-2024</v>
      </c>
    </row>
    <row r="9327" spans="1:12" x14ac:dyDescent="0.25">
      <c r="A9327" t="s">
        <v>18769</v>
      </c>
      <c r="B9327" t="s">
        <v>18770</v>
      </c>
      <c r="C9327" s="1">
        <v>45263</v>
      </c>
      <c r="D9327" s="1">
        <v>45000</v>
      </c>
      <c r="E9327" t="s">
        <v>32</v>
      </c>
      <c r="F9327" t="s">
        <v>11</v>
      </c>
      <c r="G9327" t="s">
        <v>12</v>
      </c>
      <c r="H9327" t="s">
        <v>192</v>
      </c>
      <c r="I9327" t="str">
        <f>IF(Table1[[#This Row],[Return_Status]]="Returned", "Yes", "No")</f>
        <v>Yes</v>
      </c>
      <c r="J9327">
        <f>IF(Table1[[#This Row],[Return_Flag]]="Yes",1,0)</f>
        <v>1</v>
      </c>
      <c r="K9327">
        <f>IF(Table1[[#This Row],[Order_ID]]=Table1[[#This Row],[Order_ID]],1,0)</f>
        <v>1</v>
      </c>
      <c r="L9327" s="4" t="str">
        <f>TEXT(Table1[[#This Row],[Order_Date]], "mmm-yyyy")</f>
        <v>Dec-2023</v>
      </c>
    </row>
    <row r="9328" spans="1:12" x14ac:dyDescent="0.25">
      <c r="A9328" t="s">
        <v>18771</v>
      </c>
      <c r="B9328" t="s">
        <v>18772</v>
      </c>
      <c r="C9328" s="1">
        <v>45498</v>
      </c>
      <c r="E9328" t="s">
        <v>16</v>
      </c>
      <c r="G9328" t="s">
        <v>22</v>
      </c>
      <c r="H9328" t="s">
        <v>183</v>
      </c>
      <c r="I9328" t="str">
        <f>IF(Table1[[#This Row],[Return_Status]]="Returned", "Yes", "No")</f>
        <v>No</v>
      </c>
      <c r="J9328">
        <f>IF(Table1[[#This Row],[Return_Flag]]="Yes",1,0)</f>
        <v>0</v>
      </c>
      <c r="K9328">
        <f>IF(Table1[[#This Row],[Order_ID]]=Table1[[#This Row],[Order_ID]],1,0)</f>
        <v>1</v>
      </c>
      <c r="L9328" s="4" t="str">
        <f>TEXT(Table1[[#This Row],[Order_Date]], "mmm-yyyy")</f>
        <v>Jul-2024</v>
      </c>
    </row>
    <row r="9329" spans="1:12" x14ac:dyDescent="0.25">
      <c r="A9329" t="s">
        <v>18773</v>
      </c>
      <c r="B9329" t="s">
        <v>18774</v>
      </c>
      <c r="C9329" s="1">
        <v>45503</v>
      </c>
      <c r="E9329" t="s">
        <v>32</v>
      </c>
      <c r="G9329" t="s">
        <v>22</v>
      </c>
      <c r="H9329" t="s">
        <v>89</v>
      </c>
      <c r="I9329" t="str">
        <f>IF(Table1[[#This Row],[Return_Status]]="Returned", "Yes", "No")</f>
        <v>No</v>
      </c>
      <c r="J9329">
        <f>IF(Table1[[#This Row],[Return_Flag]]="Yes",1,0)</f>
        <v>0</v>
      </c>
      <c r="K9329">
        <f>IF(Table1[[#This Row],[Order_ID]]=Table1[[#This Row],[Order_ID]],1,0)</f>
        <v>1</v>
      </c>
      <c r="L9329" s="4" t="str">
        <f>TEXT(Table1[[#This Row],[Order_Date]], "mmm-yyyy")</f>
        <v>Jul-2024</v>
      </c>
    </row>
    <row r="9330" spans="1:12" x14ac:dyDescent="0.25">
      <c r="A9330" t="s">
        <v>18775</v>
      </c>
      <c r="B9330" t="s">
        <v>18776</v>
      </c>
      <c r="C9330" s="1">
        <v>45110</v>
      </c>
      <c r="E9330" t="s">
        <v>44</v>
      </c>
      <c r="G9330" t="s">
        <v>22</v>
      </c>
      <c r="H9330" t="s">
        <v>95</v>
      </c>
      <c r="I9330" t="str">
        <f>IF(Table1[[#This Row],[Return_Status]]="Returned", "Yes", "No")</f>
        <v>No</v>
      </c>
      <c r="J9330">
        <f>IF(Table1[[#This Row],[Return_Flag]]="Yes",1,0)</f>
        <v>0</v>
      </c>
      <c r="K9330">
        <f>IF(Table1[[#This Row],[Order_ID]]=Table1[[#This Row],[Order_ID]],1,0)</f>
        <v>1</v>
      </c>
      <c r="L9330" s="4" t="str">
        <f>TEXT(Table1[[#This Row],[Order_Date]], "mmm-yyyy")</f>
        <v>Jul-2023</v>
      </c>
    </row>
    <row r="9331" spans="1:12" x14ac:dyDescent="0.25">
      <c r="A9331" t="s">
        <v>18777</v>
      </c>
      <c r="B9331" t="s">
        <v>18778</v>
      </c>
      <c r="C9331" s="1">
        <v>45120</v>
      </c>
      <c r="D9331" s="1">
        <v>45145</v>
      </c>
      <c r="E9331" t="s">
        <v>10</v>
      </c>
      <c r="F9331" t="s">
        <v>17</v>
      </c>
      <c r="G9331" t="s">
        <v>12</v>
      </c>
      <c r="H9331" t="s">
        <v>264</v>
      </c>
      <c r="I9331" t="str">
        <f>IF(Table1[[#This Row],[Return_Status]]="Returned", "Yes", "No")</f>
        <v>Yes</v>
      </c>
      <c r="J9331">
        <f>IF(Table1[[#This Row],[Return_Flag]]="Yes",1,0)</f>
        <v>1</v>
      </c>
      <c r="K9331">
        <f>IF(Table1[[#This Row],[Order_ID]]=Table1[[#This Row],[Order_ID]],1,0)</f>
        <v>1</v>
      </c>
      <c r="L9331" s="4" t="str">
        <f>TEXT(Table1[[#This Row],[Order_Date]], "mmm-yyyy")</f>
        <v>Jul-2023</v>
      </c>
    </row>
    <row r="9332" spans="1:12" x14ac:dyDescent="0.25">
      <c r="A9332" t="s">
        <v>18779</v>
      </c>
      <c r="B9332" t="s">
        <v>18780</v>
      </c>
      <c r="C9332" s="1">
        <v>45626</v>
      </c>
      <c r="E9332" t="s">
        <v>16</v>
      </c>
      <c r="G9332" t="s">
        <v>22</v>
      </c>
      <c r="H9332" t="s">
        <v>161</v>
      </c>
      <c r="I9332" t="str">
        <f>IF(Table1[[#This Row],[Return_Status]]="Returned", "Yes", "No")</f>
        <v>No</v>
      </c>
      <c r="J9332">
        <f>IF(Table1[[#This Row],[Return_Flag]]="Yes",1,0)</f>
        <v>0</v>
      </c>
      <c r="K9332">
        <f>IF(Table1[[#This Row],[Order_ID]]=Table1[[#This Row],[Order_ID]],1,0)</f>
        <v>1</v>
      </c>
      <c r="L9332" s="4" t="str">
        <f>TEXT(Table1[[#This Row],[Order_Date]], "mmm-yyyy")</f>
        <v>Nov-2024</v>
      </c>
    </row>
    <row r="9333" spans="1:12" x14ac:dyDescent="0.25">
      <c r="A9333" t="s">
        <v>18781</v>
      </c>
      <c r="B9333" t="s">
        <v>18782</v>
      </c>
      <c r="C9333" s="1">
        <v>45559</v>
      </c>
      <c r="E9333" t="s">
        <v>16</v>
      </c>
      <c r="G9333" t="s">
        <v>22</v>
      </c>
      <c r="H9333" t="s">
        <v>204</v>
      </c>
      <c r="I9333" t="str">
        <f>IF(Table1[[#This Row],[Return_Status]]="Returned", "Yes", "No")</f>
        <v>No</v>
      </c>
      <c r="J9333">
        <f>IF(Table1[[#This Row],[Return_Flag]]="Yes",1,0)</f>
        <v>0</v>
      </c>
      <c r="K9333">
        <f>IF(Table1[[#This Row],[Order_ID]]=Table1[[#This Row],[Order_ID]],1,0)</f>
        <v>1</v>
      </c>
      <c r="L9333" s="4" t="str">
        <f>TEXT(Table1[[#This Row],[Order_Date]], "mmm-yyyy")</f>
        <v>Sep-2024</v>
      </c>
    </row>
    <row r="9334" spans="1:12" x14ac:dyDescent="0.25">
      <c r="A9334" t="s">
        <v>18783</v>
      </c>
      <c r="B9334" t="s">
        <v>18784</v>
      </c>
      <c r="C9334" s="1">
        <v>45132</v>
      </c>
      <c r="D9334" s="1">
        <v>45436</v>
      </c>
      <c r="E9334" t="s">
        <v>16</v>
      </c>
      <c r="F9334" t="s">
        <v>11</v>
      </c>
      <c r="G9334" t="s">
        <v>12</v>
      </c>
      <c r="H9334" t="s">
        <v>350</v>
      </c>
      <c r="I9334" t="str">
        <f>IF(Table1[[#This Row],[Return_Status]]="Returned", "Yes", "No")</f>
        <v>Yes</v>
      </c>
      <c r="J9334">
        <f>IF(Table1[[#This Row],[Return_Flag]]="Yes",1,0)</f>
        <v>1</v>
      </c>
      <c r="K9334">
        <f>IF(Table1[[#This Row],[Order_ID]]=Table1[[#This Row],[Order_ID]],1,0)</f>
        <v>1</v>
      </c>
      <c r="L9334" s="4" t="str">
        <f>TEXT(Table1[[#This Row],[Order_Date]], "mmm-yyyy")</f>
        <v>Jul-2023</v>
      </c>
    </row>
    <row r="9335" spans="1:12" x14ac:dyDescent="0.25">
      <c r="A9335" t="s">
        <v>18785</v>
      </c>
      <c r="B9335" t="s">
        <v>18786</v>
      </c>
      <c r="C9335" s="1">
        <v>45593</v>
      </c>
      <c r="D9335" s="1">
        <v>44954</v>
      </c>
      <c r="E9335" t="s">
        <v>21</v>
      </c>
      <c r="F9335" t="s">
        <v>17</v>
      </c>
      <c r="G9335" t="s">
        <v>12</v>
      </c>
      <c r="H9335" t="s">
        <v>264</v>
      </c>
      <c r="I9335" t="str">
        <f>IF(Table1[[#This Row],[Return_Status]]="Returned", "Yes", "No")</f>
        <v>Yes</v>
      </c>
      <c r="J9335">
        <f>IF(Table1[[#This Row],[Return_Flag]]="Yes",1,0)</f>
        <v>1</v>
      </c>
      <c r="K9335">
        <f>IF(Table1[[#This Row],[Order_ID]]=Table1[[#This Row],[Order_ID]],1,0)</f>
        <v>1</v>
      </c>
      <c r="L9335" s="4" t="str">
        <f>TEXT(Table1[[#This Row],[Order_Date]], "mmm-yyyy")</f>
        <v>Oct-2024</v>
      </c>
    </row>
    <row r="9336" spans="1:12" x14ac:dyDescent="0.25">
      <c r="A9336" t="s">
        <v>18787</v>
      </c>
      <c r="B9336" t="s">
        <v>18788</v>
      </c>
      <c r="C9336" s="1">
        <v>45162</v>
      </c>
      <c r="E9336" t="s">
        <v>21</v>
      </c>
      <c r="G9336" t="s">
        <v>22</v>
      </c>
      <c r="H9336" t="s">
        <v>350</v>
      </c>
      <c r="I9336" t="str">
        <f>IF(Table1[[#This Row],[Return_Status]]="Returned", "Yes", "No")</f>
        <v>No</v>
      </c>
      <c r="J9336">
        <f>IF(Table1[[#This Row],[Return_Flag]]="Yes",1,0)</f>
        <v>0</v>
      </c>
      <c r="K9336">
        <f>IF(Table1[[#This Row],[Order_ID]]=Table1[[#This Row],[Order_ID]],1,0)</f>
        <v>1</v>
      </c>
      <c r="L9336" s="4" t="str">
        <f>TEXT(Table1[[#This Row],[Order_Date]], "mmm-yyyy")</f>
        <v>Aug-2023</v>
      </c>
    </row>
    <row r="9337" spans="1:12" x14ac:dyDescent="0.25">
      <c r="A9337" t="s">
        <v>18789</v>
      </c>
      <c r="B9337" t="s">
        <v>18790</v>
      </c>
      <c r="C9337" s="1">
        <v>44972</v>
      </c>
      <c r="E9337" t="s">
        <v>10</v>
      </c>
      <c r="G9337" t="s">
        <v>22</v>
      </c>
      <c r="H9337" t="s">
        <v>1164</v>
      </c>
      <c r="I9337" t="str">
        <f>IF(Table1[[#This Row],[Return_Status]]="Returned", "Yes", "No")</f>
        <v>No</v>
      </c>
      <c r="J9337">
        <f>IF(Table1[[#This Row],[Return_Flag]]="Yes",1,0)</f>
        <v>0</v>
      </c>
      <c r="K9337">
        <f>IF(Table1[[#This Row],[Order_ID]]=Table1[[#This Row],[Order_ID]],1,0)</f>
        <v>1</v>
      </c>
      <c r="L9337" s="4" t="str">
        <f>TEXT(Table1[[#This Row],[Order_Date]], "mmm-yyyy")</f>
        <v>Feb-2023</v>
      </c>
    </row>
    <row r="9338" spans="1:12" x14ac:dyDescent="0.25">
      <c r="A9338" t="s">
        <v>18791</v>
      </c>
      <c r="B9338" t="s">
        <v>18792</v>
      </c>
      <c r="C9338" s="1">
        <v>45505</v>
      </c>
      <c r="E9338" t="s">
        <v>44</v>
      </c>
      <c r="G9338" t="s">
        <v>22</v>
      </c>
      <c r="H9338" t="s">
        <v>174</v>
      </c>
      <c r="I9338" t="str">
        <f>IF(Table1[[#This Row],[Return_Status]]="Returned", "Yes", "No")</f>
        <v>No</v>
      </c>
      <c r="J9338">
        <f>IF(Table1[[#This Row],[Return_Flag]]="Yes",1,0)</f>
        <v>0</v>
      </c>
      <c r="K9338">
        <f>IF(Table1[[#This Row],[Order_ID]]=Table1[[#This Row],[Order_ID]],1,0)</f>
        <v>1</v>
      </c>
      <c r="L9338" s="4" t="str">
        <f>TEXT(Table1[[#This Row],[Order_Date]], "mmm-yyyy")</f>
        <v>Aug-2024</v>
      </c>
    </row>
    <row r="9339" spans="1:12" x14ac:dyDescent="0.25">
      <c r="A9339" t="s">
        <v>18793</v>
      </c>
      <c r="B9339" t="s">
        <v>18794</v>
      </c>
      <c r="C9339" s="1">
        <v>45309</v>
      </c>
      <c r="D9339" s="1">
        <v>45206</v>
      </c>
      <c r="E9339" t="s">
        <v>32</v>
      </c>
      <c r="F9339" t="s">
        <v>33</v>
      </c>
      <c r="G9339" t="s">
        <v>12</v>
      </c>
      <c r="H9339" t="s">
        <v>703</v>
      </c>
      <c r="I9339" t="str">
        <f>IF(Table1[[#This Row],[Return_Status]]="Returned", "Yes", "No")</f>
        <v>Yes</v>
      </c>
      <c r="J9339">
        <f>IF(Table1[[#This Row],[Return_Flag]]="Yes",1,0)</f>
        <v>1</v>
      </c>
      <c r="K9339">
        <f>IF(Table1[[#This Row],[Order_ID]]=Table1[[#This Row],[Order_ID]],1,0)</f>
        <v>1</v>
      </c>
      <c r="L9339" s="4" t="str">
        <f>TEXT(Table1[[#This Row],[Order_Date]], "mmm-yyyy")</f>
        <v>Jan-2024</v>
      </c>
    </row>
    <row r="9340" spans="1:12" x14ac:dyDescent="0.25">
      <c r="A9340" t="s">
        <v>18795</v>
      </c>
      <c r="B9340" t="s">
        <v>18796</v>
      </c>
      <c r="C9340" s="1">
        <v>45217</v>
      </c>
      <c r="D9340" s="1">
        <v>45202</v>
      </c>
      <c r="E9340" t="s">
        <v>10</v>
      </c>
      <c r="F9340" t="s">
        <v>17</v>
      </c>
      <c r="G9340" t="s">
        <v>12</v>
      </c>
      <c r="H9340" t="s">
        <v>141</v>
      </c>
      <c r="I9340" t="str">
        <f>IF(Table1[[#This Row],[Return_Status]]="Returned", "Yes", "No")</f>
        <v>Yes</v>
      </c>
      <c r="J9340">
        <f>IF(Table1[[#This Row],[Return_Flag]]="Yes",1,0)</f>
        <v>1</v>
      </c>
      <c r="K9340">
        <f>IF(Table1[[#This Row],[Order_ID]]=Table1[[#This Row],[Order_ID]],1,0)</f>
        <v>1</v>
      </c>
      <c r="L9340" s="4" t="str">
        <f>TEXT(Table1[[#This Row],[Order_Date]], "mmm-yyyy")</f>
        <v>Oct-2023</v>
      </c>
    </row>
    <row r="9341" spans="1:12" x14ac:dyDescent="0.25">
      <c r="A9341" t="s">
        <v>18797</v>
      </c>
      <c r="B9341" t="s">
        <v>18798</v>
      </c>
      <c r="C9341" s="1">
        <v>45056</v>
      </c>
      <c r="E9341" t="s">
        <v>21</v>
      </c>
      <c r="G9341" t="s">
        <v>22</v>
      </c>
      <c r="H9341" t="s">
        <v>779</v>
      </c>
      <c r="I9341" t="str">
        <f>IF(Table1[[#This Row],[Return_Status]]="Returned", "Yes", "No")</f>
        <v>No</v>
      </c>
      <c r="J9341">
        <f>IF(Table1[[#This Row],[Return_Flag]]="Yes",1,0)</f>
        <v>0</v>
      </c>
      <c r="K9341">
        <f>IF(Table1[[#This Row],[Order_ID]]=Table1[[#This Row],[Order_ID]],1,0)</f>
        <v>1</v>
      </c>
      <c r="L9341" s="4" t="str">
        <f>TEXT(Table1[[#This Row],[Order_Date]], "mmm-yyyy")</f>
        <v>May-2023</v>
      </c>
    </row>
    <row r="9342" spans="1:12" x14ac:dyDescent="0.25">
      <c r="A9342" t="s">
        <v>18799</v>
      </c>
      <c r="B9342" t="s">
        <v>18800</v>
      </c>
      <c r="C9342" s="1">
        <v>44998</v>
      </c>
      <c r="E9342" t="s">
        <v>21</v>
      </c>
      <c r="G9342" t="s">
        <v>22</v>
      </c>
      <c r="H9342" t="s">
        <v>57</v>
      </c>
      <c r="I9342" t="str">
        <f>IF(Table1[[#This Row],[Return_Status]]="Returned", "Yes", "No")</f>
        <v>No</v>
      </c>
      <c r="J9342">
        <f>IF(Table1[[#This Row],[Return_Flag]]="Yes",1,0)</f>
        <v>0</v>
      </c>
      <c r="K9342">
        <f>IF(Table1[[#This Row],[Order_ID]]=Table1[[#This Row],[Order_ID]],1,0)</f>
        <v>1</v>
      </c>
      <c r="L9342" s="4" t="str">
        <f>TEXT(Table1[[#This Row],[Order_Date]], "mmm-yyyy")</f>
        <v>Mar-2023</v>
      </c>
    </row>
    <row r="9343" spans="1:12" x14ac:dyDescent="0.25">
      <c r="A9343" t="s">
        <v>18801</v>
      </c>
      <c r="B9343" t="s">
        <v>18802</v>
      </c>
      <c r="C9343" s="1">
        <v>45314</v>
      </c>
      <c r="E9343" t="s">
        <v>21</v>
      </c>
      <c r="G9343" t="s">
        <v>22</v>
      </c>
      <c r="H9343" t="s">
        <v>289</v>
      </c>
      <c r="I9343" t="str">
        <f>IF(Table1[[#This Row],[Return_Status]]="Returned", "Yes", "No")</f>
        <v>No</v>
      </c>
      <c r="J9343">
        <f>IF(Table1[[#This Row],[Return_Flag]]="Yes",1,0)</f>
        <v>0</v>
      </c>
      <c r="K9343">
        <f>IF(Table1[[#This Row],[Order_ID]]=Table1[[#This Row],[Order_ID]],1,0)</f>
        <v>1</v>
      </c>
      <c r="L9343" s="4" t="str">
        <f>TEXT(Table1[[#This Row],[Order_Date]], "mmm-yyyy")</f>
        <v>Jan-2024</v>
      </c>
    </row>
    <row r="9344" spans="1:12" x14ac:dyDescent="0.25">
      <c r="A9344" t="s">
        <v>18803</v>
      </c>
      <c r="B9344" t="s">
        <v>18804</v>
      </c>
      <c r="C9344" s="1">
        <v>45224</v>
      </c>
      <c r="D9344" s="1">
        <v>45104</v>
      </c>
      <c r="E9344" t="s">
        <v>21</v>
      </c>
      <c r="F9344" t="s">
        <v>17</v>
      </c>
      <c r="G9344" t="s">
        <v>12</v>
      </c>
      <c r="H9344" t="s">
        <v>104</v>
      </c>
      <c r="I9344" t="str">
        <f>IF(Table1[[#This Row],[Return_Status]]="Returned", "Yes", "No")</f>
        <v>Yes</v>
      </c>
      <c r="J9344">
        <f>IF(Table1[[#This Row],[Return_Flag]]="Yes",1,0)</f>
        <v>1</v>
      </c>
      <c r="K9344">
        <f>IF(Table1[[#This Row],[Order_ID]]=Table1[[#This Row],[Order_ID]],1,0)</f>
        <v>1</v>
      </c>
      <c r="L9344" s="4" t="str">
        <f>TEXT(Table1[[#This Row],[Order_Date]], "mmm-yyyy")</f>
        <v>Oct-2023</v>
      </c>
    </row>
    <row r="9345" spans="1:12" x14ac:dyDescent="0.25">
      <c r="A9345" t="s">
        <v>18805</v>
      </c>
      <c r="B9345" t="s">
        <v>18806</v>
      </c>
      <c r="C9345" s="1">
        <v>45528</v>
      </c>
      <c r="D9345" s="1">
        <v>45337</v>
      </c>
      <c r="E9345" t="s">
        <v>10</v>
      </c>
      <c r="F9345" t="s">
        <v>33</v>
      </c>
      <c r="G9345" t="s">
        <v>12</v>
      </c>
      <c r="H9345" t="s">
        <v>80</v>
      </c>
      <c r="I9345" t="str">
        <f>IF(Table1[[#This Row],[Return_Status]]="Returned", "Yes", "No")</f>
        <v>Yes</v>
      </c>
      <c r="J9345">
        <f>IF(Table1[[#This Row],[Return_Flag]]="Yes",1,0)</f>
        <v>1</v>
      </c>
      <c r="K9345">
        <f>IF(Table1[[#This Row],[Order_ID]]=Table1[[#This Row],[Order_ID]],1,0)</f>
        <v>1</v>
      </c>
      <c r="L9345" s="4" t="str">
        <f>TEXT(Table1[[#This Row],[Order_Date]], "mmm-yyyy")</f>
        <v>Aug-2024</v>
      </c>
    </row>
    <row r="9346" spans="1:12" x14ac:dyDescent="0.25">
      <c r="A9346" t="s">
        <v>18807</v>
      </c>
      <c r="B9346" t="s">
        <v>18808</v>
      </c>
      <c r="C9346" s="1">
        <v>44939</v>
      </c>
      <c r="D9346" s="1">
        <v>45094</v>
      </c>
      <c r="E9346" t="s">
        <v>16</v>
      </c>
      <c r="F9346" t="s">
        <v>11</v>
      </c>
      <c r="G9346" t="s">
        <v>12</v>
      </c>
      <c r="H9346" t="s">
        <v>186</v>
      </c>
      <c r="I9346" t="str">
        <f>IF(Table1[[#This Row],[Return_Status]]="Returned", "Yes", "No")</f>
        <v>Yes</v>
      </c>
      <c r="J9346">
        <f>IF(Table1[[#This Row],[Return_Flag]]="Yes",1,0)</f>
        <v>1</v>
      </c>
      <c r="K9346">
        <f>IF(Table1[[#This Row],[Order_ID]]=Table1[[#This Row],[Order_ID]],1,0)</f>
        <v>1</v>
      </c>
      <c r="L9346" s="4" t="str">
        <f>TEXT(Table1[[#This Row],[Order_Date]], "mmm-yyyy")</f>
        <v>Jan-2023</v>
      </c>
    </row>
    <row r="9347" spans="1:12" x14ac:dyDescent="0.25">
      <c r="A9347" t="s">
        <v>18809</v>
      </c>
      <c r="B9347" t="s">
        <v>18810</v>
      </c>
      <c r="C9347" s="1">
        <v>45219</v>
      </c>
      <c r="E9347" t="s">
        <v>10</v>
      </c>
      <c r="G9347" t="s">
        <v>22</v>
      </c>
      <c r="H9347" t="s">
        <v>1164</v>
      </c>
      <c r="I9347" t="str">
        <f>IF(Table1[[#This Row],[Return_Status]]="Returned", "Yes", "No")</f>
        <v>No</v>
      </c>
      <c r="J9347">
        <f>IF(Table1[[#This Row],[Return_Flag]]="Yes",1,0)</f>
        <v>0</v>
      </c>
      <c r="K9347">
        <f>IF(Table1[[#This Row],[Order_ID]]=Table1[[#This Row],[Order_ID]],1,0)</f>
        <v>1</v>
      </c>
      <c r="L9347" s="4" t="str">
        <f>TEXT(Table1[[#This Row],[Order_Date]], "mmm-yyyy")</f>
        <v>Oct-2023</v>
      </c>
    </row>
    <row r="9348" spans="1:12" x14ac:dyDescent="0.25">
      <c r="A9348" t="s">
        <v>18811</v>
      </c>
      <c r="B9348" t="s">
        <v>18812</v>
      </c>
      <c r="C9348" s="1">
        <v>45537</v>
      </c>
      <c r="E9348" t="s">
        <v>21</v>
      </c>
      <c r="G9348" t="s">
        <v>22</v>
      </c>
      <c r="H9348" t="s">
        <v>485</v>
      </c>
      <c r="I9348" t="str">
        <f>IF(Table1[[#This Row],[Return_Status]]="Returned", "Yes", "No")</f>
        <v>No</v>
      </c>
      <c r="J9348">
        <f>IF(Table1[[#This Row],[Return_Flag]]="Yes",1,0)</f>
        <v>0</v>
      </c>
      <c r="K9348">
        <f>IF(Table1[[#This Row],[Order_ID]]=Table1[[#This Row],[Order_ID]],1,0)</f>
        <v>1</v>
      </c>
      <c r="L9348" s="4" t="str">
        <f>TEXT(Table1[[#This Row],[Order_Date]], "mmm-yyyy")</f>
        <v>Sep-2024</v>
      </c>
    </row>
    <row r="9349" spans="1:12" x14ac:dyDescent="0.25">
      <c r="A9349" t="s">
        <v>18813</v>
      </c>
      <c r="B9349" t="s">
        <v>18814</v>
      </c>
      <c r="C9349" s="1">
        <v>45324</v>
      </c>
      <c r="D9349" s="1">
        <v>45445</v>
      </c>
      <c r="E9349" t="s">
        <v>16</v>
      </c>
      <c r="F9349" t="s">
        <v>33</v>
      </c>
      <c r="G9349" t="s">
        <v>12</v>
      </c>
      <c r="H9349" t="s">
        <v>118</v>
      </c>
      <c r="I9349" t="str">
        <f>IF(Table1[[#This Row],[Return_Status]]="Returned", "Yes", "No")</f>
        <v>Yes</v>
      </c>
      <c r="J9349">
        <f>IF(Table1[[#This Row],[Return_Flag]]="Yes",1,0)</f>
        <v>1</v>
      </c>
      <c r="K9349">
        <f>IF(Table1[[#This Row],[Order_ID]]=Table1[[#This Row],[Order_ID]],1,0)</f>
        <v>1</v>
      </c>
      <c r="L9349" s="4" t="str">
        <f>TEXT(Table1[[#This Row],[Order_Date]], "mmm-yyyy")</f>
        <v>Feb-2024</v>
      </c>
    </row>
    <row r="9350" spans="1:12" x14ac:dyDescent="0.25">
      <c r="A9350" t="s">
        <v>18815</v>
      </c>
      <c r="B9350" t="s">
        <v>18816</v>
      </c>
      <c r="C9350" s="1">
        <v>45250</v>
      </c>
      <c r="E9350" t="s">
        <v>32</v>
      </c>
      <c r="G9350" t="s">
        <v>22</v>
      </c>
      <c r="H9350" t="s">
        <v>131</v>
      </c>
      <c r="I9350" t="str">
        <f>IF(Table1[[#This Row],[Return_Status]]="Returned", "Yes", "No")</f>
        <v>No</v>
      </c>
      <c r="J9350">
        <f>IF(Table1[[#This Row],[Return_Flag]]="Yes",1,0)</f>
        <v>0</v>
      </c>
      <c r="K9350">
        <f>IF(Table1[[#This Row],[Order_ID]]=Table1[[#This Row],[Order_ID]],1,0)</f>
        <v>1</v>
      </c>
      <c r="L9350" s="4" t="str">
        <f>TEXT(Table1[[#This Row],[Order_Date]], "mmm-yyyy")</f>
        <v>Nov-2023</v>
      </c>
    </row>
    <row r="9351" spans="1:12" x14ac:dyDescent="0.25">
      <c r="A9351" t="s">
        <v>18817</v>
      </c>
      <c r="B9351" t="s">
        <v>18818</v>
      </c>
      <c r="C9351" s="1">
        <v>45266</v>
      </c>
      <c r="D9351" s="1">
        <v>45084</v>
      </c>
      <c r="E9351" t="s">
        <v>21</v>
      </c>
      <c r="F9351" t="s">
        <v>17</v>
      </c>
      <c r="G9351" t="s">
        <v>12</v>
      </c>
      <c r="H9351" t="s">
        <v>51</v>
      </c>
      <c r="I9351" t="str">
        <f>IF(Table1[[#This Row],[Return_Status]]="Returned", "Yes", "No")</f>
        <v>Yes</v>
      </c>
      <c r="J9351">
        <f>IF(Table1[[#This Row],[Return_Flag]]="Yes",1,0)</f>
        <v>1</v>
      </c>
      <c r="K9351">
        <f>IF(Table1[[#This Row],[Order_ID]]=Table1[[#This Row],[Order_ID]],1,0)</f>
        <v>1</v>
      </c>
      <c r="L9351" s="4" t="str">
        <f>TEXT(Table1[[#This Row],[Order_Date]], "mmm-yyyy")</f>
        <v>Dec-2023</v>
      </c>
    </row>
    <row r="9352" spans="1:12" x14ac:dyDescent="0.25">
      <c r="A9352" t="s">
        <v>18819</v>
      </c>
      <c r="B9352" t="s">
        <v>18820</v>
      </c>
      <c r="C9352" s="1">
        <v>45092</v>
      </c>
      <c r="E9352" t="s">
        <v>16</v>
      </c>
      <c r="G9352" t="s">
        <v>22</v>
      </c>
      <c r="H9352" t="s">
        <v>155</v>
      </c>
      <c r="I9352" t="str">
        <f>IF(Table1[[#This Row],[Return_Status]]="Returned", "Yes", "No")</f>
        <v>No</v>
      </c>
      <c r="J9352">
        <f>IF(Table1[[#This Row],[Return_Flag]]="Yes",1,0)</f>
        <v>0</v>
      </c>
      <c r="K9352">
        <f>IF(Table1[[#This Row],[Order_ID]]=Table1[[#This Row],[Order_ID]],1,0)</f>
        <v>1</v>
      </c>
      <c r="L9352" s="4" t="str">
        <f>TEXT(Table1[[#This Row],[Order_Date]], "mmm-yyyy")</f>
        <v>Jun-2023</v>
      </c>
    </row>
    <row r="9353" spans="1:12" x14ac:dyDescent="0.25">
      <c r="A9353" t="s">
        <v>18821</v>
      </c>
      <c r="B9353" t="s">
        <v>18822</v>
      </c>
      <c r="C9353" s="1">
        <v>45629</v>
      </c>
      <c r="E9353" t="s">
        <v>10</v>
      </c>
      <c r="G9353" t="s">
        <v>22</v>
      </c>
      <c r="H9353" t="s">
        <v>158</v>
      </c>
      <c r="I9353" t="str">
        <f>IF(Table1[[#This Row],[Return_Status]]="Returned", "Yes", "No")</f>
        <v>No</v>
      </c>
      <c r="J9353">
        <f>IF(Table1[[#This Row],[Return_Flag]]="Yes",1,0)</f>
        <v>0</v>
      </c>
      <c r="K9353">
        <f>IF(Table1[[#This Row],[Order_ID]]=Table1[[#This Row],[Order_ID]],1,0)</f>
        <v>1</v>
      </c>
      <c r="L9353" s="4" t="str">
        <f>TEXT(Table1[[#This Row],[Order_Date]], "mmm-yyyy")</f>
        <v>Dec-2024</v>
      </c>
    </row>
    <row r="9354" spans="1:12" x14ac:dyDescent="0.25">
      <c r="A9354" t="s">
        <v>18823</v>
      </c>
      <c r="B9354" t="s">
        <v>18824</v>
      </c>
      <c r="C9354" s="1">
        <v>45475</v>
      </c>
      <c r="D9354" s="1">
        <v>45154</v>
      </c>
      <c r="E9354" t="s">
        <v>21</v>
      </c>
      <c r="F9354" t="s">
        <v>40</v>
      </c>
      <c r="G9354" t="s">
        <v>12</v>
      </c>
      <c r="H9354" t="s">
        <v>128</v>
      </c>
      <c r="I9354" t="str">
        <f>IF(Table1[[#This Row],[Return_Status]]="Returned", "Yes", "No")</f>
        <v>Yes</v>
      </c>
      <c r="J9354">
        <f>IF(Table1[[#This Row],[Return_Flag]]="Yes",1,0)</f>
        <v>1</v>
      </c>
      <c r="K9354">
        <f>IF(Table1[[#This Row],[Order_ID]]=Table1[[#This Row],[Order_ID]],1,0)</f>
        <v>1</v>
      </c>
      <c r="L9354" s="4" t="str">
        <f>TEXT(Table1[[#This Row],[Order_Date]], "mmm-yyyy")</f>
        <v>Jul-2024</v>
      </c>
    </row>
    <row r="9355" spans="1:12" x14ac:dyDescent="0.25">
      <c r="A9355" t="s">
        <v>18825</v>
      </c>
      <c r="B9355" t="s">
        <v>18826</v>
      </c>
      <c r="C9355" s="1">
        <v>45613</v>
      </c>
      <c r="D9355" s="1">
        <v>45405</v>
      </c>
      <c r="E9355" t="s">
        <v>32</v>
      </c>
      <c r="F9355" t="s">
        <v>11</v>
      </c>
      <c r="G9355" t="s">
        <v>12</v>
      </c>
      <c r="H9355" t="s">
        <v>404</v>
      </c>
      <c r="I9355" t="str">
        <f>IF(Table1[[#This Row],[Return_Status]]="Returned", "Yes", "No")</f>
        <v>Yes</v>
      </c>
      <c r="J9355">
        <f>IF(Table1[[#This Row],[Return_Flag]]="Yes",1,0)</f>
        <v>1</v>
      </c>
      <c r="K9355">
        <f>IF(Table1[[#This Row],[Order_ID]]=Table1[[#This Row],[Order_ID]],1,0)</f>
        <v>1</v>
      </c>
      <c r="L9355" s="4" t="str">
        <f>TEXT(Table1[[#This Row],[Order_Date]], "mmm-yyyy")</f>
        <v>Nov-2024</v>
      </c>
    </row>
    <row r="9356" spans="1:12" x14ac:dyDescent="0.25">
      <c r="A9356" t="s">
        <v>18827</v>
      </c>
      <c r="B9356" t="s">
        <v>18828</v>
      </c>
      <c r="C9356" s="1">
        <v>45565</v>
      </c>
      <c r="D9356" s="1">
        <v>45112</v>
      </c>
      <c r="E9356" t="s">
        <v>10</v>
      </c>
      <c r="F9356" t="s">
        <v>40</v>
      </c>
      <c r="G9356" t="s">
        <v>12</v>
      </c>
      <c r="H9356" t="s">
        <v>389</v>
      </c>
      <c r="I9356" t="str">
        <f>IF(Table1[[#This Row],[Return_Status]]="Returned", "Yes", "No")</f>
        <v>Yes</v>
      </c>
      <c r="J9356">
        <f>IF(Table1[[#This Row],[Return_Flag]]="Yes",1,0)</f>
        <v>1</v>
      </c>
      <c r="K9356">
        <f>IF(Table1[[#This Row],[Order_ID]]=Table1[[#This Row],[Order_ID]],1,0)</f>
        <v>1</v>
      </c>
      <c r="L9356" s="4" t="str">
        <f>TEXT(Table1[[#This Row],[Order_Date]], "mmm-yyyy")</f>
        <v>Sep-2024</v>
      </c>
    </row>
    <row r="9357" spans="1:12" x14ac:dyDescent="0.25">
      <c r="A9357" t="s">
        <v>18829</v>
      </c>
      <c r="B9357" t="s">
        <v>18830</v>
      </c>
      <c r="C9357" s="1">
        <v>45193</v>
      </c>
      <c r="E9357" t="s">
        <v>10</v>
      </c>
      <c r="G9357" t="s">
        <v>22</v>
      </c>
      <c r="H9357" t="s">
        <v>271</v>
      </c>
      <c r="I9357" t="str">
        <f>IF(Table1[[#This Row],[Return_Status]]="Returned", "Yes", "No")</f>
        <v>No</v>
      </c>
      <c r="J9357">
        <f>IF(Table1[[#This Row],[Return_Flag]]="Yes",1,0)</f>
        <v>0</v>
      </c>
      <c r="K9357">
        <f>IF(Table1[[#This Row],[Order_ID]]=Table1[[#This Row],[Order_ID]],1,0)</f>
        <v>1</v>
      </c>
      <c r="L9357" s="4" t="str">
        <f>TEXT(Table1[[#This Row],[Order_Date]], "mmm-yyyy")</f>
        <v>Sep-2023</v>
      </c>
    </row>
    <row r="9358" spans="1:12" x14ac:dyDescent="0.25">
      <c r="A9358" t="s">
        <v>18831</v>
      </c>
      <c r="B9358" t="s">
        <v>18832</v>
      </c>
      <c r="C9358" s="1">
        <v>45072</v>
      </c>
      <c r="D9358" s="1">
        <v>45464</v>
      </c>
      <c r="E9358" t="s">
        <v>16</v>
      </c>
      <c r="F9358" t="s">
        <v>33</v>
      </c>
      <c r="G9358" t="s">
        <v>12</v>
      </c>
      <c r="H9358" t="s">
        <v>817</v>
      </c>
      <c r="I9358" t="str">
        <f>IF(Table1[[#This Row],[Return_Status]]="Returned", "Yes", "No")</f>
        <v>Yes</v>
      </c>
      <c r="J9358">
        <f>IF(Table1[[#This Row],[Return_Flag]]="Yes",1,0)</f>
        <v>1</v>
      </c>
      <c r="K9358">
        <f>IF(Table1[[#This Row],[Order_ID]]=Table1[[#This Row],[Order_ID]],1,0)</f>
        <v>1</v>
      </c>
      <c r="L9358" s="4" t="str">
        <f>TEXT(Table1[[#This Row],[Order_Date]], "mmm-yyyy")</f>
        <v>May-2023</v>
      </c>
    </row>
    <row r="9359" spans="1:12" x14ac:dyDescent="0.25">
      <c r="A9359" t="s">
        <v>18833</v>
      </c>
      <c r="B9359" t="s">
        <v>18834</v>
      </c>
      <c r="C9359" s="1">
        <v>45555</v>
      </c>
      <c r="D9359" s="1">
        <v>45043</v>
      </c>
      <c r="E9359" t="s">
        <v>10</v>
      </c>
      <c r="F9359" t="s">
        <v>40</v>
      </c>
      <c r="G9359" t="s">
        <v>12</v>
      </c>
      <c r="H9359" t="s">
        <v>292</v>
      </c>
      <c r="I9359" t="str">
        <f>IF(Table1[[#This Row],[Return_Status]]="Returned", "Yes", "No")</f>
        <v>Yes</v>
      </c>
      <c r="J9359">
        <f>IF(Table1[[#This Row],[Return_Flag]]="Yes",1,0)</f>
        <v>1</v>
      </c>
      <c r="K9359">
        <f>IF(Table1[[#This Row],[Order_ID]]=Table1[[#This Row],[Order_ID]],1,0)</f>
        <v>1</v>
      </c>
      <c r="L9359" s="4" t="str">
        <f>TEXT(Table1[[#This Row],[Order_Date]], "mmm-yyyy")</f>
        <v>Sep-2024</v>
      </c>
    </row>
    <row r="9360" spans="1:12" x14ac:dyDescent="0.25">
      <c r="A9360" t="s">
        <v>18835</v>
      </c>
      <c r="B9360" t="s">
        <v>18836</v>
      </c>
      <c r="C9360" s="1">
        <v>45245</v>
      </c>
      <c r="D9360" s="1">
        <v>45038</v>
      </c>
      <c r="E9360" t="s">
        <v>44</v>
      </c>
      <c r="F9360" t="s">
        <v>40</v>
      </c>
      <c r="G9360" t="s">
        <v>12</v>
      </c>
      <c r="H9360" t="s">
        <v>141</v>
      </c>
      <c r="I9360" t="str">
        <f>IF(Table1[[#This Row],[Return_Status]]="Returned", "Yes", "No")</f>
        <v>Yes</v>
      </c>
      <c r="J9360">
        <f>IF(Table1[[#This Row],[Return_Flag]]="Yes",1,0)</f>
        <v>1</v>
      </c>
      <c r="K9360">
        <f>IF(Table1[[#This Row],[Order_ID]]=Table1[[#This Row],[Order_ID]],1,0)</f>
        <v>1</v>
      </c>
      <c r="L9360" s="4" t="str">
        <f>TEXT(Table1[[#This Row],[Order_Date]], "mmm-yyyy")</f>
        <v>Nov-2023</v>
      </c>
    </row>
    <row r="9361" spans="1:12" x14ac:dyDescent="0.25">
      <c r="A9361" t="s">
        <v>18837</v>
      </c>
      <c r="B9361" t="s">
        <v>18838</v>
      </c>
      <c r="C9361" s="1">
        <v>45480</v>
      </c>
      <c r="D9361" s="1">
        <v>44953</v>
      </c>
      <c r="E9361" t="s">
        <v>16</v>
      </c>
      <c r="F9361" t="s">
        <v>33</v>
      </c>
      <c r="G9361" t="s">
        <v>12</v>
      </c>
      <c r="H9361" t="s">
        <v>292</v>
      </c>
      <c r="I9361" t="str">
        <f>IF(Table1[[#This Row],[Return_Status]]="Returned", "Yes", "No")</f>
        <v>Yes</v>
      </c>
      <c r="J9361">
        <f>IF(Table1[[#This Row],[Return_Flag]]="Yes",1,0)</f>
        <v>1</v>
      </c>
      <c r="K9361">
        <f>IF(Table1[[#This Row],[Order_ID]]=Table1[[#This Row],[Order_ID]],1,0)</f>
        <v>1</v>
      </c>
      <c r="L9361" s="4" t="str">
        <f>TEXT(Table1[[#This Row],[Order_Date]], "mmm-yyyy")</f>
        <v>Jul-2024</v>
      </c>
    </row>
    <row r="9362" spans="1:12" x14ac:dyDescent="0.25">
      <c r="A9362" t="s">
        <v>18839</v>
      </c>
      <c r="B9362" t="s">
        <v>18840</v>
      </c>
      <c r="C9362" s="1">
        <v>45119</v>
      </c>
      <c r="D9362" s="1">
        <v>44944</v>
      </c>
      <c r="E9362" t="s">
        <v>21</v>
      </c>
      <c r="F9362" t="s">
        <v>33</v>
      </c>
      <c r="G9362" t="s">
        <v>12</v>
      </c>
      <c r="H9362" t="s">
        <v>1129</v>
      </c>
      <c r="I9362" t="str">
        <f>IF(Table1[[#This Row],[Return_Status]]="Returned", "Yes", "No")</f>
        <v>Yes</v>
      </c>
      <c r="J9362">
        <f>IF(Table1[[#This Row],[Return_Flag]]="Yes",1,0)</f>
        <v>1</v>
      </c>
      <c r="K9362">
        <f>IF(Table1[[#This Row],[Order_ID]]=Table1[[#This Row],[Order_ID]],1,0)</f>
        <v>1</v>
      </c>
      <c r="L9362" s="4" t="str">
        <f>TEXT(Table1[[#This Row],[Order_Date]], "mmm-yyyy")</f>
        <v>Jul-2023</v>
      </c>
    </row>
    <row r="9363" spans="1:12" x14ac:dyDescent="0.25">
      <c r="A9363" t="s">
        <v>18841</v>
      </c>
      <c r="B9363" t="s">
        <v>18842</v>
      </c>
      <c r="C9363" s="1">
        <v>45498</v>
      </c>
      <c r="E9363" t="s">
        <v>44</v>
      </c>
      <c r="G9363" t="s">
        <v>22</v>
      </c>
      <c r="H9363" t="s">
        <v>121</v>
      </c>
      <c r="I9363" t="str">
        <f>IF(Table1[[#This Row],[Return_Status]]="Returned", "Yes", "No")</f>
        <v>No</v>
      </c>
      <c r="J9363">
        <f>IF(Table1[[#This Row],[Return_Flag]]="Yes",1,0)</f>
        <v>0</v>
      </c>
      <c r="K9363">
        <f>IF(Table1[[#This Row],[Order_ID]]=Table1[[#This Row],[Order_ID]],1,0)</f>
        <v>1</v>
      </c>
      <c r="L9363" s="4" t="str">
        <f>TEXT(Table1[[#This Row],[Order_Date]], "mmm-yyyy")</f>
        <v>Jul-2024</v>
      </c>
    </row>
    <row r="9364" spans="1:12" x14ac:dyDescent="0.25">
      <c r="A9364" t="s">
        <v>18843</v>
      </c>
      <c r="B9364" t="s">
        <v>18844</v>
      </c>
      <c r="C9364" s="1">
        <v>45551</v>
      </c>
      <c r="D9364" s="1">
        <v>45240</v>
      </c>
      <c r="E9364" t="s">
        <v>21</v>
      </c>
      <c r="F9364" t="s">
        <v>33</v>
      </c>
      <c r="G9364" t="s">
        <v>12</v>
      </c>
      <c r="H9364" t="s">
        <v>557</v>
      </c>
      <c r="I9364" t="str">
        <f>IF(Table1[[#This Row],[Return_Status]]="Returned", "Yes", "No")</f>
        <v>Yes</v>
      </c>
      <c r="J9364">
        <f>IF(Table1[[#This Row],[Return_Flag]]="Yes",1,0)</f>
        <v>1</v>
      </c>
      <c r="K9364">
        <f>IF(Table1[[#This Row],[Order_ID]]=Table1[[#This Row],[Order_ID]],1,0)</f>
        <v>1</v>
      </c>
      <c r="L9364" s="4" t="str">
        <f>TEXT(Table1[[#This Row],[Order_Date]], "mmm-yyyy")</f>
        <v>Sep-2024</v>
      </c>
    </row>
    <row r="9365" spans="1:12" x14ac:dyDescent="0.25">
      <c r="A9365" t="s">
        <v>18845</v>
      </c>
      <c r="B9365" t="s">
        <v>18846</v>
      </c>
      <c r="C9365" s="1">
        <v>45269</v>
      </c>
      <c r="E9365" t="s">
        <v>16</v>
      </c>
      <c r="G9365" t="s">
        <v>22</v>
      </c>
      <c r="H9365" t="s">
        <v>152</v>
      </c>
      <c r="I9365" t="str">
        <f>IF(Table1[[#This Row],[Return_Status]]="Returned", "Yes", "No")</f>
        <v>No</v>
      </c>
      <c r="J9365">
        <f>IF(Table1[[#This Row],[Return_Flag]]="Yes",1,0)</f>
        <v>0</v>
      </c>
      <c r="K9365">
        <f>IF(Table1[[#This Row],[Order_ID]]=Table1[[#This Row],[Order_ID]],1,0)</f>
        <v>1</v>
      </c>
      <c r="L9365" s="4" t="str">
        <f>TEXT(Table1[[#This Row],[Order_Date]], "mmm-yyyy")</f>
        <v>Dec-2023</v>
      </c>
    </row>
    <row r="9366" spans="1:12" x14ac:dyDescent="0.25">
      <c r="A9366" t="s">
        <v>18847</v>
      </c>
      <c r="B9366" t="s">
        <v>18848</v>
      </c>
      <c r="C9366" s="1">
        <v>45471</v>
      </c>
      <c r="D9366" s="1">
        <v>45532</v>
      </c>
      <c r="E9366" t="s">
        <v>44</v>
      </c>
      <c r="F9366" t="s">
        <v>17</v>
      </c>
      <c r="G9366" t="s">
        <v>12</v>
      </c>
      <c r="H9366" t="s">
        <v>1032</v>
      </c>
      <c r="I9366" t="str">
        <f>IF(Table1[[#This Row],[Return_Status]]="Returned", "Yes", "No")</f>
        <v>Yes</v>
      </c>
      <c r="J9366">
        <f>IF(Table1[[#This Row],[Return_Flag]]="Yes",1,0)</f>
        <v>1</v>
      </c>
      <c r="K9366">
        <f>IF(Table1[[#This Row],[Order_ID]]=Table1[[#This Row],[Order_ID]],1,0)</f>
        <v>1</v>
      </c>
      <c r="L9366" s="4" t="str">
        <f>TEXT(Table1[[#This Row],[Order_Date]], "mmm-yyyy")</f>
        <v>Jun-2024</v>
      </c>
    </row>
    <row r="9367" spans="1:12" x14ac:dyDescent="0.25">
      <c r="A9367" t="s">
        <v>18849</v>
      </c>
      <c r="B9367" t="s">
        <v>18850</v>
      </c>
      <c r="C9367" s="1">
        <v>45279</v>
      </c>
      <c r="D9367" s="1">
        <v>45303</v>
      </c>
      <c r="E9367" t="s">
        <v>44</v>
      </c>
      <c r="F9367" t="s">
        <v>11</v>
      </c>
      <c r="G9367" t="s">
        <v>12</v>
      </c>
      <c r="H9367" t="s">
        <v>118</v>
      </c>
      <c r="I9367" t="str">
        <f>IF(Table1[[#This Row],[Return_Status]]="Returned", "Yes", "No")</f>
        <v>Yes</v>
      </c>
      <c r="J9367">
        <f>IF(Table1[[#This Row],[Return_Flag]]="Yes",1,0)</f>
        <v>1</v>
      </c>
      <c r="K9367">
        <f>IF(Table1[[#This Row],[Order_ID]]=Table1[[#This Row],[Order_ID]],1,0)</f>
        <v>1</v>
      </c>
      <c r="L9367" s="4" t="str">
        <f>TEXT(Table1[[#This Row],[Order_Date]], "mmm-yyyy")</f>
        <v>Dec-2023</v>
      </c>
    </row>
    <row r="9368" spans="1:12" x14ac:dyDescent="0.25">
      <c r="A9368" t="s">
        <v>18851</v>
      </c>
      <c r="B9368" t="s">
        <v>18852</v>
      </c>
      <c r="C9368" s="1">
        <v>45083</v>
      </c>
      <c r="E9368" t="s">
        <v>21</v>
      </c>
      <c r="G9368" t="s">
        <v>22</v>
      </c>
      <c r="H9368" t="s">
        <v>192</v>
      </c>
      <c r="I9368" t="str">
        <f>IF(Table1[[#This Row],[Return_Status]]="Returned", "Yes", "No")</f>
        <v>No</v>
      </c>
      <c r="J9368">
        <f>IF(Table1[[#This Row],[Return_Flag]]="Yes",1,0)</f>
        <v>0</v>
      </c>
      <c r="K9368">
        <f>IF(Table1[[#This Row],[Order_ID]]=Table1[[#This Row],[Order_ID]],1,0)</f>
        <v>1</v>
      </c>
      <c r="L9368" s="4" t="str">
        <f>TEXT(Table1[[#This Row],[Order_Date]], "mmm-yyyy")</f>
        <v>Jun-2023</v>
      </c>
    </row>
    <row r="9369" spans="1:12" x14ac:dyDescent="0.25">
      <c r="A9369" t="s">
        <v>18853</v>
      </c>
      <c r="B9369" t="s">
        <v>18854</v>
      </c>
      <c r="C9369" s="1">
        <v>45049</v>
      </c>
      <c r="E9369" t="s">
        <v>32</v>
      </c>
      <c r="G9369" t="s">
        <v>22</v>
      </c>
      <c r="H9369" t="s">
        <v>557</v>
      </c>
      <c r="I9369" t="str">
        <f>IF(Table1[[#This Row],[Return_Status]]="Returned", "Yes", "No")</f>
        <v>No</v>
      </c>
      <c r="J9369">
        <f>IF(Table1[[#This Row],[Return_Flag]]="Yes",1,0)</f>
        <v>0</v>
      </c>
      <c r="K9369">
        <f>IF(Table1[[#This Row],[Order_ID]]=Table1[[#This Row],[Order_ID]],1,0)</f>
        <v>1</v>
      </c>
      <c r="L9369" s="4" t="str">
        <f>TEXT(Table1[[#This Row],[Order_Date]], "mmm-yyyy")</f>
        <v>May-2023</v>
      </c>
    </row>
    <row r="9370" spans="1:12" x14ac:dyDescent="0.25">
      <c r="A9370" t="s">
        <v>18855</v>
      </c>
      <c r="B9370" t="s">
        <v>18856</v>
      </c>
      <c r="C9370" s="1">
        <v>45655</v>
      </c>
      <c r="E9370" t="s">
        <v>44</v>
      </c>
      <c r="G9370" t="s">
        <v>22</v>
      </c>
      <c r="H9370" t="s">
        <v>848</v>
      </c>
      <c r="I9370" t="str">
        <f>IF(Table1[[#This Row],[Return_Status]]="Returned", "Yes", "No")</f>
        <v>No</v>
      </c>
      <c r="J9370">
        <f>IF(Table1[[#This Row],[Return_Flag]]="Yes",1,0)</f>
        <v>0</v>
      </c>
      <c r="K9370">
        <f>IF(Table1[[#This Row],[Order_ID]]=Table1[[#This Row],[Order_ID]],1,0)</f>
        <v>1</v>
      </c>
      <c r="L9370" s="4" t="str">
        <f>TEXT(Table1[[#This Row],[Order_Date]], "mmm-yyyy")</f>
        <v>Dec-2024</v>
      </c>
    </row>
    <row r="9371" spans="1:12" x14ac:dyDescent="0.25">
      <c r="A9371" t="s">
        <v>18857</v>
      </c>
      <c r="B9371" t="s">
        <v>18858</v>
      </c>
      <c r="C9371" s="1">
        <v>45464</v>
      </c>
      <c r="D9371" s="1">
        <v>45194</v>
      </c>
      <c r="E9371" t="s">
        <v>16</v>
      </c>
      <c r="F9371" t="s">
        <v>40</v>
      </c>
      <c r="G9371" t="s">
        <v>12</v>
      </c>
      <c r="H9371" t="s">
        <v>557</v>
      </c>
      <c r="I9371" t="str">
        <f>IF(Table1[[#This Row],[Return_Status]]="Returned", "Yes", "No")</f>
        <v>Yes</v>
      </c>
      <c r="J9371">
        <f>IF(Table1[[#This Row],[Return_Flag]]="Yes",1,0)</f>
        <v>1</v>
      </c>
      <c r="K9371">
        <f>IF(Table1[[#This Row],[Order_ID]]=Table1[[#This Row],[Order_ID]],1,0)</f>
        <v>1</v>
      </c>
      <c r="L9371" s="4" t="str">
        <f>TEXT(Table1[[#This Row],[Order_Date]], "mmm-yyyy")</f>
        <v>Jun-2024</v>
      </c>
    </row>
    <row r="9372" spans="1:12" x14ac:dyDescent="0.25">
      <c r="A9372" t="s">
        <v>18859</v>
      </c>
      <c r="B9372" t="s">
        <v>18860</v>
      </c>
      <c r="C9372" s="1">
        <v>45548</v>
      </c>
      <c r="D9372" s="1">
        <v>45597</v>
      </c>
      <c r="E9372" t="s">
        <v>44</v>
      </c>
      <c r="F9372" t="s">
        <v>11</v>
      </c>
      <c r="G9372" t="s">
        <v>12</v>
      </c>
      <c r="H9372" t="s">
        <v>107</v>
      </c>
      <c r="I9372" t="str">
        <f>IF(Table1[[#This Row],[Return_Status]]="Returned", "Yes", "No")</f>
        <v>Yes</v>
      </c>
      <c r="J9372">
        <f>IF(Table1[[#This Row],[Return_Flag]]="Yes",1,0)</f>
        <v>1</v>
      </c>
      <c r="K9372">
        <f>IF(Table1[[#This Row],[Order_ID]]=Table1[[#This Row],[Order_ID]],1,0)</f>
        <v>1</v>
      </c>
      <c r="L9372" s="4" t="str">
        <f>TEXT(Table1[[#This Row],[Order_Date]], "mmm-yyyy")</f>
        <v>Sep-2024</v>
      </c>
    </row>
    <row r="9373" spans="1:12" x14ac:dyDescent="0.25">
      <c r="A9373" t="s">
        <v>18861</v>
      </c>
      <c r="B9373" t="s">
        <v>18862</v>
      </c>
      <c r="C9373" s="1">
        <v>45130</v>
      </c>
      <c r="E9373" t="s">
        <v>44</v>
      </c>
      <c r="G9373" t="s">
        <v>22</v>
      </c>
      <c r="H9373" t="s">
        <v>45</v>
      </c>
      <c r="I9373" t="str">
        <f>IF(Table1[[#This Row],[Return_Status]]="Returned", "Yes", "No")</f>
        <v>No</v>
      </c>
      <c r="J9373">
        <f>IF(Table1[[#This Row],[Return_Flag]]="Yes",1,0)</f>
        <v>0</v>
      </c>
      <c r="K9373">
        <f>IF(Table1[[#This Row],[Order_ID]]=Table1[[#This Row],[Order_ID]],1,0)</f>
        <v>1</v>
      </c>
      <c r="L9373" s="4" t="str">
        <f>TEXT(Table1[[#This Row],[Order_Date]], "mmm-yyyy")</f>
        <v>Jul-2023</v>
      </c>
    </row>
    <row r="9374" spans="1:12" x14ac:dyDescent="0.25">
      <c r="A9374" t="s">
        <v>18863</v>
      </c>
      <c r="B9374" t="s">
        <v>18864</v>
      </c>
      <c r="C9374" s="1">
        <v>45176</v>
      </c>
      <c r="D9374" s="1">
        <v>45564</v>
      </c>
      <c r="E9374" t="s">
        <v>16</v>
      </c>
      <c r="F9374" t="s">
        <v>11</v>
      </c>
      <c r="G9374" t="s">
        <v>12</v>
      </c>
      <c r="H9374" t="s">
        <v>241</v>
      </c>
      <c r="I9374" t="str">
        <f>IF(Table1[[#This Row],[Return_Status]]="Returned", "Yes", "No")</f>
        <v>Yes</v>
      </c>
      <c r="J9374">
        <f>IF(Table1[[#This Row],[Return_Flag]]="Yes",1,0)</f>
        <v>1</v>
      </c>
      <c r="K9374">
        <f>IF(Table1[[#This Row],[Order_ID]]=Table1[[#This Row],[Order_ID]],1,0)</f>
        <v>1</v>
      </c>
      <c r="L9374" s="4" t="str">
        <f>TEXT(Table1[[#This Row],[Order_Date]], "mmm-yyyy")</f>
        <v>Sep-2023</v>
      </c>
    </row>
    <row r="9375" spans="1:12" x14ac:dyDescent="0.25">
      <c r="A9375" t="s">
        <v>18865</v>
      </c>
      <c r="B9375" t="s">
        <v>18866</v>
      </c>
      <c r="C9375" s="1">
        <v>45614</v>
      </c>
      <c r="D9375" s="1">
        <v>45518</v>
      </c>
      <c r="E9375" t="s">
        <v>44</v>
      </c>
      <c r="F9375" t="s">
        <v>40</v>
      </c>
      <c r="G9375" t="s">
        <v>12</v>
      </c>
      <c r="H9375" t="s">
        <v>324</v>
      </c>
      <c r="I9375" t="str">
        <f>IF(Table1[[#This Row],[Return_Status]]="Returned", "Yes", "No")</f>
        <v>Yes</v>
      </c>
      <c r="J9375">
        <f>IF(Table1[[#This Row],[Return_Flag]]="Yes",1,0)</f>
        <v>1</v>
      </c>
      <c r="K9375">
        <f>IF(Table1[[#This Row],[Order_ID]]=Table1[[#This Row],[Order_ID]],1,0)</f>
        <v>1</v>
      </c>
      <c r="L9375" s="4" t="str">
        <f>TEXT(Table1[[#This Row],[Order_Date]], "mmm-yyyy")</f>
        <v>Nov-2024</v>
      </c>
    </row>
    <row r="9376" spans="1:12" x14ac:dyDescent="0.25">
      <c r="A9376" t="s">
        <v>18867</v>
      </c>
      <c r="B9376" t="s">
        <v>18868</v>
      </c>
      <c r="C9376" s="1">
        <v>45047</v>
      </c>
      <c r="E9376" t="s">
        <v>44</v>
      </c>
      <c r="G9376" t="s">
        <v>22</v>
      </c>
      <c r="H9376" t="s">
        <v>146</v>
      </c>
      <c r="I9376" t="str">
        <f>IF(Table1[[#This Row],[Return_Status]]="Returned", "Yes", "No")</f>
        <v>No</v>
      </c>
      <c r="J9376">
        <f>IF(Table1[[#This Row],[Return_Flag]]="Yes",1,0)</f>
        <v>0</v>
      </c>
      <c r="K9376">
        <f>IF(Table1[[#This Row],[Order_ID]]=Table1[[#This Row],[Order_ID]],1,0)</f>
        <v>1</v>
      </c>
      <c r="L9376" s="4" t="str">
        <f>TEXT(Table1[[#This Row],[Order_Date]], "mmm-yyyy")</f>
        <v>May-2023</v>
      </c>
    </row>
    <row r="9377" spans="1:12" x14ac:dyDescent="0.25">
      <c r="A9377" t="s">
        <v>18869</v>
      </c>
      <c r="B9377" t="s">
        <v>18870</v>
      </c>
      <c r="C9377" s="1">
        <v>45041</v>
      </c>
      <c r="D9377" s="1">
        <v>45564</v>
      </c>
      <c r="E9377" t="s">
        <v>21</v>
      </c>
      <c r="F9377" t="s">
        <v>11</v>
      </c>
      <c r="G9377" t="s">
        <v>12</v>
      </c>
      <c r="H9377" t="s">
        <v>204</v>
      </c>
      <c r="I9377" t="str">
        <f>IF(Table1[[#This Row],[Return_Status]]="Returned", "Yes", "No")</f>
        <v>Yes</v>
      </c>
      <c r="J9377">
        <f>IF(Table1[[#This Row],[Return_Flag]]="Yes",1,0)</f>
        <v>1</v>
      </c>
      <c r="K9377">
        <f>IF(Table1[[#This Row],[Order_ID]]=Table1[[#This Row],[Order_ID]],1,0)</f>
        <v>1</v>
      </c>
      <c r="L9377" s="4" t="str">
        <f>TEXT(Table1[[#This Row],[Order_Date]], "mmm-yyyy")</f>
        <v>Apr-2023</v>
      </c>
    </row>
    <row r="9378" spans="1:12" x14ac:dyDescent="0.25">
      <c r="A9378" t="s">
        <v>18871</v>
      </c>
      <c r="B9378" t="s">
        <v>18872</v>
      </c>
      <c r="C9378" s="1">
        <v>45085</v>
      </c>
      <c r="E9378" t="s">
        <v>10</v>
      </c>
      <c r="G9378" t="s">
        <v>22</v>
      </c>
      <c r="H9378" t="s">
        <v>149</v>
      </c>
      <c r="I9378" t="str">
        <f>IF(Table1[[#This Row],[Return_Status]]="Returned", "Yes", "No")</f>
        <v>No</v>
      </c>
      <c r="J9378">
        <f>IF(Table1[[#This Row],[Return_Flag]]="Yes",1,0)</f>
        <v>0</v>
      </c>
      <c r="K9378">
        <f>IF(Table1[[#This Row],[Order_ID]]=Table1[[#This Row],[Order_ID]],1,0)</f>
        <v>1</v>
      </c>
      <c r="L9378" s="4" t="str">
        <f>TEXT(Table1[[#This Row],[Order_Date]], "mmm-yyyy")</f>
        <v>Jun-2023</v>
      </c>
    </row>
    <row r="9379" spans="1:12" x14ac:dyDescent="0.25">
      <c r="A9379" t="s">
        <v>18873</v>
      </c>
      <c r="B9379" t="s">
        <v>18874</v>
      </c>
      <c r="C9379" s="1">
        <v>45334</v>
      </c>
      <c r="D9379" s="1">
        <v>45032</v>
      </c>
      <c r="E9379" t="s">
        <v>21</v>
      </c>
      <c r="F9379" t="s">
        <v>33</v>
      </c>
      <c r="G9379" t="s">
        <v>12</v>
      </c>
      <c r="H9379" t="s">
        <v>389</v>
      </c>
      <c r="I9379" t="str">
        <f>IF(Table1[[#This Row],[Return_Status]]="Returned", "Yes", "No")</f>
        <v>Yes</v>
      </c>
      <c r="J9379">
        <f>IF(Table1[[#This Row],[Return_Flag]]="Yes",1,0)</f>
        <v>1</v>
      </c>
      <c r="K9379">
        <f>IF(Table1[[#This Row],[Order_ID]]=Table1[[#This Row],[Order_ID]],1,0)</f>
        <v>1</v>
      </c>
      <c r="L9379" s="4" t="str">
        <f>TEXT(Table1[[#This Row],[Order_Date]], "mmm-yyyy")</f>
        <v>Feb-2024</v>
      </c>
    </row>
    <row r="9380" spans="1:12" x14ac:dyDescent="0.25">
      <c r="A9380" t="s">
        <v>18875</v>
      </c>
      <c r="B9380" t="s">
        <v>18876</v>
      </c>
      <c r="C9380" s="1">
        <v>45582</v>
      </c>
      <c r="D9380" s="1">
        <v>45209</v>
      </c>
      <c r="E9380" t="s">
        <v>21</v>
      </c>
      <c r="F9380" t="s">
        <v>33</v>
      </c>
      <c r="G9380" t="s">
        <v>12</v>
      </c>
      <c r="H9380" t="s">
        <v>89</v>
      </c>
      <c r="I9380" t="str">
        <f>IF(Table1[[#This Row],[Return_Status]]="Returned", "Yes", "No")</f>
        <v>Yes</v>
      </c>
      <c r="J9380">
        <f>IF(Table1[[#This Row],[Return_Flag]]="Yes",1,0)</f>
        <v>1</v>
      </c>
      <c r="K9380">
        <f>IF(Table1[[#This Row],[Order_ID]]=Table1[[#This Row],[Order_ID]],1,0)</f>
        <v>1</v>
      </c>
      <c r="L9380" s="4" t="str">
        <f>TEXT(Table1[[#This Row],[Order_Date]], "mmm-yyyy")</f>
        <v>Oct-2024</v>
      </c>
    </row>
    <row r="9381" spans="1:12" x14ac:dyDescent="0.25">
      <c r="A9381" t="s">
        <v>18877</v>
      </c>
      <c r="B9381" t="s">
        <v>18878</v>
      </c>
      <c r="C9381" s="1">
        <v>44997</v>
      </c>
      <c r="E9381" t="s">
        <v>16</v>
      </c>
      <c r="G9381" t="s">
        <v>22</v>
      </c>
      <c r="H9381" t="s">
        <v>48</v>
      </c>
      <c r="I9381" t="str">
        <f>IF(Table1[[#This Row],[Return_Status]]="Returned", "Yes", "No")</f>
        <v>No</v>
      </c>
      <c r="J9381">
        <f>IF(Table1[[#This Row],[Return_Flag]]="Yes",1,0)</f>
        <v>0</v>
      </c>
      <c r="K9381">
        <f>IF(Table1[[#This Row],[Order_ID]]=Table1[[#This Row],[Order_ID]],1,0)</f>
        <v>1</v>
      </c>
      <c r="L9381" s="4" t="str">
        <f>TEXT(Table1[[#This Row],[Order_Date]], "mmm-yyyy")</f>
        <v>Mar-2023</v>
      </c>
    </row>
    <row r="9382" spans="1:12" x14ac:dyDescent="0.25">
      <c r="A9382" t="s">
        <v>18879</v>
      </c>
      <c r="B9382" t="s">
        <v>18880</v>
      </c>
      <c r="C9382" s="1">
        <v>45189</v>
      </c>
      <c r="D9382" s="1">
        <v>45579</v>
      </c>
      <c r="E9382" t="s">
        <v>10</v>
      </c>
      <c r="F9382" t="s">
        <v>33</v>
      </c>
      <c r="G9382" t="s">
        <v>12</v>
      </c>
      <c r="H9382" t="s">
        <v>642</v>
      </c>
      <c r="I9382" t="str">
        <f>IF(Table1[[#This Row],[Return_Status]]="Returned", "Yes", "No")</f>
        <v>Yes</v>
      </c>
      <c r="J9382">
        <f>IF(Table1[[#This Row],[Return_Flag]]="Yes",1,0)</f>
        <v>1</v>
      </c>
      <c r="K9382">
        <f>IF(Table1[[#This Row],[Order_ID]]=Table1[[#This Row],[Order_ID]],1,0)</f>
        <v>1</v>
      </c>
      <c r="L9382" s="4" t="str">
        <f>TEXT(Table1[[#This Row],[Order_Date]], "mmm-yyyy")</f>
        <v>Sep-2023</v>
      </c>
    </row>
    <row r="9383" spans="1:12" x14ac:dyDescent="0.25">
      <c r="A9383" t="s">
        <v>18881</v>
      </c>
      <c r="B9383" t="s">
        <v>18882</v>
      </c>
      <c r="C9383" s="1">
        <v>45351</v>
      </c>
      <c r="E9383" t="s">
        <v>10</v>
      </c>
      <c r="G9383" t="s">
        <v>22</v>
      </c>
      <c r="H9383" t="s">
        <v>788</v>
      </c>
      <c r="I9383" t="str">
        <f>IF(Table1[[#This Row],[Return_Status]]="Returned", "Yes", "No")</f>
        <v>No</v>
      </c>
      <c r="J9383">
        <f>IF(Table1[[#This Row],[Return_Flag]]="Yes",1,0)</f>
        <v>0</v>
      </c>
      <c r="K9383">
        <f>IF(Table1[[#This Row],[Order_ID]]=Table1[[#This Row],[Order_ID]],1,0)</f>
        <v>1</v>
      </c>
      <c r="L9383" s="4" t="str">
        <f>TEXT(Table1[[#This Row],[Order_Date]], "mmm-yyyy")</f>
        <v>Feb-2024</v>
      </c>
    </row>
    <row r="9384" spans="1:12" x14ac:dyDescent="0.25">
      <c r="A9384" t="s">
        <v>18883</v>
      </c>
      <c r="B9384" t="s">
        <v>18884</v>
      </c>
      <c r="C9384" s="1">
        <v>44944</v>
      </c>
      <c r="D9384" s="1">
        <v>45457</v>
      </c>
      <c r="E9384" t="s">
        <v>32</v>
      </c>
      <c r="F9384" t="s">
        <v>11</v>
      </c>
      <c r="G9384" t="s">
        <v>12</v>
      </c>
      <c r="H9384" t="s">
        <v>45</v>
      </c>
      <c r="I9384" t="str">
        <f>IF(Table1[[#This Row],[Return_Status]]="Returned", "Yes", "No")</f>
        <v>Yes</v>
      </c>
      <c r="J9384">
        <f>IF(Table1[[#This Row],[Return_Flag]]="Yes",1,0)</f>
        <v>1</v>
      </c>
      <c r="K9384">
        <f>IF(Table1[[#This Row],[Order_ID]]=Table1[[#This Row],[Order_ID]],1,0)</f>
        <v>1</v>
      </c>
      <c r="L9384" s="4" t="str">
        <f>TEXT(Table1[[#This Row],[Order_Date]], "mmm-yyyy")</f>
        <v>Jan-2023</v>
      </c>
    </row>
    <row r="9385" spans="1:12" x14ac:dyDescent="0.25">
      <c r="A9385" t="s">
        <v>18885</v>
      </c>
      <c r="B9385" t="s">
        <v>18886</v>
      </c>
      <c r="C9385" s="1">
        <v>44953</v>
      </c>
      <c r="D9385" s="1">
        <v>45225</v>
      </c>
      <c r="E9385" t="s">
        <v>10</v>
      </c>
      <c r="F9385" t="s">
        <v>33</v>
      </c>
      <c r="G9385" t="s">
        <v>12</v>
      </c>
      <c r="H9385" t="s">
        <v>246</v>
      </c>
      <c r="I9385" t="str">
        <f>IF(Table1[[#This Row],[Return_Status]]="Returned", "Yes", "No")</f>
        <v>Yes</v>
      </c>
      <c r="J9385">
        <f>IF(Table1[[#This Row],[Return_Flag]]="Yes",1,0)</f>
        <v>1</v>
      </c>
      <c r="K9385">
        <f>IF(Table1[[#This Row],[Order_ID]]=Table1[[#This Row],[Order_ID]],1,0)</f>
        <v>1</v>
      </c>
      <c r="L9385" s="4" t="str">
        <f>TEXT(Table1[[#This Row],[Order_Date]], "mmm-yyyy")</f>
        <v>Jan-2023</v>
      </c>
    </row>
    <row r="9386" spans="1:12" x14ac:dyDescent="0.25">
      <c r="A9386" t="s">
        <v>18887</v>
      </c>
      <c r="B9386" t="s">
        <v>18888</v>
      </c>
      <c r="C9386" s="1">
        <v>45302</v>
      </c>
      <c r="D9386" s="1">
        <v>44951</v>
      </c>
      <c r="E9386" t="s">
        <v>44</v>
      </c>
      <c r="F9386" t="s">
        <v>17</v>
      </c>
      <c r="G9386" t="s">
        <v>12</v>
      </c>
      <c r="H9386" t="s">
        <v>280</v>
      </c>
      <c r="I9386" t="str">
        <f>IF(Table1[[#This Row],[Return_Status]]="Returned", "Yes", "No")</f>
        <v>Yes</v>
      </c>
      <c r="J9386">
        <f>IF(Table1[[#This Row],[Return_Flag]]="Yes",1,0)</f>
        <v>1</v>
      </c>
      <c r="K9386">
        <f>IF(Table1[[#This Row],[Order_ID]]=Table1[[#This Row],[Order_ID]],1,0)</f>
        <v>1</v>
      </c>
      <c r="L9386" s="4" t="str">
        <f>TEXT(Table1[[#This Row],[Order_Date]], "mmm-yyyy")</f>
        <v>Jan-2024</v>
      </c>
    </row>
    <row r="9387" spans="1:12" x14ac:dyDescent="0.25">
      <c r="A9387" t="s">
        <v>18889</v>
      </c>
      <c r="B9387" t="s">
        <v>18890</v>
      </c>
      <c r="C9387" s="1">
        <v>45285</v>
      </c>
      <c r="E9387" t="s">
        <v>10</v>
      </c>
      <c r="G9387" t="s">
        <v>22</v>
      </c>
      <c r="H9387" t="s">
        <v>1129</v>
      </c>
      <c r="I9387" t="str">
        <f>IF(Table1[[#This Row],[Return_Status]]="Returned", "Yes", "No")</f>
        <v>No</v>
      </c>
      <c r="J9387">
        <f>IF(Table1[[#This Row],[Return_Flag]]="Yes",1,0)</f>
        <v>0</v>
      </c>
      <c r="K9387">
        <f>IF(Table1[[#This Row],[Order_ID]]=Table1[[#This Row],[Order_ID]],1,0)</f>
        <v>1</v>
      </c>
      <c r="L9387" s="4" t="str">
        <f>TEXT(Table1[[#This Row],[Order_Date]], "mmm-yyyy")</f>
        <v>Dec-2023</v>
      </c>
    </row>
    <row r="9388" spans="1:12" x14ac:dyDescent="0.25">
      <c r="A9388" t="s">
        <v>18891</v>
      </c>
      <c r="B9388" t="s">
        <v>18892</v>
      </c>
      <c r="C9388" s="1">
        <v>45355</v>
      </c>
      <c r="D9388" s="1">
        <v>44997</v>
      </c>
      <c r="E9388" t="s">
        <v>16</v>
      </c>
      <c r="F9388" t="s">
        <v>40</v>
      </c>
      <c r="G9388" t="s">
        <v>12</v>
      </c>
      <c r="H9388" t="s">
        <v>439</v>
      </c>
      <c r="I9388" t="str">
        <f>IF(Table1[[#This Row],[Return_Status]]="Returned", "Yes", "No")</f>
        <v>Yes</v>
      </c>
      <c r="J9388">
        <f>IF(Table1[[#This Row],[Return_Flag]]="Yes",1,0)</f>
        <v>1</v>
      </c>
      <c r="K9388">
        <f>IF(Table1[[#This Row],[Order_ID]]=Table1[[#This Row],[Order_ID]],1,0)</f>
        <v>1</v>
      </c>
      <c r="L9388" s="4" t="str">
        <f>TEXT(Table1[[#This Row],[Order_Date]], "mmm-yyyy")</f>
        <v>Mar-2024</v>
      </c>
    </row>
    <row r="9389" spans="1:12" x14ac:dyDescent="0.25">
      <c r="A9389" t="s">
        <v>18893</v>
      </c>
      <c r="B9389" t="s">
        <v>18894</v>
      </c>
      <c r="C9389" s="1">
        <v>45165</v>
      </c>
      <c r="D9389" s="1">
        <v>45438</v>
      </c>
      <c r="E9389" t="s">
        <v>10</v>
      </c>
      <c r="F9389" t="s">
        <v>33</v>
      </c>
      <c r="G9389" t="s">
        <v>12</v>
      </c>
      <c r="H9389" t="s">
        <v>642</v>
      </c>
      <c r="I9389" t="str">
        <f>IF(Table1[[#This Row],[Return_Status]]="Returned", "Yes", "No")</f>
        <v>Yes</v>
      </c>
      <c r="J9389">
        <f>IF(Table1[[#This Row],[Return_Flag]]="Yes",1,0)</f>
        <v>1</v>
      </c>
      <c r="K9389">
        <f>IF(Table1[[#This Row],[Order_ID]]=Table1[[#This Row],[Order_ID]],1,0)</f>
        <v>1</v>
      </c>
      <c r="L9389" s="4" t="str">
        <f>TEXT(Table1[[#This Row],[Order_Date]], "mmm-yyyy")</f>
        <v>Aug-2023</v>
      </c>
    </row>
    <row r="9390" spans="1:12" x14ac:dyDescent="0.25">
      <c r="A9390" t="s">
        <v>18895</v>
      </c>
      <c r="B9390" t="s">
        <v>18896</v>
      </c>
      <c r="C9390" s="1">
        <v>45462</v>
      </c>
      <c r="D9390" s="1">
        <v>45390</v>
      </c>
      <c r="E9390" t="s">
        <v>16</v>
      </c>
      <c r="F9390" t="s">
        <v>11</v>
      </c>
      <c r="G9390" t="s">
        <v>12</v>
      </c>
      <c r="H9390" t="s">
        <v>183</v>
      </c>
      <c r="I9390" t="str">
        <f>IF(Table1[[#This Row],[Return_Status]]="Returned", "Yes", "No")</f>
        <v>Yes</v>
      </c>
      <c r="J9390">
        <f>IF(Table1[[#This Row],[Return_Flag]]="Yes",1,0)</f>
        <v>1</v>
      </c>
      <c r="K9390">
        <f>IF(Table1[[#This Row],[Order_ID]]=Table1[[#This Row],[Order_ID]],1,0)</f>
        <v>1</v>
      </c>
      <c r="L9390" s="4" t="str">
        <f>TEXT(Table1[[#This Row],[Order_Date]], "mmm-yyyy")</f>
        <v>Jun-2024</v>
      </c>
    </row>
    <row r="9391" spans="1:12" x14ac:dyDescent="0.25">
      <c r="A9391" t="s">
        <v>18897</v>
      </c>
      <c r="B9391" t="s">
        <v>18898</v>
      </c>
      <c r="C9391" s="1">
        <v>45385</v>
      </c>
      <c r="D9391" s="1">
        <v>45068</v>
      </c>
      <c r="E9391" t="s">
        <v>21</v>
      </c>
      <c r="F9391" t="s">
        <v>11</v>
      </c>
      <c r="G9391" t="s">
        <v>12</v>
      </c>
      <c r="H9391" t="s">
        <v>98</v>
      </c>
      <c r="I9391" t="str">
        <f>IF(Table1[[#This Row],[Return_Status]]="Returned", "Yes", "No")</f>
        <v>Yes</v>
      </c>
      <c r="J9391">
        <f>IF(Table1[[#This Row],[Return_Flag]]="Yes",1,0)</f>
        <v>1</v>
      </c>
      <c r="K9391">
        <f>IF(Table1[[#This Row],[Order_ID]]=Table1[[#This Row],[Order_ID]],1,0)</f>
        <v>1</v>
      </c>
      <c r="L9391" s="4" t="str">
        <f>TEXT(Table1[[#This Row],[Order_Date]], "mmm-yyyy")</f>
        <v>Apr-2024</v>
      </c>
    </row>
    <row r="9392" spans="1:12" x14ac:dyDescent="0.25">
      <c r="A9392" t="s">
        <v>18899</v>
      </c>
      <c r="B9392" t="s">
        <v>18900</v>
      </c>
      <c r="C9392" s="1">
        <v>45639</v>
      </c>
      <c r="D9392" s="1">
        <v>45256</v>
      </c>
      <c r="E9392" t="s">
        <v>44</v>
      </c>
      <c r="F9392" t="s">
        <v>17</v>
      </c>
      <c r="G9392" t="s">
        <v>12</v>
      </c>
      <c r="H9392" t="s">
        <v>605</v>
      </c>
      <c r="I9392" t="str">
        <f>IF(Table1[[#This Row],[Return_Status]]="Returned", "Yes", "No")</f>
        <v>Yes</v>
      </c>
      <c r="J9392">
        <f>IF(Table1[[#This Row],[Return_Flag]]="Yes",1,0)</f>
        <v>1</v>
      </c>
      <c r="K9392">
        <f>IF(Table1[[#This Row],[Order_ID]]=Table1[[#This Row],[Order_ID]],1,0)</f>
        <v>1</v>
      </c>
      <c r="L9392" s="4" t="str">
        <f>TEXT(Table1[[#This Row],[Order_Date]], "mmm-yyyy")</f>
        <v>Dec-2024</v>
      </c>
    </row>
    <row r="9393" spans="1:12" x14ac:dyDescent="0.25">
      <c r="A9393" t="s">
        <v>18901</v>
      </c>
      <c r="B9393" t="s">
        <v>18902</v>
      </c>
      <c r="C9393" s="1">
        <v>45281</v>
      </c>
      <c r="E9393" t="s">
        <v>32</v>
      </c>
      <c r="G9393" t="s">
        <v>22</v>
      </c>
      <c r="H9393" t="s">
        <v>449</v>
      </c>
      <c r="I9393" t="str">
        <f>IF(Table1[[#This Row],[Return_Status]]="Returned", "Yes", "No")</f>
        <v>No</v>
      </c>
      <c r="J9393">
        <f>IF(Table1[[#This Row],[Return_Flag]]="Yes",1,0)</f>
        <v>0</v>
      </c>
      <c r="K9393">
        <f>IF(Table1[[#This Row],[Order_ID]]=Table1[[#This Row],[Order_ID]],1,0)</f>
        <v>1</v>
      </c>
      <c r="L9393" s="4" t="str">
        <f>TEXT(Table1[[#This Row],[Order_Date]], "mmm-yyyy")</f>
        <v>Dec-2023</v>
      </c>
    </row>
    <row r="9394" spans="1:12" x14ac:dyDescent="0.25">
      <c r="A9394" t="s">
        <v>18903</v>
      </c>
      <c r="B9394" t="s">
        <v>18904</v>
      </c>
      <c r="C9394" s="1">
        <v>45548</v>
      </c>
      <c r="D9394" s="1">
        <v>44955</v>
      </c>
      <c r="E9394" t="s">
        <v>21</v>
      </c>
      <c r="F9394" t="s">
        <v>40</v>
      </c>
      <c r="G9394" t="s">
        <v>12</v>
      </c>
      <c r="H9394" t="s">
        <v>158</v>
      </c>
      <c r="I9394" t="str">
        <f>IF(Table1[[#This Row],[Return_Status]]="Returned", "Yes", "No")</f>
        <v>Yes</v>
      </c>
      <c r="J9394">
        <f>IF(Table1[[#This Row],[Return_Flag]]="Yes",1,0)</f>
        <v>1</v>
      </c>
      <c r="K9394">
        <f>IF(Table1[[#This Row],[Order_ID]]=Table1[[#This Row],[Order_ID]],1,0)</f>
        <v>1</v>
      </c>
      <c r="L9394" s="4" t="str">
        <f>TEXT(Table1[[#This Row],[Order_Date]], "mmm-yyyy")</f>
        <v>Sep-2024</v>
      </c>
    </row>
    <row r="9395" spans="1:12" x14ac:dyDescent="0.25">
      <c r="A9395" t="s">
        <v>18905</v>
      </c>
      <c r="B9395" t="s">
        <v>18906</v>
      </c>
      <c r="C9395" s="1">
        <v>45545</v>
      </c>
      <c r="E9395" t="s">
        <v>16</v>
      </c>
      <c r="G9395" t="s">
        <v>22</v>
      </c>
      <c r="H9395" t="s">
        <v>186</v>
      </c>
      <c r="I9395" t="str">
        <f>IF(Table1[[#This Row],[Return_Status]]="Returned", "Yes", "No")</f>
        <v>No</v>
      </c>
      <c r="J9395">
        <f>IF(Table1[[#This Row],[Return_Flag]]="Yes",1,0)</f>
        <v>0</v>
      </c>
      <c r="K9395">
        <f>IF(Table1[[#This Row],[Order_ID]]=Table1[[#This Row],[Order_ID]],1,0)</f>
        <v>1</v>
      </c>
      <c r="L9395" s="4" t="str">
        <f>TEXT(Table1[[#This Row],[Order_Date]], "mmm-yyyy")</f>
        <v>Sep-2024</v>
      </c>
    </row>
    <row r="9396" spans="1:12" x14ac:dyDescent="0.25">
      <c r="A9396" t="s">
        <v>18907</v>
      </c>
      <c r="B9396" t="s">
        <v>18908</v>
      </c>
      <c r="C9396" s="1">
        <v>45232</v>
      </c>
      <c r="E9396" t="s">
        <v>21</v>
      </c>
      <c r="G9396" t="s">
        <v>22</v>
      </c>
      <c r="H9396" t="s">
        <v>292</v>
      </c>
      <c r="I9396" t="str">
        <f>IF(Table1[[#This Row],[Return_Status]]="Returned", "Yes", "No")</f>
        <v>No</v>
      </c>
      <c r="J9396">
        <f>IF(Table1[[#This Row],[Return_Flag]]="Yes",1,0)</f>
        <v>0</v>
      </c>
      <c r="K9396">
        <f>IF(Table1[[#This Row],[Order_ID]]=Table1[[#This Row],[Order_ID]],1,0)</f>
        <v>1</v>
      </c>
      <c r="L9396" s="4" t="str">
        <f>TEXT(Table1[[#This Row],[Order_Date]], "mmm-yyyy")</f>
        <v>Nov-2023</v>
      </c>
    </row>
    <row r="9397" spans="1:12" x14ac:dyDescent="0.25">
      <c r="A9397" t="s">
        <v>18909</v>
      </c>
      <c r="B9397" t="s">
        <v>18910</v>
      </c>
      <c r="C9397" s="1">
        <v>45524</v>
      </c>
      <c r="E9397" t="s">
        <v>21</v>
      </c>
      <c r="G9397" t="s">
        <v>22</v>
      </c>
      <c r="H9397" t="s">
        <v>605</v>
      </c>
      <c r="I9397" t="str">
        <f>IF(Table1[[#This Row],[Return_Status]]="Returned", "Yes", "No")</f>
        <v>No</v>
      </c>
      <c r="J9397">
        <f>IF(Table1[[#This Row],[Return_Flag]]="Yes",1,0)</f>
        <v>0</v>
      </c>
      <c r="K9397">
        <f>IF(Table1[[#This Row],[Order_ID]]=Table1[[#This Row],[Order_ID]],1,0)</f>
        <v>1</v>
      </c>
      <c r="L9397" s="4" t="str">
        <f>TEXT(Table1[[#This Row],[Order_Date]], "mmm-yyyy")</f>
        <v>Aug-2024</v>
      </c>
    </row>
    <row r="9398" spans="1:12" x14ac:dyDescent="0.25">
      <c r="A9398" t="s">
        <v>18911</v>
      </c>
      <c r="B9398" t="s">
        <v>18912</v>
      </c>
      <c r="C9398" s="1">
        <v>45402</v>
      </c>
      <c r="E9398" t="s">
        <v>44</v>
      </c>
      <c r="G9398" t="s">
        <v>22</v>
      </c>
      <c r="H9398" t="s">
        <v>26</v>
      </c>
      <c r="I9398" t="str">
        <f>IF(Table1[[#This Row],[Return_Status]]="Returned", "Yes", "No")</f>
        <v>No</v>
      </c>
      <c r="J9398">
        <f>IF(Table1[[#This Row],[Return_Flag]]="Yes",1,0)</f>
        <v>0</v>
      </c>
      <c r="K9398">
        <f>IF(Table1[[#This Row],[Order_ID]]=Table1[[#This Row],[Order_ID]],1,0)</f>
        <v>1</v>
      </c>
      <c r="L9398" s="4" t="str">
        <f>TEXT(Table1[[#This Row],[Order_Date]], "mmm-yyyy")</f>
        <v>Apr-2024</v>
      </c>
    </row>
    <row r="9399" spans="1:12" x14ac:dyDescent="0.25">
      <c r="A9399" t="s">
        <v>18913</v>
      </c>
      <c r="B9399" t="s">
        <v>18914</v>
      </c>
      <c r="C9399" s="1">
        <v>45309</v>
      </c>
      <c r="E9399" t="s">
        <v>21</v>
      </c>
      <c r="G9399" t="s">
        <v>22</v>
      </c>
      <c r="H9399" t="s">
        <v>498</v>
      </c>
      <c r="I9399" t="str">
        <f>IF(Table1[[#This Row],[Return_Status]]="Returned", "Yes", "No")</f>
        <v>No</v>
      </c>
      <c r="J9399">
        <f>IF(Table1[[#This Row],[Return_Flag]]="Yes",1,0)</f>
        <v>0</v>
      </c>
      <c r="K9399">
        <f>IF(Table1[[#This Row],[Order_ID]]=Table1[[#This Row],[Order_ID]],1,0)</f>
        <v>1</v>
      </c>
      <c r="L9399" s="4" t="str">
        <f>TEXT(Table1[[#This Row],[Order_Date]], "mmm-yyyy")</f>
        <v>Jan-2024</v>
      </c>
    </row>
    <row r="9400" spans="1:12" x14ac:dyDescent="0.25">
      <c r="A9400" t="s">
        <v>18915</v>
      </c>
      <c r="B9400" t="s">
        <v>18916</v>
      </c>
      <c r="C9400" s="1">
        <v>45632</v>
      </c>
      <c r="D9400" s="1">
        <v>45040</v>
      </c>
      <c r="E9400" t="s">
        <v>44</v>
      </c>
      <c r="F9400" t="s">
        <v>11</v>
      </c>
      <c r="G9400" t="s">
        <v>12</v>
      </c>
      <c r="H9400" t="s">
        <v>141</v>
      </c>
      <c r="I9400" t="str">
        <f>IF(Table1[[#This Row],[Return_Status]]="Returned", "Yes", "No")</f>
        <v>Yes</v>
      </c>
      <c r="J9400">
        <f>IF(Table1[[#This Row],[Return_Flag]]="Yes",1,0)</f>
        <v>1</v>
      </c>
      <c r="K9400">
        <f>IF(Table1[[#This Row],[Order_ID]]=Table1[[#This Row],[Order_ID]],1,0)</f>
        <v>1</v>
      </c>
      <c r="L9400" s="4" t="str">
        <f>TEXT(Table1[[#This Row],[Order_Date]], "mmm-yyyy")</f>
        <v>Dec-2024</v>
      </c>
    </row>
    <row r="9401" spans="1:12" x14ac:dyDescent="0.25">
      <c r="A9401" t="s">
        <v>18917</v>
      </c>
      <c r="B9401" t="s">
        <v>18918</v>
      </c>
      <c r="C9401" s="1">
        <v>45586</v>
      </c>
      <c r="D9401" s="1">
        <v>45654</v>
      </c>
      <c r="E9401" t="s">
        <v>32</v>
      </c>
      <c r="F9401" t="s">
        <v>40</v>
      </c>
      <c r="G9401" t="s">
        <v>12</v>
      </c>
      <c r="H9401" t="s">
        <v>295</v>
      </c>
      <c r="I9401" t="str">
        <f>IF(Table1[[#This Row],[Return_Status]]="Returned", "Yes", "No")</f>
        <v>Yes</v>
      </c>
      <c r="J9401">
        <f>IF(Table1[[#This Row],[Return_Flag]]="Yes",1,0)</f>
        <v>1</v>
      </c>
      <c r="K9401">
        <f>IF(Table1[[#This Row],[Order_ID]]=Table1[[#This Row],[Order_ID]],1,0)</f>
        <v>1</v>
      </c>
      <c r="L9401" s="4" t="str">
        <f>TEXT(Table1[[#This Row],[Order_Date]], "mmm-yyyy")</f>
        <v>Oct-2024</v>
      </c>
    </row>
    <row r="9402" spans="1:12" x14ac:dyDescent="0.25">
      <c r="A9402" t="s">
        <v>18919</v>
      </c>
      <c r="B9402" t="s">
        <v>18920</v>
      </c>
      <c r="C9402" s="1">
        <v>45283</v>
      </c>
      <c r="E9402" t="s">
        <v>44</v>
      </c>
      <c r="G9402" t="s">
        <v>22</v>
      </c>
      <c r="H9402" t="s">
        <v>324</v>
      </c>
      <c r="I9402" t="str">
        <f>IF(Table1[[#This Row],[Return_Status]]="Returned", "Yes", "No")</f>
        <v>No</v>
      </c>
      <c r="J9402">
        <f>IF(Table1[[#This Row],[Return_Flag]]="Yes",1,0)</f>
        <v>0</v>
      </c>
      <c r="K9402">
        <f>IF(Table1[[#This Row],[Order_ID]]=Table1[[#This Row],[Order_ID]],1,0)</f>
        <v>1</v>
      </c>
      <c r="L9402" s="4" t="str">
        <f>TEXT(Table1[[#This Row],[Order_Date]], "mmm-yyyy")</f>
        <v>Dec-2023</v>
      </c>
    </row>
    <row r="9403" spans="1:12" x14ac:dyDescent="0.25">
      <c r="A9403" t="s">
        <v>18921</v>
      </c>
      <c r="B9403" t="s">
        <v>18922</v>
      </c>
      <c r="C9403" s="1">
        <v>45426</v>
      </c>
      <c r="D9403" s="1">
        <v>45644</v>
      </c>
      <c r="E9403" t="s">
        <v>44</v>
      </c>
      <c r="F9403" t="s">
        <v>40</v>
      </c>
      <c r="G9403" t="s">
        <v>12</v>
      </c>
      <c r="H9403" t="s">
        <v>264</v>
      </c>
      <c r="I9403" t="str">
        <f>IF(Table1[[#This Row],[Return_Status]]="Returned", "Yes", "No")</f>
        <v>Yes</v>
      </c>
      <c r="J9403">
        <f>IF(Table1[[#This Row],[Return_Flag]]="Yes",1,0)</f>
        <v>1</v>
      </c>
      <c r="K9403">
        <f>IF(Table1[[#This Row],[Order_ID]]=Table1[[#This Row],[Order_ID]],1,0)</f>
        <v>1</v>
      </c>
      <c r="L9403" s="4" t="str">
        <f>TEXT(Table1[[#This Row],[Order_Date]], "mmm-yyyy")</f>
        <v>May-2024</v>
      </c>
    </row>
    <row r="9404" spans="1:12" x14ac:dyDescent="0.25">
      <c r="A9404" t="s">
        <v>18923</v>
      </c>
      <c r="B9404" t="s">
        <v>18924</v>
      </c>
      <c r="C9404" s="1">
        <v>45310</v>
      </c>
      <c r="D9404" s="1">
        <v>45531</v>
      </c>
      <c r="E9404" t="s">
        <v>16</v>
      </c>
      <c r="F9404" t="s">
        <v>40</v>
      </c>
      <c r="G9404" t="s">
        <v>12</v>
      </c>
      <c r="H9404" t="s">
        <v>280</v>
      </c>
      <c r="I9404" t="str">
        <f>IF(Table1[[#This Row],[Return_Status]]="Returned", "Yes", "No")</f>
        <v>Yes</v>
      </c>
      <c r="J9404">
        <f>IF(Table1[[#This Row],[Return_Flag]]="Yes",1,0)</f>
        <v>1</v>
      </c>
      <c r="K9404">
        <f>IF(Table1[[#This Row],[Order_ID]]=Table1[[#This Row],[Order_ID]],1,0)</f>
        <v>1</v>
      </c>
      <c r="L9404" s="4" t="str">
        <f>TEXT(Table1[[#This Row],[Order_Date]], "mmm-yyyy")</f>
        <v>Jan-2024</v>
      </c>
    </row>
    <row r="9405" spans="1:12" x14ac:dyDescent="0.25">
      <c r="A9405" t="s">
        <v>18925</v>
      </c>
      <c r="B9405" t="s">
        <v>18926</v>
      </c>
      <c r="C9405" s="1">
        <v>45257</v>
      </c>
      <c r="D9405" s="1">
        <v>45533</v>
      </c>
      <c r="E9405" t="s">
        <v>16</v>
      </c>
      <c r="F9405" t="s">
        <v>17</v>
      </c>
      <c r="G9405" t="s">
        <v>12</v>
      </c>
      <c r="H9405" t="s">
        <v>246</v>
      </c>
      <c r="I9405" t="str">
        <f>IF(Table1[[#This Row],[Return_Status]]="Returned", "Yes", "No")</f>
        <v>Yes</v>
      </c>
      <c r="J9405">
        <f>IF(Table1[[#This Row],[Return_Flag]]="Yes",1,0)</f>
        <v>1</v>
      </c>
      <c r="K9405">
        <f>IF(Table1[[#This Row],[Order_ID]]=Table1[[#This Row],[Order_ID]],1,0)</f>
        <v>1</v>
      </c>
      <c r="L9405" s="4" t="str">
        <f>TEXT(Table1[[#This Row],[Order_Date]], "mmm-yyyy")</f>
        <v>Nov-2023</v>
      </c>
    </row>
    <row r="9406" spans="1:12" x14ac:dyDescent="0.25">
      <c r="A9406" t="s">
        <v>18927</v>
      </c>
      <c r="B9406" t="s">
        <v>18928</v>
      </c>
      <c r="C9406" s="1">
        <v>45502</v>
      </c>
      <c r="E9406" t="s">
        <v>44</v>
      </c>
      <c r="G9406" t="s">
        <v>22</v>
      </c>
      <c r="H9406" t="s">
        <v>54</v>
      </c>
      <c r="I9406" t="str">
        <f>IF(Table1[[#This Row],[Return_Status]]="Returned", "Yes", "No")</f>
        <v>No</v>
      </c>
      <c r="J9406">
        <f>IF(Table1[[#This Row],[Return_Flag]]="Yes",1,0)</f>
        <v>0</v>
      </c>
      <c r="K9406">
        <f>IF(Table1[[#This Row],[Order_ID]]=Table1[[#This Row],[Order_ID]],1,0)</f>
        <v>1</v>
      </c>
      <c r="L9406" s="4" t="str">
        <f>TEXT(Table1[[#This Row],[Order_Date]], "mmm-yyyy")</f>
        <v>Jul-2024</v>
      </c>
    </row>
    <row r="9407" spans="1:12" x14ac:dyDescent="0.25">
      <c r="A9407" t="s">
        <v>18929</v>
      </c>
      <c r="B9407" t="s">
        <v>18930</v>
      </c>
      <c r="C9407" s="1">
        <v>45518</v>
      </c>
      <c r="E9407" t="s">
        <v>32</v>
      </c>
      <c r="G9407" t="s">
        <v>22</v>
      </c>
      <c r="H9407" t="s">
        <v>161</v>
      </c>
      <c r="I9407" t="str">
        <f>IF(Table1[[#This Row],[Return_Status]]="Returned", "Yes", "No")</f>
        <v>No</v>
      </c>
      <c r="J9407">
        <f>IF(Table1[[#This Row],[Return_Flag]]="Yes",1,0)</f>
        <v>0</v>
      </c>
      <c r="K9407">
        <f>IF(Table1[[#This Row],[Order_ID]]=Table1[[#This Row],[Order_ID]],1,0)</f>
        <v>1</v>
      </c>
      <c r="L9407" s="4" t="str">
        <f>TEXT(Table1[[#This Row],[Order_Date]], "mmm-yyyy")</f>
        <v>Aug-2024</v>
      </c>
    </row>
    <row r="9408" spans="1:12" x14ac:dyDescent="0.25">
      <c r="A9408" t="s">
        <v>18931</v>
      </c>
      <c r="B9408" t="s">
        <v>18932</v>
      </c>
      <c r="C9408" s="1">
        <v>45614</v>
      </c>
      <c r="D9408" s="1">
        <v>45601</v>
      </c>
      <c r="E9408" t="s">
        <v>44</v>
      </c>
      <c r="F9408" t="s">
        <v>11</v>
      </c>
      <c r="G9408" t="s">
        <v>12</v>
      </c>
      <c r="H9408" t="s">
        <v>1164</v>
      </c>
      <c r="I9408" t="str">
        <f>IF(Table1[[#This Row],[Return_Status]]="Returned", "Yes", "No")</f>
        <v>Yes</v>
      </c>
      <c r="J9408">
        <f>IF(Table1[[#This Row],[Return_Flag]]="Yes",1,0)</f>
        <v>1</v>
      </c>
      <c r="K9408">
        <f>IF(Table1[[#This Row],[Order_ID]]=Table1[[#This Row],[Order_ID]],1,0)</f>
        <v>1</v>
      </c>
      <c r="L9408" s="4" t="str">
        <f>TEXT(Table1[[#This Row],[Order_Date]], "mmm-yyyy")</f>
        <v>Nov-2024</v>
      </c>
    </row>
    <row r="9409" spans="1:12" x14ac:dyDescent="0.25">
      <c r="A9409" t="s">
        <v>18933</v>
      </c>
      <c r="B9409" t="s">
        <v>18934</v>
      </c>
      <c r="C9409" s="1">
        <v>45139</v>
      </c>
      <c r="D9409" s="1">
        <v>44965</v>
      </c>
      <c r="E9409" t="s">
        <v>44</v>
      </c>
      <c r="F9409" t="s">
        <v>33</v>
      </c>
      <c r="G9409" t="s">
        <v>12</v>
      </c>
      <c r="H9409" t="s">
        <v>436</v>
      </c>
      <c r="I9409" t="str">
        <f>IF(Table1[[#This Row],[Return_Status]]="Returned", "Yes", "No")</f>
        <v>Yes</v>
      </c>
      <c r="J9409">
        <f>IF(Table1[[#This Row],[Return_Flag]]="Yes",1,0)</f>
        <v>1</v>
      </c>
      <c r="K9409">
        <f>IF(Table1[[#This Row],[Order_ID]]=Table1[[#This Row],[Order_ID]],1,0)</f>
        <v>1</v>
      </c>
      <c r="L9409" s="4" t="str">
        <f>TEXT(Table1[[#This Row],[Order_Date]], "mmm-yyyy")</f>
        <v>Aug-2023</v>
      </c>
    </row>
    <row r="9410" spans="1:12" x14ac:dyDescent="0.25">
      <c r="A9410" t="s">
        <v>18935</v>
      </c>
      <c r="B9410" t="s">
        <v>18936</v>
      </c>
      <c r="C9410" s="1">
        <v>45463</v>
      </c>
      <c r="D9410" s="1">
        <v>45654</v>
      </c>
      <c r="E9410" t="s">
        <v>44</v>
      </c>
      <c r="F9410" t="s">
        <v>40</v>
      </c>
      <c r="G9410" t="s">
        <v>12</v>
      </c>
      <c r="H9410" t="s">
        <v>146</v>
      </c>
      <c r="I9410" t="str">
        <f>IF(Table1[[#This Row],[Return_Status]]="Returned", "Yes", "No")</f>
        <v>Yes</v>
      </c>
      <c r="J9410">
        <f>IF(Table1[[#This Row],[Return_Flag]]="Yes",1,0)</f>
        <v>1</v>
      </c>
      <c r="K9410">
        <f>IF(Table1[[#This Row],[Order_ID]]=Table1[[#This Row],[Order_ID]],1,0)</f>
        <v>1</v>
      </c>
      <c r="L9410" s="4" t="str">
        <f>TEXT(Table1[[#This Row],[Order_Date]], "mmm-yyyy")</f>
        <v>Jun-2024</v>
      </c>
    </row>
    <row r="9411" spans="1:12" x14ac:dyDescent="0.25">
      <c r="A9411" t="s">
        <v>18937</v>
      </c>
      <c r="B9411" t="s">
        <v>18938</v>
      </c>
      <c r="C9411" s="1">
        <v>45296</v>
      </c>
      <c r="E9411" t="s">
        <v>21</v>
      </c>
      <c r="G9411" t="s">
        <v>22</v>
      </c>
      <c r="H9411" t="s">
        <v>80</v>
      </c>
      <c r="I9411" t="str">
        <f>IF(Table1[[#This Row],[Return_Status]]="Returned", "Yes", "No")</f>
        <v>No</v>
      </c>
      <c r="J9411">
        <f>IF(Table1[[#This Row],[Return_Flag]]="Yes",1,0)</f>
        <v>0</v>
      </c>
      <c r="K9411">
        <f>IF(Table1[[#This Row],[Order_ID]]=Table1[[#This Row],[Order_ID]],1,0)</f>
        <v>1</v>
      </c>
      <c r="L9411" s="4" t="str">
        <f>TEXT(Table1[[#This Row],[Order_Date]], "mmm-yyyy")</f>
        <v>Jan-2024</v>
      </c>
    </row>
    <row r="9412" spans="1:12" x14ac:dyDescent="0.25">
      <c r="A9412" t="s">
        <v>18939</v>
      </c>
      <c r="B9412" t="s">
        <v>18940</v>
      </c>
      <c r="C9412" s="1">
        <v>45212</v>
      </c>
      <c r="D9412" s="1">
        <v>45339</v>
      </c>
      <c r="E9412" t="s">
        <v>10</v>
      </c>
      <c r="F9412" t="s">
        <v>40</v>
      </c>
      <c r="G9412" t="s">
        <v>12</v>
      </c>
      <c r="H9412" t="s">
        <v>77</v>
      </c>
      <c r="I9412" t="str">
        <f>IF(Table1[[#This Row],[Return_Status]]="Returned", "Yes", "No")</f>
        <v>Yes</v>
      </c>
      <c r="J9412">
        <f>IF(Table1[[#This Row],[Return_Flag]]="Yes",1,0)</f>
        <v>1</v>
      </c>
      <c r="K9412">
        <f>IF(Table1[[#This Row],[Order_ID]]=Table1[[#This Row],[Order_ID]],1,0)</f>
        <v>1</v>
      </c>
      <c r="L9412" s="4" t="str">
        <f>TEXT(Table1[[#This Row],[Order_Date]], "mmm-yyyy")</f>
        <v>Oct-2023</v>
      </c>
    </row>
    <row r="9413" spans="1:12" x14ac:dyDescent="0.25">
      <c r="A9413" t="s">
        <v>18941</v>
      </c>
      <c r="B9413" t="s">
        <v>18942</v>
      </c>
      <c r="C9413" s="1">
        <v>45098</v>
      </c>
      <c r="E9413" t="s">
        <v>16</v>
      </c>
      <c r="G9413" t="s">
        <v>22</v>
      </c>
      <c r="H9413" t="s">
        <v>152</v>
      </c>
      <c r="I9413" t="str">
        <f>IF(Table1[[#This Row],[Return_Status]]="Returned", "Yes", "No")</f>
        <v>No</v>
      </c>
      <c r="J9413">
        <f>IF(Table1[[#This Row],[Return_Flag]]="Yes",1,0)</f>
        <v>0</v>
      </c>
      <c r="K9413">
        <f>IF(Table1[[#This Row],[Order_ID]]=Table1[[#This Row],[Order_ID]],1,0)</f>
        <v>1</v>
      </c>
      <c r="L9413" s="4" t="str">
        <f>TEXT(Table1[[#This Row],[Order_Date]], "mmm-yyyy")</f>
        <v>Jun-2023</v>
      </c>
    </row>
    <row r="9414" spans="1:12" x14ac:dyDescent="0.25">
      <c r="A9414" t="s">
        <v>18943</v>
      </c>
      <c r="B9414" t="s">
        <v>18944</v>
      </c>
      <c r="C9414" s="1">
        <v>45345</v>
      </c>
      <c r="D9414" s="1">
        <v>45404</v>
      </c>
      <c r="E9414" t="s">
        <v>16</v>
      </c>
      <c r="F9414" t="s">
        <v>40</v>
      </c>
      <c r="G9414" t="s">
        <v>12</v>
      </c>
      <c r="H9414" t="s">
        <v>449</v>
      </c>
      <c r="I9414" t="str">
        <f>IF(Table1[[#This Row],[Return_Status]]="Returned", "Yes", "No")</f>
        <v>Yes</v>
      </c>
      <c r="J9414">
        <f>IF(Table1[[#This Row],[Return_Flag]]="Yes",1,0)</f>
        <v>1</v>
      </c>
      <c r="K9414">
        <f>IF(Table1[[#This Row],[Order_ID]]=Table1[[#This Row],[Order_ID]],1,0)</f>
        <v>1</v>
      </c>
      <c r="L9414" s="4" t="str">
        <f>TEXT(Table1[[#This Row],[Order_Date]], "mmm-yyyy")</f>
        <v>Feb-2024</v>
      </c>
    </row>
    <row r="9415" spans="1:12" x14ac:dyDescent="0.25">
      <c r="A9415" t="s">
        <v>18945</v>
      </c>
      <c r="B9415" t="s">
        <v>18946</v>
      </c>
      <c r="C9415" s="1">
        <v>45454</v>
      </c>
      <c r="E9415" t="s">
        <v>16</v>
      </c>
      <c r="G9415" t="s">
        <v>22</v>
      </c>
      <c r="H9415" t="s">
        <v>83</v>
      </c>
      <c r="I9415" t="str">
        <f>IF(Table1[[#This Row],[Return_Status]]="Returned", "Yes", "No")</f>
        <v>No</v>
      </c>
      <c r="J9415">
        <f>IF(Table1[[#This Row],[Return_Flag]]="Yes",1,0)</f>
        <v>0</v>
      </c>
      <c r="K9415">
        <f>IF(Table1[[#This Row],[Order_ID]]=Table1[[#This Row],[Order_ID]],1,0)</f>
        <v>1</v>
      </c>
      <c r="L9415" s="4" t="str">
        <f>TEXT(Table1[[#This Row],[Order_Date]], "mmm-yyyy")</f>
        <v>Jun-2024</v>
      </c>
    </row>
    <row r="9416" spans="1:12" x14ac:dyDescent="0.25">
      <c r="A9416" t="s">
        <v>18947</v>
      </c>
      <c r="B9416" t="s">
        <v>18948</v>
      </c>
      <c r="C9416" s="1">
        <v>45451</v>
      </c>
      <c r="E9416" t="s">
        <v>44</v>
      </c>
      <c r="G9416" t="s">
        <v>22</v>
      </c>
      <c r="H9416" t="s">
        <v>110</v>
      </c>
      <c r="I9416" t="str">
        <f>IF(Table1[[#This Row],[Return_Status]]="Returned", "Yes", "No")</f>
        <v>No</v>
      </c>
      <c r="J9416">
        <f>IF(Table1[[#This Row],[Return_Flag]]="Yes",1,0)</f>
        <v>0</v>
      </c>
      <c r="K9416">
        <f>IF(Table1[[#This Row],[Order_ID]]=Table1[[#This Row],[Order_ID]],1,0)</f>
        <v>1</v>
      </c>
      <c r="L9416" s="4" t="str">
        <f>TEXT(Table1[[#This Row],[Order_Date]], "mmm-yyyy")</f>
        <v>Jun-2024</v>
      </c>
    </row>
    <row r="9417" spans="1:12" x14ac:dyDescent="0.25">
      <c r="A9417" t="s">
        <v>18949</v>
      </c>
      <c r="B9417" t="s">
        <v>18950</v>
      </c>
      <c r="C9417" s="1">
        <v>45109</v>
      </c>
      <c r="D9417" s="1">
        <v>45264</v>
      </c>
      <c r="E9417" t="s">
        <v>32</v>
      </c>
      <c r="F9417" t="s">
        <v>33</v>
      </c>
      <c r="G9417" t="s">
        <v>12</v>
      </c>
      <c r="H9417" t="s">
        <v>1032</v>
      </c>
      <c r="I9417" t="str">
        <f>IF(Table1[[#This Row],[Return_Status]]="Returned", "Yes", "No")</f>
        <v>Yes</v>
      </c>
      <c r="J9417">
        <f>IF(Table1[[#This Row],[Return_Flag]]="Yes",1,0)</f>
        <v>1</v>
      </c>
      <c r="K9417">
        <f>IF(Table1[[#This Row],[Order_ID]]=Table1[[#This Row],[Order_ID]],1,0)</f>
        <v>1</v>
      </c>
      <c r="L9417" s="4" t="str">
        <f>TEXT(Table1[[#This Row],[Order_Date]], "mmm-yyyy")</f>
        <v>Jul-2023</v>
      </c>
    </row>
    <row r="9418" spans="1:12" x14ac:dyDescent="0.25">
      <c r="A9418" t="s">
        <v>18951</v>
      </c>
      <c r="B9418" t="s">
        <v>18952</v>
      </c>
      <c r="C9418" s="1">
        <v>44935</v>
      </c>
      <c r="D9418" s="1">
        <v>45643</v>
      </c>
      <c r="E9418" t="s">
        <v>21</v>
      </c>
      <c r="F9418" t="s">
        <v>11</v>
      </c>
      <c r="G9418" t="s">
        <v>12</v>
      </c>
      <c r="H9418" t="s">
        <v>131</v>
      </c>
      <c r="I9418" t="str">
        <f>IF(Table1[[#This Row],[Return_Status]]="Returned", "Yes", "No")</f>
        <v>Yes</v>
      </c>
      <c r="J9418">
        <f>IF(Table1[[#This Row],[Return_Flag]]="Yes",1,0)</f>
        <v>1</v>
      </c>
      <c r="K9418">
        <f>IF(Table1[[#This Row],[Order_ID]]=Table1[[#This Row],[Order_ID]],1,0)</f>
        <v>1</v>
      </c>
      <c r="L9418" s="4" t="str">
        <f>TEXT(Table1[[#This Row],[Order_Date]], "mmm-yyyy")</f>
        <v>Jan-2023</v>
      </c>
    </row>
    <row r="9419" spans="1:12" x14ac:dyDescent="0.25">
      <c r="A9419" t="s">
        <v>18953</v>
      </c>
      <c r="B9419" t="s">
        <v>18954</v>
      </c>
      <c r="C9419" s="1">
        <v>45496</v>
      </c>
      <c r="D9419" s="1">
        <v>45445</v>
      </c>
      <c r="E9419" t="s">
        <v>10</v>
      </c>
      <c r="F9419" t="s">
        <v>11</v>
      </c>
      <c r="G9419" t="s">
        <v>12</v>
      </c>
      <c r="H9419" t="s">
        <v>258</v>
      </c>
      <c r="I9419" t="str">
        <f>IF(Table1[[#This Row],[Return_Status]]="Returned", "Yes", "No")</f>
        <v>Yes</v>
      </c>
      <c r="J9419">
        <f>IF(Table1[[#This Row],[Return_Flag]]="Yes",1,0)</f>
        <v>1</v>
      </c>
      <c r="K9419">
        <f>IF(Table1[[#This Row],[Order_ID]]=Table1[[#This Row],[Order_ID]],1,0)</f>
        <v>1</v>
      </c>
      <c r="L9419" s="4" t="str">
        <f>TEXT(Table1[[#This Row],[Order_Date]], "mmm-yyyy")</f>
        <v>Jul-2024</v>
      </c>
    </row>
    <row r="9420" spans="1:12" x14ac:dyDescent="0.25">
      <c r="A9420" t="s">
        <v>18955</v>
      </c>
      <c r="B9420" t="s">
        <v>18956</v>
      </c>
      <c r="C9420" s="1">
        <v>45646</v>
      </c>
      <c r="D9420" s="1">
        <v>45407</v>
      </c>
      <c r="E9420" t="s">
        <v>21</v>
      </c>
      <c r="F9420" t="s">
        <v>33</v>
      </c>
      <c r="G9420" t="s">
        <v>12</v>
      </c>
      <c r="H9420" t="s">
        <v>168</v>
      </c>
      <c r="I9420" t="str">
        <f>IF(Table1[[#This Row],[Return_Status]]="Returned", "Yes", "No")</f>
        <v>Yes</v>
      </c>
      <c r="J9420">
        <f>IF(Table1[[#This Row],[Return_Flag]]="Yes",1,0)</f>
        <v>1</v>
      </c>
      <c r="K9420">
        <f>IF(Table1[[#This Row],[Order_ID]]=Table1[[#This Row],[Order_ID]],1,0)</f>
        <v>1</v>
      </c>
      <c r="L9420" s="4" t="str">
        <f>TEXT(Table1[[#This Row],[Order_Date]], "mmm-yyyy")</f>
        <v>Dec-2024</v>
      </c>
    </row>
    <row r="9421" spans="1:12" x14ac:dyDescent="0.25">
      <c r="A9421" t="s">
        <v>18957</v>
      </c>
      <c r="B9421" t="s">
        <v>18958</v>
      </c>
      <c r="C9421" s="1">
        <v>45110</v>
      </c>
      <c r="D9421" s="1">
        <v>45088</v>
      </c>
      <c r="E9421" t="s">
        <v>10</v>
      </c>
      <c r="F9421" t="s">
        <v>11</v>
      </c>
      <c r="G9421" t="s">
        <v>12</v>
      </c>
      <c r="H9421" t="s">
        <v>18</v>
      </c>
      <c r="I9421" t="str">
        <f>IF(Table1[[#This Row],[Return_Status]]="Returned", "Yes", "No")</f>
        <v>Yes</v>
      </c>
      <c r="J9421">
        <f>IF(Table1[[#This Row],[Return_Flag]]="Yes",1,0)</f>
        <v>1</v>
      </c>
      <c r="K9421">
        <f>IF(Table1[[#This Row],[Order_ID]]=Table1[[#This Row],[Order_ID]],1,0)</f>
        <v>1</v>
      </c>
      <c r="L9421" s="4" t="str">
        <f>TEXT(Table1[[#This Row],[Order_Date]], "mmm-yyyy")</f>
        <v>Jul-2023</v>
      </c>
    </row>
    <row r="9422" spans="1:12" x14ac:dyDescent="0.25">
      <c r="A9422" t="s">
        <v>18959</v>
      </c>
      <c r="B9422" t="s">
        <v>18960</v>
      </c>
      <c r="C9422" s="1">
        <v>45612</v>
      </c>
      <c r="E9422" t="s">
        <v>10</v>
      </c>
      <c r="G9422" t="s">
        <v>22</v>
      </c>
      <c r="H9422" t="s">
        <v>642</v>
      </c>
      <c r="I9422" t="str">
        <f>IF(Table1[[#This Row],[Return_Status]]="Returned", "Yes", "No")</f>
        <v>No</v>
      </c>
      <c r="J9422">
        <f>IF(Table1[[#This Row],[Return_Flag]]="Yes",1,0)</f>
        <v>0</v>
      </c>
      <c r="K9422">
        <f>IF(Table1[[#This Row],[Order_ID]]=Table1[[#This Row],[Order_ID]],1,0)</f>
        <v>1</v>
      </c>
      <c r="L9422" s="4" t="str">
        <f>TEXT(Table1[[#This Row],[Order_Date]], "mmm-yyyy")</f>
        <v>Nov-2024</v>
      </c>
    </row>
    <row r="9423" spans="1:12" x14ac:dyDescent="0.25">
      <c r="A9423" t="s">
        <v>18961</v>
      </c>
      <c r="B9423" t="s">
        <v>18962</v>
      </c>
      <c r="C9423" s="1">
        <v>45171</v>
      </c>
      <c r="D9423" s="1">
        <v>45513</v>
      </c>
      <c r="E9423" t="s">
        <v>21</v>
      </c>
      <c r="F9423" t="s">
        <v>33</v>
      </c>
      <c r="G9423" t="s">
        <v>12</v>
      </c>
      <c r="H9423" t="s">
        <v>98</v>
      </c>
      <c r="I9423" t="str">
        <f>IF(Table1[[#This Row],[Return_Status]]="Returned", "Yes", "No")</f>
        <v>Yes</v>
      </c>
      <c r="J9423">
        <f>IF(Table1[[#This Row],[Return_Flag]]="Yes",1,0)</f>
        <v>1</v>
      </c>
      <c r="K9423">
        <f>IF(Table1[[#This Row],[Order_ID]]=Table1[[#This Row],[Order_ID]],1,0)</f>
        <v>1</v>
      </c>
      <c r="L9423" s="4" t="str">
        <f>TEXT(Table1[[#This Row],[Order_Date]], "mmm-yyyy")</f>
        <v>Sep-2023</v>
      </c>
    </row>
    <row r="9424" spans="1:12" x14ac:dyDescent="0.25">
      <c r="A9424" t="s">
        <v>18963</v>
      </c>
      <c r="B9424" t="s">
        <v>18964</v>
      </c>
      <c r="C9424" s="1">
        <v>45112</v>
      </c>
      <c r="D9424" s="1">
        <v>45600</v>
      </c>
      <c r="E9424" t="s">
        <v>32</v>
      </c>
      <c r="F9424" t="s">
        <v>40</v>
      </c>
      <c r="G9424" t="s">
        <v>12</v>
      </c>
      <c r="H9424" t="s">
        <v>329</v>
      </c>
      <c r="I9424" t="str">
        <f>IF(Table1[[#This Row],[Return_Status]]="Returned", "Yes", "No")</f>
        <v>Yes</v>
      </c>
      <c r="J9424">
        <f>IF(Table1[[#This Row],[Return_Flag]]="Yes",1,0)</f>
        <v>1</v>
      </c>
      <c r="K9424">
        <f>IF(Table1[[#This Row],[Order_ID]]=Table1[[#This Row],[Order_ID]],1,0)</f>
        <v>1</v>
      </c>
      <c r="L9424" s="4" t="str">
        <f>TEXT(Table1[[#This Row],[Order_Date]], "mmm-yyyy")</f>
        <v>Jul-2023</v>
      </c>
    </row>
    <row r="9425" spans="1:12" x14ac:dyDescent="0.25">
      <c r="A9425" t="s">
        <v>18965</v>
      </c>
      <c r="B9425" t="s">
        <v>18966</v>
      </c>
      <c r="C9425" s="1">
        <v>45627</v>
      </c>
      <c r="D9425" s="1">
        <v>45195</v>
      </c>
      <c r="E9425" t="s">
        <v>16</v>
      </c>
      <c r="F9425" t="s">
        <v>17</v>
      </c>
      <c r="G9425" t="s">
        <v>12</v>
      </c>
      <c r="H9425" t="s">
        <v>37</v>
      </c>
      <c r="I9425" t="str">
        <f>IF(Table1[[#This Row],[Return_Status]]="Returned", "Yes", "No")</f>
        <v>Yes</v>
      </c>
      <c r="J9425">
        <f>IF(Table1[[#This Row],[Return_Flag]]="Yes",1,0)</f>
        <v>1</v>
      </c>
      <c r="K9425">
        <f>IF(Table1[[#This Row],[Order_ID]]=Table1[[#This Row],[Order_ID]],1,0)</f>
        <v>1</v>
      </c>
      <c r="L9425" s="4" t="str">
        <f>TEXT(Table1[[#This Row],[Order_Date]], "mmm-yyyy")</f>
        <v>Dec-2024</v>
      </c>
    </row>
    <row r="9426" spans="1:12" x14ac:dyDescent="0.25">
      <c r="A9426" t="s">
        <v>18967</v>
      </c>
      <c r="B9426" t="s">
        <v>18968</v>
      </c>
      <c r="C9426" s="1">
        <v>45226</v>
      </c>
      <c r="D9426" s="1">
        <v>45261</v>
      </c>
      <c r="E9426" t="s">
        <v>21</v>
      </c>
      <c r="F9426" t="s">
        <v>33</v>
      </c>
      <c r="G9426" t="s">
        <v>12</v>
      </c>
      <c r="H9426" t="s">
        <v>68</v>
      </c>
      <c r="I9426" t="str">
        <f>IF(Table1[[#This Row],[Return_Status]]="Returned", "Yes", "No")</f>
        <v>Yes</v>
      </c>
      <c r="J9426">
        <f>IF(Table1[[#This Row],[Return_Flag]]="Yes",1,0)</f>
        <v>1</v>
      </c>
      <c r="K9426">
        <f>IF(Table1[[#This Row],[Order_ID]]=Table1[[#This Row],[Order_ID]],1,0)</f>
        <v>1</v>
      </c>
      <c r="L9426" s="4" t="str">
        <f>TEXT(Table1[[#This Row],[Order_Date]], "mmm-yyyy")</f>
        <v>Oct-2023</v>
      </c>
    </row>
    <row r="9427" spans="1:12" x14ac:dyDescent="0.25">
      <c r="A9427" t="s">
        <v>18969</v>
      </c>
      <c r="B9427" t="s">
        <v>18970</v>
      </c>
      <c r="C9427" s="1">
        <v>45196</v>
      </c>
      <c r="D9427" s="1">
        <v>45039</v>
      </c>
      <c r="E9427" t="s">
        <v>10</v>
      </c>
      <c r="F9427" t="s">
        <v>11</v>
      </c>
      <c r="G9427" t="s">
        <v>12</v>
      </c>
      <c r="H9427" t="s">
        <v>51</v>
      </c>
      <c r="I9427" t="str">
        <f>IF(Table1[[#This Row],[Return_Status]]="Returned", "Yes", "No")</f>
        <v>Yes</v>
      </c>
      <c r="J9427">
        <f>IF(Table1[[#This Row],[Return_Flag]]="Yes",1,0)</f>
        <v>1</v>
      </c>
      <c r="K9427">
        <f>IF(Table1[[#This Row],[Order_ID]]=Table1[[#This Row],[Order_ID]],1,0)</f>
        <v>1</v>
      </c>
      <c r="L9427" s="4" t="str">
        <f>TEXT(Table1[[#This Row],[Order_Date]], "mmm-yyyy")</f>
        <v>Sep-2023</v>
      </c>
    </row>
    <row r="9428" spans="1:12" x14ac:dyDescent="0.25">
      <c r="A9428" t="s">
        <v>18971</v>
      </c>
      <c r="B9428" t="s">
        <v>18972</v>
      </c>
      <c r="C9428" s="1">
        <v>45200</v>
      </c>
      <c r="D9428" s="1">
        <v>45568</v>
      </c>
      <c r="E9428" t="s">
        <v>44</v>
      </c>
      <c r="F9428" t="s">
        <v>40</v>
      </c>
      <c r="G9428" t="s">
        <v>12</v>
      </c>
      <c r="H9428" t="s">
        <v>600</v>
      </c>
      <c r="I9428" t="str">
        <f>IF(Table1[[#This Row],[Return_Status]]="Returned", "Yes", "No")</f>
        <v>Yes</v>
      </c>
      <c r="J9428">
        <f>IF(Table1[[#This Row],[Return_Flag]]="Yes",1,0)</f>
        <v>1</v>
      </c>
      <c r="K9428">
        <f>IF(Table1[[#This Row],[Order_ID]]=Table1[[#This Row],[Order_ID]],1,0)</f>
        <v>1</v>
      </c>
      <c r="L9428" s="4" t="str">
        <f>TEXT(Table1[[#This Row],[Order_Date]], "mmm-yyyy")</f>
        <v>Oct-2023</v>
      </c>
    </row>
    <row r="9429" spans="1:12" x14ac:dyDescent="0.25">
      <c r="A9429" t="s">
        <v>18973</v>
      </c>
      <c r="B9429" t="s">
        <v>18974</v>
      </c>
      <c r="C9429" s="1">
        <v>45106</v>
      </c>
      <c r="D9429" s="1">
        <v>45298</v>
      </c>
      <c r="E9429" t="s">
        <v>44</v>
      </c>
      <c r="F9429" t="s">
        <v>40</v>
      </c>
      <c r="G9429" t="s">
        <v>12</v>
      </c>
      <c r="H9429" t="s">
        <v>29</v>
      </c>
      <c r="I9429" t="str">
        <f>IF(Table1[[#This Row],[Return_Status]]="Returned", "Yes", "No")</f>
        <v>Yes</v>
      </c>
      <c r="J9429">
        <f>IF(Table1[[#This Row],[Return_Flag]]="Yes",1,0)</f>
        <v>1</v>
      </c>
      <c r="K9429">
        <f>IF(Table1[[#This Row],[Order_ID]]=Table1[[#This Row],[Order_ID]],1,0)</f>
        <v>1</v>
      </c>
      <c r="L9429" s="4" t="str">
        <f>TEXT(Table1[[#This Row],[Order_Date]], "mmm-yyyy")</f>
        <v>Jun-2023</v>
      </c>
    </row>
    <row r="9430" spans="1:12" x14ac:dyDescent="0.25">
      <c r="A9430" t="s">
        <v>18975</v>
      </c>
      <c r="B9430" t="s">
        <v>18976</v>
      </c>
      <c r="C9430" s="1">
        <v>45373</v>
      </c>
      <c r="D9430" s="1">
        <v>45481</v>
      </c>
      <c r="E9430" t="s">
        <v>32</v>
      </c>
      <c r="F9430" t="s">
        <v>17</v>
      </c>
      <c r="G9430" t="s">
        <v>12</v>
      </c>
      <c r="H9430" t="s">
        <v>141</v>
      </c>
      <c r="I9430" t="str">
        <f>IF(Table1[[#This Row],[Return_Status]]="Returned", "Yes", "No")</f>
        <v>Yes</v>
      </c>
      <c r="J9430">
        <f>IF(Table1[[#This Row],[Return_Flag]]="Yes",1,0)</f>
        <v>1</v>
      </c>
      <c r="K9430">
        <f>IF(Table1[[#This Row],[Order_ID]]=Table1[[#This Row],[Order_ID]],1,0)</f>
        <v>1</v>
      </c>
      <c r="L9430" s="4" t="str">
        <f>TEXT(Table1[[#This Row],[Order_Date]], "mmm-yyyy")</f>
        <v>Mar-2024</v>
      </c>
    </row>
    <row r="9431" spans="1:12" x14ac:dyDescent="0.25">
      <c r="A9431" t="s">
        <v>18977</v>
      </c>
      <c r="B9431" t="s">
        <v>18978</v>
      </c>
      <c r="C9431" s="1">
        <v>45320</v>
      </c>
      <c r="E9431" t="s">
        <v>16</v>
      </c>
      <c r="G9431" t="s">
        <v>22</v>
      </c>
      <c r="H9431" t="s">
        <v>51</v>
      </c>
      <c r="I9431" t="str">
        <f>IF(Table1[[#This Row],[Return_Status]]="Returned", "Yes", "No")</f>
        <v>No</v>
      </c>
      <c r="J9431">
        <f>IF(Table1[[#This Row],[Return_Flag]]="Yes",1,0)</f>
        <v>0</v>
      </c>
      <c r="K9431">
        <f>IF(Table1[[#This Row],[Order_ID]]=Table1[[#This Row],[Order_ID]],1,0)</f>
        <v>1</v>
      </c>
      <c r="L9431" s="4" t="str">
        <f>TEXT(Table1[[#This Row],[Order_Date]], "mmm-yyyy")</f>
        <v>Jan-2024</v>
      </c>
    </row>
    <row r="9432" spans="1:12" x14ac:dyDescent="0.25">
      <c r="A9432" t="s">
        <v>18979</v>
      </c>
      <c r="B9432" t="s">
        <v>18980</v>
      </c>
      <c r="C9432" s="1">
        <v>45455</v>
      </c>
      <c r="E9432" t="s">
        <v>16</v>
      </c>
      <c r="G9432" t="s">
        <v>22</v>
      </c>
      <c r="H9432" t="s">
        <v>1164</v>
      </c>
      <c r="I9432" t="str">
        <f>IF(Table1[[#This Row],[Return_Status]]="Returned", "Yes", "No")</f>
        <v>No</v>
      </c>
      <c r="J9432">
        <f>IF(Table1[[#This Row],[Return_Flag]]="Yes",1,0)</f>
        <v>0</v>
      </c>
      <c r="K9432">
        <f>IF(Table1[[#This Row],[Order_ID]]=Table1[[#This Row],[Order_ID]],1,0)</f>
        <v>1</v>
      </c>
      <c r="L9432" s="4" t="str">
        <f>TEXT(Table1[[#This Row],[Order_Date]], "mmm-yyyy")</f>
        <v>Jun-2024</v>
      </c>
    </row>
    <row r="9433" spans="1:12" x14ac:dyDescent="0.25">
      <c r="A9433" t="s">
        <v>18981</v>
      </c>
      <c r="B9433" t="s">
        <v>18982</v>
      </c>
      <c r="C9433" s="1">
        <v>45340</v>
      </c>
      <c r="D9433" s="1">
        <v>45605</v>
      </c>
      <c r="E9433" t="s">
        <v>32</v>
      </c>
      <c r="F9433" t="s">
        <v>33</v>
      </c>
      <c r="G9433" t="s">
        <v>12</v>
      </c>
      <c r="H9433" t="s">
        <v>261</v>
      </c>
      <c r="I9433" t="str">
        <f>IF(Table1[[#This Row],[Return_Status]]="Returned", "Yes", "No")</f>
        <v>Yes</v>
      </c>
      <c r="J9433">
        <f>IF(Table1[[#This Row],[Return_Flag]]="Yes",1,0)</f>
        <v>1</v>
      </c>
      <c r="K9433">
        <f>IF(Table1[[#This Row],[Order_ID]]=Table1[[#This Row],[Order_ID]],1,0)</f>
        <v>1</v>
      </c>
      <c r="L9433" s="4" t="str">
        <f>TEXT(Table1[[#This Row],[Order_Date]], "mmm-yyyy")</f>
        <v>Feb-2024</v>
      </c>
    </row>
    <row r="9434" spans="1:12" x14ac:dyDescent="0.25">
      <c r="A9434" t="s">
        <v>18983</v>
      </c>
      <c r="B9434" t="s">
        <v>18984</v>
      </c>
      <c r="C9434" s="1">
        <v>45531</v>
      </c>
      <c r="D9434" s="1">
        <v>45584</v>
      </c>
      <c r="E9434" t="s">
        <v>10</v>
      </c>
      <c r="F9434" t="s">
        <v>40</v>
      </c>
      <c r="G9434" t="s">
        <v>12</v>
      </c>
      <c r="H9434" t="s">
        <v>557</v>
      </c>
      <c r="I9434" t="str">
        <f>IF(Table1[[#This Row],[Return_Status]]="Returned", "Yes", "No")</f>
        <v>Yes</v>
      </c>
      <c r="J9434">
        <f>IF(Table1[[#This Row],[Return_Flag]]="Yes",1,0)</f>
        <v>1</v>
      </c>
      <c r="K9434">
        <f>IF(Table1[[#This Row],[Order_ID]]=Table1[[#This Row],[Order_ID]],1,0)</f>
        <v>1</v>
      </c>
      <c r="L9434" s="4" t="str">
        <f>TEXT(Table1[[#This Row],[Order_Date]], "mmm-yyyy")</f>
        <v>Aug-2024</v>
      </c>
    </row>
    <row r="9435" spans="1:12" x14ac:dyDescent="0.25">
      <c r="A9435" t="s">
        <v>18985</v>
      </c>
      <c r="B9435" t="s">
        <v>18986</v>
      </c>
      <c r="C9435" s="1">
        <v>44998</v>
      </c>
      <c r="D9435" s="1">
        <v>45103</v>
      </c>
      <c r="E9435" t="s">
        <v>32</v>
      </c>
      <c r="F9435" t="s">
        <v>33</v>
      </c>
      <c r="G9435" t="s">
        <v>12</v>
      </c>
      <c r="H9435" t="s">
        <v>192</v>
      </c>
      <c r="I9435" t="str">
        <f>IF(Table1[[#This Row],[Return_Status]]="Returned", "Yes", "No")</f>
        <v>Yes</v>
      </c>
      <c r="J9435">
        <f>IF(Table1[[#This Row],[Return_Flag]]="Yes",1,0)</f>
        <v>1</v>
      </c>
      <c r="K9435">
        <f>IF(Table1[[#This Row],[Order_ID]]=Table1[[#This Row],[Order_ID]],1,0)</f>
        <v>1</v>
      </c>
      <c r="L9435" s="4" t="str">
        <f>TEXT(Table1[[#This Row],[Order_Date]], "mmm-yyyy")</f>
        <v>Mar-2023</v>
      </c>
    </row>
    <row r="9436" spans="1:12" x14ac:dyDescent="0.25">
      <c r="A9436" t="s">
        <v>18987</v>
      </c>
      <c r="B9436" t="s">
        <v>18988</v>
      </c>
      <c r="C9436" s="1">
        <v>45501</v>
      </c>
      <c r="E9436" t="s">
        <v>16</v>
      </c>
      <c r="G9436" t="s">
        <v>22</v>
      </c>
      <c r="H9436" t="s">
        <v>89</v>
      </c>
      <c r="I9436" t="str">
        <f>IF(Table1[[#This Row],[Return_Status]]="Returned", "Yes", "No")</f>
        <v>No</v>
      </c>
      <c r="J9436">
        <f>IF(Table1[[#This Row],[Return_Flag]]="Yes",1,0)</f>
        <v>0</v>
      </c>
      <c r="K9436">
        <f>IF(Table1[[#This Row],[Order_ID]]=Table1[[#This Row],[Order_ID]],1,0)</f>
        <v>1</v>
      </c>
      <c r="L9436" s="4" t="str">
        <f>TEXT(Table1[[#This Row],[Order_Date]], "mmm-yyyy")</f>
        <v>Jul-2024</v>
      </c>
    </row>
    <row r="9437" spans="1:12" x14ac:dyDescent="0.25">
      <c r="A9437" t="s">
        <v>18989</v>
      </c>
      <c r="B9437" t="s">
        <v>18990</v>
      </c>
      <c r="C9437" s="1">
        <v>44930</v>
      </c>
      <c r="E9437" t="s">
        <v>44</v>
      </c>
      <c r="G9437" t="s">
        <v>22</v>
      </c>
      <c r="H9437" t="s">
        <v>207</v>
      </c>
      <c r="I9437" t="str">
        <f>IF(Table1[[#This Row],[Return_Status]]="Returned", "Yes", "No")</f>
        <v>No</v>
      </c>
      <c r="J9437">
        <f>IF(Table1[[#This Row],[Return_Flag]]="Yes",1,0)</f>
        <v>0</v>
      </c>
      <c r="K9437">
        <f>IF(Table1[[#This Row],[Order_ID]]=Table1[[#This Row],[Order_ID]],1,0)</f>
        <v>1</v>
      </c>
      <c r="L9437" s="4" t="str">
        <f>TEXT(Table1[[#This Row],[Order_Date]], "mmm-yyyy")</f>
        <v>Jan-2023</v>
      </c>
    </row>
    <row r="9438" spans="1:12" x14ac:dyDescent="0.25">
      <c r="A9438" t="s">
        <v>18991</v>
      </c>
      <c r="B9438" t="s">
        <v>18992</v>
      </c>
      <c r="C9438" s="1">
        <v>45378</v>
      </c>
      <c r="E9438" t="s">
        <v>10</v>
      </c>
      <c r="G9438" t="s">
        <v>22</v>
      </c>
      <c r="H9438" t="s">
        <v>1164</v>
      </c>
      <c r="I9438" t="str">
        <f>IF(Table1[[#This Row],[Return_Status]]="Returned", "Yes", "No")</f>
        <v>No</v>
      </c>
      <c r="J9438">
        <f>IF(Table1[[#This Row],[Return_Flag]]="Yes",1,0)</f>
        <v>0</v>
      </c>
      <c r="K9438">
        <f>IF(Table1[[#This Row],[Order_ID]]=Table1[[#This Row],[Order_ID]],1,0)</f>
        <v>1</v>
      </c>
      <c r="L9438" s="4" t="str">
        <f>TEXT(Table1[[#This Row],[Order_Date]], "mmm-yyyy")</f>
        <v>Mar-2024</v>
      </c>
    </row>
    <row r="9439" spans="1:12" x14ac:dyDescent="0.25">
      <c r="A9439" t="s">
        <v>18993</v>
      </c>
      <c r="B9439" t="s">
        <v>18994</v>
      </c>
      <c r="C9439" s="1">
        <v>45183</v>
      </c>
      <c r="E9439" t="s">
        <v>32</v>
      </c>
      <c r="G9439" t="s">
        <v>22</v>
      </c>
      <c r="H9439" t="s">
        <v>171</v>
      </c>
      <c r="I9439" t="str">
        <f>IF(Table1[[#This Row],[Return_Status]]="Returned", "Yes", "No")</f>
        <v>No</v>
      </c>
      <c r="J9439">
        <f>IF(Table1[[#This Row],[Return_Flag]]="Yes",1,0)</f>
        <v>0</v>
      </c>
      <c r="K9439">
        <f>IF(Table1[[#This Row],[Order_ID]]=Table1[[#This Row],[Order_ID]],1,0)</f>
        <v>1</v>
      </c>
      <c r="L9439" s="4" t="str">
        <f>TEXT(Table1[[#This Row],[Order_Date]], "mmm-yyyy")</f>
        <v>Sep-2023</v>
      </c>
    </row>
    <row r="9440" spans="1:12" x14ac:dyDescent="0.25">
      <c r="A9440" t="s">
        <v>18995</v>
      </c>
      <c r="B9440" t="s">
        <v>18996</v>
      </c>
      <c r="C9440" s="1">
        <v>45182</v>
      </c>
      <c r="D9440" s="1">
        <v>45210</v>
      </c>
      <c r="E9440" t="s">
        <v>10</v>
      </c>
      <c r="F9440" t="s">
        <v>11</v>
      </c>
      <c r="G9440" t="s">
        <v>12</v>
      </c>
      <c r="H9440" t="s">
        <v>158</v>
      </c>
      <c r="I9440" t="str">
        <f>IF(Table1[[#This Row],[Return_Status]]="Returned", "Yes", "No")</f>
        <v>Yes</v>
      </c>
      <c r="J9440">
        <f>IF(Table1[[#This Row],[Return_Flag]]="Yes",1,0)</f>
        <v>1</v>
      </c>
      <c r="K9440">
        <f>IF(Table1[[#This Row],[Order_ID]]=Table1[[#This Row],[Order_ID]],1,0)</f>
        <v>1</v>
      </c>
      <c r="L9440" s="4" t="str">
        <f>TEXT(Table1[[#This Row],[Order_Date]], "mmm-yyyy")</f>
        <v>Sep-2023</v>
      </c>
    </row>
    <row r="9441" spans="1:12" x14ac:dyDescent="0.25">
      <c r="A9441" t="s">
        <v>18997</v>
      </c>
      <c r="B9441" t="s">
        <v>18998</v>
      </c>
      <c r="C9441" s="1">
        <v>45190</v>
      </c>
      <c r="D9441" s="1">
        <v>45030</v>
      </c>
      <c r="E9441" t="s">
        <v>16</v>
      </c>
      <c r="F9441" t="s">
        <v>17</v>
      </c>
      <c r="G9441" t="s">
        <v>12</v>
      </c>
      <c r="H9441" t="s">
        <v>134</v>
      </c>
      <c r="I9441" t="str">
        <f>IF(Table1[[#This Row],[Return_Status]]="Returned", "Yes", "No")</f>
        <v>Yes</v>
      </c>
      <c r="J9441">
        <f>IF(Table1[[#This Row],[Return_Flag]]="Yes",1,0)</f>
        <v>1</v>
      </c>
      <c r="K9441">
        <f>IF(Table1[[#This Row],[Order_ID]]=Table1[[#This Row],[Order_ID]],1,0)</f>
        <v>1</v>
      </c>
      <c r="L9441" s="4" t="str">
        <f>TEXT(Table1[[#This Row],[Order_Date]], "mmm-yyyy")</f>
        <v>Sep-2023</v>
      </c>
    </row>
    <row r="9442" spans="1:12" x14ac:dyDescent="0.25">
      <c r="A9442" t="s">
        <v>18999</v>
      </c>
      <c r="B9442" t="s">
        <v>19000</v>
      </c>
      <c r="C9442" s="1">
        <v>45194</v>
      </c>
      <c r="D9442" s="1">
        <v>45393</v>
      </c>
      <c r="E9442" t="s">
        <v>21</v>
      </c>
      <c r="F9442" t="s">
        <v>11</v>
      </c>
      <c r="G9442" t="s">
        <v>12</v>
      </c>
      <c r="H9442" t="s">
        <v>74</v>
      </c>
      <c r="I9442" t="str">
        <f>IF(Table1[[#This Row],[Return_Status]]="Returned", "Yes", "No")</f>
        <v>Yes</v>
      </c>
      <c r="J9442">
        <f>IF(Table1[[#This Row],[Return_Flag]]="Yes",1,0)</f>
        <v>1</v>
      </c>
      <c r="K9442">
        <f>IF(Table1[[#This Row],[Order_ID]]=Table1[[#This Row],[Order_ID]],1,0)</f>
        <v>1</v>
      </c>
      <c r="L9442" s="4" t="str">
        <f>TEXT(Table1[[#This Row],[Order_Date]], "mmm-yyyy")</f>
        <v>Sep-2023</v>
      </c>
    </row>
    <row r="9443" spans="1:12" x14ac:dyDescent="0.25">
      <c r="A9443" t="s">
        <v>19001</v>
      </c>
      <c r="B9443" t="s">
        <v>19002</v>
      </c>
      <c r="C9443" s="1">
        <v>45418</v>
      </c>
      <c r="E9443" t="s">
        <v>16</v>
      </c>
      <c r="G9443" t="s">
        <v>22</v>
      </c>
      <c r="H9443" t="s">
        <v>186</v>
      </c>
      <c r="I9443" t="str">
        <f>IF(Table1[[#This Row],[Return_Status]]="Returned", "Yes", "No")</f>
        <v>No</v>
      </c>
      <c r="J9443">
        <f>IF(Table1[[#This Row],[Return_Flag]]="Yes",1,0)</f>
        <v>0</v>
      </c>
      <c r="K9443">
        <f>IF(Table1[[#This Row],[Order_ID]]=Table1[[#This Row],[Order_ID]],1,0)</f>
        <v>1</v>
      </c>
      <c r="L9443" s="4" t="str">
        <f>TEXT(Table1[[#This Row],[Order_Date]], "mmm-yyyy")</f>
        <v>May-2024</v>
      </c>
    </row>
    <row r="9444" spans="1:12" x14ac:dyDescent="0.25">
      <c r="A9444" t="s">
        <v>19003</v>
      </c>
      <c r="B9444" t="s">
        <v>19004</v>
      </c>
      <c r="C9444" s="1">
        <v>45537</v>
      </c>
      <c r="D9444" s="1">
        <v>45385</v>
      </c>
      <c r="E9444" t="s">
        <v>32</v>
      </c>
      <c r="F9444" t="s">
        <v>11</v>
      </c>
      <c r="G9444" t="s">
        <v>12</v>
      </c>
      <c r="H9444" t="s">
        <v>141</v>
      </c>
      <c r="I9444" t="str">
        <f>IF(Table1[[#This Row],[Return_Status]]="Returned", "Yes", "No")</f>
        <v>Yes</v>
      </c>
      <c r="J9444">
        <f>IF(Table1[[#This Row],[Return_Flag]]="Yes",1,0)</f>
        <v>1</v>
      </c>
      <c r="K9444">
        <f>IF(Table1[[#This Row],[Order_ID]]=Table1[[#This Row],[Order_ID]],1,0)</f>
        <v>1</v>
      </c>
      <c r="L9444" s="4" t="str">
        <f>TEXT(Table1[[#This Row],[Order_Date]], "mmm-yyyy")</f>
        <v>Sep-2024</v>
      </c>
    </row>
    <row r="9445" spans="1:12" x14ac:dyDescent="0.25">
      <c r="A9445" t="s">
        <v>19005</v>
      </c>
      <c r="B9445" t="s">
        <v>19006</v>
      </c>
      <c r="C9445" s="1">
        <v>45104</v>
      </c>
      <c r="E9445" t="s">
        <v>32</v>
      </c>
      <c r="G9445" t="s">
        <v>22</v>
      </c>
      <c r="H9445" t="s">
        <v>295</v>
      </c>
      <c r="I9445" t="str">
        <f>IF(Table1[[#This Row],[Return_Status]]="Returned", "Yes", "No")</f>
        <v>No</v>
      </c>
      <c r="J9445">
        <f>IF(Table1[[#This Row],[Return_Flag]]="Yes",1,0)</f>
        <v>0</v>
      </c>
      <c r="K9445">
        <f>IF(Table1[[#This Row],[Order_ID]]=Table1[[#This Row],[Order_ID]],1,0)</f>
        <v>1</v>
      </c>
      <c r="L9445" s="4" t="str">
        <f>TEXT(Table1[[#This Row],[Order_Date]], "mmm-yyyy")</f>
        <v>Jun-2023</v>
      </c>
    </row>
    <row r="9446" spans="1:12" x14ac:dyDescent="0.25">
      <c r="A9446" t="s">
        <v>19007</v>
      </c>
      <c r="B9446" t="s">
        <v>19008</v>
      </c>
      <c r="C9446" s="1">
        <v>44953</v>
      </c>
      <c r="D9446" s="1">
        <v>45444</v>
      </c>
      <c r="E9446" t="s">
        <v>10</v>
      </c>
      <c r="F9446" t="s">
        <v>17</v>
      </c>
      <c r="G9446" t="s">
        <v>12</v>
      </c>
      <c r="H9446" t="s">
        <v>101</v>
      </c>
      <c r="I9446" t="str">
        <f>IF(Table1[[#This Row],[Return_Status]]="Returned", "Yes", "No")</f>
        <v>Yes</v>
      </c>
      <c r="J9446">
        <f>IF(Table1[[#This Row],[Return_Flag]]="Yes",1,0)</f>
        <v>1</v>
      </c>
      <c r="K9446">
        <f>IF(Table1[[#This Row],[Order_ID]]=Table1[[#This Row],[Order_ID]],1,0)</f>
        <v>1</v>
      </c>
      <c r="L9446" s="4" t="str">
        <f>TEXT(Table1[[#This Row],[Order_Date]], "mmm-yyyy")</f>
        <v>Jan-2023</v>
      </c>
    </row>
    <row r="9447" spans="1:12" x14ac:dyDescent="0.25">
      <c r="A9447" t="s">
        <v>19009</v>
      </c>
      <c r="B9447" t="s">
        <v>19010</v>
      </c>
      <c r="C9447" s="1">
        <v>45456</v>
      </c>
      <c r="D9447" s="1">
        <v>45167</v>
      </c>
      <c r="E9447" t="s">
        <v>10</v>
      </c>
      <c r="F9447" t="s">
        <v>17</v>
      </c>
      <c r="G9447" t="s">
        <v>12</v>
      </c>
      <c r="H9447" t="s">
        <v>161</v>
      </c>
      <c r="I9447" t="str">
        <f>IF(Table1[[#This Row],[Return_Status]]="Returned", "Yes", "No")</f>
        <v>Yes</v>
      </c>
      <c r="J9447">
        <f>IF(Table1[[#This Row],[Return_Flag]]="Yes",1,0)</f>
        <v>1</v>
      </c>
      <c r="K9447">
        <f>IF(Table1[[#This Row],[Order_ID]]=Table1[[#This Row],[Order_ID]],1,0)</f>
        <v>1</v>
      </c>
      <c r="L9447" s="4" t="str">
        <f>TEXT(Table1[[#This Row],[Order_Date]], "mmm-yyyy")</f>
        <v>Jun-2024</v>
      </c>
    </row>
    <row r="9448" spans="1:12" x14ac:dyDescent="0.25">
      <c r="A9448" t="s">
        <v>19011</v>
      </c>
      <c r="B9448" t="s">
        <v>19012</v>
      </c>
      <c r="C9448" s="1">
        <v>44971</v>
      </c>
      <c r="D9448" s="1">
        <v>45454</v>
      </c>
      <c r="E9448" t="s">
        <v>10</v>
      </c>
      <c r="F9448" t="s">
        <v>17</v>
      </c>
      <c r="G9448" t="s">
        <v>12</v>
      </c>
      <c r="H9448" t="s">
        <v>452</v>
      </c>
      <c r="I9448" t="str">
        <f>IF(Table1[[#This Row],[Return_Status]]="Returned", "Yes", "No")</f>
        <v>Yes</v>
      </c>
      <c r="J9448">
        <f>IF(Table1[[#This Row],[Return_Flag]]="Yes",1,0)</f>
        <v>1</v>
      </c>
      <c r="K9448">
        <f>IF(Table1[[#This Row],[Order_ID]]=Table1[[#This Row],[Order_ID]],1,0)</f>
        <v>1</v>
      </c>
      <c r="L9448" s="4" t="str">
        <f>TEXT(Table1[[#This Row],[Order_Date]], "mmm-yyyy")</f>
        <v>Feb-2023</v>
      </c>
    </row>
    <row r="9449" spans="1:12" x14ac:dyDescent="0.25">
      <c r="A9449" t="s">
        <v>19013</v>
      </c>
      <c r="B9449" t="s">
        <v>19014</v>
      </c>
      <c r="C9449" s="1">
        <v>44948</v>
      </c>
      <c r="D9449" s="1">
        <v>45242</v>
      </c>
      <c r="E9449" t="s">
        <v>44</v>
      </c>
      <c r="F9449" t="s">
        <v>17</v>
      </c>
      <c r="G9449" t="s">
        <v>12</v>
      </c>
      <c r="H9449" t="s">
        <v>255</v>
      </c>
      <c r="I9449" t="str">
        <f>IF(Table1[[#This Row],[Return_Status]]="Returned", "Yes", "No")</f>
        <v>Yes</v>
      </c>
      <c r="J9449">
        <f>IF(Table1[[#This Row],[Return_Flag]]="Yes",1,0)</f>
        <v>1</v>
      </c>
      <c r="K9449">
        <f>IF(Table1[[#This Row],[Order_ID]]=Table1[[#This Row],[Order_ID]],1,0)</f>
        <v>1</v>
      </c>
      <c r="L9449" s="4" t="str">
        <f>TEXT(Table1[[#This Row],[Order_Date]], "mmm-yyyy")</f>
        <v>Jan-2023</v>
      </c>
    </row>
    <row r="9450" spans="1:12" x14ac:dyDescent="0.25">
      <c r="A9450" t="s">
        <v>19015</v>
      </c>
      <c r="B9450" t="s">
        <v>19016</v>
      </c>
      <c r="C9450" s="1">
        <v>45560</v>
      </c>
      <c r="D9450" s="1">
        <v>45372</v>
      </c>
      <c r="E9450" t="s">
        <v>21</v>
      </c>
      <c r="F9450" t="s">
        <v>33</v>
      </c>
      <c r="G9450" t="s">
        <v>12</v>
      </c>
      <c r="H9450" t="s">
        <v>45</v>
      </c>
      <c r="I9450" t="str">
        <f>IF(Table1[[#This Row],[Return_Status]]="Returned", "Yes", "No")</f>
        <v>Yes</v>
      </c>
      <c r="J9450">
        <f>IF(Table1[[#This Row],[Return_Flag]]="Yes",1,0)</f>
        <v>1</v>
      </c>
      <c r="K9450">
        <f>IF(Table1[[#This Row],[Order_ID]]=Table1[[#This Row],[Order_ID]],1,0)</f>
        <v>1</v>
      </c>
      <c r="L9450" s="4" t="str">
        <f>TEXT(Table1[[#This Row],[Order_Date]], "mmm-yyyy")</f>
        <v>Sep-2024</v>
      </c>
    </row>
    <row r="9451" spans="1:12" x14ac:dyDescent="0.25">
      <c r="A9451" t="s">
        <v>19017</v>
      </c>
      <c r="B9451" t="s">
        <v>19018</v>
      </c>
      <c r="C9451" s="1">
        <v>44931</v>
      </c>
      <c r="D9451" s="1">
        <v>45629</v>
      </c>
      <c r="E9451" t="s">
        <v>32</v>
      </c>
      <c r="F9451" t="s">
        <v>40</v>
      </c>
      <c r="G9451" t="s">
        <v>12</v>
      </c>
      <c r="H9451" t="s">
        <v>77</v>
      </c>
      <c r="I9451" t="str">
        <f>IF(Table1[[#This Row],[Return_Status]]="Returned", "Yes", "No")</f>
        <v>Yes</v>
      </c>
      <c r="J9451">
        <f>IF(Table1[[#This Row],[Return_Flag]]="Yes",1,0)</f>
        <v>1</v>
      </c>
      <c r="K9451">
        <f>IF(Table1[[#This Row],[Order_ID]]=Table1[[#This Row],[Order_ID]],1,0)</f>
        <v>1</v>
      </c>
      <c r="L9451" s="4" t="str">
        <f>TEXT(Table1[[#This Row],[Order_Date]], "mmm-yyyy")</f>
        <v>Jan-2023</v>
      </c>
    </row>
    <row r="9452" spans="1:12" x14ac:dyDescent="0.25">
      <c r="A9452" t="s">
        <v>19019</v>
      </c>
      <c r="B9452" t="s">
        <v>19020</v>
      </c>
      <c r="C9452" s="1">
        <v>45229</v>
      </c>
      <c r="D9452" s="1">
        <v>45070</v>
      </c>
      <c r="E9452" t="s">
        <v>21</v>
      </c>
      <c r="F9452" t="s">
        <v>11</v>
      </c>
      <c r="G9452" t="s">
        <v>12</v>
      </c>
      <c r="H9452" t="s">
        <v>817</v>
      </c>
      <c r="I9452" t="str">
        <f>IF(Table1[[#This Row],[Return_Status]]="Returned", "Yes", "No")</f>
        <v>Yes</v>
      </c>
      <c r="J9452">
        <f>IF(Table1[[#This Row],[Return_Flag]]="Yes",1,0)</f>
        <v>1</v>
      </c>
      <c r="K9452">
        <f>IF(Table1[[#This Row],[Order_ID]]=Table1[[#This Row],[Order_ID]],1,0)</f>
        <v>1</v>
      </c>
      <c r="L9452" s="4" t="str">
        <f>TEXT(Table1[[#This Row],[Order_Date]], "mmm-yyyy")</f>
        <v>Oct-2023</v>
      </c>
    </row>
    <row r="9453" spans="1:12" x14ac:dyDescent="0.25">
      <c r="A9453" t="s">
        <v>19021</v>
      </c>
      <c r="B9453" t="s">
        <v>19022</v>
      </c>
      <c r="C9453" s="1">
        <v>45393</v>
      </c>
      <c r="D9453" s="1">
        <v>45375</v>
      </c>
      <c r="E9453" t="s">
        <v>32</v>
      </c>
      <c r="F9453" t="s">
        <v>11</v>
      </c>
      <c r="G9453" t="s">
        <v>12</v>
      </c>
      <c r="H9453" t="s">
        <v>485</v>
      </c>
      <c r="I9453" t="str">
        <f>IF(Table1[[#This Row],[Return_Status]]="Returned", "Yes", "No")</f>
        <v>Yes</v>
      </c>
      <c r="J9453">
        <f>IF(Table1[[#This Row],[Return_Flag]]="Yes",1,0)</f>
        <v>1</v>
      </c>
      <c r="K9453">
        <f>IF(Table1[[#This Row],[Order_ID]]=Table1[[#This Row],[Order_ID]],1,0)</f>
        <v>1</v>
      </c>
      <c r="L9453" s="4" t="str">
        <f>TEXT(Table1[[#This Row],[Order_Date]], "mmm-yyyy")</f>
        <v>Apr-2024</v>
      </c>
    </row>
    <row r="9454" spans="1:12" x14ac:dyDescent="0.25">
      <c r="A9454" t="s">
        <v>19023</v>
      </c>
      <c r="B9454" t="s">
        <v>19024</v>
      </c>
      <c r="C9454" s="1">
        <v>45196</v>
      </c>
      <c r="E9454" t="s">
        <v>44</v>
      </c>
      <c r="G9454" t="s">
        <v>22</v>
      </c>
      <c r="H9454" t="s">
        <v>83</v>
      </c>
      <c r="I9454" t="str">
        <f>IF(Table1[[#This Row],[Return_Status]]="Returned", "Yes", "No")</f>
        <v>No</v>
      </c>
      <c r="J9454">
        <f>IF(Table1[[#This Row],[Return_Flag]]="Yes",1,0)</f>
        <v>0</v>
      </c>
      <c r="K9454">
        <f>IF(Table1[[#This Row],[Order_ID]]=Table1[[#This Row],[Order_ID]],1,0)</f>
        <v>1</v>
      </c>
      <c r="L9454" s="4" t="str">
        <f>TEXT(Table1[[#This Row],[Order_Date]], "mmm-yyyy")</f>
        <v>Sep-2023</v>
      </c>
    </row>
    <row r="9455" spans="1:12" x14ac:dyDescent="0.25">
      <c r="A9455" t="s">
        <v>19025</v>
      </c>
      <c r="B9455" t="s">
        <v>19026</v>
      </c>
      <c r="C9455" s="1">
        <v>44964</v>
      </c>
      <c r="E9455" t="s">
        <v>44</v>
      </c>
      <c r="G9455" t="s">
        <v>22</v>
      </c>
      <c r="H9455" t="s">
        <v>158</v>
      </c>
      <c r="I9455" t="str">
        <f>IF(Table1[[#This Row],[Return_Status]]="Returned", "Yes", "No")</f>
        <v>No</v>
      </c>
      <c r="J9455">
        <f>IF(Table1[[#This Row],[Return_Flag]]="Yes",1,0)</f>
        <v>0</v>
      </c>
      <c r="K9455">
        <f>IF(Table1[[#This Row],[Order_ID]]=Table1[[#This Row],[Order_ID]],1,0)</f>
        <v>1</v>
      </c>
      <c r="L9455" s="4" t="str">
        <f>TEXT(Table1[[#This Row],[Order_Date]], "mmm-yyyy")</f>
        <v>Feb-2023</v>
      </c>
    </row>
    <row r="9456" spans="1:12" x14ac:dyDescent="0.25">
      <c r="A9456" t="s">
        <v>19027</v>
      </c>
      <c r="B9456" t="s">
        <v>19028</v>
      </c>
      <c r="C9456" s="1">
        <v>45442</v>
      </c>
      <c r="D9456" s="1">
        <v>45324</v>
      </c>
      <c r="E9456" t="s">
        <v>21</v>
      </c>
      <c r="F9456" t="s">
        <v>11</v>
      </c>
      <c r="G9456" t="s">
        <v>12</v>
      </c>
      <c r="H9456" t="s">
        <v>600</v>
      </c>
      <c r="I9456" t="str">
        <f>IF(Table1[[#This Row],[Return_Status]]="Returned", "Yes", "No")</f>
        <v>Yes</v>
      </c>
      <c r="J9456">
        <f>IF(Table1[[#This Row],[Return_Flag]]="Yes",1,0)</f>
        <v>1</v>
      </c>
      <c r="K9456">
        <f>IF(Table1[[#This Row],[Order_ID]]=Table1[[#This Row],[Order_ID]],1,0)</f>
        <v>1</v>
      </c>
      <c r="L9456" s="4" t="str">
        <f>TEXT(Table1[[#This Row],[Order_Date]], "mmm-yyyy")</f>
        <v>May-2024</v>
      </c>
    </row>
    <row r="9457" spans="1:12" x14ac:dyDescent="0.25">
      <c r="A9457" t="s">
        <v>19029</v>
      </c>
      <c r="B9457" t="s">
        <v>19030</v>
      </c>
      <c r="C9457" s="1">
        <v>45063</v>
      </c>
      <c r="E9457" t="s">
        <v>10</v>
      </c>
      <c r="G9457" t="s">
        <v>22</v>
      </c>
      <c r="H9457" t="s">
        <v>174</v>
      </c>
      <c r="I9457" t="str">
        <f>IF(Table1[[#This Row],[Return_Status]]="Returned", "Yes", "No")</f>
        <v>No</v>
      </c>
      <c r="J9457">
        <f>IF(Table1[[#This Row],[Return_Flag]]="Yes",1,0)</f>
        <v>0</v>
      </c>
      <c r="K9457">
        <f>IF(Table1[[#This Row],[Order_ID]]=Table1[[#This Row],[Order_ID]],1,0)</f>
        <v>1</v>
      </c>
      <c r="L9457" s="4" t="str">
        <f>TEXT(Table1[[#This Row],[Order_Date]], "mmm-yyyy")</f>
        <v>May-2023</v>
      </c>
    </row>
    <row r="9458" spans="1:12" x14ac:dyDescent="0.25">
      <c r="A9458" t="s">
        <v>19031</v>
      </c>
      <c r="B9458" t="s">
        <v>19032</v>
      </c>
      <c r="C9458" s="1">
        <v>45649</v>
      </c>
      <c r="D9458" s="1">
        <v>45085</v>
      </c>
      <c r="E9458" t="s">
        <v>44</v>
      </c>
      <c r="F9458" t="s">
        <v>40</v>
      </c>
      <c r="G9458" t="s">
        <v>12</v>
      </c>
      <c r="H9458" t="s">
        <v>439</v>
      </c>
      <c r="I9458" t="str">
        <f>IF(Table1[[#This Row],[Return_Status]]="Returned", "Yes", "No")</f>
        <v>Yes</v>
      </c>
      <c r="J9458">
        <f>IF(Table1[[#This Row],[Return_Flag]]="Yes",1,0)</f>
        <v>1</v>
      </c>
      <c r="K9458">
        <f>IF(Table1[[#This Row],[Order_ID]]=Table1[[#This Row],[Order_ID]],1,0)</f>
        <v>1</v>
      </c>
      <c r="L9458" s="4" t="str">
        <f>TEXT(Table1[[#This Row],[Order_Date]], "mmm-yyyy")</f>
        <v>Dec-2024</v>
      </c>
    </row>
    <row r="9459" spans="1:12" x14ac:dyDescent="0.25">
      <c r="A9459" t="s">
        <v>19033</v>
      </c>
      <c r="B9459" t="s">
        <v>19034</v>
      </c>
      <c r="C9459" s="1">
        <v>45398</v>
      </c>
      <c r="D9459" s="1">
        <v>45223</v>
      </c>
      <c r="E9459" t="s">
        <v>16</v>
      </c>
      <c r="F9459" t="s">
        <v>17</v>
      </c>
      <c r="G9459" t="s">
        <v>12</v>
      </c>
      <c r="H9459" t="s">
        <v>703</v>
      </c>
      <c r="I9459" t="str">
        <f>IF(Table1[[#This Row],[Return_Status]]="Returned", "Yes", "No")</f>
        <v>Yes</v>
      </c>
      <c r="J9459">
        <f>IF(Table1[[#This Row],[Return_Flag]]="Yes",1,0)</f>
        <v>1</v>
      </c>
      <c r="K9459">
        <f>IF(Table1[[#This Row],[Order_ID]]=Table1[[#This Row],[Order_ID]],1,0)</f>
        <v>1</v>
      </c>
      <c r="L9459" s="4" t="str">
        <f>TEXT(Table1[[#This Row],[Order_Date]], "mmm-yyyy")</f>
        <v>Apr-2024</v>
      </c>
    </row>
    <row r="9460" spans="1:12" x14ac:dyDescent="0.25">
      <c r="A9460" t="s">
        <v>19035</v>
      </c>
      <c r="B9460" t="s">
        <v>19036</v>
      </c>
      <c r="C9460" s="1">
        <v>44955</v>
      </c>
      <c r="D9460" s="1">
        <v>45321</v>
      </c>
      <c r="E9460" t="s">
        <v>16</v>
      </c>
      <c r="F9460" t="s">
        <v>11</v>
      </c>
      <c r="G9460" t="s">
        <v>12</v>
      </c>
      <c r="H9460" t="s">
        <v>1032</v>
      </c>
      <c r="I9460" t="str">
        <f>IF(Table1[[#This Row],[Return_Status]]="Returned", "Yes", "No")</f>
        <v>Yes</v>
      </c>
      <c r="J9460">
        <f>IF(Table1[[#This Row],[Return_Flag]]="Yes",1,0)</f>
        <v>1</v>
      </c>
      <c r="K9460">
        <f>IF(Table1[[#This Row],[Order_ID]]=Table1[[#This Row],[Order_ID]],1,0)</f>
        <v>1</v>
      </c>
      <c r="L9460" s="4" t="str">
        <f>TEXT(Table1[[#This Row],[Order_Date]], "mmm-yyyy")</f>
        <v>Jan-2023</v>
      </c>
    </row>
    <row r="9461" spans="1:12" x14ac:dyDescent="0.25">
      <c r="A9461" t="s">
        <v>19037</v>
      </c>
      <c r="B9461" t="s">
        <v>19038</v>
      </c>
      <c r="C9461" s="1">
        <v>45178</v>
      </c>
      <c r="E9461" t="s">
        <v>21</v>
      </c>
      <c r="G9461" t="s">
        <v>22</v>
      </c>
      <c r="H9461" t="s">
        <v>134</v>
      </c>
      <c r="I9461" t="str">
        <f>IF(Table1[[#This Row],[Return_Status]]="Returned", "Yes", "No")</f>
        <v>No</v>
      </c>
      <c r="J9461">
        <f>IF(Table1[[#This Row],[Return_Flag]]="Yes",1,0)</f>
        <v>0</v>
      </c>
      <c r="K9461">
        <f>IF(Table1[[#This Row],[Order_ID]]=Table1[[#This Row],[Order_ID]],1,0)</f>
        <v>1</v>
      </c>
      <c r="L9461" s="4" t="str">
        <f>TEXT(Table1[[#This Row],[Order_Date]], "mmm-yyyy")</f>
        <v>Sep-2023</v>
      </c>
    </row>
    <row r="9462" spans="1:12" x14ac:dyDescent="0.25">
      <c r="A9462" t="s">
        <v>19039</v>
      </c>
      <c r="B9462" t="s">
        <v>19040</v>
      </c>
      <c r="C9462" s="1">
        <v>45151</v>
      </c>
      <c r="E9462" t="s">
        <v>10</v>
      </c>
      <c r="G9462" t="s">
        <v>22</v>
      </c>
      <c r="H9462" t="s">
        <v>80</v>
      </c>
      <c r="I9462" t="str">
        <f>IF(Table1[[#This Row],[Return_Status]]="Returned", "Yes", "No")</f>
        <v>No</v>
      </c>
      <c r="J9462">
        <f>IF(Table1[[#This Row],[Return_Flag]]="Yes",1,0)</f>
        <v>0</v>
      </c>
      <c r="K9462">
        <f>IF(Table1[[#This Row],[Order_ID]]=Table1[[#This Row],[Order_ID]],1,0)</f>
        <v>1</v>
      </c>
      <c r="L9462" s="4" t="str">
        <f>TEXT(Table1[[#This Row],[Order_Date]], "mmm-yyyy")</f>
        <v>Aug-2023</v>
      </c>
    </row>
    <row r="9463" spans="1:12" x14ac:dyDescent="0.25">
      <c r="A9463" t="s">
        <v>19041</v>
      </c>
      <c r="B9463" t="s">
        <v>19042</v>
      </c>
      <c r="C9463" s="1">
        <v>45385</v>
      </c>
      <c r="E9463" t="s">
        <v>10</v>
      </c>
      <c r="G9463" t="s">
        <v>22</v>
      </c>
      <c r="H9463" t="s">
        <v>161</v>
      </c>
      <c r="I9463" t="str">
        <f>IF(Table1[[#This Row],[Return_Status]]="Returned", "Yes", "No")</f>
        <v>No</v>
      </c>
      <c r="J9463">
        <f>IF(Table1[[#This Row],[Return_Flag]]="Yes",1,0)</f>
        <v>0</v>
      </c>
      <c r="K9463">
        <f>IF(Table1[[#This Row],[Order_ID]]=Table1[[#This Row],[Order_ID]],1,0)</f>
        <v>1</v>
      </c>
      <c r="L9463" s="4" t="str">
        <f>TEXT(Table1[[#This Row],[Order_Date]], "mmm-yyyy")</f>
        <v>Apr-2024</v>
      </c>
    </row>
    <row r="9464" spans="1:12" x14ac:dyDescent="0.25">
      <c r="A9464" t="s">
        <v>19043</v>
      </c>
      <c r="B9464" t="s">
        <v>19044</v>
      </c>
      <c r="C9464" s="1">
        <v>45123</v>
      </c>
      <c r="D9464" s="1">
        <v>44970</v>
      </c>
      <c r="E9464" t="s">
        <v>44</v>
      </c>
      <c r="F9464" t="s">
        <v>40</v>
      </c>
      <c r="G9464" t="s">
        <v>12</v>
      </c>
      <c r="H9464" t="s">
        <v>1032</v>
      </c>
      <c r="I9464" t="str">
        <f>IF(Table1[[#This Row],[Return_Status]]="Returned", "Yes", "No")</f>
        <v>Yes</v>
      </c>
      <c r="J9464">
        <f>IF(Table1[[#This Row],[Return_Flag]]="Yes",1,0)</f>
        <v>1</v>
      </c>
      <c r="K9464">
        <f>IF(Table1[[#This Row],[Order_ID]]=Table1[[#This Row],[Order_ID]],1,0)</f>
        <v>1</v>
      </c>
      <c r="L9464" s="4" t="str">
        <f>TEXT(Table1[[#This Row],[Order_Date]], "mmm-yyyy")</f>
        <v>Jul-2023</v>
      </c>
    </row>
    <row r="9465" spans="1:12" x14ac:dyDescent="0.25">
      <c r="A9465" t="s">
        <v>19045</v>
      </c>
      <c r="B9465" t="s">
        <v>19046</v>
      </c>
      <c r="C9465" s="1">
        <v>45625</v>
      </c>
      <c r="E9465" t="s">
        <v>32</v>
      </c>
      <c r="G9465" t="s">
        <v>22</v>
      </c>
      <c r="H9465" t="s">
        <v>851</v>
      </c>
      <c r="I9465" t="str">
        <f>IF(Table1[[#This Row],[Return_Status]]="Returned", "Yes", "No")</f>
        <v>No</v>
      </c>
      <c r="J9465">
        <f>IF(Table1[[#This Row],[Return_Flag]]="Yes",1,0)</f>
        <v>0</v>
      </c>
      <c r="K9465">
        <f>IF(Table1[[#This Row],[Order_ID]]=Table1[[#This Row],[Order_ID]],1,0)</f>
        <v>1</v>
      </c>
      <c r="L9465" s="4" t="str">
        <f>TEXT(Table1[[#This Row],[Order_Date]], "mmm-yyyy")</f>
        <v>Nov-2024</v>
      </c>
    </row>
    <row r="9466" spans="1:12" x14ac:dyDescent="0.25">
      <c r="A9466" t="s">
        <v>19047</v>
      </c>
      <c r="B9466" t="s">
        <v>19048</v>
      </c>
      <c r="C9466" s="1">
        <v>45399</v>
      </c>
      <c r="D9466" s="1">
        <v>45250</v>
      </c>
      <c r="E9466" t="s">
        <v>32</v>
      </c>
      <c r="F9466" t="s">
        <v>33</v>
      </c>
      <c r="G9466" t="s">
        <v>12</v>
      </c>
      <c r="H9466" t="s">
        <v>168</v>
      </c>
      <c r="I9466" t="str">
        <f>IF(Table1[[#This Row],[Return_Status]]="Returned", "Yes", "No")</f>
        <v>Yes</v>
      </c>
      <c r="J9466">
        <f>IF(Table1[[#This Row],[Return_Flag]]="Yes",1,0)</f>
        <v>1</v>
      </c>
      <c r="K9466">
        <f>IF(Table1[[#This Row],[Order_ID]]=Table1[[#This Row],[Order_ID]],1,0)</f>
        <v>1</v>
      </c>
      <c r="L9466" s="4" t="str">
        <f>TEXT(Table1[[#This Row],[Order_Date]], "mmm-yyyy")</f>
        <v>Apr-2024</v>
      </c>
    </row>
    <row r="9467" spans="1:12" x14ac:dyDescent="0.25">
      <c r="A9467" t="s">
        <v>19049</v>
      </c>
      <c r="B9467" t="s">
        <v>19050</v>
      </c>
      <c r="C9467" s="1">
        <v>44963</v>
      </c>
      <c r="D9467" s="1">
        <v>45528</v>
      </c>
      <c r="E9467" t="s">
        <v>10</v>
      </c>
      <c r="F9467" t="s">
        <v>17</v>
      </c>
      <c r="G9467" t="s">
        <v>12</v>
      </c>
      <c r="H9467" t="s">
        <v>241</v>
      </c>
      <c r="I9467" t="str">
        <f>IF(Table1[[#This Row],[Return_Status]]="Returned", "Yes", "No")</f>
        <v>Yes</v>
      </c>
      <c r="J9467">
        <f>IF(Table1[[#This Row],[Return_Flag]]="Yes",1,0)</f>
        <v>1</v>
      </c>
      <c r="K9467">
        <f>IF(Table1[[#This Row],[Order_ID]]=Table1[[#This Row],[Order_ID]],1,0)</f>
        <v>1</v>
      </c>
      <c r="L9467" s="4" t="str">
        <f>TEXT(Table1[[#This Row],[Order_Date]], "mmm-yyyy")</f>
        <v>Feb-2023</v>
      </c>
    </row>
    <row r="9468" spans="1:12" x14ac:dyDescent="0.25">
      <c r="A9468" t="s">
        <v>19051</v>
      </c>
      <c r="B9468" t="s">
        <v>19052</v>
      </c>
      <c r="C9468" s="1">
        <v>45610</v>
      </c>
      <c r="E9468" t="s">
        <v>21</v>
      </c>
      <c r="G9468" t="s">
        <v>22</v>
      </c>
      <c r="H9468" t="s">
        <v>134</v>
      </c>
      <c r="I9468" t="str">
        <f>IF(Table1[[#This Row],[Return_Status]]="Returned", "Yes", "No")</f>
        <v>No</v>
      </c>
      <c r="J9468">
        <f>IF(Table1[[#This Row],[Return_Flag]]="Yes",1,0)</f>
        <v>0</v>
      </c>
      <c r="K9468">
        <f>IF(Table1[[#This Row],[Order_ID]]=Table1[[#This Row],[Order_ID]],1,0)</f>
        <v>1</v>
      </c>
      <c r="L9468" s="4" t="str">
        <f>TEXT(Table1[[#This Row],[Order_Date]], "mmm-yyyy")</f>
        <v>Nov-2024</v>
      </c>
    </row>
    <row r="9469" spans="1:12" x14ac:dyDescent="0.25">
      <c r="A9469" t="s">
        <v>19053</v>
      </c>
      <c r="B9469" t="s">
        <v>19054</v>
      </c>
      <c r="C9469" s="1">
        <v>45199</v>
      </c>
      <c r="D9469" s="1">
        <v>45579</v>
      </c>
      <c r="E9469" t="s">
        <v>21</v>
      </c>
      <c r="F9469" t="s">
        <v>11</v>
      </c>
      <c r="G9469" t="s">
        <v>12</v>
      </c>
      <c r="H9469" t="s">
        <v>83</v>
      </c>
      <c r="I9469" t="str">
        <f>IF(Table1[[#This Row],[Return_Status]]="Returned", "Yes", "No")</f>
        <v>Yes</v>
      </c>
      <c r="J9469">
        <f>IF(Table1[[#This Row],[Return_Flag]]="Yes",1,0)</f>
        <v>1</v>
      </c>
      <c r="K9469">
        <f>IF(Table1[[#This Row],[Order_ID]]=Table1[[#This Row],[Order_ID]],1,0)</f>
        <v>1</v>
      </c>
      <c r="L9469" s="4" t="str">
        <f>TEXT(Table1[[#This Row],[Order_Date]], "mmm-yyyy")</f>
        <v>Sep-2023</v>
      </c>
    </row>
    <row r="9470" spans="1:12" x14ac:dyDescent="0.25">
      <c r="A9470" t="s">
        <v>19055</v>
      </c>
      <c r="B9470" t="s">
        <v>19056</v>
      </c>
      <c r="C9470" s="1">
        <v>45375</v>
      </c>
      <c r="D9470" s="1">
        <v>45407</v>
      </c>
      <c r="E9470" t="s">
        <v>16</v>
      </c>
      <c r="F9470" t="s">
        <v>17</v>
      </c>
      <c r="G9470" t="s">
        <v>12</v>
      </c>
      <c r="H9470" t="s">
        <v>121</v>
      </c>
      <c r="I9470" t="str">
        <f>IF(Table1[[#This Row],[Return_Status]]="Returned", "Yes", "No")</f>
        <v>Yes</v>
      </c>
      <c r="J9470">
        <f>IF(Table1[[#This Row],[Return_Flag]]="Yes",1,0)</f>
        <v>1</v>
      </c>
      <c r="K9470">
        <f>IF(Table1[[#This Row],[Order_ID]]=Table1[[#This Row],[Order_ID]],1,0)</f>
        <v>1</v>
      </c>
      <c r="L9470" s="4" t="str">
        <f>TEXT(Table1[[#This Row],[Order_Date]], "mmm-yyyy")</f>
        <v>Mar-2024</v>
      </c>
    </row>
    <row r="9471" spans="1:12" x14ac:dyDescent="0.25">
      <c r="A9471" t="s">
        <v>19057</v>
      </c>
      <c r="B9471" t="s">
        <v>19058</v>
      </c>
      <c r="C9471" s="1">
        <v>45652</v>
      </c>
      <c r="E9471" t="s">
        <v>10</v>
      </c>
      <c r="G9471" t="s">
        <v>22</v>
      </c>
      <c r="H9471" t="s">
        <v>600</v>
      </c>
      <c r="I9471" t="str">
        <f>IF(Table1[[#This Row],[Return_Status]]="Returned", "Yes", "No")</f>
        <v>No</v>
      </c>
      <c r="J9471">
        <f>IF(Table1[[#This Row],[Return_Flag]]="Yes",1,0)</f>
        <v>0</v>
      </c>
      <c r="K9471">
        <f>IF(Table1[[#This Row],[Order_ID]]=Table1[[#This Row],[Order_ID]],1,0)</f>
        <v>1</v>
      </c>
      <c r="L9471" s="4" t="str">
        <f>TEXT(Table1[[#This Row],[Order_Date]], "mmm-yyyy")</f>
        <v>Dec-2024</v>
      </c>
    </row>
    <row r="9472" spans="1:12" x14ac:dyDescent="0.25">
      <c r="A9472" t="s">
        <v>19059</v>
      </c>
      <c r="B9472" t="s">
        <v>19060</v>
      </c>
      <c r="C9472" s="1">
        <v>45529</v>
      </c>
      <c r="E9472" t="s">
        <v>32</v>
      </c>
      <c r="G9472" t="s">
        <v>22</v>
      </c>
      <c r="H9472" t="s">
        <v>83</v>
      </c>
      <c r="I9472" t="str">
        <f>IF(Table1[[#This Row],[Return_Status]]="Returned", "Yes", "No")</f>
        <v>No</v>
      </c>
      <c r="J9472">
        <f>IF(Table1[[#This Row],[Return_Flag]]="Yes",1,0)</f>
        <v>0</v>
      </c>
      <c r="K9472">
        <f>IF(Table1[[#This Row],[Order_ID]]=Table1[[#This Row],[Order_ID]],1,0)</f>
        <v>1</v>
      </c>
      <c r="L9472" s="4" t="str">
        <f>TEXT(Table1[[#This Row],[Order_Date]], "mmm-yyyy")</f>
        <v>Aug-2024</v>
      </c>
    </row>
    <row r="9473" spans="1:12" x14ac:dyDescent="0.25">
      <c r="A9473" t="s">
        <v>19061</v>
      </c>
      <c r="B9473" t="s">
        <v>19062</v>
      </c>
      <c r="C9473" s="1">
        <v>45358</v>
      </c>
      <c r="D9473" s="1">
        <v>45386</v>
      </c>
      <c r="E9473" t="s">
        <v>16</v>
      </c>
      <c r="F9473" t="s">
        <v>17</v>
      </c>
      <c r="G9473" t="s">
        <v>12</v>
      </c>
      <c r="H9473" t="s">
        <v>232</v>
      </c>
      <c r="I9473" t="str">
        <f>IF(Table1[[#This Row],[Return_Status]]="Returned", "Yes", "No")</f>
        <v>Yes</v>
      </c>
      <c r="J9473">
        <f>IF(Table1[[#This Row],[Return_Flag]]="Yes",1,0)</f>
        <v>1</v>
      </c>
      <c r="K9473">
        <f>IF(Table1[[#This Row],[Order_ID]]=Table1[[#This Row],[Order_ID]],1,0)</f>
        <v>1</v>
      </c>
      <c r="L9473" s="4" t="str">
        <f>TEXT(Table1[[#This Row],[Order_Date]], "mmm-yyyy")</f>
        <v>Mar-2024</v>
      </c>
    </row>
    <row r="9474" spans="1:12" x14ac:dyDescent="0.25">
      <c r="A9474" t="s">
        <v>19063</v>
      </c>
      <c r="B9474" t="s">
        <v>19064</v>
      </c>
      <c r="C9474" s="1">
        <v>45127</v>
      </c>
      <c r="D9474" s="1">
        <v>45127</v>
      </c>
      <c r="E9474" t="s">
        <v>21</v>
      </c>
      <c r="F9474" t="s">
        <v>33</v>
      </c>
      <c r="G9474" t="s">
        <v>12</v>
      </c>
      <c r="H9474" t="s">
        <v>779</v>
      </c>
      <c r="I9474" t="str">
        <f>IF(Table1[[#This Row],[Return_Status]]="Returned", "Yes", "No")</f>
        <v>Yes</v>
      </c>
      <c r="J9474">
        <f>IF(Table1[[#This Row],[Return_Flag]]="Yes",1,0)</f>
        <v>1</v>
      </c>
      <c r="K9474">
        <f>IF(Table1[[#This Row],[Order_ID]]=Table1[[#This Row],[Order_ID]],1,0)</f>
        <v>1</v>
      </c>
      <c r="L9474" s="4" t="str">
        <f>TEXT(Table1[[#This Row],[Order_Date]], "mmm-yyyy")</f>
        <v>Jul-2023</v>
      </c>
    </row>
    <row r="9475" spans="1:12" x14ac:dyDescent="0.25">
      <c r="A9475" t="s">
        <v>19065</v>
      </c>
      <c r="B9475" t="s">
        <v>19066</v>
      </c>
      <c r="C9475" s="1">
        <v>45279</v>
      </c>
      <c r="E9475" t="s">
        <v>16</v>
      </c>
      <c r="G9475" t="s">
        <v>22</v>
      </c>
      <c r="H9475" t="s">
        <v>1032</v>
      </c>
      <c r="I9475" t="str">
        <f>IF(Table1[[#This Row],[Return_Status]]="Returned", "Yes", "No")</f>
        <v>No</v>
      </c>
      <c r="J9475">
        <f>IF(Table1[[#This Row],[Return_Flag]]="Yes",1,0)</f>
        <v>0</v>
      </c>
      <c r="K9475">
        <f>IF(Table1[[#This Row],[Order_ID]]=Table1[[#This Row],[Order_ID]],1,0)</f>
        <v>1</v>
      </c>
      <c r="L9475" s="4" t="str">
        <f>TEXT(Table1[[#This Row],[Order_Date]], "mmm-yyyy")</f>
        <v>Dec-2023</v>
      </c>
    </row>
    <row r="9476" spans="1:12" x14ac:dyDescent="0.25">
      <c r="A9476" t="s">
        <v>19067</v>
      </c>
      <c r="B9476" t="s">
        <v>19068</v>
      </c>
      <c r="C9476" s="1">
        <v>45095</v>
      </c>
      <c r="E9476" t="s">
        <v>16</v>
      </c>
      <c r="G9476" t="s">
        <v>22</v>
      </c>
      <c r="H9476" t="s">
        <v>605</v>
      </c>
      <c r="I9476" t="str">
        <f>IF(Table1[[#This Row],[Return_Status]]="Returned", "Yes", "No")</f>
        <v>No</v>
      </c>
      <c r="J9476">
        <f>IF(Table1[[#This Row],[Return_Flag]]="Yes",1,0)</f>
        <v>0</v>
      </c>
      <c r="K9476">
        <f>IF(Table1[[#This Row],[Order_ID]]=Table1[[#This Row],[Order_ID]],1,0)</f>
        <v>1</v>
      </c>
      <c r="L9476" s="4" t="str">
        <f>TEXT(Table1[[#This Row],[Order_Date]], "mmm-yyyy")</f>
        <v>Jun-2023</v>
      </c>
    </row>
    <row r="9477" spans="1:12" x14ac:dyDescent="0.25">
      <c r="A9477" t="s">
        <v>19069</v>
      </c>
      <c r="B9477" t="s">
        <v>19070</v>
      </c>
      <c r="C9477" s="1">
        <v>45597</v>
      </c>
      <c r="E9477" t="s">
        <v>16</v>
      </c>
      <c r="G9477" t="s">
        <v>22</v>
      </c>
      <c r="H9477" t="s">
        <v>131</v>
      </c>
      <c r="I9477" t="str">
        <f>IF(Table1[[#This Row],[Return_Status]]="Returned", "Yes", "No")</f>
        <v>No</v>
      </c>
      <c r="J9477">
        <f>IF(Table1[[#This Row],[Return_Flag]]="Yes",1,0)</f>
        <v>0</v>
      </c>
      <c r="K9477">
        <f>IF(Table1[[#This Row],[Order_ID]]=Table1[[#This Row],[Order_ID]],1,0)</f>
        <v>1</v>
      </c>
      <c r="L9477" s="4" t="str">
        <f>TEXT(Table1[[#This Row],[Order_Date]], "mmm-yyyy")</f>
        <v>Nov-2024</v>
      </c>
    </row>
    <row r="9478" spans="1:12" x14ac:dyDescent="0.25">
      <c r="A9478" t="s">
        <v>19071</v>
      </c>
      <c r="B9478" t="s">
        <v>19072</v>
      </c>
      <c r="C9478" s="1">
        <v>45039</v>
      </c>
      <c r="D9478" s="1">
        <v>45061</v>
      </c>
      <c r="E9478" t="s">
        <v>32</v>
      </c>
      <c r="F9478" t="s">
        <v>11</v>
      </c>
      <c r="G9478" t="s">
        <v>12</v>
      </c>
      <c r="H9478" t="s">
        <v>788</v>
      </c>
      <c r="I9478" t="str">
        <f>IF(Table1[[#This Row],[Return_Status]]="Returned", "Yes", "No")</f>
        <v>Yes</v>
      </c>
      <c r="J9478">
        <f>IF(Table1[[#This Row],[Return_Flag]]="Yes",1,0)</f>
        <v>1</v>
      </c>
      <c r="K9478">
        <f>IF(Table1[[#This Row],[Order_ID]]=Table1[[#This Row],[Order_ID]],1,0)</f>
        <v>1</v>
      </c>
      <c r="L9478" s="4" t="str">
        <f>TEXT(Table1[[#This Row],[Order_Date]], "mmm-yyyy")</f>
        <v>Apr-2023</v>
      </c>
    </row>
    <row r="9479" spans="1:12" x14ac:dyDescent="0.25">
      <c r="A9479" t="s">
        <v>19073</v>
      </c>
      <c r="B9479" t="s">
        <v>19074</v>
      </c>
      <c r="C9479" s="1">
        <v>45124</v>
      </c>
      <c r="D9479" s="1">
        <v>45004</v>
      </c>
      <c r="E9479" t="s">
        <v>32</v>
      </c>
      <c r="F9479" t="s">
        <v>40</v>
      </c>
      <c r="G9479" t="s">
        <v>12</v>
      </c>
      <c r="H9479" t="s">
        <v>246</v>
      </c>
      <c r="I9479" t="str">
        <f>IF(Table1[[#This Row],[Return_Status]]="Returned", "Yes", "No")</f>
        <v>Yes</v>
      </c>
      <c r="J9479">
        <f>IF(Table1[[#This Row],[Return_Flag]]="Yes",1,0)</f>
        <v>1</v>
      </c>
      <c r="K9479">
        <f>IF(Table1[[#This Row],[Order_ID]]=Table1[[#This Row],[Order_ID]],1,0)</f>
        <v>1</v>
      </c>
      <c r="L9479" s="4" t="str">
        <f>TEXT(Table1[[#This Row],[Order_Date]], "mmm-yyyy")</f>
        <v>Jul-2023</v>
      </c>
    </row>
    <row r="9480" spans="1:12" x14ac:dyDescent="0.25">
      <c r="A9480" t="s">
        <v>19075</v>
      </c>
      <c r="B9480" t="s">
        <v>19076</v>
      </c>
      <c r="C9480" s="1">
        <v>45194</v>
      </c>
      <c r="E9480" t="s">
        <v>16</v>
      </c>
      <c r="G9480" t="s">
        <v>22</v>
      </c>
      <c r="H9480" t="s">
        <v>183</v>
      </c>
      <c r="I9480" t="str">
        <f>IF(Table1[[#This Row],[Return_Status]]="Returned", "Yes", "No")</f>
        <v>No</v>
      </c>
      <c r="J9480">
        <f>IF(Table1[[#This Row],[Return_Flag]]="Yes",1,0)</f>
        <v>0</v>
      </c>
      <c r="K9480">
        <f>IF(Table1[[#This Row],[Order_ID]]=Table1[[#This Row],[Order_ID]],1,0)</f>
        <v>1</v>
      </c>
      <c r="L9480" s="4" t="str">
        <f>TEXT(Table1[[#This Row],[Order_Date]], "mmm-yyyy")</f>
        <v>Sep-2023</v>
      </c>
    </row>
    <row r="9481" spans="1:12" x14ac:dyDescent="0.25">
      <c r="A9481" t="s">
        <v>19077</v>
      </c>
      <c r="B9481" t="s">
        <v>19078</v>
      </c>
      <c r="C9481" s="1">
        <v>45040</v>
      </c>
      <c r="D9481" s="1">
        <v>45502</v>
      </c>
      <c r="E9481" t="s">
        <v>10</v>
      </c>
      <c r="F9481" t="s">
        <v>11</v>
      </c>
      <c r="G9481" t="s">
        <v>12</v>
      </c>
      <c r="H9481" t="s">
        <v>62</v>
      </c>
      <c r="I9481" t="str">
        <f>IF(Table1[[#This Row],[Return_Status]]="Returned", "Yes", "No")</f>
        <v>Yes</v>
      </c>
      <c r="J9481">
        <f>IF(Table1[[#This Row],[Return_Flag]]="Yes",1,0)</f>
        <v>1</v>
      </c>
      <c r="K9481">
        <f>IF(Table1[[#This Row],[Order_ID]]=Table1[[#This Row],[Order_ID]],1,0)</f>
        <v>1</v>
      </c>
      <c r="L9481" s="4" t="str">
        <f>TEXT(Table1[[#This Row],[Order_Date]], "mmm-yyyy")</f>
        <v>Apr-2023</v>
      </c>
    </row>
    <row r="9482" spans="1:12" x14ac:dyDescent="0.25">
      <c r="A9482" t="s">
        <v>19079</v>
      </c>
      <c r="B9482" t="s">
        <v>19080</v>
      </c>
      <c r="C9482" s="1">
        <v>45087</v>
      </c>
      <c r="D9482" s="1">
        <v>45125</v>
      </c>
      <c r="E9482" t="s">
        <v>32</v>
      </c>
      <c r="F9482" t="s">
        <v>17</v>
      </c>
      <c r="G9482" t="s">
        <v>12</v>
      </c>
      <c r="H9482" t="s">
        <v>357</v>
      </c>
      <c r="I9482" t="str">
        <f>IF(Table1[[#This Row],[Return_Status]]="Returned", "Yes", "No")</f>
        <v>Yes</v>
      </c>
      <c r="J9482">
        <f>IF(Table1[[#This Row],[Return_Flag]]="Yes",1,0)</f>
        <v>1</v>
      </c>
      <c r="K9482">
        <f>IF(Table1[[#This Row],[Order_ID]]=Table1[[#This Row],[Order_ID]],1,0)</f>
        <v>1</v>
      </c>
      <c r="L9482" s="4" t="str">
        <f>TEXT(Table1[[#This Row],[Order_Date]], "mmm-yyyy")</f>
        <v>Jun-2023</v>
      </c>
    </row>
    <row r="9483" spans="1:12" x14ac:dyDescent="0.25">
      <c r="A9483" t="s">
        <v>19081</v>
      </c>
      <c r="B9483" t="s">
        <v>19082</v>
      </c>
      <c r="C9483" s="1">
        <v>45641</v>
      </c>
      <c r="D9483" s="1">
        <v>45403</v>
      </c>
      <c r="E9483" t="s">
        <v>32</v>
      </c>
      <c r="F9483" t="s">
        <v>33</v>
      </c>
      <c r="G9483" t="s">
        <v>12</v>
      </c>
      <c r="H9483" t="s">
        <v>271</v>
      </c>
      <c r="I9483" t="str">
        <f>IF(Table1[[#This Row],[Return_Status]]="Returned", "Yes", "No")</f>
        <v>Yes</v>
      </c>
      <c r="J9483">
        <f>IF(Table1[[#This Row],[Return_Flag]]="Yes",1,0)</f>
        <v>1</v>
      </c>
      <c r="K9483">
        <f>IF(Table1[[#This Row],[Order_ID]]=Table1[[#This Row],[Order_ID]],1,0)</f>
        <v>1</v>
      </c>
      <c r="L9483" s="4" t="str">
        <f>TEXT(Table1[[#This Row],[Order_Date]], "mmm-yyyy")</f>
        <v>Dec-2024</v>
      </c>
    </row>
    <row r="9484" spans="1:12" x14ac:dyDescent="0.25">
      <c r="A9484" t="s">
        <v>19083</v>
      </c>
      <c r="B9484" t="s">
        <v>19084</v>
      </c>
      <c r="C9484" s="1">
        <v>45426</v>
      </c>
      <c r="D9484" s="1">
        <v>45122</v>
      </c>
      <c r="E9484" t="s">
        <v>16</v>
      </c>
      <c r="F9484" t="s">
        <v>33</v>
      </c>
      <c r="G9484" t="s">
        <v>12</v>
      </c>
      <c r="H9484" t="s">
        <v>98</v>
      </c>
      <c r="I9484" t="str">
        <f>IF(Table1[[#This Row],[Return_Status]]="Returned", "Yes", "No")</f>
        <v>Yes</v>
      </c>
      <c r="J9484">
        <f>IF(Table1[[#This Row],[Return_Flag]]="Yes",1,0)</f>
        <v>1</v>
      </c>
      <c r="K9484">
        <f>IF(Table1[[#This Row],[Order_ID]]=Table1[[#This Row],[Order_ID]],1,0)</f>
        <v>1</v>
      </c>
      <c r="L9484" s="4" t="str">
        <f>TEXT(Table1[[#This Row],[Order_Date]], "mmm-yyyy")</f>
        <v>May-2024</v>
      </c>
    </row>
    <row r="9485" spans="1:12" x14ac:dyDescent="0.25">
      <c r="A9485" t="s">
        <v>19085</v>
      </c>
      <c r="B9485" t="s">
        <v>19086</v>
      </c>
      <c r="C9485" s="1">
        <v>45479</v>
      </c>
      <c r="D9485" s="1">
        <v>45233</v>
      </c>
      <c r="E9485" t="s">
        <v>44</v>
      </c>
      <c r="F9485" t="s">
        <v>33</v>
      </c>
      <c r="G9485" t="s">
        <v>12</v>
      </c>
      <c r="H9485" t="s">
        <v>101</v>
      </c>
      <c r="I9485" t="str">
        <f>IF(Table1[[#This Row],[Return_Status]]="Returned", "Yes", "No")</f>
        <v>Yes</v>
      </c>
      <c r="J9485">
        <f>IF(Table1[[#This Row],[Return_Flag]]="Yes",1,0)</f>
        <v>1</v>
      </c>
      <c r="K9485">
        <f>IF(Table1[[#This Row],[Order_ID]]=Table1[[#This Row],[Order_ID]],1,0)</f>
        <v>1</v>
      </c>
      <c r="L9485" s="4" t="str">
        <f>TEXT(Table1[[#This Row],[Order_Date]], "mmm-yyyy")</f>
        <v>Jul-2024</v>
      </c>
    </row>
    <row r="9486" spans="1:12" x14ac:dyDescent="0.25">
      <c r="A9486" t="s">
        <v>19087</v>
      </c>
      <c r="B9486" t="s">
        <v>19088</v>
      </c>
      <c r="C9486" s="1">
        <v>45127</v>
      </c>
      <c r="E9486" t="s">
        <v>44</v>
      </c>
      <c r="G9486" t="s">
        <v>22</v>
      </c>
      <c r="H9486" t="s">
        <v>295</v>
      </c>
      <c r="I9486" t="str">
        <f>IF(Table1[[#This Row],[Return_Status]]="Returned", "Yes", "No")</f>
        <v>No</v>
      </c>
      <c r="J9486">
        <f>IF(Table1[[#This Row],[Return_Flag]]="Yes",1,0)</f>
        <v>0</v>
      </c>
      <c r="K9486">
        <f>IF(Table1[[#This Row],[Order_ID]]=Table1[[#This Row],[Order_ID]],1,0)</f>
        <v>1</v>
      </c>
      <c r="L9486" s="4" t="str">
        <f>TEXT(Table1[[#This Row],[Order_Date]], "mmm-yyyy")</f>
        <v>Jul-2023</v>
      </c>
    </row>
    <row r="9487" spans="1:12" x14ac:dyDescent="0.25">
      <c r="A9487" t="s">
        <v>19089</v>
      </c>
      <c r="B9487" t="s">
        <v>19090</v>
      </c>
      <c r="C9487" s="1">
        <v>45189</v>
      </c>
      <c r="E9487" t="s">
        <v>44</v>
      </c>
      <c r="G9487" t="s">
        <v>22</v>
      </c>
      <c r="H9487" t="s">
        <v>149</v>
      </c>
      <c r="I9487" t="str">
        <f>IF(Table1[[#This Row],[Return_Status]]="Returned", "Yes", "No")</f>
        <v>No</v>
      </c>
      <c r="J9487">
        <f>IF(Table1[[#This Row],[Return_Flag]]="Yes",1,0)</f>
        <v>0</v>
      </c>
      <c r="K9487">
        <f>IF(Table1[[#This Row],[Order_ID]]=Table1[[#This Row],[Order_ID]],1,0)</f>
        <v>1</v>
      </c>
      <c r="L9487" s="4" t="str">
        <f>TEXT(Table1[[#This Row],[Order_Date]], "mmm-yyyy")</f>
        <v>Sep-2023</v>
      </c>
    </row>
    <row r="9488" spans="1:12" x14ac:dyDescent="0.25">
      <c r="A9488" t="s">
        <v>19091</v>
      </c>
      <c r="B9488" t="s">
        <v>19092</v>
      </c>
      <c r="C9488" s="1">
        <v>45589</v>
      </c>
      <c r="D9488" s="1">
        <v>45037</v>
      </c>
      <c r="E9488" t="s">
        <v>10</v>
      </c>
      <c r="F9488" t="s">
        <v>11</v>
      </c>
      <c r="G9488" t="s">
        <v>12</v>
      </c>
      <c r="H9488" t="s">
        <v>13</v>
      </c>
      <c r="I9488" t="str">
        <f>IF(Table1[[#This Row],[Return_Status]]="Returned", "Yes", "No")</f>
        <v>Yes</v>
      </c>
      <c r="J9488">
        <f>IF(Table1[[#This Row],[Return_Flag]]="Yes",1,0)</f>
        <v>1</v>
      </c>
      <c r="K9488">
        <f>IF(Table1[[#This Row],[Order_ID]]=Table1[[#This Row],[Order_ID]],1,0)</f>
        <v>1</v>
      </c>
      <c r="L9488" s="4" t="str">
        <f>TEXT(Table1[[#This Row],[Order_Date]], "mmm-yyyy")</f>
        <v>Oct-2024</v>
      </c>
    </row>
    <row r="9489" spans="1:12" x14ac:dyDescent="0.25">
      <c r="A9489" t="s">
        <v>19093</v>
      </c>
      <c r="B9489" t="s">
        <v>19094</v>
      </c>
      <c r="C9489" s="1">
        <v>45019</v>
      </c>
      <c r="D9489" s="1">
        <v>45605</v>
      </c>
      <c r="E9489" t="s">
        <v>10</v>
      </c>
      <c r="F9489" t="s">
        <v>33</v>
      </c>
      <c r="G9489" t="s">
        <v>12</v>
      </c>
      <c r="H9489" t="s">
        <v>710</v>
      </c>
      <c r="I9489" t="str">
        <f>IF(Table1[[#This Row],[Return_Status]]="Returned", "Yes", "No")</f>
        <v>Yes</v>
      </c>
      <c r="J9489">
        <f>IF(Table1[[#This Row],[Return_Flag]]="Yes",1,0)</f>
        <v>1</v>
      </c>
      <c r="K9489">
        <f>IF(Table1[[#This Row],[Order_ID]]=Table1[[#This Row],[Order_ID]],1,0)</f>
        <v>1</v>
      </c>
      <c r="L9489" s="4" t="str">
        <f>TEXT(Table1[[#This Row],[Order_Date]], "mmm-yyyy")</f>
        <v>Apr-2023</v>
      </c>
    </row>
    <row r="9490" spans="1:12" x14ac:dyDescent="0.25">
      <c r="A9490" t="s">
        <v>19095</v>
      </c>
      <c r="B9490" t="s">
        <v>19096</v>
      </c>
      <c r="C9490" s="1">
        <v>44995</v>
      </c>
      <c r="D9490" s="1">
        <v>45298</v>
      </c>
      <c r="E9490" t="s">
        <v>44</v>
      </c>
      <c r="F9490" t="s">
        <v>33</v>
      </c>
      <c r="G9490" t="s">
        <v>12</v>
      </c>
      <c r="H9490" t="s">
        <v>45</v>
      </c>
      <c r="I9490" t="str">
        <f>IF(Table1[[#This Row],[Return_Status]]="Returned", "Yes", "No")</f>
        <v>Yes</v>
      </c>
      <c r="J9490">
        <f>IF(Table1[[#This Row],[Return_Flag]]="Yes",1,0)</f>
        <v>1</v>
      </c>
      <c r="K9490">
        <f>IF(Table1[[#This Row],[Order_ID]]=Table1[[#This Row],[Order_ID]],1,0)</f>
        <v>1</v>
      </c>
      <c r="L9490" s="4" t="str">
        <f>TEXT(Table1[[#This Row],[Order_Date]], "mmm-yyyy")</f>
        <v>Mar-2023</v>
      </c>
    </row>
    <row r="9491" spans="1:12" x14ac:dyDescent="0.25">
      <c r="A9491" t="s">
        <v>19097</v>
      </c>
      <c r="B9491" t="s">
        <v>19098</v>
      </c>
      <c r="C9491" s="1">
        <v>45292</v>
      </c>
      <c r="D9491" s="1">
        <v>45491</v>
      </c>
      <c r="E9491" t="s">
        <v>32</v>
      </c>
      <c r="F9491" t="s">
        <v>40</v>
      </c>
      <c r="G9491" t="s">
        <v>12</v>
      </c>
      <c r="H9491" t="s">
        <v>360</v>
      </c>
      <c r="I9491" t="str">
        <f>IF(Table1[[#This Row],[Return_Status]]="Returned", "Yes", "No")</f>
        <v>Yes</v>
      </c>
      <c r="J9491">
        <f>IF(Table1[[#This Row],[Return_Flag]]="Yes",1,0)</f>
        <v>1</v>
      </c>
      <c r="K9491">
        <f>IF(Table1[[#This Row],[Order_ID]]=Table1[[#This Row],[Order_ID]],1,0)</f>
        <v>1</v>
      </c>
      <c r="L9491" s="4" t="str">
        <f>TEXT(Table1[[#This Row],[Order_Date]], "mmm-yyyy")</f>
        <v>Jan-2024</v>
      </c>
    </row>
    <row r="9492" spans="1:12" x14ac:dyDescent="0.25">
      <c r="A9492" t="s">
        <v>19099</v>
      </c>
      <c r="B9492" t="s">
        <v>19100</v>
      </c>
      <c r="C9492" s="1">
        <v>45625</v>
      </c>
      <c r="D9492" s="1">
        <v>45269</v>
      </c>
      <c r="E9492" t="s">
        <v>32</v>
      </c>
      <c r="F9492" t="s">
        <v>17</v>
      </c>
      <c r="G9492" t="s">
        <v>12</v>
      </c>
      <c r="H9492" t="s">
        <v>121</v>
      </c>
      <c r="I9492" t="str">
        <f>IF(Table1[[#This Row],[Return_Status]]="Returned", "Yes", "No")</f>
        <v>Yes</v>
      </c>
      <c r="J9492">
        <f>IF(Table1[[#This Row],[Return_Flag]]="Yes",1,0)</f>
        <v>1</v>
      </c>
      <c r="K9492">
        <f>IF(Table1[[#This Row],[Order_ID]]=Table1[[#This Row],[Order_ID]],1,0)</f>
        <v>1</v>
      </c>
      <c r="L9492" s="4" t="str">
        <f>TEXT(Table1[[#This Row],[Order_Date]], "mmm-yyyy")</f>
        <v>Nov-2024</v>
      </c>
    </row>
    <row r="9493" spans="1:12" x14ac:dyDescent="0.25">
      <c r="A9493" t="s">
        <v>19101</v>
      </c>
      <c r="B9493" t="s">
        <v>19102</v>
      </c>
      <c r="C9493" s="1">
        <v>44994</v>
      </c>
      <c r="E9493" t="s">
        <v>32</v>
      </c>
      <c r="G9493" t="s">
        <v>22</v>
      </c>
      <c r="H9493" t="s">
        <v>788</v>
      </c>
      <c r="I9493" t="str">
        <f>IF(Table1[[#This Row],[Return_Status]]="Returned", "Yes", "No")</f>
        <v>No</v>
      </c>
      <c r="J9493">
        <f>IF(Table1[[#This Row],[Return_Flag]]="Yes",1,0)</f>
        <v>0</v>
      </c>
      <c r="K9493">
        <f>IF(Table1[[#This Row],[Order_ID]]=Table1[[#This Row],[Order_ID]],1,0)</f>
        <v>1</v>
      </c>
      <c r="L9493" s="4" t="str">
        <f>TEXT(Table1[[#This Row],[Order_Date]], "mmm-yyyy")</f>
        <v>Mar-2023</v>
      </c>
    </row>
    <row r="9494" spans="1:12" x14ac:dyDescent="0.25">
      <c r="A9494" t="s">
        <v>19103</v>
      </c>
      <c r="B9494" t="s">
        <v>19104</v>
      </c>
      <c r="C9494" s="1">
        <v>45076</v>
      </c>
      <c r="D9494" s="1">
        <v>45105</v>
      </c>
      <c r="E9494" t="s">
        <v>16</v>
      </c>
      <c r="F9494" t="s">
        <v>40</v>
      </c>
      <c r="G9494" t="s">
        <v>12</v>
      </c>
      <c r="H9494" t="s">
        <v>121</v>
      </c>
      <c r="I9494" t="str">
        <f>IF(Table1[[#This Row],[Return_Status]]="Returned", "Yes", "No")</f>
        <v>Yes</v>
      </c>
      <c r="J9494">
        <f>IF(Table1[[#This Row],[Return_Flag]]="Yes",1,0)</f>
        <v>1</v>
      </c>
      <c r="K9494">
        <f>IF(Table1[[#This Row],[Order_ID]]=Table1[[#This Row],[Order_ID]],1,0)</f>
        <v>1</v>
      </c>
      <c r="L9494" s="4" t="str">
        <f>TEXT(Table1[[#This Row],[Order_Date]], "mmm-yyyy")</f>
        <v>May-2023</v>
      </c>
    </row>
    <row r="9495" spans="1:12" x14ac:dyDescent="0.25">
      <c r="A9495" t="s">
        <v>19105</v>
      </c>
      <c r="B9495" t="s">
        <v>19106</v>
      </c>
      <c r="C9495" s="1">
        <v>45272</v>
      </c>
      <c r="D9495" s="1">
        <v>44984</v>
      </c>
      <c r="E9495" t="s">
        <v>10</v>
      </c>
      <c r="F9495" t="s">
        <v>11</v>
      </c>
      <c r="G9495" t="s">
        <v>12</v>
      </c>
      <c r="H9495" t="s">
        <v>292</v>
      </c>
      <c r="I9495" t="str">
        <f>IF(Table1[[#This Row],[Return_Status]]="Returned", "Yes", "No")</f>
        <v>Yes</v>
      </c>
      <c r="J9495">
        <f>IF(Table1[[#This Row],[Return_Flag]]="Yes",1,0)</f>
        <v>1</v>
      </c>
      <c r="K9495">
        <f>IF(Table1[[#This Row],[Order_ID]]=Table1[[#This Row],[Order_ID]],1,0)</f>
        <v>1</v>
      </c>
      <c r="L9495" s="4" t="str">
        <f>TEXT(Table1[[#This Row],[Order_Date]], "mmm-yyyy")</f>
        <v>Dec-2023</v>
      </c>
    </row>
    <row r="9496" spans="1:12" x14ac:dyDescent="0.25">
      <c r="A9496" t="s">
        <v>19107</v>
      </c>
      <c r="B9496" t="s">
        <v>19108</v>
      </c>
      <c r="C9496" s="1">
        <v>45611</v>
      </c>
      <c r="D9496" s="1">
        <v>45249</v>
      </c>
      <c r="E9496" t="s">
        <v>16</v>
      </c>
      <c r="F9496" t="s">
        <v>40</v>
      </c>
      <c r="G9496" t="s">
        <v>12</v>
      </c>
      <c r="H9496" t="s">
        <v>189</v>
      </c>
      <c r="I9496" t="str">
        <f>IF(Table1[[#This Row],[Return_Status]]="Returned", "Yes", "No")</f>
        <v>Yes</v>
      </c>
      <c r="J9496">
        <f>IF(Table1[[#This Row],[Return_Flag]]="Yes",1,0)</f>
        <v>1</v>
      </c>
      <c r="K9496">
        <f>IF(Table1[[#This Row],[Order_ID]]=Table1[[#This Row],[Order_ID]],1,0)</f>
        <v>1</v>
      </c>
      <c r="L9496" s="4" t="str">
        <f>TEXT(Table1[[#This Row],[Order_Date]], "mmm-yyyy")</f>
        <v>Nov-2024</v>
      </c>
    </row>
    <row r="9497" spans="1:12" x14ac:dyDescent="0.25">
      <c r="A9497" t="s">
        <v>19109</v>
      </c>
      <c r="B9497" t="s">
        <v>19110</v>
      </c>
      <c r="C9497" s="1">
        <v>45453</v>
      </c>
      <c r="D9497" s="1">
        <v>44976</v>
      </c>
      <c r="E9497" t="s">
        <v>32</v>
      </c>
      <c r="F9497" t="s">
        <v>11</v>
      </c>
      <c r="G9497" t="s">
        <v>12</v>
      </c>
      <c r="H9497" t="s">
        <v>413</v>
      </c>
      <c r="I9497" t="str">
        <f>IF(Table1[[#This Row],[Return_Status]]="Returned", "Yes", "No")</f>
        <v>Yes</v>
      </c>
      <c r="J9497">
        <f>IF(Table1[[#This Row],[Return_Flag]]="Yes",1,0)</f>
        <v>1</v>
      </c>
      <c r="K9497">
        <f>IF(Table1[[#This Row],[Order_ID]]=Table1[[#This Row],[Order_ID]],1,0)</f>
        <v>1</v>
      </c>
      <c r="L9497" s="4" t="str">
        <f>TEXT(Table1[[#This Row],[Order_Date]], "mmm-yyyy")</f>
        <v>Jun-2024</v>
      </c>
    </row>
    <row r="9498" spans="1:12" x14ac:dyDescent="0.25">
      <c r="A9498" t="s">
        <v>19111</v>
      </c>
      <c r="B9498" t="s">
        <v>19112</v>
      </c>
      <c r="C9498" s="1">
        <v>45564</v>
      </c>
      <c r="D9498" s="1">
        <v>45359</v>
      </c>
      <c r="E9498" t="s">
        <v>44</v>
      </c>
      <c r="F9498" t="s">
        <v>40</v>
      </c>
      <c r="G9498" t="s">
        <v>12</v>
      </c>
      <c r="H9498" t="s">
        <v>83</v>
      </c>
      <c r="I9498" t="str">
        <f>IF(Table1[[#This Row],[Return_Status]]="Returned", "Yes", "No")</f>
        <v>Yes</v>
      </c>
      <c r="J9498">
        <f>IF(Table1[[#This Row],[Return_Flag]]="Yes",1,0)</f>
        <v>1</v>
      </c>
      <c r="K9498">
        <f>IF(Table1[[#This Row],[Order_ID]]=Table1[[#This Row],[Order_ID]],1,0)</f>
        <v>1</v>
      </c>
      <c r="L9498" s="4" t="str">
        <f>TEXT(Table1[[#This Row],[Order_Date]], "mmm-yyyy")</f>
        <v>Sep-2024</v>
      </c>
    </row>
    <row r="9499" spans="1:12" x14ac:dyDescent="0.25">
      <c r="A9499" t="s">
        <v>19113</v>
      </c>
      <c r="B9499" t="s">
        <v>19114</v>
      </c>
      <c r="C9499" s="1">
        <v>45112</v>
      </c>
      <c r="E9499" t="s">
        <v>16</v>
      </c>
      <c r="G9499" t="s">
        <v>22</v>
      </c>
      <c r="H9499" t="s">
        <v>710</v>
      </c>
      <c r="I9499" t="str">
        <f>IF(Table1[[#This Row],[Return_Status]]="Returned", "Yes", "No")</f>
        <v>No</v>
      </c>
      <c r="J9499">
        <f>IF(Table1[[#This Row],[Return_Flag]]="Yes",1,0)</f>
        <v>0</v>
      </c>
      <c r="K9499">
        <f>IF(Table1[[#This Row],[Order_ID]]=Table1[[#This Row],[Order_ID]],1,0)</f>
        <v>1</v>
      </c>
      <c r="L9499" s="4" t="str">
        <f>TEXT(Table1[[#This Row],[Order_Date]], "mmm-yyyy")</f>
        <v>Jul-2023</v>
      </c>
    </row>
    <row r="9500" spans="1:12" x14ac:dyDescent="0.25">
      <c r="A9500" t="s">
        <v>19115</v>
      </c>
      <c r="B9500" t="s">
        <v>19116</v>
      </c>
      <c r="C9500" s="1">
        <v>45170</v>
      </c>
      <c r="E9500" t="s">
        <v>44</v>
      </c>
      <c r="G9500" t="s">
        <v>22</v>
      </c>
      <c r="H9500" t="s">
        <v>289</v>
      </c>
      <c r="I9500" t="str">
        <f>IF(Table1[[#This Row],[Return_Status]]="Returned", "Yes", "No")</f>
        <v>No</v>
      </c>
      <c r="J9500">
        <f>IF(Table1[[#This Row],[Return_Flag]]="Yes",1,0)</f>
        <v>0</v>
      </c>
      <c r="K9500">
        <f>IF(Table1[[#This Row],[Order_ID]]=Table1[[#This Row],[Order_ID]],1,0)</f>
        <v>1</v>
      </c>
      <c r="L9500" s="4" t="str">
        <f>TEXT(Table1[[#This Row],[Order_Date]], "mmm-yyyy")</f>
        <v>Sep-2023</v>
      </c>
    </row>
    <row r="9501" spans="1:12" x14ac:dyDescent="0.25">
      <c r="A9501" t="s">
        <v>19117</v>
      </c>
      <c r="B9501" t="s">
        <v>19118</v>
      </c>
      <c r="C9501" s="1">
        <v>45079</v>
      </c>
      <c r="E9501" t="s">
        <v>32</v>
      </c>
      <c r="G9501" t="s">
        <v>22</v>
      </c>
      <c r="H9501" t="s">
        <v>851</v>
      </c>
      <c r="I9501" t="str">
        <f>IF(Table1[[#This Row],[Return_Status]]="Returned", "Yes", "No")</f>
        <v>No</v>
      </c>
      <c r="J9501">
        <f>IF(Table1[[#This Row],[Return_Flag]]="Yes",1,0)</f>
        <v>0</v>
      </c>
      <c r="K9501">
        <f>IF(Table1[[#This Row],[Order_ID]]=Table1[[#This Row],[Order_ID]],1,0)</f>
        <v>1</v>
      </c>
      <c r="L9501" s="4" t="str">
        <f>TEXT(Table1[[#This Row],[Order_Date]], "mmm-yyyy")</f>
        <v>Jun-2023</v>
      </c>
    </row>
    <row r="9502" spans="1:12" x14ac:dyDescent="0.25">
      <c r="A9502" t="s">
        <v>19119</v>
      </c>
      <c r="B9502" t="s">
        <v>19120</v>
      </c>
      <c r="C9502" s="1">
        <v>45397</v>
      </c>
      <c r="D9502" s="1">
        <v>45107</v>
      </c>
      <c r="E9502" t="s">
        <v>16</v>
      </c>
      <c r="F9502" t="s">
        <v>11</v>
      </c>
      <c r="G9502" t="s">
        <v>12</v>
      </c>
      <c r="H9502" t="s">
        <v>235</v>
      </c>
      <c r="I9502" t="str">
        <f>IF(Table1[[#This Row],[Return_Status]]="Returned", "Yes", "No")</f>
        <v>Yes</v>
      </c>
      <c r="J9502">
        <f>IF(Table1[[#This Row],[Return_Flag]]="Yes",1,0)</f>
        <v>1</v>
      </c>
      <c r="K9502">
        <f>IF(Table1[[#This Row],[Order_ID]]=Table1[[#This Row],[Order_ID]],1,0)</f>
        <v>1</v>
      </c>
      <c r="L9502" s="4" t="str">
        <f>TEXT(Table1[[#This Row],[Order_Date]], "mmm-yyyy")</f>
        <v>Apr-2024</v>
      </c>
    </row>
    <row r="9503" spans="1:12" x14ac:dyDescent="0.25">
      <c r="A9503" t="s">
        <v>19121</v>
      </c>
      <c r="B9503" t="s">
        <v>19122</v>
      </c>
      <c r="C9503" s="1">
        <v>45244</v>
      </c>
      <c r="E9503" t="s">
        <v>16</v>
      </c>
      <c r="G9503" t="s">
        <v>22</v>
      </c>
      <c r="H9503" t="s">
        <v>238</v>
      </c>
      <c r="I9503" t="str">
        <f>IF(Table1[[#This Row],[Return_Status]]="Returned", "Yes", "No")</f>
        <v>No</v>
      </c>
      <c r="J9503">
        <f>IF(Table1[[#This Row],[Return_Flag]]="Yes",1,0)</f>
        <v>0</v>
      </c>
      <c r="K9503">
        <f>IF(Table1[[#This Row],[Order_ID]]=Table1[[#This Row],[Order_ID]],1,0)</f>
        <v>1</v>
      </c>
      <c r="L9503" s="4" t="str">
        <f>TEXT(Table1[[#This Row],[Order_Date]], "mmm-yyyy")</f>
        <v>Nov-2023</v>
      </c>
    </row>
    <row r="9504" spans="1:12" x14ac:dyDescent="0.25">
      <c r="A9504" t="s">
        <v>19123</v>
      </c>
      <c r="B9504" t="s">
        <v>19124</v>
      </c>
      <c r="C9504" s="1">
        <v>45169</v>
      </c>
      <c r="D9504" s="1">
        <v>44997</v>
      </c>
      <c r="E9504" t="s">
        <v>44</v>
      </c>
      <c r="F9504" t="s">
        <v>17</v>
      </c>
      <c r="G9504" t="s">
        <v>12</v>
      </c>
      <c r="H9504" t="s">
        <v>710</v>
      </c>
      <c r="I9504" t="str">
        <f>IF(Table1[[#This Row],[Return_Status]]="Returned", "Yes", "No")</f>
        <v>Yes</v>
      </c>
      <c r="J9504">
        <f>IF(Table1[[#This Row],[Return_Flag]]="Yes",1,0)</f>
        <v>1</v>
      </c>
      <c r="K9504">
        <f>IF(Table1[[#This Row],[Order_ID]]=Table1[[#This Row],[Order_ID]],1,0)</f>
        <v>1</v>
      </c>
      <c r="L9504" s="4" t="str">
        <f>TEXT(Table1[[#This Row],[Order_Date]], "mmm-yyyy")</f>
        <v>Aug-2023</v>
      </c>
    </row>
    <row r="9505" spans="1:12" x14ac:dyDescent="0.25">
      <c r="A9505" t="s">
        <v>19125</v>
      </c>
      <c r="B9505" t="s">
        <v>19126</v>
      </c>
      <c r="C9505" s="1">
        <v>45633</v>
      </c>
      <c r="E9505" t="s">
        <v>32</v>
      </c>
      <c r="G9505" t="s">
        <v>22</v>
      </c>
      <c r="H9505" t="s">
        <v>51</v>
      </c>
      <c r="I9505" t="str">
        <f>IF(Table1[[#This Row],[Return_Status]]="Returned", "Yes", "No")</f>
        <v>No</v>
      </c>
      <c r="J9505">
        <f>IF(Table1[[#This Row],[Return_Flag]]="Yes",1,0)</f>
        <v>0</v>
      </c>
      <c r="K9505">
        <f>IF(Table1[[#This Row],[Order_ID]]=Table1[[#This Row],[Order_ID]],1,0)</f>
        <v>1</v>
      </c>
      <c r="L9505" s="4" t="str">
        <f>TEXT(Table1[[#This Row],[Order_Date]], "mmm-yyyy")</f>
        <v>Dec-2024</v>
      </c>
    </row>
    <row r="9506" spans="1:12" x14ac:dyDescent="0.25">
      <c r="A9506" t="s">
        <v>19127</v>
      </c>
      <c r="B9506" t="s">
        <v>19128</v>
      </c>
      <c r="C9506" s="1">
        <v>44953</v>
      </c>
      <c r="D9506" s="1">
        <v>45047</v>
      </c>
      <c r="E9506" t="s">
        <v>44</v>
      </c>
      <c r="F9506" t="s">
        <v>40</v>
      </c>
      <c r="G9506" t="s">
        <v>12</v>
      </c>
      <c r="H9506" t="s">
        <v>54</v>
      </c>
      <c r="I9506" t="str">
        <f>IF(Table1[[#This Row],[Return_Status]]="Returned", "Yes", "No")</f>
        <v>Yes</v>
      </c>
      <c r="J9506">
        <f>IF(Table1[[#This Row],[Return_Flag]]="Yes",1,0)</f>
        <v>1</v>
      </c>
      <c r="K9506">
        <f>IF(Table1[[#This Row],[Order_ID]]=Table1[[#This Row],[Order_ID]],1,0)</f>
        <v>1</v>
      </c>
      <c r="L9506" s="4" t="str">
        <f>TEXT(Table1[[#This Row],[Order_Date]], "mmm-yyyy")</f>
        <v>Jan-2023</v>
      </c>
    </row>
    <row r="9507" spans="1:12" x14ac:dyDescent="0.25">
      <c r="A9507" t="s">
        <v>19129</v>
      </c>
      <c r="B9507" t="s">
        <v>19130</v>
      </c>
      <c r="C9507" s="1">
        <v>45414</v>
      </c>
      <c r="D9507" s="1">
        <v>44933</v>
      </c>
      <c r="E9507" t="s">
        <v>16</v>
      </c>
      <c r="F9507" t="s">
        <v>11</v>
      </c>
      <c r="G9507" t="s">
        <v>12</v>
      </c>
      <c r="H9507" t="s">
        <v>83</v>
      </c>
      <c r="I9507" t="str">
        <f>IF(Table1[[#This Row],[Return_Status]]="Returned", "Yes", "No")</f>
        <v>Yes</v>
      </c>
      <c r="J9507">
        <f>IF(Table1[[#This Row],[Return_Flag]]="Yes",1,0)</f>
        <v>1</v>
      </c>
      <c r="K9507">
        <f>IF(Table1[[#This Row],[Order_ID]]=Table1[[#This Row],[Order_ID]],1,0)</f>
        <v>1</v>
      </c>
      <c r="L9507" s="4" t="str">
        <f>TEXT(Table1[[#This Row],[Order_Date]], "mmm-yyyy")</f>
        <v>May-2024</v>
      </c>
    </row>
    <row r="9508" spans="1:12" x14ac:dyDescent="0.25">
      <c r="A9508" t="s">
        <v>19131</v>
      </c>
      <c r="B9508" t="s">
        <v>19132</v>
      </c>
      <c r="C9508" s="1">
        <v>45558</v>
      </c>
      <c r="E9508" t="s">
        <v>44</v>
      </c>
      <c r="G9508" t="s">
        <v>22</v>
      </c>
      <c r="H9508" t="s">
        <v>197</v>
      </c>
      <c r="I9508" t="str">
        <f>IF(Table1[[#This Row],[Return_Status]]="Returned", "Yes", "No")</f>
        <v>No</v>
      </c>
      <c r="J9508">
        <f>IF(Table1[[#This Row],[Return_Flag]]="Yes",1,0)</f>
        <v>0</v>
      </c>
      <c r="K9508">
        <f>IF(Table1[[#This Row],[Order_ID]]=Table1[[#This Row],[Order_ID]],1,0)</f>
        <v>1</v>
      </c>
      <c r="L9508" s="4" t="str">
        <f>TEXT(Table1[[#This Row],[Order_Date]], "mmm-yyyy")</f>
        <v>Sep-2024</v>
      </c>
    </row>
    <row r="9509" spans="1:12" x14ac:dyDescent="0.25">
      <c r="A9509" t="s">
        <v>19133</v>
      </c>
      <c r="B9509" t="s">
        <v>19134</v>
      </c>
      <c r="C9509" s="1">
        <v>45553</v>
      </c>
      <c r="E9509" t="s">
        <v>16</v>
      </c>
      <c r="G9509" t="s">
        <v>22</v>
      </c>
      <c r="H9509" t="s">
        <v>18</v>
      </c>
      <c r="I9509" t="str">
        <f>IF(Table1[[#This Row],[Return_Status]]="Returned", "Yes", "No")</f>
        <v>No</v>
      </c>
      <c r="J9509">
        <f>IF(Table1[[#This Row],[Return_Flag]]="Yes",1,0)</f>
        <v>0</v>
      </c>
      <c r="K9509">
        <f>IF(Table1[[#This Row],[Order_ID]]=Table1[[#This Row],[Order_ID]],1,0)</f>
        <v>1</v>
      </c>
      <c r="L9509" s="4" t="str">
        <f>TEXT(Table1[[#This Row],[Order_Date]], "mmm-yyyy")</f>
        <v>Sep-2024</v>
      </c>
    </row>
    <row r="9510" spans="1:12" x14ac:dyDescent="0.25">
      <c r="A9510" t="s">
        <v>19135</v>
      </c>
      <c r="B9510" t="s">
        <v>19136</v>
      </c>
      <c r="C9510" s="1">
        <v>45013</v>
      </c>
      <c r="D9510" s="1">
        <v>45492</v>
      </c>
      <c r="E9510" t="s">
        <v>10</v>
      </c>
      <c r="F9510" t="s">
        <v>17</v>
      </c>
      <c r="G9510" t="s">
        <v>12</v>
      </c>
      <c r="H9510" t="s">
        <v>218</v>
      </c>
      <c r="I9510" t="str">
        <f>IF(Table1[[#This Row],[Return_Status]]="Returned", "Yes", "No")</f>
        <v>Yes</v>
      </c>
      <c r="J9510">
        <f>IF(Table1[[#This Row],[Return_Flag]]="Yes",1,0)</f>
        <v>1</v>
      </c>
      <c r="K9510">
        <f>IF(Table1[[#This Row],[Order_ID]]=Table1[[#This Row],[Order_ID]],1,0)</f>
        <v>1</v>
      </c>
      <c r="L9510" s="4" t="str">
        <f>TEXT(Table1[[#This Row],[Order_Date]], "mmm-yyyy")</f>
        <v>Mar-2023</v>
      </c>
    </row>
    <row r="9511" spans="1:12" x14ac:dyDescent="0.25">
      <c r="A9511" t="s">
        <v>19137</v>
      </c>
      <c r="B9511" t="s">
        <v>19138</v>
      </c>
      <c r="C9511" s="1">
        <v>45231</v>
      </c>
      <c r="E9511" t="s">
        <v>32</v>
      </c>
      <c r="G9511" t="s">
        <v>22</v>
      </c>
      <c r="H9511" t="s">
        <v>45</v>
      </c>
      <c r="I9511" t="str">
        <f>IF(Table1[[#This Row],[Return_Status]]="Returned", "Yes", "No")</f>
        <v>No</v>
      </c>
      <c r="J9511">
        <f>IF(Table1[[#This Row],[Return_Flag]]="Yes",1,0)</f>
        <v>0</v>
      </c>
      <c r="K9511">
        <f>IF(Table1[[#This Row],[Order_ID]]=Table1[[#This Row],[Order_ID]],1,0)</f>
        <v>1</v>
      </c>
      <c r="L9511" s="4" t="str">
        <f>TEXT(Table1[[#This Row],[Order_Date]], "mmm-yyyy")</f>
        <v>Nov-2023</v>
      </c>
    </row>
    <row r="9512" spans="1:12" x14ac:dyDescent="0.25">
      <c r="A9512" t="s">
        <v>19139</v>
      </c>
      <c r="B9512" t="s">
        <v>19140</v>
      </c>
      <c r="C9512" s="1">
        <v>45105</v>
      </c>
      <c r="D9512" s="1">
        <v>45194</v>
      </c>
      <c r="E9512" t="s">
        <v>16</v>
      </c>
      <c r="F9512" t="s">
        <v>40</v>
      </c>
      <c r="G9512" t="s">
        <v>12</v>
      </c>
      <c r="H9512" t="s">
        <v>350</v>
      </c>
      <c r="I9512" t="str">
        <f>IF(Table1[[#This Row],[Return_Status]]="Returned", "Yes", "No")</f>
        <v>Yes</v>
      </c>
      <c r="J9512">
        <f>IF(Table1[[#This Row],[Return_Flag]]="Yes",1,0)</f>
        <v>1</v>
      </c>
      <c r="K9512">
        <f>IF(Table1[[#This Row],[Order_ID]]=Table1[[#This Row],[Order_ID]],1,0)</f>
        <v>1</v>
      </c>
      <c r="L9512" s="4" t="str">
        <f>TEXT(Table1[[#This Row],[Order_Date]], "mmm-yyyy")</f>
        <v>Jun-2023</v>
      </c>
    </row>
    <row r="9513" spans="1:12" x14ac:dyDescent="0.25">
      <c r="A9513" t="s">
        <v>19141</v>
      </c>
      <c r="B9513" t="s">
        <v>19142</v>
      </c>
      <c r="C9513" s="1">
        <v>44965</v>
      </c>
      <c r="D9513" s="1">
        <v>45143</v>
      </c>
      <c r="E9513" t="s">
        <v>44</v>
      </c>
      <c r="F9513" t="s">
        <v>33</v>
      </c>
      <c r="G9513" t="s">
        <v>12</v>
      </c>
      <c r="H9513" t="s">
        <v>404</v>
      </c>
      <c r="I9513" t="str">
        <f>IF(Table1[[#This Row],[Return_Status]]="Returned", "Yes", "No")</f>
        <v>Yes</v>
      </c>
      <c r="J9513">
        <f>IF(Table1[[#This Row],[Return_Flag]]="Yes",1,0)</f>
        <v>1</v>
      </c>
      <c r="K9513">
        <f>IF(Table1[[#This Row],[Order_ID]]=Table1[[#This Row],[Order_ID]],1,0)</f>
        <v>1</v>
      </c>
      <c r="L9513" s="4" t="str">
        <f>TEXT(Table1[[#This Row],[Order_Date]], "mmm-yyyy")</f>
        <v>Feb-2023</v>
      </c>
    </row>
    <row r="9514" spans="1:12" x14ac:dyDescent="0.25">
      <c r="A9514" t="s">
        <v>19143</v>
      </c>
      <c r="B9514" t="s">
        <v>19144</v>
      </c>
      <c r="C9514" s="1">
        <v>45018</v>
      </c>
      <c r="E9514" t="s">
        <v>44</v>
      </c>
      <c r="G9514" t="s">
        <v>22</v>
      </c>
      <c r="H9514" t="s">
        <v>152</v>
      </c>
      <c r="I9514" t="str">
        <f>IF(Table1[[#This Row],[Return_Status]]="Returned", "Yes", "No")</f>
        <v>No</v>
      </c>
      <c r="J9514">
        <f>IF(Table1[[#This Row],[Return_Flag]]="Yes",1,0)</f>
        <v>0</v>
      </c>
      <c r="K9514">
        <f>IF(Table1[[#This Row],[Order_ID]]=Table1[[#This Row],[Order_ID]],1,0)</f>
        <v>1</v>
      </c>
      <c r="L9514" s="4" t="str">
        <f>TEXT(Table1[[#This Row],[Order_Date]], "mmm-yyyy")</f>
        <v>Apr-2023</v>
      </c>
    </row>
    <row r="9515" spans="1:12" x14ac:dyDescent="0.25">
      <c r="A9515" t="s">
        <v>19145</v>
      </c>
      <c r="B9515" t="s">
        <v>19146</v>
      </c>
      <c r="C9515" s="1">
        <v>45369</v>
      </c>
      <c r="E9515" t="s">
        <v>10</v>
      </c>
      <c r="G9515" t="s">
        <v>22</v>
      </c>
      <c r="H9515" t="s">
        <v>258</v>
      </c>
      <c r="I9515" t="str">
        <f>IF(Table1[[#This Row],[Return_Status]]="Returned", "Yes", "No")</f>
        <v>No</v>
      </c>
      <c r="J9515">
        <f>IF(Table1[[#This Row],[Return_Flag]]="Yes",1,0)</f>
        <v>0</v>
      </c>
      <c r="K9515">
        <f>IF(Table1[[#This Row],[Order_ID]]=Table1[[#This Row],[Order_ID]],1,0)</f>
        <v>1</v>
      </c>
      <c r="L9515" s="4" t="str">
        <f>TEXT(Table1[[#This Row],[Order_Date]], "mmm-yyyy")</f>
        <v>Mar-2024</v>
      </c>
    </row>
    <row r="9516" spans="1:12" x14ac:dyDescent="0.25">
      <c r="A9516" t="s">
        <v>19147</v>
      </c>
      <c r="B9516" t="s">
        <v>19148</v>
      </c>
      <c r="C9516" s="1">
        <v>45334</v>
      </c>
      <c r="E9516" t="s">
        <v>32</v>
      </c>
      <c r="G9516" t="s">
        <v>22</v>
      </c>
      <c r="H9516" t="s">
        <v>107</v>
      </c>
      <c r="I9516" t="str">
        <f>IF(Table1[[#This Row],[Return_Status]]="Returned", "Yes", "No")</f>
        <v>No</v>
      </c>
      <c r="J9516">
        <f>IF(Table1[[#This Row],[Return_Flag]]="Yes",1,0)</f>
        <v>0</v>
      </c>
      <c r="K9516">
        <f>IF(Table1[[#This Row],[Order_ID]]=Table1[[#This Row],[Order_ID]],1,0)</f>
        <v>1</v>
      </c>
      <c r="L9516" s="4" t="str">
        <f>TEXT(Table1[[#This Row],[Order_Date]], "mmm-yyyy")</f>
        <v>Feb-2024</v>
      </c>
    </row>
    <row r="9517" spans="1:12" x14ac:dyDescent="0.25">
      <c r="A9517" t="s">
        <v>19149</v>
      </c>
      <c r="B9517" t="s">
        <v>19150</v>
      </c>
      <c r="C9517" s="1">
        <v>45434</v>
      </c>
      <c r="E9517" t="s">
        <v>44</v>
      </c>
      <c r="G9517" t="s">
        <v>22</v>
      </c>
      <c r="H9517" t="s">
        <v>113</v>
      </c>
      <c r="I9517" t="str">
        <f>IF(Table1[[#This Row],[Return_Status]]="Returned", "Yes", "No")</f>
        <v>No</v>
      </c>
      <c r="J9517">
        <f>IF(Table1[[#This Row],[Return_Flag]]="Yes",1,0)</f>
        <v>0</v>
      </c>
      <c r="K9517">
        <f>IF(Table1[[#This Row],[Order_ID]]=Table1[[#This Row],[Order_ID]],1,0)</f>
        <v>1</v>
      </c>
      <c r="L9517" s="4" t="str">
        <f>TEXT(Table1[[#This Row],[Order_Date]], "mmm-yyyy")</f>
        <v>May-2024</v>
      </c>
    </row>
    <row r="9518" spans="1:12" x14ac:dyDescent="0.25">
      <c r="A9518" t="s">
        <v>19151</v>
      </c>
      <c r="B9518" t="s">
        <v>19152</v>
      </c>
      <c r="C9518" s="1">
        <v>45035</v>
      </c>
      <c r="E9518" t="s">
        <v>21</v>
      </c>
      <c r="G9518" t="s">
        <v>22</v>
      </c>
      <c r="H9518" t="s">
        <v>62</v>
      </c>
      <c r="I9518" t="str">
        <f>IF(Table1[[#This Row],[Return_Status]]="Returned", "Yes", "No")</f>
        <v>No</v>
      </c>
      <c r="J9518">
        <f>IF(Table1[[#This Row],[Return_Flag]]="Yes",1,0)</f>
        <v>0</v>
      </c>
      <c r="K9518">
        <f>IF(Table1[[#This Row],[Order_ID]]=Table1[[#This Row],[Order_ID]],1,0)</f>
        <v>1</v>
      </c>
      <c r="L9518" s="4" t="str">
        <f>TEXT(Table1[[#This Row],[Order_Date]], "mmm-yyyy")</f>
        <v>Apr-2023</v>
      </c>
    </row>
    <row r="9519" spans="1:12" x14ac:dyDescent="0.25">
      <c r="A9519" t="s">
        <v>19153</v>
      </c>
      <c r="B9519" t="s">
        <v>19154</v>
      </c>
      <c r="C9519" s="1">
        <v>45627</v>
      </c>
      <c r="D9519" s="1">
        <v>45587</v>
      </c>
      <c r="E9519" t="s">
        <v>16</v>
      </c>
      <c r="F9519" t="s">
        <v>40</v>
      </c>
      <c r="G9519" t="s">
        <v>12</v>
      </c>
      <c r="H9519" t="s">
        <v>710</v>
      </c>
      <c r="I9519" t="str">
        <f>IF(Table1[[#This Row],[Return_Status]]="Returned", "Yes", "No")</f>
        <v>Yes</v>
      </c>
      <c r="J9519">
        <f>IF(Table1[[#This Row],[Return_Flag]]="Yes",1,0)</f>
        <v>1</v>
      </c>
      <c r="K9519">
        <f>IF(Table1[[#This Row],[Order_ID]]=Table1[[#This Row],[Order_ID]],1,0)</f>
        <v>1</v>
      </c>
      <c r="L9519" s="4" t="str">
        <f>TEXT(Table1[[#This Row],[Order_Date]], "mmm-yyyy")</f>
        <v>Dec-2024</v>
      </c>
    </row>
    <row r="9520" spans="1:12" x14ac:dyDescent="0.25">
      <c r="A9520" t="s">
        <v>19155</v>
      </c>
      <c r="B9520" t="s">
        <v>19156</v>
      </c>
      <c r="C9520" s="1">
        <v>45552</v>
      </c>
      <c r="E9520" t="s">
        <v>32</v>
      </c>
      <c r="G9520" t="s">
        <v>22</v>
      </c>
      <c r="H9520" t="s">
        <v>107</v>
      </c>
      <c r="I9520" t="str">
        <f>IF(Table1[[#This Row],[Return_Status]]="Returned", "Yes", "No")</f>
        <v>No</v>
      </c>
      <c r="J9520">
        <f>IF(Table1[[#This Row],[Return_Flag]]="Yes",1,0)</f>
        <v>0</v>
      </c>
      <c r="K9520">
        <f>IF(Table1[[#This Row],[Order_ID]]=Table1[[#This Row],[Order_ID]],1,0)</f>
        <v>1</v>
      </c>
      <c r="L9520" s="4" t="str">
        <f>TEXT(Table1[[#This Row],[Order_Date]], "mmm-yyyy")</f>
        <v>Sep-2024</v>
      </c>
    </row>
    <row r="9521" spans="1:12" x14ac:dyDescent="0.25">
      <c r="A9521" t="s">
        <v>19157</v>
      </c>
      <c r="B9521" t="s">
        <v>19158</v>
      </c>
      <c r="C9521" s="1">
        <v>45412</v>
      </c>
      <c r="D9521" s="1">
        <v>45146</v>
      </c>
      <c r="E9521" t="s">
        <v>32</v>
      </c>
      <c r="F9521" t="s">
        <v>33</v>
      </c>
      <c r="G9521" t="s">
        <v>12</v>
      </c>
      <c r="H9521" t="s">
        <v>389</v>
      </c>
      <c r="I9521" t="str">
        <f>IF(Table1[[#This Row],[Return_Status]]="Returned", "Yes", "No")</f>
        <v>Yes</v>
      </c>
      <c r="J9521">
        <f>IF(Table1[[#This Row],[Return_Flag]]="Yes",1,0)</f>
        <v>1</v>
      </c>
      <c r="K9521">
        <f>IF(Table1[[#This Row],[Order_ID]]=Table1[[#This Row],[Order_ID]],1,0)</f>
        <v>1</v>
      </c>
      <c r="L9521" s="4" t="str">
        <f>TEXT(Table1[[#This Row],[Order_Date]], "mmm-yyyy")</f>
        <v>Apr-2024</v>
      </c>
    </row>
    <row r="9522" spans="1:12" x14ac:dyDescent="0.25">
      <c r="A9522" t="s">
        <v>19159</v>
      </c>
      <c r="B9522" t="s">
        <v>19160</v>
      </c>
      <c r="C9522" s="1">
        <v>45294</v>
      </c>
      <c r="E9522" t="s">
        <v>44</v>
      </c>
      <c r="G9522" t="s">
        <v>22</v>
      </c>
      <c r="H9522" t="s">
        <v>280</v>
      </c>
      <c r="I9522" t="str">
        <f>IF(Table1[[#This Row],[Return_Status]]="Returned", "Yes", "No")</f>
        <v>No</v>
      </c>
      <c r="J9522">
        <f>IF(Table1[[#This Row],[Return_Flag]]="Yes",1,0)</f>
        <v>0</v>
      </c>
      <c r="K9522">
        <f>IF(Table1[[#This Row],[Order_ID]]=Table1[[#This Row],[Order_ID]],1,0)</f>
        <v>1</v>
      </c>
      <c r="L9522" s="4" t="str">
        <f>TEXT(Table1[[#This Row],[Order_Date]], "mmm-yyyy")</f>
        <v>Jan-2024</v>
      </c>
    </row>
    <row r="9523" spans="1:12" x14ac:dyDescent="0.25">
      <c r="A9523" t="s">
        <v>19161</v>
      </c>
      <c r="B9523" t="s">
        <v>19162</v>
      </c>
      <c r="C9523" s="1">
        <v>45427</v>
      </c>
      <c r="D9523" s="1">
        <v>45432</v>
      </c>
      <c r="E9523" t="s">
        <v>16</v>
      </c>
      <c r="F9523" t="s">
        <v>33</v>
      </c>
      <c r="G9523" t="s">
        <v>12</v>
      </c>
      <c r="H9523" t="s">
        <v>51</v>
      </c>
      <c r="I9523" t="str">
        <f>IF(Table1[[#This Row],[Return_Status]]="Returned", "Yes", "No")</f>
        <v>Yes</v>
      </c>
      <c r="J9523">
        <f>IF(Table1[[#This Row],[Return_Flag]]="Yes",1,0)</f>
        <v>1</v>
      </c>
      <c r="K9523">
        <f>IF(Table1[[#This Row],[Order_ID]]=Table1[[#This Row],[Order_ID]],1,0)</f>
        <v>1</v>
      </c>
      <c r="L9523" s="4" t="str">
        <f>TEXT(Table1[[#This Row],[Order_Date]], "mmm-yyyy")</f>
        <v>May-2024</v>
      </c>
    </row>
    <row r="9524" spans="1:12" x14ac:dyDescent="0.25">
      <c r="A9524" t="s">
        <v>19163</v>
      </c>
      <c r="B9524" t="s">
        <v>19164</v>
      </c>
      <c r="C9524" s="1">
        <v>45153</v>
      </c>
      <c r="D9524" s="1">
        <v>45175</v>
      </c>
      <c r="E9524" t="s">
        <v>21</v>
      </c>
      <c r="F9524" t="s">
        <v>33</v>
      </c>
      <c r="G9524" t="s">
        <v>12</v>
      </c>
      <c r="H9524" t="s">
        <v>54</v>
      </c>
      <c r="I9524" t="str">
        <f>IF(Table1[[#This Row],[Return_Status]]="Returned", "Yes", "No")</f>
        <v>Yes</v>
      </c>
      <c r="J9524">
        <f>IF(Table1[[#This Row],[Return_Flag]]="Yes",1,0)</f>
        <v>1</v>
      </c>
      <c r="K9524">
        <f>IF(Table1[[#This Row],[Order_ID]]=Table1[[#This Row],[Order_ID]],1,0)</f>
        <v>1</v>
      </c>
      <c r="L9524" s="4" t="str">
        <f>TEXT(Table1[[#This Row],[Order_Date]], "mmm-yyyy")</f>
        <v>Aug-2023</v>
      </c>
    </row>
    <row r="9525" spans="1:12" x14ac:dyDescent="0.25">
      <c r="A9525" t="s">
        <v>19165</v>
      </c>
      <c r="B9525" t="s">
        <v>19166</v>
      </c>
      <c r="C9525" s="1">
        <v>45620</v>
      </c>
      <c r="E9525" t="s">
        <v>10</v>
      </c>
      <c r="G9525" t="s">
        <v>22</v>
      </c>
      <c r="H9525" t="s">
        <v>118</v>
      </c>
      <c r="I9525" t="str">
        <f>IF(Table1[[#This Row],[Return_Status]]="Returned", "Yes", "No")</f>
        <v>No</v>
      </c>
      <c r="J9525">
        <f>IF(Table1[[#This Row],[Return_Flag]]="Yes",1,0)</f>
        <v>0</v>
      </c>
      <c r="K9525">
        <f>IF(Table1[[#This Row],[Order_ID]]=Table1[[#This Row],[Order_ID]],1,0)</f>
        <v>1</v>
      </c>
      <c r="L9525" s="4" t="str">
        <f>TEXT(Table1[[#This Row],[Order_Date]], "mmm-yyyy")</f>
        <v>Nov-2024</v>
      </c>
    </row>
    <row r="9526" spans="1:12" x14ac:dyDescent="0.25">
      <c r="A9526" t="s">
        <v>19167</v>
      </c>
      <c r="B9526" t="s">
        <v>19168</v>
      </c>
      <c r="C9526" s="1">
        <v>45015</v>
      </c>
      <c r="D9526" s="1">
        <v>45289</v>
      </c>
      <c r="E9526" t="s">
        <v>32</v>
      </c>
      <c r="F9526" t="s">
        <v>33</v>
      </c>
      <c r="G9526" t="s">
        <v>12</v>
      </c>
      <c r="H9526" t="s">
        <v>18</v>
      </c>
      <c r="I9526" t="str">
        <f>IF(Table1[[#This Row],[Return_Status]]="Returned", "Yes", "No")</f>
        <v>Yes</v>
      </c>
      <c r="J9526">
        <f>IF(Table1[[#This Row],[Return_Flag]]="Yes",1,0)</f>
        <v>1</v>
      </c>
      <c r="K9526">
        <f>IF(Table1[[#This Row],[Order_ID]]=Table1[[#This Row],[Order_ID]],1,0)</f>
        <v>1</v>
      </c>
      <c r="L9526" s="4" t="str">
        <f>TEXT(Table1[[#This Row],[Order_Date]], "mmm-yyyy")</f>
        <v>Mar-2023</v>
      </c>
    </row>
    <row r="9527" spans="1:12" x14ac:dyDescent="0.25">
      <c r="A9527" t="s">
        <v>19169</v>
      </c>
      <c r="B9527" t="s">
        <v>19170</v>
      </c>
      <c r="C9527" s="1">
        <v>44982</v>
      </c>
      <c r="E9527" t="s">
        <v>32</v>
      </c>
      <c r="G9527" t="s">
        <v>22</v>
      </c>
      <c r="H9527" t="s">
        <v>271</v>
      </c>
      <c r="I9527" t="str">
        <f>IF(Table1[[#This Row],[Return_Status]]="Returned", "Yes", "No")</f>
        <v>No</v>
      </c>
      <c r="J9527">
        <f>IF(Table1[[#This Row],[Return_Flag]]="Yes",1,0)</f>
        <v>0</v>
      </c>
      <c r="K9527">
        <f>IF(Table1[[#This Row],[Order_ID]]=Table1[[#This Row],[Order_ID]],1,0)</f>
        <v>1</v>
      </c>
      <c r="L9527" s="4" t="str">
        <f>TEXT(Table1[[#This Row],[Order_Date]], "mmm-yyyy")</f>
        <v>Feb-2023</v>
      </c>
    </row>
    <row r="9528" spans="1:12" x14ac:dyDescent="0.25">
      <c r="A9528" t="s">
        <v>19171</v>
      </c>
      <c r="B9528" t="s">
        <v>19172</v>
      </c>
      <c r="C9528" s="1">
        <v>45410</v>
      </c>
      <c r="D9528" s="1">
        <v>44973</v>
      </c>
      <c r="E9528" t="s">
        <v>16</v>
      </c>
      <c r="F9528" t="s">
        <v>40</v>
      </c>
      <c r="G9528" t="s">
        <v>12</v>
      </c>
      <c r="H9528" t="s">
        <v>413</v>
      </c>
      <c r="I9528" t="str">
        <f>IF(Table1[[#This Row],[Return_Status]]="Returned", "Yes", "No")</f>
        <v>Yes</v>
      </c>
      <c r="J9528">
        <f>IF(Table1[[#This Row],[Return_Flag]]="Yes",1,0)</f>
        <v>1</v>
      </c>
      <c r="K9528">
        <f>IF(Table1[[#This Row],[Order_ID]]=Table1[[#This Row],[Order_ID]],1,0)</f>
        <v>1</v>
      </c>
      <c r="L9528" s="4" t="str">
        <f>TEXT(Table1[[#This Row],[Order_Date]], "mmm-yyyy")</f>
        <v>Apr-2024</v>
      </c>
    </row>
    <row r="9529" spans="1:12" x14ac:dyDescent="0.25">
      <c r="A9529" t="s">
        <v>19173</v>
      </c>
      <c r="B9529" t="s">
        <v>19174</v>
      </c>
      <c r="C9529" s="1">
        <v>45179</v>
      </c>
      <c r="E9529" t="s">
        <v>21</v>
      </c>
      <c r="G9529" t="s">
        <v>22</v>
      </c>
      <c r="H9529" t="s">
        <v>183</v>
      </c>
      <c r="I9529" t="str">
        <f>IF(Table1[[#This Row],[Return_Status]]="Returned", "Yes", "No")</f>
        <v>No</v>
      </c>
      <c r="J9529">
        <f>IF(Table1[[#This Row],[Return_Flag]]="Yes",1,0)</f>
        <v>0</v>
      </c>
      <c r="K9529">
        <f>IF(Table1[[#This Row],[Order_ID]]=Table1[[#This Row],[Order_ID]],1,0)</f>
        <v>1</v>
      </c>
      <c r="L9529" s="4" t="str">
        <f>TEXT(Table1[[#This Row],[Order_Date]], "mmm-yyyy")</f>
        <v>Sep-2023</v>
      </c>
    </row>
    <row r="9530" spans="1:12" x14ac:dyDescent="0.25">
      <c r="A9530" t="s">
        <v>19175</v>
      </c>
      <c r="B9530" t="s">
        <v>19176</v>
      </c>
      <c r="C9530" s="1">
        <v>45357</v>
      </c>
      <c r="D9530" s="1">
        <v>45027</v>
      </c>
      <c r="E9530" t="s">
        <v>10</v>
      </c>
      <c r="F9530" t="s">
        <v>40</v>
      </c>
      <c r="G9530" t="s">
        <v>12</v>
      </c>
      <c r="H9530" t="s">
        <v>848</v>
      </c>
      <c r="I9530" t="str">
        <f>IF(Table1[[#This Row],[Return_Status]]="Returned", "Yes", "No")</f>
        <v>Yes</v>
      </c>
      <c r="J9530">
        <f>IF(Table1[[#This Row],[Return_Flag]]="Yes",1,0)</f>
        <v>1</v>
      </c>
      <c r="K9530">
        <f>IF(Table1[[#This Row],[Order_ID]]=Table1[[#This Row],[Order_ID]],1,0)</f>
        <v>1</v>
      </c>
      <c r="L9530" s="4" t="str">
        <f>TEXT(Table1[[#This Row],[Order_Date]], "mmm-yyyy")</f>
        <v>Mar-2024</v>
      </c>
    </row>
    <row r="9531" spans="1:12" x14ac:dyDescent="0.25">
      <c r="A9531" t="s">
        <v>19177</v>
      </c>
      <c r="B9531" t="s">
        <v>19178</v>
      </c>
      <c r="C9531" s="1">
        <v>45206</v>
      </c>
      <c r="D9531" s="1">
        <v>45470</v>
      </c>
      <c r="E9531" t="s">
        <v>32</v>
      </c>
      <c r="F9531" t="s">
        <v>40</v>
      </c>
      <c r="G9531" t="s">
        <v>12</v>
      </c>
      <c r="H9531" t="s">
        <v>86</v>
      </c>
      <c r="I9531" t="str">
        <f>IF(Table1[[#This Row],[Return_Status]]="Returned", "Yes", "No")</f>
        <v>Yes</v>
      </c>
      <c r="J9531">
        <f>IF(Table1[[#This Row],[Return_Flag]]="Yes",1,0)</f>
        <v>1</v>
      </c>
      <c r="K9531">
        <f>IF(Table1[[#This Row],[Order_ID]]=Table1[[#This Row],[Order_ID]],1,0)</f>
        <v>1</v>
      </c>
      <c r="L9531" s="4" t="str">
        <f>TEXT(Table1[[#This Row],[Order_Date]], "mmm-yyyy")</f>
        <v>Oct-2023</v>
      </c>
    </row>
    <row r="9532" spans="1:12" x14ac:dyDescent="0.25">
      <c r="A9532" t="s">
        <v>19179</v>
      </c>
      <c r="B9532" t="s">
        <v>19180</v>
      </c>
      <c r="C9532" s="1">
        <v>45445</v>
      </c>
      <c r="E9532" t="s">
        <v>10</v>
      </c>
      <c r="G9532" t="s">
        <v>22</v>
      </c>
      <c r="H9532" t="s">
        <v>54</v>
      </c>
      <c r="I9532" t="str">
        <f>IF(Table1[[#This Row],[Return_Status]]="Returned", "Yes", "No")</f>
        <v>No</v>
      </c>
      <c r="J9532">
        <f>IF(Table1[[#This Row],[Return_Flag]]="Yes",1,0)</f>
        <v>0</v>
      </c>
      <c r="K9532">
        <f>IF(Table1[[#This Row],[Order_ID]]=Table1[[#This Row],[Order_ID]],1,0)</f>
        <v>1</v>
      </c>
      <c r="L9532" s="4" t="str">
        <f>TEXT(Table1[[#This Row],[Order_Date]], "mmm-yyyy")</f>
        <v>Jun-2024</v>
      </c>
    </row>
    <row r="9533" spans="1:12" x14ac:dyDescent="0.25">
      <c r="A9533" t="s">
        <v>19181</v>
      </c>
      <c r="B9533" t="s">
        <v>19182</v>
      </c>
      <c r="C9533" s="1">
        <v>45159</v>
      </c>
      <c r="E9533" t="s">
        <v>16</v>
      </c>
      <c r="G9533" t="s">
        <v>22</v>
      </c>
      <c r="H9533" t="s">
        <v>98</v>
      </c>
      <c r="I9533" t="str">
        <f>IF(Table1[[#This Row],[Return_Status]]="Returned", "Yes", "No")</f>
        <v>No</v>
      </c>
      <c r="J9533">
        <f>IF(Table1[[#This Row],[Return_Flag]]="Yes",1,0)</f>
        <v>0</v>
      </c>
      <c r="K9533">
        <f>IF(Table1[[#This Row],[Order_ID]]=Table1[[#This Row],[Order_ID]],1,0)</f>
        <v>1</v>
      </c>
      <c r="L9533" s="4" t="str">
        <f>TEXT(Table1[[#This Row],[Order_Date]], "mmm-yyyy")</f>
        <v>Aug-2023</v>
      </c>
    </row>
    <row r="9534" spans="1:12" x14ac:dyDescent="0.25">
      <c r="A9534" t="s">
        <v>19183</v>
      </c>
      <c r="B9534" t="s">
        <v>19184</v>
      </c>
      <c r="C9534" s="1">
        <v>45011</v>
      </c>
      <c r="D9534" s="1">
        <v>45325</v>
      </c>
      <c r="E9534" t="s">
        <v>44</v>
      </c>
      <c r="F9534" t="s">
        <v>40</v>
      </c>
      <c r="G9534" t="s">
        <v>12</v>
      </c>
      <c r="H9534" t="s">
        <v>41</v>
      </c>
      <c r="I9534" t="str">
        <f>IF(Table1[[#This Row],[Return_Status]]="Returned", "Yes", "No")</f>
        <v>Yes</v>
      </c>
      <c r="J9534">
        <f>IF(Table1[[#This Row],[Return_Flag]]="Yes",1,0)</f>
        <v>1</v>
      </c>
      <c r="K9534">
        <f>IF(Table1[[#This Row],[Order_ID]]=Table1[[#This Row],[Order_ID]],1,0)</f>
        <v>1</v>
      </c>
      <c r="L9534" s="4" t="str">
        <f>TEXT(Table1[[#This Row],[Order_Date]], "mmm-yyyy")</f>
        <v>Mar-2023</v>
      </c>
    </row>
    <row r="9535" spans="1:12" x14ac:dyDescent="0.25">
      <c r="A9535" t="s">
        <v>19185</v>
      </c>
      <c r="B9535" t="s">
        <v>19186</v>
      </c>
      <c r="C9535" s="1">
        <v>44997</v>
      </c>
      <c r="D9535" s="1">
        <v>45440</v>
      </c>
      <c r="E9535" t="s">
        <v>21</v>
      </c>
      <c r="F9535" t="s">
        <v>17</v>
      </c>
      <c r="G9535" t="s">
        <v>12</v>
      </c>
      <c r="H9535" t="s">
        <v>439</v>
      </c>
      <c r="I9535" t="str">
        <f>IF(Table1[[#This Row],[Return_Status]]="Returned", "Yes", "No")</f>
        <v>Yes</v>
      </c>
      <c r="J9535">
        <f>IF(Table1[[#This Row],[Return_Flag]]="Yes",1,0)</f>
        <v>1</v>
      </c>
      <c r="K9535">
        <f>IF(Table1[[#This Row],[Order_ID]]=Table1[[#This Row],[Order_ID]],1,0)</f>
        <v>1</v>
      </c>
      <c r="L9535" s="4" t="str">
        <f>TEXT(Table1[[#This Row],[Order_Date]], "mmm-yyyy")</f>
        <v>Mar-2023</v>
      </c>
    </row>
    <row r="9536" spans="1:12" x14ac:dyDescent="0.25">
      <c r="A9536" t="s">
        <v>19187</v>
      </c>
      <c r="B9536" t="s">
        <v>19188</v>
      </c>
      <c r="C9536" s="1">
        <v>45245</v>
      </c>
      <c r="E9536" t="s">
        <v>21</v>
      </c>
      <c r="G9536" t="s">
        <v>22</v>
      </c>
      <c r="H9536" t="s">
        <v>29</v>
      </c>
      <c r="I9536" t="str">
        <f>IF(Table1[[#This Row],[Return_Status]]="Returned", "Yes", "No")</f>
        <v>No</v>
      </c>
      <c r="J9536">
        <f>IF(Table1[[#This Row],[Return_Flag]]="Yes",1,0)</f>
        <v>0</v>
      </c>
      <c r="K9536">
        <f>IF(Table1[[#This Row],[Order_ID]]=Table1[[#This Row],[Order_ID]],1,0)</f>
        <v>1</v>
      </c>
      <c r="L9536" s="4" t="str">
        <f>TEXT(Table1[[#This Row],[Order_Date]], "mmm-yyyy")</f>
        <v>Nov-2023</v>
      </c>
    </row>
    <row r="9537" spans="1:12" x14ac:dyDescent="0.25">
      <c r="A9537" t="s">
        <v>19189</v>
      </c>
      <c r="B9537" t="s">
        <v>19190</v>
      </c>
      <c r="C9537" s="1">
        <v>45621</v>
      </c>
      <c r="E9537" t="s">
        <v>32</v>
      </c>
      <c r="G9537" t="s">
        <v>22</v>
      </c>
      <c r="H9537" t="s">
        <v>289</v>
      </c>
      <c r="I9537" t="str">
        <f>IF(Table1[[#This Row],[Return_Status]]="Returned", "Yes", "No")</f>
        <v>No</v>
      </c>
      <c r="J9537">
        <f>IF(Table1[[#This Row],[Return_Flag]]="Yes",1,0)</f>
        <v>0</v>
      </c>
      <c r="K9537">
        <f>IF(Table1[[#This Row],[Order_ID]]=Table1[[#This Row],[Order_ID]],1,0)</f>
        <v>1</v>
      </c>
      <c r="L9537" s="4" t="str">
        <f>TEXT(Table1[[#This Row],[Order_Date]], "mmm-yyyy")</f>
        <v>Nov-2024</v>
      </c>
    </row>
    <row r="9538" spans="1:12" x14ac:dyDescent="0.25">
      <c r="A9538" t="s">
        <v>19191</v>
      </c>
      <c r="B9538" t="s">
        <v>19192</v>
      </c>
      <c r="C9538" s="1">
        <v>45209</v>
      </c>
      <c r="D9538" s="1">
        <v>45198</v>
      </c>
      <c r="E9538" t="s">
        <v>21</v>
      </c>
      <c r="F9538" t="s">
        <v>40</v>
      </c>
      <c r="G9538" t="s">
        <v>12</v>
      </c>
      <c r="H9538" t="s">
        <v>1129</v>
      </c>
      <c r="I9538" t="str">
        <f>IF(Table1[[#This Row],[Return_Status]]="Returned", "Yes", "No")</f>
        <v>Yes</v>
      </c>
      <c r="J9538">
        <f>IF(Table1[[#This Row],[Return_Flag]]="Yes",1,0)</f>
        <v>1</v>
      </c>
      <c r="K9538">
        <f>IF(Table1[[#This Row],[Order_ID]]=Table1[[#This Row],[Order_ID]],1,0)</f>
        <v>1</v>
      </c>
      <c r="L9538" s="4" t="str">
        <f>TEXT(Table1[[#This Row],[Order_Date]], "mmm-yyyy")</f>
        <v>Oct-2023</v>
      </c>
    </row>
    <row r="9539" spans="1:12" x14ac:dyDescent="0.25">
      <c r="A9539" t="s">
        <v>19193</v>
      </c>
      <c r="B9539" t="s">
        <v>19194</v>
      </c>
      <c r="C9539" s="1">
        <v>44953</v>
      </c>
      <c r="E9539" t="s">
        <v>10</v>
      </c>
      <c r="G9539" t="s">
        <v>22</v>
      </c>
      <c r="H9539" t="s">
        <v>439</v>
      </c>
      <c r="I9539" t="str">
        <f>IF(Table1[[#This Row],[Return_Status]]="Returned", "Yes", "No")</f>
        <v>No</v>
      </c>
      <c r="J9539">
        <f>IF(Table1[[#This Row],[Return_Flag]]="Yes",1,0)</f>
        <v>0</v>
      </c>
      <c r="K9539">
        <f>IF(Table1[[#This Row],[Order_ID]]=Table1[[#This Row],[Order_ID]],1,0)</f>
        <v>1</v>
      </c>
      <c r="L9539" s="4" t="str">
        <f>TEXT(Table1[[#This Row],[Order_Date]], "mmm-yyyy")</f>
        <v>Jan-2023</v>
      </c>
    </row>
    <row r="9540" spans="1:12" x14ac:dyDescent="0.25">
      <c r="A9540" t="s">
        <v>19195</v>
      </c>
      <c r="B9540" t="s">
        <v>19196</v>
      </c>
      <c r="C9540" s="1">
        <v>45367</v>
      </c>
      <c r="E9540" t="s">
        <v>10</v>
      </c>
      <c r="G9540" t="s">
        <v>22</v>
      </c>
      <c r="H9540" t="s">
        <v>183</v>
      </c>
      <c r="I9540" t="str">
        <f>IF(Table1[[#This Row],[Return_Status]]="Returned", "Yes", "No")</f>
        <v>No</v>
      </c>
      <c r="J9540">
        <f>IF(Table1[[#This Row],[Return_Flag]]="Yes",1,0)</f>
        <v>0</v>
      </c>
      <c r="K9540">
        <f>IF(Table1[[#This Row],[Order_ID]]=Table1[[#This Row],[Order_ID]],1,0)</f>
        <v>1</v>
      </c>
      <c r="L9540" s="4" t="str">
        <f>TEXT(Table1[[#This Row],[Order_Date]], "mmm-yyyy")</f>
        <v>Mar-2024</v>
      </c>
    </row>
    <row r="9541" spans="1:12" x14ac:dyDescent="0.25">
      <c r="A9541" t="s">
        <v>19197</v>
      </c>
      <c r="B9541" t="s">
        <v>19198</v>
      </c>
      <c r="C9541" s="1">
        <v>45443</v>
      </c>
      <c r="E9541" t="s">
        <v>16</v>
      </c>
      <c r="G9541" t="s">
        <v>22</v>
      </c>
      <c r="H9541" t="s">
        <v>389</v>
      </c>
      <c r="I9541" t="str">
        <f>IF(Table1[[#This Row],[Return_Status]]="Returned", "Yes", "No")</f>
        <v>No</v>
      </c>
      <c r="J9541">
        <f>IF(Table1[[#This Row],[Return_Flag]]="Yes",1,0)</f>
        <v>0</v>
      </c>
      <c r="K9541">
        <f>IF(Table1[[#This Row],[Order_ID]]=Table1[[#This Row],[Order_ID]],1,0)</f>
        <v>1</v>
      </c>
      <c r="L9541" s="4" t="str">
        <f>TEXT(Table1[[#This Row],[Order_Date]], "mmm-yyyy")</f>
        <v>May-2024</v>
      </c>
    </row>
    <row r="9542" spans="1:12" x14ac:dyDescent="0.25">
      <c r="A9542" t="s">
        <v>19199</v>
      </c>
      <c r="B9542" t="s">
        <v>19200</v>
      </c>
      <c r="C9542" s="1">
        <v>45127</v>
      </c>
      <c r="D9542" s="1">
        <v>45069</v>
      </c>
      <c r="E9542" t="s">
        <v>44</v>
      </c>
      <c r="F9542" t="s">
        <v>17</v>
      </c>
      <c r="G9542" t="s">
        <v>12</v>
      </c>
      <c r="H9542" t="s">
        <v>158</v>
      </c>
      <c r="I9542" t="str">
        <f>IF(Table1[[#This Row],[Return_Status]]="Returned", "Yes", "No")</f>
        <v>Yes</v>
      </c>
      <c r="J9542">
        <f>IF(Table1[[#This Row],[Return_Flag]]="Yes",1,0)</f>
        <v>1</v>
      </c>
      <c r="K9542">
        <f>IF(Table1[[#This Row],[Order_ID]]=Table1[[#This Row],[Order_ID]],1,0)</f>
        <v>1</v>
      </c>
      <c r="L9542" s="4" t="str">
        <f>TEXT(Table1[[#This Row],[Order_Date]], "mmm-yyyy")</f>
        <v>Jul-2023</v>
      </c>
    </row>
    <row r="9543" spans="1:12" x14ac:dyDescent="0.25">
      <c r="A9543" t="s">
        <v>19201</v>
      </c>
      <c r="B9543" t="s">
        <v>19202</v>
      </c>
      <c r="C9543" s="1">
        <v>45409</v>
      </c>
      <c r="E9543" t="s">
        <v>10</v>
      </c>
      <c r="G9543" t="s">
        <v>22</v>
      </c>
      <c r="H9543" t="s">
        <v>45</v>
      </c>
      <c r="I9543" t="str">
        <f>IF(Table1[[#This Row],[Return_Status]]="Returned", "Yes", "No")</f>
        <v>No</v>
      </c>
      <c r="J9543">
        <f>IF(Table1[[#This Row],[Return_Flag]]="Yes",1,0)</f>
        <v>0</v>
      </c>
      <c r="K9543">
        <f>IF(Table1[[#This Row],[Order_ID]]=Table1[[#This Row],[Order_ID]],1,0)</f>
        <v>1</v>
      </c>
      <c r="L9543" s="4" t="str">
        <f>TEXT(Table1[[#This Row],[Order_Date]], "mmm-yyyy")</f>
        <v>Apr-2024</v>
      </c>
    </row>
    <row r="9544" spans="1:12" x14ac:dyDescent="0.25">
      <c r="A9544" t="s">
        <v>19203</v>
      </c>
      <c r="B9544" t="s">
        <v>19204</v>
      </c>
      <c r="C9544" s="1">
        <v>45429</v>
      </c>
      <c r="D9544" s="1">
        <v>45037</v>
      </c>
      <c r="E9544" t="s">
        <v>10</v>
      </c>
      <c r="F9544" t="s">
        <v>11</v>
      </c>
      <c r="G9544" t="s">
        <v>12</v>
      </c>
      <c r="H9544" t="s">
        <v>141</v>
      </c>
      <c r="I9544" t="str">
        <f>IF(Table1[[#This Row],[Return_Status]]="Returned", "Yes", "No")</f>
        <v>Yes</v>
      </c>
      <c r="J9544">
        <f>IF(Table1[[#This Row],[Return_Flag]]="Yes",1,0)</f>
        <v>1</v>
      </c>
      <c r="K9544">
        <f>IF(Table1[[#This Row],[Order_ID]]=Table1[[#This Row],[Order_ID]],1,0)</f>
        <v>1</v>
      </c>
      <c r="L9544" s="4" t="str">
        <f>TEXT(Table1[[#This Row],[Order_Date]], "mmm-yyyy")</f>
        <v>May-2024</v>
      </c>
    </row>
    <row r="9545" spans="1:12" x14ac:dyDescent="0.25">
      <c r="A9545" t="s">
        <v>19205</v>
      </c>
      <c r="B9545" t="s">
        <v>19206</v>
      </c>
      <c r="C9545" s="1">
        <v>44930</v>
      </c>
      <c r="D9545" s="1">
        <v>45453</v>
      </c>
      <c r="E9545" t="s">
        <v>10</v>
      </c>
      <c r="F9545" t="s">
        <v>33</v>
      </c>
      <c r="G9545" t="s">
        <v>12</v>
      </c>
      <c r="H9545" t="s">
        <v>113</v>
      </c>
      <c r="I9545" t="str">
        <f>IF(Table1[[#This Row],[Return_Status]]="Returned", "Yes", "No")</f>
        <v>Yes</v>
      </c>
      <c r="J9545">
        <f>IF(Table1[[#This Row],[Return_Flag]]="Yes",1,0)</f>
        <v>1</v>
      </c>
      <c r="K9545">
        <f>IF(Table1[[#This Row],[Order_ID]]=Table1[[#This Row],[Order_ID]],1,0)</f>
        <v>1</v>
      </c>
      <c r="L9545" s="4" t="str">
        <f>TEXT(Table1[[#This Row],[Order_Date]], "mmm-yyyy")</f>
        <v>Jan-2023</v>
      </c>
    </row>
    <row r="9546" spans="1:12" x14ac:dyDescent="0.25">
      <c r="A9546" t="s">
        <v>19207</v>
      </c>
      <c r="B9546" t="s">
        <v>19208</v>
      </c>
      <c r="C9546" s="1">
        <v>44973</v>
      </c>
      <c r="E9546" t="s">
        <v>10</v>
      </c>
      <c r="G9546" t="s">
        <v>22</v>
      </c>
      <c r="H9546" t="s">
        <v>271</v>
      </c>
      <c r="I9546" t="str">
        <f>IF(Table1[[#This Row],[Return_Status]]="Returned", "Yes", "No")</f>
        <v>No</v>
      </c>
      <c r="J9546">
        <f>IF(Table1[[#This Row],[Return_Flag]]="Yes",1,0)</f>
        <v>0</v>
      </c>
      <c r="K9546">
        <f>IF(Table1[[#This Row],[Order_ID]]=Table1[[#This Row],[Order_ID]],1,0)</f>
        <v>1</v>
      </c>
      <c r="L9546" s="4" t="str">
        <f>TEXT(Table1[[#This Row],[Order_Date]], "mmm-yyyy")</f>
        <v>Feb-2023</v>
      </c>
    </row>
    <row r="9547" spans="1:12" x14ac:dyDescent="0.25">
      <c r="A9547" t="s">
        <v>19209</v>
      </c>
      <c r="B9547" t="s">
        <v>19210</v>
      </c>
      <c r="C9547" s="1">
        <v>45311</v>
      </c>
      <c r="E9547" t="s">
        <v>21</v>
      </c>
      <c r="G9547" t="s">
        <v>22</v>
      </c>
      <c r="H9547" t="s">
        <v>218</v>
      </c>
      <c r="I9547" t="str">
        <f>IF(Table1[[#This Row],[Return_Status]]="Returned", "Yes", "No")</f>
        <v>No</v>
      </c>
      <c r="J9547">
        <f>IF(Table1[[#This Row],[Return_Flag]]="Yes",1,0)</f>
        <v>0</v>
      </c>
      <c r="K9547">
        <f>IF(Table1[[#This Row],[Order_ID]]=Table1[[#This Row],[Order_ID]],1,0)</f>
        <v>1</v>
      </c>
      <c r="L9547" s="4" t="str">
        <f>TEXT(Table1[[#This Row],[Order_Date]], "mmm-yyyy")</f>
        <v>Jan-2024</v>
      </c>
    </row>
    <row r="9548" spans="1:12" x14ac:dyDescent="0.25">
      <c r="A9548" t="s">
        <v>19211</v>
      </c>
      <c r="B9548" t="s">
        <v>19212</v>
      </c>
      <c r="C9548" s="1">
        <v>45652</v>
      </c>
      <c r="D9548" s="1">
        <v>45570</v>
      </c>
      <c r="E9548" t="s">
        <v>16</v>
      </c>
      <c r="F9548" t="s">
        <v>17</v>
      </c>
      <c r="G9548" t="s">
        <v>12</v>
      </c>
      <c r="H9548" t="s">
        <v>218</v>
      </c>
      <c r="I9548" t="str">
        <f>IF(Table1[[#This Row],[Return_Status]]="Returned", "Yes", "No")</f>
        <v>Yes</v>
      </c>
      <c r="J9548">
        <f>IF(Table1[[#This Row],[Return_Flag]]="Yes",1,0)</f>
        <v>1</v>
      </c>
      <c r="K9548">
        <f>IF(Table1[[#This Row],[Order_ID]]=Table1[[#This Row],[Order_ID]],1,0)</f>
        <v>1</v>
      </c>
      <c r="L9548" s="4" t="str">
        <f>TEXT(Table1[[#This Row],[Order_Date]], "mmm-yyyy")</f>
        <v>Dec-2024</v>
      </c>
    </row>
    <row r="9549" spans="1:12" x14ac:dyDescent="0.25">
      <c r="A9549" t="s">
        <v>19213</v>
      </c>
      <c r="B9549" t="s">
        <v>19214</v>
      </c>
      <c r="C9549" s="1">
        <v>45424</v>
      </c>
      <c r="D9549" s="1">
        <v>45612</v>
      </c>
      <c r="E9549" t="s">
        <v>21</v>
      </c>
      <c r="F9549" t="s">
        <v>11</v>
      </c>
      <c r="G9549" t="s">
        <v>12</v>
      </c>
      <c r="H9549" t="s">
        <v>788</v>
      </c>
      <c r="I9549" t="str">
        <f>IF(Table1[[#This Row],[Return_Status]]="Returned", "Yes", "No")</f>
        <v>Yes</v>
      </c>
      <c r="J9549">
        <f>IF(Table1[[#This Row],[Return_Flag]]="Yes",1,0)</f>
        <v>1</v>
      </c>
      <c r="K9549">
        <f>IF(Table1[[#This Row],[Order_ID]]=Table1[[#This Row],[Order_ID]],1,0)</f>
        <v>1</v>
      </c>
      <c r="L9549" s="4" t="str">
        <f>TEXT(Table1[[#This Row],[Order_Date]], "mmm-yyyy")</f>
        <v>May-2024</v>
      </c>
    </row>
    <row r="9550" spans="1:12" x14ac:dyDescent="0.25">
      <c r="A9550" t="s">
        <v>19215</v>
      </c>
      <c r="B9550" t="s">
        <v>19216</v>
      </c>
      <c r="C9550" s="1">
        <v>45579</v>
      </c>
      <c r="D9550" s="1">
        <v>45030</v>
      </c>
      <c r="E9550" t="s">
        <v>32</v>
      </c>
      <c r="F9550" t="s">
        <v>40</v>
      </c>
      <c r="G9550" t="s">
        <v>12</v>
      </c>
      <c r="H9550" t="s">
        <v>98</v>
      </c>
      <c r="I9550" t="str">
        <f>IF(Table1[[#This Row],[Return_Status]]="Returned", "Yes", "No")</f>
        <v>Yes</v>
      </c>
      <c r="J9550">
        <f>IF(Table1[[#This Row],[Return_Flag]]="Yes",1,0)</f>
        <v>1</v>
      </c>
      <c r="K9550">
        <f>IF(Table1[[#This Row],[Order_ID]]=Table1[[#This Row],[Order_ID]],1,0)</f>
        <v>1</v>
      </c>
      <c r="L9550" s="4" t="str">
        <f>TEXT(Table1[[#This Row],[Order_Date]], "mmm-yyyy")</f>
        <v>Oct-2024</v>
      </c>
    </row>
    <row r="9551" spans="1:12" x14ac:dyDescent="0.25">
      <c r="A9551" t="s">
        <v>19217</v>
      </c>
      <c r="B9551" t="s">
        <v>19218</v>
      </c>
      <c r="C9551" s="1">
        <v>45338</v>
      </c>
      <c r="E9551" t="s">
        <v>44</v>
      </c>
      <c r="G9551" t="s">
        <v>22</v>
      </c>
      <c r="H9551" t="s">
        <v>848</v>
      </c>
      <c r="I9551" t="str">
        <f>IF(Table1[[#This Row],[Return_Status]]="Returned", "Yes", "No")</f>
        <v>No</v>
      </c>
      <c r="J9551">
        <f>IF(Table1[[#This Row],[Return_Flag]]="Yes",1,0)</f>
        <v>0</v>
      </c>
      <c r="K9551">
        <f>IF(Table1[[#This Row],[Order_ID]]=Table1[[#This Row],[Order_ID]],1,0)</f>
        <v>1</v>
      </c>
      <c r="L9551" s="4" t="str">
        <f>TEXT(Table1[[#This Row],[Order_Date]], "mmm-yyyy")</f>
        <v>Feb-2024</v>
      </c>
    </row>
    <row r="9552" spans="1:12" x14ac:dyDescent="0.25">
      <c r="A9552" t="s">
        <v>19219</v>
      </c>
      <c r="B9552" t="s">
        <v>19220</v>
      </c>
      <c r="C9552" s="1">
        <v>45317</v>
      </c>
      <c r="E9552" t="s">
        <v>21</v>
      </c>
      <c r="G9552" t="s">
        <v>22</v>
      </c>
      <c r="H9552" t="s">
        <v>98</v>
      </c>
      <c r="I9552" t="str">
        <f>IF(Table1[[#This Row],[Return_Status]]="Returned", "Yes", "No")</f>
        <v>No</v>
      </c>
      <c r="J9552">
        <f>IF(Table1[[#This Row],[Return_Flag]]="Yes",1,0)</f>
        <v>0</v>
      </c>
      <c r="K9552">
        <f>IF(Table1[[#This Row],[Order_ID]]=Table1[[#This Row],[Order_ID]],1,0)</f>
        <v>1</v>
      </c>
      <c r="L9552" s="4" t="str">
        <f>TEXT(Table1[[#This Row],[Order_Date]], "mmm-yyyy")</f>
        <v>Jan-2024</v>
      </c>
    </row>
    <row r="9553" spans="1:12" x14ac:dyDescent="0.25">
      <c r="A9553" t="s">
        <v>19221</v>
      </c>
      <c r="B9553" t="s">
        <v>19222</v>
      </c>
      <c r="C9553" s="1">
        <v>44931</v>
      </c>
      <c r="D9553" s="1">
        <v>45536</v>
      </c>
      <c r="E9553" t="s">
        <v>10</v>
      </c>
      <c r="F9553" t="s">
        <v>33</v>
      </c>
      <c r="G9553" t="s">
        <v>12</v>
      </c>
      <c r="H9553" t="s">
        <v>246</v>
      </c>
      <c r="I9553" t="str">
        <f>IF(Table1[[#This Row],[Return_Status]]="Returned", "Yes", "No")</f>
        <v>Yes</v>
      </c>
      <c r="J9553">
        <f>IF(Table1[[#This Row],[Return_Flag]]="Yes",1,0)</f>
        <v>1</v>
      </c>
      <c r="K9553">
        <f>IF(Table1[[#This Row],[Order_ID]]=Table1[[#This Row],[Order_ID]],1,0)</f>
        <v>1</v>
      </c>
      <c r="L9553" s="4" t="str">
        <f>TEXT(Table1[[#This Row],[Order_Date]], "mmm-yyyy")</f>
        <v>Jan-2023</v>
      </c>
    </row>
    <row r="9554" spans="1:12" x14ac:dyDescent="0.25">
      <c r="A9554" t="s">
        <v>19223</v>
      </c>
      <c r="B9554" t="s">
        <v>19224</v>
      </c>
      <c r="C9554" s="1">
        <v>45614</v>
      </c>
      <c r="D9554" s="1">
        <v>45286</v>
      </c>
      <c r="E9554" t="s">
        <v>32</v>
      </c>
      <c r="F9554" t="s">
        <v>11</v>
      </c>
      <c r="G9554" t="s">
        <v>12</v>
      </c>
      <c r="H9554" t="s">
        <v>92</v>
      </c>
      <c r="I9554" t="str">
        <f>IF(Table1[[#This Row],[Return_Status]]="Returned", "Yes", "No")</f>
        <v>Yes</v>
      </c>
      <c r="J9554">
        <f>IF(Table1[[#This Row],[Return_Flag]]="Yes",1,0)</f>
        <v>1</v>
      </c>
      <c r="K9554">
        <f>IF(Table1[[#This Row],[Order_ID]]=Table1[[#This Row],[Order_ID]],1,0)</f>
        <v>1</v>
      </c>
      <c r="L9554" s="4" t="str">
        <f>TEXT(Table1[[#This Row],[Order_Date]], "mmm-yyyy")</f>
        <v>Nov-2024</v>
      </c>
    </row>
    <row r="9555" spans="1:12" x14ac:dyDescent="0.25">
      <c r="A9555" t="s">
        <v>19225</v>
      </c>
      <c r="B9555" t="s">
        <v>19226</v>
      </c>
      <c r="C9555" s="1">
        <v>45554</v>
      </c>
      <c r="E9555" t="s">
        <v>16</v>
      </c>
      <c r="G9555" t="s">
        <v>22</v>
      </c>
      <c r="H9555" t="s">
        <v>146</v>
      </c>
      <c r="I9555" t="str">
        <f>IF(Table1[[#This Row],[Return_Status]]="Returned", "Yes", "No")</f>
        <v>No</v>
      </c>
      <c r="J9555">
        <f>IF(Table1[[#This Row],[Return_Flag]]="Yes",1,0)</f>
        <v>0</v>
      </c>
      <c r="K9555">
        <f>IF(Table1[[#This Row],[Order_ID]]=Table1[[#This Row],[Order_ID]],1,0)</f>
        <v>1</v>
      </c>
      <c r="L9555" s="4" t="str">
        <f>TEXT(Table1[[#This Row],[Order_Date]], "mmm-yyyy")</f>
        <v>Sep-2024</v>
      </c>
    </row>
    <row r="9556" spans="1:12" x14ac:dyDescent="0.25">
      <c r="A9556" t="s">
        <v>19227</v>
      </c>
      <c r="B9556" t="s">
        <v>19228</v>
      </c>
      <c r="C9556" s="1">
        <v>45192</v>
      </c>
      <c r="D9556" s="1">
        <v>45268</v>
      </c>
      <c r="E9556" t="s">
        <v>16</v>
      </c>
      <c r="F9556" t="s">
        <v>40</v>
      </c>
      <c r="G9556" t="s">
        <v>12</v>
      </c>
      <c r="H9556" t="s">
        <v>149</v>
      </c>
      <c r="I9556" t="str">
        <f>IF(Table1[[#This Row],[Return_Status]]="Returned", "Yes", "No")</f>
        <v>Yes</v>
      </c>
      <c r="J9556">
        <f>IF(Table1[[#This Row],[Return_Flag]]="Yes",1,0)</f>
        <v>1</v>
      </c>
      <c r="K9556">
        <f>IF(Table1[[#This Row],[Order_ID]]=Table1[[#This Row],[Order_ID]],1,0)</f>
        <v>1</v>
      </c>
      <c r="L9556" s="4" t="str">
        <f>TEXT(Table1[[#This Row],[Order_Date]], "mmm-yyyy")</f>
        <v>Sep-2023</v>
      </c>
    </row>
    <row r="9557" spans="1:12" x14ac:dyDescent="0.25">
      <c r="A9557" t="s">
        <v>19229</v>
      </c>
      <c r="B9557" t="s">
        <v>19230</v>
      </c>
      <c r="C9557" s="1">
        <v>44930</v>
      </c>
      <c r="D9557" s="1">
        <v>45051</v>
      </c>
      <c r="E9557" t="s">
        <v>10</v>
      </c>
      <c r="F9557" t="s">
        <v>17</v>
      </c>
      <c r="G9557" t="s">
        <v>12</v>
      </c>
      <c r="H9557" t="s">
        <v>295</v>
      </c>
      <c r="I9557" t="str">
        <f>IF(Table1[[#This Row],[Return_Status]]="Returned", "Yes", "No")</f>
        <v>Yes</v>
      </c>
      <c r="J9557">
        <f>IF(Table1[[#This Row],[Return_Flag]]="Yes",1,0)</f>
        <v>1</v>
      </c>
      <c r="K9557">
        <f>IF(Table1[[#This Row],[Order_ID]]=Table1[[#This Row],[Order_ID]],1,0)</f>
        <v>1</v>
      </c>
      <c r="L9557" s="4" t="str">
        <f>TEXT(Table1[[#This Row],[Order_Date]], "mmm-yyyy")</f>
        <v>Jan-2023</v>
      </c>
    </row>
    <row r="9558" spans="1:12" x14ac:dyDescent="0.25">
      <c r="A9558" t="s">
        <v>19231</v>
      </c>
      <c r="B9558" t="s">
        <v>19232</v>
      </c>
      <c r="C9558" s="1">
        <v>45015</v>
      </c>
      <c r="D9558" s="1">
        <v>45381</v>
      </c>
      <c r="E9558" t="s">
        <v>44</v>
      </c>
      <c r="F9558" t="s">
        <v>33</v>
      </c>
      <c r="G9558" t="s">
        <v>12</v>
      </c>
      <c r="H9558" t="s">
        <v>65</v>
      </c>
      <c r="I9558" t="str">
        <f>IF(Table1[[#This Row],[Return_Status]]="Returned", "Yes", "No")</f>
        <v>Yes</v>
      </c>
      <c r="J9558">
        <f>IF(Table1[[#This Row],[Return_Flag]]="Yes",1,0)</f>
        <v>1</v>
      </c>
      <c r="K9558">
        <f>IF(Table1[[#This Row],[Order_ID]]=Table1[[#This Row],[Order_ID]],1,0)</f>
        <v>1</v>
      </c>
      <c r="L9558" s="4" t="str">
        <f>TEXT(Table1[[#This Row],[Order_Date]], "mmm-yyyy")</f>
        <v>Mar-2023</v>
      </c>
    </row>
    <row r="9559" spans="1:12" x14ac:dyDescent="0.25">
      <c r="A9559" t="s">
        <v>19233</v>
      </c>
      <c r="B9559" t="s">
        <v>19234</v>
      </c>
      <c r="C9559" s="1">
        <v>45344</v>
      </c>
      <c r="D9559" s="1">
        <v>45275</v>
      </c>
      <c r="E9559" t="s">
        <v>32</v>
      </c>
      <c r="F9559" t="s">
        <v>17</v>
      </c>
      <c r="G9559" t="s">
        <v>12</v>
      </c>
      <c r="H9559" t="s">
        <v>357</v>
      </c>
      <c r="I9559" t="str">
        <f>IF(Table1[[#This Row],[Return_Status]]="Returned", "Yes", "No")</f>
        <v>Yes</v>
      </c>
      <c r="J9559">
        <f>IF(Table1[[#This Row],[Return_Flag]]="Yes",1,0)</f>
        <v>1</v>
      </c>
      <c r="K9559">
        <f>IF(Table1[[#This Row],[Order_ID]]=Table1[[#This Row],[Order_ID]],1,0)</f>
        <v>1</v>
      </c>
      <c r="L9559" s="4" t="str">
        <f>TEXT(Table1[[#This Row],[Order_Date]], "mmm-yyyy")</f>
        <v>Feb-2024</v>
      </c>
    </row>
    <row r="9560" spans="1:12" x14ac:dyDescent="0.25">
      <c r="A9560" t="s">
        <v>19235</v>
      </c>
      <c r="B9560" t="s">
        <v>19236</v>
      </c>
      <c r="C9560" s="1">
        <v>45228</v>
      </c>
      <c r="E9560" t="s">
        <v>16</v>
      </c>
      <c r="G9560" t="s">
        <v>22</v>
      </c>
      <c r="H9560" t="s">
        <v>350</v>
      </c>
      <c r="I9560" t="str">
        <f>IF(Table1[[#This Row],[Return_Status]]="Returned", "Yes", "No")</f>
        <v>No</v>
      </c>
      <c r="J9560">
        <f>IF(Table1[[#This Row],[Return_Flag]]="Yes",1,0)</f>
        <v>0</v>
      </c>
      <c r="K9560">
        <f>IF(Table1[[#This Row],[Order_ID]]=Table1[[#This Row],[Order_ID]],1,0)</f>
        <v>1</v>
      </c>
      <c r="L9560" s="4" t="str">
        <f>TEXT(Table1[[#This Row],[Order_Date]], "mmm-yyyy")</f>
        <v>Oct-2023</v>
      </c>
    </row>
    <row r="9561" spans="1:12" x14ac:dyDescent="0.25">
      <c r="A9561" t="s">
        <v>19237</v>
      </c>
      <c r="B9561" t="s">
        <v>19238</v>
      </c>
      <c r="C9561" s="1">
        <v>45224</v>
      </c>
      <c r="E9561" t="s">
        <v>21</v>
      </c>
      <c r="G9561" t="s">
        <v>22</v>
      </c>
      <c r="H9561" t="s">
        <v>292</v>
      </c>
      <c r="I9561" t="str">
        <f>IF(Table1[[#This Row],[Return_Status]]="Returned", "Yes", "No")</f>
        <v>No</v>
      </c>
      <c r="J9561">
        <f>IF(Table1[[#This Row],[Return_Flag]]="Yes",1,0)</f>
        <v>0</v>
      </c>
      <c r="K9561">
        <f>IF(Table1[[#This Row],[Order_ID]]=Table1[[#This Row],[Order_ID]],1,0)</f>
        <v>1</v>
      </c>
      <c r="L9561" s="4" t="str">
        <f>TEXT(Table1[[#This Row],[Order_Date]], "mmm-yyyy")</f>
        <v>Oct-2023</v>
      </c>
    </row>
    <row r="9562" spans="1:12" x14ac:dyDescent="0.25">
      <c r="A9562" t="s">
        <v>19239</v>
      </c>
      <c r="B9562" t="s">
        <v>19240</v>
      </c>
      <c r="C9562" s="1">
        <v>45380</v>
      </c>
      <c r="E9562" t="s">
        <v>44</v>
      </c>
      <c r="G9562" t="s">
        <v>22</v>
      </c>
      <c r="H9562" t="s">
        <v>54</v>
      </c>
      <c r="I9562" t="str">
        <f>IF(Table1[[#This Row],[Return_Status]]="Returned", "Yes", "No")</f>
        <v>No</v>
      </c>
      <c r="J9562">
        <f>IF(Table1[[#This Row],[Return_Flag]]="Yes",1,0)</f>
        <v>0</v>
      </c>
      <c r="K9562">
        <f>IF(Table1[[#This Row],[Order_ID]]=Table1[[#This Row],[Order_ID]],1,0)</f>
        <v>1</v>
      </c>
      <c r="L9562" s="4" t="str">
        <f>TEXT(Table1[[#This Row],[Order_Date]], "mmm-yyyy")</f>
        <v>Mar-2024</v>
      </c>
    </row>
    <row r="9563" spans="1:12" x14ac:dyDescent="0.25">
      <c r="A9563" t="s">
        <v>19241</v>
      </c>
      <c r="B9563" t="s">
        <v>19242</v>
      </c>
      <c r="C9563" s="1">
        <v>45309</v>
      </c>
      <c r="E9563" t="s">
        <v>44</v>
      </c>
      <c r="G9563" t="s">
        <v>22</v>
      </c>
      <c r="H9563" t="s">
        <v>255</v>
      </c>
      <c r="I9563" t="str">
        <f>IF(Table1[[#This Row],[Return_Status]]="Returned", "Yes", "No")</f>
        <v>No</v>
      </c>
      <c r="J9563">
        <f>IF(Table1[[#This Row],[Return_Flag]]="Yes",1,0)</f>
        <v>0</v>
      </c>
      <c r="K9563">
        <f>IF(Table1[[#This Row],[Order_ID]]=Table1[[#This Row],[Order_ID]],1,0)</f>
        <v>1</v>
      </c>
      <c r="L9563" s="4" t="str">
        <f>TEXT(Table1[[#This Row],[Order_Date]], "mmm-yyyy")</f>
        <v>Jan-2024</v>
      </c>
    </row>
    <row r="9564" spans="1:12" x14ac:dyDescent="0.25">
      <c r="A9564" t="s">
        <v>19243</v>
      </c>
      <c r="B9564" t="s">
        <v>19244</v>
      </c>
      <c r="C9564" s="1">
        <v>45242</v>
      </c>
      <c r="E9564" t="s">
        <v>10</v>
      </c>
      <c r="G9564" t="s">
        <v>22</v>
      </c>
      <c r="H9564" t="s">
        <v>329</v>
      </c>
      <c r="I9564" t="str">
        <f>IF(Table1[[#This Row],[Return_Status]]="Returned", "Yes", "No")</f>
        <v>No</v>
      </c>
      <c r="J9564">
        <f>IF(Table1[[#This Row],[Return_Flag]]="Yes",1,0)</f>
        <v>0</v>
      </c>
      <c r="K9564">
        <f>IF(Table1[[#This Row],[Order_ID]]=Table1[[#This Row],[Order_ID]],1,0)</f>
        <v>1</v>
      </c>
      <c r="L9564" s="4" t="str">
        <f>TEXT(Table1[[#This Row],[Order_Date]], "mmm-yyyy")</f>
        <v>Nov-2023</v>
      </c>
    </row>
    <row r="9565" spans="1:12" x14ac:dyDescent="0.25">
      <c r="A9565" t="s">
        <v>19245</v>
      </c>
      <c r="B9565" t="s">
        <v>19246</v>
      </c>
      <c r="C9565" s="1">
        <v>45588</v>
      </c>
      <c r="D9565" s="1">
        <v>45234</v>
      </c>
      <c r="E9565" t="s">
        <v>10</v>
      </c>
      <c r="F9565" t="s">
        <v>40</v>
      </c>
      <c r="G9565" t="s">
        <v>12</v>
      </c>
      <c r="H9565" t="s">
        <v>192</v>
      </c>
      <c r="I9565" t="str">
        <f>IF(Table1[[#This Row],[Return_Status]]="Returned", "Yes", "No")</f>
        <v>Yes</v>
      </c>
      <c r="J9565">
        <f>IF(Table1[[#This Row],[Return_Flag]]="Yes",1,0)</f>
        <v>1</v>
      </c>
      <c r="K9565">
        <f>IF(Table1[[#This Row],[Order_ID]]=Table1[[#This Row],[Order_ID]],1,0)</f>
        <v>1</v>
      </c>
      <c r="L9565" s="4" t="str">
        <f>TEXT(Table1[[#This Row],[Order_Date]], "mmm-yyyy")</f>
        <v>Oct-2024</v>
      </c>
    </row>
    <row r="9566" spans="1:12" x14ac:dyDescent="0.25">
      <c r="A9566" t="s">
        <v>19247</v>
      </c>
      <c r="B9566" t="s">
        <v>19248</v>
      </c>
      <c r="C9566" s="1">
        <v>45558</v>
      </c>
      <c r="E9566" t="s">
        <v>10</v>
      </c>
      <c r="G9566" t="s">
        <v>22</v>
      </c>
      <c r="H9566" t="s">
        <v>271</v>
      </c>
      <c r="I9566" t="str">
        <f>IF(Table1[[#This Row],[Return_Status]]="Returned", "Yes", "No")</f>
        <v>No</v>
      </c>
      <c r="J9566">
        <f>IF(Table1[[#This Row],[Return_Flag]]="Yes",1,0)</f>
        <v>0</v>
      </c>
      <c r="K9566">
        <f>IF(Table1[[#This Row],[Order_ID]]=Table1[[#This Row],[Order_ID]],1,0)</f>
        <v>1</v>
      </c>
      <c r="L9566" s="4" t="str">
        <f>TEXT(Table1[[#This Row],[Order_Date]], "mmm-yyyy")</f>
        <v>Sep-2024</v>
      </c>
    </row>
    <row r="9567" spans="1:12" x14ac:dyDescent="0.25">
      <c r="A9567" t="s">
        <v>19249</v>
      </c>
      <c r="B9567" t="s">
        <v>19250</v>
      </c>
      <c r="C9567" s="1">
        <v>45600</v>
      </c>
      <c r="D9567" s="1">
        <v>45583</v>
      </c>
      <c r="E9567" t="s">
        <v>10</v>
      </c>
      <c r="F9567" t="s">
        <v>17</v>
      </c>
      <c r="G9567" t="s">
        <v>12</v>
      </c>
      <c r="H9567" t="s">
        <v>605</v>
      </c>
      <c r="I9567" t="str">
        <f>IF(Table1[[#This Row],[Return_Status]]="Returned", "Yes", "No")</f>
        <v>Yes</v>
      </c>
      <c r="J9567">
        <f>IF(Table1[[#This Row],[Return_Flag]]="Yes",1,0)</f>
        <v>1</v>
      </c>
      <c r="K9567">
        <f>IF(Table1[[#This Row],[Order_ID]]=Table1[[#This Row],[Order_ID]],1,0)</f>
        <v>1</v>
      </c>
      <c r="L9567" s="4" t="str">
        <f>TEXT(Table1[[#This Row],[Order_Date]], "mmm-yyyy")</f>
        <v>Nov-2024</v>
      </c>
    </row>
    <row r="9568" spans="1:12" x14ac:dyDescent="0.25">
      <c r="A9568" t="s">
        <v>19251</v>
      </c>
      <c r="B9568" t="s">
        <v>19252</v>
      </c>
      <c r="C9568" s="1">
        <v>45465</v>
      </c>
      <c r="E9568" t="s">
        <v>16</v>
      </c>
      <c r="G9568" t="s">
        <v>22</v>
      </c>
      <c r="H9568" t="s">
        <v>26</v>
      </c>
      <c r="I9568" t="str">
        <f>IF(Table1[[#This Row],[Return_Status]]="Returned", "Yes", "No")</f>
        <v>No</v>
      </c>
      <c r="J9568">
        <f>IF(Table1[[#This Row],[Return_Flag]]="Yes",1,0)</f>
        <v>0</v>
      </c>
      <c r="K9568">
        <f>IF(Table1[[#This Row],[Order_ID]]=Table1[[#This Row],[Order_ID]],1,0)</f>
        <v>1</v>
      </c>
      <c r="L9568" s="4" t="str">
        <f>TEXT(Table1[[#This Row],[Order_Date]], "mmm-yyyy")</f>
        <v>Jun-2024</v>
      </c>
    </row>
    <row r="9569" spans="1:12" x14ac:dyDescent="0.25">
      <c r="A9569" t="s">
        <v>19253</v>
      </c>
      <c r="B9569" t="s">
        <v>19254</v>
      </c>
      <c r="C9569" s="1">
        <v>45144</v>
      </c>
      <c r="D9569" s="1">
        <v>45431</v>
      </c>
      <c r="E9569" t="s">
        <v>44</v>
      </c>
      <c r="F9569" t="s">
        <v>33</v>
      </c>
      <c r="G9569" t="s">
        <v>12</v>
      </c>
      <c r="H9569" t="s">
        <v>77</v>
      </c>
      <c r="I9569" t="str">
        <f>IF(Table1[[#This Row],[Return_Status]]="Returned", "Yes", "No")</f>
        <v>Yes</v>
      </c>
      <c r="J9569">
        <f>IF(Table1[[#This Row],[Return_Flag]]="Yes",1,0)</f>
        <v>1</v>
      </c>
      <c r="K9569">
        <f>IF(Table1[[#This Row],[Order_ID]]=Table1[[#This Row],[Order_ID]],1,0)</f>
        <v>1</v>
      </c>
      <c r="L9569" s="4" t="str">
        <f>TEXT(Table1[[#This Row],[Order_Date]], "mmm-yyyy")</f>
        <v>Aug-2023</v>
      </c>
    </row>
    <row r="9570" spans="1:12" x14ac:dyDescent="0.25">
      <c r="A9570" t="s">
        <v>19255</v>
      </c>
      <c r="B9570" t="s">
        <v>19256</v>
      </c>
      <c r="C9570" s="1">
        <v>45592</v>
      </c>
      <c r="D9570" s="1">
        <v>45588</v>
      </c>
      <c r="E9570" t="s">
        <v>44</v>
      </c>
      <c r="F9570" t="s">
        <v>17</v>
      </c>
      <c r="G9570" t="s">
        <v>12</v>
      </c>
      <c r="H9570" t="s">
        <v>439</v>
      </c>
      <c r="I9570" t="str">
        <f>IF(Table1[[#This Row],[Return_Status]]="Returned", "Yes", "No")</f>
        <v>Yes</v>
      </c>
      <c r="J9570">
        <f>IF(Table1[[#This Row],[Return_Flag]]="Yes",1,0)</f>
        <v>1</v>
      </c>
      <c r="K9570">
        <f>IF(Table1[[#This Row],[Order_ID]]=Table1[[#This Row],[Order_ID]],1,0)</f>
        <v>1</v>
      </c>
      <c r="L9570" s="4" t="str">
        <f>TEXT(Table1[[#This Row],[Order_Date]], "mmm-yyyy")</f>
        <v>Oct-2024</v>
      </c>
    </row>
    <row r="9571" spans="1:12" x14ac:dyDescent="0.25">
      <c r="A9571" t="s">
        <v>19257</v>
      </c>
      <c r="B9571" t="s">
        <v>19258</v>
      </c>
      <c r="C9571" s="1">
        <v>45149</v>
      </c>
      <c r="D9571" s="1">
        <v>45150</v>
      </c>
      <c r="E9571" t="s">
        <v>32</v>
      </c>
      <c r="F9571" t="s">
        <v>33</v>
      </c>
      <c r="G9571" t="s">
        <v>12</v>
      </c>
      <c r="H9571" t="s">
        <v>37</v>
      </c>
      <c r="I9571" t="str">
        <f>IF(Table1[[#This Row],[Return_Status]]="Returned", "Yes", "No")</f>
        <v>Yes</v>
      </c>
      <c r="J9571">
        <f>IF(Table1[[#This Row],[Return_Flag]]="Yes",1,0)</f>
        <v>1</v>
      </c>
      <c r="K9571">
        <f>IF(Table1[[#This Row],[Order_ID]]=Table1[[#This Row],[Order_ID]],1,0)</f>
        <v>1</v>
      </c>
      <c r="L9571" s="4" t="str">
        <f>TEXT(Table1[[#This Row],[Order_Date]], "mmm-yyyy")</f>
        <v>Aug-2023</v>
      </c>
    </row>
    <row r="9572" spans="1:12" x14ac:dyDescent="0.25">
      <c r="A9572" t="s">
        <v>19259</v>
      </c>
      <c r="B9572" t="s">
        <v>19260</v>
      </c>
      <c r="C9572" s="1">
        <v>45395</v>
      </c>
      <c r="E9572" t="s">
        <v>21</v>
      </c>
      <c r="G9572" t="s">
        <v>22</v>
      </c>
      <c r="H9572" t="s">
        <v>177</v>
      </c>
      <c r="I9572" t="str">
        <f>IF(Table1[[#This Row],[Return_Status]]="Returned", "Yes", "No")</f>
        <v>No</v>
      </c>
      <c r="J9572">
        <f>IF(Table1[[#This Row],[Return_Flag]]="Yes",1,0)</f>
        <v>0</v>
      </c>
      <c r="K9572">
        <f>IF(Table1[[#This Row],[Order_ID]]=Table1[[#This Row],[Order_ID]],1,0)</f>
        <v>1</v>
      </c>
      <c r="L9572" s="4" t="str">
        <f>TEXT(Table1[[#This Row],[Order_Date]], "mmm-yyyy")</f>
        <v>Apr-2024</v>
      </c>
    </row>
    <row r="9573" spans="1:12" x14ac:dyDescent="0.25">
      <c r="A9573" t="s">
        <v>19261</v>
      </c>
      <c r="B9573" t="s">
        <v>19262</v>
      </c>
      <c r="C9573" s="1">
        <v>45507</v>
      </c>
      <c r="E9573" t="s">
        <v>21</v>
      </c>
      <c r="G9573" t="s">
        <v>22</v>
      </c>
      <c r="H9573" t="s">
        <v>68</v>
      </c>
      <c r="I9573" t="str">
        <f>IF(Table1[[#This Row],[Return_Status]]="Returned", "Yes", "No")</f>
        <v>No</v>
      </c>
      <c r="J9573">
        <f>IF(Table1[[#This Row],[Return_Flag]]="Yes",1,0)</f>
        <v>0</v>
      </c>
      <c r="K9573">
        <f>IF(Table1[[#This Row],[Order_ID]]=Table1[[#This Row],[Order_ID]],1,0)</f>
        <v>1</v>
      </c>
      <c r="L9573" s="4" t="str">
        <f>TEXT(Table1[[#This Row],[Order_Date]], "mmm-yyyy")</f>
        <v>Aug-2024</v>
      </c>
    </row>
    <row r="9574" spans="1:12" x14ac:dyDescent="0.25">
      <c r="A9574" t="s">
        <v>19263</v>
      </c>
      <c r="B9574" t="s">
        <v>19264</v>
      </c>
      <c r="C9574" s="1">
        <v>45404</v>
      </c>
      <c r="E9574" t="s">
        <v>10</v>
      </c>
      <c r="G9574" t="s">
        <v>22</v>
      </c>
      <c r="H9574" t="s">
        <v>261</v>
      </c>
      <c r="I9574" t="str">
        <f>IF(Table1[[#This Row],[Return_Status]]="Returned", "Yes", "No")</f>
        <v>No</v>
      </c>
      <c r="J9574">
        <f>IF(Table1[[#This Row],[Return_Flag]]="Yes",1,0)</f>
        <v>0</v>
      </c>
      <c r="K9574">
        <f>IF(Table1[[#This Row],[Order_ID]]=Table1[[#This Row],[Order_ID]],1,0)</f>
        <v>1</v>
      </c>
      <c r="L9574" s="4" t="str">
        <f>TEXT(Table1[[#This Row],[Order_Date]], "mmm-yyyy")</f>
        <v>Apr-2024</v>
      </c>
    </row>
    <row r="9575" spans="1:12" x14ac:dyDescent="0.25">
      <c r="A9575" t="s">
        <v>19265</v>
      </c>
      <c r="B9575" t="s">
        <v>19266</v>
      </c>
      <c r="C9575" s="1">
        <v>45053</v>
      </c>
      <c r="D9575" s="1">
        <v>45086</v>
      </c>
      <c r="E9575" t="s">
        <v>16</v>
      </c>
      <c r="F9575" t="s">
        <v>11</v>
      </c>
      <c r="G9575" t="s">
        <v>12</v>
      </c>
      <c r="H9575" t="s">
        <v>41</v>
      </c>
      <c r="I9575" t="str">
        <f>IF(Table1[[#This Row],[Return_Status]]="Returned", "Yes", "No")</f>
        <v>Yes</v>
      </c>
      <c r="J9575">
        <f>IF(Table1[[#This Row],[Return_Flag]]="Yes",1,0)</f>
        <v>1</v>
      </c>
      <c r="K9575">
        <f>IF(Table1[[#This Row],[Order_ID]]=Table1[[#This Row],[Order_ID]],1,0)</f>
        <v>1</v>
      </c>
      <c r="L9575" s="4" t="str">
        <f>TEXT(Table1[[#This Row],[Order_Date]], "mmm-yyyy")</f>
        <v>May-2023</v>
      </c>
    </row>
    <row r="9576" spans="1:12" x14ac:dyDescent="0.25">
      <c r="A9576" t="s">
        <v>19267</v>
      </c>
      <c r="B9576" t="s">
        <v>19268</v>
      </c>
      <c r="C9576" s="1">
        <v>45145</v>
      </c>
      <c r="E9576" t="s">
        <v>10</v>
      </c>
      <c r="G9576" t="s">
        <v>22</v>
      </c>
      <c r="H9576" t="s">
        <v>271</v>
      </c>
      <c r="I9576" t="str">
        <f>IF(Table1[[#This Row],[Return_Status]]="Returned", "Yes", "No")</f>
        <v>No</v>
      </c>
      <c r="J9576">
        <f>IF(Table1[[#This Row],[Return_Flag]]="Yes",1,0)</f>
        <v>0</v>
      </c>
      <c r="K9576">
        <f>IF(Table1[[#This Row],[Order_ID]]=Table1[[#This Row],[Order_ID]],1,0)</f>
        <v>1</v>
      </c>
      <c r="L9576" s="4" t="str">
        <f>TEXT(Table1[[#This Row],[Order_Date]], "mmm-yyyy")</f>
        <v>Aug-2023</v>
      </c>
    </row>
    <row r="9577" spans="1:12" x14ac:dyDescent="0.25">
      <c r="A9577" t="s">
        <v>19269</v>
      </c>
      <c r="B9577" t="s">
        <v>19270</v>
      </c>
      <c r="C9577" s="1">
        <v>45097</v>
      </c>
      <c r="E9577" t="s">
        <v>32</v>
      </c>
      <c r="G9577" t="s">
        <v>22</v>
      </c>
      <c r="H9577" t="s">
        <v>80</v>
      </c>
      <c r="I9577" t="str">
        <f>IF(Table1[[#This Row],[Return_Status]]="Returned", "Yes", "No")</f>
        <v>No</v>
      </c>
      <c r="J9577">
        <f>IF(Table1[[#This Row],[Return_Flag]]="Yes",1,0)</f>
        <v>0</v>
      </c>
      <c r="K9577">
        <f>IF(Table1[[#This Row],[Order_ID]]=Table1[[#This Row],[Order_ID]],1,0)</f>
        <v>1</v>
      </c>
      <c r="L9577" s="4" t="str">
        <f>TEXT(Table1[[#This Row],[Order_Date]], "mmm-yyyy")</f>
        <v>Jun-2023</v>
      </c>
    </row>
    <row r="9578" spans="1:12" x14ac:dyDescent="0.25">
      <c r="A9578" t="s">
        <v>19271</v>
      </c>
      <c r="B9578" t="s">
        <v>19272</v>
      </c>
      <c r="C9578" s="1">
        <v>45568</v>
      </c>
      <c r="D9578" s="1">
        <v>45533</v>
      </c>
      <c r="E9578" t="s">
        <v>44</v>
      </c>
      <c r="F9578" t="s">
        <v>11</v>
      </c>
      <c r="G9578" t="s">
        <v>12</v>
      </c>
      <c r="H9578" t="s">
        <v>498</v>
      </c>
      <c r="I9578" t="str">
        <f>IF(Table1[[#This Row],[Return_Status]]="Returned", "Yes", "No")</f>
        <v>Yes</v>
      </c>
      <c r="J9578">
        <f>IF(Table1[[#This Row],[Return_Flag]]="Yes",1,0)</f>
        <v>1</v>
      </c>
      <c r="K9578">
        <f>IF(Table1[[#This Row],[Order_ID]]=Table1[[#This Row],[Order_ID]],1,0)</f>
        <v>1</v>
      </c>
      <c r="L9578" s="4" t="str">
        <f>TEXT(Table1[[#This Row],[Order_Date]], "mmm-yyyy")</f>
        <v>Oct-2024</v>
      </c>
    </row>
    <row r="9579" spans="1:12" x14ac:dyDescent="0.25">
      <c r="A9579" t="s">
        <v>19273</v>
      </c>
      <c r="B9579" t="s">
        <v>19274</v>
      </c>
      <c r="C9579" s="1">
        <v>45094</v>
      </c>
      <c r="E9579" t="s">
        <v>44</v>
      </c>
      <c r="G9579" t="s">
        <v>22</v>
      </c>
      <c r="H9579" t="s">
        <v>404</v>
      </c>
      <c r="I9579" t="str">
        <f>IF(Table1[[#This Row],[Return_Status]]="Returned", "Yes", "No")</f>
        <v>No</v>
      </c>
      <c r="J9579">
        <f>IF(Table1[[#This Row],[Return_Flag]]="Yes",1,0)</f>
        <v>0</v>
      </c>
      <c r="K9579">
        <f>IF(Table1[[#This Row],[Order_ID]]=Table1[[#This Row],[Order_ID]],1,0)</f>
        <v>1</v>
      </c>
      <c r="L9579" s="4" t="str">
        <f>TEXT(Table1[[#This Row],[Order_Date]], "mmm-yyyy")</f>
        <v>Jun-2023</v>
      </c>
    </row>
    <row r="9580" spans="1:12" x14ac:dyDescent="0.25">
      <c r="A9580" t="s">
        <v>19275</v>
      </c>
      <c r="B9580" t="s">
        <v>19276</v>
      </c>
      <c r="C9580" s="1">
        <v>45554</v>
      </c>
      <c r="D9580" s="1">
        <v>44973</v>
      </c>
      <c r="E9580" t="s">
        <v>32</v>
      </c>
      <c r="F9580" t="s">
        <v>11</v>
      </c>
      <c r="G9580" t="s">
        <v>12</v>
      </c>
      <c r="H9580" t="s">
        <v>218</v>
      </c>
      <c r="I9580" t="str">
        <f>IF(Table1[[#This Row],[Return_Status]]="Returned", "Yes", "No")</f>
        <v>Yes</v>
      </c>
      <c r="J9580">
        <f>IF(Table1[[#This Row],[Return_Flag]]="Yes",1,0)</f>
        <v>1</v>
      </c>
      <c r="K9580">
        <f>IF(Table1[[#This Row],[Order_ID]]=Table1[[#This Row],[Order_ID]],1,0)</f>
        <v>1</v>
      </c>
      <c r="L9580" s="4" t="str">
        <f>TEXT(Table1[[#This Row],[Order_Date]], "mmm-yyyy")</f>
        <v>Sep-2024</v>
      </c>
    </row>
    <row r="9581" spans="1:12" x14ac:dyDescent="0.25">
      <c r="A9581" t="s">
        <v>19277</v>
      </c>
      <c r="B9581" t="s">
        <v>19278</v>
      </c>
      <c r="C9581" s="1">
        <v>45218</v>
      </c>
      <c r="D9581" s="1">
        <v>45309</v>
      </c>
      <c r="E9581" t="s">
        <v>10</v>
      </c>
      <c r="F9581" t="s">
        <v>11</v>
      </c>
      <c r="G9581" t="s">
        <v>12</v>
      </c>
      <c r="H9581" t="s">
        <v>54</v>
      </c>
      <c r="I9581" t="str">
        <f>IF(Table1[[#This Row],[Return_Status]]="Returned", "Yes", "No")</f>
        <v>Yes</v>
      </c>
      <c r="J9581">
        <f>IF(Table1[[#This Row],[Return_Flag]]="Yes",1,0)</f>
        <v>1</v>
      </c>
      <c r="K9581">
        <f>IF(Table1[[#This Row],[Order_ID]]=Table1[[#This Row],[Order_ID]],1,0)</f>
        <v>1</v>
      </c>
      <c r="L9581" s="4" t="str">
        <f>TEXT(Table1[[#This Row],[Order_Date]], "mmm-yyyy")</f>
        <v>Oct-2023</v>
      </c>
    </row>
    <row r="9582" spans="1:12" x14ac:dyDescent="0.25">
      <c r="A9582" t="s">
        <v>19279</v>
      </c>
      <c r="B9582" t="s">
        <v>19280</v>
      </c>
      <c r="C9582" s="1">
        <v>45160</v>
      </c>
      <c r="D9582" s="1">
        <v>44995</v>
      </c>
      <c r="E9582" t="s">
        <v>44</v>
      </c>
      <c r="F9582" t="s">
        <v>33</v>
      </c>
      <c r="G9582" t="s">
        <v>12</v>
      </c>
      <c r="H9582" t="s">
        <v>174</v>
      </c>
      <c r="I9582" t="str">
        <f>IF(Table1[[#This Row],[Return_Status]]="Returned", "Yes", "No")</f>
        <v>Yes</v>
      </c>
      <c r="J9582">
        <f>IF(Table1[[#This Row],[Return_Flag]]="Yes",1,0)</f>
        <v>1</v>
      </c>
      <c r="K9582">
        <f>IF(Table1[[#This Row],[Order_ID]]=Table1[[#This Row],[Order_ID]],1,0)</f>
        <v>1</v>
      </c>
      <c r="L9582" s="4" t="str">
        <f>TEXT(Table1[[#This Row],[Order_Date]], "mmm-yyyy")</f>
        <v>Aug-2023</v>
      </c>
    </row>
    <row r="9583" spans="1:12" x14ac:dyDescent="0.25">
      <c r="A9583" t="s">
        <v>19281</v>
      </c>
      <c r="B9583" t="s">
        <v>19282</v>
      </c>
      <c r="C9583" s="1">
        <v>45299</v>
      </c>
      <c r="D9583" s="1">
        <v>45426</v>
      </c>
      <c r="E9583" t="s">
        <v>32</v>
      </c>
      <c r="F9583" t="s">
        <v>40</v>
      </c>
      <c r="G9583" t="s">
        <v>12</v>
      </c>
      <c r="H9583" t="s">
        <v>350</v>
      </c>
      <c r="I9583" t="str">
        <f>IF(Table1[[#This Row],[Return_Status]]="Returned", "Yes", "No")</f>
        <v>Yes</v>
      </c>
      <c r="J9583">
        <f>IF(Table1[[#This Row],[Return_Flag]]="Yes",1,0)</f>
        <v>1</v>
      </c>
      <c r="K9583">
        <f>IF(Table1[[#This Row],[Order_ID]]=Table1[[#This Row],[Order_ID]],1,0)</f>
        <v>1</v>
      </c>
      <c r="L9583" s="4" t="str">
        <f>TEXT(Table1[[#This Row],[Order_Date]], "mmm-yyyy")</f>
        <v>Jan-2024</v>
      </c>
    </row>
    <row r="9584" spans="1:12" x14ac:dyDescent="0.25">
      <c r="A9584" t="s">
        <v>19283</v>
      </c>
      <c r="B9584" t="s">
        <v>19284</v>
      </c>
      <c r="C9584" s="1">
        <v>45457</v>
      </c>
      <c r="E9584" t="s">
        <v>21</v>
      </c>
      <c r="G9584" t="s">
        <v>22</v>
      </c>
      <c r="H9584" t="s">
        <v>158</v>
      </c>
      <c r="I9584" t="str">
        <f>IF(Table1[[#This Row],[Return_Status]]="Returned", "Yes", "No")</f>
        <v>No</v>
      </c>
      <c r="J9584">
        <f>IF(Table1[[#This Row],[Return_Flag]]="Yes",1,0)</f>
        <v>0</v>
      </c>
      <c r="K9584">
        <f>IF(Table1[[#This Row],[Order_ID]]=Table1[[#This Row],[Order_ID]],1,0)</f>
        <v>1</v>
      </c>
      <c r="L9584" s="4" t="str">
        <f>TEXT(Table1[[#This Row],[Order_Date]], "mmm-yyyy")</f>
        <v>Jun-2024</v>
      </c>
    </row>
    <row r="9585" spans="1:12" x14ac:dyDescent="0.25">
      <c r="A9585" t="s">
        <v>19285</v>
      </c>
      <c r="B9585" t="s">
        <v>19286</v>
      </c>
      <c r="C9585" s="1">
        <v>45047</v>
      </c>
      <c r="D9585" s="1">
        <v>45407</v>
      </c>
      <c r="E9585" t="s">
        <v>32</v>
      </c>
      <c r="F9585" t="s">
        <v>17</v>
      </c>
      <c r="G9585" t="s">
        <v>12</v>
      </c>
      <c r="H9585" t="s">
        <v>218</v>
      </c>
      <c r="I9585" t="str">
        <f>IF(Table1[[#This Row],[Return_Status]]="Returned", "Yes", "No")</f>
        <v>Yes</v>
      </c>
      <c r="J9585">
        <f>IF(Table1[[#This Row],[Return_Flag]]="Yes",1,0)</f>
        <v>1</v>
      </c>
      <c r="K9585">
        <f>IF(Table1[[#This Row],[Order_ID]]=Table1[[#This Row],[Order_ID]],1,0)</f>
        <v>1</v>
      </c>
      <c r="L9585" s="4" t="str">
        <f>TEXT(Table1[[#This Row],[Order_Date]], "mmm-yyyy")</f>
        <v>May-2023</v>
      </c>
    </row>
    <row r="9586" spans="1:12" x14ac:dyDescent="0.25">
      <c r="A9586" t="s">
        <v>19287</v>
      </c>
      <c r="B9586" t="s">
        <v>19288</v>
      </c>
      <c r="C9586" s="1">
        <v>45125</v>
      </c>
      <c r="E9586" t="s">
        <v>32</v>
      </c>
      <c r="G9586" t="s">
        <v>22</v>
      </c>
      <c r="H9586" t="s">
        <v>101</v>
      </c>
      <c r="I9586" t="str">
        <f>IF(Table1[[#This Row],[Return_Status]]="Returned", "Yes", "No")</f>
        <v>No</v>
      </c>
      <c r="J9586">
        <f>IF(Table1[[#This Row],[Return_Flag]]="Yes",1,0)</f>
        <v>0</v>
      </c>
      <c r="K9586">
        <f>IF(Table1[[#This Row],[Order_ID]]=Table1[[#This Row],[Order_ID]],1,0)</f>
        <v>1</v>
      </c>
      <c r="L9586" s="4" t="str">
        <f>TEXT(Table1[[#This Row],[Order_Date]], "mmm-yyyy")</f>
        <v>Jul-2023</v>
      </c>
    </row>
    <row r="9587" spans="1:12" x14ac:dyDescent="0.25">
      <c r="A9587" t="s">
        <v>19289</v>
      </c>
      <c r="B9587" t="s">
        <v>19290</v>
      </c>
      <c r="C9587" s="1">
        <v>45567</v>
      </c>
      <c r="E9587" t="s">
        <v>32</v>
      </c>
      <c r="G9587" t="s">
        <v>22</v>
      </c>
      <c r="H9587" t="s">
        <v>41</v>
      </c>
      <c r="I9587" t="str">
        <f>IF(Table1[[#This Row],[Return_Status]]="Returned", "Yes", "No")</f>
        <v>No</v>
      </c>
      <c r="J9587">
        <f>IF(Table1[[#This Row],[Return_Flag]]="Yes",1,0)</f>
        <v>0</v>
      </c>
      <c r="K9587">
        <f>IF(Table1[[#This Row],[Order_ID]]=Table1[[#This Row],[Order_ID]],1,0)</f>
        <v>1</v>
      </c>
      <c r="L9587" s="4" t="str">
        <f>TEXT(Table1[[#This Row],[Order_Date]], "mmm-yyyy")</f>
        <v>Oct-2024</v>
      </c>
    </row>
    <row r="9588" spans="1:12" x14ac:dyDescent="0.25">
      <c r="A9588" t="s">
        <v>19291</v>
      </c>
      <c r="B9588" t="s">
        <v>19292</v>
      </c>
      <c r="C9588" s="1">
        <v>45491</v>
      </c>
      <c r="D9588" s="1">
        <v>45049</v>
      </c>
      <c r="E9588" t="s">
        <v>32</v>
      </c>
      <c r="F9588" t="s">
        <v>17</v>
      </c>
      <c r="G9588" t="s">
        <v>12</v>
      </c>
      <c r="H9588" t="s">
        <v>389</v>
      </c>
      <c r="I9588" t="str">
        <f>IF(Table1[[#This Row],[Return_Status]]="Returned", "Yes", "No")</f>
        <v>Yes</v>
      </c>
      <c r="J9588">
        <f>IF(Table1[[#This Row],[Return_Flag]]="Yes",1,0)</f>
        <v>1</v>
      </c>
      <c r="K9588">
        <f>IF(Table1[[#This Row],[Order_ID]]=Table1[[#This Row],[Order_ID]],1,0)</f>
        <v>1</v>
      </c>
      <c r="L9588" s="4" t="str">
        <f>TEXT(Table1[[#This Row],[Order_Date]], "mmm-yyyy")</f>
        <v>Jul-2024</v>
      </c>
    </row>
    <row r="9589" spans="1:12" x14ac:dyDescent="0.25">
      <c r="A9589" t="s">
        <v>19293</v>
      </c>
      <c r="B9589" t="s">
        <v>19294</v>
      </c>
      <c r="C9589" s="1">
        <v>45415</v>
      </c>
      <c r="E9589" t="s">
        <v>16</v>
      </c>
      <c r="G9589" t="s">
        <v>22</v>
      </c>
      <c r="H9589" t="s">
        <v>261</v>
      </c>
      <c r="I9589" t="str">
        <f>IF(Table1[[#This Row],[Return_Status]]="Returned", "Yes", "No")</f>
        <v>No</v>
      </c>
      <c r="J9589">
        <f>IF(Table1[[#This Row],[Return_Flag]]="Yes",1,0)</f>
        <v>0</v>
      </c>
      <c r="K9589">
        <f>IF(Table1[[#This Row],[Order_ID]]=Table1[[#This Row],[Order_ID]],1,0)</f>
        <v>1</v>
      </c>
      <c r="L9589" s="4" t="str">
        <f>TEXT(Table1[[#This Row],[Order_Date]], "mmm-yyyy")</f>
        <v>May-2024</v>
      </c>
    </row>
    <row r="9590" spans="1:12" x14ac:dyDescent="0.25">
      <c r="A9590" t="s">
        <v>19295</v>
      </c>
      <c r="B9590" t="s">
        <v>19296</v>
      </c>
      <c r="C9590" s="1">
        <v>45110</v>
      </c>
      <c r="E9590" t="s">
        <v>10</v>
      </c>
      <c r="G9590" t="s">
        <v>22</v>
      </c>
      <c r="H9590" t="s">
        <v>292</v>
      </c>
      <c r="I9590" t="str">
        <f>IF(Table1[[#This Row],[Return_Status]]="Returned", "Yes", "No")</f>
        <v>No</v>
      </c>
      <c r="J9590">
        <f>IF(Table1[[#This Row],[Return_Flag]]="Yes",1,0)</f>
        <v>0</v>
      </c>
      <c r="K9590">
        <f>IF(Table1[[#This Row],[Order_ID]]=Table1[[#This Row],[Order_ID]],1,0)</f>
        <v>1</v>
      </c>
      <c r="L9590" s="4" t="str">
        <f>TEXT(Table1[[#This Row],[Order_Date]], "mmm-yyyy")</f>
        <v>Jul-2023</v>
      </c>
    </row>
    <row r="9591" spans="1:12" x14ac:dyDescent="0.25">
      <c r="A9591" t="s">
        <v>19297</v>
      </c>
      <c r="B9591" t="s">
        <v>19298</v>
      </c>
      <c r="C9591" s="1">
        <v>44930</v>
      </c>
      <c r="D9591" s="1">
        <v>45346</v>
      </c>
      <c r="E9591" t="s">
        <v>44</v>
      </c>
      <c r="F9591" t="s">
        <v>17</v>
      </c>
      <c r="G9591" t="s">
        <v>12</v>
      </c>
      <c r="H9591" t="s">
        <v>605</v>
      </c>
      <c r="I9591" t="str">
        <f>IF(Table1[[#This Row],[Return_Status]]="Returned", "Yes", "No")</f>
        <v>Yes</v>
      </c>
      <c r="J9591">
        <f>IF(Table1[[#This Row],[Return_Flag]]="Yes",1,0)</f>
        <v>1</v>
      </c>
      <c r="K9591">
        <f>IF(Table1[[#This Row],[Order_ID]]=Table1[[#This Row],[Order_ID]],1,0)</f>
        <v>1</v>
      </c>
      <c r="L9591" s="4" t="str">
        <f>TEXT(Table1[[#This Row],[Order_Date]], "mmm-yyyy")</f>
        <v>Jan-2023</v>
      </c>
    </row>
    <row r="9592" spans="1:12" x14ac:dyDescent="0.25">
      <c r="A9592" t="s">
        <v>19299</v>
      </c>
      <c r="B9592" t="s">
        <v>19300</v>
      </c>
      <c r="C9592" s="1">
        <v>45313</v>
      </c>
      <c r="D9592" s="1">
        <v>45457</v>
      </c>
      <c r="E9592" t="s">
        <v>16</v>
      </c>
      <c r="F9592" t="s">
        <v>40</v>
      </c>
      <c r="G9592" t="s">
        <v>12</v>
      </c>
      <c r="H9592" t="s">
        <v>235</v>
      </c>
      <c r="I9592" t="str">
        <f>IF(Table1[[#This Row],[Return_Status]]="Returned", "Yes", "No")</f>
        <v>Yes</v>
      </c>
      <c r="J9592">
        <f>IF(Table1[[#This Row],[Return_Flag]]="Yes",1,0)</f>
        <v>1</v>
      </c>
      <c r="K9592">
        <f>IF(Table1[[#This Row],[Order_ID]]=Table1[[#This Row],[Order_ID]],1,0)</f>
        <v>1</v>
      </c>
      <c r="L9592" s="4" t="str">
        <f>TEXT(Table1[[#This Row],[Order_Date]], "mmm-yyyy")</f>
        <v>Jan-2024</v>
      </c>
    </row>
    <row r="9593" spans="1:12" x14ac:dyDescent="0.25">
      <c r="A9593" t="s">
        <v>19301</v>
      </c>
      <c r="B9593" t="s">
        <v>19302</v>
      </c>
      <c r="C9593" s="1">
        <v>45416</v>
      </c>
      <c r="E9593" t="s">
        <v>44</v>
      </c>
      <c r="G9593" t="s">
        <v>22</v>
      </c>
      <c r="H9593" t="s">
        <v>180</v>
      </c>
      <c r="I9593" t="str">
        <f>IF(Table1[[#This Row],[Return_Status]]="Returned", "Yes", "No")</f>
        <v>No</v>
      </c>
      <c r="J9593">
        <f>IF(Table1[[#This Row],[Return_Flag]]="Yes",1,0)</f>
        <v>0</v>
      </c>
      <c r="K9593">
        <f>IF(Table1[[#This Row],[Order_ID]]=Table1[[#This Row],[Order_ID]],1,0)</f>
        <v>1</v>
      </c>
      <c r="L9593" s="4" t="str">
        <f>TEXT(Table1[[#This Row],[Order_Date]], "mmm-yyyy")</f>
        <v>May-2024</v>
      </c>
    </row>
    <row r="9594" spans="1:12" x14ac:dyDescent="0.25">
      <c r="A9594" t="s">
        <v>19303</v>
      </c>
      <c r="B9594" t="s">
        <v>19304</v>
      </c>
      <c r="C9594" s="1">
        <v>45560</v>
      </c>
      <c r="E9594" t="s">
        <v>10</v>
      </c>
      <c r="G9594" t="s">
        <v>22</v>
      </c>
      <c r="H9594" t="s">
        <v>152</v>
      </c>
      <c r="I9594" t="str">
        <f>IF(Table1[[#This Row],[Return_Status]]="Returned", "Yes", "No")</f>
        <v>No</v>
      </c>
      <c r="J9594">
        <f>IF(Table1[[#This Row],[Return_Flag]]="Yes",1,0)</f>
        <v>0</v>
      </c>
      <c r="K9594">
        <f>IF(Table1[[#This Row],[Order_ID]]=Table1[[#This Row],[Order_ID]],1,0)</f>
        <v>1</v>
      </c>
      <c r="L9594" s="4" t="str">
        <f>TEXT(Table1[[#This Row],[Order_Date]], "mmm-yyyy")</f>
        <v>Sep-2024</v>
      </c>
    </row>
    <row r="9595" spans="1:12" x14ac:dyDescent="0.25">
      <c r="A9595" t="s">
        <v>19305</v>
      </c>
      <c r="B9595" t="s">
        <v>19306</v>
      </c>
      <c r="C9595" s="1">
        <v>45104</v>
      </c>
      <c r="D9595" s="1">
        <v>45434</v>
      </c>
      <c r="E9595" t="s">
        <v>21</v>
      </c>
      <c r="F9595" t="s">
        <v>11</v>
      </c>
      <c r="G9595" t="s">
        <v>12</v>
      </c>
      <c r="H9595" t="s">
        <v>258</v>
      </c>
      <c r="I9595" t="str">
        <f>IF(Table1[[#This Row],[Return_Status]]="Returned", "Yes", "No")</f>
        <v>Yes</v>
      </c>
      <c r="J9595">
        <f>IF(Table1[[#This Row],[Return_Flag]]="Yes",1,0)</f>
        <v>1</v>
      </c>
      <c r="K9595">
        <f>IF(Table1[[#This Row],[Order_ID]]=Table1[[#This Row],[Order_ID]],1,0)</f>
        <v>1</v>
      </c>
      <c r="L9595" s="4" t="str">
        <f>TEXT(Table1[[#This Row],[Order_Date]], "mmm-yyyy")</f>
        <v>Jun-2023</v>
      </c>
    </row>
    <row r="9596" spans="1:12" x14ac:dyDescent="0.25">
      <c r="A9596" t="s">
        <v>19307</v>
      </c>
      <c r="B9596" t="s">
        <v>19308</v>
      </c>
      <c r="C9596" s="1">
        <v>45606</v>
      </c>
      <c r="D9596" s="1">
        <v>45607</v>
      </c>
      <c r="E9596" t="s">
        <v>44</v>
      </c>
      <c r="F9596" t="s">
        <v>11</v>
      </c>
      <c r="G9596" t="s">
        <v>12</v>
      </c>
      <c r="H9596" t="s">
        <v>92</v>
      </c>
      <c r="I9596" t="str">
        <f>IF(Table1[[#This Row],[Return_Status]]="Returned", "Yes", "No")</f>
        <v>Yes</v>
      </c>
      <c r="J9596">
        <f>IF(Table1[[#This Row],[Return_Flag]]="Yes",1,0)</f>
        <v>1</v>
      </c>
      <c r="K9596">
        <f>IF(Table1[[#This Row],[Order_ID]]=Table1[[#This Row],[Order_ID]],1,0)</f>
        <v>1</v>
      </c>
      <c r="L9596" s="4" t="str">
        <f>TEXT(Table1[[#This Row],[Order_Date]], "mmm-yyyy")</f>
        <v>Nov-2024</v>
      </c>
    </row>
    <row r="9597" spans="1:12" x14ac:dyDescent="0.25">
      <c r="A9597" t="s">
        <v>19309</v>
      </c>
      <c r="B9597" t="s">
        <v>19310</v>
      </c>
      <c r="C9597" s="1">
        <v>45036</v>
      </c>
      <c r="D9597" s="1">
        <v>45378</v>
      </c>
      <c r="E9597" t="s">
        <v>21</v>
      </c>
      <c r="F9597" t="s">
        <v>17</v>
      </c>
      <c r="G9597" t="s">
        <v>12</v>
      </c>
      <c r="H9597" t="s">
        <v>152</v>
      </c>
      <c r="I9597" t="str">
        <f>IF(Table1[[#This Row],[Return_Status]]="Returned", "Yes", "No")</f>
        <v>Yes</v>
      </c>
      <c r="J9597">
        <f>IF(Table1[[#This Row],[Return_Flag]]="Yes",1,0)</f>
        <v>1</v>
      </c>
      <c r="K9597">
        <f>IF(Table1[[#This Row],[Order_ID]]=Table1[[#This Row],[Order_ID]],1,0)</f>
        <v>1</v>
      </c>
      <c r="L9597" s="4" t="str">
        <f>TEXT(Table1[[#This Row],[Order_Date]], "mmm-yyyy")</f>
        <v>Apr-2023</v>
      </c>
    </row>
    <row r="9598" spans="1:12" x14ac:dyDescent="0.25">
      <c r="A9598" t="s">
        <v>19311</v>
      </c>
      <c r="B9598" t="s">
        <v>19312</v>
      </c>
      <c r="C9598" s="1">
        <v>45152</v>
      </c>
      <c r="D9598" s="1">
        <v>45508</v>
      </c>
      <c r="E9598" t="s">
        <v>44</v>
      </c>
      <c r="F9598" t="s">
        <v>33</v>
      </c>
      <c r="G9598" t="s">
        <v>12</v>
      </c>
      <c r="H9598" t="s">
        <v>261</v>
      </c>
      <c r="I9598" t="str">
        <f>IF(Table1[[#This Row],[Return_Status]]="Returned", "Yes", "No")</f>
        <v>Yes</v>
      </c>
      <c r="J9598">
        <f>IF(Table1[[#This Row],[Return_Flag]]="Yes",1,0)</f>
        <v>1</v>
      </c>
      <c r="K9598">
        <f>IF(Table1[[#This Row],[Order_ID]]=Table1[[#This Row],[Order_ID]],1,0)</f>
        <v>1</v>
      </c>
      <c r="L9598" s="4" t="str">
        <f>TEXT(Table1[[#This Row],[Order_Date]], "mmm-yyyy")</f>
        <v>Aug-2023</v>
      </c>
    </row>
    <row r="9599" spans="1:12" x14ac:dyDescent="0.25">
      <c r="A9599" t="s">
        <v>19313</v>
      </c>
      <c r="B9599" t="s">
        <v>19314</v>
      </c>
      <c r="C9599" s="1">
        <v>45147</v>
      </c>
      <c r="D9599" s="1">
        <v>45377</v>
      </c>
      <c r="E9599" t="s">
        <v>44</v>
      </c>
      <c r="F9599" t="s">
        <v>17</v>
      </c>
      <c r="G9599" t="s">
        <v>12</v>
      </c>
      <c r="H9599" t="s">
        <v>23</v>
      </c>
      <c r="I9599" t="str">
        <f>IF(Table1[[#This Row],[Return_Status]]="Returned", "Yes", "No")</f>
        <v>Yes</v>
      </c>
      <c r="J9599">
        <f>IF(Table1[[#This Row],[Return_Flag]]="Yes",1,0)</f>
        <v>1</v>
      </c>
      <c r="K9599">
        <f>IF(Table1[[#This Row],[Order_ID]]=Table1[[#This Row],[Order_ID]],1,0)</f>
        <v>1</v>
      </c>
      <c r="L9599" s="4" t="str">
        <f>TEXT(Table1[[#This Row],[Order_Date]], "mmm-yyyy")</f>
        <v>Aug-2023</v>
      </c>
    </row>
    <row r="9600" spans="1:12" x14ac:dyDescent="0.25">
      <c r="A9600" t="s">
        <v>19315</v>
      </c>
      <c r="B9600" t="s">
        <v>19316</v>
      </c>
      <c r="C9600" s="1">
        <v>45174</v>
      </c>
      <c r="E9600" t="s">
        <v>21</v>
      </c>
      <c r="G9600" t="s">
        <v>22</v>
      </c>
      <c r="H9600" t="s">
        <v>235</v>
      </c>
      <c r="I9600" t="str">
        <f>IF(Table1[[#This Row],[Return_Status]]="Returned", "Yes", "No")</f>
        <v>No</v>
      </c>
      <c r="J9600">
        <f>IF(Table1[[#This Row],[Return_Flag]]="Yes",1,0)</f>
        <v>0</v>
      </c>
      <c r="K9600">
        <f>IF(Table1[[#This Row],[Order_ID]]=Table1[[#This Row],[Order_ID]],1,0)</f>
        <v>1</v>
      </c>
      <c r="L9600" s="4" t="str">
        <f>TEXT(Table1[[#This Row],[Order_Date]], "mmm-yyyy")</f>
        <v>Sep-2023</v>
      </c>
    </row>
    <row r="9601" spans="1:12" x14ac:dyDescent="0.25">
      <c r="A9601" t="s">
        <v>19317</v>
      </c>
      <c r="B9601" t="s">
        <v>19318</v>
      </c>
      <c r="C9601" s="1">
        <v>45140</v>
      </c>
      <c r="D9601" s="1">
        <v>45620</v>
      </c>
      <c r="E9601" t="s">
        <v>44</v>
      </c>
      <c r="F9601" t="s">
        <v>17</v>
      </c>
      <c r="G9601" t="s">
        <v>12</v>
      </c>
      <c r="H9601" t="s">
        <v>848</v>
      </c>
      <c r="I9601" t="str">
        <f>IF(Table1[[#This Row],[Return_Status]]="Returned", "Yes", "No")</f>
        <v>Yes</v>
      </c>
      <c r="J9601">
        <f>IF(Table1[[#This Row],[Return_Flag]]="Yes",1,0)</f>
        <v>1</v>
      </c>
      <c r="K9601">
        <f>IF(Table1[[#This Row],[Order_ID]]=Table1[[#This Row],[Order_ID]],1,0)</f>
        <v>1</v>
      </c>
      <c r="L9601" s="4" t="str">
        <f>TEXT(Table1[[#This Row],[Order_Date]], "mmm-yyyy")</f>
        <v>Aug-2023</v>
      </c>
    </row>
    <row r="9602" spans="1:12" x14ac:dyDescent="0.25">
      <c r="A9602" t="s">
        <v>19319</v>
      </c>
      <c r="B9602" t="s">
        <v>19320</v>
      </c>
      <c r="C9602" s="1">
        <v>45443</v>
      </c>
      <c r="D9602" s="1">
        <v>45631</v>
      </c>
      <c r="E9602" t="s">
        <v>44</v>
      </c>
      <c r="F9602" t="s">
        <v>11</v>
      </c>
      <c r="G9602" t="s">
        <v>12</v>
      </c>
      <c r="H9602" t="s">
        <v>788</v>
      </c>
      <c r="I9602" t="str">
        <f>IF(Table1[[#This Row],[Return_Status]]="Returned", "Yes", "No")</f>
        <v>Yes</v>
      </c>
      <c r="J9602">
        <f>IF(Table1[[#This Row],[Return_Flag]]="Yes",1,0)</f>
        <v>1</v>
      </c>
      <c r="K9602">
        <f>IF(Table1[[#This Row],[Order_ID]]=Table1[[#This Row],[Order_ID]],1,0)</f>
        <v>1</v>
      </c>
      <c r="L9602" s="4" t="str">
        <f>TEXT(Table1[[#This Row],[Order_Date]], "mmm-yyyy")</f>
        <v>May-2024</v>
      </c>
    </row>
    <row r="9603" spans="1:12" x14ac:dyDescent="0.25">
      <c r="A9603" t="s">
        <v>19321</v>
      </c>
      <c r="B9603" t="s">
        <v>19322</v>
      </c>
      <c r="C9603" s="1">
        <v>45076</v>
      </c>
      <c r="E9603" t="s">
        <v>10</v>
      </c>
      <c r="G9603" t="s">
        <v>22</v>
      </c>
      <c r="H9603" t="s">
        <v>134</v>
      </c>
      <c r="I9603" t="str">
        <f>IF(Table1[[#This Row],[Return_Status]]="Returned", "Yes", "No")</f>
        <v>No</v>
      </c>
      <c r="J9603">
        <f>IF(Table1[[#This Row],[Return_Flag]]="Yes",1,0)</f>
        <v>0</v>
      </c>
      <c r="K9603">
        <f>IF(Table1[[#This Row],[Order_ID]]=Table1[[#This Row],[Order_ID]],1,0)</f>
        <v>1</v>
      </c>
      <c r="L9603" s="4" t="str">
        <f>TEXT(Table1[[#This Row],[Order_Date]], "mmm-yyyy")</f>
        <v>May-2023</v>
      </c>
    </row>
    <row r="9604" spans="1:12" x14ac:dyDescent="0.25">
      <c r="A9604" t="s">
        <v>19323</v>
      </c>
      <c r="B9604" t="s">
        <v>19324</v>
      </c>
      <c r="C9604" s="1">
        <v>45524</v>
      </c>
      <c r="D9604" s="1">
        <v>45530</v>
      </c>
      <c r="E9604" t="s">
        <v>44</v>
      </c>
      <c r="F9604" t="s">
        <v>40</v>
      </c>
      <c r="G9604" t="s">
        <v>12</v>
      </c>
      <c r="H9604" t="s">
        <v>146</v>
      </c>
      <c r="I9604" t="str">
        <f>IF(Table1[[#This Row],[Return_Status]]="Returned", "Yes", "No")</f>
        <v>Yes</v>
      </c>
      <c r="J9604">
        <f>IF(Table1[[#This Row],[Return_Flag]]="Yes",1,0)</f>
        <v>1</v>
      </c>
      <c r="K9604">
        <f>IF(Table1[[#This Row],[Order_ID]]=Table1[[#This Row],[Order_ID]],1,0)</f>
        <v>1</v>
      </c>
      <c r="L9604" s="4" t="str">
        <f>TEXT(Table1[[#This Row],[Order_Date]], "mmm-yyyy")</f>
        <v>Aug-2024</v>
      </c>
    </row>
    <row r="9605" spans="1:12" x14ac:dyDescent="0.25">
      <c r="A9605" t="s">
        <v>19325</v>
      </c>
      <c r="B9605" t="s">
        <v>19326</v>
      </c>
      <c r="C9605" s="1">
        <v>45552</v>
      </c>
      <c r="D9605" s="1">
        <v>45157</v>
      </c>
      <c r="E9605" t="s">
        <v>10</v>
      </c>
      <c r="F9605" t="s">
        <v>40</v>
      </c>
      <c r="G9605" t="s">
        <v>12</v>
      </c>
      <c r="H9605" t="s">
        <v>1032</v>
      </c>
      <c r="I9605" t="str">
        <f>IF(Table1[[#This Row],[Return_Status]]="Returned", "Yes", "No")</f>
        <v>Yes</v>
      </c>
      <c r="J9605">
        <f>IF(Table1[[#This Row],[Return_Flag]]="Yes",1,0)</f>
        <v>1</v>
      </c>
      <c r="K9605">
        <f>IF(Table1[[#This Row],[Order_ID]]=Table1[[#This Row],[Order_ID]],1,0)</f>
        <v>1</v>
      </c>
      <c r="L9605" s="4" t="str">
        <f>TEXT(Table1[[#This Row],[Order_Date]], "mmm-yyyy")</f>
        <v>Sep-2024</v>
      </c>
    </row>
    <row r="9606" spans="1:12" x14ac:dyDescent="0.25">
      <c r="A9606" t="s">
        <v>19327</v>
      </c>
      <c r="B9606" t="s">
        <v>19328</v>
      </c>
      <c r="C9606" s="1">
        <v>45150</v>
      </c>
      <c r="D9606" s="1">
        <v>45217</v>
      </c>
      <c r="E9606" t="s">
        <v>21</v>
      </c>
      <c r="F9606" t="s">
        <v>40</v>
      </c>
      <c r="G9606" t="s">
        <v>12</v>
      </c>
      <c r="H9606" t="s">
        <v>131</v>
      </c>
      <c r="I9606" t="str">
        <f>IF(Table1[[#This Row],[Return_Status]]="Returned", "Yes", "No")</f>
        <v>Yes</v>
      </c>
      <c r="J9606">
        <f>IF(Table1[[#This Row],[Return_Flag]]="Yes",1,0)</f>
        <v>1</v>
      </c>
      <c r="K9606">
        <f>IF(Table1[[#This Row],[Order_ID]]=Table1[[#This Row],[Order_ID]],1,0)</f>
        <v>1</v>
      </c>
      <c r="L9606" s="4" t="str">
        <f>TEXT(Table1[[#This Row],[Order_Date]], "mmm-yyyy")</f>
        <v>Aug-2023</v>
      </c>
    </row>
    <row r="9607" spans="1:12" x14ac:dyDescent="0.25">
      <c r="A9607" t="s">
        <v>19329</v>
      </c>
      <c r="B9607" t="s">
        <v>19330</v>
      </c>
      <c r="C9607" s="1">
        <v>45151</v>
      </c>
      <c r="E9607" t="s">
        <v>10</v>
      </c>
      <c r="G9607" t="s">
        <v>22</v>
      </c>
      <c r="H9607" t="s">
        <v>171</v>
      </c>
      <c r="I9607" t="str">
        <f>IF(Table1[[#This Row],[Return_Status]]="Returned", "Yes", "No")</f>
        <v>No</v>
      </c>
      <c r="J9607">
        <f>IF(Table1[[#This Row],[Return_Flag]]="Yes",1,0)</f>
        <v>0</v>
      </c>
      <c r="K9607">
        <f>IF(Table1[[#This Row],[Order_ID]]=Table1[[#This Row],[Order_ID]],1,0)</f>
        <v>1</v>
      </c>
      <c r="L9607" s="4" t="str">
        <f>TEXT(Table1[[#This Row],[Order_Date]], "mmm-yyyy")</f>
        <v>Aug-2023</v>
      </c>
    </row>
    <row r="9608" spans="1:12" x14ac:dyDescent="0.25">
      <c r="A9608" t="s">
        <v>19331</v>
      </c>
      <c r="B9608" t="s">
        <v>19332</v>
      </c>
      <c r="C9608" s="1">
        <v>45074</v>
      </c>
      <c r="D9608" s="1">
        <v>45209</v>
      </c>
      <c r="E9608" t="s">
        <v>10</v>
      </c>
      <c r="F9608" t="s">
        <v>33</v>
      </c>
      <c r="G9608" t="s">
        <v>12</v>
      </c>
      <c r="H9608" t="s">
        <v>104</v>
      </c>
      <c r="I9608" t="str">
        <f>IF(Table1[[#This Row],[Return_Status]]="Returned", "Yes", "No")</f>
        <v>Yes</v>
      </c>
      <c r="J9608">
        <f>IF(Table1[[#This Row],[Return_Flag]]="Yes",1,0)</f>
        <v>1</v>
      </c>
      <c r="K9608">
        <f>IF(Table1[[#This Row],[Order_ID]]=Table1[[#This Row],[Order_ID]],1,0)</f>
        <v>1</v>
      </c>
      <c r="L9608" s="4" t="str">
        <f>TEXT(Table1[[#This Row],[Order_Date]], "mmm-yyyy")</f>
        <v>May-2023</v>
      </c>
    </row>
    <row r="9609" spans="1:12" x14ac:dyDescent="0.25">
      <c r="A9609" t="s">
        <v>19333</v>
      </c>
      <c r="B9609" t="s">
        <v>19334</v>
      </c>
      <c r="C9609" s="1">
        <v>45088</v>
      </c>
      <c r="D9609" s="1">
        <v>45550</v>
      </c>
      <c r="E9609" t="s">
        <v>21</v>
      </c>
      <c r="F9609" t="s">
        <v>40</v>
      </c>
      <c r="G9609" t="s">
        <v>12</v>
      </c>
      <c r="H9609" t="s">
        <v>134</v>
      </c>
      <c r="I9609" t="str">
        <f>IF(Table1[[#This Row],[Return_Status]]="Returned", "Yes", "No")</f>
        <v>Yes</v>
      </c>
      <c r="J9609">
        <f>IF(Table1[[#This Row],[Return_Flag]]="Yes",1,0)</f>
        <v>1</v>
      </c>
      <c r="K9609">
        <f>IF(Table1[[#This Row],[Order_ID]]=Table1[[#This Row],[Order_ID]],1,0)</f>
        <v>1</v>
      </c>
      <c r="L9609" s="4" t="str">
        <f>TEXT(Table1[[#This Row],[Order_Date]], "mmm-yyyy")</f>
        <v>Jun-2023</v>
      </c>
    </row>
    <row r="9610" spans="1:12" x14ac:dyDescent="0.25">
      <c r="A9610" t="s">
        <v>19335</v>
      </c>
      <c r="B9610" t="s">
        <v>19336</v>
      </c>
      <c r="C9610" s="1">
        <v>45206</v>
      </c>
      <c r="E9610" t="s">
        <v>21</v>
      </c>
      <c r="G9610" t="s">
        <v>22</v>
      </c>
      <c r="H9610" t="s">
        <v>54</v>
      </c>
      <c r="I9610" t="str">
        <f>IF(Table1[[#This Row],[Return_Status]]="Returned", "Yes", "No")</f>
        <v>No</v>
      </c>
      <c r="J9610">
        <f>IF(Table1[[#This Row],[Return_Flag]]="Yes",1,0)</f>
        <v>0</v>
      </c>
      <c r="K9610">
        <f>IF(Table1[[#This Row],[Order_ID]]=Table1[[#This Row],[Order_ID]],1,0)</f>
        <v>1</v>
      </c>
      <c r="L9610" s="4" t="str">
        <f>TEXT(Table1[[#This Row],[Order_Date]], "mmm-yyyy")</f>
        <v>Oct-2023</v>
      </c>
    </row>
    <row r="9611" spans="1:12" x14ac:dyDescent="0.25">
      <c r="A9611" t="s">
        <v>19337</v>
      </c>
      <c r="B9611" t="s">
        <v>19338</v>
      </c>
      <c r="C9611" s="1">
        <v>45233</v>
      </c>
      <c r="E9611" t="s">
        <v>32</v>
      </c>
      <c r="G9611" t="s">
        <v>22</v>
      </c>
      <c r="H9611" t="s">
        <v>77</v>
      </c>
      <c r="I9611" t="str">
        <f>IF(Table1[[#This Row],[Return_Status]]="Returned", "Yes", "No")</f>
        <v>No</v>
      </c>
      <c r="J9611">
        <f>IF(Table1[[#This Row],[Return_Flag]]="Yes",1,0)</f>
        <v>0</v>
      </c>
      <c r="K9611">
        <f>IF(Table1[[#This Row],[Order_ID]]=Table1[[#This Row],[Order_ID]],1,0)</f>
        <v>1</v>
      </c>
      <c r="L9611" s="4" t="str">
        <f>TEXT(Table1[[#This Row],[Order_Date]], "mmm-yyyy")</f>
        <v>Nov-2023</v>
      </c>
    </row>
    <row r="9612" spans="1:12" x14ac:dyDescent="0.25">
      <c r="A9612" t="s">
        <v>19339</v>
      </c>
      <c r="B9612" t="s">
        <v>19340</v>
      </c>
      <c r="C9612" s="1">
        <v>45413</v>
      </c>
      <c r="D9612" s="1">
        <v>45037</v>
      </c>
      <c r="E9612" t="s">
        <v>16</v>
      </c>
      <c r="F9612" t="s">
        <v>40</v>
      </c>
      <c r="G9612" t="s">
        <v>12</v>
      </c>
      <c r="H9612" t="s">
        <v>703</v>
      </c>
      <c r="I9612" t="str">
        <f>IF(Table1[[#This Row],[Return_Status]]="Returned", "Yes", "No")</f>
        <v>Yes</v>
      </c>
      <c r="J9612">
        <f>IF(Table1[[#This Row],[Return_Flag]]="Yes",1,0)</f>
        <v>1</v>
      </c>
      <c r="K9612">
        <f>IF(Table1[[#This Row],[Order_ID]]=Table1[[#This Row],[Order_ID]],1,0)</f>
        <v>1</v>
      </c>
      <c r="L9612" s="4" t="str">
        <f>TEXT(Table1[[#This Row],[Order_Date]], "mmm-yyyy")</f>
        <v>May-2024</v>
      </c>
    </row>
    <row r="9613" spans="1:12" x14ac:dyDescent="0.25">
      <c r="A9613" t="s">
        <v>19341</v>
      </c>
      <c r="B9613" t="s">
        <v>19342</v>
      </c>
      <c r="C9613" s="1">
        <v>45366</v>
      </c>
      <c r="E9613" t="s">
        <v>32</v>
      </c>
      <c r="G9613" t="s">
        <v>22</v>
      </c>
      <c r="H9613" t="s">
        <v>26</v>
      </c>
      <c r="I9613" t="str">
        <f>IF(Table1[[#This Row],[Return_Status]]="Returned", "Yes", "No")</f>
        <v>No</v>
      </c>
      <c r="J9613">
        <f>IF(Table1[[#This Row],[Return_Flag]]="Yes",1,0)</f>
        <v>0</v>
      </c>
      <c r="K9613">
        <f>IF(Table1[[#This Row],[Order_ID]]=Table1[[#This Row],[Order_ID]],1,0)</f>
        <v>1</v>
      </c>
      <c r="L9613" s="4" t="str">
        <f>TEXT(Table1[[#This Row],[Order_Date]], "mmm-yyyy")</f>
        <v>Mar-2024</v>
      </c>
    </row>
    <row r="9614" spans="1:12" x14ac:dyDescent="0.25">
      <c r="A9614" t="s">
        <v>19343</v>
      </c>
      <c r="B9614" t="s">
        <v>19344</v>
      </c>
      <c r="C9614" s="1">
        <v>45359</v>
      </c>
      <c r="D9614" s="1">
        <v>45418</v>
      </c>
      <c r="E9614" t="s">
        <v>32</v>
      </c>
      <c r="F9614" t="s">
        <v>33</v>
      </c>
      <c r="G9614" t="s">
        <v>12</v>
      </c>
      <c r="H9614" t="s">
        <v>485</v>
      </c>
      <c r="I9614" t="str">
        <f>IF(Table1[[#This Row],[Return_Status]]="Returned", "Yes", "No")</f>
        <v>Yes</v>
      </c>
      <c r="J9614">
        <f>IF(Table1[[#This Row],[Return_Flag]]="Yes",1,0)</f>
        <v>1</v>
      </c>
      <c r="K9614">
        <f>IF(Table1[[#This Row],[Order_ID]]=Table1[[#This Row],[Order_ID]],1,0)</f>
        <v>1</v>
      </c>
      <c r="L9614" s="4" t="str">
        <f>TEXT(Table1[[#This Row],[Order_Date]], "mmm-yyyy")</f>
        <v>Mar-2024</v>
      </c>
    </row>
    <row r="9615" spans="1:12" x14ac:dyDescent="0.25">
      <c r="A9615" t="s">
        <v>19345</v>
      </c>
      <c r="B9615" t="s">
        <v>19346</v>
      </c>
      <c r="C9615" s="1">
        <v>45369</v>
      </c>
      <c r="E9615" t="s">
        <v>44</v>
      </c>
      <c r="G9615" t="s">
        <v>22</v>
      </c>
      <c r="H9615" t="s">
        <v>152</v>
      </c>
      <c r="I9615" t="str">
        <f>IF(Table1[[#This Row],[Return_Status]]="Returned", "Yes", "No")</f>
        <v>No</v>
      </c>
      <c r="J9615">
        <f>IF(Table1[[#This Row],[Return_Flag]]="Yes",1,0)</f>
        <v>0</v>
      </c>
      <c r="K9615">
        <f>IF(Table1[[#This Row],[Order_ID]]=Table1[[#This Row],[Order_ID]],1,0)</f>
        <v>1</v>
      </c>
      <c r="L9615" s="4" t="str">
        <f>TEXT(Table1[[#This Row],[Order_Date]], "mmm-yyyy")</f>
        <v>Mar-2024</v>
      </c>
    </row>
    <row r="9616" spans="1:12" x14ac:dyDescent="0.25">
      <c r="A9616" t="s">
        <v>19347</v>
      </c>
      <c r="B9616" t="s">
        <v>19348</v>
      </c>
      <c r="C9616" s="1">
        <v>45563</v>
      </c>
      <c r="E9616" t="s">
        <v>44</v>
      </c>
      <c r="G9616" t="s">
        <v>22</v>
      </c>
      <c r="H9616" t="s">
        <v>74</v>
      </c>
      <c r="I9616" t="str">
        <f>IF(Table1[[#This Row],[Return_Status]]="Returned", "Yes", "No")</f>
        <v>No</v>
      </c>
      <c r="J9616">
        <f>IF(Table1[[#This Row],[Return_Flag]]="Yes",1,0)</f>
        <v>0</v>
      </c>
      <c r="K9616">
        <f>IF(Table1[[#This Row],[Order_ID]]=Table1[[#This Row],[Order_ID]],1,0)</f>
        <v>1</v>
      </c>
      <c r="L9616" s="4" t="str">
        <f>TEXT(Table1[[#This Row],[Order_Date]], "mmm-yyyy")</f>
        <v>Sep-2024</v>
      </c>
    </row>
    <row r="9617" spans="1:12" x14ac:dyDescent="0.25">
      <c r="A9617" t="s">
        <v>19349</v>
      </c>
      <c r="B9617" t="s">
        <v>19350</v>
      </c>
      <c r="C9617" s="1">
        <v>45155</v>
      </c>
      <c r="E9617" t="s">
        <v>32</v>
      </c>
      <c r="G9617" t="s">
        <v>22</v>
      </c>
      <c r="H9617" t="s">
        <v>177</v>
      </c>
      <c r="I9617" t="str">
        <f>IF(Table1[[#This Row],[Return_Status]]="Returned", "Yes", "No")</f>
        <v>No</v>
      </c>
      <c r="J9617">
        <f>IF(Table1[[#This Row],[Return_Flag]]="Yes",1,0)</f>
        <v>0</v>
      </c>
      <c r="K9617">
        <f>IF(Table1[[#This Row],[Order_ID]]=Table1[[#This Row],[Order_ID]],1,0)</f>
        <v>1</v>
      </c>
      <c r="L9617" s="4" t="str">
        <f>TEXT(Table1[[#This Row],[Order_Date]], "mmm-yyyy")</f>
        <v>Aug-2023</v>
      </c>
    </row>
    <row r="9618" spans="1:12" x14ac:dyDescent="0.25">
      <c r="A9618" t="s">
        <v>19351</v>
      </c>
      <c r="B9618" t="s">
        <v>19352</v>
      </c>
      <c r="C9618" s="1">
        <v>45072</v>
      </c>
      <c r="E9618" t="s">
        <v>16</v>
      </c>
      <c r="G9618" t="s">
        <v>22</v>
      </c>
      <c r="H9618" t="s">
        <v>1164</v>
      </c>
      <c r="I9618" t="str">
        <f>IF(Table1[[#This Row],[Return_Status]]="Returned", "Yes", "No")</f>
        <v>No</v>
      </c>
      <c r="J9618">
        <f>IF(Table1[[#This Row],[Return_Flag]]="Yes",1,0)</f>
        <v>0</v>
      </c>
      <c r="K9618">
        <f>IF(Table1[[#This Row],[Order_ID]]=Table1[[#This Row],[Order_ID]],1,0)</f>
        <v>1</v>
      </c>
      <c r="L9618" s="4" t="str">
        <f>TEXT(Table1[[#This Row],[Order_Date]], "mmm-yyyy")</f>
        <v>May-2023</v>
      </c>
    </row>
    <row r="9619" spans="1:12" x14ac:dyDescent="0.25">
      <c r="A9619" t="s">
        <v>19353</v>
      </c>
      <c r="B9619" t="s">
        <v>19354</v>
      </c>
      <c r="C9619" s="1">
        <v>45096</v>
      </c>
      <c r="D9619" s="1">
        <v>45396</v>
      </c>
      <c r="E9619" t="s">
        <v>21</v>
      </c>
      <c r="F9619" t="s">
        <v>17</v>
      </c>
      <c r="G9619" t="s">
        <v>12</v>
      </c>
      <c r="H9619" t="s">
        <v>18</v>
      </c>
      <c r="I9619" t="str">
        <f>IF(Table1[[#This Row],[Return_Status]]="Returned", "Yes", "No")</f>
        <v>Yes</v>
      </c>
      <c r="J9619">
        <f>IF(Table1[[#This Row],[Return_Flag]]="Yes",1,0)</f>
        <v>1</v>
      </c>
      <c r="K9619">
        <f>IF(Table1[[#This Row],[Order_ID]]=Table1[[#This Row],[Order_ID]],1,0)</f>
        <v>1</v>
      </c>
      <c r="L9619" s="4" t="str">
        <f>TEXT(Table1[[#This Row],[Order_Date]], "mmm-yyyy")</f>
        <v>Jun-2023</v>
      </c>
    </row>
    <row r="9620" spans="1:12" x14ac:dyDescent="0.25">
      <c r="A9620" t="s">
        <v>19355</v>
      </c>
      <c r="B9620" t="s">
        <v>19356</v>
      </c>
      <c r="C9620" s="1">
        <v>45159</v>
      </c>
      <c r="D9620" s="1">
        <v>45437</v>
      </c>
      <c r="E9620" t="s">
        <v>16</v>
      </c>
      <c r="F9620" t="s">
        <v>40</v>
      </c>
      <c r="G9620" t="s">
        <v>12</v>
      </c>
      <c r="H9620" t="s">
        <v>324</v>
      </c>
      <c r="I9620" t="str">
        <f>IF(Table1[[#This Row],[Return_Status]]="Returned", "Yes", "No")</f>
        <v>Yes</v>
      </c>
      <c r="J9620">
        <f>IF(Table1[[#This Row],[Return_Flag]]="Yes",1,0)</f>
        <v>1</v>
      </c>
      <c r="K9620">
        <f>IF(Table1[[#This Row],[Order_ID]]=Table1[[#This Row],[Order_ID]],1,0)</f>
        <v>1</v>
      </c>
      <c r="L9620" s="4" t="str">
        <f>TEXT(Table1[[#This Row],[Order_Date]], "mmm-yyyy")</f>
        <v>Aug-2023</v>
      </c>
    </row>
    <row r="9621" spans="1:12" x14ac:dyDescent="0.25">
      <c r="A9621" t="s">
        <v>19357</v>
      </c>
      <c r="B9621" t="s">
        <v>19358</v>
      </c>
      <c r="C9621" s="1">
        <v>45593</v>
      </c>
      <c r="D9621" s="1">
        <v>45159</v>
      </c>
      <c r="E9621" t="s">
        <v>10</v>
      </c>
      <c r="F9621" t="s">
        <v>17</v>
      </c>
      <c r="G9621" t="s">
        <v>12</v>
      </c>
      <c r="H9621" t="s">
        <v>174</v>
      </c>
      <c r="I9621" t="str">
        <f>IF(Table1[[#This Row],[Return_Status]]="Returned", "Yes", "No")</f>
        <v>Yes</v>
      </c>
      <c r="J9621">
        <f>IF(Table1[[#This Row],[Return_Flag]]="Yes",1,0)</f>
        <v>1</v>
      </c>
      <c r="K9621">
        <f>IF(Table1[[#This Row],[Order_ID]]=Table1[[#This Row],[Order_ID]],1,0)</f>
        <v>1</v>
      </c>
      <c r="L9621" s="4" t="str">
        <f>TEXT(Table1[[#This Row],[Order_Date]], "mmm-yyyy")</f>
        <v>Oct-2024</v>
      </c>
    </row>
    <row r="9622" spans="1:12" x14ac:dyDescent="0.25">
      <c r="A9622" t="s">
        <v>19359</v>
      </c>
      <c r="B9622" t="s">
        <v>19360</v>
      </c>
      <c r="C9622" s="1">
        <v>45256</v>
      </c>
      <c r="D9622" s="1">
        <v>45356</v>
      </c>
      <c r="E9622" t="s">
        <v>44</v>
      </c>
      <c r="F9622" t="s">
        <v>40</v>
      </c>
      <c r="G9622" t="s">
        <v>12</v>
      </c>
      <c r="H9622" t="s">
        <v>703</v>
      </c>
      <c r="I9622" t="str">
        <f>IF(Table1[[#This Row],[Return_Status]]="Returned", "Yes", "No")</f>
        <v>Yes</v>
      </c>
      <c r="J9622">
        <f>IF(Table1[[#This Row],[Return_Flag]]="Yes",1,0)</f>
        <v>1</v>
      </c>
      <c r="K9622">
        <f>IF(Table1[[#This Row],[Order_ID]]=Table1[[#This Row],[Order_ID]],1,0)</f>
        <v>1</v>
      </c>
      <c r="L9622" s="4" t="str">
        <f>TEXT(Table1[[#This Row],[Order_Date]], "mmm-yyyy")</f>
        <v>Nov-2023</v>
      </c>
    </row>
    <row r="9623" spans="1:12" x14ac:dyDescent="0.25">
      <c r="A9623" t="s">
        <v>19361</v>
      </c>
      <c r="B9623" t="s">
        <v>19362</v>
      </c>
      <c r="C9623" s="1">
        <v>45083</v>
      </c>
      <c r="D9623" s="1">
        <v>45070</v>
      </c>
      <c r="E9623" t="s">
        <v>21</v>
      </c>
      <c r="F9623" t="s">
        <v>11</v>
      </c>
      <c r="G9623" t="s">
        <v>12</v>
      </c>
      <c r="H9623" t="s">
        <v>77</v>
      </c>
      <c r="I9623" t="str">
        <f>IF(Table1[[#This Row],[Return_Status]]="Returned", "Yes", "No")</f>
        <v>Yes</v>
      </c>
      <c r="J9623">
        <f>IF(Table1[[#This Row],[Return_Flag]]="Yes",1,0)</f>
        <v>1</v>
      </c>
      <c r="K9623">
        <f>IF(Table1[[#This Row],[Order_ID]]=Table1[[#This Row],[Order_ID]],1,0)</f>
        <v>1</v>
      </c>
      <c r="L9623" s="4" t="str">
        <f>TEXT(Table1[[#This Row],[Order_Date]], "mmm-yyyy")</f>
        <v>Jun-2023</v>
      </c>
    </row>
    <row r="9624" spans="1:12" x14ac:dyDescent="0.25">
      <c r="A9624" t="s">
        <v>19363</v>
      </c>
      <c r="B9624" t="s">
        <v>19364</v>
      </c>
      <c r="C9624" s="1">
        <v>45599</v>
      </c>
      <c r="D9624" s="1">
        <v>45400</v>
      </c>
      <c r="E9624" t="s">
        <v>10</v>
      </c>
      <c r="F9624" t="s">
        <v>40</v>
      </c>
      <c r="G9624" t="s">
        <v>12</v>
      </c>
      <c r="H9624" t="s">
        <v>439</v>
      </c>
      <c r="I9624" t="str">
        <f>IF(Table1[[#This Row],[Return_Status]]="Returned", "Yes", "No")</f>
        <v>Yes</v>
      </c>
      <c r="J9624">
        <f>IF(Table1[[#This Row],[Return_Flag]]="Yes",1,0)</f>
        <v>1</v>
      </c>
      <c r="K9624">
        <f>IF(Table1[[#This Row],[Order_ID]]=Table1[[#This Row],[Order_ID]],1,0)</f>
        <v>1</v>
      </c>
      <c r="L9624" s="4" t="str">
        <f>TEXT(Table1[[#This Row],[Order_Date]], "mmm-yyyy")</f>
        <v>Nov-2024</v>
      </c>
    </row>
    <row r="9625" spans="1:12" x14ac:dyDescent="0.25">
      <c r="A9625" t="s">
        <v>19365</v>
      </c>
      <c r="B9625" t="s">
        <v>19366</v>
      </c>
      <c r="C9625" s="1">
        <v>45362</v>
      </c>
      <c r="D9625" s="1">
        <v>45382</v>
      </c>
      <c r="E9625" t="s">
        <v>44</v>
      </c>
      <c r="F9625" t="s">
        <v>33</v>
      </c>
      <c r="G9625" t="s">
        <v>12</v>
      </c>
      <c r="H9625" t="s">
        <v>557</v>
      </c>
      <c r="I9625" t="str">
        <f>IF(Table1[[#This Row],[Return_Status]]="Returned", "Yes", "No")</f>
        <v>Yes</v>
      </c>
      <c r="J9625">
        <f>IF(Table1[[#This Row],[Return_Flag]]="Yes",1,0)</f>
        <v>1</v>
      </c>
      <c r="K9625">
        <f>IF(Table1[[#This Row],[Order_ID]]=Table1[[#This Row],[Order_ID]],1,0)</f>
        <v>1</v>
      </c>
      <c r="L9625" s="4" t="str">
        <f>TEXT(Table1[[#This Row],[Order_Date]], "mmm-yyyy")</f>
        <v>Mar-2024</v>
      </c>
    </row>
    <row r="9626" spans="1:12" x14ac:dyDescent="0.25">
      <c r="A9626" t="s">
        <v>19367</v>
      </c>
      <c r="B9626" t="s">
        <v>19368</v>
      </c>
      <c r="C9626" s="1">
        <v>45048</v>
      </c>
      <c r="D9626" s="1">
        <v>45562</v>
      </c>
      <c r="E9626" t="s">
        <v>44</v>
      </c>
      <c r="F9626" t="s">
        <v>11</v>
      </c>
      <c r="G9626" t="s">
        <v>12</v>
      </c>
      <c r="H9626" t="s">
        <v>439</v>
      </c>
      <c r="I9626" t="str">
        <f>IF(Table1[[#This Row],[Return_Status]]="Returned", "Yes", "No")</f>
        <v>Yes</v>
      </c>
      <c r="J9626">
        <f>IF(Table1[[#This Row],[Return_Flag]]="Yes",1,0)</f>
        <v>1</v>
      </c>
      <c r="K9626">
        <f>IF(Table1[[#This Row],[Order_ID]]=Table1[[#This Row],[Order_ID]],1,0)</f>
        <v>1</v>
      </c>
      <c r="L9626" s="4" t="str">
        <f>TEXT(Table1[[#This Row],[Order_Date]], "mmm-yyyy")</f>
        <v>May-2023</v>
      </c>
    </row>
    <row r="9627" spans="1:12" x14ac:dyDescent="0.25">
      <c r="A9627" t="s">
        <v>19369</v>
      </c>
      <c r="B9627" t="s">
        <v>19370</v>
      </c>
      <c r="C9627" s="1">
        <v>45215</v>
      </c>
      <c r="D9627" s="1">
        <v>44958</v>
      </c>
      <c r="E9627" t="s">
        <v>21</v>
      </c>
      <c r="F9627" t="s">
        <v>40</v>
      </c>
      <c r="G9627" t="s">
        <v>12</v>
      </c>
      <c r="H9627" t="s">
        <v>41</v>
      </c>
      <c r="I9627" t="str">
        <f>IF(Table1[[#This Row],[Return_Status]]="Returned", "Yes", "No")</f>
        <v>Yes</v>
      </c>
      <c r="J9627">
        <f>IF(Table1[[#This Row],[Return_Flag]]="Yes",1,0)</f>
        <v>1</v>
      </c>
      <c r="K9627">
        <f>IF(Table1[[#This Row],[Order_ID]]=Table1[[#This Row],[Order_ID]],1,0)</f>
        <v>1</v>
      </c>
      <c r="L9627" s="4" t="str">
        <f>TEXT(Table1[[#This Row],[Order_Date]], "mmm-yyyy")</f>
        <v>Oct-2023</v>
      </c>
    </row>
    <row r="9628" spans="1:12" x14ac:dyDescent="0.25">
      <c r="A9628" t="s">
        <v>19371</v>
      </c>
      <c r="B9628" t="s">
        <v>19372</v>
      </c>
      <c r="C9628" s="1">
        <v>45402</v>
      </c>
      <c r="D9628" s="1">
        <v>45089</v>
      </c>
      <c r="E9628" t="s">
        <v>44</v>
      </c>
      <c r="F9628" t="s">
        <v>17</v>
      </c>
      <c r="G9628" t="s">
        <v>12</v>
      </c>
      <c r="H9628" t="s">
        <v>642</v>
      </c>
      <c r="I9628" t="str">
        <f>IF(Table1[[#This Row],[Return_Status]]="Returned", "Yes", "No")</f>
        <v>Yes</v>
      </c>
      <c r="J9628">
        <f>IF(Table1[[#This Row],[Return_Flag]]="Yes",1,0)</f>
        <v>1</v>
      </c>
      <c r="K9628">
        <f>IF(Table1[[#This Row],[Order_ID]]=Table1[[#This Row],[Order_ID]],1,0)</f>
        <v>1</v>
      </c>
      <c r="L9628" s="4" t="str">
        <f>TEXT(Table1[[#This Row],[Order_Date]], "mmm-yyyy")</f>
        <v>Apr-2024</v>
      </c>
    </row>
    <row r="9629" spans="1:12" x14ac:dyDescent="0.25">
      <c r="A9629" t="s">
        <v>19373</v>
      </c>
      <c r="B9629" t="s">
        <v>19374</v>
      </c>
      <c r="C9629" s="1">
        <v>45179</v>
      </c>
      <c r="D9629" s="1">
        <v>45356</v>
      </c>
      <c r="E9629" t="s">
        <v>44</v>
      </c>
      <c r="F9629" t="s">
        <v>11</v>
      </c>
      <c r="G9629" t="s">
        <v>12</v>
      </c>
      <c r="H9629" t="s">
        <v>1129</v>
      </c>
      <c r="I9629" t="str">
        <f>IF(Table1[[#This Row],[Return_Status]]="Returned", "Yes", "No")</f>
        <v>Yes</v>
      </c>
      <c r="J9629">
        <f>IF(Table1[[#This Row],[Return_Flag]]="Yes",1,0)</f>
        <v>1</v>
      </c>
      <c r="K9629">
        <f>IF(Table1[[#This Row],[Order_ID]]=Table1[[#This Row],[Order_ID]],1,0)</f>
        <v>1</v>
      </c>
      <c r="L9629" s="4" t="str">
        <f>TEXT(Table1[[#This Row],[Order_Date]], "mmm-yyyy")</f>
        <v>Sep-2023</v>
      </c>
    </row>
    <row r="9630" spans="1:12" x14ac:dyDescent="0.25">
      <c r="A9630" t="s">
        <v>19375</v>
      </c>
      <c r="B9630" t="s">
        <v>19376</v>
      </c>
      <c r="C9630" s="1">
        <v>45053</v>
      </c>
      <c r="E9630" t="s">
        <v>44</v>
      </c>
      <c r="G9630" t="s">
        <v>22</v>
      </c>
      <c r="H9630" t="s">
        <v>95</v>
      </c>
      <c r="I9630" t="str">
        <f>IF(Table1[[#This Row],[Return_Status]]="Returned", "Yes", "No")</f>
        <v>No</v>
      </c>
      <c r="J9630">
        <f>IF(Table1[[#This Row],[Return_Flag]]="Yes",1,0)</f>
        <v>0</v>
      </c>
      <c r="K9630">
        <f>IF(Table1[[#This Row],[Order_ID]]=Table1[[#This Row],[Order_ID]],1,0)</f>
        <v>1</v>
      </c>
      <c r="L9630" s="4" t="str">
        <f>TEXT(Table1[[#This Row],[Order_Date]], "mmm-yyyy")</f>
        <v>May-2023</v>
      </c>
    </row>
    <row r="9631" spans="1:12" x14ac:dyDescent="0.25">
      <c r="A9631" t="s">
        <v>19377</v>
      </c>
      <c r="B9631" t="s">
        <v>19378</v>
      </c>
      <c r="C9631" s="1">
        <v>45331</v>
      </c>
      <c r="D9631" s="1">
        <v>45486</v>
      </c>
      <c r="E9631" t="s">
        <v>10</v>
      </c>
      <c r="F9631" t="s">
        <v>11</v>
      </c>
      <c r="G9631" t="s">
        <v>12</v>
      </c>
      <c r="H9631" t="s">
        <v>498</v>
      </c>
      <c r="I9631" t="str">
        <f>IF(Table1[[#This Row],[Return_Status]]="Returned", "Yes", "No")</f>
        <v>Yes</v>
      </c>
      <c r="J9631">
        <f>IF(Table1[[#This Row],[Return_Flag]]="Yes",1,0)</f>
        <v>1</v>
      </c>
      <c r="K9631">
        <f>IF(Table1[[#This Row],[Order_ID]]=Table1[[#This Row],[Order_ID]],1,0)</f>
        <v>1</v>
      </c>
      <c r="L9631" s="4" t="str">
        <f>TEXT(Table1[[#This Row],[Order_Date]], "mmm-yyyy")</f>
        <v>Feb-2024</v>
      </c>
    </row>
    <row r="9632" spans="1:12" x14ac:dyDescent="0.25">
      <c r="A9632" t="s">
        <v>19379</v>
      </c>
      <c r="B9632" t="s">
        <v>19380</v>
      </c>
      <c r="C9632" s="1">
        <v>45180</v>
      </c>
      <c r="E9632" t="s">
        <v>44</v>
      </c>
      <c r="G9632" t="s">
        <v>22</v>
      </c>
      <c r="H9632" t="s">
        <v>121</v>
      </c>
      <c r="I9632" t="str">
        <f>IF(Table1[[#This Row],[Return_Status]]="Returned", "Yes", "No")</f>
        <v>No</v>
      </c>
      <c r="J9632">
        <f>IF(Table1[[#This Row],[Return_Flag]]="Yes",1,0)</f>
        <v>0</v>
      </c>
      <c r="K9632">
        <f>IF(Table1[[#This Row],[Order_ID]]=Table1[[#This Row],[Order_ID]],1,0)</f>
        <v>1</v>
      </c>
      <c r="L9632" s="4" t="str">
        <f>TEXT(Table1[[#This Row],[Order_Date]], "mmm-yyyy")</f>
        <v>Sep-2023</v>
      </c>
    </row>
    <row r="9633" spans="1:12" x14ac:dyDescent="0.25">
      <c r="A9633" t="s">
        <v>19381</v>
      </c>
      <c r="B9633" t="s">
        <v>19382</v>
      </c>
      <c r="C9633" s="1">
        <v>45537</v>
      </c>
      <c r="E9633" t="s">
        <v>10</v>
      </c>
      <c r="G9633" t="s">
        <v>22</v>
      </c>
      <c r="H9633" t="s">
        <v>51</v>
      </c>
      <c r="I9633" t="str">
        <f>IF(Table1[[#This Row],[Return_Status]]="Returned", "Yes", "No")</f>
        <v>No</v>
      </c>
      <c r="J9633">
        <f>IF(Table1[[#This Row],[Return_Flag]]="Yes",1,0)</f>
        <v>0</v>
      </c>
      <c r="K9633">
        <f>IF(Table1[[#This Row],[Order_ID]]=Table1[[#This Row],[Order_ID]],1,0)</f>
        <v>1</v>
      </c>
      <c r="L9633" s="4" t="str">
        <f>TEXT(Table1[[#This Row],[Order_Date]], "mmm-yyyy")</f>
        <v>Sep-2024</v>
      </c>
    </row>
    <row r="9634" spans="1:12" x14ac:dyDescent="0.25">
      <c r="A9634" t="s">
        <v>19383</v>
      </c>
      <c r="B9634" t="s">
        <v>19384</v>
      </c>
      <c r="C9634" s="1">
        <v>45184</v>
      </c>
      <c r="E9634" t="s">
        <v>10</v>
      </c>
      <c r="G9634" t="s">
        <v>22</v>
      </c>
      <c r="H9634" t="s">
        <v>77</v>
      </c>
      <c r="I9634" t="str">
        <f>IF(Table1[[#This Row],[Return_Status]]="Returned", "Yes", "No")</f>
        <v>No</v>
      </c>
      <c r="J9634">
        <f>IF(Table1[[#This Row],[Return_Flag]]="Yes",1,0)</f>
        <v>0</v>
      </c>
      <c r="K9634">
        <f>IF(Table1[[#This Row],[Order_ID]]=Table1[[#This Row],[Order_ID]],1,0)</f>
        <v>1</v>
      </c>
      <c r="L9634" s="4" t="str">
        <f>TEXT(Table1[[#This Row],[Order_Date]], "mmm-yyyy")</f>
        <v>Sep-2023</v>
      </c>
    </row>
    <row r="9635" spans="1:12" x14ac:dyDescent="0.25">
      <c r="A9635" t="s">
        <v>19385</v>
      </c>
      <c r="B9635" t="s">
        <v>19386</v>
      </c>
      <c r="C9635" s="1">
        <v>45111</v>
      </c>
      <c r="E9635" t="s">
        <v>32</v>
      </c>
      <c r="G9635" t="s">
        <v>22</v>
      </c>
      <c r="H9635" t="s">
        <v>1129</v>
      </c>
      <c r="I9635" t="str">
        <f>IF(Table1[[#This Row],[Return_Status]]="Returned", "Yes", "No")</f>
        <v>No</v>
      </c>
      <c r="J9635">
        <f>IF(Table1[[#This Row],[Return_Flag]]="Yes",1,0)</f>
        <v>0</v>
      </c>
      <c r="K9635">
        <f>IF(Table1[[#This Row],[Order_ID]]=Table1[[#This Row],[Order_ID]],1,0)</f>
        <v>1</v>
      </c>
      <c r="L9635" s="4" t="str">
        <f>TEXT(Table1[[#This Row],[Order_Date]], "mmm-yyyy")</f>
        <v>Jul-2023</v>
      </c>
    </row>
    <row r="9636" spans="1:12" x14ac:dyDescent="0.25">
      <c r="A9636" t="s">
        <v>19387</v>
      </c>
      <c r="B9636" t="s">
        <v>19388</v>
      </c>
      <c r="C9636" s="1">
        <v>45192</v>
      </c>
      <c r="E9636" t="s">
        <v>32</v>
      </c>
      <c r="G9636" t="s">
        <v>22</v>
      </c>
      <c r="H9636" t="s">
        <v>77</v>
      </c>
      <c r="I9636" t="str">
        <f>IF(Table1[[#This Row],[Return_Status]]="Returned", "Yes", "No")</f>
        <v>No</v>
      </c>
      <c r="J9636">
        <f>IF(Table1[[#This Row],[Return_Flag]]="Yes",1,0)</f>
        <v>0</v>
      </c>
      <c r="K9636">
        <f>IF(Table1[[#This Row],[Order_ID]]=Table1[[#This Row],[Order_ID]],1,0)</f>
        <v>1</v>
      </c>
      <c r="L9636" s="4" t="str">
        <f>TEXT(Table1[[#This Row],[Order_Date]], "mmm-yyyy")</f>
        <v>Sep-2023</v>
      </c>
    </row>
    <row r="9637" spans="1:12" x14ac:dyDescent="0.25">
      <c r="A9637" t="s">
        <v>19389</v>
      </c>
      <c r="B9637" t="s">
        <v>19390</v>
      </c>
      <c r="C9637" s="1">
        <v>45315</v>
      </c>
      <c r="D9637" s="1">
        <v>45006</v>
      </c>
      <c r="E9637" t="s">
        <v>44</v>
      </c>
      <c r="F9637" t="s">
        <v>33</v>
      </c>
      <c r="G9637" t="s">
        <v>12</v>
      </c>
      <c r="H9637" t="s">
        <v>350</v>
      </c>
      <c r="I9637" t="str">
        <f>IF(Table1[[#This Row],[Return_Status]]="Returned", "Yes", "No")</f>
        <v>Yes</v>
      </c>
      <c r="J9637">
        <f>IF(Table1[[#This Row],[Return_Flag]]="Yes",1,0)</f>
        <v>1</v>
      </c>
      <c r="K9637">
        <f>IF(Table1[[#This Row],[Order_ID]]=Table1[[#This Row],[Order_ID]],1,0)</f>
        <v>1</v>
      </c>
      <c r="L9637" s="4" t="str">
        <f>TEXT(Table1[[#This Row],[Order_Date]], "mmm-yyyy")</f>
        <v>Jan-2024</v>
      </c>
    </row>
    <row r="9638" spans="1:12" x14ac:dyDescent="0.25">
      <c r="A9638" t="s">
        <v>19391</v>
      </c>
      <c r="B9638" t="s">
        <v>19392</v>
      </c>
      <c r="C9638" s="1">
        <v>45460</v>
      </c>
      <c r="D9638" s="1">
        <v>45372</v>
      </c>
      <c r="E9638" t="s">
        <v>21</v>
      </c>
      <c r="F9638" t="s">
        <v>33</v>
      </c>
      <c r="G9638" t="s">
        <v>12</v>
      </c>
      <c r="H9638" t="s">
        <v>1032</v>
      </c>
      <c r="I9638" t="str">
        <f>IF(Table1[[#This Row],[Return_Status]]="Returned", "Yes", "No")</f>
        <v>Yes</v>
      </c>
      <c r="J9638">
        <f>IF(Table1[[#This Row],[Return_Flag]]="Yes",1,0)</f>
        <v>1</v>
      </c>
      <c r="K9638">
        <f>IF(Table1[[#This Row],[Order_ID]]=Table1[[#This Row],[Order_ID]],1,0)</f>
        <v>1</v>
      </c>
      <c r="L9638" s="4" t="str">
        <f>TEXT(Table1[[#This Row],[Order_Date]], "mmm-yyyy")</f>
        <v>Jun-2024</v>
      </c>
    </row>
    <row r="9639" spans="1:12" x14ac:dyDescent="0.25">
      <c r="A9639" t="s">
        <v>19393</v>
      </c>
      <c r="B9639" t="s">
        <v>19394</v>
      </c>
      <c r="C9639" s="1">
        <v>45132</v>
      </c>
      <c r="D9639" s="1">
        <v>45016</v>
      </c>
      <c r="E9639" t="s">
        <v>16</v>
      </c>
      <c r="F9639" t="s">
        <v>33</v>
      </c>
      <c r="G9639" t="s">
        <v>12</v>
      </c>
      <c r="H9639" t="s">
        <v>101</v>
      </c>
      <c r="I9639" t="str">
        <f>IF(Table1[[#This Row],[Return_Status]]="Returned", "Yes", "No")</f>
        <v>Yes</v>
      </c>
      <c r="J9639">
        <f>IF(Table1[[#This Row],[Return_Flag]]="Yes",1,0)</f>
        <v>1</v>
      </c>
      <c r="K9639">
        <f>IF(Table1[[#This Row],[Order_ID]]=Table1[[#This Row],[Order_ID]],1,0)</f>
        <v>1</v>
      </c>
      <c r="L9639" s="4" t="str">
        <f>TEXT(Table1[[#This Row],[Order_Date]], "mmm-yyyy")</f>
        <v>Jul-2023</v>
      </c>
    </row>
    <row r="9640" spans="1:12" x14ac:dyDescent="0.25">
      <c r="A9640" t="s">
        <v>19395</v>
      </c>
      <c r="B9640" t="s">
        <v>19396</v>
      </c>
      <c r="C9640" s="1">
        <v>45208</v>
      </c>
      <c r="E9640" t="s">
        <v>44</v>
      </c>
      <c r="G9640" t="s">
        <v>22</v>
      </c>
      <c r="H9640" t="s">
        <v>235</v>
      </c>
      <c r="I9640" t="str">
        <f>IF(Table1[[#This Row],[Return_Status]]="Returned", "Yes", "No")</f>
        <v>No</v>
      </c>
      <c r="J9640">
        <f>IF(Table1[[#This Row],[Return_Flag]]="Yes",1,0)</f>
        <v>0</v>
      </c>
      <c r="K9640">
        <f>IF(Table1[[#This Row],[Order_ID]]=Table1[[#This Row],[Order_ID]],1,0)</f>
        <v>1</v>
      </c>
      <c r="L9640" s="4" t="str">
        <f>TEXT(Table1[[#This Row],[Order_Date]], "mmm-yyyy")</f>
        <v>Oct-2023</v>
      </c>
    </row>
    <row r="9641" spans="1:12" x14ac:dyDescent="0.25">
      <c r="A9641" t="s">
        <v>19397</v>
      </c>
      <c r="B9641" t="s">
        <v>19398</v>
      </c>
      <c r="C9641" s="1">
        <v>45350</v>
      </c>
      <c r="D9641" s="1">
        <v>45269</v>
      </c>
      <c r="E9641" t="s">
        <v>10</v>
      </c>
      <c r="F9641" t="s">
        <v>33</v>
      </c>
      <c r="G9641" t="s">
        <v>12</v>
      </c>
      <c r="H9641" t="s">
        <v>238</v>
      </c>
      <c r="I9641" t="str">
        <f>IF(Table1[[#This Row],[Return_Status]]="Returned", "Yes", "No")</f>
        <v>Yes</v>
      </c>
      <c r="J9641">
        <f>IF(Table1[[#This Row],[Return_Flag]]="Yes",1,0)</f>
        <v>1</v>
      </c>
      <c r="K9641">
        <f>IF(Table1[[#This Row],[Order_ID]]=Table1[[#This Row],[Order_ID]],1,0)</f>
        <v>1</v>
      </c>
      <c r="L9641" s="4" t="str">
        <f>TEXT(Table1[[#This Row],[Order_Date]], "mmm-yyyy")</f>
        <v>Feb-2024</v>
      </c>
    </row>
    <row r="9642" spans="1:12" x14ac:dyDescent="0.25">
      <c r="A9642" t="s">
        <v>19399</v>
      </c>
      <c r="B9642" t="s">
        <v>19400</v>
      </c>
      <c r="C9642" s="1">
        <v>45581</v>
      </c>
      <c r="E9642" t="s">
        <v>16</v>
      </c>
      <c r="G9642" t="s">
        <v>22</v>
      </c>
      <c r="H9642" t="s">
        <v>174</v>
      </c>
      <c r="I9642" t="str">
        <f>IF(Table1[[#This Row],[Return_Status]]="Returned", "Yes", "No")</f>
        <v>No</v>
      </c>
      <c r="J9642">
        <f>IF(Table1[[#This Row],[Return_Flag]]="Yes",1,0)</f>
        <v>0</v>
      </c>
      <c r="K9642">
        <f>IF(Table1[[#This Row],[Order_ID]]=Table1[[#This Row],[Order_ID]],1,0)</f>
        <v>1</v>
      </c>
      <c r="L9642" s="4" t="str">
        <f>TEXT(Table1[[#This Row],[Order_Date]], "mmm-yyyy")</f>
        <v>Oct-2024</v>
      </c>
    </row>
    <row r="9643" spans="1:12" x14ac:dyDescent="0.25">
      <c r="A9643" t="s">
        <v>19401</v>
      </c>
      <c r="B9643" t="s">
        <v>19402</v>
      </c>
      <c r="C9643" s="1">
        <v>45502</v>
      </c>
      <c r="E9643" t="s">
        <v>16</v>
      </c>
      <c r="G9643" t="s">
        <v>22</v>
      </c>
      <c r="H9643" t="s">
        <v>238</v>
      </c>
      <c r="I9643" t="str">
        <f>IF(Table1[[#This Row],[Return_Status]]="Returned", "Yes", "No")</f>
        <v>No</v>
      </c>
      <c r="J9643">
        <f>IF(Table1[[#This Row],[Return_Flag]]="Yes",1,0)</f>
        <v>0</v>
      </c>
      <c r="K9643">
        <f>IF(Table1[[#This Row],[Order_ID]]=Table1[[#This Row],[Order_ID]],1,0)</f>
        <v>1</v>
      </c>
      <c r="L9643" s="4" t="str">
        <f>TEXT(Table1[[#This Row],[Order_Date]], "mmm-yyyy")</f>
        <v>Jul-2024</v>
      </c>
    </row>
    <row r="9644" spans="1:12" x14ac:dyDescent="0.25">
      <c r="A9644" t="s">
        <v>19403</v>
      </c>
      <c r="B9644" t="s">
        <v>19404</v>
      </c>
      <c r="C9644" s="1">
        <v>45493</v>
      </c>
      <c r="D9644" s="1">
        <v>45123</v>
      </c>
      <c r="E9644" t="s">
        <v>32</v>
      </c>
      <c r="F9644" t="s">
        <v>33</v>
      </c>
      <c r="G9644" t="s">
        <v>12</v>
      </c>
      <c r="H9644" t="s">
        <v>255</v>
      </c>
      <c r="I9644" t="str">
        <f>IF(Table1[[#This Row],[Return_Status]]="Returned", "Yes", "No")</f>
        <v>Yes</v>
      </c>
      <c r="J9644">
        <f>IF(Table1[[#This Row],[Return_Flag]]="Yes",1,0)</f>
        <v>1</v>
      </c>
      <c r="K9644">
        <f>IF(Table1[[#This Row],[Order_ID]]=Table1[[#This Row],[Order_ID]],1,0)</f>
        <v>1</v>
      </c>
      <c r="L9644" s="4" t="str">
        <f>TEXT(Table1[[#This Row],[Order_Date]], "mmm-yyyy")</f>
        <v>Jul-2024</v>
      </c>
    </row>
    <row r="9645" spans="1:12" x14ac:dyDescent="0.25">
      <c r="A9645" t="s">
        <v>19405</v>
      </c>
      <c r="B9645" t="s">
        <v>19406</v>
      </c>
      <c r="C9645" s="1">
        <v>45620</v>
      </c>
      <c r="D9645" s="1">
        <v>45334</v>
      </c>
      <c r="E9645" t="s">
        <v>32</v>
      </c>
      <c r="F9645" t="s">
        <v>17</v>
      </c>
      <c r="G9645" t="s">
        <v>12</v>
      </c>
      <c r="H9645" t="s">
        <v>110</v>
      </c>
      <c r="I9645" t="str">
        <f>IF(Table1[[#This Row],[Return_Status]]="Returned", "Yes", "No")</f>
        <v>Yes</v>
      </c>
      <c r="J9645">
        <f>IF(Table1[[#This Row],[Return_Flag]]="Yes",1,0)</f>
        <v>1</v>
      </c>
      <c r="K9645">
        <f>IF(Table1[[#This Row],[Order_ID]]=Table1[[#This Row],[Order_ID]],1,0)</f>
        <v>1</v>
      </c>
      <c r="L9645" s="4" t="str">
        <f>TEXT(Table1[[#This Row],[Order_Date]], "mmm-yyyy")</f>
        <v>Nov-2024</v>
      </c>
    </row>
    <row r="9646" spans="1:12" x14ac:dyDescent="0.25">
      <c r="A9646" t="s">
        <v>19407</v>
      </c>
      <c r="B9646" t="s">
        <v>19408</v>
      </c>
      <c r="C9646" s="1">
        <v>45552</v>
      </c>
      <c r="E9646" t="s">
        <v>32</v>
      </c>
      <c r="G9646" t="s">
        <v>22</v>
      </c>
      <c r="H9646" t="s">
        <v>146</v>
      </c>
      <c r="I9646" t="str">
        <f>IF(Table1[[#This Row],[Return_Status]]="Returned", "Yes", "No")</f>
        <v>No</v>
      </c>
      <c r="J9646">
        <f>IF(Table1[[#This Row],[Return_Flag]]="Yes",1,0)</f>
        <v>0</v>
      </c>
      <c r="K9646">
        <f>IF(Table1[[#This Row],[Order_ID]]=Table1[[#This Row],[Order_ID]],1,0)</f>
        <v>1</v>
      </c>
      <c r="L9646" s="4" t="str">
        <f>TEXT(Table1[[#This Row],[Order_Date]], "mmm-yyyy")</f>
        <v>Sep-2024</v>
      </c>
    </row>
    <row r="9647" spans="1:12" x14ac:dyDescent="0.25">
      <c r="A9647" t="s">
        <v>19409</v>
      </c>
      <c r="B9647" t="s">
        <v>19410</v>
      </c>
      <c r="C9647" s="1">
        <v>45340</v>
      </c>
      <c r="D9647" s="1">
        <v>44947</v>
      </c>
      <c r="E9647" t="s">
        <v>44</v>
      </c>
      <c r="F9647" t="s">
        <v>11</v>
      </c>
      <c r="G9647" t="s">
        <v>12</v>
      </c>
      <c r="H9647" t="s">
        <v>83</v>
      </c>
      <c r="I9647" t="str">
        <f>IF(Table1[[#This Row],[Return_Status]]="Returned", "Yes", "No")</f>
        <v>Yes</v>
      </c>
      <c r="J9647">
        <f>IF(Table1[[#This Row],[Return_Flag]]="Yes",1,0)</f>
        <v>1</v>
      </c>
      <c r="K9647">
        <f>IF(Table1[[#This Row],[Order_ID]]=Table1[[#This Row],[Order_ID]],1,0)</f>
        <v>1</v>
      </c>
      <c r="L9647" s="4" t="str">
        <f>TEXT(Table1[[#This Row],[Order_Date]], "mmm-yyyy")</f>
        <v>Feb-2024</v>
      </c>
    </row>
    <row r="9648" spans="1:12" x14ac:dyDescent="0.25">
      <c r="A9648" t="s">
        <v>19411</v>
      </c>
      <c r="B9648" t="s">
        <v>19412</v>
      </c>
      <c r="C9648" s="1">
        <v>45105</v>
      </c>
      <c r="D9648" s="1">
        <v>45630</v>
      </c>
      <c r="E9648" t="s">
        <v>32</v>
      </c>
      <c r="F9648" t="s">
        <v>17</v>
      </c>
      <c r="G9648" t="s">
        <v>12</v>
      </c>
      <c r="H9648" t="s">
        <v>118</v>
      </c>
      <c r="I9648" t="str">
        <f>IF(Table1[[#This Row],[Return_Status]]="Returned", "Yes", "No")</f>
        <v>Yes</v>
      </c>
      <c r="J9648">
        <f>IF(Table1[[#This Row],[Return_Flag]]="Yes",1,0)</f>
        <v>1</v>
      </c>
      <c r="K9648">
        <f>IF(Table1[[#This Row],[Order_ID]]=Table1[[#This Row],[Order_ID]],1,0)</f>
        <v>1</v>
      </c>
      <c r="L9648" s="4" t="str">
        <f>TEXT(Table1[[#This Row],[Order_Date]], "mmm-yyyy")</f>
        <v>Jun-2023</v>
      </c>
    </row>
    <row r="9649" spans="1:12" x14ac:dyDescent="0.25">
      <c r="A9649" t="s">
        <v>19413</v>
      </c>
      <c r="B9649" t="s">
        <v>19414</v>
      </c>
      <c r="C9649" s="1">
        <v>45060</v>
      </c>
      <c r="D9649" s="1">
        <v>44950</v>
      </c>
      <c r="E9649" t="s">
        <v>10</v>
      </c>
      <c r="F9649" t="s">
        <v>11</v>
      </c>
      <c r="G9649" t="s">
        <v>12</v>
      </c>
      <c r="H9649" t="s">
        <v>104</v>
      </c>
      <c r="I9649" t="str">
        <f>IF(Table1[[#This Row],[Return_Status]]="Returned", "Yes", "No")</f>
        <v>Yes</v>
      </c>
      <c r="J9649">
        <f>IF(Table1[[#This Row],[Return_Flag]]="Yes",1,0)</f>
        <v>1</v>
      </c>
      <c r="K9649">
        <f>IF(Table1[[#This Row],[Order_ID]]=Table1[[#This Row],[Order_ID]],1,0)</f>
        <v>1</v>
      </c>
      <c r="L9649" s="4" t="str">
        <f>TEXT(Table1[[#This Row],[Order_Date]], "mmm-yyyy")</f>
        <v>May-2023</v>
      </c>
    </row>
    <row r="9650" spans="1:12" x14ac:dyDescent="0.25">
      <c r="A9650" t="s">
        <v>19415</v>
      </c>
      <c r="B9650" t="s">
        <v>19416</v>
      </c>
      <c r="C9650" s="1">
        <v>45204</v>
      </c>
      <c r="E9650" t="s">
        <v>16</v>
      </c>
      <c r="G9650" t="s">
        <v>22</v>
      </c>
      <c r="H9650" t="s">
        <v>71</v>
      </c>
      <c r="I9650" t="str">
        <f>IF(Table1[[#This Row],[Return_Status]]="Returned", "Yes", "No")</f>
        <v>No</v>
      </c>
      <c r="J9650">
        <f>IF(Table1[[#This Row],[Return_Flag]]="Yes",1,0)</f>
        <v>0</v>
      </c>
      <c r="K9650">
        <f>IF(Table1[[#This Row],[Order_ID]]=Table1[[#This Row],[Order_ID]],1,0)</f>
        <v>1</v>
      </c>
      <c r="L9650" s="4" t="str">
        <f>TEXT(Table1[[#This Row],[Order_Date]], "mmm-yyyy")</f>
        <v>Oct-2023</v>
      </c>
    </row>
    <row r="9651" spans="1:12" x14ac:dyDescent="0.25">
      <c r="A9651" t="s">
        <v>19417</v>
      </c>
      <c r="B9651" t="s">
        <v>19418</v>
      </c>
      <c r="C9651" s="1">
        <v>45119</v>
      </c>
      <c r="D9651" s="1">
        <v>45329</v>
      </c>
      <c r="E9651" t="s">
        <v>10</v>
      </c>
      <c r="F9651" t="s">
        <v>33</v>
      </c>
      <c r="G9651" t="s">
        <v>12</v>
      </c>
      <c r="H9651" t="s">
        <v>442</v>
      </c>
      <c r="I9651" t="str">
        <f>IF(Table1[[#This Row],[Return_Status]]="Returned", "Yes", "No")</f>
        <v>Yes</v>
      </c>
      <c r="J9651">
        <f>IF(Table1[[#This Row],[Return_Flag]]="Yes",1,0)</f>
        <v>1</v>
      </c>
      <c r="K9651">
        <f>IF(Table1[[#This Row],[Order_ID]]=Table1[[#This Row],[Order_ID]],1,0)</f>
        <v>1</v>
      </c>
      <c r="L9651" s="4" t="str">
        <f>TEXT(Table1[[#This Row],[Order_Date]], "mmm-yyyy")</f>
        <v>Jul-2023</v>
      </c>
    </row>
    <row r="9652" spans="1:12" x14ac:dyDescent="0.25">
      <c r="A9652" t="s">
        <v>19419</v>
      </c>
      <c r="B9652" t="s">
        <v>19420</v>
      </c>
      <c r="C9652" s="1">
        <v>45565</v>
      </c>
      <c r="D9652" s="1">
        <v>45558</v>
      </c>
      <c r="E9652" t="s">
        <v>32</v>
      </c>
      <c r="F9652" t="s">
        <v>33</v>
      </c>
      <c r="G9652" t="s">
        <v>12</v>
      </c>
      <c r="H9652" t="s">
        <v>1032</v>
      </c>
      <c r="I9652" t="str">
        <f>IF(Table1[[#This Row],[Return_Status]]="Returned", "Yes", "No")</f>
        <v>Yes</v>
      </c>
      <c r="J9652">
        <f>IF(Table1[[#This Row],[Return_Flag]]="Yes",1,0)</f>
        <v>1</v>
      </c>
      <c r="K9652">
        <f>IF(Table1[[#This Row],[Order_ID]]=Table1[[#This Row],[Order_ID]],1,0)</f>
        <v>1</v>
      </c>
      <c r="L9652" s="4" t="str">
        <f>TEXT(Table1[[#This Row],[Order_Date]], "mmm-yyyy")</f>
        <v>Sep-2024</v>
      </c>
    </row>
    <row r="9653" spans="1:12" x14ac:dyDescent="0.25">
      <c r="A9653" t="s">
        <v>19421</v>
      </c>
      <c r="B9653" t="s">
        <v>19422</v>
      </c>
      <c r="C9653" s="1">
        <v>44969</v>
      </c>
      <c r="D9653" s="1">
        <v>45079</v>
      </c>
      <c r="E9653" t="s">
        <v>32</v>
      </c>
      <c r="F9653" t="s">
        <v>33</v>
      </c>
      <c r="G9653" t="s">
        <v>12</v>
      </c>
      <c r="H9653" t="s">
        <v>62</v>
      </c>
      <c r="I9653" t="str">
        <f>IF(Table1[[#This Row],[Return_Status]]="Returned", "Yes", "No")</f>
        <v>Yes</v>
      </c>
      <c r="J9653">
        <f>IF(Table1[[#This Row],[Return_Flag]]="Yes",1,0)</f>
        <v>1</v>
      </c>
      <c r="K9653">
        <f>IF(Table1[[#This Row],[Order_ID]]=Table1[[#This Row],[Order_ID]],1,0)</f>
        <v>1</v>
      </c>
      <c r="L9653" s="4" t="str">
        <f>TEXT(Table1[[#This Row],[Order_Date]], "mmm-yyyy")</f>
        <v>Feb-2023</v>
      </c>
    </row>
    <row r="9654" spans="1:12" x14ac:dyDescent="0.25">
      <c r="A9654" t="s">
        <v>19423</v>
      </c>
      <c r="B9654" t="s">
        <v>19424</v>
      </c>
      <c r="C9654" s="1">
        <v>45431</v>
      </c>
      <c r="E9654" t="s">
        <v>16</v>
      </c>
      <c r="G9654" t="s">
        <v>22</v>
      </c>
      <c r="H9654" t="s">
        <v>131</v>
      </c>
      <c r="I9654" t="str">
        <f>IF(Table1[[#This Row],[Return_Status]]="Returned", "Yes", "No")</f>
        <v>No</v>
      </c>
      <c r="J9654">
        <f>IF(Table1[[#This Row],[Return_Flag]]="Yes",1,0)</f>
        <v>0</v>
      </c>
      <c r="K9654">
        <f>IF(Table1[[#This Row],[Order_ID]]=Table1[[#This Row],[Order_ID]],1,0)</f>
        <v>1</v>
      </c>
      <c r="L9654" s="4" t="str">
        <f>TEXT(Table1[[#This Row],[Order_Date]], "mmm-yyyy")</f>
        <v>May-2024</v>
      </c>
    </row>
    <row r="9655" spans="1:12" x14ac:dyDescent="0.25">
      <c r="A9655" t="s">
        <v>19425</v>
      </c>
      <c r="B9655" t="s">
        <v>19426</v>
      </c>
      <c r="C9655" s="1">
        <v>45527</v>
      </c>
      <c r="E9655" t="s">
        <v>21</v>
      </c>
      <c r="G9655" t="s">
        <v>22</v>
      </c>
      <c r="H9655" t="s">
        <v>29</v>
      </c>
      <c r="I9655" t="str">
        <f>IF(Table1[[#This Row],[Return_Status]]="Returned", "Yes", "No")</f>
        <v>No</v>
      </c>
      <c r="J9655">
        <f>IF(Table1[[#This Row],[Return_Flag]]="Yes",1,0)</f>
        <v>0</v>
      </c>
      <c r="K9655">
        <f>IF(Table1[[#This Row],[Order_ID]]=Table1[[#This Row],[Order_ID]],1,0)</f>
        <v>1</v>
      </c>
      <c r="L9655" s="4" t="str">
        <f>TEXT(Table1[[#This Row],[Order_Date]], "mmm-yyyy")</f>
        <v>Aug-2024</v>
      </c>
    </row>
    <row r="9656" spans="1:12" x14ac:dyDescent="0.25">
      <c r="A9656" t="s">
        <v>19427</v>
      </c>
      <c r="B9656" t="s">
        <v>19428</v>
      </c>
      <c r="C9656" s="1">
        <v>44929</v>
      </c>
      <c r="D9656" s="1">
        <v>45237</v>
      </c>
      <c r="E9656" t="s">
        <v>10</v>
      </c>
      <c r="F9656" t="s">
        <v>11</v>
      </c>
      <c r="G9656" t="s">
        <v>12</v>
      </c>
      <c r="H9656" t="s">
        <v>452</v>
      </c>
      <c r="I9656" t="str">
        <f>IF(Table1[[#This Row],[Return_Status]]="Returned", "Yes", "No")</f>
        <v>Yes</v>
      </c>
      <c r="J9656">
        <f>IF(Table1[[#This Row],[Return_Flag]]="Yes",1,0)</f>
        <v>1</v>
      </c>
      <c r="K9656">
        <f>IF(Table1[[#This Row],[Order_ID]]=Table1[[#This Row],[Order_ID]],1,0)</f>
        <v>1</v>
      </c>
      <c r="L9656" s="4" t="str">
        <f>TEXT(Table1[[#This Row],[Order_Date]], "mmm-yyyy")</f>
        <v>Jan-2023</v>
      </c>
    </row>
    <row r="9657" spans="1:12" x14ac:dyDescent="0.25">
      <c r="A9657" t="s">
        <v>19429</v>
      </c>
      <c r="B9657" t="s">
        <v>19430</v>
      </c>
      <c r="C9657" s="1">
        <v>45503</v>
      </c>
      <c r="D9657" s="1">
        <v>45453</v>
      </c>
      <c r="E9657" t="s">
        <v>10</v>
      </c>
      <c r="F9657" t="s">
        <v>33</v>
      </c>
      <c r="G9657" t="s">
        <v>12</v>
      </c>
      <c r="H9657" t="s">
        <v>152</v>
      </c>
      <c r="I9657" t="str">
        <f>IF(Table1[[#This Row],[Return_Status]]="Returned", "Yes", "No")</f>
        <v>Yes</v>
      </c>
      <c r="J9657">
        <f>IF(Table1[[#This Row],[Return_Flag]]="Yes",1,0)</f>
        <v>1</v>
      </c>
      <c r="K9657">
        <f>IF(Table1[[#This Row],[Order_ID]]=Table1[[#This Row],[Order_ID]],1,0)</f>
        <v>1</v>
      </c>
      <c r="L9657" s="4" t="str">
        <f>TEXT(Table1[[#This Row],[Order_Date]], "mmm-yyyy")</f>
        <v>Jul-2024</v>
      </c>
    </row>
    <row r="9658" spans="1:12" x14ac:dyDescent="0.25">
      <c r="A9658" t="s">
        <v>19431</v>
      </c>
      <c r="B9658" t="s">
        <v>19432</v>
      </c>
      <c r="C9658" s="1">
        <v>45081</v>
      </c>
      <c r="D9658" s="1">
        <v>45193</v>
      </c>
      <c r="E9658" t="s">
        <v>21</v>
      </c>
      <c r="F9658" t="s">
        <v>33</v>
      </c>
      <c r="G9658" t="s">
        <v>12</v>
      </c>
      <c r="H9658" t="s">
        <v>41</v>
      </c>
      <c r="I9658" t="str">
        <f>IF(Table1[[#This Row],[Return_Status]]="Returned", "Yes", "No")</f>
        <v>Yes</v>
      </c>
      <c r="J9658">
        <f>IF(Table1[[#This Row],[Return_Flag]]="Yes",1,0)</f>
        <v>1</v>
      </c>
      <c r="K9658">
        <f>IF(Table1[[#This Row],[Order_ID]]=Table1[[#This Row],[Order_ID]],1,0)</f>
        <v>1</v>
      </c>
      <c r="L9658" s="4" t="str">
        <f>TEXT(Table1[[#This Row],[Order_Date]], "mmm-yyyy")</f>
        <v>Jun-2023</v>
      </c>
    </row>
    <row r="9659" spans="1:12" x14ac:dyDescent="0.25">
      <c r="A9659" t="s">
        <v>19433</v>
      </c>
      <c r="B9659" t="s">
        <v>19434</v>
      </c>
      <c r="C9659" s="1">
        <v>45395</v>
      </c>
      <c r="D9659" s="1">
        <v>45092</v>
      </c>
      <c r="E9659" t="s">
        <v>16</v>
      </c>
      <c r="F9659" t="s">
        <v>33</v>
      </c>
      <c r="G9659" t="s">
        <v>12</v>
      </c>
      <c r="H9659" t="s">
        <v>83</v>
      </c>
      <c r="I9659" t="str">
        <f>IF(Table1[[#This Row],[Return_Status]]="Returned", "Yes", "No")</f>
        <v>Yes</v>
      </c>
      <c r="J9659">
        <f>IF(Table1[[#This Row],[Return_Flag]]="Yes",1,0)</f>
        <v>1</v>
      </c>
      <c r="K9659">
        <f>IF(Table1[[#This Row],[Order_ID]]=Table1[[#This Row],[Order_ID]],1,0)</f>
        <v>1</v>
      </c>
      <c r="L9659" s="4" t="str">
        <f>TEXT(Table1[[#This Row],[Order_Date]], "mmm-yyyy")</f>
        <v>Apr-2024</v>
      </c>
    </row>
    <row r="9660" spans="1:12" x14ac:dyDescent="0.25">
      <c r="A9660" t="s">
        <v>19435</v>
      </c>
      <c r="B9660" t="s">
        <v>19436</v>
      </c>
      <c r="C9660" s="1">
        <v>45290</v>
      </c>
      <c r="E9660" t="s">
        <v>21</v>
      </c>
      <c r="G9660" t="s">
        <v>22</v>
      </c>
      <c r="H9660" t="s">
        <v>241</v>
      </c>
      <c r="I9660" t="str">
        <f>IF(Table1[[#This Row],[Return_Status]]="Returned", "Yes", "No")</f>
        <v>No</v>
      </c>
      <c r="J9660">
        <f>IF(Table1[[#This Row],[Return_Flag]]="Yes",1,0)</f>
        <v>0</v>
      </c>
      <c r="K9660">
        <f>IF(Table1[[#This Row],[Order_ID]]=Table1[[#This Row],[Order_ID]],1,0)</f>
        <v>1</v>
      </c>
      <c r="L9660" s="4" t="str">
        <f>TEXT(Table1[[#This Row],[Order_Date]], "mmm-yyyy")</f>
        <v>Dec-2023</v>
      </c>
    </row>
    <row r="9661" spans="1:12" x14ac:dyDescent="0.25">
      <c r="A9661" t="s">
        <v>19437</v>
      </c>
      <c r="B9661" t="s">
        <v>19438</v>
      </c>
      <c r="C9661" s="1">
        <v>44941</v>
      </c>
      <c r="D9661" s="1">
        <v>45485</v>
      </c>
      <c r="E9661" t="s">
        <v>10</v>
      </c>
      <c r="F9661" t="s">
        <v>33</v>
      </c>
      <c r="G9661" t="s">
        <v>12</v>
      </c>
      <c r="H9661" t="s">
        <v>439</v>
      </c>
      <c r="I9661" t="str">
        <f>IF(Table1[[#This Row],[Return_Status]]="Returned", "Yes", "No")</f>
        <v>Yes</v>
      </c>
      <c r="J9661">
        <f>IF(Table1[[#This Row],[Return_Flag]]="Yes",1,0)</f>
        <v>1</v>
      </c>
      <c r="K9661">
        <f>IF(Table1[[#This Row],[Order_ID]]=Table1[[#This Row],[Order_ID]],1,0)</f>
        <v>1</v>
      </c>
      <c r="L9661" s="4" t="str">
        <f>TEXT(Table1[[#This Row],[Order_Date]], "mmm-yyyy")</f>
        <v>Jan-2023</v>
      </c>
    </row>
    <row r="9662" spans="1:12" x14ac:dyDescent="0.25">
      <c r="A9662" t="s">
        <v>19439</v>
      </c>
      <c r="B9662" t="s">
        <v>19440</v>
      </c>
      <c r="C9662" s="1">
        <v>45066</v>
      </c>
      <c r="D9662" s="1">
        <v>45003</v>
      </c>
      <c r="E9662" t="s">
        <v>10</v>
      </c>
      <c r="F9662" t="s">
        <v>17</v>
      </c>
      <c r="G9662" t="s">
        <v>12</v>
      </c>
      <c r="H9662" t="s">
        <v>18</v>
      </c>
      <c r="I9662" t="str">
        <f>IF(Table1[[#This Row],[Return_Status]]="Returned", "Yes", "No")</f>
        <v>Yes</v>
      </c>
      <c r="J9662">
        <f>IF(Table1[[#This Row],[Return_Flag]]="Yes",1,0)</f>
        <v>1</v>
      </c>
      <c r="K9662">
        <f>IF(Table1[[#This Row],[Order_ID]]=Table1[[#This Row],[Order_ID]],1,0)</f>
        <v>1</v>
      </c>
      <c r="L9662" s="4" t="str">
        <f>TEXT(Table1[[#This Row],[Order_Date]], "mmm-yyyy")</f>
        <v>May-2023</v>
      </c>
    </row>
    <row r="9663" spans="1:12" x14ac:dyDescent="0.25">
      <c r="A9663" t="s">
        <v>19441</v>
      </c>
      <c r="B9663" t="s">
        <v>19442</v>
      </c>
      <c r="C9663" s="1">
        <v>45606</v>
      </c>
      <c r="E9663" t="s">
        <v>44</v>
      </c>
      <c r="G9663" t="s">
        <v>22</v>
      </c>
      <c r="H9663" t="s">
        <v>110</v>
      </c>
      <c r="I9663" t="str">
        <f>IF(Table1[[#This Row],[Return_Status]]="Returned", "Yes", "No")</f>
        <v>No</v>
      </c>
      <c r="J9663">
        <f>IF(Table1[[#This Row],[Return_Flag]]="Yes",1,0)</f>
        <v>0</v>
      </c>
      <c r="K9663">
        <f>IF(Table1[[#This Row],[Order_ID]]=Table1[[#This Row],[Order_ID]],1,0)</f>
        <v>1</v>
      </c>
      <c r="L9663" s="4" t="str">
        <f>TEXT(Table1[[#This Row],[Order_Date]], "mmm-yyyy")</f>
        <v>Nov-2024</v>
      </c>
    </row>
    <row r="9664" spans="1:12" x14ac:dyDescent="0.25">
      <c r="A9664" t="s">
        <v>19443</v>
      </c>
      <c r="B9664" t="s">
        <v>19444</v>
      </c>
      <c r="C9664" s="1">
        <v>45538</v>
      </c>
      <c r="D9664" s="1">
        <v>45294</v>
      </c>
      <c r="E9664" t="s">
        <v>21</v>
      </c>
      <c r="F9664" t="s">
        <v>33</v>
      </c>
      <c r="G9664" t="s">
        <v>12</v>
      </c>
      <c r="H9664" t="s">
        <v>131</v>
      </c>
      <c r="I9664" t="str">
        <f>IF(Table1[[#This Row],[Return_Status]]="Returned", "Yes", "No")</f>
        <v>Yes</v>
      </c>
      <c r="J9664">
        <f>IF(Table1[[#This Row],[Return_Flag]]="Yes",1,0)</f>
        <v>1</v>
      </c>
      <c r="K9664">
        <f>IF(Table1[[#This Row],[Order_ID]]=Table1[[#This Row],[Order_ID]],1,0)</f>
        <v>1</v>
      </c>
      <c r="L9664" s="4" t="str">
        <f>TEXT(Table1[[#This Row],[Order_Date]], "mmm-yyyy")</f>
        <v>Sep-2024</v>
      </c>
    </row>
    <row r="9665" spans="1:12" x14ac:dyDescent="0.25">
      <c r="A9665" t="s">
        <v>19445</v>
      </c>
      <c r="B9665" t="s">
        <v>19446</v>
      </c>
      <c r="C9665" s="1">
        <v>44965</v>
      </c>
      <c r="E9665" t="s">
        <v>44</v>
      </c>
      <c r="G9665" t="s">
        <v>22</v>
      </c>
      <c r="H9665" t="s">
        <v>183</v>
      </c>
      <c r="I9665" t="str">
        <f>IF(Table1[[#This Row],[Return_Status]]="Returned", "Yes", "No")</f>
        <v>No</v>
      </c>
      <c r="J9665">
        <f>IF(Table1[[#This Row],[Return_Flag]]="Yes",1,0)</f>
        <v>0</v>
      </c>
      <c r="K9665">
        <f>IF(Table1[[#This Row],[Order_ID]]=Table1[[#This Row],[Order_ID]],1,0)</f>
        <v>1</v>
      </c>
      <c r="L9665" s="4" t="str">
        <f>TEXT(Table1[[#This Row],[Order_Date]], "mmm-yyyy")</f>
        <v>Feb-2023</v>
      </c>
    </row>
    <row r="9666" spans="1:12" x14ac:dyDescent="0.25">
      <c r="A9666" t="s">
        <v>19447</v>
      </c>
      <c r="B9666" t="s">
        <v>19448</v>
      </c>
      <c r="C9666" s="1">
        <v>45536</v>
      </c>
      <c r="D9666" s="1">
        <v>45237</v>
      </c>
      <c r="E9666" t="s">
        <v>32</v>
      </c>
      <c r="F9666" t="s">
        <v>11</v>
      </c>
      <c r="G9666" t="s">
        <v>12</v>
      </c>
      <c r="H9666" t="s">
        <v>197</v>
      </c>
      <c r="I9666" t="str">
        <f>IF(Table1[[#This Row],[Return_Status]]="Returned", "Yes", "No")</f>
        <v>Yes</v>
      </c>
      <c r="J9666">
        <f>IF(Table1[[#This Row],[Return_Flag]]="Yes",1,0)</f>
        <v>1</v>
      </c>
      <c r="K9666">
        <f>IF(Table1[[#This Row],[Order_ID]]=Table1[[#This Row],[Order_ID]],1,0)</f>
        <v>1</v>
      </c>
      <c r="L9666" s="4" t="str">
        <f>TEXT(Table1[[#This Row],[Order_Date]], "mmm-yyyy")</f>
        <v>Sep-2024</v>
      </c>
    </row>
    <row r="9667" spans="1:12" x14ac:dyDescent="0.25">
      <c r="A9667" t="s">
        <v>19449</v>
      </c>
      <c r="B9667" t="s">
        <v>19450</v>
      </c>
      <c r="C9667" s="1">
        <v>45627</v>
      </c>
      <c r="E9667" t="s">
        <v>10</v>
      </c>
      <c r="G9667" t="s">
        <v>22</v>
      </c>
      <c r="H9667" t="s">
        <v>1164</v>
      </c>
      <c r="I9667" t="str">
        <f>IF(Table1[[#This Row],[Return_Status]]="Returned", "Yes", "No")</f>
        <v>No</v>
      </c>
      <c r="J9667">
        <f>IF(Table1[[#This Row],[Return_Flag]]="Yes",1,0)</f>
        <v>0</v>
      </c>
      <c r="K9667">
        <f>IF(Table1[[#This Row],[Order_ID]]=Table1[[#This Row],[Order_ID]],1,0)</f>
        <v>1</v>
      </c>
      <c r="L9667" s="4" t="str">
        <f>TEXT(Table1[[#This Row],[Order_Date]], "mmm-yyyy")</f>
        <v>Dec-2024</v>
      </c>
    </row>
    <row r="9668" spans="1:12" x14ac:dyDescent="0.25">
      <c r="A9668" t="s">
        <v>19451</v>
      </c>
      <c r="B9668" t="s">
        <v>19452</v>
      </c>
      <c r="C9668" s="1">
        <v>45072</v>
      </c>
      <c r="E9668" t="s">
        <v>32</v>
      </c>
      <c r="G9668" t="s">
        <v>22</v>
      </c>
      <c r="H9668" t="s">
        <v>141</v>
      </c>
      <c r="I9668" t="str">
        <f>IF(Table1[[#This Row],[Return_Status]]="Returned", "Yes", "No")</f>
        <v>No</v>
      </c>
      <c r="J9668">
        <f>IF(Table1[[#This Row],[Return_Flag]]="Yes",1,0)</f>
        <v>0</v>
      </c>
      <c r="K9668">
        <f>IF(Table1[[#This Row],[Order_ID]]=Table1[[#This Row],[Order_ID]],1,0)</f>
        <v>1</v>
      </c>
      <c r="L9668" s="4" t="str">
        <f>TEXT(Table1[[#This Row],[Order_Date]], "mmm-yyyy")</f>
        <v>May-2023</v>
      </c>
    </row>
    <row r="9669" spans="1:12" x14ac:dyDescent="0.25">
      <c r="A9669" t="s">
        <v>19453</v>
      </c>
      <c r="B9669" t="s">
        <v>19454</v>
      </c>
      <c r="C9669" s="1">
        <v>45463</v>
      </c>
      <c r="E9669" t="s">
        <v>44</v>
      </c>
      <c r="G9669" t="s">
        <v>22</v>
      </c>
      <c r="H9669" t="s">
        <v>168</v>
      </c>
      <c r="I9669" t="str">
        <f>IF(Table1[[#This Row],[Return_Status]]="Returned", "Yes", "No")</f>
        <v>No</v>
      </c>
      <c r="J9669">
        <f>IF(Table1[[#This Row],[Return_Flag]]="Yes",1,0)</f>
        <v>0</v>
      </c>
      <c r="K9669">
        <f>IF(Table1[[#This Row],[Order_ID]]=Table1[[#This Row],[Order_ID]],1,0)</f>
        <v>1</v>
      </c>
      <c r="L9669" s="4" t="str">
        <f>TEXT(Table1[[#This Row],[Order_Date]], "mmm-yyyy")</f>
        <v>Jun-2024</v>
      </c>
    </row>
    <row r="9670" spans="1:12" x14ac:dyDescent="0.25">
      <c r="A9670" t="s">
        <v>19455</v>
      </c>
      <c r="B9670" t="s">
        <v>19456</v>
      </c>
      <c r="C9670" s="1">
        <v>45564</v>
      </c>
      <c r="D9670" s="1">
        <v>45324</v>
      </c>
      <c r="E9670" t="s">
        <v>21</v>
      </c>
      <c r="F9670" t="s">
        <v>33</v>
      </c>
      <c r="G9670" t="s">
        <v>12</v>
      </c>
      <c r="H9670" t="s">
        <v>177</v>
      </c>
      <c r="I9670" t="str">
        <f>IF(Table1[[#This Row],[Return_Status]]="Returned", "Yes", "No")</f>
        <v>Yes</v>
      </c>
      <c r="J9670">
        <f>IF(Table1[[#This Row],[Return_Flag]]="Yes",1,0)</f>
        <v>1</v>
      </c>
      <c r="K9670">
        <f>IF(Table1[[#This Row],[Order_ID]]=Table1[[#This Row],[Order_ID]],1,0)</f>
        <v>1</v>
      </c>
      <c r="L9670" s="4" t="str">
        <f>TEXT(Table1[[#This Row],[Order_Date]], "mmm-yyyy")</f>
        <v>Sep-2024</v>
      </c>
    </row>
    <row r="9671" spans="1:12" x14ac:dyDescent="0.25">
      <c r="A9671" t="s">
        <v>19457</v>
      </c>
      <c r="B9671" t="s">
        <v>19458</v>
      </c>
      <c r="C9671" s="1">
        <v>45134</v>
      </c>
      <c r="D9671" s="1">
        <v>45185</v>
      </c>
      <c r="E9671" t="s">
        <v>16</v>
      </c>
      <c r="F9671" t="s">
        <v>33</v>
      </c>
      <c r="G9671" t="s">
        <v>12</v>
      </c>
      <c r="H9671" t="s">
        <v>104</v>
      </c>
      <c r="I9671" t="str">
        <f>IF(Table1[[#This Row],[Return_Status]]="Returned", "Yes", "No")</f>
        <v>Yes</v>
      </c>
      <c r="J9671">
        <f>IF(Table1[[#This Row],[Return_Flag]]="Yes",1,0)</f>
        <v>1</v>
      </c>
      <c r="K9671">
        <f>IF(Table1[[#This Row],[Order_ID]]=Table1[[#This Row],[Order_ID]],1,0)</f>
        <v>1</v>
      </c>
      <c r="L9671" s="4" t="str">
        <f>TEXT(Table1[[#This Row],[Order_Date]], "mmm-yyyy")</f>
        <v>Jul-2023</v>
      </c>
    </row>
    <row r="9672" spans="1:12" x14ac:dyDescent="0.25">
      <c r="A9672" t="s">
        <v>19459</v>
      </c>
      <c r="B9672" t="s">
        <v>19460</v>
      </c>
      <c r="C9672" s="1">
        <v>44932</v>
      </c>
      <c r="E9672" t="s">
        <v>10</v>
      </c>
      <c r="G9672" t="s">
        <v>22</v>
      </c>
      <c r="H9672" t="s">
        <v>246</v>
      </c>
      <c r="I9672" t="str">
        <f>IF(Table1[[#This Row],[Return_Status]]="Returned", "Yes", "No")</f>
        <v>No</v>
      </c>
      <c r="J9672">
        <f>IF(Table1[[#This Row],[Return_Flag]]="Yes",1,0)</f>
        <v>0</v>
      </c>
      <c r="K9672">
        <f>IF(Table1[[#This Row],[Order_ID]]=Table1[[#This Row],[Order_ID]],1,0)</f>
        <v>1</v>
      </c>
      <c r="L9672" s="4" t="str">
        <f>TEXT(Table1[[#This Row],[Order_Date]], "mmm-yyyy")</f>
        <v>Jan-2023</v>
      </c>
    </row>
    <row r="9673" spans="1:12" x14ac:dyDescent="0.25">
      <c r="A9673" t="s">
        <v>19461</v>
      </c>
      <c r="B9673" t="s">
        <v>19462</v>
      </c>
      <c r="C9673" s="1">
        <v>45344</v>
      </c>
      <c r="D9673" s="1">
        <v>45536</v>
      </c>
      <c r="E9673" t="s">
        <v>21</v>
      </c>
      <c r="F9673" t="s">
        <v>40</v>
      </c>
      <c r="G9673" t="s">
        <v>12</v>
      </c>
      <c r="H9673" t="s">
        <v>788</v>
      </c>
      <c r="I9673" t="str">
        <f>IF(Table1[[#This Row],[Return_Status]]="Returned", "Yes", "No")</f>
        <v>Yes</v>
      </c>
      <c r="J9673">
        <f>IF(Table1[[#This Row],[Return_Flag]]="Yes",1,0)</f>
        <v>1</v>
      </c>
      <c r="K9673">
        <f>IF(Table1[[#This Row],[Order_ID]]=Table1[[#This Row],[Order_ID]],1,0)</f>
        <v>1</v>
      </c>
      <c r="L9673" s="4" t="str">
        <f>TEXT(Table1[[#This Row],[Order_Date]], "mmm-yyyy")</f>
        <v>Feb-2024</v>
      </c>
    </row>
    <row r="9674" spans="1:12" x14ac:dyDescent="0.25">
      <c r="A9674" t="s">
        <v>19463</v>
      </c>
      <c r="B9674" t="s">
        <v>19464</v>
      </c>
      <c r="C9674" s="1">
        <v>45300</v>
      </c>
      <c r="E9674" t="s">
        <v>16</v>
      </c>
      <c r="G9674" t="s">
        <v>22</v>
      </c>
      <c r="H9674" t="s">
        <v>168</v>
      </c>
      <c r="I9674" t="str">
        <f>IF(Table1[[#This Row],[Return_Status]]="Returned", "Yes", "No")</f>
        <v>No</v>
      </c>
      <c r="J9674">
        <f>IF(Table1[[#This Row],[Return_Flag]]="Yes",1,0)</f>
        <v>0</v>
      </c>
      <c r="K9674">
        <f>IF(Table1[[#This Row],[Order_ID]]=Table1[[#This Row],[Order_ID]],1,0)</f>
        <v>1</v>
      </c>
      <c r="L9674" s="4" t="str">
        <f>TEXT(Table1[[#This Row],[Order_Date]], "mmm-yyyy")</f>
        <v>Jan-2024</v>
      </c>
    </row>
    <row r="9675" spans="1:12" x14ac:dyDescent="0.25">
      <c r="A9675" t="s">
        <v>19465</v>
      </c>
      <c r="B9675" t="s">
        <v>19466</v>
      </c>
      <c r="C9675" s="1">
        <v>45308</v>
      </c>
      <c r="E9675" t="s">
        <v>21</v>
      </c>
      <c r="G9675" t="s">
        <v>22</v>
      </c>
      <c r="H9675" t="s">
        <v>324</v>
      </c>
      <c r="I9675" t="str">
        <f>IF(Table1[[#This Row],[Return_Status]]="Returned", "Yes", "No")</f>
        <v>No</v>
      </c>
      <c r="J9675">
        <f>IF(Table1[[#This Row],[Return_Flag]]="Yes",1,0)</f>
        <v>0</v>
      </c>
      <c r="K9675">
        <f>IF(Table1[[#This Row],[Order_ID]]=Table1[[#This Row],[Order_ID]],1,0)</f>
        <v>1</v>
      </c>
      <c r="L9675" s="4" t="str">
        <f>TEXT(Table1[[#This Row],[Order_Date]], "mmm-yyyy")</f>
        <v>Jan-2024</v>
      </c>
    </row>
    <row r="9676" spans="1:12" x14ac:dyDescent="0.25">
      <c r="A9676" t="s">
        <v>19467</v>
      </c>
      <c r="B9676" t="s">
        <v>19468</v>
      </c>
      <c r="C9676" s="1">
        <v>45216</v>
      </c>
      <c r="E9676" t="s">
        <v>10</v>
      </c>
      <c r="G9676" t="s">
        <v>22</v>
      </c>
      <c r="H9676" t="s">
        <v>246</v>
      </c>
      <c r="I9676" t="str">
        <f>IF(Table1[[#This Row],[Return_Status]]="Returned", "Yes", "No")</f>
        <v>No</v>
      </c>
      <c r="J9676">
        <f>IF(Table1[[#This Row],[Return_Flag]]="Yes",1,0)</f>
        <v>0</v>
      </c>
      <c r="K9676">
        <f>IF(Table1[[#This Row],[Order_ID]]=Table1[[#This Row],[Order_ID]],1,0)</f>
        <v>1</v>
      </c>
      <c r="L9676" s="4" t="str">
        <f>TEXT(Table1[[#This Row],[Order_Date]], "mmm-yyyy")</f>
        <v>Oct-2023</v>
      </c>
    </row>
    <row r="9677" spans="1:12" x14ac:dyDescent="0.25">
      <c r="A9677" t="s">
        <v>19469</v>
      </c>
      <c r="B9677" t="s">
        <v>19470</v>
      </c>
      <c r="C9677" s="1">
        <v>45431</v>
      </c>
      <c r="D9677" s="1">
        <v>45001</v>
      </c>
      <c r="E9677" t="s">
        <v>10</v>
      </c>
      <c r="F9677" t="s">
        <v>40</v>
      </c>
      <c r="G9677" t="s">
        <v>12</v>
      </c>
      <c r="H9677" t="s">
        <v>149</v>
      </c>
      <c r="I9677" t="str">
        <f>IF(Table1[[#This Row],[Return_Status]]="Returned", "Yes", "No")</f>
        <v>Yes</v>
      </c>
      <c r="J9677">
        <f>IF(Table1[[#This Row],[Return_Flag]]="Yes",1,0)</f>
        <v>1</v>
      </c>
      <c r="K9677">
        <f>IF(Table1[[#This Row],[Order_ID]]=Table1[[#This Row],[Order_ID]],1,0)</f>
        <v>1</v>
      </c>
      <c r="L9677" s="4" t="str">
        <f>TEXT(Table1[[#This Row],[Order_Date]], "mmm-yyyy")</f>
        <v>May-2024</v>
      </c>
    </row>
    <row r="9678" spans="1:12" x14ac:dyDescent="0.25">
      <c r="A9678" t="s">
        <v>19471</v>
      </c>
      <c r="B9678" t="s">
        <v>19472</v>
      </c>
      <c r="C9678" s="1">
        <v>45460</v>
      </c>
      <c r="E9678" t="s">
        <v>16</v>
      </c>
      <c r="G9678" t="s">
        <v>22</v>
      </c>
      <c r="H9678" t="s">
        <v>83</v>
      </c>
      <c r="I9678" t="str">
        <f>IF(Table1[[#This Row],[Return_Status]]="Returned", "Yes", "No")</f>
        <v>No</v>
      </c>
      <c r="J9678">
        <f>IF(Table1[[#This Row],[Return_Flag]]="Yes",1,0)</f>
        <v>0</v>
      </c>
      <c r="K9678">
        <f>IF(Table1[[#This Row],[Order_ID]]=Table1[[#This Row],[Order_ID]],1,0)</f>
        <v>1</v>
      </c>
      <c r="L9678" s="4" t="str">
        <f>TEXT(Table1[[#This Row],[Order_Date]], "mmm-yyyy")</f>
        <v>Jun-2024</v>
      </c>
    </row>
    <row r="9679" spans="1:12" x14ac:dyDescent="0.25">
      <c r="A9679" t="s">
        <v>19473</v>
      </c>
      <c r="B9679" t="s">
        <v>19474</v>
      </c>
      <c r="C9679" s="1">
        <v>45471</v>
      </c>
      <c r="D9679" s="1">
        <v>45088</v>
      </c>
      <c r="E9679" t="s">
        <v>32</v>
      </c>
      <c r="F9679" t="s">
        <v>17</v>
      </c>
      <c r="G9679" t="s">
        <v>12</v>
      </c>
      <c r="H9679" t="s">
        <v>141</v>
      </c>
      <c r="I9679" t="str">
        <f>IF(Table1[[#This Row],[Return_Status]]="Returned", "Yes", "No")</f>
        <v>Yes</v>
      </c>
      <c r="J9679">
        <f>IF(Table1[[#This Row],[Return_Flag]]="Yes",1,0)</f>
        <v>1</v>
      </c>
      <c r="K9679">
        <f>IF(Table1[[#This Row],[Order_ID]]=Table1[[#This Row],[Order_ID]],1,0)</f>
        <v>1</v>
      </c>
      <c r="L9679" s="4" t="str">
        <f>TEXT(Table1[[#This Row],[Order_Date]], "mmm-yyyy")</f>
        <v>Jun-2024</v>
      </c>
    </row>
    <row r="9680" spans="1:12" x14ac:dyDescent="0.25">
      <c r="A9680" t="s">
        <v>19475</v>
      </c>
      <c r="B9680" t="s">
        <v>19476</v>
      </c>
      <c r="C9680" s="1">
        <v>45129</v>
      </c>
      <c r="E9680" t="s">
        <v>32</v>
      </c>
      <c r="G9680" t="s">
        <v>22</v>
      </c>
      <c r="H9680" t="s">
        <v>289</v>
      </c>
      <c r="I9680" t="str">
        <f>IF(Table1[[#This Row],[Return_Status]]="Returned", "Yes", "No")</f>
        <v>No</v>
      </c>
      <c r="J9680">
        <f>IF(Table1[[#This Row],[Return_Flag]]="Yes",1,0)</f>
        <v>0</v>
      </c>
      <c r="K9680">
        <f>IF(Table1[[#This Row],[Order_ID]]=Table1[[#This Row],[Order_ID]],1,0)</f>
        <v>1</v>
      </c>
      <c r="L9680" s="4" t="str">
        <f>TEXT(Table1[[#This Row],[Order_Date]], "mmm-yyyy")</f>
        <v>Jul-2023</v>
      </c>
    </row>
    <row r="9681" spans="1:12" x14ac:dyDescent="0.25">
      <c r="A9681" t="s">
        <v>19477</v>
      </c>
      <c r="B9681" t="s">
        <v>19478</v>
      </c>
      <c r="C9681" s="1">
        <v>45477</v>
      </c>
      <c r="E9681" t="s">
        <v>44</v>
      </c>
      <c r="G9681" t="s">
        <v>22</v>
      </c>
      <c r="H9681" t="s">
        <v>605</v>
      </c>
      <c r="I9681" t="str">
        <f>IF(Table1[[#This Row],[Return_Status]]="Returned", "Yes", "No")</f>
        <v>No</v>
      </c>
      <c r="J9681">
        <f>IF(Table1[[#This Row],[Return_Flag]]="Yes",1,0)</f>
        <v>0</v>
      </c>
      <c r="K9681">
        <f>IF(Table1[[#This Row],[Order_ID]]=Table1[[#This Row],[Order_ID]],1,0)</f>
        <v>1</v>
      </c>
      <c r="L9681" s="4" t="str">
        <f>TEXT(Table1[[#This Row],[Order_Date]], "mmm-yyyy")</f>
        <v>Jul-2024</v>
      </c>
    </row>
    <row r="9682" spans="1:12" x14ac:dyDescent="0.25">
      <c r="A9682" t="s">
        <v>19479</v>
      </c>
      <c r="B9682" t="s">
        <v>19480</v>
      </c>
      <c r="C9682" s="1">
        <v>45549</v>
      </c>
      <c r="D9682" s="1">
        <v>45547</v>
      </c>
      <c r="E9682" t="s">
        <v>21</v>
      </c>
      <c r="F9682" t="s">
        <v>17</v>
      </c>
      <c r="G9682" t="s">
        <v>12</v>
      </c>
      <c r="H9682" t="s">
        <v>158</v>
      </c>
      <c r="I9682" t="str">
        <f>IF(Table1[[#This Row],[Return_Status]]="Returned", "Yes", "No")</f>
        <v>Yes</v>
      </c>
      <c r="J9682">
        <f>IF(Table1[[#This Row],[Return_Flag]]="Yes",1,0)</f>
        <v>1</v>
      </c>
      <c r="K9682">
        <f>IF(Table1[[#This Row],[Order_ID]]=Table1[[#This Row],[Order_ID]],1,0)</f>
        <v>1</v>
      </c>
      <c r="L9682" s="4" t="str">
        <f>TEXT(Table1[[#This Row],[Order_Date]], "mmm-yyyy")</f>
        <v>Sep-2024</v>
      </c>
    </row>
    <row r="9683" spans="1:12" x14ac:dyDescent="0.25">
      <c r="A9683" t="s">
        <v>19481</v>
      </c>
      <c r="B9683" t="s">
        <v>19482</v>
      </c>
      <c r="C9683" s="1">
        <v>45520</v>
      </c>
      <c r="E9683" t="s">
        <v>10</v>
      </c>
      <c r="G9683" t="s">
        <v>22</v>
      </c>
      <c r="H9683" t="s">
        <v>128</v>
      </c>
      <c r="I9683" t="str">
        <f>IF(Table1[[#This Row],[Return_Status]]="Returned", "Yes", "No")</f>
        <v>No</v>
      </c>
      <c r="J9683">
        <f>IF(Table1[[#This Row],[Return_Flag]]="Yes",1,0)</f>
        <v>0</v>
      </c>
      <c r="K9683">
        <f>IF(Table1[[#This Row],[Order_ID]]=Table1[[#This Row],[Order_ID]],1,0)</f>
        <v>1</v>
      </c>
      <c r="L9683" s="4" t="str">
        <f>TEXT(Table1[[#This Row],[Order_Date]], "mmm-yyyy")</f>
        <v>Aug-2024</v>
      </c>
    </row>
    <row r="9684" spans="1:12" x14ac:dyDescent="0.25">
      <c r="A9684" t="s">
        <v>19483</v>
      </c>
      <c r="B9684" t="s">
        <v>19484</v>
      </c>
      <c r="C9684" s="1">
        <v>45585</v>
      </c>
      <c r="E9684" t="s">
        <v>16</v>
      </c>
      <c r="G9684" t="s">
        <v>22</v>
      </c>
      <c r="H9684" t="s">
        <v>48</v>
      </c>
      <c r="I9684" t="str">
        <f>IF(Table1[[#This Row],[Return_Status]]="Returned", "Yes", "No")</f>
        <v>No</v>
      </c>
      <c r="J9684">
        <f>IF(Table1[[#This Row],[Return_Flag]]="Yes",1,0)</f>
        <v>0</v>
      </c>
      <c r="K9684">
        <f>IF(Table1[[#This Row],[Order_ID]]=Table1[[#This Row],[Order_ID]],1,0)</f>
        <v>1</v>
      </c>
      <c r="L9684" s="4" t="str">
        <f>TEXT(Table1[[#This Row],[Order_Date]], "mmm-yyyy")</f>
        <v>Oct-2024</v>
      </c>
    </row>
    <row r="9685" spans="1:12" x14ac:dyDescent="0.25">
      <c r="A9685" t="s">
        <v>19485</v>
      </c>
      <c r="B9685" t="s">
        <v>19486</v>
      </c>
      <c r="C9685" s="1">
        <v>45519</v>
      </c>
      <c r="E9685" t="s">
        <v>44</v>
      </c>
      <c r="G9685" t="s">
        <v>22</v>
      </c>
      <c r="H9685" t="s">
        <v>98</v>
      </c>
      <c r="I9685" t="str">
        <f>IF(Table1[[#This Row],[Return_Status]]="Returned", "Yes", "No")</f>
        <v>No</v>
      </c>
      <c r="J9685">
        <f>IF(Table1[[#This Row],[Return_Flag]]="Yes",1,0)</f>
        <v>0</v>
      </c>
      <c r="K9685">
        <f>IF(Table1[[#This Row],[Order_ID]]=Table1[[#This Row],[Order_ID]],1,0)</f>
        <v>1</v>
      </c>
      <c r="L9685" s="4" t="str">
        <f>TEXT(Table1[[#This Row],[Order_Date]], "mmm-yyyy")</f>
        <v>Aug-2024</v>
      </c>
    </row>
    <row r="9686" spans="1:12" x14ac:dyDescent="0.25">
      <c r="A9686" t="s">
        <v>19487</v>
      </c>
      <c r="B9686" t="s">
        <v>19488</v>
      </c>
      <c r="C9686" s="1">
        <v>45576</v>
      </c>
      <c r="E9686" t="s">
        <v>44</v>
      </c>
      <c r="G9686" t="s">
        <v>22</v>
      </c>
      <c r="H9686" t="s">
        <v>413</v>
      </c>
      <c r="I9686" t="str">
        <f>IF(Table1[[#This Row],[Return_Status]]="Returned", "Yes", "No")</f>
        <v>No</v>
      </c>
      <c r="J9686">
        <f>IF(Table1[[#This Row],[Return_Flag]]="Yes",1,0)</f>
        <v>0</v>
      </c>
      <c r="K9686">
        <f>IF(Table1[[#This Row],[Order_ID]]=Table1[[#This Row],[Order_ID]],1,0)</f>
        <v>1</v>
      </c>
      <c r="L9686" s="4" t="str">
        <f>TEXT(Table1[[#This Row],[Order_Date]], "mmm-yyyy")</f>
        <v>Oct-2024</v>
      </c>
    </row>
    <row r="9687" spans="1:12" x14ac:dyDescent="0.25">
      <c r="A9687" t="s">
        <v>19489</v>
      </c>
      <c r="B9687" t="s">
        <v>19490</v>
      </c>
      <c r="C9687" s="1">
        <v>44966</v>
      </c>
      <c r="E9687" t="s">
        <v>32</v>
      </c>
      <c r="G9687" t="s">
        <v>22</v>
      </c>
      <c r="H9687" t="s">
        <v>65</v>
      </c>
      <c r="I9687" t="str">
        <f>IF(Table1[[#This Row],[Return_Status]]="Returned", "Yes", "No")</f>
        <v>No</v>
      </c>
      <c r="J9687">
        <f>IF(Table1[[#This Row],[Return_Flag]]="Yes",1,0)</f>
        <v>0</v>
      </c>
      <c r="K9687">
        <f>IF(Table1[[#This Row],[Order_ID]]=Table1[[#This Row],[Order_ID]],1,0)</f>
        <v>1</v>
      </c>
      <c r="L9687" s="4" t="str">
        <f>TEXT(Table1[[#This Row],[Order_Date]], "mmm-yyyy")</f>
        <v>Feb-2023</v>
      </c>
    </row>
    <row r="9688" spans="1:12" x14ac:dyDescent="0.25">
      <c r="A9688" t="s">
        <v>19491</v>
      </c>
      <c r="B9688" t="s">
        <v>19492</v>
      </c>
      <c r="C9688" s="1">
        <v>45101</v>
      </c>
      <c r="D9688" s="1">
        <v>45569</v>
      </c>
      <c r="E9688" t="s">
        <v>44</v>
      </c>
      <c r="F9688" t="s">
        <v>17</v>
      </c>
      <c r="G9688" t="s">
        <v>12</v>
      </c>
      <c r="H9688" t="s">
        <v>207</v>
      </c>
      <c r="I9688" t="str">
        <f>IF(Table1[[#This Row],[Return_Status]]="Returned", "Yes", "No")</f>
        <v>Yes</v>
      </c>
      <c r="J9688">
        <f>IF(Table1[[#This Row],[Return_Flag]]="Yes",1,0)</f>
        <v>1</v>
      </c>
      <c r="K9688">
        <f>IF(Table1[[#This Row],[Order_ID]]=Table1[[#This Row],[Order_ID]],1,0)</f>
        <v>1</v>
      </c>
      <c r="L9688" s="4" t="str">
        <f>TEXT(Table1[[#This Row],[Order_Date]], "mmm-yyyy")</f>
        <v>Jun-2023</v>
      </c>
    </row>
    <row r="9689" spans="1:12" x14ac:dyDescent="0.25">
      <c r="A9689" t="s">
        <v>19493</v>
      </c>
      <c r="B9689" t="s">
        <v>19494</v>
      </c>
      <c r="C9689" s="1">
        <v>44941</v>
      </c>
      <c r="D9689" s="1">
        <v>45600</v>
      </c>
      <c r="E9689" t="s">
        <v>32</v>
      </c>
      <c r="F9689" t="s">
        <v>33</v>
      </c>
      <c r="G9689" t="s">
        <v>12</v>
      </c>
      <c r="H9689" t="s">
        <v>104</v>
      </c>
      <c r="I9689" t="str">
        <f>IF(Table1[[#This Row],[Return_Status]]="Returned", "Yes", "No")</f>
        <v>Yes</v>
      </c>
      <c r="J9689">
        <f>IF(Table1[[#This Row],[Return_Flag]]="Yes",1,0)</f>
        <v>1</v>
      </c>
      <c r="K9689">
        <f>IF(Table1[[#This Row],[Order_ID]]=Table1[[#This Row],[Order_ID]],1,0)</f>
        <v>1</v>
      </c>
      <c r="L9689" s="4" t="str">
        <f>TEXT(Table1[[#This Row],[Order_Date]], "mmm-yyyy")</f>
        <v>Jan-2023</v>
      </c>
    </row>
    <row r="9690" spans="1:12" x14ac:dyDescent="0.25">
      <c r="A9690" t="s">
        <v>19495</v>
      </c>
      <c r="B9690" t="s">
        <v>19496</v>
      </c>
      <c r="C9690" s="1">
        <v>45204</v>
      </c>
      <c r="E9690" t="s">
        <v>10</v>
      </c>
      <c r="G9690" t="s">
        <v>22</v>
      </c>
      <c r="H9690" t="s">
        <v>1164</v>
      </c>
      <c r="I9690" t="str">
        <f>IF(Table1[[#This Row],[Return_Status]]="Returned", "Yes", "No")</f>
        <v>No</v>
      </c>
      <c r="J9690">
        <f>IF(Table1[[#This Row],[Return_Flag]]="Yes",1,0)</f>
        <v>0</v>
      </c>
      <c r="K9690">
        <f>IF(Table1[[#This Row],[Order_ID]]=Table1[[#This Row],[Order_ID]],1,0)</f>
        <v>1</v>
      </c>
      <c r="L9690" s="4" t="str">
        <f>TEXT(Table1[[#This Row],[Order_Date]], "mmm-yyyy")</f>
        <v>Oct-2023</v>
      </c>
    </row>
    <row r="9691" spans="1:12" x14ac:dyDescent="0.25">
      <c r="A9691" t="s">
        <v>19497</v>
      </c>
      <c r="B9691" t="s">
        <v>19498</v>
      </c>
      <c r="C9691" s="1">
        <v>45029</v>
      </c>
      <c r="D9691" s="1">
        <v>45495</v>
      </c>
      <c r="E9691" t="s">
        <v>10</v>
      </c>
      <c r="F9691" t="s">
        <v>17</v>
      </c>
      <c r="G9691" t="s">
        <v>12</v>
      </c>
      <c r="H9691" t="s">
        <v>452</v>
      </c>
      <c r="I9691" t="str">
        <f>IF(Table1[[#This Row],[Return_Status]]="Returned", "Yes", "No")</f>
        <v>Yes</v>
      </c>
      <c r="J9691">
        <f>IF(Table1[[#This Row],[Return_Flag]]="Yes",1,0)</f>
        <v>1</v>
      </c>
      <c r="K9691">
        <f>IF(Table1[[#This Row],[Order_ID]]=Table1[[#This Row],[Order_ID]],1,0)</f>
        <v>1</v>
      </c>
      <c r="L9691" s="4" t="str">
        <f>TEXT(Table1[[#This Row],[Order_Date]], "mmm-yyyy")</f>
        <v>Apr-2023</v>
      </c>
    </row>
    <row r="9692" spans="1:12" x14ac:dyDescent="0.25">
      <c r="A9692" t="s">
        <v>19499</v>
      </c>
      <c r="B9692" t="s">
        <v>19500</v>
      </c>
      <c r="C9692" s="1">
        <v>45188</v>
      </c>
      <c r="E9692" t="s">
        <v>21</v>
      </c>
      <c r="G9692" t="s">
        <v>22</v>
      </c>
      <c r="H9692" t="s">
        <v>45</v>
      </c>
      <c r="I9692" t="str">
        <f>IF(Table1[[#This Row],[Return_Status]]="Returned", "Yes", "No")</f>
        <v>No</v>
      </c>
      <c r="J9692">
        <f>IF(Table1[[#This Row],[Return_Flag]]="Yes",1,0)</f>
        <v>0</v>
      </c>
      <c r="K9692">
        <f>IF(Table1[[#This Row],[Order_ID]]=Table1[[#This Row],[Order_ID]],1,0)</f>
        <v>1</v>
      </c>
      <c r="L9692" s="4" t="str">
        <f>TEXT(Table1[[#This Row],[Order_Date]], "mmm-yyyy")</f>
        <v>Sep-2023</v>
      </c>
    </row>
    <row r="9693" spans="1:12" x14ac:dyDescent="0.25">
      <c r="A9693" t="s">
        <v>19501</v>
      </c>
      <c r="B9693" t="s">
        <v>19502</v>
      </c>
      <c r="C9693" s="1">
        <v>45598</v>
      </c>
      <c r="E9693" t="s">
        <v>10</v>
      </c>
      <c r="G9693" t="s">
        <v>22</v>
      </c>
      <c r="H9693" t="s">
        <v>186</v>
      </c>
      <c r="I9693" t="str">
        <f>IF(Table1[[#This Row],[Return_Status]]="Returned", "Yes", "No")</f>
        <v>No</v>
      </c>
      <c r="J9693">
        <f>IF(Table1[[#This Row],[Return_Flag]]="Yes",1,0)</f>
        <v>0</v>
      </c>
      <c r="K9693">
        <f>IF(Table1[[#This Row],[Order_ID]]=Table1[[#This Row],[Order_ID]],1,0)</f>
        <v>1</v>
      </c>
      <c r="L9693" s="4" t="str">
        <f>TEXT(Table1[[#This Row],[Order_Date]], "mmm-yyyy")</f>
        <v>Nov-2024</v>
      </c>
    </row>
    <row r="9694" spans="1:12" x14ac:dyDescent="0.25">
      <c r="A9694" t="s">
        <v>19503</v>
      </c>
      <c r="B9694" t="s">
        <v>19504</v>
      </c>
      <c r="C9694" s="1">
        <v>45085</v>
      </c>
      <c r="E9694" t="s">
        <v>21</v>
      </c>
      <c r="G9694" t="s">
        <v>22</v>
      </c>
      <c r="H9694" t="s">
        <v>261</v>
      </c>
      <c r="I9694" t="str">
        <f>IF(Table1[[#This Row],[Return_Status]]="Returned", "Yes", "No")</f>
        <v>No</v>
      </c>
      <c r="J9694">
        <f>IF(Table1[[#This Row],[Return_Flag]]="Yes",1,0)</f>
        <v>0</v>
      </c>
      <c r="K9694">
        <f>IF(Table1[[#This Row],[Order_ID]]=Table1[[#This Row],[Order_ID]],1,0)</f>
        <v>1</v>
      </c>
      <c r="L9694" s="4" t="str">
        <f>TEXT(Table1[[#This Row],[Order_Date]], "mmm-yyyy")</f>
        <v>Jun-2023</v>
      </c>
    </row>
    <row r="9695" spans="1:12" x14ac:dyDescent="0.25">
      <c r="A9695" t="s">
        <v>19505</v>
      </c>
      <c r="B9695" t="s">
        <v>19506</v>
      </c>
      <c r="C9695" s="1">
        <v>45212</v>
      </c>
      <c r="E9695" t="s">
        <v>16</v>
      </c>
      <c r="G9695" t="s">
        <v>22</v>
      </c>
      <c r="H9695" t="s">
        <v>600</v>
      </c>
      <c r="I9695" t="str">
        <f>IF(Table1[[#This Row],[Return_Status]]="Returned", "Yes", "No")</f>
        <v>No</v>
      </c>
      <c r="J9695">
        <f>IF(Table1[[#This Row],[Return_Flag]]="Yes",1,0)</f>
        <v>0</v>
      </c>
      <c r="K9695">
        <f>IF(Table1[[#This Row],[Order_ID]]=Table1[[#This Row],[Order_ID]],1,0)</f>
        <v>1</v>
      </c>
      <c r="L9695" s="4" t="str">
        <f>TEXT(Table1[[#This Row],[Order_Date]], "mmm-yyyy")</f>
        <v>Oct-2023</v>
      </c>
    </row>
    <row r="9696" spans="1:12" x14ac:dyDescent="0.25">
      <c r="A9696" t="s">
        <v>19507</v>
      </c>
      <c r="B9696" t="s">
        <v>19508</v>
      </c>
      <c r="C9696" s="1">
        <v>45129</v>
      </c>
      <c r="E9696" t="s">
        <v>16</v>
      </c>
      <c r="G9696" t="s">
        <v>22</v>
      </c>
      <c r="H9696" t="s">
        <v>271</v>
      </c>
      <c r="I9696" t="str">
        <f>IF(Table1[[#This Row],[Return_Status]]="Returned", "Yes", "No")</f>
        <v>No</v>
      </c>
      <c r="J9696">
        <f>IF(Table1[[#This Row],[Return_Flag]]="Yes",1,0)</f>
        <v>0</v>
      </c>
      <c r="K9696">
        <f>IF(Table1[[#This Row],[Order_ID]]=Table1[[#This Row],[Order_ID]],1,0)</f>
        <v>1</v>
      </c>
      <c r="L9696" s="4" t="str">
        <f>TEXT(Table1[[#This Row],[Order_Date]], "mmm-yyyy")</f>
        <v>Jul-2023</v>
      </c>
    </row>
    <row r="9697" spans="1:12" x14ac:dyDescent="0.25">
      <c r="A9697" t="s">
        <v>19509</v>
      </c>
      <c r="B9697" t="s">
        <v>19510</v>
      </c>
      <c r="C9697" s="1">
        <v>45033</v>
      </c>
      <c r="D9697" s="1">
        <v>45375</v>
      </c>
      <c r="E9697" t="s">
        <v>44</v>
      </c>
      <c r="F9697" t="s">
        <v>11</v>
      </c>
      <c r="G9697" t="s">
        <v>12</v>
      </c>
      <c r="H9697" t="s">
        <v>128</v>
      </c>
      <c r="I9697" t="str">
        <f>IF(Table1[[#This Row],[Return_Status]]="Returned", "Yes", "No")</f>
        <v>Yes</v>
      </c>
      <c r="J9697">
        <f>IF(Table1[[#This Row],[Return_Flag]]="Yes",1,0)</f>
        <v>1</v>
      </c>
      <c r="K9697">
        <f>IF(Table1[[#This Row],[Order_ID]]=Table1[[#This Row],[Order_ID]],1,0)</f>
        <v>1</v>
      </c>
      <c r="L9697" s="4" t="str">
        <f>TEXT(Table1[[#This Row],[Order_Date]], "mmm-yyyy")</f>
        <v>Apr-2023</v>
      </c>
    </row>
    <row r="9698" spans="1:12" x14ac:dyDescent="0.25">
      <c r="A9698" t="s">
        <v>19511</v>
      </c>
      <c r="B9698" t="s">
        <v>19512</v>
      </c>
      <c r="C9698" s="1">
        <v>45275</v>
      </c>
      <c r="D9698" s="1">
        <v>45289</v>
      </c>
      <c r="E9698" t="s">
        <v>21</v>
      </c>
      <c r="F9698" t="s">
        <v>33</v>
      </c>
      <c r="G9698" t="s">
        <v>12</v>
      </c>
      <c r="H9698" t="s">
        <v>207</v>
      </c>
      <c r="I9698" t="str">
        <f>IF(Table1[[#This Row],[Return_Status]]="Returned", "Yes", "No")</f>
        <v>Yes</v>
      </c>
      <c r="J9698">
        <f>IF(Table1[[#This Row],[Return_Flag]]="Yes",1,0)</f>
        <v>1</v>
      </c>
      <c r="K9698">
        <f>IF(Table1[[#This Row],[Order_ID]]=Table1[[#This Row],[Order_ID]],1,0)</f>
        <v>1</v>
      </c>
      <c r="L9698" s="4" t="str">
        <f>TEXT(Table1[[#This Row],[Order_Date]], "mmm-yyyy")</f>
        <v>Dec-2023</v>
      </c>
    </row>
    <row r="9699" spans="1:12" x14ac:dyDescent="0.25">
      <c r="A9699" t="s">
        <v>19513</v>
      </c>
      <c r="B9699" t="s">
        <v>19514</v>
      </c>
      <c r="C9699" s="1">
        <v>45042</v>
      </c>
      <c r="E9699" t="s">
        <v>10</v>
      </c>
      <c r="G9699" t="s">
        <v>22</v>
      </c>
      <c r="H9699" t="s">
        <v>107</v>
      </c>
      <c r="I9699" t="str">
        <f>IF(Table1[[#This Row],[Return_Status]]="Returned", "Yes", "No")</f>
        <v>No</v>
      </c>
      <c r="J9699">
        <f>IF(Table1[[#This Row],[Return_Flag]]="Yes",1,0)</f>
        <v>0</v>
      </c>
      <c r="K9699">
        <f>IF(Table1[[#This Row],[Order_ID]]=Table1[[#This Row],[Order_ID]],1,0)</f>
        <v>1</v>
      </c>
      <c r="L9699" s="4" t="str">
        <f>TEXT(Table1[[#This Row],[Order_Date]], "mmm-yyyy")</f>
        <v>Apr-2023</v>
      </c>
    </row>
    <row r="9700" spans="1:12" x14ac:dyDescent="0.25">
      <c r="A9700" t="s">
        <v>19515</v>
      </c>
      <c r="B9700" t="s">
        <v>19516</v>
      </c>
      <c r="C9700" s="1">
        <v>45299</v>
      </c>
      <c r="D9700" s="1">
        <v>45389</v>
      </c>
      <c r="E9700" t="s">
        <v>44</v>
      </c>
      <c r="F9700" t="s">
        <v>17</v>
      </c>
      <c r="G9700" t="s">
        <v>12</v>
      </c>
      <c r="H9700" t="s">
        <v>1129</v>
      </c>
      <c r="I9700" t="str">
        <f>IF(Table1[[#This Row],[Return_Status]]="Returned", "Yes", "No")</f>
        <v>Yes</v>
      </c>
      <c r="J9700">
        <f>IF(Table1[[#This Row],[Return_Flag]]="Yes",1,0)</f>
        <v>1</v>
      </c>
      <c r="K9700">
        <f>IF(Table1[[#This Row],[Order_ID]]=Table1[[#This Row],[Order_ID]],1,0)</f>
        <v>1</v>
      </c>
      <c r="L9700" s="4" t="str">
        <f>TEXT(Table1[[#This Row],[Order_Date]], "mmm-yyyy")</f>
        <v>Jan-2024</v>
      </c>
    </row>
    <row r="9701" spans="1:12" x14ac:dyDescent="0.25">
      <c r="A9701" t="s">
        <v>19517</v>
      </c>
      <c r="B9701" t="s">
        <v>19518</v>
      </c>
      <c r="C9701" s="1">
        <v>45371</v>
      </c>
      <c r="E9701" t="s">
        <v>32</v>
      </c>
      <c r="G9701" t="s">
        <v>22</v>
      </c>
      <c r="H9701" t="s">
        <v>436</v>
      </c>
      <c r="I9701" t="str">
        <f>IF(Table1[[#This Row],[Return_Status]]="Returned", "Yes", "No")</f>
        <v>No</v>
      </c>
      <c r="J9701">
        <f>IF(Table1[[#This Row],[Return_Flag]]="Yes",1,0)</f>
        <v>0</v>
      </c>
      <c r="K9701">
        <f>IF(Table1[[#This Row],[Order_ID]]=Table1[[#This Row],[Order_ID]],1,0)</f>
        <v>1</v>
      </c>
      <c r="L9701" s="4" t="str">
        <f>TEXT(Table1[[#This Row],[Order_Date]], "mmm-yyyy")</f>
        <v>Mar-2024</v>
      </c>
    </row>
    <row r="9702" spans="1:12" x14ac:dyDescent="0.25">
      <c r="A9702" t="s">
        <v>19519</v>
      </c>
      <c r="B9702" t="s">
        <v>19520</v>
      </c>
      <c r="C9702" s="1">
        <v>45220</v>
      </c>
      <c r="D9702" s="1">
        <v>44958</v>
      </c>
      <c r="E9702" t="s">
        <v>10</v>
      </c>
      <c r="F9702" t="s">
        <v>17</v>
      </c>
      <c r="G9702" t="s">
        <v>12</v>
      </c>
      <c r="H9702" t="s">
        <v>34</v>
      </c>
      <c r="I9702" t="str">
        <f>IF(Table1[[#This Row],[Return_Status]]="Returned", "Yes", "No")</f>
        <v>Yes</v>
      </c>
      <c r="J9702">
        <f>IF(Table1[[#This Row],[Return_Flag]]="Yes",1,0)</f>
        <v>1</v>
      </c>
      <c r="K9702">
        <f>IF(Table1[[#This Row],[Order_ID]]=Table1[[#This Row],[Order_ID]],1,0)</f>
        <v>1</v>
      </c>
      <c r="L9702" s="4" t="str">
        <f>TEXT(Table1[[#This Row],[Order_Date]], "mmm-yyyy")</f>
        <v>Oct-2023</v>
      </c>
    </row>
    <row r="9703" spans="1:12" x14ac:dyDescent="0.25">
      <c r="A9703" t="s">
        <v>19521</v>
      </c>
      <c r="B9703" t="s">
        <v>19522</v>
      </c>
      <c r="C9703" s="1">
        <v>45648</v>
      </c>
      <c r="D9703" s="1">
        <v>44976</v>
      </c>
      <c r="E9703" t="s">
        <v>21</v>
      </c>
      <c r="F9703" t="s">
        <v>40</v>
      </c>
      <c r="G9703" t="s">
        <v>12</v>
      </c>
      <c r="H9703" t="s">
        <v>161</v>
      </c>
      <c r="I9703" t="str">
        <f>IF(Table1[[#This Row],[Return_Status]]="Returned", "Yes", "No")</f>
        <v>Yes</v>
      </c>
      <c r="J9703">
        <f>IF(Table1[[#This Row],[Return_Flag]]="Yes",1,0)</f>
        <v>1</v>
      </c>
      <c r="K9703">
        <f>IF(Table1[[#This Row],[Order_ID]]=Table1[[#This Row],[Order_ID]],1,0)</f>
        <v>1</v>
      </c>
      <c r="L9703" s="4" t="str">
        <f>TEXT(Table1[[#This Row],[Order_Date]], "mmm-yyyy")</f>
        <v>Dec-2024</v>
      </c>
    </row>
    <row r="9704" spans="1:12" x14ac:dyDescent="0.25">
      <c r="A9704" t="s">
        <v>19523</v>
      </c>
      <c r="B9704" t="s">
        <v>19524</v>
      </c>
      <c r="C9704" s="1">
        <v>45165</v>
      </c>
      <c r="E9704" t="s">
        <v>16</v>
      </c>
      <c r="G9704" t="s">
        <v>22</v>
      </c>
      <c r="H9704" t="s">
        <v>101</v>
      </c>
      <c r="I9704" t="str">
        <f>IF(Table1[[#This Row],[Return_Status]]="Returned", "Yes", "No")</f>
        <v>No</v>
      </c>
      <c r="J9704">
        <f>IF(Table1[[#This Row],[Return_Flag]]="Yes",1,0)</f>
        <v>0</v>
      </c>
      <c r="K9704">
        <f>IF(Table1[[#This Row],[Order_ID]]=Table1[[#This Row],[Order_ID]],1,0)</f>
        <v>1</v>
      </c>
      <c r="L9704" s="4" t="str">
        <f>TEXT(Table1[[#This Row],[Order_Date]], "mmm-yyyy")</f>
        <v>Aug-2023</v>
      </c>
    </row>
    <row r="9705" spans="1:12" x14ac:dyDescent="0.25">
      <c r="A9705" t="s">
        <v>19525</v>
      </c>
      <c r="B9705" t="s">
        <v>19526</v>
      </c>
      <c r="C9705" s="1">
        <v>45380</v>
      </c>
      <c r="D9705" s="1">
        <v>45447</v>
      </c>
      <c r="E9705" t="s">
        <v>32</v>
      </c>
      <c r="F9705" t="s">
        <v>40</v>
      </c>
      <c r="G9705" t="s">
        <v>12</v>
      </c>
      <c r="H9705" t="s">
        <v>171</v>
      </c>
      <c r="I9705" t="str">
        <f>IF(Table1[[#This Row],[Return_Status]]="Returned", "Yes", "No")</f>
        <v>Yes</v>
      </c>
      <c r="J9705">
        <f>IF(Table1[[#This Row],[Return_Flag]]="Yes",1,0)</f>
        <v>1</v>
      </c>
      <c r="K9705">
        <f>IF(Table1[[#This Row],[Order_ID]]=Table1[[#This Row],[Order_ID]],1,0)</f>
        <v>1</v>
      </c>
      <c r="L9705" s="4" t="str">
        <f>TEXT(Table1[[#This Row],[Order_Date]], "mmm-yyyy")</f>
        <v>Mar-2024</v>
      </c>
    </row>
    <row r="9706" spans="1:12" x14ac:dyDescent="0.25">
      <c r="A9706" t="s">
        <v>19527</v>
      </c>
      <c r="B9706" t="s">
        <v>19528</v>
      </c>
      <c r="C9706" s="1">
        <v>45473</v>
      </c>
      <c r="D9706" s="1">
        <v>45561</v>
      </c>
      <c r="E9706" t="s">
        <v>10</v>
      </c>
      <c r="F9706" t="s">
        <v>11</v>
      </c>
      <c r="G9706" t="s">
        <v>12</v>
      </c>
      <c r="H9706" t="s">
        <v>113</v>
      </c>
      <c r="I9706" t="str">
        <f>IF(Table1[[#This Row],[Return_Status]]="Returned", "Yes", "No")</f>
        <v>Yes</v>
      </c>
      <c r="J9706">
        <f>IF(Table1[[#This Row],[Return_Flag]]="Yes",1,0)</f>
        <v>1</v>
      </c>
      <c r="K9706">
        <f>IF(Table1[[#This Row],[Order_ID]]=Table1[[#This Row],[Order_ID]],1,0)</f>
        <v>1</v>
      </c>
      <c r="L9706" s="4" t="str">
        <f>TEXT(Table1[[#This Row],[Order_Date]], "mmm-yyyy")</f>
        <v>Jun-2024</v>
      </c>
    </row>
    <row r="9707" spans="1:12" x14ac:dyDescent="0.25">
      <c r="A9707" t="s">
        <v>19529</v>
      </c>
      <c r="B9707" t="s">
        <v>19530</v>
      </c>
      <c r="C9707" s="1">
        <v>45513</v>
      </c>
      <c r="E9707" t="s">
        <v>44</v>
      </c>
      <c r="G9707" t="s">
        <v>22</v>
      </c>
      <c r="H9707" t="s">
        <v>54</v>
      </c>
      <c r="I9707" t="str">
        <f>IF(Table1[[#This Row],[Return_Status]]="Returned", "Yes", "No")</f>
        <v>No</v>
      </c>
      <c r="J9707">
        <f>IF(Table1[[#This Row],[Return_Flag]]="Yes",1,0)</f>
        <v>0</v>
      </c>
      <c r="K9707">
        <f>IF(Table1[[#This Row],[Order_ID]]=Table1[[#This Row],[Order_ID]],1,0)</f>
        <v>1</v>
      </c>
      <c r="L9707" s="4" t="str">
        <f>TEXT(Table1[[#This Row],[Order_Date]], "mmm-yyyy")</f>
        <v>Aug-2024</v>
      </c>
    </row>
    <row r="9708" spans="1:12" x14ac:dyDescent="0.25">
      <c r="A9708" t="s">
        <v>19531</v>
      </c>
      <c r="B9708" t="s">
        <v>19532</v>
      </c>
      <c r="C9708" s="1">
        <v>45469</v>
      </c>
      <c r="D9708" s="1">
        <v>45300</v>
      </c>
      <c r="E9708" t="s">
        <v>44</v>
      </c>
      <c r="F9708" t="s">
        <v>33</v>
      </c>
      <c r="G9708" t="s">
        <v>12</v>
      </c>
      <c r="H9708" t="s">
        <v>149</v>
      </c>
      <c r="I9708" t="str">
        <f>IF(Table1[[#This Row],[Return_Status]]="Returned", "Yes", "No")</f>
        <v>Yes</v>
      </c>
      <c r="J9708">
        <f>IF(Table1[[#This Row],[Return_Flag]]="Yes",1,0)</f>
        <v>1</v>
      </c>
      <c r="K9708">
        <f>IF(Table1[[#This Row],[Order_ID]]=Table1[[#This Row],[Order_ID]],1,0)</f>
        <v>1</v>
      </c>
      <c r="L9708" s="4" t="str">
        <f>TEXT(Table1[[#This Row],[Order_Date]], "mmm-yyyy")</f>
        <v>Jun-2024</v>
      </c>
    </row>
    <row r="9709" spans="1:12" x14ac:dyDescent="0.25">
      <c r="A9709" t="s">
        <v>19533</v>
      </c>
      <c r="B9709" t="s">
        <v>19534</v>
      </c>
      <c r="C9709" s="1">
        <v>45404</v>
      </c>
      <c r="D9709" s="1">
        <v>45390</v>
      </c>
      <c r="E9709" t="s">
        <v>32</v>
      </c>
      <c r="F9709" t="s">
        <v>17</v>
      </c>
      <c r="G9709" t="s">
        <v>12</v>
      </c>
      <c r="H9709" t="s">
        <v>92</v>
      </c>
      <c r="I9709" t="str">
        <f>IF(Table1[[#This Row],[Return_Status]]="Returned", "Yes", "No")</f>
        <v>Yes</v>
      </c>
      <c r="J9709">
        <f>IF(Table1[[#This Row],[Return_Flag]]="Yes",1,0)</f>
        <v>1</v>
      </c>
      <c r="K9709">
        <f>IF(Table1[[#This Row],[Order_ID]]=Table1[[#This Row],[Order_ID]],1,0)</f>
        <v>1</v>
      </c>
      <c r="L9709" s="4" t="str">
        <f>TEXT(Table1[[#This Row],[Order_Date]], "mmm-yyyy")</f>
        <v>Apr-2024</v>
      </c>
    </row>
    <row r="9710" spans="1:12" x14ac:dyDescent="0.25">
      <c r="A9710" t="s">
        <v>19535</v>
      </c>
      <c r="B9710" t="s">
        <v>19536</v>
      </c>
      <c r="C9710" s="1">
        <v>45325</v>
      </c>
      <c r="D9710" s="1">
        <v>45032</v>
      </c>
      <c r="E9710" t="s">
        <v>44</v>
      </c>
      <c r="F9710" t="s">
        <v>11</v>
      </c>
      <c r="G9710" t="s">
        <v>12</v>
      </c>
      <c r="H9710" t="s">
        <v>292</v>
      </c>
      <c r="I9710" t="str">
        <f>IF(Table1[[#This Row],[Return_Status]]="Returned", "Yes", "No")</f>
        <v>Yes</v>
      </c>
      <c r="J9710">
        <f>IF(Table1[[#This Row],[Return_Flag]]="Yes",1,0)</f>
        <v>1</v>
      </c>
      <c r="K9710">
        <f>IF(Table1[[#This Row],[Order_ID]]=Table1[[#This Row],[Order_ID]],1,0)</f>
        <v>1</v>
      </c>
      <c r="L9710" s="4" t="str">
        <f>TEXT(Table1[[#This Row],[Order_Date]], "mmm-yyyy")</f>
        <v>Feb-2024</v>
      </c>
    </row>
    <row r="9711" spans="1:12" x14ac:dyDescent="0.25">
      <c r="A9711" t="s">
        <v>19537</v>
      </c>
      <c r="B9711" t="s">
        <v>19538</v>
      </c>
      <c r="C9711" s="1">
        <v>44950</v>
      </c>
      <c r="D9711" s="1">
        <v>45483</v>
      </c>
      <c r="E9711" t="s">
        <v>16</v>
      </c>
      <c r="F9711" t="s">
        <v>40</v>
      </c>
      <c r="G9711" t="s">
        <v>12</v>
      </c>
      <c r="H9711" t="s">
        <v>241</v>
      </c>
      <c r="I9711" t="str">
        <f>IF(Table1[[#This Row],[Return_Status]]="Returned", "Yes", "No")</f>
        <v>Yes</v>
      </c>
      <c r="J9711">
        <f>IF(Table1[[#This Row],[Return_Flag]]="Yes",1,0)</f>
        <v>1</v>
      </c>
      <c r="K9711">
        <f>IF(Table1[[#This Row],[Order_ID]]=Table1[[#This Row],[Order_ID]],1,0)</f>
        <v>1</v>
      </c>
      <c r="L9711" s="4" t="str">
        <f>TEXT(Table1[[#This Row],[Order_Date]], "mmm-yyyy")</f>
        <v>Jan-2023</v>
      </c>
    </row>
    <row r="9712" spans="1:12" x14ac:dyDescent="0.25">
      <c r="A9712" t="s">
        <v>19539</v>
      </c>
      <c r="B9712" t="s">
        <v>19540</v>
      </c>
      <c r="C9712" s="1">
        <v>45425</v>
      </c>
      <c r="E9712" t="s">
        <v>32</v>
      </c>
      <c r="G9712" t="s">
        <v>22</v>
      </c>
      <c r="H9712" t="s">
        <v>48</v>
      </c>
      <c r="I9712" t="str">
        <f>IF(Table1[[#This Row],[Return_Status]]="Returned", "Yes", "No")</f>
        <v>No</v>
      </c>
      <c r="J9712">
        <f>IF(Table1[[#This Row],[Return_Flag]]="Yes",1,0)</f>
        <v>0</v>
      </c>
      <c r="K9712">
        <f>IF(Table1[[#This Row],[Order_ID]]=Table1[[#This Row],[Order_ID]],1,0)</f>
        <v>1</v>
      </c>
      <c r="L9712" s="4" t="str">
        <f>TEXT(Table1[[#This Row],[Order_Date]], "mmm-yyyy")</f>
        <v>May-2024</v>
      </c>
    </row>
    <row r="9713" spans="1:12" x14ac:dyDescent="0.25">
      <c r="A9713" t="s">
        <v>19541</v>
      </c>
      <c r="B9713" t="s">
        <v>19542</v>
      </c>
      <c r="C9713" s="1">
        <v>45390</v>
      </c>
      <c r="D9713" s="1">
        <v>45130</v>
      </c>
      <c r="E9713" t="s">
        <v>21</v>
      </c>
      <c r="F9713" t="s">
        <v>11</v>
      </c>
      <c r="G9713" t="s">
        <v>12</v>
      </c>
      <c r="H9713" t="s">
        <v>221</v>
      </c>
      <c r="I9713" t="str">
        <f>IF(Table1[[#This Row],[Return_Status]]="Returned", "Yes", "No")</f>
        <v>Yes</v>
      </c>
      <c r="J9713">
        <f>IF(Table1[[#This Row],[Return_Flag]]="Yes",1,0)</f>
        <v>1</v>
      </c>
      <c r="K9713">
        <f>IF(Table1[[#This Row],[Order_ID]]=Table1[[#This Row],[Order_ID]],1,0)</f>
        <v>1</v>
      </c>
      <c r="L9713" s="4" t="str">
        <f>TEXT(Table1[[#This Row],[Order_Date]], "mmm-yyyy")</f>
        <v>Apr-2024</v>
      </c>
    </row>
    <row r="9714" spans="1:12" x14ac:dyDescent="0.25">
      <c r="A9714" t="s">
        <v>19543</v>
      </c>
      <c r="B9714" t="s">
        <v>19544</v>
      </c>
      <c r="C9714" s="1">
        <v>45443</v>
      </c>
      <c r="D9714" s="1">
        <v>45059</v>
      </c>
      <c r="E9714" t="s">
        <v>21</v>
      </c>
      <c r="F9714" t="s">
        <v>17</v>
      </c>
      <c r="G9714" t="s">
        <v>12</v>
      </c>
      <c r="H9714" t="s">
        <v>261</v>
      </c>
      <c r="I9714" t="str">
        <f>IF(Table1[[#This Row],[Return_Status]]="Returned", "Yes", "No")</f>
        <v>Yes</v>
      </c>
      <c r="J9714">
        <f>IF(Table1[[#This Row],[Return_Flag]]="Yes",1,0)</f>
        <v>1</v>
      </c>
      <c r="K9714">
        <f>IF(Table1[[#This Row],[Order_ID]]=Table1[[#This Row],[Order_ID]],1,0)</f>
        <v>1</v>
      </c>
      <c r="L9714" s="4" t="str">
        <f>TEXT(Table1[[#This Row],[Order_Date]], "mmm-yyyy")</f>
        <v>May-2024</v>
      </c>
    </row>
    <row r="9715" spans="1:12" x14ac:dyDescent="0.25">
      <c r="A9715" t="s">
        <v>19545</v>
      </c>
      <c r="B9715" t="s">
        <v>19546</v>
      </c>
      <c r="C9715" s="1">
        <v>45236</v>
      </c>
      <c r="D9715" s="1">
        <v>44952</v>
      </c>
      <c r="E9715" t="s">
        <v>16</v>
      </c>
      <c r="F9715" t="s">
        <v>33</v>
      </c>
      <c r="G9715" t="s">
        <v>12</v>
      </c>
      <c r="H9715" t="s">
        <v>295</v>
      </c>
      <c r="I9715" t="str">
        <f>IF(Table1[[#This Row],[Return_Status]]="Returned", "Yes", "No")</f>
        <v>Yes</v>
      </c>
      <c r="J9715">
        <f>IF(Table1[[#This Row],[Return_Flag]]="Yes",1,0)</f>
        <v>1</v>
      </c>
      <c r="K9715">
        <f>IF(Table1[[#This Row],[Order_ID]]=Table1[[#This Row],[Order_ID]],1,0)</f>
        <v>1</v>
      </c>
      <c r="L9715" s="4" t="str">
        <f>TEXT(Table1[[#This Row],[Order_Date]], "mmm-yyyy")</f>
        <v>Nov-2023</v>
      </c>
    </row>
    <row r="9716" spans="1:12" x14ac:dyDescent="0.25">
      <c r="A9716" t="s">
        <v>19547</v>
      </c>
      <c r="B9716" t="s">
        <v>19548</v>
      </c>
      <c r="C9716" s="1">
        <v>45265</v>
      </c>
      <c r="D9716" s="1">
        <v>45543</v>
      </c>
      <c r="E9716" t="s">
        <v>16</v>
      </c>
      <c r="F9716" t="s">
        <v>11</v>
      </c>
      <c r="G9716" t="s">
        <v>12</v>
      </c>
      <c r="H9716" t="s">
        <v>280</v>
      </c>
      <c r="I9716" t="str">
        <f>IF(Table1[[#This Row],[Return_Status]]="Returned", "Yes", "No")</f>
        <v>Yes</v>
      </c>
      <c r="J9716">
        <f>IF(Table1[[#This Row],[Return_Flag]]="Yes",1,0)</f>
        <v>1</v>
      </c>
      <c r="K9716">
        <f>IF(Table1[[#This Row],[Order_ID]]=Table1[[#This Row],[Order_ID]],1,0)</f>
        <v>1</v>
      </c>
      <c r="L9716" s="4" t="str">
        <f>TEXT(Table1[[#This Row],[Order_Date]], "mmm-yyyy")</f>
        <v>Dec-2023</v>
      </c>
    </row>
    <row r="9717" spans="1:12" x14ac:dyDescent="0.25">
      <c r="A9717" t="s">
        <v>19549</v>
      </c>
      <c r="B9717" t="s">
        <v>19550</v>
      </c>
      <c r="C9717" s="1">
        <v>45114</v>
      </c>
      <c r="D9717" s="1">
        <v>45273</v>
      </c>
      <c r="E9717" t="s">
        <v>10</v>
      </c>
      <c r="F9717" t="s">
        <v>11</v>
      </c>
      <c r="G9717" t="s">
        <v>12</v>
      </c>
      <c r="H9717" t="s">
        <v>152</v>
      </c>
      <c r="I9717" t="str">
        <f>IF(Table1[[#This Row],[Return_Status]]="Returned", "Yes", "No")</f>
        <v>Yes</v>
      </c>
      <c r="J9717">
        <f>IF(Table1[[#This Row],[Return_Flag]]="Yes",1,0)</f>
        <v>1</v>
      </c>
      <c r="K9717">
        <f>IF(Table1[[#This Row],[Order_ID]]=Table1[[#This Row],[Order_ID]],1,0)</f>
        <v>1</v>
      </c>
      <c r="L9717" s="4" t="str">
        <f>TEXT(Table1[[#This Row],[Order_Date]], "mmm-yyyy")</f>
        <v>Jul-2023</v>
      </c>
    </row>
    <row r="9718" spans="1:12" x14ac:dyDescent="0.25">
      <c r="A9718" t="s">
        <v>19551</v>
      </c>
      <c r="B9718" t="s">
        <v>19552</v>
      </c>
      <c r="C9718" s="1">
        <v>45324</v>
      </c>
      <c r="E9718" t="s">
        <v>10</v>
      </c>
      <c r="G9718" t="s">
        <v>22</v>
      </c>
      <c r="H9718" t="s">
        <v>452</v>
      </c>
      <c r="I9718" t="str">
        <f>IF(Table1[[#This Row],[Return_Status]]="Returned", "Yes", "No")</f>
        <v>No</v>
      </c>
      <c r="J9718">
        <f>IF(Table1[[#This Row],[Return_Flag]]="Yes",1,0)</f>
        <v>0</v>
      </c>
      <c r="K9718">
        <f>IF(Table1[[#This Row],[Order_ID]]=Table1[[#This Row],[Order_ID]],1,0)</f>
        <v>1</v>
      </c>
      <c r="L9718" s="4" t="str">
        <f>TEXT(Table1[[#This Row],[Order_Date]], "mmm-yyyy")</f>
        <v>Feb-2024</v>
      </c>
    </row>
    <row r="9719" spans="1:12" x14ac:dyDescent="0.25">
      <c r="A9719" t="s">
        <v>19553</v>
      </c>
      <c r="B9719" t="s">
        <v>19554</v>
      </c>
      <c r="C9719" s="1">
        <v>45025</v>
      </c>
      <c r="D9719" s="1">
        <v>45604</v>
      </c>
      <c r="E9719" t="s">
        <v>10</v>
      </c>
      <c r="F9719" t="s">
        <v>40</v>
      </c>
      <c r="G9719" t="s">
        <v>12</v>
      </c>
      <c r="H9719" t="s">
        <v>207</v>
      </c>
      <c r="I9719" t="str">
        <f>IF(Table1[[#This Row],[Return_Status]]="Returned", "Yes", "No")</f>
        <v>Yes</v>
      </c>
      <c r="J9719">
        <f>IF(Table1[[#This Row],[Return_Flag]]="Yes",1,0)</f>
        <v>1</v>
      </c>
      <c r="K9719">
        <f>IF(Table1[[#This Row],[Order_ID]]=Table1[[#This Row],[Order_ID]],1,0)</f>
        <v>1</v>
      </c>
      <c r="L9719" s="4" t="str">
        <f>TEXT(Table1[[#This Row],[Order_Date]], "mmm-yyyy")</f>
        <v>Apr-2023</v>
      </c>
    </row>
    <row r="9720" spans="1:12" x14ac:dyDescent="0.25">
      <c r="A9720" t="s">
        <v>19555</v>
      </c>
      <c r="B9720" t="s">
        <v>19556</v>
      </c>
      <c r="C9720" s="1">
        <v>45482</v>
      </c>
      <c r="E9720" t="s">
        <v>21</v>
      </c>
      <c r="G9720" t="s">
        <v>22</v>
      </c>
      <c r="H9720" t="s">
        <v>92</v>
      </c>
      <c r="I9720" t="str">
        <f>IF(Table1[[#This Row],[Return_Status]]="Returned", "Yes", "No")</f>
        <v>No</v>
      </c>
      <c r="J9720">
        <f>IF(Table1[[#This Row],[Return_Flag]]="Yes",1,0)</f>
        <v>0</v>
      </c>
      <c r="K9720">
        <f>IF(Table1[[#This Row],[Order_ID]]=Table1[[#This Row],[Order_ID]],1,0)</f>
        <v>1</v>
      </c>
      <c r="L9720" s="4" t="str">
        <f>TEXT(Table1[[#This Row],[Order_Date]], "mmm-yyyy")</f>
        <v>Jul-2024</v>
      </c>
    </row>
    <row r="9721" spans="1:12" x14ac:dyDescent="0.25">
      <c r="A9721" t="s">
        <v>19557</v>
      </c>
      <c r="B9721" t="s">
        <v>19558</v>
      </c>
      <c r="C9721" s="1">
        <v>45400</v>
      </c>
      <c r="E9721" t="s">
        <v>44</v>
      </c>
      <c r="G9721" t="s">
        <v>22</v>
      </c>
      <c r="H9721" t="s">
        <v>13</v>
      </c>
      <c r="I9721" t="str">
        <f>IF(Table1[[#This Row],[Return_Status]]="Returned", "Yes", "No")</f>
        <v>No</v>
      </c>
      <c r="J9721">
        <f>IF(Table1[[#This Row],[Return_Flag]]="Yes",1,0)</f>
        <v>0</v>
      </c>
      <c r="K9721">
        <f>IF(Table1[[#This Row],[Order_ID]]=Table1[[#This Row],[Order_ID]],1,0)</f>
        <v>1</v>
      </c>
      <c r="L9721" s="4" t="str">
        <f>TEXT(Table1[[#This Row],[Order_Date]], "mmm-yyyy")</f>
        <v>Apr-2024</v>
      </c>
    </row>
    <row r="9722" spans="1:12" x14ac:dyDescent="0.25">
      <c r="A9722" t="s">
        <v>19559</v>
      </c>
      <c r="B9722" t="s">
        <v>19560</v>
      </c>
      <c r="C9722" s="1">
        <v>45548</v>
      </c>
      <c r="D9722" s="1">
        <v>45234</v>
      </c>
      <c r="E9722" t="s">
        <v>32</v>
      </c>
      <c r="F9722" t="s">
        <v>17</v>
      </c>
      <c r="G9722" t="s">
        <v>12</v>
      </c>
      <c r="H9722" t="s">
        <v>168</v>
      </c>
      <c r="I9722" t="str">
        <f>IF(Table1[[#This Row],[Return_Status]]="Returned", "Yes", "No")</f>
        <v>Yes</v>
      </c>
      <c r="J9722">
        <f>IF(Table1[[#This Row],[Return_Flag]]="Yes",1,0)</f>
        <v>1</v>
      </c>
      <c r="K9722">
        <f>IF(Table1[[#This Row],[Order_ID]]=Table1[[#This Row],[Order_ID]],1,0)</f>
        <v>1</v>
      </c>
      <c r="L9722" s="4" t="str">
        <f>TEXT(Table1[[#This Row],[Order_Date]], "mmm-yyyy")</f>
        <v>Sep-2024</v>
      </c>
    </row>
    <row r="9723" spans="1:12" x14ac:dyDescent="0.25">
      <c r="A9723" t="s">
        <v>19561</v>
      </c>
      <c r="B9723" t="s">
        <v>19562</v>
      </c>
      <c r="C9723" s="1">
        <v>45638</v>
      </c>
      <c r="E9723" t="s">
        <v>32</v>
      </c>
      <c r="G9723" t="s">
        <v>22</v>
      </c>
      <c r="H9723" t="s">
        <v>158</v>
      </c>
      <c r="I9723" t="str">
        <f>IF(Table1[[#This Row],[Return_Status]]="Returned", "Yes", "No")</f>
        <v>No</v>
      </c>
      <c r="J9723">
        <f>IF(Table1[[#This Row],[Return_Flag]]="Yes",1,0)</f>
        <v>0</v>
      </c>
      <c r="K9723">
        <f>IF(Table1[[#This Row],[Order_ID]]=Table1[[#This Row],[Order_ID]],1,0)</f>
        <v>1</v>
      </c>
      <c r="L9723" s="4" t="str">
        <f>TEXT(Table1[[#This Row],[Order_Date]], "mmm-yyyy")</f>
        <v>Dec-2024</v>
      </c>
    </row>
    <row r="9724" spans="1:12" x14ac:dyDescent="0.25">
      <c r="A9724" t="s">
        <v>19563</v>
      </c>
      <c r="B9724" t="s">
        <v>19564</v>
      </c>
      <c r="C9724" s="1">
        <v>45605</v>
      </c>
      <c r="D9724" s="1">
        <v>44934</v>
      </c>
      <c r="E9724" t="s">
        <v>10</v>
      </c>
      <c r="F9724" t="s">
        <v>11</v>
      </c>
      <c r="G9724" t="s">
        <v>12</v>
      </c>
      <c r="H9724" t="s">
        <v>485</v>
      </c>
      <c r="I9724" t="str">
        <f>IF(Table1[[#This Row],[Return_Status]]="Returned", "Yes", "No")</f>
        <v>Yes</v>
      </c>
      <c r="J9724">
        <f>IF(Table1[[#This Row],[Return_Flag]]="Yes",1,0)</f>
        <v>1</v>
      </c>
      <c r="K9724">
        <f>IF(Table1[[#This Row],[Order_ID]]=Table1[[#This Row],[Order_ID]],1,0)</f>
        <v>1</v>
      </c>
      <c r="L9724" s="4" t="str">
        <f>TEXT(Table1[[#This Row],[Order_Date]], "mmm-yyyy")</f>
        <v>Nov-2024</v>
      </c>
    </row>
    <row r="9725" spans="1:12" x14ac:dyDescent="0.25">
      <c r="A9725" t="s">
        <v>19565</v>
      </c>
      <c r="B9725" t="s">
        <v>19566</v>
      </c>
      <c r="C9725" s="1">
        <v>45384</v>
      </c>
      <c r="D9725" s="1">
        <v>45523</v>
      </c>
      <c r="E9725" t="s">
        <v>10</v>
      </c>
      <c r="F9725" t="s">
        <v>33</v>
      </c>
      <c r="G9725" t="s">
        <v>12</v>
      </c>
      <c r="H9725" t="s">
        <v>292</v>
      </c>
      <c r="I9725" t="str">
        <f>IF(Table1[[#This Row],[Return_Status]]="Returned", "Yes", "No")</f>
        <v>Yes</v>
      </c>
      <c r="J9725">
        <f>IF(Table1[[#This Row],[Return_Flag]]="Yes",1,0)</f>
        <v>1</v>
      </c>
      <c r="K9725">
        <f>IF(Table1[[#This Row],[Order_ID]]=Table1[[#This Row],[Order_ID]],1,0)</f>
        <v>1</v>
      </c>
      <c r="L9725" s="4" t="str">
        <f>TEXT(Table1[[#This Row],[Order_Date]], "mmm-yyyy")</f>
        <v>Apr-2024</v>
      </c>
    </row>
    <row r="9726" spans="1:12" x14ac:dyDescent="0.25">
      <c r="A9726" t="s">
        <v>19567</v>
      </c>
      <c r="B9726" t="s">
        <v>19568</v>
      </c>
      <c r="C9726" s="1">
        <v>45630</v>
      </c>
      <c r="E9726" t="s">
        <v>32</v>
      </c>
      <c r="G9726" t="s">
        <v>22</v>
      </c>
      <c r="H9726" t="s">
        <v>241</v>
      </c>
      <c r="I9726" t="str">
        <f>IF(Table1[[#This Row],[Return_Status]]="Returned", "Yes", "No")</f>
        <v>No</v>
      </c>
      <c r="J9726">
        <f>IF(Table1[[#This Row],[Return_Flag]]="Yes",1,0)</f>
        <v>0</v>
      </c>
      <c r="K9726">
        <f>IF(Table1[[#This Row],[Order_ID]]=Table1[[#This Row],[Order_ID]],1,0)</f>
        <v>1</v>
      </c>
      <c r="L9726" s="4" t="str">
        <f>TEXT(Table1[[#This Row],[Order_Date]], "mmm-yyyy")</f>
        <v>Dec-2024</v>
      </c>
    </row>
    <row r="9727" spans="1:12" x14ac:dyDescent="0.25">
      <c r="A9727" t="s">
        <v>19569</v>
      </c>
      <c r="B9727" t="s">
        <v>19570</v>
      </c>
      <c r="C9727" s="1">
        <v>45494</v>
      </c>
      <c r="E9727" t="s">
        <v>44</v>
      </c>
      <c r="G9727" t="s">
        <v>22</v>
      </c>
      <c r="H9727" t="s">
        <v>218</v>
      </c>
      <c r="I9727" t="str">
        <f>IF(Table1[[#This Row],[Return_Status]]="Returned", "Yes", "No")</f>
        <v>No</v>
      </c>
      <c r="J9727">
        <f>IF(Table1[[#This Row],[Return_Flag]]="Yes",1,0)</f>
        <v>0</v>
      </c>
      <c r="K9727">
        <f>IF(Table1[[#This Row],[Order_ID]]=Table1[[#This Row],[Order_ID]],1,0)</f>
        <v>1</v>
      </c>
      <c r="L9727" s="4" t="str">
        <f>TEXT(Table1[[#This Row],[Order_Date]], "mmm-yyyy")</f>
        <v>Jul-2024</v>
      </c>
    </row>
    <row r="9728" spans="1:12" x14ac:dyDescent="0.25">
      <c r="A9728" t="s">
        <v>19571</v>
      </c>
      <c r="B9728" t="s">
        <v>19572</v>
      </c>
      <c r="C9728" s="1">
        <v>45256</v>
      </c>
      <c r="E9728" t="s">
        <v>44</v>
      </c>
      <c r="G9728" t="s">
        <v>22</v>
      </c>
      <c r="H9728" t="s">
        <v>54</v>
      </c>
      <c r="I9728" t="str">
        <f>IF(Table1[[#This Row],[Return_Status]]="Returned", "Yes", "No")</f>
        <v>No</v>
      </c>
      <c r="J9728">
        <f>IF(Table1[[#This Row],[Return_Flag]]="Yes",1,0)</f>
        <v>0</v>
      </c>
      <c r="K9728">
        <f>IF(Table1[[#This Row],[Order_ID]]=Table1[[#This Row],[Order_ID]],1,0)</f>
        <v>1</v>
      </c>
      <c r="L9728" s="4" t="str">
        <f>TEXT(Table1[[#This Row],[Order_Date]], "mmm-yyyy")</f>
        <v>Nov-2023</v>
      </c>
    </row>
    <row r="9729" spans="1:12" x14ac:dyDescent="0.25">
      <c r="A9729" t="s">
        <v>19573</v>
      </c>
      <c r="B9729" t="s">
        <v>19574</v>
      </c>
      <c r="C9729" s="1">
        <v>45232</v>
      </c>
      <c r="E9729" t="s">
        <v>21</v>
      </c>
      <c r="G9729" t="s">
        <v>22</v>
      </c>
      <c r="H9729" t="s">
        <v>128</v>
      </c>
      <c r="I9729" t="str">
        <f>IF(Table1[[#This Row],[Return_Status]]="Returned", "Yes", "No")</f>
        <v>No</v>
      </c>
      <c r="J9729">
        <f>IF(Table1[[#This Row],[Return_Flag]]="Yes",1,0)</f>
        <v>0</v>
      </c>
      <c r="K9729">
        <f>IF(Table1[[#This Row],[Order_ID]]=Table1[[#This Row],[Order_ID]],1,0)</f>
        <v>1</v>
      </c>
      <c r="L9729" s="4" t="str">
        <f>TEXT(Table1[[#This Row],[Order_Date]], "mmm-yyyy")</f>
        <v>Nov-2023</v>
      </c>
    </row>
    <row r="9730" spans="1:12" x14ac:dyDescent="0.25">
      <c r="A9730" t="s">
        <v>19575</v>
      </c>
      <c r="B9730" t="s">
        <v>19576</v>
      </c>
      <c r="C9730" s="1">
        <v>45149</v>
      </c>
      <c r="D9730" s="1">
        <v>45315</v>
      </c>
      <c r="E9730" t="s">
        <v>10</v>
      </c>
      <c r="F9730" t="s">
        <v>11</v>
      </c>
      <c r="G9730" t="s">
        <v>12</v>
      </c>
      <c r="H9730" t="s">
        <v>62</v>
      </c>
      <c r="I9730" t="str">
        <f>IF(Table1[[#This Row],[Return_Status]]="Returned", "Yes", "No")</f>
        <v>Yes</v>
      </c>
      <c r="J9730">
        <f>IF(Table1[[#This Row],[Return_Flag]]="Yes",1,0)</f>
        <v>1</v>
      </c>
      <c r="K9730">
        <f>IF(Table1[[#This Row],[Order_ID]]=Table1[[#This Row],[Order_ID]],1,0)</f>
        <v>1</v>
      </c>
      <c r="L9730" s="4" t="str">
        <f>TEXT(Table1[[#This Row],[Order_Date]], "mmm-yyyy")</f>
        <v>Aug-2023</v>
      </c>
    </row>
    <row r="9731" spans="1:12" x14ac:dyDescent="0.25">
      <c r="A9731" t="s">
        <v>19577</v>
      </c>
      <c r="B9731" t="s">
        <v>19578</v>
      </c>
      <c r="C9731" s="1">
        <v>45254</v>
      </c>
      <c r="D9731" s="1">
        <v>45093</v>
      </c>
      <c r="E9731" t="s">
        <v>32</v>
      </c>
      <c r="F9731" t="s">
        <v>40</v>
      </c>
      <c r="G9731" t="s">
        <v>12</v>
      </c>
      <c r="H9731" t="s">
        <v>80</v>
      </c>
      <c r="I9731" t="str">
        <f>IF(Table1[[#This Row],[Return_Status]]="Returned", "Yes", "No")</f>
        <v>Yes</v>
      </c>
      <c r="J9731">
        <f>IF(Table1[[#This Row],[Return_Flag]]="Yes",1,0)</f>
        <v>1</v>
      </c>
      <c r="K9731">
        <f>IF(Table1[[#This Row],[Order_ID]]=Table1[[#This Row],[Order_ID]],1,0)</f>
        <v>1</v>
      </c>
      <c r="L9731" s="4" t="str">
        <f>TEXT(Table1[[#This Row],[Order_Date]], "mmm-yyyy")</f>
        <v>Nov-2023</v>
      </c>
    </row>
    <row r="9732" spans="1:12" x14ac:dyDescent="0.25">
      <c r="A9732" t="s">
        <v>19579</v>
      </c>
      <c r="B9732" t="s">
        <v>19580</v>
      </c>
      <c r="C9732" s="1">
        <v>45475</v>
      </c>
      <c r="E9732" t="s">
        <v>21</v>
      </c>
      <c r="G9732" t="s">
        <v>22</v>
      </c>
      <c r="H9732" t="s">
        <v>141</v>
      </c>
      <c r="I9732" t="str">
        <f>IF(Table1[[#This Row],[Return_Status]]="Returned", "Yes", "No")</f>
        <v>No</v>
      </c>
      <c r="J9732">
        <f>IF(Table1[[#This Row],[Return_Flag]]="Yes",1,0)</f>
        <v>0</v>
      </c>
      <c r="K9732">
        <f>IF(Table1[[#This Row],[Order_ID]]=Table1[[#This Row],[Order_ID]],1,0)</f>
        <v>1</v>
      </c>
      <c r="L9732" s="4" t="str">
        <f>TEXT(Table1[[#This Row],[Order_Date]], "mmm-yyyy")</f>
        <v>Jul-2024</v>
      </c>
    </row>
    <row r="9733" spans="1:12" x14ac:dyDescent="0.25">
      <c r="A9733" t="s">
        <v>19581</v>
      </c>
      <c r="B9733" t="s">
        <v>19582</v>
      </c>
      <c r="C9733" s="1">
        <v>45020</v>
      </c>
      <c r="E9733" t="s">
        <v>44</v>
      </c>
      <c r="G9733" t="s">
        <v>22</v>
      </c>
      <c r="H9733" t="s">
        <v>292</v>
      </c>
      <c r="I9733" t="str">
        <f>IF(Table1[[#This Row],[Return_Status]]="Returned", "Yes", "No")</f>
        <v>No</v>
      </c>
      <c r="J9733">
        <f>IF(Table1[[#This Row],[Return_Flag]]="Yes",1,0)</f>
        <v>0</v>
      </c>
      <c r="K9733">
        <f>IF(Table1[[#This Row],[Order_ID]]=Table1[[#This Row],[Order_ID]],1,0)</f>
        <v>1</v>
      </c>
      <c r="L9733" s="4" t="str">
        <f>TEXT(Table1[[#This Row],[Order_Date]], "mmm-yyyy")</f>
        <v>Apr-2023</v>
      </c>
    </row>
    <row r="9734" spans="1:12" x14ac:dyDescent="0.25">
      <c r="A9734" t="s">
        <v>19583</v>
      </c>
      <c r="B9734" t="s">
        <v>19584</v>
      </c>
      <c r="C9734" s="1">
        <v>45316</v>
      </c>
      <c r="D9734" s="1">
        <v>45179</v>
      </c>
      <c r="E9734" t="s">
        <v>16</v>
      </c>
      <c r="F9734" t="s">
        <v>33</v>
      </c>
      <c r="G9734" t="s">
        <v>12</v>
      </c>
      <c r="H9734" t="s">
        <v>350</v>
      </c>
      <c r="I9734" t="str">
        <f>IF(Table1[[#This Row],[Return_Status]]="Returned", "Yes", "No")</f>
        <v>Yes</v>
      </c>
      <c r="J9734">
        <f>IF(Table1[[#This Row],[Return_Flag]]="Yes",1,0)</f>
        <v>1</v>
      </c>
      <c r="K9734">
        <f>IF(Table1[[#This Row],[Order_ID]]=Table1[[#This Row],[Order_ID]],1,0)</f>
        <v>1</v>
      </c>
      <c r="L9734" s="4" t="str">
        <f>TEXT(Table1[[#This Row],[Order_Date]], "mmm-yyyy")</f>
        <v>Jan-2024</v>
      </c>
    </row>
    <row r="9735" spans="1:12" x14ac:dyDescent="0.25">
      <c r="A9735" t="s">
        <v>19585</v>
      </c>
      <c r="B9735" t="s">
        <v>19586</v>
      </c>
      <c r="C9735" s="1">
        <v>45556</v>
      </c>
      <c r="D9735" s="1">
        <v>45474</v>
      </c>
      <c r="E9735" t="s">
        <v>44</v>
      </c>
      <c r="F9735" t="s">
        <v>40</v>
      </c>
      <c r="G9735" t="s">
        <v>12</v>
      </c>
      <c r="H9735" t="s">
        <v>221</v>
      </c>
      <c r="I9735" t="str">
        <f>IF(Table1[[#This Row],[Return_Status]]="Returned", "Yes", "No")</f>
        <v>Yes</v>
      </c>
      <c r="J9735">
        <f>IF(Table1[[#This Row],[Return_Flag]]="Yes",1,0)</f>
        <v>1</v>
      </c>
      <c r="K9735">
        <f>IF(Table1[[#This Row],[Order_ID]]=Table1[[#This Row],[Order_ID]],1,0)</f>
        <v>1</v>
      </c>
      <c r="L9735" s="4" t="str">
        <f>TEXT(Table1[[#This Row],[Order_Date]], "mmm-yyyy")</f>
        <v>Sep-2024</v>
      </c>
    </row>
    <row r="9736" spans="1:12" x14ac:dyDescent="0.25">
      <c r="A9736" t="s">
        <v>19587</v>
      </c>
      <c r="B9736" t="s">
        <v>19588</v>
      </c>
      <c r="C9736" s="1">
        <v>45144</v>
      </c>
      <c r="D9736" s="1">
        <v>45100</v>
      </c>
      <c r="E9736" t="s">
        <v>21</v>
      </c>
      <c r="F9736" t="s">
        <v>11</v>
      </c>
      <c r="G9736" t="s">
        <v>12</v>
      </c>
      <c r="H9736" t="s">
        <v>131</v>
      </c>
      <c r="I9736" t="str">
        <f>IF(Table1[[#This Row],[Return_Status]]="Returned", "Yes", "No")</f>
        <v>Yes</v>
      </c>
      <c r="J9736">
        <f>IF(Table1[[#This Row],[Return_Flag]]="Yes",1,0)</f>
        <v>1</v>
      </c>
      <c r="K9736">
        <f>IF(Table1[[#This Row],[Order_ID]]=Table1[[#This Row],[Order_ID]],1,0)</f>
        <v>1</v>
      </c>
      <c r="L9736" s="4" t="str">
        <f>TEXT(Table1[[#This Row],[Order_Date]], "mmm-yyyy")</f>
        <v>Aug-2023</v>
      </c>
    </row>
    <row r="9737" spans="1:12" x14ac:dyDescent="0.25">
      <c r="A9737" t="s">
        <v>19589</v>
      </c>
      <c r="B9737" t="s">
        <v>19590</v>
      </c>
      <c r="C9737" s="1">
        <v>45310</v>
      </c>
      <c r="E9737" t="s">
        <v>44</v>
      </c>
      <c r="G9737" t="s">
        <v>22</v>
      </c>
      <c r="H9737" t="s">
        <v>485</v>
      </c>
      <c r="I9737" t="str">
        <f>IF(Table1[[#This Row],[Return_Status]]="Returned", "Yes", "No")</f>
        <v>No</v>
      </c>
      <c r="J9737">
        <f>IF(Table1[[#This Row],[Return_Flag]]="Yes",1,0)</f>
        <v>0</v>
      </c>
      <c r="K9737">
        <f>IF(Table1[[#This Row],[Order_ID]]=Table1[[#This Row],[Order_ID]],1,0)</f>
        <v>1</v>
      </c>
      <c r="L9737" s="4" t="str">
        <f>TEXT(Table1[[#This Row],[Order_Date]], "mmm-yyyy")</f>
        <v>Jan-2024</v>
      </c>
    </row>
    <row r="9738" spans="1:12" x14ac:dyDescent="0.25">
      <c r="A9738" t="s">
        <v>19591</v>
      </c>
      <c r="B9738" t="s">
        <v>19592</v>
      </c>
      <c r="C9738" s="1">
        <v>45274</v>
      </c>
      <c r="D9738" s="1">
        <v>44933</v>
      </c>
      <c r="E9738" t="s">
        <v>21</v>
      </c>
      <c r="F9738" t="s">
        <v>17</v>
      </c>
      <c r="G9738" t="s">
        <v>12</v>
      </c>
      <c r="H9738" t="s">
        <v>149</v>
      </c>
      <c r="I9738" t="str">
        <f>IF(Table1[[#This Row],[Return_Status]]="Returned", "Yes", "No")</f>
        <v>Yes</v>
      </c>
      <c r="J9738">
        <f>IF(Table1[[#This Row],[Return_Flag]]="Yes",1,0)</f>
        <v>1</v>
      </c>
      <c r="K9738">
        <f>IF(Table1[[#This Row],[Order_ID]]=Table1[[#This Row],[Order_ID]],1,0)</f>
        <v>1</v>
      </c>
      <c r="L9738" s="4" t="str">
        <f>TEXT(Table1[[#This Row],[Order_Date]], "mmm-yyyy")</f>
        <v>Dec-2023</v>
      </c>
    </row>
    <row r="9739" spans="1:12" x14ac:dyDescent="0.25">
      <c r="A9739" t="s">
        <v>19593</v>
      </c>
      <c r="B9739" t="s">
        <v>19594</v>
      </c>
      <c r="C9739" s="1">
        <v>45371</v>
      </c>
      <c r="D9739" s="1">
        <v>45552</v>
      </c>
      <c r="E9739" t="s">
        <v>10</v>
      </c>
      <c r="F9739" t="s">
        <v>17</v>
      </c>
      <c r="G9739" t="s">
        <v>12</v>
      </c>
      <c r="H9739" t="s">
        <v>452</v>
      </c>
      <c r="I9739" t="str">
        <f>IF(Table1[[#This Row],[Return_Status]]="Returned", "Yes", "No")</f>
        <v>Yes</v>
      </c>
      <c r="J9739">
        <f>IF(Table1[[#This Row],[Return_Flag]]="Yes",1,0)</f>
        <v>1</v>
      </c>
      <c r="K9739">
        <f>IF(Table1[[#This Row],[Order_ID]]=Table1[[#This Row],[Order_ID]],1,0)</f>
        <v>1</v>
      </c>
      <c r="L9739" s="4" t="str">
        <f>TEXT(Table1[[#This Row],[Order_Date]], "mmm-yyyy")</f>
        <v>Mar-2024</v>
      </c>
    </row>
    <row r="9740" spans="1:12" x14ac:dyDescent="0.25">
      <c r="A9740" t="s">
        <v>19595</v>
      </c>
      <c r="B9740" t="s">
        <v>19596</v>
      </c>
      <c r="C9740" s="1">
        <v>45427</v>
      </c>
      <c r="E9740" t="s">
        <v>16</v>
      </c>
      <c r="G9740" t="s">
        <v>22</v>
      </c>
      <c r="H9740" t="s">
        <v>54</v>
      </c>
      <c r="I9740" t="str">
        <f>IF(Table1[[#This Row],[Return_Status]]="Returned", "Yes", "No")</f>
        <v>No</v>
      </c>
      <c r="J9740">
        <f>IF(Table1[[#This Row],[Return_Flag]]="Yes",1,0)</f>
        <v>0</v>
      </c>
      <c r="K9740">
        <f>IF(Table1[[#This Row],[Order_ID]]=Table1[[#This Row],[Order_ID]],1,0)</f>
        <v>1</v>
      </c>
      <c r="L9740" s="4" t="str">
        <f>TEXT(Table1[[#This Row],[Order_Date]], "mmm-yyyy")</f>
        <v>May-2024</v>
      </c>
    </row>
    <row r="9741" spans="1:12" x14ac:dyDescent="0.25">
      <c r="A9741" t="s">
        <v>19597</v>
      </c>
      <c r="B9741" t="s">
        <v>19598</v>
      </c>
      <c r="C9741" s="1">
        <v>45382</v>
      </c>
      <c r="D9741" s="1">
        <v>45369</v>
      </c>
      <c r="E9741" t="s">
        <v>16</v>
      </c>
      <c r="F9741" t="s">
        <v>33</v>
      </c>
      <c r="G9741" t="s">
        <v>12</v>
      </c>
      <c r="H9741" t="s">
        <v>118</v>
      </c>
      <c r="I9741" t="str">
        <f>IF(Table1[[#This Row],[Return_Status]]="Returned", "Yes", "No")</f>
        <v>Yes</v>
      </c>
      <c r="J9741">
        <f>IF(Table1[[#This Row],[Return_Flag]]="Yes",1,0)</f>
        <v>1</v>
      </c>
      <c r="K9741">
        <f>IF(Table1[[#This Row],[Order_ID]]=Table1[[#This Row],[Order_ID]],1,0)</f>
        <v>1</v>
      </c>
      <c r="L9741" s="4" t="str">
        <f>TEXT(Table1[[#This Row],[Order_Date]], "mmm-yyyy")</f>
        <v>Mar-2024</v>
      </c>
    </row>
    <row r="9742" spans="1:12" x14ac:dyDescent="0.25">
      <c r="A9742" t="s">
        <v>19599</v>
      </c>
      <c r="B9742" t="s">
        <v>19600</v>
      </c>
      <c r="C9742" s="1">
        <v>45093</v>
      </c>
      <c r="D9742" s="1">
        <v>45377</v>
      </c>
      <c r="E9742" t="s">
        <v>16</v>
      </c>
      <c r="F9742" t="s">
        <v>11</v>
      </c>
      <c r="G9742" t="s">
        <v>12</v>
      </c>
      <c r="H9742" t="s">
        <v>174</v>
      </c>
      <c r="I9742" t="str">
        <f>IF(Table1[[#This Row],[Return_Status]]="Returned", "Yes", "No")</f>
        <v>Yes</v>
      </c>
      <c r="J9742">
        <f>IF(Table1[[#This Row],[Return_Flag]]="Yes",1,0)</f>
        <v>1</v>
      </c>
      <c r="K9742">
        <f>IF(Table1[[#This Row],[Order_ID]]=Table1[[#This Row],[Order_ID]],1,0)</f>
        <v>1</v>
      </c>
      <c r="L9742" s="4" t="str">
        <f>TEXT(Table1[[#This Row],[Order_Date]], "mmm-yyyy")</f>
        <v>Jun-2023</v>
      </c>
    </row>
    <row r="9743" spans="1:12" x14ac:dyDescent="0.25">
      <c r="A9743" t="s">
        <v>19601</v>
      </c>
      <c r="B9743" t="s">
        <v>19602</v>
      </c>
      <c r="C9743" s="1">
        <v>44937</v>
      </c>
      <c r="D9743" s="1">
        <v>45310</v>
      </c>
      <c r="E9743" t="s">
        <v>16</v>
      </c>
      <c r="F9743" t="s">
        <v>33</v>
      </c>
      <c r="G9743" t="s">
        <v>12</v>
      </c>
      <c r="H9743" t="s">
        <v>113</v>
      </c>
      <c r="I9743" t="str">
        <f>IF(Table1[[#This Row],[Return_Status]]="Returned", "Yes", "No")</f>
        <v>Yes</v>
      </c>
      <c r="J9743">
        <f>IF(Table1[[#This Row],[Return_Flag]]="Yes",1,0)</f>
        <v>1</v>
      </c>
      <c r="K9743">
        <f>IF(Table1[[#This Row],[Order_ID]]=Table1[[#This Row],[Order_ID]],1,0)</f>
        <v>1</v>
      </c>
      <c r="L9743" s="4" t="str">
        <f>TEXT(Table1[[#This Row],[Order_Date]], "mmm-yyyy")</f>
        <v>Jan-2023</v>
      </c>
    </row>
    <row r="9744" spans="1:12" x14ac:dyDescent="0.25">
      <c r="A9744" t="s">
        <v>19603</v>
      </c>
      <c r="B9744" t="s">
        <v>19604</v>
      </c>
      <c r="C9744" s="1">
        <v>45344</v>
      </c>
      <c r="D9744" s="1">
        <v>45650</v>
      </c>
      <c r="E9744" t="s">
        <v>21</v>
      </c>
      <c r="F9744" t="s">
        <v>17</v>
      </c>
      <c r="G9744" t="s">
        <v>12</v>
      </c>
      <c r="H9744" t="s">
        <v>449</v>
      </c>
      <c r="I9744" t="str">
        <f>IF(Table1[[#This Row],[Return_Status]]="Returned", "Yes", "No")</f>
        <v>Yes</v>
      </c>
      <c r="J9744">
        <f>IF(Table1[[#This Row],[Return_Flag]]="Yes",1,0)</f>
        <v>1</v>
      </c>
      <c r="K9744">
        <f>IF(Table1[[#This Row],[Order_ID]]=Table1[[#This Row],[Order_ID]],1,0)</f>
        <v>1</v>
      </c>
      <c r="L9744" s="4" t="str">
        <f>TEXT(Table1[[#This Row],[Order_Date]], "mmm-yyyy")</f>
        <v>Feb-2024</v>
      </c>
    </row>
    <row r="9745" spans="1:12" x14ac:dyDescent="0.25">
      <c r="A9745" t="s">
        <v>19605</v>
      </c>
      <c r="B9745" t="s">
        <v>19606</v>
      </c>
      <c r="C9745" s="1">
        <v>45487</v>
      </c>
      <c r="D9745" s="1">
        <v>45208</v>
      </c>
      <c r="E9745" t="s">
        <v>10</v>
      </c>
      <c r="F9745" t="s">
        <v>11</v>
      </c>
      <c r="G9745" t="s">
        <v>12</v>
      </c>
      <c r="H9745" t="s">
        <v>389</v>
      </c>
      <c r="I9745" t="str">
        <f>IF(Table1[[#This Row],[Return_Status]]="Returned", "Yes", "No")</f>
        <v>Yes</v>
      </c>
      <c r="J9745">
        <f>IF(Table1[[#This Row],[Return_Flag]]="Yes",1,0)</f>
        <v>1</v>
      </c>
      <c r="K9745">
        <f>IF(Table1[[#This Row],[Order_ID]]=Table1[[#This Row],[Order_ID]],1,0)</f>
        <v>1</v>
      </c>
      <c r="L9745" s="4" t="str">
        <f>TEXT(Table1[[#This Row],[Order_Date]], "mmm-yyyy")</f>
        <v>Jul-2024</v>
      </c>
    </row>
    <row r="9746" spans="1:12" x14ac:dyDescent="0.25">
      <c r="A9746" t="s">
        <v>19607</v>
      </c>
      <c r="B9746" t="s">
        <v>19608</v>
      </c>
      <c r="C9746" s="1">
        <v>45093</v>
      </c>
      <c r="D9746" s="1">
        <v>44994</v>
      </c>
      <c r="E9746" t="s">
        <v>44</v>
      </c>
      <c r="F9746" t="s">
        <v>11</v>
      </c>
      <c r="G9746" t="s">
        <v>12</v>
      </c>
      <c r="H9746" t="s">
        <v>192</v>
      </c>
      <c r="I9746" t="str">
        <f>IF(Table1[[#This Row],[Return_Status]]="Returned", "Yes", "No")</f>
        <v>Yes</v>
      </c>
      <c r="J9746">
        <f>IF(Table1[[#This Row],[Return_Flag]]="Yes",1,0)</f>
        <v>1</v>
      </c>
      <c r="K9746">
        <f>IF(Table1[[#This Row],[Order_ID]]=Table1[[#This Row],[Order_ID]],1,0)</f>
        <v>1</v>
      </c>
      <c r="L9746" s="4" t="str">
        <f>TEXT(Table1[[#This Row],[Order_Date]], "mmm-yyyy")</f>
        <v>Jun-2023</v>
      </c>
    </row>
    <row r="9747" spans="1:12" x14ac:dyDescent="0.25">
      <c r="A9747" t="s">
        <v>19609</v>
      </c>
      <c r="B9747" t="s">
        <v>19610</v>
      </c>
      <c r="C9747" s="1">
        <v>45579</v>
      </c>
      <c r="D9747" s="1">
        <v>45569</v>
      </c>
      <c r="E9747" t="s">
        <v>32</v>
      </c>
      <c r="F9747" t="s">
        <v>17</v>
      </c>
      <c r="G9747" t="s">
        <v>12</v>
      </c>
      <c r="H9747" t="s">
        <v>45</v>
      </c>
      <c r="I9747" t="str">
        <f>IF(Table1[[#This Row],[Return_Status]]="Returned", "Yes", "No")</f>
        <v>Yes</v>
      </c>
      <c r="J9747">
        <f>IF(Table1[[#This Row],[Return_Flag]]="Yes",1,0)</f>
        <v>1</v>
      </c>
      <c r="K9747">
        <f>IF(Table1[[#This Row],[Order_ID]]=Table1[[#This Row],[Order_ID]],1,0)</f>
        <v>1</v>
      </c>
      <c r="L9747" s="4" t="str">
        <f>TEXT(Table1[[#This Row],[Order_Date]], "mmm-yyyy")</f>
        <v>Oct-2024</v>
      </c>
    </row>
    <row r="9748" spans="1:12" x14ac:dyDescent="0.25">
      <c r="A9748" t="s">
        <v>19611</v>
      </c>
      <c r="B9748" t="s">
        <v>19612</v>
      </c>
      <c r="C9748" s="1">
        <v>45047</v>
      </c>
      <c r="D9748" s="1">
        <v>45481</v>
      </c>
      <c r="E9748" t="s">
        <v>44</v>
      </c>
      <c r="F9748" t="s">
        <v>11</v>
      </c>
      <c r="G9748" t="s">
        <v>12</v>
      </c>
      <c r="H9748" t="s">
        <v>324</v>
      </c>
      <c r="I9748" t="str">
        <f>IF(Table1[[#This Row],[Return_Status]]="Returned", "Yes", "No")</f>
        <v>Yes</v>
      </c>
      <c r="J9748">
        <f>IF(Table1[[#This Row],[Return_Flag]]="Yes",1,0)</f>
        <v>1</v>
      </c>
      <c r="K9748">
        <f>IF(Table1[[#This Row],[Order_ID]]=Table1[[#This Row],[Order_ID]],1,0)</f>
        <v>1</v>
      </c>
      <c r="L9748" s="4" t="str">
        <f>TEXT(Table1[[#This Row],[Order_Date]], "mmm-yyyy")</f>
        <v>May-2023</v>
      </c>
    </row>
    <row r="9749" spans="1:12" x14ac:dyDescent="0.25">
      <c r="A9749" t="s">
        <v>19613</v>
      </c>
      <c r="B9749" t="s">
        <v>19614</v>
      </c>
      <c r="C9749" s="1">
        <v>45374</v>
      </c>
      <c r="E9749" t="s">
        <v>44</v>
      </c>
      <c r="G9749" t="s">
        <v>22</v>
      </c>
      <c r="H9749" t="s">
        <v>65</v>
      </c>
      <c r="I9749" t="str">
        <f>IF(Table1[[#This Row],[Return_Status]]="Returned", "Yes", "No")</f>
        <v>No</v>
      </c>
      <c r="J9749">
        <f>IF(Table1[[#This Row],[Return_Flag]]="Yes",1,0)</f>
        <v>0</v>
      </c>
      <c r="K9749">
        <f>IF(Table1[[#This Row],[Order_ID]]=Table1[[#This Row],[Order_ID]],1,0)</f>
        <v>1</v>
      </c>
      <c r="L9749" s="4" t="str">
        <f>TEXT(Table1[[#This Row],[Order_Date]], "mmm-yyyy")</f>
        <v>Mar-2024</v>
      </c>
    </row>
    <row r="9750" spans="1:12" x14ac:dyDescent="0.25">
      <c r="A9750" t="s">
        <v>19615</v>
      </c>
      <c r="B9750" t="s">
        <v>19616</v>
      </c>
      <c r="C9750" s="1">
        <v>45441</v>
      </c>
      <c r="D9750" s="1">
        <v>45154</v>
      </c>
      <c r="E9750" t="s">
        <v>44</v>
      </c>
      <c r="F9750" t="s">
        <v>17</v>
      </c>
      <c r="G9750" t="s">
        <v>12</v>
      </c>
      <c r="H9750" t="s">
        <v>221</v>
      </c>
      <c r="I9750" t="str">
        <f>IF(Table1[[#This Row],[Return_Status]]="Returned", "Yes", "No")</f>
        <v>Yes</v>
      </c>
      <c r="J9750">
        <f>IF(Table1[[#This Row],[Return_Flag]]="Yes",1,0)</f>
        <v>1</v>
      </c>
      <c r="K9750">
        <f>IF(Table1[[#This Row],[Order_ID]]=Table1[[#This Row],[Order_ID]],1,0)</f>
        <v>1</v>
      </c>
      <c r="L9750" s="4" t="str">
        <f>TEXT(Table1[[#This Row],[Order_Date]], "mmm-yyyy")</f>
        <v>May-2024</v>
      </c>
    </row>
    <row r="9751" spans="1:12" x14ac:dyDescent="0.25">
      <c r="A9751" t="s">
        <v>19617</v>
      </c>
      <c r="B9751" t="s">
        <v>19618</v>
      </c>
      <c r="C9751" s="1">
        <v>45264</v>
      </c>
      <c r="D9751" s="1">
        <v>45586</v>
      </c>
      <c r="E9751" t="s">
        <v>32</v>
      </c>
      <c r="F9751" t="s">
        <v>11</v>
      </c>
      <c r="G9751" t="s">
        <v>12</v>
      </c>
      <c r="H9751" t="s">
        <v>161</v>
      </c>
      <c r="I9751" t="str">
        <f>IF(Table1[[#This Row],[Return_Status]]="Returned", "Yes", "No")</f>
        <v>Yes</v>
      </c>
      <c r="J9751">
        <f>IF(Table1[[#This Row],[Return_Flag]]="Yes",1,0)</f>
        <v>1</v>
      </c>
      <c r="K9751">
        <f>IF(Table1[[#This Row],[Order_ID]]=Table1[[#This Row],[Order_ID]],1,0)</f>
        <v>1</v>
      </c>
      <c r="L9751" s="4" t="str">
        <f>TEXT(Table1[[#This Row],[Order_Date]], "mmm-yyyy")</f>
        <v>Dec-2023</v>
      </c>
    </row>
    <row r="9752" spans="1:12" x14ac:dyDescent="0.25">
      <c r="A9752" t="s">
        <v>19619</v>
      </c>
      <c r="B9752" t="s">
        <v>19620</v>
      </c>
      <c r="C9752" s="1">
        <v>45654</v>
      </c>
      <c r="E9752" t="s">
        <v>32</v>
      </c>
      <c r="G9752" t="s">
        <v>22</v>
      </c>
      <c r="H9752" t="s">
        <v>292</v>
      </c>
      <c r="I9752" t="str">
        <f>IF(Table1[[#This Row],[Return_Status]]="Returned", "Yes", "No")</f>
        <v>No</v>
      </c>
      <c r="J9752">
        <f>IF(Table1[[#This Row],[Return_Flag]]="Yes",1,0)</f>
        <v>0</v>
      </c>
      <c r="K9752">
        <f>IF(Table1[[#This Row],[Order_ID]]=Table1[[#This Row],[Order_ID]],1,0)</f>
        <v>1</v>
      </c>
      <c r="L9752" s="4" t="str">
        <f>TEXT(Table1[[#This Row],[Order_Date]], "mmm-yyyy")</f>
        <v>Dec-2024</v>
      </c>
    </row>
    <row r="9753" spans="1:12" x14ac:dyDescent="0.25">
      <c r="A9753" t="s">
        <v>19621</v>
      </c>
      <c r="B9753" t="s">
        <v>19622</v>
      </c>
      <c r="C9753" s="1">
        <v>45200</v>
      </c>
      <c r="D9753" s="1">
        <v>45214</v>
      </c>
      <c r="E9753" t="s">
        <v>21</v>
      </c>
      <c r="F9753" t="s">
        <v>33</v>
      </c>
      <c r="G9753" t="s">
        <v>12</v>
      </c>
      <c r="H9753" t="s">
        <v>92</v>
      </c>
      <c r="I9753" t="str">
        <f>IF(Table1[[#This Row],[Return_Status]]="Returned", "Yes", "No")</f>
        <v>Yes</v>
      </c>
      <c r="J9753">
        <f>IF(Table1[[#This Row],[Return_Flag]]="Yes",1,0)</f>
        <v>1</v>
      </c>
      <c r="K9753">
        <f>IF(Table1[[#This Row],[Order_ID]]=Table1[[#This Row],[Order_ID]],1,0)</f>
        <v>1</v>
      </c>
      <c r="L9753" s="4" t="str">
        <f>TEXT(Table1[[#This Row],[Order_Date]], "mmm-yyyy")</f>
        <v>Oct-2023</v>
      </c>
    </row>
    <row r="9754" spans="1:12" x14ac:dyDescent="0.25">
      <c r="A9754" t="s">
        <v>19623</v>
      </c>
      <c r="B9754" t="s">
        <v>19624</v>
      </c>
      <c r="C9754" s="1">
        <v>45418</v>
      </c>
      <c r="D9754" s="1">
        <v>45444</v>
      </c>
      <c r="E9754" t="s">
        <v>21</v>
      </c>
      <c r="F9754" t="s">
        <v>11</v>
      </c>
      <c r="G9754" t="s">
        <v>12</v>
      </c>
      <c r="H9754" t="s">
        <v>329</v>
      </c>
      <c r="I9754" t="str">
        <f>IF(Table1[[#This Row],[Return_Status]]="Returned", "Yes", "No")</f>
        <v>Yes</v>
      </c>
      <c r="J9754">
        <f>IF(Table1[[#This Row],[Return_Flag]]="Yes",1,0)</f>
        <v>1</v>
      </c>
      <c r="K9754">
        <f>IF(Table1[[#This Row],[Order_ID]]=Table1[[#This Row],[Order_ID]],1,0)</f>
        <v>1</v>
      </c>
      <c r="L9754" s="4" t="str">
        <f>TEXT(Table1[[#This Row],[Order_Date]], "mmm-yyyy")</f>
        <v>May-2024</v>
      </c>
    </row>
    <row r="9755" spans="1:12" x14ac:dyDescent="0.25">
      <c r="A9755" t="s">
        <v>19625</v>
      </c>
      <c r="B9755" t="s">
        <v>19626</v>
      </c>
      <c r="C9755" s="1">
        <v>45605</v>
      </c>
      <c r="E9755" t="s">
        <v>44</v>
      </c>
      <c r="G9755" t="s">
        <v>22</v>
      </c>
      <c r="H9755" t="s">
        <v>92</v>
      </c>
      <c r="I9755" t="str">
        <f>IF(Table1[[#This Row],[Return_Status]]="Returned", "Yes", "No")</f>
        <v>No</v>
      </c>
      <c r="J9755">
        <f>IF(Table1[[#This Row],[Return_Flag]]="Yes",1,0)</f>
        <v>0</v>
      </c>
      <c r="K9755">
        <f>IF(Table1[[#This Row],[Order_ID]]=Table1[[#This Row],[Order_ID]],1,0)</f>
        <v>1</v>
      </c>
      <c r="L9755" s="4" t="str">
        <f>TEXT(Table1[[#This Row],[Order_Date]], "mmm-yyyy")</f>
        <v>Nov-2024</v>
      </c>
    </row>
    <row r="9756" spans="1:12" x14ac:dyDescent="0.25">
      <c r="A9756" t="s">
        <v>19627</v>
      </c>
      <c r="B9756" t="s">
        <v>19628</v>
      </c>
      <c r="C9756" s="1">
        <v>45503</v>
      </c>
      <c r="D9756" s="1">
        <v>44970</v>
      </c>
      <c r="E9756" t="s">
        <v>21</v>
      </c>
      <c r="F9756" t="s">
        <v>17</v>
      </c>
      <c r="G9756" t="s">
        <v>12</v>
      </c>
      <c r="H9756" t="s">
        <v>23</v>
      </c>
      <c r="I9756" t="str">
        <f>IF(Table1[[#This Row],[Return_Status]]="Returned", "Yes", "No")</f>
        <v>Yes</v>
      </c>
      <c r="J9756">
        <f>IF(Table1[[#This Row],[Return_Flag]]="Yes",1,0)</f>
        <v>1</v>
      </c>
      <c r="K9756">
        <f>IF(Table1[[#This Row],[Order_ID]]=Table1[[#This Row],[Order_ID]],1,0)</f>
        <v>1</v>
      </c>
      <c r="L9756" s="4" t="str">
        <f>TEXT(Table1[[#This Row],[Order_Date]], "mmm-yyyy")</f>
        <v>Jul-2024</v>
      </c>
    </row>
    <row r="9757" spans="1:12" x14ac:dyDescent="0.25">
      <c r="A9757" t="s">
        <v>19629</v>
      </c>
      <c r="B9757" t="s">
        <v>19630</v>
      </c>
      <c r="C9757" s="1">
        <v>45497</v>
      </c>
      <c r="E9757" t="s">
        <v>16</v>
      </c>
      <c r="G9757" t="s">
        <v>22</v>
      </c>
      <c r="H9757" t="s">
        <v>436</v>
      </c>
      <c r="I9757" t="str">
        <f>IF(Table1[[#This Row],[Return_Status]]="Returned", "Yes", "No")</f>
        <v>No</v>
      </c>
      <c r="J9757">
        <f>IF(Table1[[#This Row],[Return_Flag]]="Yes",1,0)</f>
        <v>0</v>
      </c>
      <c r="K9757">
        <f>IF(Table1[[#This Row],[Order_ID]]=Table1[[#This Row],[Order_ID]],1,0)</f>
        <v>1</v>
      </c>
      <c r="L9757" s="4" t="str">
        <f>TEXT(Table1[[#This Row],[Order_Date]], "mmm-yyyy")</f>
        <v>Jul-2024</v>
      </c>
    </row>
    <row r="9758" spans="1:12" x14ac:dyDescent="0.25">
      <c r="A9758" t="s">
        <v>19631</v>
      </c>
      <c r="B9758" t="s">
        <v>19632</v>
      </c>
      <c r="C9758" s="1">
        <v>45049</v>
      </c>
      <c r="E9758" t="s">
        <v>16</v>
      </c>
      <c r="G9758" t="s">
        <v>22</v>
      </c>
      <c r="H9758" t="s">
        <v>360</v>
      </c>
      <c r="I9758" t="str">
        <f>IF(Table1[[#This Row],[Return_Status]]="Returned", "Yes", "No")</f>
        <v>No</v>
      </c>
      <c r="J9758">
        <f>IF(Table1[[#This Row],[Return_Flag]]="Yes",1,0)</f>
        <v>0</v>
      </c>
      <c r="K9758">
        <f>IF(Table1[[#This Row],[Order_ID]]=Table1[[#This Row],[Order_ID]],1,0)</f>
        <v>1</v>
      </c>
      <c r="L9758" s="4" t="str">
        <f>TEXT(Table1[[#This Row],[Order_Date]], "mmm-yyyy")</f>
        <v>May-2023</v>
      </c>
    </row>
    <row r="9759" spans="1:12" x14ac:dyDescent="0.25">
      <c r="A9759" t="s">
        <v>19633</v>
      </c>
      <c r="B9759" t="s">
        <v>19634</v>
      </c>
      <c r="C9759" s="1">
        <v>45585</v>
      </c>
      <c r="D9759" s="1">
        <v>45495</v>
      </c>
      <c r="E9759" t="s">
        <v>10</v>
      </c>
      <c r="F9759" t="s">
        <v>11</v>
      </c>
      <c r="G9759" t="s">
        <v>12</v>
      </c>
      <c r="H9759" t="s">
        <v>41</v>
      </c>
      <c r="I9759" t="str">
        <f>IF(Table1[[#This Row],[Return_Status]]="Returned", "Yes", "No")</f>
        <v>Yes</v>
      </c>
      <c r="J9759">
        <f>IF(Table1[[#This Row],[Return_Flag]]="Yes",1,0)</f>
        <v>1</v>
      </c>
      <c r="K9759">
        <f>IF(Table1[[#This Row],[Order_ID]]=Table1[[#This Row],[Order_ID]],1,0)</f>
        <v>1</v>
      </c>
      <c r="L9759" s="4" t="str">
        <f>TEXT(Table1[[#This Row],[Order_Date]], "mmm-yyyy")</f>
        <v>Oct-2024</v>
      </c>
    </row>
    <row r="9760" spans="1:12" x14ac:dyDescent="0.25">
      <c r="A9760" t="s">
        <v>19635</v>
      </c>
      <c r="B9760" t="s">
        <v>19636</v>
      </c>
      <c r="C9760" s="1">
        <v>45228</v>
      </c>
      <c r="D9760" s="1">
        <v>45484</v>
      </c>
      <c r="E9760" t="s">
        <v>32</v>
      </c>
      <c r="F9760" t="s">
        <v>40</v>
      </c>
      <c r="G9760" t="s">
        <v>12</v>
      </c>
      <c r="H9760" t="s">
        <v>174</v>
      </c>
      <c r="I9760" t="str">
        <f>IF(Table1[[#This Row],[Return_Status]]="Returned", "Yes", "No")</f>
        <v>Yes</v>
      </c>
      <c r="J9760">
        <f>IF(Table1[[#This Row],[Return_Flag]]="Yes",1,0)</f>
        <v>1</v>
      </c>
      <c r="K9760">
        <f>IF(Table1[[#This Row],[Order_ID]]=Table1[[#This Row],[Order_ID]],1,0)</f>
        <v>1</v>
      </c>
      <c r="L9760" s="4" t="str">
        <f>TEXT(Table1[[#This Row],[Order_Date]], "mmm-yyyy")</f>
        <v>Oct-2023</v>
      </c>
    </row>
    <row r="9761" spans="1:12" x14ac:dyDescent="0.25">
      <c r="A9761" t="s">
        <v>19637</v>
      </c>
      <c r="B9761" t="s">
        <v>19638</v>
      </c>
      <c r="C9761" s="1">
        <v>45644</v>
      </c>
      <c r="D9761" s="1">
        <v>45307</v>
      </c>
      <c r="E9761" t="s">
        <v>10</v>
      </c>
      <c r="F9761" t="s">
        <v>40</v>
      </c>
      <c r="G9761" t="s">
        <v>12</v>
      </c>
      <c r="H9761" t="s">
        <v>436</v>
      </c>
      <c r="I9761" t="str">
        <f>IF(Table1[[#This Row],[Return_Status]]="Returned", "Yes", "No")</f>
        <v>Yes</v>
      </c>
      <c r="J9761">
        <f>IF(Table1[[#This Row],[Return_Flag]]="Yes",1,0)</f>
        <v>1</v>
      </c>
      <c r="K9761">
        <f>IF(Table1[[#This Row],[Order_ID]]=Table1[[#This Row],[Order_ID]],1,0)</f>
        <v>1</v>
      </c>
      <c r="L9761" s="4" t="str">
        <f>TEXT(Table1[[#This Row],[Order_Date]], "mmm-yyyy")</f>
        <v>Dec-2024</v>
      </c>
    </row>
    <row r="9762" spans="1:12" x14ac:dyDescent="0.25">
      <c r="A9762" t="s">
        <v>19639</v>
      </c>
      <c r="B9762" t="s">
        <v>19640</v>
      </c>
      <c r="C9762" s="1">
        <v>45557</v>
      </c>
      <c r="E9762" t="s">
        <v>21</v>
      </c>
      <c r="G9762" t="s">
        <v>22</v>
      </c>
      <c r="H9762" t="s">
        <v>57</v>
      </c>
      <c r="I9762" t="str">
        <f>IF(Table1[[#This Row],[Return_Status]]="Returned", "Yes", "No")</f>
        <v>No</v>
      </c>
      <c r="J9762">
        <f>IF(Table1[[#This Row],[Return_Flag]]="Yes",1,0)</f>
        <v>0</v>
      </c>
      <c r="K9762">
        <f>IF(Table1[[#This Row],[Order_ID]]=Table1[[#This Row],[Order_ID]],1,0)</f>
        <v>1</v>
      </c>
      <c r="L9762" s="4" t="str">
        <f>TEXT(Table1[[#This Row],[Order_Date]], "mmm-yyyy")</f>
        <v>Sep-2024</v>
      </c>
    </row>
    <row r="9763" spans="1:12" x14ac:dyDescent="0.25">
      <c r="A9763" t="s">
        <v>19641</v>
      </c>
      <c r="B9763" t="s">
        <v>19642</v>
      </c>
      <c r="C9763" s="1">
        <v>45118</v>
      </c>
      <c r="D9763" s="1">
        <v>45351</v>
      </c>
      <c r="E9763" t="s">
        <v>32</v>
      </c>
      <c r="F9763" t="s">
        <v>33</v>
      </c>
      <c r="G9763" t="s">
        <v>12</v>
      </c>
      <c r="H9763" t="s">
        <v>57</v>
      </c>
      <c r="I9763" t="str">
        <f>IF(Table1[[#This Row],[Return_Status]]="Returned", "Yes", "No")</f>
        <v>Yes</v>
      </c>
      <c r="J9763">
        <f>IF(Table1[[#This Row],[Return_Flag]]="Yes",1,0)</f>
        <v>1</v>
      </c>
      <c r="K9763">
        <f>IF(Table1[[#This Row],[Order_ID]]=Table1[[#This Row],[Order_ID]],1,0)</f>
        <v>1</v>
      </c>
      <c r="L9763" s="4" t="str">
        <f>TEXT(Table1[[#This Row],[Order_Date]], "mmm-yyyy")</f>
        <v>Jul-2023</v>
      </c>
    </row>
    <row r="9764" spans="1:12" x14ac:dyDescent="0.25">
      <c r="A9764" t="s">
        <v>19643</v>
      </c>
      <c r="B9764" t="s">
        <v>19644</v>
      </c>
      <c r="C9764" s="1">
        <v>45424</v>
      </c>
      <c r="E9764" t="s">
        <v>44</v>
      </c>
      <c r="G9764" t="s">
        <v>22</v>
      </c>
      <c r="H9764" t="s">
        <v>34</v>
      </c>
      <c r="I9764" t="str">
        <f>IF(Table1[[#This Row],[Return_Status]]="Returned", "Yes", "No")</f>
        <v>No</v>
      </c>
      <c r="J9764">
        <f>IF(Table1[[#This Row],[Return_Flag]]="Yes",1,0)</f>
        <v>0</v>
      </c>
      <c r="K9764">
        <f>IF(Table1[[#This Row],[Order_ID]]=Table1[[#This Row],[Order_ID]],1,0)</f>
        <v>1</v>
      </c>
      <c r="L9764" s="4" t="str">
        <f>TEXT(Table1[[#This Row],[Order_Date]], "mmm-yyyy")</f>
        <v>May-2024</v>
      </c>
    </row>
    <row r="9765" spans="1:12" x14ac:dyDescent="0.25">
      <c r="A9765" t="s">
        <v>19645</v>
      </c>
      <c r="B9765" t="s">
        <v>19646</v>
      </c>
      <c r="C9765" s="1">
        <v>45650</v>
      </c>
      <c r="E9765" t="s">
        <v>21</v>
      </c>
      <c r="G9765" t="s">
        <v>22</v>
      </c>
      <c r="H9765" t="s">
        <v>23</v>
      </c>
      <c r="I9765" t="str">
        <f>IF(Table1[[#This Row],[Return_Status]]="Returned", "Yes", "No")</f>
        <v>No</v>
      </c>
      <c r="J9765">
        <f>IF(Table1[[#This Row],[Return_Flag]]="Yes",1,0)</f>
        <v>0</v>
      </c>
      <c r="K9765">
        <f>IF(Table1[[#This Row],[Order_ID]]=Table1[[#This Row],[Order_ID]],1,0)</f>
        <v>1</v>
      </c>
      <c r="L9765" s="4" t="str">
        <f>TEXT(Table1[[#This Row],[Order_Date]], "mmm-yyyy")</f>
        <v>Dec-2024</v>
      </c>
    </row>
    <row r="9766" spans="1:12" x14ac:dyDescent="0.25">
      <c r="A9766" t="s">
        <v>19647</v>
      </c>
      <c r="B9766" t="s">
        <v>19648</v>
      </c>
      <c r="C9766" s="1">
        <v>45467</v>
      </c>
      <c r="E9766" t="s">
        <v>10</v>
      </c>
      <c r="G9766" t="s">
        <v>22</v>
      </c>
      <c r="H9766" t="s">
        <v>45</v>
      </c>
      <c r="I9766" t="str">
        <f>IF(Table1[[#This Row],[Return_Status]]="Returned", "Yes", "No")</f>
        <v>No</v>
      </c>
      <c r="J9766">
        <f>IF(Table1[[#This Row],[Return_Flag]]="Yes",1,0)</f>
        <v>0</v>
      </c>
      <c r="K9766">
        <f>IF(Table1[[#This Row],[Order_ID]]=Table1[[#This Row],[Order_ID]],1,0)</f>
        <v>1</v>
      </c>
      <c r="L9766" s="4" t="str">
        <f>TEXT(Table1[[#This Row],[Order_Date]], "mmm-yyyy")</f>
        <v>Jun-2024</v>
      </c>
    </row>
    <row r="9767" spans="1:12" x14ac:dyDescent="0.25">
      <c r="A9767" t="s">
        <v>19649</v>
      </c>
      <c r="B9767" t="s">
        <v>19650</v>
      </c>
      <c r="C9767" s="1">
        <v>45514</v>
      </c>
      <c r="D9767" s="1">
        <v>45033</v>
      </c>
      <c r="E9767" t="s">
        <v>21</v>
      </c>
      <c r="F9767" t="s">
        <v>33</v>
      </c>
      <c r="G9767" t="s">
        <v>12</v>
      </c>
      <c r="H9767" t="s">
        <v>45</v>
      </c>
      <c r="I9767" t="str">
        <f>IF(Table1[[#This Row],[Return_Status]]="Returned", "Yes", "No")</f>
        <v>Yes</v>
      </c>
      <c r="J9767">
        <f>IF(Table1[[#This Row],[Return_Flag]]="Yes",1,0)</f>
        <v>1</v>
      </c>
      <c r="K9767">
        <f>IF(Table1[[#This Row],[Order_ID]]=Table1[[#This Row],[Order_ID]],1,0)</f>
        <v>1</v>
      </c>
      <c r="L9767" s="4" t="str">
        <f>TEXT(Table1[[#This Row],[Order_Date]], "mmm-yyyy")</f>
        <v>Aug-2024</v>
      </c>
    </row>
    <row r="9768" spans="1:12" x14ac:dyDescent="0.25">
      <c r="A9768" t="s">
        <v>19651</v>
      </c>
      <c r="B9768" t="s">
        <v>19652</v>
      </c>
      <c r="C9768" s="1">
        <v>45058</v>
      </c>
      <c r="D9768" s="1">
        <v>44994</v>
      </c>
      <c r="E9768" t="s">
        <v>16</v>
      </c>
      <c r="F9768" t="s">
        <v>33</v>
      </c>
      <c r="G9768" t="s">
        <v>12</v>
      </c>
      <c r="H9768" t="s">
        <v>131</v>
      </c>
      <c r="I9768" t="str">
        <f>IF(Table1[[#This Row],[Return_Status]]="Returned", "Yes", "No")</f>
        <v>Yes</v>
      </c>
      <c r="J9768">
        <f>IF(Table1[[#This Row],[Return_Flag]]="Yes",1,0)</f>
        <v>1</v>
      </c>
      <c r="K9768">
        <f>IF(Table1[[#This Row],[Order_ID]]=Table1[[#This Row],[Order_ID]],1,0)</f>
        <v>1</v>
      </c>
      <c r="L9768" s="4" t="str">
        <f>TEXT(Table1[[#This Row],[Order_Date]], "mmm-yyyy")</f>
        <v>May-2023</v>
      </c>
    </row>
    <row r="9769" spans="1:12" x14ac:dyDescent="0.25">
      <c r="A9769" t="s">
        <v>19653</v>
      </c>
      <c r="B9769" t="s">
        <v>19654</v>
      </c>
      <c r="C9769" s="1">
        <v>45091</v>
      </c>
      <c r="E9769" t="s">
        <v>32</v>
      </c>
      <c r="G9769" t="s">
        <v>22</v>
      </c>
      <c r="H9769" t="s">
        <v>41</v>
      </c>
      <c r="I9769" t="str">
        <f>IF(Table1[[#This Row],[Return_Status]]="Returned", "Yes", "No")</f>
        <v>No</v>
      </c>
      <c r="J9769">
        <f>IF(Table1[[#This Row],[Return_Flag]]="Yes",1,0)</f>
        <v>0</v>
      </c>
      <c r="K9769">
        <f>IF(Table1[[#This Row],[Order_ID]]=Table1[[#This Row],[Order_ID]],1,0)</f>
        <v>1</v>
      </c>
      <c r="L9769" s="4" t="str">
        <f>TEXT(Table1[[#This Row],[Order_Date]], "mmm-yyyy")</f>
        <v>Jun-2023</v>
      </c>
    </row>
    <row r="9770" spans="1:12" x14ac:dyDescent="0.25">
      <c r="A9770" t="s">
        <v>19655</v>
      </c>
      <c r="B9770" t="s">
        <v>19656</v>
      </c>
      <c r="C9770" s="1">
        <v>45555</v>
      </c>
      <c r="D9770" s="1">
        <v>45172</v>
      </c>
      <c r="E9770" t="s">
        <v>10</v>
      </c>
      <c r="F9770" t="s">
        <v>11</v>
      </c>
      <c r="G9770" t="s">
        <v>12</v>
      </c>
      <c r="H9770" t="s">
        <v>261</v>
      </c>
      <c r="I9770" t="str">
        <f>IF(Table1[[#This Row],[Return_Status]]="Returned", "Yes", "No")</f>
        <v>Yes</v>
      </c>
      <c r="J9770">
        <f>IF(Table1[[#This Row],[Return_Flag]]="Yes",1,0)</f>
        <v>1</v>
      </c>
      <c r="K9770">
        <f>IF(Table1[[#This Row],[Order_ID]]=Table1[[#This Row],[Order_ID]],1,0)</f>
        <v>1</v>
      </c>
      <c r="L9770" s="4" t="str">
        <f>TEXT(Table1[[#This Row],[Order_Date]], "mmm-yyyy")</f>
        <v>Sep-2024</v>
      </c>
    </row>
    <row r="9771" spans="1:12" x14ac:dyDescent="0.25">
      <c r="A9771" t="s">
        <v>19657</v>
      </c>
      <c r="B9771" t="s">
        <v>19658</v>
      </c>
      <c r="C9771" s="1">
        <v>45524</v>
      </c>
      <c r="D9771" s="1">
        <v>45070</v>
      </c>
      <c r="E9771" t="s">
        <v>21</v>
      </c>
      <c r="F9771" t="s">
        <v>11</v>
      </c>
      <c r="G9771" t="s">
        <v>12</v>
      </c>
      <c r="H9771" t="s">
        <v>788</v>
      </c>
      <c r="I9771" t="str">
        <f>IF(Table1[[#This Row],[Return_Status]]="Returned", "Yes", "No")</f>
        <v>Yes</v>
      </c>
      <c r="J9771">
        <f>IF(Table1[[#This Row],[Return_Flag]]="Yes",1,0)</f>
        <v>1</v>
      </c>
      <c r="K9771">
        <f>IF(Table1[[#This Row],[Order_ID]]=Table1[[#This Row],[Order_ID]],1,0)</f>
        <v>1</v>
      </c>
      <c r="L9771" s="4" t="str">
        <f>TEXT(Table1[[#This Row],[Order_Date]], "mmm-yyyy")</f>
        <v>Aug-2024</v>
      </c>
    </row>
    <row r="9772" spans="1:12" x14ac:dyDescent="0.25">
      <c r="A9772" t="s">
        <v>19659</v>
      </c>
      <c r="B9772" t="s">
        <v>19660</v>
      </c>
      <c r="C9772" s="1">
        <v>45275</v>
      </c>
      <c r="D9772" s="1">
        <v>45285</v>
      </c>
      <c r="E9772" t="s">
        <v>16</v>
      </c>
      <c r="F9772" t="s">
        <v>17</v>
      </c>
      <c r="G9772" t="s">
        <v>12</v>
      </c>
      <c r="H9772" t="s">
        <v>642</v>
      </c>
      <c r="I9772" t="str">
        <f>IF(Table1[[#This Row],[Return_Status]]="Returned", "Yes", "No")</f>
        <v>Yes</v>
      </c>
      <c r="J9772">
        <f>IF(Table1[[#This Row],[Return_Flag]]="Yes",1,0)</f>
        <v>1</v>
      </c>
      <c r="K9772">
        <f>IF(Table1[[#This Row],[Order_ID]]=Table1[[#This Row],[Order_ID]],1,0)</f>
        <v>1</v>
      </c>
      <c r="L9772" s="4" t="str">
        <f>TEXT(Table1[[#This Row],[Order_Date]], "mmm-yyyy")</f>
        <v>Dec-2023</v>
      </c>
    </row>
    <row r="9773" spans="1:12" x14ac:dyDescent="0.25">
      <c r="A9773" t="s">
        <v>19661</v>
      </c>
      <c r="B9773" t="s">
        <v>19662</v>
      </c>
      <c r="C9773" s="1">
        <v>45324</v>
      </c>
      <c r="E9773" t="s">
        <v>10</v>
      </c>
      <c r="G9773" t="s">
        <v>22</v>
      </c>
      <c r="H9773" t="s">
        <v>171</v>
      </c>
      <c r="I9773" t="str">
        <f>IF(Table1[[#This Row],[Return_Status]]="Returned", "Yes", "No")</f>
        <v>No</v>
      </c>
      <c r="J9773">
        <f>IF(Table1[[#This Row],[Return_Flag]]="Yes",1,0)</f>
        <v>0</v>
      </c>
      <c r="K9773">
        <f>IF(Table1[[#This Row],[Order_ID]]=Table1[[#This Row],[Order_ID]],1,0)</f>
        <v>1</v>
      </c>
      <c r="L9773" s="4" t="str">
        <f>TEXT(Table1[[#This Row],[Order_Date]], "mmm-yyyy")</f>
        <v>Feb-2024</v>
      </c>
    </row>
    <row r="9774" spans="1:12" x14ac:dyDescent="0.25">
      <c r="A9774" t="s">
        <v>19663</v>
      </c>
      <c r="B9774" t="s">
        <v>19664</v>
      </c>
      <c r="C9774" s="1">
        <v>45286</v>
      </c>
      <c r="D9774" s="1">
        <v>45473</v>
      </c>
      <c r="E9774" t="s">
        <v>44</v>
      </c>
      <c r="F9774" t="s">
        <v>11</v>
      </c>
      <c r="G9774" t="s">
        <v>12</v>
      </c>
      <c r="H9774" t="s">
        <v>121</v>
      </c>
      <c r="I9774" t="str">
        <f>IF(Table1[[#This Row],[Return_Status]]="Returned", "Yes", "No")</f>
        <v>Yes</v>
      </c>
      <c r="J9774">
        <f>IF(Table1[[#This Row],[Return_Flag]]="Yes",1,0)</f>
        <v>1</v>
      </c>
      <c r="K9774">
        <f>IF(Table1[[#This Row],[Order_ID]]=Table1[[#This Row],[Order_ID]],1,0)</f>
        <v>1</v>
      </c>
      <c r="L9774" s="4" t="str">
        <f>TEXT(Table1[[#This Row],[Order_Date]], "mmm-yyyy")</f>
        <v>Dec-2023</v>
      </c>
    </row>
    <row r="9775" spans="1:12" x14ac:dyDescent="0.25">
      <c r="A9775" t="s">
        <v>19665</v>
      </c>
      <c r="B9775" t="s">
        <v>19666</v>
      </c>
      <c r="C9775" s="1">
        <v>45334</v>
      </c>
      <c r="D9775" s="1">
        <v>45226</v>
      </c>
      <c r="E9775" t="s">
        <v>10</v>
      </c>
      <c r="F9775" t="s">
        <v>33</v>
      </c>
      <c r="G9775" t="s">
        <v>12</v>
      </c>
      <c r="H9775" t="s">
        <v>324</v>
      </c>
      <c r="I9775" t="str">
        <f>IF(Table1[[#This Row],[Return_Status]]="Returned", "Yes", "No")</f>
        <v>Yes</v>
      </c>
      <c r="J9775">
        <f>IF(Table1[[#This Row],[Return_Flag]]="Yes",1,0)</f>
        <v>1</v>
      </c>
      <c r="K9775">
        <f>IF(Table1[[#This Row],[Order_ID]]=Table1[[#This Row],[Order_ID]],1,0)</f>
        <v>1</v>
      </c>
      <c r="L9775" s="4" t="str">
        <f>TEXT(Table1[[#This Row],[Order_Date]], "mmm-yyyy")</f>
        <v>Feb-2024</v>
      </c>
    </row>
    <row r="9776" spans="1:12" x14ac:dyDescent="0.25">
      <c r="A9776" t="s">
        <v>19667</v>
      </c>
      <c r="B9776" t="s">
        <v>19668</v>
      </c>
      <c r="C9776" s="1">
        <v>45342</v>
      </c>
      <c r="E9776" t="s">
        <v>32</v>
      </c>
      <c r="G9776" t="s">
        <v>22</v>
      </c>
      <c r="H9776" t="s">
        <v>118</v>
      </c>
      <c r="I9776" t="str">
        <f>IF(Table1[[#This Row],[Return_Status]]="Returned", "Yes", "No")</f>
        <v>No</v>
      </c>
      <c r="J9776">
        <f>IF(Table1[[#This Row],[Return_Flag]]="Yes",1,0)</f>
        <v>0</v>
      </c>
      <c r="K9776">
        <f>IF(Table1[[#This Row],[Order_ID]]=Table1[[#This Row],[Order_ID]],1,0)</f>
        <v>1</v>
      </c>
      <c r="L9776" s="4" t="str">
        <f>TEXT(Table1[[#This Row],[Order_Date]], "mmm-yyyy")</f>
        <v>Feb-2024</v>
      </c>
    </row>
    <row r="9777" spans="1:12" x14ac:dyDescent="0.25">
      <c r="A9777" t="s">
        <v>19669</v>
      </c>
      <c r="B9777" t="s">
        <v>19670</v>
      </c>
      <c r="C9777" s="1">
        <v>45578</v>
      </c>
      <c r="D9777" s="1">
        <v>45406</v>
      </c>
      <c r="E9777" t="s">
        <v>10</v>
      </c>
      <c r="F9777" t="s">
        <v>40</v>
      </c>
      <c r="G9777" t="s">
        <v>12</v>
      </c>
      <c r="H9777" t="s">
        <v>436</v>
      </c>
      <c r="I9777" t="str">
        <f>IF(Table1[[#This Row],[Return_Status]]="Returned", "Yes", "No")</f>
        <v>Yes</v>
      </c>
      <c r="J9777">
        <f>IF(Table1[[#This Row],[Return_Flag]]="Yes",1,0)</f>
        <v>1</v>
      </c>
      <c r="K9777">
        <f>IF(Table1[[#This Row],[Order_ID]]=Table1[[#This Row],[Order_ID]],1,0)</f>
        <v>1</v>
      </c>
      <c r="L9777" s="4" t="str">
        <f>TEXT(Table1[[#This Row],[Order_Date]], "mmm-yyyy")</f>
        <v>Oct-2024</v>
      </c>
    </row>
    <row r="9778" spans="1:12" x14ac:dyDescent="0.25">
      <c r="A9778" t="s">
        <v>19671</v>
      </c>
      <c r="B9778" t="s">
        <v>19672</v>
      </c>
      <c r="C9778" s="1">
        <v>45045</v>
      </c>
      <c r="D9778" s="1">
        <v>45495</v>
      </c>
      <c r="E9778" t="s">
        <v>16</v>
      </c>
      <c r="F9778" t="s">
        <v>40</v>
      </c>
      <c r="G9778" t="s">
        <v>12</v>
      </c>
      <c r="H9778" t="s">
        <v>113</v>
      </c>
      <c r="I9778" t="str">
        <f>IF(Table1[[#This Row],[Return_Status]]="Returned", "Yes", "No")</f>
        <v>Yes</v>
      </c>
      <c r="J9778">
        <f>IF(Table1[[#This Row],[Return_Flag]]="Yes",1,0)</f>
        <v>1</v>
      </c>
      <c r="K9778">
        <f>IF(Table1[[#This Row],[Order_ID]]=Table1[[#This Row],[Order_ID]],1,0)</f>
        <v>1</v>
      </c>
      <c r="L9778" s="4" t="str">
        <f>TEXT(Table1[[#This Row],[Order_Date]], "mmm-yyyy")</f>
        <v>Apr-2023</v>
      </c>
    </row>
    <row r="9779" spans="1:12" x14ac:dyDescent="0.25">
      <c r="A9779" t="s">
        <v>19673</v>
      </c>
      <c r="B9779" t="s">
        <v>19674</v>
      </c>
      <c r="C9779" s="1">
        <v>45347</v>
      </c>
      <c r="D9779" s="1">
        <v>45652</v>
      </c>
      <c r="E9779" t="s">
        <v>21</v>
      </c>
      <c r="F9779" t="s">
        <v>33</v>
      </c>
      <c r="G9779" t="s">
        <v>12</v>
      </c>
      <c r="H9779" t="s">
        <v>155</v>
      </c>
      <c r="I9779" t="str">
        <f>IF(Table1[[#This Row],[Return_Status]]="Returned", "Yes", "No")</f>
        <v>Yes</v>
      </c>
      <c r="J9779">
        <f>IF(Table1[[#This Row],[Return_Flag]]="Yes",1,0)</f>
        <v>1</v>
      </c>
      <c r="K9779">
        <f>IF(Table1[[#This Row],[Order_ID]]=Table1[[#This Row],[Order_ID]],1,0)</f>
        <v>1</v>
      </c>
      <c r="L9779" s="4" t="str">
        <f>TEXT(Table1[[#This Row],[Order_Date]], "mmm-yyyy")</f>
        <v>Feb-2024</v>
      </c>
    </row>
    <row r="9780" spans="1:12" x14ac:dyDescent="0.25">
      <c r="A9780" t="s">
        <v>19675</v>
      </c>
      <c r="B9780" t="s">
        <v>19676</v>
      </c>
      <c r="C9780" s="1">
        <v>45247</v>
      </c>
      <c r="E9780" t="s">
        <v>32</v>
      </c>
      <c r="G9780" t="s">
        <v>22</v>
      </c>
      <c r="H9780" t="s">
        <v>26</v>
      </c>
      <c r="I9780" t="str">
        <f>IF(Table1[[#This Row],[Return_Status]]="Returned", "Yes", "No")</f>
        <v>No</v>
      </c>
      <c r="J9780">
        <f>IF(Table1[[#This Row],[Return_Flag]]="Yes",1,0)</f>
        <v>0</v>
      </c>
      <c r="K9780">
        <f>IF(Table1[[#This Row],[Order_ID]]=Table1[[#This Row],[Order_ID]],1,0)</f>
        <v>1</v>
      </c>
      <c r="L9780" s="4" t="str">
        <f>TEXT(Table1[[#This Row],[Order_Date]], "mmm-yyyy")</f>
        <v>Nov-2023</v>
      </c>
    </row>
    <row r="9781" spans="1:12" x14ac:dyDescent="0.25">
      <c r="A9781" t="s">
        <v>19677</v>
      </c>
      <c r="B9781" t="s">
        <v>19678</v>
      </c>
      <c r="C9781" s="1">
        <v>45489</v>
      </c>
      <c r="D9781" s="1">
        <v>45454</v>
      </c>
      <c r="E9781" t="s">
        <v>21</v>
      </c>
      <c r="F9781" t="s">
        <v>40</v>
      </c>
      <c r="G9781" t="s">
        <v>12</v>
      </c>
      <c r="H9781" t="s">
        <v>189</v>
      </c>
      <c r="I9781" t="str">
        <f>IF(Table1[[#This Row],[Return_Status]]="Returned", "Yes", "No")</f>
        <v>Yes</v>
      </c>
      <c r="J9781">
        <f>IF(Table1[[#This Row],[Return_Flag]]="Yes",1,0)</f>
        <v>1</v>
      </c>
      <c r="K9781">
        <f>IF(Table1[[#This Row],[Order_ID]]=Table1[[#This Row],[Order_ID]],1,0)</f>
        <v>1</v>
      </c>
      <c r="L9781" s="4" t="str">
        <f>TEXT(Table1[[#This Row],[Order_Date]], "mmm-yyyy")</f>
        <v>Jul-2024</v>
      </c>
    </row>
    <row r="9782" spans="1:12" x14ac:dyDescent="0.25">
      <c r="A9782" t="s">
        <v>19679</v>
      </c>
      <c r="B9782" t="s">
        <v>19680</v>
      </c>
      <c r="C9782" s="1">
        <v>45011</v>
      </c>
      <c r="D9782" s="1">
        <v>45555</v>
      </c>
      <c r="E9782" t="s">
        <v>44</v>
      </c>
      <c r="F9782" t="s">
        <v>40</v>
      </c>
      <c r="G9782" t="s">
        <v>12</v>
      </c>
      <c r="H9782" t="s">
        <v>1129</v>
      </c>
      <c r="I9782" t="str">
        <f>IF(Table1[[#This Row],[Return_Status]]="Returned", "Yes", "No")</f>
        <v>Yes</v>
      </c>
      <c r="J9782">
        <f>IF(Table1[[#This Row],[Return_Flag]]="Yes",1,0)</f>
        <v>1</v>
      </c>
      <c r="K9782">
        <f>IF(Table1[[#This Row],[Order_ID]]=Table1[[#This Row],[Order_ID]],1,0)</f>
        <v>1</v>
      </c>
      <c r="L9782" s="4" t="str">
        <f>TEXT(Table1[[#This Row],[Order_Date]], "mmm-yyyy")</f>
        <v>Mar-2023</v>
      </c>
    </row>
    <row r="9783" spans="1:12" x14ac:dyDescent="0.25">
      <c r="A9783" t="s">
        <v>19681</v>
      </c>
      <c r="B9783" t="s">
        <v>19682</v>
      </c>
      <c r="C9783" s="1">
        <v>45470</v>
      </c>
      <c r="E9783" t="s">
        <v>10</v>
      </c>
      <c r="G9783" t="s">
        <v>22</v>
      </c>
      <c r="H9783" t="s">
        <v>86</v>
      </c>
      <c r="I9783" t="str">
        <f>IF(Table1[[#This Row],[Return_Status]]="Returned", "Yes", "No")</f>
        <v>No</v>
      </c>
      <c r="J9783">
        <f>IF(Table1[[#This Row],[Return_Flag]]="Yes",1,0)</f>
        <v>0</v>
      </c>
      <c r="K9783">
        <f>IF(Table1[[#This Row],[Order_ID]]=Table1[[#This Row],[Order_ID]],1,0)</f>
        <v>1</v>
      </c>
      <c r="L9783" s="4" t="str">
        <f>TEXT(Table1[[#This Row],[Order_Date]], "mmm-yyyy")</f>
        <v>Jun-2024</v>
      </c>
    </row>
    <row r="9784" spans="1:12" x14ac:dyDescent="0.25">
      <c r="A9784" t="s">
        <v>19683</v>
      </c>
      <c r="B9784" t="s">
        <v>19684</v>
      </c>
      <c r="C9784" s="1">
        <v>45497</v>
      </c>
      <c r="D9784" s="1">
        <v>45224</v>
      </c>
      <c r="E9784" t="s">
        <v>10</v>
      </c>
      <c r="F9784" t="s">
        <v>33</v>
      </c>
      <c r="G9784" t="s">
        <v>12</v>
      </c>
      <c r="H9784" t="s">
        <v>118</v>
      </c>
      <c r="I9784" t="str">
        <f>IF(Table1[[#This Row],[Return_Status]]="Returned", "Yes", "No")</f>
        <v>Yes</v>
      </c>
      <c r="J9784">
        <f>IF(Table1[[#This Row],[Return_Flag]]="Yes",1,0)</f>
        <v>1</v>
      </c>
      <c r="K9784">
        <f>IF(Table1[[#This Row],[Order_ID]]=Table1[[#This Row],[Order_ID]],1,0)</f>
        <v>1</v>
      </c>
      <c r="L9784" s="4" t="str">
        <f>TEXT(Table1[[#This Row],[Order_Date]], "mmm-yyyy")</f>
        <v>Jul-2024</v>
      </c>
    </row>
    <row r="9785" spans="1:12" x14ac:dyDescent="0.25">
      <c r="A9785" t="s">
        <v>19685</v>
      </c>
      <c r="B9785" t="s">
        <v>19686</v>
      </c>
      <c r="C9785" s="1">
        <v>45551</v>
      </c>
      <c r="E9785" t="s">
        <v>21</v>
      </c>
      <c r="G9785" t="s">
        <v>22</v>
      </c>
      <c r="H9785" t="s">
        <v>218</v>
      </c>
      <c r="I9785" t="str">
        <f>IF(Table1[[#This Row],[Return_Status]]="Returned", "Yes", "No")</f>
        <v>No</v>
      </c>
      <c r="J9785">
        <f>IF(Table1[[#This Row],[Return_Flag]]="Yes",1,0)</f>
        <v>0</v>
      </c>
      <c r="K9785">
        <f>IF(Table1[[#This Row],[Order_ID]]=Table1[[#This Row],[Order_ID]],1,0)</f>
        <v>1</v>
      </c>
      <c r="L9785" s="4" t="str">
        <f>TEXT(Table1[[#This Row],[Order_Date]], "mmm-yyyy")</f>
        <v>Sep-2024</v>
      </c>
    </row>
    <row r="9786" spans="1:12" x14ac:dyDescent="0.25">
      <c r="A9786" t="s">
        <v>19687</v>
      </c>
      <c r="B9786" t="s">
        <v>19688</v>
      </c>
      <c r="C9786" s="1">
        <v>45386</v>
      </c>
      <c r="D9786" s="1">
        <v>45600</v>
      </c>
      <c r="E9786" t="s">
        <v>16</v>
      </c>
      <c r="F9786" t="s">
        <v>40</v>
      </c>
      <c r="G9786" t="s">
        <v>12</v>
      </c>
      <c r="H9786" t="s">
        <v>121</v>
      </c>
      <c r="I9786" t="str">
        <f>IF(Table1[[#This Row],[Return_Status]]="Returned", "Yes", "No")</f>
        <v>Yes</v>
      </c>
      <c r="J9786">
        <f>IF(Table1[[#This Row],[Return_Flag]]="Yes",1,0)</f>
        <v>1</v>
      </c>
      <c r="K9786">
        <f>IF(Table1[[#This Row],[Order_ID]]=Table1[[#This Row],[Order_ID]],1,0)</f>
        <v>1</v>
      </c>
      <c r="L9786" s="4" t="str">
        <f>TEXT(Table1[[#This Row],[Order_Date]], "mmm-yyyy")</f>
        <v>Apr-2024</v>
      </c>
    </row>
    <row r="9787" spans="1:12" x14ac:dyDescent="0.25">
      <c r="A9787" t="s">
        <v>19689</v>
      </c>
      <c r="B9787" t="s">
        <v>19690</v>
      </c>
      <c r="C9787" s="1">
        <v>45037</v>
      </c>
      <c r="D9787" s="1">
        <v>45286</v>
      </c>
      <c r="E9787" t="s">
        <v>44</v>
      </c>
      <c r="F9787" t="s">
        <v>33</v>
      </c>
      <c r="G9787" t="s">
        <v>12</v>
      </c>
      <c r="H9787" t="s">
        <v>83</v>
      </c>
      <c r="I9787" t="str">
        <f>IF(Table1[[#This Row],[Return_Status]]="Returned", "Yes", "No")</f>
        <v>Yes</v>
      </c>
      <c r="J9787">
        <f>IF(Table1[[#This Row],[Return_Flag]]="Yes",1,0)</f>
        <v>1</v>
      </c>
      <c r="K9787">
        <f>IF(Table1[[#This Row],[Order_ID]]=Table1[[#This Row],[Order_ID]],1,0)</f>
        <v>1</v>
      </c>
      <c r="L9787" s="4" t="str">
        <f>TEXT(Table1[[#This Row],[Order_Date]], "mmm-yyyy")</f>
        <v>Apr-2023</v>
      </c>
    </row>
    <row r="9788" spans="1:12" x14ac:dyDescent="0.25">
      <c r="A9788" t="s">
        <v>19691</v>
      </c>
      <c r="B9788" t="s">
        <v>19692</v>
      </c>
      <c r="C9788" s="1">
        <v>45068</v>
      </c>
      <c r="E9788" t="s">
        <v>21</v>
      </c>
      <c r="G9788" t="s">
        <v>22</v>
      </c>
      <c r="H9788" t="s">
        <v>413</v>
      </c>
      <c r="I9788" t="str">
        <f>IF(Table1[[#This Row],[Return_Status]]="Returned", "Yes", "No")</f>
        <v>No</v>
      </c>
      <c r="J9788">
        <f>IF(Table1[[#This Row],[Return_Flag]]="Yes",1,0)</f>
        <v>0</v>
      </c>
      <c r="K9788">
        <f>IF(Table1[[#This Row],[Order_ID]]=Table1[[#This Row],[Order_ID]],1,0)</f>
        <v>1</v>
      </c>
      <c r="L9788" s="4" t="str">
        <f>TEXT(Table1[[#This Row],[Order_Date]], "mmm-yyyy")</f>
        <v>May-2023</v>
      </c>
    </row>
    <row r="9789" spans="1:12" x14ac:dyDescent="0.25">
      <c r="A9789" t="s">
        <v>19693</v>
      </c>
      <c r="B9789" t="s">
        <v>19694</v>
      </c>
      <c r="C9789" s="1">
        <v>45000</v>
      </c>
      <c r="E9789" t="s">
        <v>10</v>
      </c>
      <c r="G9789" t="s">
        <v>22</v>
      </c>
      <c r="H9789" t="s">
        <v>442</v>
      </c>
      <c r="I9789" t="str">
        <f>IF(Table1[[#This Row],[Return_Status]]="Returned", "Yes", "No")</f>
        <v>No</v>
      </c>
      <c r="J9789">
        <f>IF(Table1[[#This Row],[Return_Flag]]="Yes",1,0)</f>
        <v>0</v>
      </c>
      <c r="K9789">
        <f>IF(Table1[[#This Row],[Order_ID]]=Table1[[#This Row],[Order_ID]],1,0)</f>
        <v>1</v>
      </c>
      <c r="L9789" s="4" t="str">
        <f>TEXT(Table1[[#This Row],[Order_Date]], "mmm-yyyy")</f>
        <v>Mar-2023</v>
      </c>
    </row>
    <row r="9790" spans="1:12" x14ac:dyDescent="0.25">
      <c r="A9790" t="s">
        <v>19695</v>
      </c>
      <c r="B9790" t="s">
        <v>19696</v>
      </c>
      <c r="C9790" s="1">
        <v>45182</v>
      </c>
      <c r="E9790" t="s">
        <v>16</v>
      </c>
      <c r="G9790" t="s">
        <v>22</v>
      </c>
      <c r="H9790" t="s">
        <v>104</v>
      </c>
      <c r="I9790" t="str">
        <f>IF(Table1[[#This Row],[Return_Status]]="Returned", "Yes", "No")</f>
        <v>No</v>
      </c>
      <c r="J9790">
        <f>IF(Table1[[#This Row],[Return_Flag]]="Yes",1,0)</f>
        <v>0</v>
      </c>
      <c r="K9790">
        <f>IF(Table1[[#This Row],[Order_ID]]=Table1[[#This Row],[Order_ID]],1,0)</f>
        <v>1</v>
      </c>
      <c r="L9790" s="4" t="str">
        <f>TEXT(Table1[[#This Row],[Order_Date]], "mmm-yyyy")</f>
        <v>Sep-2023</v>
      </c>
    </row>
    <row r="9791" spans="1:12" x14ac:dyDescent="0.25">
      <c r="A9791" t="s">
        <v>19697</v>
      </c>
      <c r="B9791" t="s">
        <v>19698</v>
      </c>
      <c r="C9791" s="1">
        <v>45105</v>
      </c>
      <c r="E9791" t="s">
        <v>32</v>
      </c>
      <c r="G9791" t="s">
        <v>22</v>
      </c>
      <c r="H9791" t="s">
        <v>1164</v>
      </c>
      <c r="I9791" t="str">
        <f>IF(Table1[[#This Row],[Return_Status]]="Returned", "Yes", "No")</f>
        <v>No</v>
      </c>
      <c r="J9791">
        <f>IF(Table1[[#This Row],[Return_Flag]]="Yes",1,0)</f>
        <v>0</v>
      </c>
      <c r="K9791">
        <f>IF(Table1[[#This Row],[Order_ID]]=Table1[[#This Row],[Order_ID]],1,0)</f>
        <v>1</v>
      </c>
      <c r="L9791" s="4" t="str">
        <f>TEXT(Table1[[#This Row],[Order_Date]], "mmm-yyyy")</f>
        <v>Jun-2023</v>
      </c>
    </row>
    <row r="9792" spans="1:12" x14ac:dyDescent="0.25">
      <c r="A9792" t="s">
        <v>19699</v>
      </c>
      <c r="B9792" t="s">
        <v>19700</v>
      </c>
      <c r="C9792" s="1">
        <v>45447</v>
      </c>
      <c r="E9792" t="s">
        <v>10</v>
      </c>
      <c r="G9792" t="s">
        <v>22</v>
      </c>
      <c r="H9792" t="s">
        <v>452</v>
      </c>
      <c r="I9792" t="str">
        <f>IF(Table1[[#This Row],[Return_Status]]="Returned", "Yes", "No")</f>
        <v>No</v>
      </c>
      <c r="J9792">
        <f>IF(Table1[[#This Row],[Return_Flag]]="Yes",1,0)</f>
        <v>0</v>
      </c>
      <c r="K9792">
        <f>IF(Table1[[#This Row],[Order_ID]]=Table1[[#This Row],[Order_ID]],1,0)</f>
        <v>1</v>
      </c>
      <c r="L9792" s="4" t="str">
        <f>TEXT(Table1[[#This Row],[Order_Date]], "mmm-yyyy")</f>
        <v>Jun-2024</v>
      </c>
    </row>
    <row r="9793" spans="1:12" x14ac:dyDescent="0.25">
      <c r="A9793" t="s">
        <v>19701</v>
      </c>
      <c r="B9793" t="s">
        <v>19702</v>
      </c>
      <c r="C9793" s="1">
        <v>44980</v>
      </c>
      <c r="E9793" t="s">
        <v>16</v>
      </c>
      <c r="G9793" t="s">
        <v>22</v>
      </c>
      <c r="H9793" t="s">
        <v>186</v>
      </c>
      <c r="I9793" t="str">
        <f>IF(Table1[[#This Row],[Return_Status]]="Returned", "Yes", "No")</f>
        <v>No</v>
      </c>
      <c r="J9793">
        <f>IF(Table1[[#This Row],[Return_Flag]]="Yes",1,0)</f>
        <v>0</v>
      </c>
      <c r="K9793">
        <f>IF(Table1[[#This Row],[Order_ID]]=Table1[[#This Row],[Order_ID]],1,0)</f>
        <v>1</v>
      </c>
      <c r="L9793" s="4" t="str">
        <f>TEXT(Table1[[#This Row],[Order_Date]], "mmm-yyyy")</f>
        <v>Feb-2023</v>
      </c>
    </row>
    <row r="9794" spans="1:12" x14ac:dyDescent="0.25">
      <c r="A9794" t="s">
        <v>19703</v>
      </c>
      <c r="B9794" t="s">
        <v>19704</v>
      </c>
      <c r="C9794" s="1">
        <v>45273</v>
      </c>
      <c r="E9794" t="s">
        <v>44</v>
      </c>
      <c r="G9794" t="s">
        <v>22</v>
      </c>
      <c r="H9794" t="s">
        <v>449</v>
      </c>
      <c r="I9794" t="str">
        <f>IF(Table1[[#This Row],[Return_Status]]="Returned", "Yes", "No")</f>
        <v>No</v>
      </c>
      <c r="J9794">
        <f>IF(Table1[[#This Row],[Return_Flag]]="Yes",1,0)</f>
        <v>0</v>
      </c>
      <c r="K9794">
        <f>IF(Table1[[#This Row],[Order_ID]]=Table1[[#This Row],[Order_ID]],1,0)</f>
        <v>1</v>
      </c>
      <c r="L9794" s="4" t="str">
        <f>TEXT(Table1[[#This Row],[Order_Date]], "mmm-yyyy")</f>
        <v>Dec-2023</v>
      </c>
    </row>
    <row r="9795" spans="1:12" x14ac:dyDescent="0.25">
      <c r="A9795" t="s">
        <v>19705</v>
      </c>
      <c r="B9795" t="s">
        <v>19706</v>
      </c>
      <c r="C9795" s="1">
        <v>45104</v>
      </c>
      <c r="D9795" s="1">
        <v>45259</v>
      </c>
      <c r="E9795" t="s">
        <v>10</v>
      </c>
      <c r="F9795" t="s">
        <v>17</v>
      </c>
      <c r="G9795" t="s">
        <v>12</v>
      </c>
      <c r="H9795" t="s">
        <v>324</v>
      </c>
      <c r="I9795" t="str">
        <f>IF(Table1[[#This Row],[Return_Status]]="Returned", "Yes", "No")</f>
        <v>Yes</v>
      </c>
      <c r="J9795">
        <f>IF(Table1[[#This Row],[Return_Flag]]="Yes",1,0)</f>
        <v>1</v>
      </c>
      <c r="K9795">
        <f>IF(Table1[[#This Row],[Order_ID]]=Table1[[#This Row],[Order_ID]],1,0)</f>
        <v>1</v>
      </c>
      <c r="L9795" s="4" t="str">
        <f>TEXT(Table1[[#This Row],[Order_Date]], "mmm-yyyy")</f>
        <v>Jun-2023</v>
      </c>
    </row>
    <row r="9796" spans="1:12" x14ac:dyDescent="0.25">
      <c r="A9796" t="s">
        <v>19707</v>
      </c>
      <c r="B9796" t="s">
        <v>19708</v>
      </c>
      <c r="C9796" s="1">
        <v>45084</v>
      </c>
      <c r="E9796" t="s">
        <v>10</v>
      </c>
      <c r="G9796" t="s">
        <v>22</v>
      </c>
      <c r="H9796" t="s">
        <v>155</v>
      </c>
      <c r="I9796" t="str">
        <f>IF(Table1[[#This Row],[Return_Status]]="Returned", "Yes", "No")</f>
        <v>No</v>
      </c>
      <c r="J9796">
        <f>IF(Table1[[#This Row],[Return_Flag]]="Yes",1,0)</f>
        <v>0</v>
      </c>
      <c r="K9796">
        <f>IF(Table1[[#This Row],[Order_ID]]=Table1[[#This Row],[Order_ID]],1,0)</f>
        <v>1</v>
      </c>
      <c r="L9796" s="4" t="str">
        <f>TEXT(Table1[[#This Row],[Order_Date]], "mmm-yyyy")</f>
        <v>Jun-2023</v>
      </c>
    </row>
    <row r="9797" spans="1:12" x14ac:dyDescent="0.25">
      <c r="A9797" t="s">
        <v>19709</v>
      </c>
      <c r="B9797" t="s">
        <v>19710</v>
      </c>
      <c r="C9797" s="1">
        <v>45045</v>
      </c>
      <c r="E9797" t="s">
        <v>44</v>
      </c>
      <c r="G9797" t="s">
        <v>22</v>
      </c>
      <c r="H9797" t="s">
        <v>360</v>
      </c>
      <c r="I9797" t="str">
        <f>IF(Table1[[#This Row],[Return_Status]]="Returned", "Yes", "No")</f>
        <v>No</v>
      </c>
      <c r="J9797">
        <f>IF(Table1[[#This Row],[Return_Flag]]="Yes",1,0)</f>
        <v>0</v>
      </c>
      <c r="K9797">
        <f>IF(Table1[[#This Row],[Order_ID]]=Table1[[#This Row],[Order_ID]],1,0)</f>
        <v>1</v>
      </c>
      <c r="L9797" s="4" t="str">
        <f>TEXT(Table1[[#This Row],[Order_Date]], "mmm-yyyy")</f>
        <v>Apr-2023</v>
      </c>
    </row>
    <row r="9798" spans="1:12" x14ac:dyDescent="0.25">
      <c r="A9798" t="s">
        <v>19711</v>
      </c>
      <c r="B9798" t="s">
        <v>19712</v>
      </c>
      <c r="C9798" s="1">
        <v>45548</v>
      </c>
      <c r="E9798" t="s">
        <v>32</v>
      </c>
      <c r="G9798" t="s">
        <v>22</v>
      </c>
      <c r="H9798" t="s">
        <v>71</v>
      </c>
      <c r="I9798" t="str">
        <f>IF(Table1[[#This Row],[Return_Status]]="Returned", "Yes", "No")</f>
        <v>No</v>
      </c>
      <c r="J9798">
        <f>IF(Table1[[#This Row],[Return_Flag]]="Yes",1,0)</f>
        <v>0</v>
      </c>
      <c r="K9798">
        <f>IF(Table1[[#This Row],[Order_ID]]=Table1[[#This Row],[Order_ID]],1,0)</f>
        <v>1</v>
      </c>
      <c r="L9798" s="4" t="str">
        <f>TEXT(Table1[[#This Row],[Order_Date]], "mmm-yyyy")</f>
        <v>Sep-2024</v>
      </c>
    </row>
    <row r="9799" spans="1:12" x14ac:dyDescent="0.25">
      <c r="A9799" t="s">
        <v>19713</v>
      </c>
      <c r="B9799" t="s">
        <v>19714</v>
      </c>
      <c r="C9799" s="1">
        <v>45541</v>
      </c>
      <c r="E9799" t="s">
        <v>16</v>
      </c>
      <c r="G9799" t="s">
        <v>22</v>
      </c>
      <c r="H9799" t="s">
        <v>817</v>
      </c>
      <c r="I9799" t="str">
        <f>IF(Table1[[#This Row],[Return_Status]]="Returned", "Yes", "No")</f>
        <v>No</v>
      </c>
      <c r="J9799">
        <f>IF(Table1[[#This Row],[Return_Flag]]="Yes",1,0)</f>
        <v>0</v>
      </c>
      <c r="K9799">
        <f>IF(Table1[[#This Row],[Order_ID]]=Table1[[#This Row],[Order_ID]],1,0)</f>
        <v>1</v>
      </c>
      <c r="L9799" s="4" t="str">
        <f>TEXT(Table1[[#This Row],[Order_Date]], "mmm-yyyy")</f>
        <v>Sep-2024</v>
      </c>
    </row>
    <row r="9800" spans="1:12" x14ac:dyDescent="0.25">
      <c r="A9800" t="s">
        <v>19715</v>
      </c>
      <c r="B9800" t="s">
        <v>19716</v>
      </c>
      <c r="C9800" s="1">
        <v>45391</v>
      </c>
      <c r="D9800" s="1">
        <v>45137</v>
      </c>
      <c r="E9800" t="s">
        <v>21</v>
      </c>
      <c r="F9800" t="s">
        <v>17</v>
      </c>
      <c r="G9800" t="s">
        <v>12</v>
      </c>
      <c r="H9800" t="s">
        <v>258</v>
      </c>
      <c r="I9800" t="str">
        <f>IF(Table1[[#This Row],[Return_Status]]="Returned", "Yes", "No")</f>
        <v>Yes</v>
      </c>
      <c r="J9800">
        <f>IF(Table1[[#This Row],[Return_Flag]]="Yes",1,0)</f>
        <v>1</v>
      </c>
      <c r="K9800">
        <f>IF(Table1[[#This Row],[Order_ID]]=Table1[[#This Row],[Order_ID]],1,0)</f>
        <v>1</v>
      </c>
      <c r="L9800" s="4" t="str">
        <f>TEXT(Table1[[#This Row],[Order_Date]], "mmm-yyyy")</f>
        <v>Apr-2024</v>
      </c>
    </row>
    <row r="9801" spans="1:12" x14ac:dyDescent="0.25">
      <c r="A9801" t="s">
        <v>19717</v>
      </c>
      <c r="B9801" t="s">
        <v>19718</v>
      </c>
      <c r="C9801" s="1">
        <v>45405</v>
      </c>
      <c r="D9801" s="1">
        <v>45323</v>
      </c>
      <c r="E9801" t="s">
        <v>21</v>
      </c>
      <c r="F9801" t="s">
        <v>11</v>
      </c>
      <c r="G9801" t="s">
        <v>12</v>
      </c>
      <c r="H9801" t="s">
        <v>1032</v>
      </c>
      <c r="I9801" t="str">
        <f>IF(Table1[[#This Row],[Return_Status]]="Returned", "Yes", "No")</f>
        <v>Yes</v>
      </c>
      <c r="J9801">
        <f>IF(Table1[[#This Row],[Return_Flag]]="Yes",1,0)</f>
        <v>1</v>
      </c>
      <c r="K9801">
        <f>IF(Table1[[#This Row],[Order_ID]]=Table1[[#This Row],[Order_ID]],1,0)</f>
        <v>1</v>
      </c>
      <c r="L9801" s="4" t="str">
        <f>TEXT(Table1[[#This Row],[Order_Date]], "mmm-yyyy")</f>
        <v>Apr-2024</v>
      </c>
    </row>
    <row r="9802" spans="1:12" x14ac:dyDescent="0.25">
      <c r="A9802" t="s">
        <v>19719</v>
      </c>
      <c r="B9802" t="s">
        <v>19720</v>
      </c>
      <c r="C9802" s="1">
        <v>45635</v>
      </c>
      <c r="E9802" t="s">
        <v>21</v>
      </c>
      <c r="G9802" t="s">
        <v>22</v>
      </c>
      <c r="H9802" t="s">
        <v>174</v>
      </c>
      <c r="I9802" t="str">
        <f>IF(Table1[[#This Row],[Return_Status]]="Returned", "Yes", "No")</f>
        <v>No</v>
      </c>
      <c r="J9802">
        <f>IF(Table1[[#This Row],[Return_Flag]]="Yes",1,0)</f>
        <v>0</v>
      </c>
      <c r="K9802">
        <f>IF(Table1[[#This Row],[Order_ID]]=Table1[[#This Row],[Order_ID]],1,0)</f>
        <v>1</v>
      </c>
      <c r="L9802" s="4" t="str">
        <f>TEXT(Table1[[#This Row],[Order_Date]], "mmm-yyyy")</f>
        <v>Dec-2024</v>
      </c>
    </row>
    <row r="9803" spans="1:12" x14ac:dyDescent="0.25">
      <c r="A9803" t="s">
        <v>19721</v>
      </c>
      <c r="B9803" t="s">
        <v>19722</v>
      </c>
      <c r="C9803" s="1">
        <v>45441</v>
      </c>
      <c r="E9803" t="s">
        <v>10</v>
      </c>
      <c r="G9803" t="s">
        <v>22</v>
      </c>
      <c r="H9803" t="s">
        <v>350</v>
      </c>
      <c r="I9803" t="str">
        <f>IF(Table1[[#This Row],[Return_Status]]="Returned", "Yes", "No")</f>
        <v>No</v>
      </c>
      <c r="J9803">
        <f>IF(Table1[[#This Row],[Return_Flag]]="Yes",1,0)</f>
        <v>0</v>
      </c>
      <c r="K9803">
        <f>IF(Table1[[#This Row],[Order_ID]]=Table1[[#This Row],[Order_ID]],1,0)</f>
        <v>1</v>
      </c>
      <c r="L9803" s="4" t="str">
        <f>TEXT(Table1[[#This Row],[Order_Date]], "mmm-yyyy")</f>
        <v>May-2024</v>
      </c>
    </row>
    <row r="9804" spans="1:12" x14ac:dyDescent="0.25">
      <c r="A9804" t="s">
        <v>19723</v>
      </c>
      <c r="B9804" t="s">
        <v>19724</v>
      </c>
      <c r="C9804" s="1">
        <v>44964</v>
      </c>
      <c r="D9804" s="1">
        <v>45359</v>
      </c>
      <c r="E9804" t="s">
        <v>44</v>
      </c>
      <c r="F9804" t="s">
        <v>40</v>
      </c>
      <c r="G9804" t="s">
        <v>12</v>
      </c>
      <c r="H9804" t="s">
        <v>141</v>
      </c>
      <c r="I9804" t="str">
        <f>IF(Table1[[#This Row],[Return_Status]]="Returned", "Yes", "No")</f>
        <v>Yes</v>
      </c>
      <c r="J9804">
        <f>IF(Table1[[#This Row],[Return_Flag]]="Yes",1,0)</f>
        <v>1</v>
      </c>
      <c r="K9804">
        <f>IF(Table1[[#This Row],[Order_ID]]=Table1[[#This Row],[Order_ID]],1,0)</f>
        <v>1</v>
      </c>
      <c r="L9804" s="4" t="str">
        <f>TEXT(Table1[[#This Row],[Order_Date]], "mmm-yyyy")</f>
        <v>Feb-2023</v>
      </c>
    </row>
    <row r="9805" spans="1:12" x14ac:dyDescent="0.25">
      <c r="A9805" t="s">
        <v>19725</v>
      </c>
      <c r="B9805" t="s">
        <v>19726</v>
      </c>
      <c r="C9805" s="1">
        <v>45302</v>
      </c>
      <c r="E9805" t="s">
        <v>21</v>
      </c>
      <c r="G9805" t="s">
        <v>22</v>
      </c>
      <c r="H9805" t="s">
        <v>238</v>
      </c>
      <c r="I9805" t="str">
        <f>IF(Table1[[#This Row],[Return_Status]]="Returned", "Yes", "No")</f>
        <v>No</v>
      </c>
      <c r="J9805">
        <f>IF(Table1[[#This Row],[Return_Flag]]="Yes",1,0)</f>
        <v>0</v>
      </c>
      <c r="K9805">
        <f>IF(Table1[[#This Row],[Order_ID]]=Table1[[#This Row],[Order_ID]],1,0)</f>
        <v>1</v>
      </c>
      <c r="L9805" s="4" t="str">
        <f>TEXT(Table1[[#This Row],[Order_Date]], "mmm-yyyy")</f>
        <v>Jan-2024</v>
      </c>
    </row>
    <row r="9806" spans="1:12" x14ac:dyDescent="0.25">
      <c r="A9806" t="s">
        <v>19727</v>
      </c>
      <c r="B9806" t="s">
        <v>19728</v>
      </c>
      <c r="C9806" s="1">
        <v>44967</v>
      </c>
      <c r="D9806" s="1">
        <v>45263</v>
      </c>
      <c r="E9806" t="s">
        <v>10</v>
      </c>
      <c r="F9806" t="s">
        <v>33</v>
      </c>
      <c r="G9806" t="s">
        <v>12</v>
      </c>
      <c r="H9806" t="s">
        <v>255</v>
      </c>
      <c r="I9806" t="str">
        <f>IF(Table1[[#This Row],[Return_Status]]="Returned", "Yes", "No")</f>
        <v>Yes</v>
      </c>
      <c r="J9806">
        <f>IF(Table1[[#This Row],[Return_Flag]]="Yes",1,0)</f>
        <v>1</v>
      </c>
      <c r="K9806">
        <f>IF(Table1[[#This Row],[Order_ID]]=Table1[[#This Row],[Order_ID]],1,0)</f>
        <v>1</v>
      </c>
      <c r="L9806" s="4" t="str">
        <f>TEXT(Table1[[#This Row],[Order_Date]], "mmm-yyyy")</f>
        <v>Feb-2023</v>
      </c>
    </row>
    <row r="9807" spans="1:12" x14ac:dyDescent="0.25">
      <c r="A9807" t="s">
        <v>19729</v>
      </c>
      <c r="B9807" t="s">
        <v>19730</v>
      </c>
      <c r="C9807" s="1">
        <v>45031</v>
      </c>
      <c r="D9807" s="1">
        <v>45641</v>
      </c>
      <c r="E9807" t="s">
        <v>16</v>
      </c>
      <c r="F9807" t="s">
        <v>11</v>
      </c>
      <c r="G9807" t="s">
        <v>12</v>
      </c>
      <c r="H9807" t="s">
        <v>189</v>
      </c>
      <c r="I9807" t="str">
        <f>IF(Table1[[#This Row],[Return_Status]]="Returned", "Yes", "No")</f>
        <v>Yes</v>
      </c>
      <c r="J9807">
        <f>IF(Table1[[#This Row],[Return_Flag]]="Yes",1,0)</f>
        <v>1</v>
      </c>
      <c r="K9807">
        <f>IF(Table1[[#This Row],[Order_ID]]=Table1[[#This Row],[Order_ID]],1,0)</f>
        <v>1</v>
      </c>
      <c r="L9807" s="4" t="str">
        <f>TEXT(Table1[[#This Row],[Order_Date]], "mmm-yyyy")</f>
        <v>Apr-2023</v>
      </c>
    </row>
    <row r="9808" spans="1:12" x14ac:dyDescent="0.25">
      <c r="A9808" t="s">
        <v>19731</v>
      </c>
      <c r="B9808" t="s">
        <v>19732</v>
      </c>
      <c r="C9808" s="1">
        <v>45570</v>
      </c>
      <c r="E9808" t="s">
        <v>32</v>
      </c>
      <c r="G9808" t="s">
        <v>22</v>
      </c>
      <c r="H9808" t="s">
        <v>452</v>
      </c>
      <c r="I9808" t="str">
        <f>IF(Table1[[#This Row],[Return_Status]]="Returned", "Yes", "No")</f>
        <v>No</v>
      </c>
      <c r="J9808">
        <f>IF(Table1[[#This Row],[Return_Flag]]="Yes",1,0)</f>
        <v>0</v>
      </c>
      <c r="K9808">
        <f>IF(Table1[[#This Row],[Order_ID]]=Table1[[#This Row],[Order_ID]],1,0)</f>
        <v>1</v>
      </c>
      <c r="L9808" s="4" t="str">
        <f>TEXT(Table1[[#This Row],[Order_Date]], "mmm-yyyy")</f>
        <v>Oct-2024</v>
      </c>
    </row>
    <row r="9809" spans="1:12" x14ac:dyDescent="0.25">
      <c r="A9809" t="s">
        <v>19733</v>
      </c>
      <c r="B9809" t="s">
        <v>19734</v>
      </c>
      <c r="C9809" s="1">
        <v>45339</v>
      </c>
      <c r="D9809" s="1">
        <v>45125</v>
      </c>
      <c r="E9809" t="s">
        <v>32</v>
      </c>
      <c r="F9809" t="s">
        <v>11</v>
      </c>
      <c r="G9809" t="s">
        <v>12</v>
      </c>
      <c r="H9809" t="s">
        <v>238</v>
      </c>
      <c r="I9809" t="str">
        <f>IF(Table1[[#This Row],[Return_Status]]="Returned", "Yes", "No")</f>
        <v>Yes</v>
      </c>
      <c r="J9809">
        <f>IF(Table1[[#This Row],[Return_Flag]]="Yes",1,0)</f>
        <v>1</v>
      </c>
      <c r="K9809">
        <f>IF(Table1[[#This Row],[Order_ID]]=Table1[[#This Row],[Order_ID]],1,0)</f>
        <v>1</v>
      </c>
      <c r="L9809" s="4" t="str">
        <f>TEXT(Table1[[#This Row],[Order_Date]], "mmm-yyyy")</f>
        <v>Feb-2024</v>
      </c>
    </row>
    <row r="9810" spans="1:12" x14ac:dyDescent="0.25">
      <c r="A9810" t="s">
        <v>19735</v>
      </c>
      <c r="B9810" t="s">
        <v>19736</v>
      </c>
      <c r="C9810" s="1">
        <v>45471</v>
      </c>
      <c r="D9810" s="1">
        <v>45444</v>
      </c>
      <c r="E9810" t="s">
        <v>44</v>
      </c>
      <c r="F9810" t="s">
        <v>11</v>
      </c>
      <c r="G9810" t="s">
        <v>12</v>
      </c>
      <c r="H9810" t="s">
        <v>605</v>
      </c>
      <c r="I9810" t="str">
        <f>IF(Table1[[#This Row],[Return_Status]]="Returned", "Yes", "No")</f>
        <v>Yes</v>
      </c>
      <c r="J9810">
        <f>IF(Table1[[#This Row],[Return_Flag]]="Yes",1,0)</f>
        <v>1</v>
      </c>
      <c r="K9810">
        <f>IF(Table1[[#This Row],[Order_ID]]=Table1[[#This Row],[Order_ID]],1,0)</f>
        <v>1</v>
      </c>
      <c r="L9810" s="4" t="str">
        <f>TEXT(Table1[[#This Row],[Order_Date]], "mmm-yyyy")</f>
        <v>Jun-2024</v>
      </c>
    </row>
    <row r="9811" spans="1:12" x14ac:dyDescent="0.25">
      <c r="A9811" t="s">
        <v>19737</v>
      </c>
      <c r="B9811" t="s">
        <v>19738</v>
      </c>
      <c r="C9811" s="1">
        <v>45325</v>
      </c>
      <c r="D9811" s="1">
        <v>45143</v>
      </c>
      <c r="E9811" t="s">
        <v>10</v>
      </c>
      <c r="F9811" t="s">
        <v>11</v>
      </c>
      <c r="G9811" t="s">
        <v>12</v>
      </c>
      <c r="H9811" t="s">
        <v>360</v>
      </c>
      <c r="I9811" t="str">
        <f>IF(Table1[[#This Row],[Return_Status]]="Returned", "Yes", "No")</f>
        <v>Yes</v>
      </c>
      <c r="J9811">
        <f>IF(Table1[[#This Row],[Return_Flag]]="Yes",1,0)</f>
        <v>1</v>
      </c>
      <c r="K9811">
        <f>IF(Table1[[#This Row],[Order_ID]]=Table1[[#This Row],[Order_ID]],1,0)</f>
        <v>1</v>
      </c>
      <c r="L9811" s="4" t="str">
        <f>TEXT(Table1[[#This Row],[Order_Date]], "mmm-yyyy")</f>
        <v>Feb-2024</v>
      </c>
    </row>
    <row r="9812" spans="1:12" x14ac:dyDescent="0.25">
      <c r="A9812" t="s">
        <v>19739</v>
      </c>
      <c r="B9812" t="s">
        <v>19740</v>
      </c>
      <c r="C9812" s="1">
        <v>45200</v>
      </c>
      <c r="E9812" t="s">
        <v>44</v>
      </c>
      <c r="G9812" t="s">
        <v>22</v>
      </c>
      <c r="H9812" t="s">
        <v>292</v>
      </c>
      <c r="I9812" t="str">
        <f>IF(Table1[[#This Row],[Return_Status]]="Returned", "Yes", "No")</f>
        <v>No</v>
      </c>
      <c r="J9812">
        <f>IF(Table1[[#This Row],[Return_Flag]]="Yes",1,0)</f>
        <v>0</v>
      </c>
      <c r="K9812">
        <f>IF(Table1[[#This Row],[Order_ID]]=Table1[[#This Row],[Order_ID]],1,0)</f>
        <v>1</v>
      </c>
      <c r="L9812" s="4" t="str">
        <f>TEXT(Table1[[#This Row],[Order_Date]], "mmm-yyyy")</f>
        <v>Oct-2023</v>
      </c>
    </row>
    <row r="9813" spans="1:12" x14ac:dyDescent="0.25">
      <c r="A9813" t="s">
        <v>19741</v>
      </c>
      <c r="B9813" t="s">
        <v>19742</v>
      </c>
      <c r="C9813" s="1">
        <v>45319</v>
      </c>
      <c r="D9813" s="1">
        <v>45416</v>
      </c>
      <c r="E9813" t="s">
        <v>32</v>
      </c>
      <c r="F9813" t="s">
        <v>33</v>
      </c>
      <c r="G9813" t="s">
        <v>12</v>
      </c>
      <c r="H9813" t="s">
        <v>255</v>
      </c>
      <c r="I9813" t="str">
        <f>IF(Table1[[#This Row],[Return_Status]]="Returned", "Yes", "No")</f>
        <v>Yes</v>
      </c>
      <c r="J9813">
        <f>IF(Table1[[#This Row],[Return_Flag]]="Yes",1,0)</f>
        <v>1</v>
      </c>
      <c r="K9813">
        <f>IF(Table1[[#This Row],[Order_ID]]=Table1[[#This Row],[Order_ID]],1,0)</f>
        <v>1</v>
      </c>
      <c r="L9813" s="4" t="str">
        <f>TEXT(Table1[[#This Row],[Order_Date]], "mmm-yyyy")</f>
        <v>Jan-2024</v>
      </c>
    </row>
    <row r="9814" spans="1:12" x14ac:dyDescent="0.25">
      <c r="A9814" t="s">
        <v>19743</v>
      </c>
      <c r="B9814" t="s">
        <v>19744</v>
      </c>
      <c r="C9814" s="1">
        <v>45215</v>
      </c>
      <c r="D9814" s="1">
        <v>45544</v>
      </c>
      <c r="E9814" t="s">
        <v>32</v>
      </c>
      <c r="F9814" t="s">
        <v>40</v>
      </c>
      <c r="G9814" t="s">
        <v>12</v>
      </c>
      <c r="H9814" t="s">
        <v>439</v>
      </c>
      <c r="I9814" t="str">
        <f>IF(Table1[[#This Row],[Return_Status]]="Returned", "Yes", "No")</f>
        <v>Yes</v>
      </c>
      <c r="J9814">
        <f>IF(Table1[[#This Row],[Return_Flag]]="Yes",1,0)</f>
        <v>1</v>
      </c>
      <c r="K9814">
        <f>IF(Table1[[#This Row],[Order_ID]]=Table1[[#This Row],[Order_ID]],1,0)</f>
        <v>1</v>
      </c>
      <c r="L9814" s="4" t="str">
        <f>TEXT(Table1[[#This Row],[Order_Date]], "mmm-yyyy")</f>
        <v>Oct-2023</v>
      </c>
    </row>
    <row r="9815" spans="1:12" x14ac:dyDescent="0.25">
      <c r="A9815" t="s">
        <v>19745</v>
      </c>
      <c r="B9815" t="s">
        <v>19746</v>
      </c>
      <c r="C9815" s="1">
        <v>45316</v>
      </c>
      <c r="D9815" s="1">
        <v>45563</v>
      </c>
      <c r="E9815" t="s">
        <v>44</v>
      </c>
      <c r="F9815" t="s">
        <v>40</v>
      </c>
      <c r="G9815" t="s">
        <v>12</v>
      </c>
      <c r="H9815" t="s">
        <v>161</v>
      </c>
      <c r="I9815" t="str">
        <f>IF(Table1[[#This Row],[Return_Status]]="Returned", "Yes", "No")</f>
        <v>Yes</v>
      </c>
      <c r="J9815">
        <f>IF(Table1[[#This Row],[Return_Flag]]="Yes",1,0)</f>
        <v>1</v>
      </c>
      <c r="K9815">
        <f>IF(Table1[[#This Row],[Order_ID]]=Table1[[#This Row],[Order_ID]],1,0)</f>
        <v>1</v>
      </c>
      <c r="L9815" s="4" t="str">
        <f>TEXT(Table1[[#This Row],[Order_Date]], "mmm-yyyy")</f>
        <v>Jan-2024</v>
      </c>
    </row>
    <row r="9816" spans="1:12" x14ac:dyDescent="0.25">
      <c r="A9816" t="s">
        <v>19747</v>
      </c>
      <c r="B9816" t="s">
        <v>19748</v>
      </c>
      <c r="C9816" s="1">
        <v>45597</v>
      </c>
      <c r="E9816" t="s">
        <v>44</v>
      </c>
      <c r="G9816" t="s">
        <v>22</v>
      </c>
      <c r="H9816" t="s">
        <v>80</v>
      </c>
      <c r="I9816" t="str">
        <f>IF(Table1[[#This Row],[Return_Status]]="Returned", "Yes", "No")</f>
        <v>No</v>
      </c>
      <c r="J9816">
        <f>IF(Table1[[#This Row],[Return_Flag]]="Yes",1,0)</f>
        <v>0</v>
      </c>
      <c r="K9816">
        <f>IF(Table1[[#This Row],[Order_ID]]=Table1[[#This Row],[Order_ID]],1,0)</f>
        <v>1</v>
      </c>
      <c r="L9816" s="4" t="str">
        <f>TEXT(Table1[[#This Row],[Order_Date]], "mmm-yyyy")</f>
        <v>Nov-2024</v>
      </c>
    </row>
    <row r="9817" spans="1:12" x14ac:dyDescent="0.25">
      <c r="A9817" t="s">
        <v>19749</v>
      </c>
      <c r="B9817" t="s">
        <v>19750</v>
      </c>
      <c r="C9817" s="1">
        <v>45482</v>
      </c>
      <c r="D9817" s="1">
        <v>45345</v>
      </c>
      <c r="E9817" t="s">
        <v>32</v>
      </c>
      <c r="F9817" t="s">
        <v>11</v>
      </c>
      <c r="G9817" t="s">
        <v>12</v>
      </c>
      <c r="H9817" t="s">
        <v>264</v>
      </c>
      <c r="I9817" t="str">
        <f>IF(Table1[[#This Row],[Return_Status]]="Returned", "Yes", "No")</f>
        <v>Yes</v>
      </c>
      <c r="J9817">
        <f>IF(Table1[[#This Row],[Return_Flag]]="Yes",1,0)</f>
        <v>1</v>
      </c>
      <c r="K9817">
        <f>IF(Table1[[#This Row],[Order_ID]]=Table1[[#This Row],[Order_ID]],1,0)</f>
        <v>1</v>
      </c>
      <c r="L9817" s="4" t="str">
        <f>TEXT(Table1[[#This Row],[Order_Date]], "mmm-yyyy")</f>
        <v>Jul-2024</v>
      </c>
    </row>
    <row r="9818" spans="1:12" x14ac:dyDescent="0.25">
      <c r="A9818" t="s">
        <v>19751</v>
      </c>
      <c r="B9818" t="s">
        <v>19752</v>
      </c>
      <c r="C9818" s="1">
        <v>45347</v>
      </c>
      <c r="E9818" t="s">
        <v>32</v>
      </c>
      <c r="G9818" t="s">
        <v>22</v>
      </c>
      <c r="H9818" t="s">
        <v>71</v>
      </c>
      <c r="I9818" t="str">
        <f>IF(Table1[[#This Row],[Return_Status]]="Returned", "Yes", "No")</f>
        <v>No</v>
      </c>
      <c r="J9818">
        <f>IF(Table1[[#This Row],[Return_Flag]]="Yes",1,0)</f>
        <v>0</v>
      </c>
      <c r="K9818">
        <f>IF(Table1[[#This Row],[Order_ID]]=Table1[[#This Row],[Order_ID]],1,0)</f>
        <v>1</v>
      </c>
      <c r="L9818" s="4" t="str">
        <f>TEXT(Table1[[#This Row],[Order_Date]], "mmm-yyyy")</f>
        <v>Feb-2024</v>
      </c>
    </row>
    <row r="9819" spans="1:12" x14ac:dyDescent="0.25">
      <c r="A9819" t="s">
        <v>19753</v>
      </c>
      <c r="B9819" t="s">
        <v>19754</v>
      </c>
      <c r="C9819" s="1">
        <v>45337</v>
      </c>
      <c r="E9819" t="s">
        <v>21</v>
      </c>
      <c r="G9819" t="s">
        <v>22</v>
      </c>
      <c r="H9819" t="s">
        <v>235</v>
      </c>
      <c r="I9819" t="str">
        <f>IF(Table1[[#This Row],[Return_Status]]="Returned", "Yes", "No")</f>
        <v>No</v>
      </c>
      <c r="J9819">
        <f>IF(Table1[[#This Row],[Return_Flag]]="Yes",1,0)</f>
        <v>0</v>
      </c>
      <c r="K9819">
        <f>IF(Table1[[#This Row],[Order_ID]]=Table1[[#This Row],[Order_ID]],1,0)</f>
        <v>1</v>
      </c>
      <c r="L9819" s="4" t="str">
        <f>TEXT(Table1[[#This Row],[Order_Date]], "mmm-yyyy")</f>
        <v>Feb-2024</v>
      </c>
    </row>
    <row r="9820" spans="1:12" x14ac:dyDescent="0.25">
      <c r="A9820" t="s">
        <v>19755</v>
      </c>
      <c r="B9820" t="s">
        <v>19756</v>
      </c>
      <c r="C9820" s="1">
        <v>45430</v>
      </c>
      <c r="D9820" s="1">
        <v>45148</v>
      </c>
      <c r="E9820" t="s">
        <v>44</v>
      </c>
      <c r="F9820" t="s">
        <v>11</v>
      </c>
      <c r="G9820" t="s">
        <v>12</v>
      </c>
      <c r="H9820" t="s">
        <v>189</v>
      </c>
      <c r="I9820" t="str">
        <f>IF(Table1[[#This Row],[Return_Status]]="Returned", "Yes", "No")</f>
        <v>Yes</v>
      </c>
      <c r="J9820">
        <f>IF(Table1[[#This Row],[Return_Flag]]="Yes",1,0)</f>
        <v>1</v>
      </c>
      <c r="K9820">
        <f>IF(Table1[[#This Row],[Order_ID]]=Table1[[#This Row],[Order_ID]],1,0)</f>
        <v>1</v>
      </c>
      <c r="L9820" s="4" t="str">
        <f>TEXT(Table1[[#This Row],[Order_Date]], "mmm-yyyy")</f>
        <v>May-2024</v>
      </c>
    </row>
    <row r="9821" spans="1:12" x14ac:dyDescent="0.25">
      <c r="A9821" t="s">
        <v>19757</v>
      </c>
      <c r="B9821" t="s">
        <v>19758</v>
      </c>
      <c r="C9821" s="1">
        <v>45393</v>
      </c>
      <c r="E9821" t="s">
        <v>21</v>
      </c>
      <c r="G9821" t="s">
        <v>22</v>
      </c>
      <c r="H9821" t="s">
        <v>161</v>
      </c>
      <c r="I9821" t="str">
        <f>IF(Table1[[#This Row],[Return_Status]]="Returned", "Yes", "No")</f>
        <v>No</v>
      </c>
      <c r="J9821">
        <f>IF(Table1[[#This Row],[Return_Flag]]="Yes",1,0)</f>
        <v>0</v>
      </c>
      <c r="K9821">
        <f>IF(Table1[[#This Row],[Order_ID]]=Table1[[#This Row],[Order_ID]],1,0)</f>
        <v>1</v>
      </c>
      <c r="L9821" s="4" t="str">
        <f>TEXT(Table1[[#This Row],[Order_Date]], "mmm-yyyy")</f>
        <v>Apr-2024</v>
      </c>
    </row>
    <row r="9822" spans="1:12" x14ac:dyDescent="0.25">
      <c r="A9822" t="s">
        <v>19759</v>
      </c>
      <c r="B9822" t="s">
        <v>19760</v>
      </c>
      <c r="C9822" s="1">
        <v>45619</v>
      </c>
      <c r="D9822" s="1">
        <v>45114</v>
      </c>
      <c r="E9822" t="s">
        <v>21</v>
      </c>
      <c r="F9822" t="s">
        <v>40</v>
      </c>
      <c r="G9822" t="s">
        <v>12</v>
      </c>
      <c r="H9822" t="s">
        <v>710</v>
      </c>
      <c r="I9822" t="str">
        <f>IF(Table1[[#This Row],[Return_Status]]="Returned", "Yes", "No")</f>
        <v>Yes</v>
      </c>
      <c r="J9822">
        <f>IF(Table1[[#This Row],[Return_Flag]]="Yes",1,0)</f>
        <v>1</v>
      </c>
      <c r="K9822">
        <f>IF(Table1[[#This Row],[Order_ID]]=Table1[[#This Row],[Order_ID]],1,0)</f>
        <v>1</v>
      </c>
      <c r="L9822" s="4" t="str">
        <f>TEXT(Table1[[#This Row],[Order_Date]], "mmm-yyyy")</f>
        <v>Nov-2024</v>
      </c>
    </row>
    <row r="9823" spans="1:12" x14ac:dyDescent="0.25">
      <c r="A9823" t="s">
        <v>19761</v>
      </c>
      <c r="B9823" t="s">
        <v>19762</v>
      </c>
      <c r="C9823" s="1">
        <v>45494</v>
      </c>
      <c r="D9823" s="1">
        <v>45450</v>
      </c>
      <c r="E9823" t="s">
        <v>44</v>
      </c>
      <c r="F9823" t="s">
        <v>17</v>
      </c>
      <c r="G9823" t="s">
        <v>12</v>
      </c>
      <c r="H9823" t="s">
        <v>168</v>
      </c>
      <c r="I9823" t="str">
        <f>IF(Table1[[#This Row],[Return_Status]]="Returned", "Yes", "No")</f>
        <v>Yes</v>
      </c>
      <c r="J9823">
        <f>IF(Table1[[#This Row],[Return_Flag]]="Yes",1,0)</f>
        <v>1</v>
      </c>
      <c r="K9823">
        <f>IF(Table1[[#This Row],[Order_ID]]=Table1[[#This Row],[Order_ID]],1,0)</f>
        <v>1</v>
      </c>
      <c r="L9823" s="4" t="str">
        <f>TEXT(Table1[[#This Row],[Order_Date]], "mmm-yyyy")</f>
        <v>Jul-2024</v>
      </c>
    </row>
    <row r="9824" spans="1:12" x14ac:dyDescent="0.25">
      <c r="A9824" t="s">
        <v>19763</v>
      </c>
      <c r="B9824" t="s">
        <v>19764</v>
      </c>
      <c r="C9824" s="1">
        <v>44979</v>
      </c>
      <c r="E9824" t="s">
        <v>21</v>
      </c>
      <c r="G9824" t="s">
        <v>22</v>
      </c>
      <c r="H9824" t="s">
        <v>48</v>
      </c>
      <c r="I9824" t="str">
        <f>IF(Table1[[#This Row],[Return_Status]]="Returned", "Yes", "No")</f>
        <v>No</v>
      </c>
      <c r="J9824">
        <f>IF(Table1[[#This Row],[Return_Flag]]="Yes",1,0)</f>
        <v>0</v>
      </c>
      <c r="K9824">
        <f>IF(Table1[[#This Row],[Order_ID]]=Table1[[#This Row],[Order_ID]],1,0)</f>
        <v>1</v>
      </c>
      <c r="L9824" s="4" t="str">
        <f>TEXT(Table1[[#This Row],[Order_Date]], "mmm-yyyy")</f>
        <v>Feb-2023</v>
      </c>
    </row>
    <row r="9825" spans="1:12" x14ac:dyDescent="0.25">
      <c r="A9825" t="s">
        <v>19765</v>
      </c>
      <c r="B9825" t="s">
        <v>19766</v>
      </c>
      <c r="C9825" s="1">
        <v>45393</v>
      </c>
      <c r="E9825" t="s">
        <v>10</v>
      </c>
      <c r="G9825" t="s">
        <v>22</v>
      </c>
      <c r="H9825" t="s">
        <v>221</v>
      </c>
      <c r="I9825" t="str">
        <f>IF(Table1[[#This Row],[Return_Status]]="Returned", "Yes", "No")</f>
        <v>No</v>
      </c>
      <c r="J9825">
        <f>IF(Table1[[#This Row],[Return_Flag]]="Yes",1,0)</f>
        <v>0</v>
      </c>
      <c r="K9825">
        <f>IF(Table1[[#This Row],[Order_ID]]=Table1[[#This Row],[Order_ID]],1,0)</f>
        <v>1</v>
      </c>
      <c r="L9825" s="4" t="str">
        <f>TEXT(Table1[[#This Row],[Order_Date]], "mmm-yyyy")</f>
        <v>Apr-2024</v>
      </c>
    </row>
    <row r="9826" spans="1:12" x14ac:dyDescent="0.25">
      <c r="A9826" t="s">
        <v>19767</v>
      </c>
      <c r="B9826" t="s">
        <v>19768</v>
      </c>
      <c r="C9826" s="1">
        <v>45176</v>
      </c>
      <c r="D9826" s="1">
        <v>45450</v>
      </c>
      <c r="E9826" t="s">
        <v>10</v>
      </c>
      <c r="F9826" t="s">
        <v>17</v>
      </c>
      <c r="G9826" t="s">
        <v>12</v>
      </c>
      <c r="H9826" t="s">
        <v>264</v>
      </c>
      <c r="I9826" t="str">
        <f>IF(Table1[[#This Row],[Return_Status]]="Returned", "Yes", "No")</f>
        <v>Yes</v>
      </c>
      <c r="J9826">
        <f>IF(Table1[[#This Row],[Return_Flag]]="Yes",1,0)</f>
        <v>1</v>
      </c>
      <c r="K9826">
        <f>IF(Table1[[#This Row],[Order_ID]]=Table1[[#This Row],[Order_ID]],1,0)</f>
        <v>1</v>
      </c>
      <c r="L9826" s="4" t="str">
        <f>TEXT(Table1[[#This Row],[Order_Date]], "mmm-yyyy")</f>
        <v>Sep-2023</v>
      </c>
    </row>
    <row r="9827" spans="1:12" x14ac:dyDescent="0.25">
      <c r="A9827" t="s">
        <v>19769</v>
      </c>
      <c r="B9827" t="s">
        <v>19770</v>
      </c>
      <c r="C9827" s="1">
        <v>45549</v>
      </c>
      <c r="D9827" s="1">
        <v>45047</v>
      </c>
      <c r="E9827" t="s">
        <v>16</v>
      </c>
      <c r="F9827" t="s">
        <v>11</v>
      </c>
      <c r="G9827" t="s">
        <v>12</v>
      </c>
      <c r="H9827" t="s">
        <v>177</v>
      </c>
      <c r="I9827" t="str">
        <f>IF(Table1[[#This Row],[Return_Status]]="Returned", "Yes", "No")</f>
        <v>Yes</v>
      </c>
      <c r="J9827">
        <f>IF(Table1[[#This Row],[Return_Flag]]="Yes",1,0)</f>
        <v>1</v>
      </c>
      <c r="K9827">
        <f>IF(Table1[[#This Row],[Order_ID]]=Table1[[#This Row],[Order_ID]],1,0)</f>
        <v>1</v>
      </c>
      <c r="L9827" s="4" t="str">
        <f>TEXT(Table1[[#This Row],[Order_Date]], "mmm-yyyy")</f>
        <v>Sep-2024</v>
      </c>
    </row>
    <row r="9828" spans="1:12" x14ac:dyDescent="0.25">
      <c r="A9828" t="s">
        <v>19771</v>
      </c>
      <c r="B9828" t="s">
        <v>19772</v>
      </c>
      <c r="C9828" s="1">
        <v>45167</v>
      </c>
      <c r="D9828" s="1">
        <v>45178</v>
      </c>
      <c r="E9828" t="s">
        <v>16</v>
      </c>
      <c r="F9828" t="s">
        <v>40</v>
      </c>
      <c r="G9828" t="s">
        <v>12</v>
      </c>
      <c r="H9828" t="s">
        <v>557</v>
      </c>
      <c r="I9828" t="str">
        <f>IF(Table1[[#This Row],[Return_Status]]="Returned", "Yes", "No")</f>
        <v>Yes</v>
      </c>
      <c r="J9828">
        <f>IF(Table1[[#This Row],[Return_Flag]]="Yes",1,0)</f>
        <v>1</v>
      </c>
      <c r="K9828">
        <f>IF(Table1[[#This Row],[Order_ID]]=Table1[[#This Row],[Order_ID]],1,0)</f>
        <v>1</v>
      </c>
      <c r="L9828" s="4" t="str">
        <f>TEXT(Table1[[#This Row],[Order_Date]], "mmm-yyyy")</f>
        <v>Aug-2023</v>
      </c>
    </row>
    <row r="9829" spans="1:12" x14ac:dyDescent="0.25">
      <c r="A9829" t="s">
        <v>19773</v>
      </c>
      <c r="B9829" t="s">
        <v>19774</v>
      </c>
      <c r="C9829" s="1">
        <v>45340</v>
      </c>
      <c r="D9829" s="1">
        <v>44960</v>
      </c>
      <c r="E9829" t="s">
        <v>10</v>
      </c>
      <c r="F9829" t="s">
        <v>40</v>
      </c>
      <c r="G9829" t="s">
        <v>12</v>
      </c>
      <c r="H9829" t="s">
        <v>68</v>
      </c>
      <c r="I9829" t="str">
        <f>IF(Table1[[#This Row],[Return_Status]]="Returned", "Yes", "No")</f>
        <v>Yes</v>
      </c>
      <c r="J9829">
        <f>IF(Table1[[#This Row],[Return_Flag]]="Yes",1,0)</f>
        <v>1</v>
      </c>
      <c r="K9829">
        <f>IF(Table1[[#This Row],[Order_ID]]=Table1[[#This Row],[Order_ID]],1,0)</f>
        <v>1</v>
      </c>
      <c r="L9829" s="4" t="str">
        <f>TEXT(Table1[[#This Row],[Order_Date]], "mmm-yyyy")</f>
        <v>Feb-2024</v>
      </c>
    </row>
    <row r="9830" spans="1:12" x14ac:dyDescent="0.25">
      <c r="A9830" t="s">
        <v>19775</v>
      </c>
      <c r="B9830" t="s">
        <v>19776</v>
      </c>
      <c r="C9830" s="1">
        <v>45049</v>
      </c>
      <c r="D9830" s="1">
        <v>45103</v>
      </c>
      <c r="E9830" t="s">
        <v>10</v>
      </c>
      <c r="F9830" t="s">
        <v>17</v>
      </c>
      <c r="G9830" t="s">
        <v>12</v>
      </c>
      <c r="H9830" t="s">
        <v>442</v>
      </c>
      <c r="I9830" t="str">
        <f>IF(Table1[[#This Row],[Return_Status]]="Returned", "Yes", "No")</f>
        <v>Yes</v>
      </c>
      <c r="J9830">
        <f>IF(Table1[[#This Row],[Return_Flag]]="Yes",1,0)</f>
        <v>1</v>
      </c>
      <c r="K9830">
        <f>IF(Table1[[#This Row],[Order_ID]]=Table1[[#This Row],[Order_ID]],1,0)</f>
        <v>1</v>
      </c>
      <c r="L9830" s="4" t="str">
        <f>TEXT(Table1[[#This Row],[Order_Date]], "mmm-yyyy")</f>
        <v>May-2023</v>
      </c>
    </row>
    <row r="9831" spans="1:12" x14ac:dyDescent="0.25">
      <c r="A9831" t="s">
        <v>19777</v>
      </c>
      <c r="B9831" t="s">
        <v>19778</v>
      </c>
      <c r="C9831" s="1">
        <v>45433</v>
      </c>
      <c r="E9831" t="s">
        <v>10</v>
      </c>
      <c r="G9831" t="s">
        <v>22</v>
      </c>
      <c r="H9831" t="s">
        <v>442</v>
      </c>
      <c r="I9831" t="str">
        <f>IF(Table1[[#This Row],[Return_Status]]="Returned", "Yes", "No")</f>
        <v>No</v>
      </c>
      <c r="J9831">
        <f>IF(Table1[[#This Row],[Return_Flag]]="Yes",1,0)</f>
        <v>0</v>
      </c>
      <c r="K9831">
        <f>IF(Table1[[#This Row],[Order_ID]]=Table1[[#This Row],[Order_ID]],1,0)</f>
        <v>1</v>
      </c>
      <c r="L9831" s="4" t="str">
        <f>TEXT(Table1[[#This Row],[Order_Date]], "mmm-yyyy")</f>
        <v>May-2024</v>
      </c>
    </row>
    <row r="9832" spans="1:12" x14ac:dyDescent="0.25">
      <c r="A9832" t="s">
        <v>19779</v>
      </c>
      <c r="B9832" t="s">
        <v>19780</v>
      </c>
      <c r="C9832" s="1">
        <v>45262</v>
      </c>
      <c r="E9832" t="s">
        <v>21</v>
      </c>
      <c r="G9832" t="s">
        <v>22</v>
      </c>
      <c r="H9832" t="s">
        <v>104</v>
      </c>
      <c r="I9832" t="str">
        <f>IF(Table1[[#This Row],[Return_Status]]="Returned", "Yes", "No")</f>
        <v>No</v>
      </c>
      <c r="J9832">
        <f>IF(Table1[[#This Row],[Return_Flag]]="Yes",1,0)</f>
        <v>0</v>
      </c>
      <c r="K9832">
        <f>IF(Table1[[#This Row],[Order_ID]]=Table1[[#This Row],[Order_ID]],1,0)</f>
        <v>1</v>
      </c>
      <c r="L9832" s="4" t="str">
        <f>TEXT(Table1[[#This Row],[Order_Date]], "mmm-yyyy")</f>
        <v>Dec-2023</v>
      </c>
    </row>
    <row r="9833" spans="1:12" x14ac:dyDescent="0.25">
      <c r="A9833" t="s">
        <v>19781</v>
      </c>
      <c r="B9833" t="s">
        <v>19782</v>
      </c>
      <c r="C9833" s="1">
        <v>45542</v>
      </c>
      <c r="E9833" t="s">
        <v>16</v>
      </c>
      <c r="G9833" t="s">
        <v>22</v>
      </c>
      <c r="H9833" t="s">
        <v>350</v>
      </c>
      <c r="I9833" t="str">
        <f>IF(Table1[[#This Row],[Return_Status]]="Returned", "Yes", "No")</f>
        <v>No</v>
      </c>
      <c r="J9833">
        <f>IF(Table1[[#This Row],[Return_Flag]]="Yes",1,0)</f>
        <v>0</v>
      </c>
      <c r="K9833">
        <f>IF(Table1[[#This Row],[Order_ID]]=Table1[[#This Row],[Order_ID]],1,0)</f>
        <v>1</v>
      </c>
      <c r="L9833" s="4" t="str">
        <f>TEXT(Table1[[#This Row],[Order_Date]], "mmm-yyyy")</f>
        <v>Sep-2024</v>
      </c>
    </row>
    <row r="9834" spans="1:12" x14ac:dyDescent="0.25">
      <c r="A9834" t="s">
        <v>19783</v>
      </c>
      <c r="B9834" t="s">
        <v>19784</v>
      </c>
      <c r="C9834" s="1">
        <v>45087</v>
      </c>
      <c r="E9834" t="s">
        <v>21</v>
      </c>
      <c r="G9834" t="s">
        <v>22</v>
      </c>
      <c r="H9834" t="s">
        <v>128</v>
      </c>
      <c r="I9834" t="str">
        <f>IF(Table1[[#This Row],[Return_Status]]="Returned", "Yes", "No")</f>
        <v>No</v>
      </c>
      <c r="J9834">
        <f>IF(Table1[[#This Row],[Return_Flag]]="Yes",1,0)</f>
        <v>0</v>
      </c>
      <c r="K9834">
        <f>IF(Table1[[#This Row],[Order_ID]]=Table1[[#This Row],[Order_ID]],1,0)</f>
        <v>1</v>
      </c>
      <c r="L9834" s="4" t="str">
        <f>TEXT(Table1[[#This Row],[Order_Date]], "mmm-yyyy")</f>
        <v>Jun-2023</v>
      </c>
    </row>
    <row r="9835" spans="1:12" x14ac:dyDescent="0.25">
      <c r="A9835" t="s">
        <v>19785</v>
      </c>
      <c r="B9835" t="s">
        <v>19786</v>
      </c>
      <c r="C9835" s="1">
        <v>45315</v>
      </c>
      <c r="E9835" t="s">
        <v>16</v>
      </c>
      <c r="G9835" t="s">
        <v>22</v>
      </c>
      <c r="H9835" t="s">
        <v>45</v>
      </c>
      <c r="I9835" t="str">
        <f>IF(Table1[[#This Row],[Return_Status]]="Returned", "Yes", "No")</f>
        <v>No</v>
      </c>
      <c r="J9835">
        <f>IF(Table1[[#This Row],[Return_Flag]]="Yes",1,0)</f>
        <v>0</v>
      </c>
      <c r="K9835">
        <f>IF(Table1[[#This Row],[Order_ID]]=Table1[[#This Row],[Order_ID]],1,0)</f>
        <v>1</v>
      </c>
      <c r="L9835" s="4" t="str">
        <f>TEXT(Table1[[#This Row],[Order_Date]], "mmm-yyyy")</f>
        <v>Jan-2024</v>
      </c>
    </row>
    <row r="9836" spans="1:12" x14ac:dyDescent="0.25">
      <c r="A9836" t="s">
        <v>19787</v>
      </c>
      <c r="B9836" t="s">
        <v>19788</v>
      </c>
      <c r="C9836" s="1">
        <v>45654</v>
      </c>
      <c r="D9836" s="1">
        <v>45210</v>
      </c>
      <c r="E9836" t="s">
        <v>21</v>
      </c>
      <c r="F9836" t="s">
        <v>33</v>
      </c>
      <c r="G9836" t="s">
        <v>12</v>
      </c>
      <c r="H9836" t="s">
        <v>110</v>
      </c>
      <c r="I9836" t="str">
        <f>IF(Table1[[#This Row],[Return_Status]]="Returned", "Yes", "No")</f>
        <v>Yes</v>
      </c>
      <c r="J9836">
        <f>IF(Table1[[#This Row],[Return_Flag]]="Yes",1,0)</f>
        <v>1</v>
      </c>
      <c r="K9836">
        <f>IF(Table1[[#This Row],[Order_ID]]=Table1[[#This Row],[Order_ID]],1,0)</f>
        <v>1</v>
      </c>
      <c r="L9836" s="4" t="str">
        <f>TEXT(Table1[[#This Row],[Order_Date]], "mmm-yyyy")</f>
        <v>Dec-2024</v>
      </c>
    </row>
    <row r="9837" spans="1:12" x14ac:dyDescent="0.25">
      <c r="A9837" t="s">
        <v>19789</v>
      </c>
      <c r="B9837" t="s">
        <v>19790</v>
      </c>
      <c r="C9837" s="1">
        <v>45543</v>
      </c>
      <c r="D9837" s="1">
        <v>45135</v>
      </c>
      <c r="E9837" t="s">
        <v>16</v>
      </c>
      <c r="F9837" t="s">
        <v>11</v>
      </c>
      <c r="G9837" t="s">
        <v>12</v>
      </c>
      <c r="H9837" t="s">
        <v>18</v>
      </c>
      <c r="I9837" t="str">
        <f>IF(Table1[[#This Row],[Return_Status]]="Returned", "Yes", "No")</f>
        <v>Yes</v>
      </c>
      <c r="J9837">
        <f>IF(Table1[[#This Row],[Return_Flag]]="Yes",1,0)</f>
        <v>1</v>
      </c>
      <c r="K9837">
        <f>IF(Table1[[#This Row],[Order_ID]]=Table1[[#This Row],[Order_ID]],1,0)</f>
        <v>1</v>
      </c>
      <c r="L9837" s="4" t="str">
        <f>TEXT(Table1[[#This Row],[Order_Date]], "mmm-yyyy")</f>
        <v>Sep-2024</v>
      </c>
    </row>
    <row r="9838" spans="1:12" x14ac:dyDescent="0.25">
      <c r="A9838" t="s">
        <v>19791</v>
      </c>
      <c r="B9838" t="s">
        <v>19792</v>
      </c>
      <c r="C9838" s="1">
        <v>45350</v>
      </c>
      <c r="D9838" s="1">
        <v>45162</v>
      </c>
      <c r="E9838" t="s">
        <v>10</v>
      </c>
      <c r="F9838" t="s">
        <v>33</v>
      </c>
      <c r="G9838" t="s">
        <v>12</v>
      </c>
      <c r="H9838" t="s">
        <v>1032</v>
      </c>
      <c r="I9838" t="str">
        <f>IF(Table1[[#This Row],[Return_Status]]="Returned", "Yes", "No")</f>
        <v>Yes</v>
      </c>
      <c r="J9838">
        <f>IF(Table1[[#This Row],[Return_Flag]]="Yes",1,0)</f>
        <v>1</v>
      </c>
      <c r="K9838">
        <f>IF(Table1[[#This Row],[Order_ID]]=Table1[[#This Row],[Order_ID]],1,0)</f>
        <v>1</v>
      </c>
      <c r="L9838" s="4" t="str">
        <f>TEXT(Table1[[#This Row],[Order_Date]], "mmm-yyyy")</f>
        <v>Feb-2024</v>
      </c>
    </row>
    <row r="9839" spans="1:12" x14ac:dyDescent="0.25">
      <c r="A9839" t="s">
        <v>19793</v>
      </c>
      <c r="B9839" t="s">
        <v>19794</v>
      </c>
      <c r="C9839" s="1">
        <v>45215</v>
      </c>
      <c r="E9839" t="s">
        <v>21</v>
      </c>
      <c r="G9839" t="s">
        <v>22</v>
      </c>
      <c r="H9839" t="s">
        <v>54</v>
      </c>
      <c r="I9839" t="str">
        <f>IF(Table1[[#This Row],[Return_Status]]="Returned", "Yes", "No")</f>
        <v>No</v>
      </c>
      <c r="J9839">
        <f>IF(Table1[[#This Row],[Return_Flag]]="Yes",1,0)</f>
        <v>0</v>
      </c>
      <c r="K9839">
        <f>IF(Table1[[#This Row],[Order_ID]]=Table1[[#This Row],[Order_ID]],1,0)</f>
        <v>1</v>
      </c>
      <c r="L9839" s="4" t="str">
        <f>TEXT(Table1[[#This Row],[Order_Date]], "mmm-yyyy")</f>
        <v>Oct-2023</v>
      </c>
    </row>
    <row r="9840" spans="1:12" x14ac:dyDescent="0.25">
      <c r="A9840" t="s">
        <v>19795</v>
      </c>
      <c r="B9840" t="s">
        <v>19796</v>
      </c>
      <c r="C9840" s="1">
        <v>45476</v>
      </c>
      <c r="D9840" s="1">
        <v>45633</v>
      </c>
      <c r="E9840" t="s">
        <v>44</v>
      </c>
      <c r="F9840" t="s">
        <v>11</v>
      </c>
      <c r="G9840" t="s">
        <v>12</v>
      </c>
      <c r="H9840" t="s">
        <v>128</v>
      </c>
      <c r="I9840" t="str">
        <f>IF(Table1[[#This Row],[Return_Status]]="Returned", "Yes", "No")</f>
        <v>Yes</v>
      </c>
      <c r="J9840">
        <f>IF(Table1[[#This Row],[Return_Flag]]="Yes",1,0)</f>
        <v>1</v>
      </c>
      <c r="K9840">
        <f>IF(Table1[[#This Row],[Order_ID]]=Table1[[#This Row],[Order_ID]],1,0)</f>
        <v>1</v>
      </c>
      <c r="L9840" s="4" t="str">
        <f>TEXT(Table1[[#This Row],[Order_Date]], "mmm-yyyy")</f>
        <v>Jul-2024</v>
      </c>
    </row>
    <row r="9841" spans="1:12" x14ac:dyDescent="0.25">
      <c r="A9841" t="s">
        <v>19797</v>
      </c>
      <c r="B9841" t="s">
        <v>19798</v>
      </c>
      <c r="C9841" s="1">
        <v>45538</v>
      </c>
      <c r="D9841" s="1">
        <v>45272</v>
      </c>
      <c r="E9841" t="s">
        <v>32</v>
      </c>
      <c r="F9841" t="s">
        <v>33</v>
      </c>
      <c r="G9841" t="s">
        <v>12</v>
      </c>
      <c r="H9841" t="s">
        <v>146</v>
      </c>
      <c r="I9841" t="str">
        <f>IF(Table1[[#This Row],[Return_Status]]="Returned", "Yes", "No")</f>
        <v>Yes</v>
      </c>
      <c r="J9841">
        <f>IF(Table1[[#This Row],[Return_Flag]]="Yes",1,0)</f>
        <v>1</v>
      </c>
      <c r="K9841">
        <f>IF(Table1[[#This Row],[Order_ID]]=Table1[[#This Row],[Order_ID]],1,0)</f>
        <v>1</v>
      </c>
      <c r="L9841" s="4" t="str">
        <f>TEXT(Table1[[#This Row],[Order_Date]], "mmm-yyyy")</f>
        <v>Sep-2024</v>
      </c>
    </row>
    <row r="9842" spans="1:12" x14ac:dyDescent="0.25">
      <c r="A9842" t="s">
        <v>19799</v>
      </c>
      <c r="B9842" t="s">
        <v>19800</v>
      </c>
      <c r="C9842" s="1">
        <v>45513</v>
      </c>
      <c r="D9842" s="1">
        <v>45124</v>
      </c>
      <c r="E9842" t="s">
        <v>10</v>
      </c>
      <c r="F9842" t="s">
        <v>40</v>
      </c>
      <c r="G9842" t="s">
        <v>12</v>
      </c>
      <c r="H9842" t="s">
        <v>180</v>
      </c>
      <c r="I9842" t="str">
        <f>IF(Table1[[#This Row],[Return_Status]]="Returned", "Yes", "No")</f>
        <v>Yes</v>
      </c>
      <c r="J9842">
        <f>IF(Table1[[#This Row],[Return_Flag]]="Yes",1,0)</f>
        <v>1</v>
      </c>
      <c r="K9842">
        <f>IF(Table1[[#This Row],[Order_ID]]=Table1[[#This Row],[Order_ID]],1,0)</f>
        <v>1</v>
      </c>
      <c r="L9842" s="4" t="str">
        <f>TEXT(Table1[[#This Row],[Order_Date]], "mmm-yyyy")</f>
        <v>Aug-2024</v>
      </c>
    </row>
    <row r="9843" spans="1:12" x14ac:dyDescent="0.25">
      <c r="A9843" t="s">
        <v>19801</v>
      </c>
      <c r="B9843" t="s">
        <v>19802</v>
      </c>
      <c r="C9843" s="1">
        <v>45648</v>
      </c>
      <c r="E9843" t="s">
        <v>21</v>
      </c>
      <c r="G9843" t="s">
        <v>22</v>
      </c>
      <c r="H9843" t="s">
        <v>189</v>
      </c>
      <c r="I9843" t="str">
        <f>IF(Table1[[#This Row],[Return_Status]]="Returned", "Yes", "No")</f>
        <v>No</v>
      </c>
      <c r="J9843">
        <f>IF(Table1[[#This Row],[Return_Flag]]="Yes",1,0)</f>
        <v>0</v>
      </c>
      <c r="K9843">
        <f>IF(Table1[[#This Row],[Order_ID]]=Table1[[#This Row],[Order_ID]],1,0)</f>
        <v>1</v>
      </c>
      <c r="L9843" s="4" t="str">
        <f>TEXT(Table1[[#This Row],[Order_Date]], "mmm-yyyy")</f>
        <v>Dec-2024</v>
      </c>
    </row>
    <row r="9844" spans="1:12" x14ac:dyDescent="0.25">
      <c r="A9844" t="s">
        <v>19803</v>
      </c>
      <c r="B9844" t="s">
        <v>19804</v>
      </c>
      <c r="C9844" s="1">
        <v>45020</v>
      </c>
      <c r="D9844" s="1">
        <v>44966</v>
      </c>
      <c r="E9844" t="s">
        <v>10</v>
      </c>
      <c r="F9844" t="s">
        <v>11</v>
      </c>
      <c r="G9844" t="s">
        <v>12</v>
      </c>
      <c r="H9844" t="s">
        <v>246</v>
      </c>
      <c r="I9844" t="str">
        <f>IF(Table1[[#This Row],[Return_Status]]="Returned", "Yes", "No")</f>
        <v>Yes</v>
      </c>
      <c r="J9844">
        <f>IF(Table1[[#This Row],[Return_Flag]]="Yes",1,0)</f>
        <v>1</v>
      </c>
      <c r="K9844">
        <f>IF(Table1[[#This Row],[Order_ID]]=Table1[[#This Row],[Order_ID]],1,0)</f>
        <v>1</v>
      </c>
      <c r="L9844" s="4" t="str">
        <f>TEXT(Table1[[#This Row],[Order_Date]], "mmm-yyyy")</f>
        <v>Apr-2023</v>
      </c>
    </row>
    <row r="9845" spans="1:12" x14ac:dyDescent="0.25">
      <c r="A9845" t="s">
        <v>19805</v>
      </c>
      <c r="B9845" t="s">
        <v>19806</v>
      </c>
      <c r="C9845" s="1">
        <v>44961</v>
      </c>
      <c r="D9845" s="1">
        <v>45165</v>
      </c>
      <c r="E9845" t="s">
        <v>21</v>
      </c>
      <c r="F9845" t="s">
        <v>33</v>
      </c>
      <c r="G9845" t="s">
        <v>12</v>
      </c>
      <c r="H9845" t="s">
        <v>141</v>
      </c>
      <c r="I9845" t="str">
        <f>IF(Table1[[#This Row],[Return_Status]]="Returned", "Yes", "No")</f>
        <v>Yes</v>
      </c>
      <c r="J9845">
        <f>IF(Table1[[#This Row],[Return_Flag]]="Yes",1,0)</f>
        <v>1</v>
      </c>
      <c r="K9845">
        <f>IF(Table1[[#This Row],[Order_ID]]=Table1[[#This Row],[Order_ID]],1,0)</f>
        <v>1</v>
      </c>
      <c r="L9845" s="4" t="str">
        <f>TEXT(Table1[[#This Row],[Order_Date]], "mmm-yyyy")</f>
        <v>Feb-2023</v>
      </c>
    </row>
    <row r="9846" spans="1:12" x14ac:dyDescent="0.25">
      <c r="A9846" t="s">
        <v>19807</v>
      </c>
      <c r="B9846" t="s">
        <v>19808</v>
      </c>
      <c r="C9846" s="1">
        <v>45309</v>
      </c>
      <c r="E9846" t="s">
        <v>44</v>
      </c>
      <c r="G9846" t="s">
        <v>22</v>
      </c>
      <c r="H9846" t="s">
        <v>271</v>
      </c>
      <c r="I9846" t="str">
        <f>IF(Table1[[#This Row],[Return_Status]]="Returned", "Yes", "No")</f>
        <v>No</v>
      </c>
      <c r="J9846">
        <f>IF(Table1[[#This Row],[Return_Flag]]="Yes",1,0)</f>
        <v>0</v>
      </c>
      <c r="K9846">
        <f>IF(Table1[[#This Row],[Order_ID]]=Table1[[#This Row],[Order_ID]],1,0)</f>
        <v>1</v>
      </c>
      <c r="L9846" s="4" t="str">
        <f>TEXT(Table1[[#This Row],[Order_Date]], "mmm-yyyy")</f>
        <v>Jan-2024</v>
      </c>
    </row>
    <row r="9847" spans="1:12" x14ac:dyDescent="0.25">
      <c r="A9847" t="s">
        <v>19809</v>
      </c>
      <c r="B9847" t="s">
        <v>19810</v>
      </c>
      <c r="C9847" s="1">
        <v>45460</v>
      </c>
      <c r="E9847" t="s">
        <v>16</v>
      </c>
      <c r="G9847" t="s">
        <v>22</v>
      </c>
      <c r="H9847" t="s">
        <v>350</v>
      </c>
      <c r="I9847" t="str">
        <f>IF(Table1[[#This Row],[Return_Status]]="Returned", "Yes", "No")</f>
        <v>No</v>
      </c>
      <c r="J9847">
        <f>IF(Table1[[#This Row],[Return_Flag]]="Yes",1,0)</f>
        <v>0</v>
      </c>
      <c r="K9847">
        <f>IF(Table1[[#This Row],[Order_ID]]=Table1[[#This Row],[Order_ID]],1,0)</f>
        <v>1</v>
      </c>
      <c r="L9847" s="4" t="str">
        <f>TEXT(Table1[[#This Row],[Order_Date]], "mmm-yyyy")</f>
        <v>Jun-2024</v>
      </c>
    </row>
    <row r="9848" spans="1:12" x14ac:dyDescent="0.25">
      <c r="A9848" t="s">
        <v>19811</v>
      </c>
      <c r="B9848" t="s">
        <v>19812</v>
      </c>
      <c r="C9848" s="1">
        <v>45303</v>
      </c>
      <c r="D9848" s="1">
        <v>45542</v>
      </c>
      <c r="E9848" t="s">
        <v>32</v>
      </c>
      <c r="F9848" t="s">
        <v>40</v>
      </c>
      <c r="G9848" t="s">
        <v>12</v>
      </c>
      <c r="H9848" t="s">
        <v>134</v>
      </c>
      <c r="I9848" t="str">
        <f>IF(Table1[[#This Row],[Return_Status]]="Returned", "Yes", "No")</f>
        <v>Yes</v>
      </c>
      <c r="J9848">
        <f>IF(Table1[[#This Row],[Return_Flag]]="Yes",1,0)</f>
        <v>1</v>
      </c>
      <c r="K9848">
        <f>IF(Table1[[#This Row],[Order_ID]]=Table1[[#This Row],[Order_ID]],1,0)</f>
        <v>1</v>
      </c>
      <c r="L9848" s="4" t="str">
        <f>TEXT(Table1[[#This Row],[Order_Date]], "mmm-yyyy")</f>
        <v>Jan-2024</v>
      </c>
    </row>
    <row r="9849" spans="1:12" x14ac:dyDescent="0.25">
      <c r="A9849" t="s">
        <v>19813</v>
      </c>
      <c r="B9849" t="s">
        <v>19814</v>
      </c>
      <c r="C9849" s="1">
        <v>45479</v>
      </c>
      <c r="E9849" t="s">
        <v>44</v>
      </c>
      <c r="G9849" t="s">
        <v>22</v>
      </c>
      <c r="H9849" t="s">
        <v>357</v>
      </c>
      <c r="I9849" t="str">
        <f>IF(Table1[[#This Row],[Return_Status]]="Returned", "Yes", "No")</f>
        <v>No</v>
      </c>
      <c r="J9849">
        <f>IF(Table1[[#This Row],[Return_Flag]]="Yes",1,0)</f>
        <v>0</v>
      </c>
      <c r="K9849">
        <f>IF(Table1[[#This Row],[Order_ID]]=Table1[[#This Row],[Order_ID]],1,0)</f>
        <v>1</v>
      </c>
      <c r="L9849" s="4" t="str">
        <f>TEXT(Table1[[#This Row],[Order_Date]], "mmm-yyyy")</f>
        <v>Jul-2024</v>
      </c>
    </row>
    <row r="9850" spans="1:12" x14ac:dyDescent="0.25">
      <c r="A9850" t="s">
        <v>19815</v>
      </c>
      <c r="B9850" t="s">
        <v>19816</v>
      </c>
      <c r="C9850" s="1">
        <v>45053</v>
      </c>
      <c r="E9850" t="s">
        <v>44</v>
      </c>
      <c r="G9850" t="s">
        <v>22</v>
      </c>
      <c r="H9850" t="s">
        <v>600</v>
      </c>
      <c r="I9850" t="str">
        <f>IF(Table1[[#This Row],[Return_Status]]="Returned", "Yes", "No")</f>
        <v>No</v>
      </c>
      <c r="J9850">
        <f>IF(Table1[[#This Row],[Return_Flag]]="Yes",1,0)</f>
        <v>0</v>
      </c>
      <c r="K9850">
        <f>IF(Table1[[#This Row],[Order_ID]]=Table1[[#This Row],[Order_ID]],1,0)</f>
        <v>1</v>
      </c>
      <c r="L9850" s="4" t="str">
        <f>TEXT(Table1[[#This Row],[Order_Date]], "mmm-yyyy")</f>
        <v>May-2023</v>
      </c>
    </row>
    <row r="9851" spans="1:12" x14ac:dyDescent="0.25">
      <c r="A9851" t="s">
        <v>19817</v>
      </c>
      <c r="B9851" t="s">
        <v>19818</v>
      </c>
      <c r="C9851" s="1">
        <v>45442</v>
      </c>
      <c r="E9851" t="s">
        <v>21</v>
      </c>
      <c r="G9851" t="s">
        <v>22</v>
      </c>
      <c r="H9851" t="s">
        <v>128</v>
      </c>
      <c r="I9851" t="str">
        <f>IF(Table1[[#This Row],[Return_Status]]="Returned", "Yes", "No")</f>
        <v>No</v>
      </c>
      <c r="J9851">
        <f>IF(Table1[[#This Row],[Return_Flag]]="Yes",1,0)</f>
        <v>0</v>
      </c>
      <c r="K9851">
        <f>IF(Table1[[#This Row],[Order_ID]]=Table1[[#This Row],[Order_ID]],1,0)</f>
        <v>1</v>
      </c>
      <c r="L9851" s="4" t="str">
        <f>TEXT(Table1[[#This Row],[Order_Date]], "mmm-yyyy")</f>
        <v>May-2024</v>
      </c>
    </row>
    <row r="9852" spans="1:12" x14ac:dyDescent="0.25">
      <c r="A9852" t="s">
        <v>19819</v>
      </c>
      <c r="B9852" t="s">
        <v>19820</v>
      </c>
      <c r="C9852" s="1">
        <v>45110</v>
      </c>
      <c r="D9852" s="1">
        <v>45357</v>
      </c>
      <c r="E9852" t="s">
        <v>16</v>
      </c>
      <c r="F9852" t="s">
        <v>11</v>
      </c>
      <c r="G9852" t="s">
        <v>12</v>
      </c>
      <c r="H9852" t="s">
        <v>439</v>
      </c>
      <c r="I9852" t="str">
        <f>IF(Table1[[#This Row],[Return_Status]]="Returned", "Yes", "No")</f>
        <v>Yes</v>
      </c>
      <c r="J9852">
        <f>IF(Table1[[#This Row],[Return_Flag]]="Yes",1,0)</f>
        <v>1</v>
      </c>
      <c r="K9852">
        <f>IF(Table1[[#This Row],[Order_ID]]=Table1[[#This Row],[Order_ID]],1,0)</f>
        <v>1</v>
      </c>
      <c r="L9852" s="4" t="str">
        <f>TEXT(Table1[[#This Row],[Order_Date]], "mmm-yyyy")</f>
        <v>Jul-2023</v>
      </c>
    </row>
    <row r="9853" spans="1:12" x14ac:dyDescent="0.25">
      <c r="A9853" t="s">
        <v>19821</v>
      </c>
      <c r="B9853" t="s">
        <v>19822</v>
      </c>
      <c r="C9853" s="1">
        <v>45300</v>
      </c>
      <c r="E9853" t="s">
        <v>10</v>
      </c>
      <c r="G9853" t="s">
        <v>22</v>
      </c>
      <c r="H9853" t="s">
        <v>238</v>
      </c>
      <c r="I9853" t="str">
        <f>IF(Table1[[#This Row],[Return_Status]]="Returned", "Yes", "No")</f>
        <v>No</v>
      </c>
      <c r="J9853">
        <f>IF(Table1[[#This Row],[Return_Flag]]="Yes",1,0)</f>
        <v>0</v>
      </c>
      <c r="K9853">
        <f>IF(Table1[[#This Row],[Order_ID]]=Table1[[#This Row],[Order_ID]],1,0)</f>
        <v>1</v>
      </c>
      <c r="L9853" s="4" t="str">
        <f>TEXT(Table1[[#This Row],[Order_Date]], "mmm-yyyy")</f>
        <v>Jan-2024</v>
      </c>
    </row>
    <row r="9854" spans="1:12" x14ac:dyDescent="0.25">
      <c r="A9854" t="s">
        <v>19823</v>
      </c>
      <c r="B9854" t="s">
        <v>19824</v>
      </c>
      <c r="C9854" s="1">
        <v>45366</v>
      </c>
      <c r="E9854" t="s">
        <v>44</v>
      </c>
      <c r="G9854" t="s">
        <v>22</v>
      </c>
      <c r="H9854" t="s">
        <v>18</v>
      </c>
      <c r="I9854" t="str">
        <f>IF(Table1[[#This Row],[Return_Status]]="Returned", "Yes", "No")</f>
        <v>No</v>
      </c>
      <c r="J9854">
        <f>IF(Table1[[#This Row],[Return_Flag]]="Yes",1,0)</f>
        <v>0</v>
      </c>
      <c r="K9854">
        <f>IF(Table1[[#This Row],[Order_ID]]=Table1[[#This Row],[Order_ID]],1,0)</f>
        <v>1</v>
      </c>
      <c r="L9854" s="4" t="str">
        <f>TEXT(Table1[[#This Row],[Order_Date]], "mmm-yyyy")</f>
        <v>Mar-2024</v>
      </c>
    </row>
    <row r="9855" spans="1:12" x14ac:dyDescent="0.25">
      <c r="A9855" t="s">
        <v>19825</v>
      </c>
      <c r="B9855" t="s">
        <v>19826</v>
      </c>
      <c r="C9855" s="1">
        <v>44945</v>
      </c>
      <c r="D9855" s="1">
        <v>45449</v>
      </c>
      <c r="E9855" t="s">
        <v>32</v>
      </c>
      <c r="F9855" t="s">
        <v>40</v>
      </c>
      <c r="G9855" t="s">
        <v>12</v>
      </c>
      <c r="H9855" t="s">
        <v>1129</v>
      </c>
      <c r="I9855" t="str">
        <f>IF(Table1[[#This Row],[Return_Status]]="Returned", "Yes", "No")</f>
        <v>Yes</v>
      </c>
      <c r="J9855">
        <f>IF(Table1[[#This Row],[Return_Flag]]="Yes",1,0)</f>
        <v>1</v>
      </c>
      <c r="K9855">
        <f>IF(Table1[[#This Row],[Order_ID]]=Table1[[#This Row],[Order_ID]],1,0)</f>
        <v>1</v>
      </c>
      <c r="L9855" s="4" t="str">
        <f>TEXT(Table1[[#This Row],[Order_Date]], "mmm-yyyy")</f>
        <v>Jan-2023</v>
      </c>
    </row>
    <row r="9856" spans="1:12" x14ac:dyDescent="0.25">
      <c r="A9856" t="s">
        <v>19827</v>
      </c>
      <c r="B9856" t="s">
        <v>19828</v>
      </c>
      <c r="C9856" s="1">
        <v>45400</v>
      </c>
      <c r="E9856" t="s">
        <v>32</v>
      </c>
      <c r="G9856" t="s">
        <v>22</v>
      </c>
      <c r="H9856" t="s">
        <v>29</v>
      </c>
      <c r="I9856" t="str">
        <f>IF(Table1[[#This Row],[Return_Status]]="Returned", "Yes", "No")</f>
        <v>No</v>
      </c>
      <c r="J9856">
        <f>IF(Table1[[#This Row],[Return_Flag]]="Yes",1,0)</f>
        <v>0</v>
      </c>
      <c r="K9856">
        <f>IF(Table1[[#This Row],[Order_ID]]=Table1[[#This Row],[Order_ID]],1,0)</f>
        <v>1</v>
      </c>
      <c r="L9856" s="4" t="str">
        <f>TEXT(Table1[[#This Row],[Order_Date]], "mmm-yyyy")</f>
        <v>Apr-2024</v>
      </c>
    </row>
    <row r="9857" spans="1:12" x14ac:dyDescent="0.25">
      <c r="A9857" t="s">
        <v>19829</v>
      </c>
      <c r="B9857" t="s">
        <v>19830</v>
      </c>
      <c r="C9857" s="1">
        <v>45288</v>
      </c>
      <c r="D9857" s="1">
        <v>45494</v>
      </c>
      <c r="E9857" t="s">
        <v>21</v>
      </c>
      <c r="F9857" t="s">
        <v>33</v>
      </c>
      <c r="G9857" t="s">
        <v>12</v>
      </c>
      <c r="H9857" t="s">
        <v>1032</v>
      </c>
      <c r="I9857" t="str">
        <f>IF(Table1[[#This Row],[Return_Status]]="Returned", "Yes", "No")</f>
        <v>Yes</v>
      </c>
      <c r="J9857">
        <f>IF(Table1[[#This Row],[Return_Flag]]="Yes",1,0)</f>
        <v>1</v>
      </c>
      <c r="K9857">
        <f>IF(Table1[[#This Row],[Order_ID]]=Table1[[#This Row],[Order_ID]],1,0)</f>
        <v>1</v>
      </c>
      <c r="L9857" s="4" t="str">
        <f>TEXT(Table1[[#This Row],[Order_Date]], "mmm-yyyy")</f>
        <v>Dec-2023</v>
      </c>
    </row>
    <row r="9858" spans="1:12" x14ac:dyDescent="0.25">
      <c r="A9858" t="s">
        <v>19831</v>
      </c>
      <c r="B9858" t="s">
        <v>19832</v>
      </c>
      <c r="C9858" s="1">
        <v>45274</v>
      </c>
      <c r="E9858" t="s">
        <v>10</v>
      </c>
      <c r="G9858" t="s">
        <v>22</v>
      </c>
      <c r="H9858" t="s">
        <v>295</v>
      </c>
      <c r="I9858" t="str">
        <f>IF(Table1[[#This Row],[Return_Status]]="Returned", "Yes", "No")</f>
        <v>No</v>
      </c>
      <c r="J9858">
        <f>IF(Table1[[#This Row],[Return_Flag]]="Yes",1,0)</f>
        <v>0</v>
      </c>
      <c r="K9858">
        <f>IF(Table1[[#This Row],[Order_ID]]=Table1[[#This Row],[Order_ID]],1,0)</f>
        <v>1</v>
      </c>
      <c r="L9858" s="4" t="str">
        <f>TEXT(Table1[[#This Row],[Order_Date]], "mmm-yyyy")</f>
        <v>Dec-2023</v>
      </c>
    </row>
    <row r="9859" spans="1:12" x14ac:dyDescent="0.25">
      <c r="A9859" t="s">
        <v>19833</v>
      </c>
      <c r="B9859" t="s">
        <v>19834</v>
      </c>
      <c r="C9859" s="1">
        <v>45164</v>
      </c>
      <c r="E9859" t="s">
        <v>44</v>
      </c>
      <c r="G9859" t="s">
        <v>22</v>
      </c>
      <c r="H9859" t="s">
        <v>186</v>
      </c>
      <c r="I9859" t="str">
        <f>IF(Table1[[#This Row],[Return_Status]]="Returned", "Yes", "No")</f>
        <v>No</v>
      </c>
      <c r="J9859">
        <f>IF(Table1[[#This Row],[Return_Flag]]="Yes",1,0)</f>
        <v>0</v>
      </c>
      <c r="K9859">
        <f>IF(Table1[[#This Row],[Order_ID]]=Table1[[#This Row],[Order_ID]],1,0)</f>
        <v>1</v>
      </c>
      <c r="L9859" s="4" t="str">
        <f>TEXT(Table1[[#This Row],[Order_Date]], "mmm-yyyy")</f>
        <v>Aug-2023</v>
      </c>
    </row>
    <row r="9860" spans="1:12" x14ac:dyDescent="0.25">
      <c r="A9860" t="s">
        <v>19835</v>
      </c>
      <c r="B9860" t="s">
        <v>19836</v>
      </c>
      <c r="C9860" s="1">
        <v>45083</v>
      </c>
      <c r="D9860" s="1">
        <v>45655</v>
      </c>
      <c r="E9860" t="s">
        <v>21</v>
      </c>
      <c r="F9860" t="s">
        <v>17</v>
      </c>
      <c r="G9860" t="s">
        <v>12</v>
      </c>
      <c r="H9860" t="s">
        <v>77</v>
      </c>
      <c r="I9860" t="str">
        <f>IF(Table1[[#This Row],[Return_Status]]="Returned", "Yes", "No")</f>
        <v>Yes</v>
      </c>
      <c r="J9860">
        <f>IF(Table1[[#This Row],[Return_Flag]]="Yes",1,0)</f>
        <v>1</v>
      </c>
      <c r="K9860">
        <f>IF(Table1[[#This Row],[Order_ID]]=Table1[[#This Row],[Order_ID]],1,0)</f>
        <v>1</v>
      </c>
      <c r="L9860" s="4" t="str">
        <f>TEXT(Table1[[#This Row],[Order_Date]], "mmm-yyyy")</f>
        <v>Jun-2023</v>
      </c>
    </row>
    <row r="9861" spans="1:12" x14ac:dyDescent="0.25">
      <c r="A9861" t="s">
        <v>19837</v>
      </c>
      <c r="B9861" t="s">
        <v>19838</v>
      </c>
      <c r="C9861" s="1">
        <v>45073</v>
      </c>
      <c r="E9861" t="s">
        <v>32</v>
      </c>
      <c r="G9861" t="s">
        <v>22</v>
      </c>
      <c r="H9861" t="s">
        <v>436</v>
      </c>
      <c r="I9861" t="str">
        <f>IF(Table1[[#This Row],[Return_Status]]="Returned", "Yes", "No")</f>
        <v>No</v>
      </c>
      <c r="J9861">
        <f>IF(Table1[[#This Row],[Return_Flag]]="Yes",1,0)</f>
        <v>0</v>
      </c>
      <c r="K9861">
        <f>IF(Table1[[#This Row],[Order_ID]]=Table1[[#This Row],[Order_ID]],1,0)</f>
        <v>1</v>
      </c>
      <c r="L9861" s="4" t="str">
        <f>TEXT(Table1[[#This Row],[Order_Date]], "mmm-yyyy")</f>
        <v>May-2023</v>
      </c>
    </row>
    <row r="9862" spans="1:12" x14ac:dyDescent="0.25">
      <c r="A9862" t="s">
        <v>19839</v>
      </c>
      <c r="B9862" t="s">
        <v>19840</v>
      </c>
      <c r="C9862" s="1">
        <v>45591</v>
      </c>
      <c r="D9862" s="1">
        <v>45449</v>
      </c>
      <c r="E9862" t="s">
        <v>10</v>
      </c>
      <c r="F9862" t="s">
        <v>40</v>
      </c>
      <c r="G9862" t="s">
        <v>12</v>
      </c>
      <c r="H9862" t="s">
        <v>23</v>
      </c>
      <c r="I9862" t="str">
        <f>IF(Table1[[#This Row],[Return_Status]]="Returned", "Yes", "No")</f>
        <v>Yes</v>
      </c>
      <c r="J9862">
        <f>IF(Table1[[#This Row],[Return_Flag]]="Yes",1,0)</f>
        <v>1</v>
      </c>
      <c r="K9862">
        <f>IF(Table1[[#This Row],[Order_ID]]=Table1[[#This Row],[Order_ID]],1,0)</f>
        <v>1</v>
      </c>
      <c r="L9862" s="4" t="str">
        <f>TEXT(Table1[[#This Row],[Order_Date]], "mmm-yyyy")</f>
        <v>Oct-2024</v>
      </c>
    </row>
    <row r="9863" spans="1:12" x14ac:dyDescent="0.25">
      <c r="A9863" t="s">
        <v>19841</v>
      </c>
      <c r="B9863" t="s">
        <v>19842</v>
      </c>
      <c r="C9863" s="1">
        <v>45084</v>
      </c>
      <c r="D9863" s="1">
        <v>44953</v>
      </c>
      <c r="E9863" t="s">
        <v>44</v>
      </c>
      <c r="F9863" t="s">
        <v>40</v>
      </c>
      <c r="G9863" t="s">
        <v>12</v>
      </c>
      <c r="H9863" t="s">
        <v>54</v>
      </c>
      <c r="I9863" t="str">
        <f>IF(Table1[[#This Row],[Return_Status]]="Returned", "Yes", "No")</f>
        <v>Yes</v>
      </c>
      <c r="J9863">
        <f>IF(Table1[[#This Row],[Return_Flag]]="Yes",1,0)</f>
        <v>1</v>
      </c>
      <c r="K9863">
        <f>IF(Table1[[#This Row],[Order_ID]]=Table1[[#This Row],[Order_ID]],1,0)</f>
        <v>1</v>
      </c>
      <c r="L9863" s="4" t="str">
        <f>TEXT(Table1[[#This Row],[Order_Date]], "mmm-yyyy")</f>
        <v>Jun-2023</v>
      </c>
    </row>
    <row r="9864" spans="1:12" x14ac:dyDescent="0.25">
      <c r="A9864" t="s">
        <v>19843</v>
      </c>
      <c r="B9864" t="s">
        <v>19844</v>
      </c>
      <c r="C9864" s="1">
        <v>45042</v>
      </c>
      <c r="E9864" t="s">
        <v>21</v>
      </c>
      <c r="G9864" t="s">
        <v>22</v>
      </c>
      <c r="H9864" t="s">
        <v>241</v>
      </c>
      <c r="I9864" t="str">
        <f>IF(Table1[[#This Row],[Return_Status]]="Returned", "Yes", "No")</f>
        <v>No</v>
      </c>
      <c r="J9864">
        <f>IF(Table1[[#This Row],[Return_Flag]]="Yes",1,0)</f>
        <v>0</v>
      </c>
      <c r="K9864">
        <f>IF(Table1[[#This Row],[Order_ID]]=Table1[[#This Row],[Order_ID]],1,0)</f>
        <v>1</v>
      </c>
      <c r="L9864" s="4" t="str">
        <f>TEXT(Table1[[#This Row],[Order_Date]], "mmm-yyyy")</f>
        <v>Apr-2023</v>
      </c>
    </row>
    <row r="9865" spans="1:12" x14ac:dyDescent="0.25">
      <c r="A9865" t="s">
        <v>19845</v>
      </c>
      <c r="B9865" t="s">
        <v>19846</v>
      </c>
      <c r="C9865" s="1">
        <v>45512</v>
      </c>
      <c r="E9865" t="s">
        <v>32</v>
      </c>
      <c r="G9865" t="s">
        <v>22</v>
      </c>
      <c r="H9865" t="s">
        <v>271</v>
      </c>
      <c r="I9865" t="str">
        <f>IF(Table1[[#This Row],[Return_Status]]="Returned", "Yes", "No")</f>
        <v>No</v>
      </c>
      <c r="J9865">
        <f>IF(Table1[[#This Row],[Return_Flag]]="Yes",1,0)</f>
        <v>0</v>
      </c>
      <c r="K9865">
        <f>IF(Table1[[#This Row],[Order_ID]]=Table1[[#This Row],[Order_ID]],1,0)</f>
        <v>1</v>
      </c>
      <c r="L9865" s="4" t="str">
        <f>TEXT(Table1[[#This Row],[Order_Date]], "mmm-yyyy")</f>
        <v>Aug-2024</v>
      </c>
    </row>
    <row r="9866" spans="1:12" x14ac:dyDescent="0.25">
      <c r="A9866" t="s">
        <v>19847</v>
      </c>
      <c r="B9866" t="s">
        <v>19848</v>
      </c>
      <c r="C9866" s="1">
        <v>45176</v>
      </c>
      <c r="E9866" t="s">
        <v>21</v>
      </c>
      <c r="G9866" t="s">
        <v>22</v>
      </c>
      <c r="H9866" t="s">
        <v>221</v>
      </c>
      <c r="I9866" t="str">
        <f>IF(Table1[[#This Row],[Return_Status]]="Returned", "Yes", "No")</f>
        <v>No</v>
      </c>
      <c r="J9866">
        <f>IF(Table1[[#This Row],[Return_Flag]]="Yes",1,0)</f>
        <v>0</v>
      </c>
      <c r="K9866">
        <f>IF(Table1[[#This Row],[Order_ID]]=Table1[[#This Row],[Order_ID]],1,0)</f>
        <v>1</v>
      </c>
      <c r="L9866" s="4" t="str">
        <f>TEXT(Table1[[#This Row],[Order_Date]], "mmm-yyyy")</f>
        <v>Sep-2023</v>
      </c>
    </row>
    <row r="9867" spans="1:12" x14ac:dyDescent="0.25">
      <c r="A9867" t="s">
        <v>19849</v>
      </c>
      <c r="B9867" t="s">
        <v>19850</v>
      </c>
      <c r="C9867" s="1">
        <v>45088</v>
      </c>
      <c r="D9867" s="1">
        <v>45035</v>
      </c>
      <c r="E9867" t="s">
        <v>32</v>
      </c>
      <c r="F9867" t="s">
        <v>17</v>
      </c>
      <c r="G9867" t="s">
        <v>12</v>
      </c>
      <c r="H9867" t="s">
        <v>280</v>
      </c>
      <c r="I9867" t="str">
        <f>IF(Table1[[#This Row],[Return_Status]]="Returned", "Yes", "No")</f>
        <v>Yes</v>
      </c>
      <c r="J9867">
        <f>IF(Table1[[#This Row],[Return_Flag]]="Yes",1,0)</f>
        <v>1</v>
      </c>
      <c r="K9867">
        <f>IF(Table1[[#This Row],[Order_ID]]=Table1[[#This Row],[Order_ID]],1,0)</f>
        <v>1</v>
      </c>
      <c r="L9867" s="4" t="str">
        <f>TEXT(Table1[[#This Row],[Order_Date]], "mmm-yyyy")</f>
        <v>Jun-2023</v>
      </c>
    </row>
    <row r="9868" spans="1:12" x14ac:dyDescent="0.25">
      <c r="A9868" t="s">
        <v>19851</v>
      </c>
      <c r="B9868" t="s">
        <v>19852</v>
      </c>
      <c r="C9868" s="1">
        <v>45480</v>
      </c>
      <c r="E9868" t="s">
        <v>10</v>
      </c>
      <c r="G9868" t="s">
        <v>22</v>
      </c>
      <c r="H9868" t="s">
        <v>817</v>
      </c>
      <c r="I9868" t="str">
        <f>IF(Table1[[#This Row],[Return_Status]]="Returned", "Yes", "No")</f>
        <v>No</v>
      </c>
      <c r="J9868">
        <f>IF(Table1[[#This Row],[Return_Flag]]="Yes",1,0)</f>
        <v>0</v>
      </c>
      <c r="K9868">
        <f>IF(Table1[[#This Row],[Order_ID]]=Table1[[#This Row],[Order_ID]],1,0)</f>
        <v>1</v>
      </c>
      <c r="L9868" s="4" t="str">
        <f>TEXT(Table1[[#This Row],[Order_Date]], "mmm-yyyy")</f>
        <v>Jul-2024</v>
      </c>
    </row>
    <row r="9869" spans="1:12" x14ac:dyDescent="0.25">
      <c r="A9869" t="s">
        <v>19853</v>
      </c>
      <c r="B9869" t="s">
        <v>19854</v>
      </c>
      <c r="C9869" s="1">
        <v>45321</v>
      </c>
      <c r="D9869" s="1">
        <v>45359</v>
      </c>
      <c r="E9869" t="s">
        <v>16</v>
      </c>
      <c r="F9869" t="s">
        <v>17</v>
      </c>
      <c r="G9869" t="s">
        <v>12</v>
      </c>
      <c r="H9869" t="s">
        <v>41</v>
      </c>
      <c r="I9869" t="str">
        <f>IF(Table1[[#This Row],[Return_Status]]="Returned", "Yes", "No")</f>
        <v>Yes</v>
      </c>
      <c r="J9869">
        <f>IF(Table1[[#This Row],[Return_Flag]]="Yes",1,0)</f>
        <v>1</v>
      </c>
      <c r="K9869">
        <f>IF(Table1[[#This Row],[Order_ID]]=Table1[[#This Row],[Order_ID]],1,0)</f>
        <v>1</v>
      </c>
      <c r="L9869" s="4" t="str">
        <f>TEXT(Table1[[#This Row],[Order_Date]], "mmm-yyyy")</f>
        <v>Jan-2024</v>
      </c>
    </row>
    <row r="9870" spans="1:12" x14ac:dyDescent="0.25">
      <c r="A9870" t="s">
        <v>19855</v>
      </c>
      <c r="B9870" t="s">
        <v>19856</v>
      </c>
      <c r="C9870" s="1">
        <v>45170</v>
      </c>
      <c r="D9870" s="1">
        <v>45602</v>
      </c>
      <c r="E9870" t="s">
        <v>21</v>
      </c>
      <c r="F9870" t="s">
        <v>17</v>
      </c>
      <c r="G9870" t="s">
        <v>12</v>
      </c>
      <c r="H9870" t="s">
        <v>29</v>
      </c>
      <c r="I9870" t="str">
        <f>IF(Table1[[#This Row],[Return_Status]]="Returned", "Yes", "No")</f>
        <v>Yes</v>
      </c>
      <c r="J9870">
        <f>IF(Table1[[#This Row],[Return_Flag]]="Yes",1,0)</f>
        <v>1</v>
      </c>
      <c r="K9870">
        <f>IF(Table1[[#This Row],[Order_ID]]=Table1[[#This Row],[Order_ID]],1,0)</f>
        <v>1</v>
      </c>
      <c r="L9870" s="4" t="str">
        <f>TEXT(Table1[[#This Row],[Order_Date]], "mmm-yyyy")</f>
        <v>Sep-2023</v>
      </c>
    </row>
    <row r="9871" spans="1:12" x14ac:dyDescent="0.25">
      <c r="A9871" t="s">
        <v>19857</v>
      </c>
      <c r="B9871" t="s">
        <v>19858</v>
      </c>
      <c r="C9871" s="1">
        <v>44953</v>
      </c>
      <c r="E9871" t="s">
        <v>32</v>
      </c>
      <c r="G9871" t="s">
        <v>22</v>
      </c>
      <c r="H9871" t="s">
        <v>1032</v>
      </c>
      <c r="I9871" t="str">
        <f>IF(Table1[[#This Row],[Return_Status]]="Returned", "Yes", "No")</f>
        <v>No</v>
      </c>
      <c r="J9871">
        <f>IF(Table1[[#This Row],[Return_Flag]]="Yes",1,0)</f>
        <v>0</v>
      </c>
      <c r="K9871">
        <f>IF(Table1[[#This Row],[Order_ID]]=Table1[[#This Row],[Order_ID]],1,0)</f>
        <v>1</v>
      </c>
      <c r="L9871" s="4" t="str">
        <f>TEXT(Table1[[#This Row],[Order_Date]], "mmm-yyyy")</f>
        <v>Jan-2023</v>
      </c>
    </row>
    <row r="9872" spans="1:12" x14ac:dyDescent="0.25">
      <c r="A9872" t="s">
        <v>19859</v>
      </c>
      <c r="B9872" t="s">
        <v>19860</v>
      </c>
      <c r="C9872" s="1">
        <v>45018</v>
      </c>
      <c r="D9872" s="1">
        <v>45362</v>
      </c>
      <c r="E9872" t="s">
        <v>10</v>
      </c>
      <c r="F9872" t="s">
        <v>11</v>
      </c>
      <c r="G9872" t="s">
        <v>12</v>
      </c>
      <c r="H9872" t="s">
        <v>113</v>
      </c>
      <c r="I9872" t="str">
        <f>IF(Table1[[#This Row],[Return_Status]]="Returned", "Yes", "No")</f>
        <v>Yes</v>
      </c>
      <c r="J9872">
        <f>IF(Table1[[#This Row],[Return_Flag]]="Yes",1,0)</f>
        <v>1</v>
      </c>
      <c r="K9872">
        <f>IF(Table1[[#This Row],[Order_ID]]=Table1[[#This Row],[Order_ID]],1,0)</f>
        <v>1</v>
      </c>
      <c r="L9872" s="4" t="str">
        <f>TEXT(Table1[[#This Row],[Order_Date]], "mmm-yyyy")</f>
        <v>Apr-2023</v>
      </c>
    </row>
    <row r="9873" spans="1:12" x14ac:dyDescent="0.25">
      <c r="A9873" t="s">
        <v>19861</v>
      </c>
      <c r="B9873" t="s">
        <v>19862</v>
      </c>
      <c r="C9873" s="1">
        <v>45435</v>
      </c>
      <c r="E9873" t="s">
        <v>44</v>
      </c>
      <c r="G9873" t="s">
        <v>22</v>
      </c>
      <c r="H9873" t="s">
        <v>92</v>
      </c>
      <c r="I9873" t="str">
        <f>IF(Table1[[#This Row],[Return_Status]]="Returned", "Yes", "No")</f>
        <v>No</v>
      </c>
      <c r="J9873">
        <f>IF(Table1[[#This Row],[Return_Flag]]="Yes",1,0)</f>
        <v>0</v>
      </c>
      <c r="K9873">
        <f>IF(Table1[[#This Row],[Order_ID]]=Table1[[#This Row],[Order_ID]],1,0)</f>
        <v>1</v>
      </c>
      <c r="L9873" s="4" t="str">
        <f>TEXT(Table1[[#This Row],[Order_Date]], "mmm-yyyy")</f>
        <v>May-2024</v>
      </c>
    </row>
    <row r="9874" spans="1:12" x14ac:dyDescent="0.25">
      <c r="A9874" t="s">
        <v>19863</v>
      </c>
      <c r="B9874" t="s">
        <v>19864</v>
      </c>
      <c r="C9874" s="1">
        <v>45510</v>
      </c>
      <c r="D9874" s="1">
        <v>45003</v>
      </c>
      <c r="E9874" t="s">
        <v>21</v>
      </c>
      <c r="F9874" t="s">
        <v>17</v>
      </c>
      <c r="G9874" t="s">
        <v>12</v>
      </c>
      <c r="H9874" t="s">
        <v>54</v>
      </c>
      <c r="I9874" t="str">
        <f>IF(Table1[[#This Row],[Return_Status]]="Returned", "Yes", "No")</f>
        <v>Yes</v>
      </c>
      <c r="J9874">
        <f>IF(Table1[[#This Row],[Return_Flag]]="Yes",1,0)</f>
        <v>1</v>
      </c>
      <c r="K9874">
        <f>IF(Table1[[#This Row],[Order_ID]]=Table1[[#This Row],[Order_ID]],1,0)</f>
        <v>1</v>
      </c>
      <c r="L9874" s="4" t="str">
        <f>TEXT(Table1[[#This Row],[Order_Date]], "mmm-yyyy")</f>
        <v>Aug-2024</v>
      </c>
    </row>
    <row r="9875" spans="1:12" x14ac:dyDescent="0.25">
      <c r="A9875" t="s">
        <v>19865</v>
      </c>
      <c r="B9875" t="s">
        <v>19866</v>
      </c>
      <c r="C9875" s="1">
        <v>45059</v>
      </c>
      <c r="D9875" s="1">
        <v>44962</v>
      </c>
      <c r="E9875" t="s">
        <v>21</v>
      </c>
      <c r="F9875" t="s">
        <v>33</v>
      </c>
      <c r="G9875" t="s">
        <v>12</v>
      </c>
      <c r="H9875" t="s">
        <v>292</v>
      </c>
      <c r="I9875" t="str">
        <f>IF(Table1[[#This Row],[Return_Status]]="Returned", "Yes", "No")</f>
        <v>Yes</v>
      </c>
      <c r="J9875">
        <f>IF(Table1[[#This Row],[Return_Flag]]="Yes",1,0)</f>
        <v>1</v>
      </c>
      <c r="K9875">
        <f>IF(Table1[[#This Row],[Order_ID]]=Table1[[#This Row],[Order_ID]],1,0)</f>
        <v>1</v>
      </c>
      <c r="L9875" s="4" t="str">
        <f>TEXT(Table1[[#This Row],[Order_Date]], "mmm-yyyy")</f>
        <v>May-2023</v>
      </c>
    </row>
    <row r="9876" spans="1:12" x14ac:dyDescent="0.25">
      <c r="A9876" t="s">
        <v>19867</v>
      </c>
      <c r="B9876" t="s">
        <v>19868</v>
      </c>
      <c r="C9876" s="1">
        <v>45541</v>
      </c>
      <c r="E9876" t="s">
        <v>32</v>
      </c>
      <c r="G9876" t="s">
        <v>22</v>
      </c>
      <c r="H9876" t="s">
        <v>246</v>
      </c>
      <c r="I9876" t="str">
        <f>IF(Table1[[#This Row],[Return_Status]]="Returned", "Yes", "No")</f>
        <v>No</v>
      </c>
      <c r="J9876">
        <f>IF(Table1[[#This Row],[Return_Flag]]="Yes",1,0)</f>
        <v>0</v>
      </c>
      <c r="K9876">
        <f>IF(Table1[[#This Row],[Order_ID]]=Table1[[#This Row],[Order_ID]],1,0)</f>
        <v>1</v>
      </c>
      <c r="L9876" s="4" t="str">
        <f>TEXT(Table1[[#This Row],[Order_Date]], "mmm-yyyy")</f>
        <v>Sep-2024</v>
      </c>
    </row>
    <row r="9877" spans="1:12" x14ac:dyDescent="0.25">
      <c r="A9877" t="s">
        <v>19869</v>
      </c>
      <c r="B9877" t="s">
        <v>19870</v>
      </c>
      <c r="C9877" s="1">
        <v>45604</v>
      </c>
      <c r="D9877" s="1">
        <v>45541</v>
      </c>
      <c r="E9877" t="s">
        <v>16</v>
      </c>
      <c r="F9877" t="s">
        <v>33</v>
      </c>
      <c r="G9877" t="s">
        <v>12</v>
      </c>
      <c r="H9877" t="s">
        <v>141</v>
      </c>
      <c r="I9877" t="str">
        <f>IF(Table1[[#This Row],[Return_Status]]="Returned", "Yes", "No")</f>
        <v>Yes</v>
      </c>
      <c r="J9877">
        <f>IF(Table1[[#This Row],[Return_Flag]]="Yes",1,0)</f>
        <v>1</v>
      </c>
      <c r="K9877">
        <f>IF(Table1[[#This Row],[Order_ID]]=Table1[[#This Row],[Order_ID]],1,0)</f>
        <v>1</v>
      </c>
      <c r="L9877" s="4" t="str">
        <f>TEXT(Table1[[#This Row],[Order_Date]], "mmm-yyyy")</f>
        <v>Nov-2024</v>
      </c>
    </row>
    <row r="9878" spans="1:12" x14ac:dyDescent="0.25">
      <c r="A9878" t="s">
        <v>19871</v>
      </c>
      <c r="B9878" t="s">
        <v>19872</v>
      </c>
      <c r="C9878" s="1">
        <v>45512</v>
      </c>
      <c r="D9878" s="1">
        <v>45111</v>
      </c>
      <c r="E9878" t="s">
        <v>21</v>
      </c>
      <c r="F9878" t="s">
        <v>40</v>
      </c>
      <c r="G9878" t="s">
        <v>12</v>
      </c>
      <c r="H9878" t="s">
        <v>221</v>
      </c>
      <c r="I9878" t="str">
        <f>IF(Table1[[#This Row],[Return_Status]]="Returned", "Yes", "No")</f>
        <v>Yes</v>
      </c>
      <c r="J9878">
        <f>IF(Table1[[#This Row],[Return_Flag]]="Yes",1,0)</f>
        <v>1</v>
      </c>
      <c r="K9878">
        <f>IF(Table1[[#This Row],[Order_ID]]=Table1[[#This Row],[Order_ID]],1,0)</f>
        <v>1</v>
      </c>
      <c r="L9878" s="4" t="str">
        <f>TEXT(Table1[[#This Row],[Order_Date]], "mmm-yyyy")</f>
        <v>Aug-2024</v>
      </c>
    </row>
    <row r="9879" spans="1:12" x14ac:dyDescent="0.25">
      <c r="A9879" t="s">
        <v>19873</v>
      </c>
      <c r="B9879" t="s">
        <v>19874</v>
      </c>
      <c r="C9879" s="1">
        <v>44937</v>
      </c>
      <c r="E9879" t="s">
        <v>21</v>
      </c>
      <c r="G9879" t="s">
        <v>22</v>
      </c>
      <c r="H9879" t="s">
        <v>436</v>
      </c>
      <c r="I9879" t="str">
        <f>IF(Table1[[#This Row],[Return_Status]]="Returned", "Yes", "No")</f>
        <v>No</v>
      </c>
      <c r="J9879">
        <f>IF(Table1[[#This Row],[Return_Flag]]="Yes",1,0)</f>
        <v>0</v>
      </c>
      <c r="K9879">
        <f>IF(Table1[[#This Row],[Order_ID]]=Table1[[#This Row],[Order_ID]],1,0)</f>
        <v>1</v>
      </c>
      <c r="L9879" s="4" t="str">
        <f>TEXT(Table1[[#This Row],[Order_Date]], "mmm-yyyy")</f>
        <v>Jan-2023</v>
      </c>
    </row>
    <row r="9880" spans="1:12" x14ac:dyDescent="0.25">
      <c r="A9880" t="s">
        <v>19875</v>
      </c>
      <c r="B9880" t="s">
        <v>19876</v>
      </c>
      <c r="C9880" s="1">
        <v>45206</v>
      </c>
      <c r="D9880" s="1">
        <v>45452</v>
      </c>
      <c r="E9880" t="s">
        <v>21</v>
      </c>
      <c r="F9880" t="s">
        <v>11</v>
      </c>
      <c r="G9880" t="s">
        <v>12</v>
      </c>
      <c r="H9880" t="s">
        <v>264</v>
      </c>
      <c r="I9880" t="str">
        <f>IF(Table1[[#This Row],[Return_Status]]="Returned", "Yes", "No")</f>
        <v>Yes</v>
      </c>
      <c r="J9880">
        <f>IF(Table1[[#This Row],[Return_Flag]]="Yes",1,0)</f>
        <v>1</v>
      </c>
      <c r="K9880">
        <f>IF(Table1[[#This Row],[Order_ID]]=Table1[[#This Row],[Order_ID]],1,0)</f>
        <v>1</v>
      </c>
      <c r="L9880" s="4" t="str">
        <f>TEXT(Table1[[#This Row],[Order_Date]], "mmm-yyyy")</f>
        <v>Oct-2023</v>
      </c>
    </row>
    <row r="9881" spans="1:12" x14ac:dyDescent="0.25">
      <c r="A9881" t="s">
        <v>19877</v>
      </c>
      <c r="B9881" t="s">
        <v>19878</v>
      </c>
      <c r="C9881" s="1">
        <v>45285</v>
      </c>
      <c r="D9881" s="1">
        <v>45058</v>
      </c>
      <c r="E9881" t="s">
        <v>44</v>
      </c>
      <c r="F9881" t="s">
        <v>40</v>
      </c>
      <c r="G9881" t="s">
        <v>12</v>
      </c>
      <c r="H9881" t="s">
        <v>436</v>
      </c>
      <c r="I9881" t="str">
        <f>IF(Table1[[#This Row],[Return_Status]]="Returned", "Yes", "No")</f>
        <v>Yes</v>
      </c>
      <c r="J9881">
        <f>IF(Table1[[#This Row],[Return_Flag]]="Yes",1,0)</f>
        <v>1</v>
      </c>
      <c r="K9881">
        <f>IF(Table1[[#This Row],[Order_ID]]=Table1[[#This Row],[Order_ID]],1,0)</f>
        <v>1</v>
      </c>
      <c r="L9881" s="4" t="str">
        <f>TEXT(Table1[[#This Row],[Order_Date]], "mmm-yyyy")</f>
        <v>Dec-2023</v>
      </c>
    </row>
    <row r="9882" spans="1:12" x14ac:dyDescent="0.25">
      <c r="A9882" t="s">
        <v>19879</v>
      </c>
      <c r="B9882" t="s">
        <v>19880</v>
      </c>
      <c r="C9882" s="1">
        <v>45206</v>
      </c>
      <c r="E9882" t="s">
        <v>44</v>
      </c>
      <c r="G9882" t="s">
        <v>22</v>
      </c>
      <c r="H9882" t="s">
        <v>851</v>
      </c>
      <c r="I9882" t="str">
        <f>IF(Table1[[#This Row],[Return_Status]]="Returned", "Yes", "No")</f>
        <v>No</v>
      </c>
      <c r="J9882">
        <f>IF(Table1[[#This Row],[Return_Flag]]="Yes",1,0)</f>
        <v>0</v>
      </c>
      <c r="K9882">
        <f>IF(Table1[[#This Row],[Order_ID]]=Table1[[#This Row],[Order_ID]],1,0)</f>
        <v>1</v>
      </c>
      <c r="L9882" s="4" t="str">
        <f>TEXT(Table1[[#This Row],[Order_Date]], "mmm-yyyy")</f>
        <v>Oct-2023</v>
      </c>
    </row>
    <row r="9883" spans="1:12" x14ac:dyDescent="0.25">
      <c r="A9883" t="s">
        <v>19881</v>
      </c>
      <c r="B9883" t="s">
        <v>19882</v>
      </c>
      <c r="C9883" s="1">
        <v>45374</v>
      </c>
      <c r="E9883" t="s">
        <v>10</v>
      </c>
      <c r="G9883" t="s">
        <v>22</v>
      </c>
      <c r="H9883" t="s">
        <v>848</v>
      </c>
      <c r="I9883" t="str">
        <f>IF(Table1[[#This Row],[Return_Status]]="Returned", "Yes", "No")</f>
        <v>No</v>
      </c>
      <c r="J9883">
        <f>IF(Table1[[#This Row],[Return_Flag]]="Yes",1,0)</f>
        <v>0</v>
      </c>
      <c r="K9883">
        <f>IF(Table1[[#This Row],[Order_ID]]=Table1[[#This Row],[Order_ID]],1,0)</f>
        <v>1</v>
      </c>
      <c r="L9883" s="4" t="str">
        <f>TEXT(Table1[[#This Row],[Order_Date]], "mmm-yyyy")</f>
        <v>Mar-2024</v>
      </c>
    </row>
    <row r="9884" spans="1:12" x14ac:dyDescent="0.25">
      <c r="A9884" t="s">
        <v>19883</v>
      </c>
      <c r="B9884" t="s">
        <v>19884</v>
      </c>
      <c r="C9884" s="1">
        <v>45480</v>
      </c>
      <c r="D9884" s="1">
        <v>45556</v>
      </c>
      <c r="E9884" t="s">
        <v>32</v>
      </c>
      <c r="F9884" t="s">
        <v>11</v>
      </c>
      <c r="G9884" t="s">
        <v>12</v>
      </c>
      <c r="H9884" t="s">
        <v>113</v>
      </c>
      <c r="I9884" t="str">
        <f>IF(Table1[[#This Row],[Return_Status]]="Returned", "Yes", "No")</f>
        <v>Yes</v>
      </c>
      <c r="J9884">
        <f>IF(Table1[[#This Row],[Return_Flag]]="Yes",1,0)</f>
        <v>1</v>
      </c>
      <c r="K9884">
        <f>IF(Table1[[#This Row],[Order_ID]]=Table1[[#This Row],[Order_ID]],1,0)</f>
        <v>1</v>
      </c>
      <c r="L9884" s="4" t="str">
        <f>TEXT(Table1[[#This Row],[Order_Date]], "mmm-yyyy")</f>
        <v>Jul-2024</v>
      </c>
    </row>
    <row r="9885" spans="1:12" x14ac:dyDescent="0.25">
      <c r="A9885" t="s">
        <v>19885</v>
      </c>
      <c r="B9885" t="s">
        <v>19886</v>
      </c>
      <c r="C9885" s="1">
        <v>45238</v>
      </c>
      <c r="D9885" s="1">
        <v>45090</v>
      </c>
      <c r="E9885" t="s">
        <v>10</v>
      </c>
      <c r="F9885" t="s">
        <v>11</v>
      </c>
      <c r="G9885" t="s">
        <v>12</v>
      </c>
      <c r="H9885" t="s">
        <v>848</v>
      </c>
      <c r="I9885" t="str">
        <f>IF(Table1[[#This Row],[Return_Status]]="Returned", "Yes", "No")</f>
        <v>Yes</v>
      </c>
      <c r="J9885">
        <f>IF(Table1[[#This Row],[Return_Flag]]="Yes",1,0)</f>
        <v>1</v>
      </c>
      <c r="K9885">
        <f>IF(Table1[[#This Row],[Order_ID]]=Table1[[#This Row],[Order_ID]],1,0)</f>
        <v>1</v>
      </c>
      <c r="L9885" s="4" t="str">
        <f>TEXT(Table1[[#This Row],[Order_Date]], "mmm-yyyy")</f>
        <v>Nov-2023</v>
      </c>
    </row>
    <row r="9886" spans="1:12" x14ac:dyDescent="0.25">
      <c r="A9886" t="s">
        <v>19887</v>
      </c>
      <c r="B9886" t="s">
        <v>19888</v>
      </c>
      <c r="C9886" s="1">
        <v>45281</v>
      </c>
      <c r="D9886" s="1">
        <v>45251</v>
      </c>
      <c r="E9886" t="s">
        <v>16</v>
      </c>
      <c r="F9886" t="s">
        <v>40</v>
      </c>
      <c r="G9886" t="s">
        <v>12</v>
      </c>
      <c r="H9886" t="s">
        <v>258</v>
      </c>
      <c r="I9886" t="str">
        <f>IF(Table1[[#This Row],[Return_Status]]="Returned", "Yes", "No")</f>
        <v>Yes</v>
      </c>
      <c r="J9886">
        <f>IF(Table1[[#This Row],[Return_Flag]]="Yes",1,0)</f>
        <v>1</v>
      </c>
      <c r="K9886">
        <f>IF(Table1[[#This Row],[Order_ID]]=Table1[[#This Row],[Order_ID]],1,0)</f>
        <v>1</v>
      </c>
      <c r="L9886" s="4" t="str">
        <f>TEXT(Table1[[#This Row],[Order_Date]], "mmm-yyyy")</f>
        <v>Dec-2023</v>
      </c>
    </row>
    <row r="9887" spans="1:12" x14ac:dyDescent="0.25">
      <c r="A9887" t="s">
        <v>19889</v>
      </c>
      <c r="B9887" t="s">
        <v>19890</v>
      </c>
      <c r="C9887" s="1">
        <v>45233</v>
      </c>
      <c r="E9887" t="s">
        <v>21</v>
      </c>
      <c r="G9887" t="s">
        <v>22</v>
      </c>
      <c r="H9887" t="s">
        <v>101</v>
      </c>
      <c r="I9887" t="str">
        <f>IF(Table1[[#This Row],[Return_Status]]="Returned", "Yes", "No")</f>
        <v>No</v>
      </c>
      <c r="J9887">
        <f>IF(Table1[[#This Row],[Return_Flag]]="Yes",1,0)</f>
        <v>0</v>
      </c>
      <c r="K9887">
        <f>IF(Table1[[#This Row],[Order_ID]]=Table1[[#This Row],[Order_ID]],1,0)</f>
        <v>1</v>
      </c>
      <c r="L9887" s="4" t="str">
        <f>TEXT(Table1[[#This Row],[Order_Date]], "mmm-yyyy")</f>
        <v>Nov-2023</v>
      </c>
    </row>
    <row r="9888" spans="1:12" x14ac:dyDescent="0.25">
      <c r="A9888" t="s">
        <v>19891</v>
      </c>
      <c r="B9888" t="s">
        <v>19892</v>
      </c>
      <c r="C9888" s="1">
        <v>44985</v>
      </c>
      <c r="D9888" s="1">
        <v>45053</v>
      </c>
      <c r="E9888" t="s">
        <v>16</v>
      </c>
      <c r="F9888" t="s">
        <v>40</v>
      </c>
      <c r="G9888" t="s">
        <v>12</v>
      </c>
      <c r="H9888" t="s">
        <v>45</v>
      </c>
      <c r="I9888" t="str">
        <f>IF(Table1[[#This Row],[Return_Status]]="Returned", "Yes", "No")</f>
        <v>Yes</v>
      </c>
      <c r="J9888">
        <f>IF(Table1[[#This Row],[Return_Flag]]="Yes",1,0)</f>
        <v>1</v>
      </c>
      <c r="K9888">
        <f>IF(Table1[[#This Row],[Order_ID]]=Table1[[#This Row],[Order_ID]],1,0)</f>
        <v>1</v>
      </c>
      <c r="L9888" s="4" t="str">
        <f>TEXT(Table1[[#This Row],[Order_Date]], "mmm-yyyy")</f>
        <v>Feb-2023</v>
      </c>
    </row>
    <row r="9889" spans="1:12" x14ac:dyDescent="0.25">
      <c r="A9889" t="s">
        <v>19893</v>
      </c>
      <c r="B9889" t="s">
        <v>19894</v>
      </c>
      <c r="C9889" s="1">
        <v>45022</v>
      </c>
      <c r="D9889" s="1">
        <v>45123</v>
      </c>
      <c r="E9889" t="s">
        <v>10</v>
      </c>
      <c r="F9889" t="s">
        <v>11</v>
      </c>
      <c r="G9889" t="s">
        <v>12</v>
      </c>
      <c r="H9889" t="s">
        <v>128</v>
      </c>
      <c r="I9889" t="str">
        <f>IF(Table1[[#This Row],[Return_Status]]="Returned", "Yes", "No")</f>
        <v>Yes</v>
      </c>
      <c r="J9889">
        <f>IF(Table1[[#This Row],[Return_Flag]]="Yes",1,0)</f>
        <v>1</v>
      </c>
      <c r="K9889">
        <f>IF(Table1[[#This Row],[Order_ID]]=Table1[[#This Row],[Order_ID]],1,0)</f>
        <v>1</v>
      </c>
      <c r="L9889" s="4" t="str">
        <f>TEXT(Table1[[#This Row],[Order_Date]], "mmm-yyyy")</f>
        <v>Apr-2023</v>
      </c>
    </row>
    <row r="9890" spans="1:12" x14ac:dyDescent="0.25">
      <c r="A9890" t="s">
        <v>19895</v>
      </c>
      <c r="B9890" t="s">
        <v>19896</v>
      </c>
      <c r="C9890" s="1">
        <v>45323</v>
      </c>
      <c r="D9890" s="1">
        <v>45260</v>
      </c>
      <c r="E9890" t="s">
        <v>10</v>
      </c>
      <c r="F9890" t="s">
        <v>40</v>
      </c>
      <c r="G9890" t="s">
        <v>12</v>
      </c>
      <c r="H9890" t="s">
        <v>54</v>
      </c>
      <c r="I9890" t="str">
        <f>IF(Table1[[#This Row],[Return_Status]]="Returned", "Yes", "No")</f>
        <v>Yes</v>
      </c>
      <c r="J9890">
        <f>IF(Table1[[#This Row],[Return_Flag]]="Yes",1,0)</f>
        <v>1</v>
      </c>
      <c r="K9890">
        <f>IF(Table1[[#This Row],[Order_ID]]=Table1[[#This Row],[Order_ID]],1,0)</f>
        <v>1</v>
      </c>
      <c r="L9890" s="4" t="str">
        <f>TEXT(Table1[[#This Row],[Order_Date]], "mmm-yyyy")</f>
        <v>Feb-2024</v>
      </c>
    </row>
    <row r="9891" spans="1:12" x14ac:dyDescent="0.25">
      <c r="A9891" t="s">
        <v>19897</v>
      </c>
      <c r="B9891" t="s">
        <v>19898</v>
      </c>
      <c r="C9891" s="1">
        <v>45417</v>
      </c>
      <c r="E9891" t="s">
        <v>44</v>
      </c>
      <c r="G9891" t="s">
        <v>22</v>
      </c>
      <c r="H9891" t="s">
        <v>357</v>
      </c>
      <c r="I9891" t="str">
        <f>IF(Table1[[#This Row],[Return_Status]]="Returned", "Yes", "No")</f>
        <v>No</v>
      </c>
      <c r="J9891">
        <f>IF(Table1[[#This Row],[Return_Flag]]="Yes",1,0)</f>
        <v>0</v>
      </c>
      <c r="K9891">
        <f>IF(Table1[[#This Row],[Order_ID]]=Table1[[#This Row],[Order_ID]],1,0)</f>
        <v>1</v>
      </c>
      <c r="L9891" s="4" t="str">
        <f>TEXT(Table1[[#This Row],[Order_Date]], "mmm-yyyy")</f>
        <v>May-2024</v>
      </c>
    </row>
    <row r="9892" spans="1:12" x14ac:dyDescent="0.25">
      <c r="A9892" t="s">
        <v>19899</v>
      </c>
      <c r="B9892" t="s">
        <v>19900</v>
      </c>
      <c r="C9892" s="1">
        <v>45398</v>
      </c>
      <c r="D9892" s="1">
        <v>45276</v>
      </c>
      <c r="E9892" t="s">
        <v>16</v>
      </c>
      <c r="F9892" t="s">
        <v>33</v>
      </c>
      <c r="G9892" t="s">
        <v>12</v>
      </c>
      <c r="H9892" t="s">
        <v>141</v>
      </c>
      <c r="I9892" t="str">
        <f>IF(Table1[[#This Row],[Return_Status]]="Returned", "Yes", "No")</f>
        <v>Yes</v>
      </c>
      <c r="J9892">
        <f>IF(Table1[[#This Row],[Return_Flag]]="Yes",1,0)</f>
        <v>1</v>
      </c>
      <c r="K9892">
        <f>IF(Table1[[#This Row],[Order_ID]]=Table1[[#This Row],[Order_ID]],1,0)</f>
        <v>1</v>
      </c>
      <c r="L9892" s="4" t="str">
        <f>TEXT(Table1[[#This Row],[Order_Date]], "mmm-yyyy")</f>
        <v>Apr-2024</v>
      </c>
    </row>
    <row r="9893" spans="1:12" x14ac:dyDescent="0.25">
      <c r="A9893" t="s">
        <v>19901</v>
      </c>
      <c r="B9893" t="s">
        <v>19902</v>
      </c>
      <c r="C9893" s="1">
        <v>45280</v>
      </c>
      <c r="D9893" s="1">
        <v>45498</v>
      </c>
      <c r="E9893" t="s">
        <v>21</v>
      </c>
      <c r="F9893" t="s">
        <v>17</v>
      </c>
      <c r="G9893" t="s">
        <v>12</v>
      </c>
      <c r="H9893" t="s">
        <v>264</v>
      </c>
      <c r="I9893" t="str">
        <f>IF(Table1[[#This Row],[Return_Status]]="Returned", "Yes", "No")</f>
        <v>Yes</v>
      </c>
      <c r="J9893">
        <f>IF(Table1[[#This Row],[Return_Flag]]="Yes",1,0)</f>
        <v>1</v>
      </c>
      <c r="K9893">
        <f>IF(Table1[[#This Row],[Order_ID]]=Table1[[#This Row],[Order_ID]],1,0)</f>
        <v>1</v>
      </c>
      <c r="L9893" s="4" t="str">
        <f>TEXT(Table1[[#This Row],[Order_Date]], "mmm-yyyy")</f>
        <v>Dec-2023</v>
      </c>
    </row>
    <row r="9894" spans="1:12" x14ac:dyDescent="0.25">
      <c r="A9894" t="s">
        <v>19903</v>
      </c>
      <c r="B9894" t="s">
        <v>19904</v>
      </c>
      <c r="C9894" s="1">
        <v>44927</v>
      </c>
      <c r="E9894" t="s">
        <v>32</v>
      </c>
      <c r="G9894" t="s">
        <v>22</v>
      </c>
      <c r="H9894" t="s">
        <v>389</v>
      </c>
      <c r="I9894" t="str">
        <f>IF(Table1[[#This Row],[Return_Status]]="Returned", "Yes", "No")</f>
        <v>No</v>
      </c>
      <c r="J9894">
        <f>IF(Table1[[#This Row],[Return_Flag]]="Yes",1,0)</f>
        <v>0</v>
      </c>
      <c r="K9894">
        <f>IF(Table1[[#This Row],[Order_ID]]=Table1[[#This Row],[Order_ID]],1,0)</f>
        <v>1</v>
      </c>
      <c r="L9894" s="4" t="str">
        <f>TEXT(Table1[[#This Row],[Order_Date]], "mmm-yyyy")</f>
        <v>Jan-2023</v>
      </c>
    </row>
    <row r="9895" spans="1:12" x14ac:dyDescent="0.25">
      <c r="A9895" t="s">
        <v>19905</v>
      </c>
      <c r="B9895" t="s">
        <v>19906</v>
      </c>
      <c r="C9895" s="1">
        <v>45541</v>
      </c>
      <c r="E9895" t="s">
        <v>44</v>
      </c>
      <c r="G9895" t="s">
        <v>22</v>
      </c>
      <c r="H9895" t="s">
        <v>605</v>
      </c>
      <c r="I9895" t="str">
        <f>IF(Table1[[#This Row],[Return_Status]]="Returned", "Yes", "No")</f>
        <v>No</v>
      </c>
      <c r="J9895">
        <f>IF(Table1[[#This Row],[Return_Flag]]="Yes",1,0)</f>
        <v>0</v>
      </c>
      <c r="K9895">
        <f>IF(Table1[[#This Row],[Order_ID]]=Table1[[#This Row],[Order_ID]],1,0)</f>
        <v>1</v>
      </c>
      <c r="L9895" s="4" t="str">
        <f>TEXT(Table1[[#This Row],[Order_Date]], "mmm-yyyy")</f>
        <v>Sep-2024</v>
      </c>
    </row>
    <row r="9896" spans="1:12" x14ac:dyDescent="0.25">
      <c r="A9896" t="s">
        <v>19907</v>
      </c>
      <c r="B9896" t="s">
        <v>19908</v>
      </c>
      <c r="C9896" s="1">
        <v>45166</v>
      </c>
      <c r="E9896" t="s">
        <v>44</v>
      </c>
      <c r="G9896" t="s">
        <v>22</v>
      </c>
      <c r="H9896" t="s">
        <v>498</v>
      </c>
      <c r="I9896" t="str">
        <f>IF(Table1[[#This Row],[Return_Status]]="Returned", "Yes", "No")</f>
        <v>No</v>
      </c>
      <c r="J9896">
        <f>IF(Table1[[#This Row],[Return_Flag]]="Yes",1,0)</f>
        <v>0</v>
      </c>
      <c r="K9896">
        <f>IF(Table1[[#This Row],[Order_ID]]=Table1[[#This Row],[Order_ID]],1,0)</f>
        <v>1</v>
      </c>
      <c r="L9896" s="4" t="str">
        <f>TEXT(Table1[[#This Row],[Order_Date]], "mmm-yyyy")</f>
        <v>Aug-2023</v>
      </c>
    </row>
    <row r="9897" spans="1:12" x14ac:dyDescent="0.25">
      <c r="A9897" t="s">
        <v>19909</v>
      </c>
      <c r="B9897" t="s">
        <v>19910</v>
      </c>
      <c r="C9897" s="1">
        <v>45064</v>
      </c>
      <c r="E9897" t="s">
        <v>44</v>
      </c>
      <c r="G9897" t="s">
        <v>22</v>
      </c>
      <c r="H9897" t="s">
        <v>264</v>
      </c>
      <c r="I9897" t="str">
        <f>IF(Table1[[#This Row],[Return_Status]]="Returned", "Yes", "No")</f>
        <v>No</v>
      </c>
      <c r="J9897">
        <f>IF(Table1[[#This Row],[Return_Flag]]="Yes",1,0)</f>
        <v>0</v>
      </c>
      <c r="K9897">
        <f>IF(Table1[[#This Row],[Order_ID]]=Table1[[#This Row],[Order_ID]],1,0)</f>
        <v>1</v>
      </c>
      <c r="L9897" s="4" t="str">
        <f>TEXT(Table1[[#This Row],[Order_Date]], "mmm-yyyy")</f>
        <v>May-2023</v>
      </c>
    </row>
    <row r="9898" spans="1:12" x14ac:dyDescent="0.25">
      <c r="A9898" t="s">
        <v>19911</v>
      </c>
      <c r="B9898" t="s">
        <v>19912</v>
      </c>
      <c r="C9898" s="1">
        <v>45251</v>
      </c>
      <c r="E9898" t="s">
        <v>32</v>
      </c>
      <c r="G9898" t="s">
        <v>22</v>
      </c>
      <c r="H9898" t="s">
        <v>557</v>
      </c>
      <c r="I9898" t="str">
        <f>IF(Table1[[#This Row],[Return_Status]]="Returned", "Yes", "No")</f>
        <v>No</v>
      </c>
      <c r="J9898">
        <f>IF(Table1[[#This Row],[Return_Flag]]="Yes",1,0)</f>
        <v>0</v>
      </c>
      <c r="K9898">
        <f>IF(Table1[[#This Row],[Order_ID]]=Table1[[#This Row],[Order_ID]],1,0)</f>
        <v>1</v>
      </c>
      <c r="L9898" s="4" t="str">
        <f>TEXT(Table1[[#This Row],[Order_Date]], "mmm-yyyy")</f>
        <v>Nov-2023</v>
      </c>
    </row>
    <row r="9899" spans="1:12" x14ac:dyDescent="0.25">
      <c r="A9899" t="s">
        <v>19913</v>
      </c>
      <c r="B9899" t="s">
        <v>19914</v>
      </c>
      <c r="C9899" s="1">
        <v>45523</v>
      </c>
      <c r="D9899" s="1">
        <v>44967</v>
      </c>
      <c r="E9899" t="s">
        <v>16</v>
      </c>
      <c r="F9899" t="s">
        <v>11</v>
      </c>
      <c r="G9899" t="s">
        <v>12</v>
      </c>
      <c r="H9899" t="s">
        <v>37</v>
      </c>
      <c r="I9899" t="str">
        <f>IF(Table1[[#This Row],[Return_Status]]="Returned", "Yes", "No")</f>
        <v>Yes</v>
      </c>
      <c r="J9899">
        <f>IF(Table1[[#This Row],[Return_Flag]]="Yes",1,0)</f>
        <v>1</v>
      </c>
      <c r="K9899">
        <f>IF(Table1[[#This Row],[Order_ID]]=Table1[[#This Row],[Order_ID]],1,0)</f>
        <v>1</v>
      </c>
      <c r="L9899" s="4" t="str">
        <f>TEXT(Table1[[#This Row],[Order_Date]], "mmm-yyyy")</f>
        <v>Aug-2024</v>
      </c>
    </row>
    <row r="9900" spans="1:12" x14ac:dyDescent="0.25">
      <c r="A9900" t="s">
        <v>19915</v>
      </c>
      <c r="B9900" t="s">
        <v>19916</v>
      </c>
      <c r="C9900" s="1">
        <v>45107</v>
      </c>
      <c r="D9900" s="1">
        <v>45313</v>
      </c>
      <c r="E9900" t="s">
        <v>16</v>
      </c>
      <c r="F9900" t="s">
        <v>40</v>
      </c>
      <c r="G9900" t="s">
        <v>12</v>
      </c>
      <c r="H9900" t="s">
        <v>413</v>
      </c>
      <c r="I9900" t="str">
        <f>IF(Table1[[#This Row],[Return_Status]]="Returned", "Yes", "No")</f>
        <v>Yes</v>
      </c>
      <c r="J9900">
        <f>IF(Table1[[#This Row],[Return_Flag]]="Yes",1,0)</f>
        <v>1</v>
      </c>
      <c r="K9900">
        <f>IF(Table1[[#This Row],[Order_ID]]=Table1[[#This Row],[Order_ID]],1,0)</f>
        <v>1</v>
      </c>
      <c r="L9900" s="4" t="str">
        <f>TEXT(Table1[[#This Row],[Order_Date]], "mmm-yyyy")</f>
        <v>Jun-2023</v>
      </c>
    </row>
    <row r="9901" spans="1:12" x14ac:dyDescent="0.25">
      <c r="A9901" t="s">
        <v>19917</v>
      </c>
      <c r="B9901" t="s">
        <v>19918</v>
      </c>
      <c r="C9901" s="1">
        <v>45317</v>
      </c>
      <c r="D9901" s="1">
        <v>45061</v>
      </c>
      <c r="E9901" t="s">
        <v>10</v>
      </c>
      <c r="F9901" t="s">
        <v>40</v>
      </c>
      <c r="G9901" t="s">
        <v>12</v>
      </c>
      <c r="H9901" t="s">
        <v>48</v>
      </c>
      <c r="I9901" t="str">
        <f>IF(Table1[[#This Row],[Return_Status]]="Returned", "Yes", "No")</f>
        <v>Yes</v>
      </c>
      <c r="J9901">
        <f>IF(Table1[[#This Row],[Return_Flag]]="Yes",1,0)</f>
        <v>1</v>
      </c>
      <c r="K9901">
        <f>IF(Table1[[#This Row],[Order_ID]]=Table1[[#This Row],[Order_ID]],1,0)</f>
        <v>1</v>
      </c>
      <c r="L9901" s="4" t="str">
        <f>TEXT(Table1[[#This Row],[Order_Date]], "mmm-yyyy")</f>
        <v>Jan-2024</v>
      </c>
    </row>
    <row r="9902" spans="1:12" x14ac:dyDescent="0.25">
      <c r="A9902" t="s">
        <v>19919</v>
      </c>
      <c r="B9902" t="s">
        <v>19920</v>
      </c>
      <c r="C9902" s="1">
        <v>45244</v>
      </c>
      <c r="D9902" s="1">
        <v>45571</v>
      </c>
      <c r="E9902" t="s">
        <v>10</v>
      </c>
      <c r="F9902" t="s">
        <v>11</v>
      </c>
      <c r="G9902" t="s">
        <v>12</v>
      </c>
      <c r="H9902" t="s">
        <v>158</v>
      </c>
      <c r="I9902" t="str">
        <f>IF(Table1[[#This Row],[Return_Status]]="Returned", "Yes", "No")</f>
        <v>Yes</v>
      </c>
      <c r="J9902">
        <f>IF(Table1[[#This Row],[Return_Flag]]="Yes",1,0)</f>
        <v>1</v>
      </c>
      <c r="K9902">
        <f>IF(Table1[[#This Row],[Order_ID]]=Table1[[#This Row],[Order_ID]],1,0)</f>
        <v>1</v>
      </c>
      <c r="L9902" s="4" t="str">
        <f>TEXT(Table1[[#This Row],[Order_Date]], "mmm-yyyy")</f>
        <v>Nov-2023</v>
      </c>
    </row>
    <row r="9903" spans="1:12" x14ac:dyDescent="0.25">
      <c r="A9903" t="s">
        <v>19921</v>
      </c>
      <c r="B9903" t="s">
        <v>19922</v>
      </c>
      <c r="C9903" s="1">
        <v>45052</v>
      </c>
      <c r="E9903" t="s">
        <v>32</v>
      </c>
      <c r="G9903" t="s">
        <v>22</v>
      </c>
      <c r="H9903" t="s">
        <v>134</v>
      </c>
      <c r="I9903" t="str">
        <f>IF(Table1[[#This Row],[Return_Status]]="Returned", "Yes", "No")</f>
        <v>No</v>
      </c>
      <c r="J9903">
        <f>IF(Table1[[#This Row],[Return_Flag]]="Yes",1,0)</f>
        <v>0</v>
      </c>
      <c r="K9903">
        <f>IF(Table1[[#This Row],[Order_ID]]=Table1[[#This Row],[Order_ID]],1,0)</f>
        <v>1</v>
      </c>
      <c r="L9903" s="4" t="str">
        <f>TEXT(Table1[[#This Row],[Order_Date]], "mmm-yyyy")</f>
        <v>May-2023</v>
      </c>
    </row>
    <row r="9904" spans="1:12" x14ac:dyDescent="0.25">
      <c r="A9904" t="s">
        <v>19923</v>
      </c>
      <c r="B9904" t="s">
        <v>19924</v>
      </c>
      <c r="C9904" s="1">
        <v>45041</v>
      </c>
      <c r="E9904" t="s">
        <v>32</v>
      </c>
      <c r="G9904" t="s">
        <v>22</v>
      </c>
      <c r="H9904" t="s">
        <v>413</v>
      </c>
      <c r="I9904" t="str">
        <f>IF(Table1[[#This Row],[Return_Status]]="Returned", "Yes", "No")</f>
        <v>No</v>
      </c>
      <c r="J9904">
        <f>IF(Table1[[#This Row],[Return_Flag]]="Yes",1,0)</f>
        <v>0</v>
      </c>
      <c r="K9904">
        <f>IF(Table1[[#This Row],[Order_ID]]=Table1[[#This Row],[Order_ID]],1,0)</f>
        <v>1</v>
      </c>
      <c r="L9904" s="4" t="str">
        <f>TEXT(Table1[[#This Row],[Order_Date]], "mmm-yyyy")</f>
        <v>Apr-2023</v>
      </c>
    </row>
    <row r="9905" spans="1:12" x14ac:dyDescent="0.25">
      <c r="A9905" t="s">
        <v>19925</v>
      </c>
      <c r="B9905" t="s">
        <v>19926</v>
      </c>
      <c r="C9905" s="1">
        <v>45094</v>
      </c>
      <c r="E9905" t="s">
        <v>10</v>
      </c>
      <c r="G9905" t="s">
        <v>22</v>
      </c>
      <c r="H9905" t="s">
        <v>238</v>
      </c>
      <c r="I9905" t="str">
        <f>IF(Table1[[#This Row],[Return_Status]]="Returned", "Yes", "No")</f>
        <v>No</v>
      </c>
      <c r="J9905">
        <f>IF(Table1[[#This Row],[Return_Flag]]="Yes",1,0)</f>
        <v>0</v>
      </c>
      <c r="K9905">
        <f>IF(Table1[[#This Row],[Order_ID]]=Table1[[#This Row],[Order_ID]],1,0)</f>
        <v>1</v>
      </c>
      <c r="L9905" s="4" t="str">
        <f>TEXT(Table1[[#This Row],[Order_Date]], "mmm-yyyy")</f>
        <v>Jun-2023</v>
      </c>
    </row>
    <row r="9906" spans="1:12" x14ac:dyDescent="0.25">
      <c r="A9906" t="s">
        <v>19927</v>
      </c>
      <c r="B9906" t="s">
        <v>19928</v>
      </c>
      <c r="C9906" s="1">
        <v>45313</v>
      </c>
      <c r="D9906" s="1">
        <v>45318</v>
      </c>
      <c r="E9906" t="s">
        <v>10</v>
      </c>
      <c r="F9906" t="s">
        <v>17</v>
      </c>
      <c r="G9906" t="s">
        <v>12</v>
      </c>
      <c r="H9906" t="s">
        <v>261</v>
      </c>
      <c r="I9906" t="str">
        <f>IF(Table1[[#This Row],[Return_Status]]="Returned", "Yes", "No")</f>
        <v>Yes</v>
      </c>
      <c r="J9906">
        <f>IF(Table1[[#This Row],[Return_Flag]]="Yes",1,0)</f>
        <v>1</v>
      </c>
      <c r="K9906">
        <f>IF(Table1[[#This Row],[Order_ID]]=Table1[[#This Row],[Order_ID]],1,0)</f>
        <v>1</v>
      </c>
      <c r="L9906" s="4" t="str">
        <f>TEXT(Table1[[#This Row],[Order_Date]], "mmm-yyyy")</f>
        <v>Jan-2024</v>
      </c>
    </row>
    <row r="9907" spans="1:12" x14ac:dyDescent="0.25">
      <c r="A9907" t="s">
        <v>19929</v>
      </c>
      <c r="B9907" t="s">
        <v>19930</v>
      </c>
      <c r="C9907" s="1">
        <v>45068</v>
      </c>
      <c r="E9907" t="s">
        <v>21</v>
      </c>
      <c r="G9907" t="s">
        <v>22</v>
      </c>
      <c r="H9907" t="s">
        <v>439</v>
      </c>
      <c r="I9907" t="str">
        <f>IF(Table1[[#This Row],[Return_Status]]="Returned", "Yes", "No")</f>
        <v>No</v>
      </c>
      <c r="J9907">
        <f>IF(Table1[[#This Row],[Return_Flag]]="Yes",1,0)</f>
        <v>0</v>
      </c>
      <c r="K9907">
        <f>IF(Table1[[#This Row],[Order_ID]]=Table1[[#This Row],[Order_ID]],1,0)</f>
        <v>1</v>
      </c>
      <c r="L9907" s="4" t="str">
        <f>TEXT(Table1[[#This Row],[Order_Date]], "mmm-yyyy")</f>
        <v>May-2023</v>
      </c>
    </row>
    <row r="9908" spans="1:12" x14ac:dyDescent="0.25">
      <c r="A9908" t="s">
        <v>19931</v>
      </c>
      <c r="B9908" t="s">
        <v>19932</v>
      </c>
      <c r="C9908" s="1">
        <v>45611</v>
      </c>
      <c r="E9908" t="s">
        <v>32</v>
      </c>
      <c r="G9908" t="s">
        <v>22</v>
      </c>
      <c r="H9908" t="s">
        <v>118</v>
      </c>
      <c r="I9908" t="str">
        <f>IF(Table1[[#This Row],[Return_Status]]="Returned", "Yes", "No")</f>
        <v>No</v>
      </c>
      <c r="J9908">
        <f>IF(Table1[[#This Row],[Return_Flag]]="Yes",1,0)</f>
        <v>0</v>
      </c>
      <c r="K9908">
        <f>IF(Table1[[#This Row],[Order_ID]]=Table1[[#This Row],[Order_ID]],1,0)</f>
        <v>1</v>
      </c>
      <c r="L9908" s="4" t="str">
        <f>TEXT(Table1[[#This Row],[Order_Date]], "mmm-yyyy")</f>
        <v>Nov-2024</v>
      </c>
    </row>
    <row r="9909" spans="1:12" x14ac:dyDescent="0.25">
      <c r="A9909" t="s">
        <v>19933</v>
      </c>
      <c r="B9909" t="s">
        <v>19934</v>
      </c>
      <c r="C9909" s="1">
        <v>45051</v>
      </c>
      <c r="D9909" s="1">
        <v>45259</v>
      </c>
      <c r="E9909" t="s">
        <v>10</v>
      </c>
      <c r="F9909" t="s">
        <v>17</v>
      </c>
      <c r="G9909" t="s">
        <v>12</v>
      </c>
      <c r="H9909" t="s">
        <v>449</v>
      </c>
      <c r="I9909" t="str">
        <f>IF(Table1[[#This Row],[Return_Status]]="Returned", "Yes", "No")</f>
        <v>Yes</v>
      </c>
      <c r="J9909">
        <f>IF(Table1[[#This Row],[Return_Flag]]="Yes",1,0)</f>
        <v>1</v>
      </c>
      <c r="K9909">
        <f>IF(Table1[[#This Row],[Order_ID]]=Table1[[#This Row],[Order_ID]],1,0)</f>
        <v>1</v>
      </c>
      <c r="L9909" s="4" t="str">
        <f>TEXT(Table1[[#This Row],[Order_Date]], "mmm-yyyy")</f>
        <v>May-2023</v>
      </c>
    </row>
    <row r="9910" spans="1:12" x14ac:dyDescent="0.25">
      <c r="A9910" t="s">
        <v>19935</v>
      </c>
      <c r="B9910" t="s">
        <v>19936</v>
      </c>
      <c r="C9910" s="1">
        <v>45023</v>
      </c>
      <c r="D9910" s="1">
        <v>45060</v>
      </c>
      <c r="E9910" t="s">
        <v>10</v>
      </c>
      <c r="F9910" t="s">
        <v>33</v>
      </c>
      <c r="G9910" t="s">
        <v>12</v>
      </c>
      <c r="H9910" t="s">
        <v>149</v>
      </c>
      <c r="I9910" t="str">
        <f>IF(Table1[[#This Row],[Return_Status]]="Returned", "Yes", "No")</f>
        <v>Yes</v>
      </c>
      <c r="J9910">
        <f>IF(Table1[[#This Row],[Return_Flag]]="Yes",1,0)</f>
        <v>1</v>
      </c>
      <c r="K9910">
        <f>IF(Table1[[#This Row],[Order_ID]]=Table1[[#This Row],[Order_ID]],1,0)</f>
        <v>1</v>
      </c>
      <c r="L9910" s="4" t="str">
        <f>TEXT(Table1[[#This Row],[Order_Date]], "mmm-yyyy")</f>
        <v>Apr-2023</v>
      </c>
    </row>
    <row r="9911" spans="1:12" x14ac:dyDescent="0.25">
      <c r="A9911" t="s">
        <v>19937</v>
      </c>
      <c r="B9911" t="s">
        <v>19938</v>
      </c>
      <c r="C9911" s="1">
        <v>45528</v>
      </c>
      <c r="E9911" t="s">
        <v>10</v>
      </c>
      <c r="G9911" t="s">
        <v>22</v>
      </c>
      <c r="H9911" t="s">
        <v>62</v>
      </c>
      <c r="I9911" t="str">
        <f>IF(Table1[[#This Row],[Return_Status]]="Returned", "Yes", "No")</f>
        <v>No</v>
      </c>
      <c r="J9911">
        <f>IF(Table1[[#This Row],[Return_Flag]]="Yes",1,0)</f>
        <v>0</v>
      </c>
      <c r="K9911">
        <f>IF(Table1[[#This Row],[Order_ID]]=Table1[[#This Row],[Order_ID]],1,0)</f>
        <v>1</v>
      </c>
      <c r="L9911" s="4" t="str">
        <f>TEXT(Table1[[#This Row],[Order_Date]], "mmm-yyyy")</f>
        <v>Aug-2024</v>
      </c>
    </row>
    <row r="9912" spans="1:12" x14ac:dyDescent="0.25">
      <c r="A9912" t="s">
        <v>19939</v>
      </c>
      <c r="B9912" t="s">
        <v>19940</v>
      </c>
      <c r="C9912" s="1">
        <v>45028</v>
      </c>
      <c r="D9912" s="1">
        <v>45156</v>
      </c>
      <c r="E9912" t="s">
        <v>16</v>
      </c>
      <c r="F9912" t="s">
        <v>17</v>
      </c>
      <c r="G9912" t="s">
        <v>12</v>
      </c>
      <c r="H9912" t="s">
        <v>255</v>
      </c>
      <c r="I9912" t="str">
        <f>IF(Table1[[#This Row],[Return_Status]]="Returned", "Yes", "No")</f>
        <v>Yes</v>
      </c>
      <c r="J9912">
        <f>IF(Table1[[#This Row],[Return_Flag]]="Yes",1,0)</f>
        <v>1</v>
      </c>
      <c r="K9912">
        <f>IF(Table1[[#This Row],[Order_ID]]=Table1[[#This Row],[Order_ID]],1,0)</f>
        <v>1</v>
      </c>
      <c r="L9912" s="4" t="str">
        <f>TEXT(Table1[[#This Row],[Order_Date]], "mmm-yyyy")</f>
        <v>Apr-2023</v>
      </c>
    </row>
    <row r="9913" spans="1:12" x14ac:dyDescent="0.25">
      <c r="A9913" t="s">
        <v>19941</v>
      </c>
      <c r="B9913" t="s">
        <v>19942</v>
      </c>
      <c r="C9913" s="1">
        <v>44991</v>
      </c>
      <c r="E9913" t="s">
        <v>44</v>
      </c>
      <c r="G9913" t="s">
        <v>22</v>
      </c>
      <c r="H9913" t="s">
        <v>161</v>
      </c>
      <c r="I9913" t="str">
        <f>IF(Table1[[#This Row],[Return_Status]]="Returned", "Yes", "No")</f>
        <v>No</v>
      </c>
      <c r="J9913">
        <f>IF(Table1[[#This Row],[Return_Flag]]="Yes",1,0)</f>
        <v>0</v>
      </c>
      <c r="K9913">
        <f>IF(Table1[[#This Row],[Order_ID]]=Table1[[#This Row],[Order_ID]],1,0)</f>
        <v>1</v>
      </c>
      <c r="L9913" s="4" t="str">
        <f>TEXT(Table1[[#This Row],[Order_Date]], "mmm-yyyy")</f>
        <v>Mar-2023</v>
      </c>
    </row>
    <row r="9914" spans="1:12" x14ac:dyDescent="0.25">
      <c r="A9914" t="s">
        <v>19943</v>
      </c>
      <c r="B9914" t="s">
        <v>19944</v>
      </c>
      <c r="C9914" s="1">
        <v>45621</v>
      </c>
      <c r="D9914" s="1">
        <v>45031</v>
      </c>
      <c r="E9914" t="s">
        <v>16</v>
      </c>
      <c r="F9914" t="s">
        <v>33</v>
      </c>
      <c r="G9914" t="s">
        <v>12</v>
      </c>
      <c r="H9914" t="s">
        <v>146</v>
      </c>
      <c r="I9914" t="str">
        <f>IF(Table1[[#This Row],[Return_Status]]="Returned", "Yes", "No")</f>
        <v>Yes</v>
      </c>
      <c r="J9914">
        <f>IF(Table1[[#This Row],[Return_Flag]]="Yes",1,0)</f>
        <v>1</v>
      </c>
      <c r="K9914">
        <f>IF(Table1[[#This Row],[Order_ID]]=Table1[[#This Row],[Order_ID]],1,0)</f>
        <v>1</v>
      </c>
      <c r="L9914" s="4" t="str">
        <f>TEXT(Table1[[#This Row],[Order_Date]], "mmm-yyyy")</f>
        <v>Nov-2024</v>
      </c>
    </row>
    <row r="9915" spans="1:12" x14ac:dyDescent="0.25">
      <c r="A9915" t="s">
        <v>19945</v>
      </c>
      <c r="B9915" t="s">
        <v>19946</v>
      </c>
      <c r="C9915" s="1">
        <v>45499</v>
      </c>
      <c r="E9915" t="s">
        <v>16</v>
      </c>
      <c r="G9915" t="s">
        <v>22</v>
      </c>
      <c r="H9915" t="s">
        <v>152</v>
      </c>
      <c r="I9915" t="str">
        <f>IF(Table1[[#This Row],[Return_Status]]="Returned", "Yes", "No")</f>
        <v>No</v>
      </c>
      <c r="J9915">
        <f>IF(Table1[[#This Row],[Return_Flag]]="Yes",1,0)</f>
        <v>0</v>
      </c>
      <c r="K9915">
        <f>IF(Table1[[#This Row],[Order_ID]]=Table1[[#This Row],[Order_ID]],1,0)</f>
        <v>1</v>
      </c>
      <c r="L9915" s="4" t="str">
        <f>TEXT(Table1[[#This Row],[Order_Date]], "mmm-yyyy")</f>
        <v>Jul-2024</v>
      </c>
    </row>
    <row r="9916" spans="1:12" x14ac:dyDescent="0.25">
      <c r="A9916" t="s">
        <v>19947</v>
      </c>
      <c r="B9916" t="s">
        <v>19948</v>
      </c>
      <c r="C9916" s="1">
        <v>44996</v>
      </c>
      <c r="D9916" s="1">
        <v>45208</v>
      </c>
      <c r="E9916" t="s">
        <v>10</v>
      </c>
      <c r="F9916" t="s">
        <v>33</v>
      </c>
      <c r="G9916" t="s">
        <v>12</v>
      </c>
      <c r="H9916" t="s">
        <v>255</v>
      </c>
      <c r="I9916" t="str">
        <f>IF(Table1[[#This Row],[Return_Status]]="Returned", "Yes", "No")</f>
        <v>Yes</v>
      </c>
      <c r="J9916">
        <f>IF(Table1[[#This Row],[Return_Flag]]="Yes",1,0)</f>
        <v>1</v>
      </c>
      <c r="K9916">
        <f>IF(Table1[[#This Row],[Order_ID]]=Table1[[#This Row],[Order_ID]],1,0)</f>
        <v>1</v>
      </c>
      <c r="L9916" s="4" t="str">
        <f>TEXT(Table1[[#This Row],[Order_Date]], "mmm-yyyy")</f>
        <v>Mar-2023</v>
      </c>
    </row>
    <row r="9917" spans="1:12" x14ac:dyDescent="0.25">
      <c r="A9917" t="s">
        <v>19949</v>
      </c>
      <c r="B9917" t="s">
        <v>19950</v>
      </c>
      <c r="C9917" s="1">
        <v>45389</v>
      </c>
      <c r="E9917" t="s">
        <v>10</v>
      </c>
      <c r="G9917" t="s">
        <v>22</v>
      </c>
      <c r="H9917" t="s">
        <v>65</v>
      </c>
      <c r="I9917" t="str">
        <f>IF(Table1[[#This Row],[Return_Status]]="Returned", "Yes", "No")</f>
        <v>No</v>
      </c>
      <c r="J9917">
        <f>IF(Table1[[#This Row],[Return_Flag]]="Yes",1,0)</f>
        <v>0</v>
      </c>
      <c r="K9917">
        <f>IF(Table1[[#This Row],[Order_ID]]=Table1[[#This Row],[Order_ID]],1,0)</f>
        <v>1</v>
      </c>
      <c r="L9917" s="4" t="str">
        <f>TEXT(Table1[[#This Row],[Order_Date]], "mmm-yyyy")</f>
        <v>Apr-2024</v>
      </c>
    </row>
    <row r="9918" spans="1:12" x14ac:dyDescent="0.25">
      <c r="A9918" t="s">
        <v>19951</v>
      </c>
      <c r="B9918" t="s">
        <v>19952</v>
      </c>
      <c r="C9918" s="1">
        <v>45608</v>
      </c>
      <c r="E9918" t="s">
        <v>21</v>
      </c>
      <c r="G9918" t="s">
        <v>22</v>
      </c>
      <c r="H9918" t="s">
        <v>788</v>
      </c>
      <c r="I9918" t="str">
        <f>IF(Table1[[#This Row],[Return_Status]]="Returned", "Yes", "No")</f>
        <v>No</v>
      </c>
      <c r="J9918">
        <f>IF(Table1[[#This Row],[Return_Flag]]="Yes",1,0)</f>
        <v>0</v>
      </c>
      <c r="K9918">
        <f>IF(Table1[[#This Row],[Order_ID]]=Table1[[#This Row],[Order_ID]],1,0)</f>
        <v>1</v>
      </c>
      <c r="L9918" s="4" t="str">
        <f>TEXT(Table1[[#This Row],[Order_Date]], "mmm-yyyy")</f>
        <v>Nov-2024</v>
      </c>
    </row>
    <row r="9919" spans="1:12" x14ac:dyDescent="0.25">
      <c r="A9919" t="s">
        <v>19953</v>
      </c>
      <c r="B9919" t="s">
        <v>19954</v>
      </c>
      <c r="C9919" s="1">
        <v>45309</v>
      </c>
      <c r="E9919" t="s">
        <v>44</v>
      </c>
      <c r="G9919" t="s">
        <v>22</v>
      </c>
      <c r="H9919" t="s">
        <v>95</v>
      </c>
      <c r="I9919" t="str">
        <f>IF(Table1[[#This Row],[Return_Status]]="Returned", "Yes", "No")</f>
        <v>No</v>
      </c>
      <c r="J9919">
        <f>IF(Table1[[#This Row],[Return_Flag]]="Yes",1,0)</f>
        <v>0</v>
      </c>
      <c r="K9919">
        <f>IF(Table1[[#This Row],[Order_ID]]=Table1[[#This Row],[Order_ID]],1,0)</f>
        <v>1</v>
      </c>
      <c r="L9919" s="4" t="str">
        <f>TEXT(Table1[[#This Row],[Order_Date]], "mmm-yyyy")</f>
        <v>Jan-2024</v>
      </c>
    </row>
    <row r="9920" spans="1:12" x14ac:dyDescent="0.25">
      <c r="A9920" t="s">
        <v>19955</v>
      </c>
      <c r="B9920" t="s">
        <v>19956</v>
      </c>
      <c r="C9920" s="1">
        <v>45025</v>
      </c>
      <c r="D9920" s="1">
        <v>45226</v>
      </c>
      <c r="E9920" t="s">
        <v>10</v>
      </c>
      <c r="F9920" t="s">
        <v>17</v>
      </c>
      <c r="G9920" t="s">
        <v>12</v>
      </c>
      <c r="H9920" t="s">
        <v>71</v>
      </c>
      <c r="I9920" t="str">
        <f>IF(Table1[[#This Row],[Return_Status]]="Returned", "Yes", "No")</f>
        <v>Yes</v>
      </c>
      <c r="J9920">
        <f>IF(Table1[[#This Row],[Return_Flag]]="Yes",1,0)</f>
        <v>1</v>
      </c>
      <c r="K9920">
        <f>IF(Table1[[#This Row],[Order_ID]]=Table1[[#This Row],[Order_ID]],1,0)</f>
        <v>1</v>
      </c>
      <c r="L9920" s="4" t="str">
        <f>TEXT(Table1[[#This Row],[Order_Date]], "mmm-yyyy")</f>
        <v>Apr-2023</v>
      </c>
    </row>
    <row r="9921" spans="1:12" x14ac:dyDescent="0.25">
      <c r="A9921" t="s">
        <v>19957</v>
      </c>
      <c r="B9921" t="s">
        <v>19958</v>
      </c>
      <c r="C9921" s="1">
        <v>45322</v>
      </c>
      <c r="E9921" t="s">
        <v>32</v>
      </c>
      <c r="G9921" t="s">
        <v>22</v>
      </c>
      <c r="H9921" t="s">
        <v>152</v>
      </c>
      <c r="I9921" t="str">
        <f>IF(Table1[[#This Row],[Return_Status]]="Returned", "Yes", "No")</f>
        <v>No</v>
      </c>
      <c r="J9921">
        <f>IF(Table1[[#This Row],[Return_Flag]]="Yes",1,0)</f>
        <v>0</v>
      </c>
      <c r="K9921">
        <f>IF(Table1[[#This Row],[Order_ID]]=Table1[[#This Row],[Order_ID]],1,0)</f>
        <v>1</v>
      </c>
      <c r="L9921" s="4" t="str">
        <f>TEXT(Table1[[#This Row],[Order_Date]], "mmm-yyyy")</f>
        <v>Jan-2024</v>
      </c>
    </row>
    <row r="9922" spans="1:12" x14ac:dyDescent="0.25">
      <c r="A9922" t="s">
        <v>19959</v>
      </c>
      <c r="B9922" t="s">
        <v>19960</v>
      </c>
      <c r="C9922" s="1">
        <v>45361</v>
      </c>
      <c r="D9922" s="1">
        <v>45373</v>
      </c>
      <c r="E9922" t="s">
        <v>44</v>
      </c>
      <c r="F9922" t="s">
        <v>40</v>
      </c>
      <c r="G9922" t="s">
        <v>12</v>
      </c>
      <c r="H9922" t="s">
        <v>1164</v>
      </c>
      <c r="I9922" t="str">
        <f>IF(Table1[[#This Row],[Return_Status]]="Returned", "Yes", "No")</f>
        <v>Yes</v>
      </c>
      <c r="J9922">
        <f>IF(Table1[[#This Row],[Return_Flag]]="Yes",1,0)</f>
        <v>1</v>
      </c>
      <c r="K9922">
        <f>IF(Table1[[#This Row],[Order_ID]]=Table1[[#This Row],[Order_ID]],1,0)</f>
        <v>1</v>
      </c>
      <c r="L9922" s="4" t="str">
        <f>TEXT(Table1[[#This Row],[Order_Date]], "mmm-yyyy")</f>
        <v>Mar-2024</v>
      </c>
    </row>
    <row r="9923" spans="1:12" x14ac:dyDescent="0.25">
      <c r="A9923" t="s">
        <v>19961</v>
      </c>
      <c r="B9923" t="s">
        <v>19962</v>
      </c>
      <c r="C9923" s="1">
        <v>45322</v>
      </c>
      <c r="E9923" t="s">
        <v>44</v>
      </c>
      <c r="G9923" t="s">
        <v>22</v>
      </c>
      <c r="H9923" t="s">
        <v>121</v>
      </c>
      <c r="I9923" t="str">
        <f>IF(Table1[[#This Row],[Return_Status]]="Returned", "Yes", "No")</f>
        <v>No</v>
      </c>
      <c r="J9923">
        <f>IF(Table1[[#This Row],[Return_Flag]]="Yes",1,0)</f>
        <v>0</v>
      </c>
      <c r="K9923">
        <f>IF(Table1[[#This Row],[Order_ID]]=Table1[[#This Row],[Order_ID]],1,0)</f>
        <v>1</v>
      </c>
      <c r="L9923" s="4" t="str">
        <f>TEXT(Table1[[#This Row],[Order_Date]], "mmm-yyyy")</f>
        <v>Jan-2024</v>
      </c>
    </row>
    <row r="9924" spans="1:12" x14ac:dyDescent="0.25">
      <c r="A9924" t="s">
        <v>19963</v>
      </c>
      <c r="B9924" t="s">
        <v>19964</v>
      </c>
      <c r="C9924" s="1">
        <v>45465</v>
      </c>
      <c r="E9924" t="s">
        <v>10</v>
      </c>
      <c r="G9924" t="s">
        <v>22</v>
      </c>
      <c r="H9924" t="s">
        <v>141</v>
      </c>
      <c r="I9924" t="str">
        <f>IF(Table1[[#This Row],[Return_Status]]="Returned", "Yes", "No")</f>
        <v>No</v>
      </c>
      <c r="J9924">
        <f>IF(Table1[[#This Row],[Return_Flag]]="Yes",1,0)</f>
        <v>0</v>
      </c>
      <c r="K9924">
        <f>IF(Table1[[#This Row],[Order_ID]]=Table1[[#This Row],[Order_ID]],1,0)</f>
        <v>1</v>
      </c>
      <c r="L9924" s="4" t="str">
        <f>TEXT(Table1[[#This Row],[Order_Date]], "mmm-yyyy")</f>
        <v>Jun-2024</v>
      </c>
    </row>
    <row r="9925" spans="1:12" x14ac:dyDescent="0.25">
      <c r="A9925" t="s">
        <v>19965</v>
      </c>
      <c r="B9925" t="s">
        <v>19966</v>
      </c>
      <c r="C9925" s="1">
        <v>45196</v>
      </c>
      <c r="D9925" s="1">
        <v>45220</v>
      </c>
      <c r="E9925" t="s">
        <v>21</v>
      </c>
      <c r="F9925" t="s">
        <v>33</v>
      </c>
      <c r="G9925" t="s">
        <v>12</v>
      </c>
      <c r="H9925" t="s">
        <v>48</v>
      </c>
      <c r="I9925" t="str">
        <f>IF(Table1[[#This Row],[Return_Status]]="Returned", "Yes", "No")</f>
        <v>Yes</v>
      </c>
      <c r="J9925">
        <f>IF(Table1[[#This Row],[Return_Flag]]="Yes",1,0)</f>
        <v>1</v>
      </c>
      <c r="K9925">
        <f>IF(Table1[[#This Row],[Order_ID]]=Table1[[#This Row],[Order_ID]],1,0)</f>
        <v>1</v>
      </c>
      <c r="L9925" s="4" t="str">
        <f>TEXT(Table1[[#This Row],[Order_Date]], "mmm-yyyy")</f>
        <v>Sep-2023</v>
      </c>
    </row>
    <row r="9926" spans="1:12" x14ac:dyDescent="0.25">
      <c r="A9926" t="s">
        <v>19967</v>
      </c>
      <c r="B9926" t="s">
        <v>19968</v>
      </c>
      <c r="C9926" s="1">
        <v>45516</v>
      </c>
      <c r="E9926" t="s">
        <v>10</v>
      </c>
      <c r="G9926" t="s">
        <v>22</v>
      </c>
      <c r="H9926" t="s">
        <v>189</v>
      </c>
      <c r="I9926" t="str">
        <f>IF(Table1[[#This Row],[Return_Status]]="Returned", "Yes", "No")</f>
        <v>No</v>
      </c>
      <c r="J9926">
        <f>IF(Table1[[#This Row],[Return_Flag]]="Yes",1,0)</f>
        <v>0</v>
      </c>
      <c r="K9926">
        <f>IF(Table1[[#This Row],[Order_ID]]=Table1[[#This Row],[Order_ID]],1,0)</f>
        <v>1</v>
      </c>
      <c r="L9926" s="4" t="str">
        <f>TEXT(Table1[[#This Row],[Order_Date]], "mmm-yyyy")</f>
        <v>Aug-2024</v>
      </c>
    </row>
    <row r="9927" spans="1:12" x14ac:dyDescent="0.25">
      <c r="A9927" t="s">
        <v>19969</v>
      </c>
      <c r="B9927" t="s">
        <v>19970</v>
      </c>
      <c r="C9927" s="1">
        <v>44931</v>
      </c>
      <c r="D9927" s="1">
        <v>45614</v>
      </c>
      <c r="E9927" t="s">
        <v>16</v>
      </c>
      <c r="F9927" t="s">
        <v>40</v>
      </c>
      <c r="G9927" t="s">
        <v>12</v>
      </c>
      <c r="H9927" t="s">
        <v>92</v>
      </c>
      <c r="I9927" t="str">
        <f>IF(Table1[[#This Row],[Return_Status]]="Returned", "Yes", "No")</f>
        <v>Yes</v>
      </c>
      <c r="J9927">
        <f>IF(Table1[[#This Row],[Return_Flag]]="Yes",1,0)</f>
        <v>1</v>
      </c>
      <c r="K9927">
        <f>IF(Table1[[#This Row],[Order_ID]]=Table1[[#This Row],[Order_ID]],1,0)</f>
        <v>1</v>
      </c>
      <c r="L9927" s="4" t="str">
        <f>TEXT(Table1[[#This Row],[Order_Date]], "mmm-yyyy")</f>
        <v>Jan-2023</v>
      </c>
    </row>
    <row r="9928" spans="1:12" x14ac:dyDescent="0.25">
      <c r="A9928" t="s">
        <v>19971</v>
      </c>
      <c r="B9928" t="s">
        <v>19972</v>
      </c>
      <c r="C9928" s="1">
        <v>45412</v>
      </c>
      <c r="D9928" s="1">
        <v>45347</v>
      </c>
      <c r="E9928" t="s">
        <v>44</v>
      </c>
      <c r="F9928" t="s">
        <v>11</v>
      </c>
      <c r="G9928" t="s">
        <v>12</v>
      </c>
      <c r="H9928" t="s">
        <v>292</v>
      </c>
      <c r="I9928" t="str">
        <f>IF(Table1[[#This Row],[Return_Status]]="Returned", "Yes", "No")</f>
        <v>Yes</v>
      </c>
      <c r="J9928">
        <f>IF(Table1[[#This Row],[Return_Flag]]="Yes",1,0)</f>
        <v>1</v>
      </c>
      <c r="K9928">
        <f>IF(Table1[[#This Row],[Order_ID]]=Table1[[#This Row],[Order_ID]],1,0)</f>
        <v>1</v>
      </c>
      <c r="L9928" s="4" t="str">
        <f>TEXT(Table1[[#This Row],[Order_Date]], "mmm-yyyy")</f>
        <v>Apr-2024</v>
      </c>
    </row>
    <row r="9929" spans="1:12" x14ac:dyDescent="0.25">
      <c r="A9929" t="s">
        <v>19973</v>
      </c>
      <c r="B9929" t="s">
        <v>19974</v>
      </c>
      <c r="C9929" s="1">
        <v>45140</v>
      </c>
      <c r="D9929" s="1">
        <v>45474</v>
      </c>
      <c r="E9929" t="s">
        <v>44</v>
      </c>
      <c r="F9929" t="s">
        <v>17</v>
      </c>
      <c r="G9929" t="s">
        <v>12</v>
      </c>
      <c r="H9929" t="s">
        <v>350</v>
      </c>
      <c r="I9929" t="str">
        <f>IF(Table1[[#This Row],[Return_Status]]="Returned", "Yes", "No")</f>
        <v>Yes</v>
      </c>
      <c r="J9929">
        <f>IF(Table1[[#This Row],[Return_Flag]]="Yes",1,0)</f>
        <v>1</v>
      </c>
      <c r="K9929">
        <f>IF(Table1[[#This Row],[Order_ID]]=Table1[[#This Row],[Order_ID]],1,0)</f>
        <v>1</v>
      </c>
      <c r="L9929" s="4" t="str">
        <f>TEXT(Table1[[#This Row],[Order_Date]], "mmm-yyyy")</f>
        <v>Aug-2023</v>
      </c>
    </row>
    <row r="9930" spans="1:12" x14ac:dyDescent="0.25">
      <c r="A9930" t="s">
        <v>19975</v>
      </c>
      <c r="B9930" t="s">
        <v>19976</v>
      </c>
      <c r="C9930" s="1">
        <v>45654</v>
      </c>
      <c r="E9930" t="s">
        <v>44</v>
      </c>
      <c r="G9930" t="s">
        <v>22</v>
      </c>
      <c r="H9930" t="s">
        <v>255</v>
      </c>
      <c r="I9930" t="str">
        <f>IF(Table1[[#This Row],[Return_Status]]="Returned", "Yes", "No")</f>
        <v>No</v>
      </c>
      <c r="J9930">
        <f>IF(Table1[[#This Row],[Return_Flag]]="Yes",1,0)</f>
        <v>0</v>
      </c>
      <c r="K9930">
        <f>IF(Table1[[#This Row],[Order_ID]]=Table1[[#This Row],[Order_ID]],1,0)</f>
        <v>1</v>
      </c>
      <c r="L9930" s="4" t="str">
        <f>TEXT(Table1[[#This Row],[Order_Date]], "mmm-yyyy")</f>
        <v>Dec-2024</v>
      </c>
    </row>
    <row r="9931" spans="1:12" x14ac:dyDescent="0.25">
      <c r="A9931" t="s">
        <v>19977</v>
      </c>
      <c r="B9931" t="s">
        <v>19978</v>
      </c>
      <c r="C9931" s="1">
        <v>45369</v>
      </c>
      <c r="D9931" s="1">
        <v>45624</v>
      </c>
      <c r="E9931" t="s">
        <v>44</v>
      </c>
      <c r="F9931" t="s">
        <v>40</v>
      </c>
      <c r="G9931" t="s">
        <v>12</v>
      </c>
      <c r="H9931" t="s">
        <v>779</v>
      </c>
      <c r="I9931" t="str">
        <f>IF(Table1[[#This Row],[Return_Status]]="Returned", "Yes", "No")</f>
        <v>Yes</v>
      </c>
      <c r="J9931">
        <f>IF(Table1[[#This Row],[Return_Flag]]="Yes",1,0)</f>
        <v>1</v>
      </c>
      <c r="K9931">
        <f>IF(Table1[[#This Row],[Order_ID]]=Table1[[#This Row],[Order_ID]],1,0)</f>
        <v>1</v>
      </c>
      <c r="L9931" s="4" t="str">
        <f>TEXT(Table1[[#This Row],[Order_Date]], "mmm-yyyy")</f>
        <v>Mar-2024</v>
      </c>
    </row>
    <row r="9932" spans="1:12" x14ac:dyDescent="0.25">
      <c r="A9932" t="s">
        <v>19979</v>
      </c>
      <c r="B9932" t="s">
        <v>19980</v>
      </c>
      <c r="C9932" s="1">
        <v>45066</v>
      </c>
      <c r="D9932" s="1">
        <v>45119</v>
      </c>
      <c r="E9932" t="s">
        <v>16</v>
      </c>
      <c r="F9932" t="s">
        <v>17</v>
      </c>
      <c r="G9932" t="s">
        <v>12</v>
      </c>
      <c r="H9932" t="s">
        <v>174</v>
      </c>
      <c r="I9932" t="str">
        <f>IF(Table1[[#This Row],[Return_Status]]="Returned", "Yes", "No")</f>
        <v>Yes</v>
      </c>
      <c r="J9932">
        <f>IF(Table1[[#This Row],[Return_Flag]]="Yes",1,0)</f>
        <v>1</v>
      </c>
      <c r="K9932">
        <f>IF(Table1[[#This Row],[Order_ID]]=Table1[[#This Row],[Order_ID]],1,0)</f>
        <v>1</v>
      </c>
      <c r="L9932" s="4" t="str">
        <f>TEXT(Table1[[#This Row],[Order_Date]], "mmm-yyyy")</f>
        <v>May-2023</v>
      </c>
    </row>
    <row r="9933" spans="1:12" x14ac:dyDescent="0.25">
      <c r="A9933" t="s">
        <v>19981</v>
      </c>
      <c r="B9933" t="s">
        <v>19982</v>
      </c>
      <c r="C9933" s="1">
        <v>45190</v>
      </c>
      <c r="D9933" s="1">
        <v>45368</v>
      </c>
      <c r="E9933" t="s">
        <v>10</v>
      </c>
      <c r="F9933" t="s">
        <v>40</v>
      </c>
      <c r="G9933" t="s">
        <v>12</v>
      </c>
      <c r="H9933" t="s">
        <v>121</v>
      </c>
      <c r="I9933" t="str">
        <f>IF(Table1[[#This Row],[Return_Status]]="Returned", "Yes", "No")</f>
        <v>Yes</v>
      </c>
      <c r="J9933">
        <f>IF(Table1[[#This Row],[Return_Flag]]="Yes",1,0)</f>
        <v>1</v>
      </c>
      <c r="K9933">
        <f>IF(Table1[[#This Row],[Order_ID]]=Table1[[#This Row],[Order_ID]],1,0)</f>
        <v>1</v>
      </c>
      <c r="L9933" s="4" t="str">
        <f>TEXT(Table1[[#This Row],[Order_Date]], "mmm-yyyy")</f>
        <v>Sep-2023</v>
      </c>
    </row>
    <row r="9934" spans="1:12" x14ac:dyDescent="0.25">
      <c r="A9934" t="s">
        <v>19983</v>
      </c>
      <c r="B9934" t="s">
        <v>19984</v>
      </c>
      <c r="C9934" s="1">
        <v>45262</v>
      </c>
      <c r="D9934" s="1">
        <v>45108</v>
      </c>
      <c r="E9934" t="s">
        <v>21</v>
      </c>
      <c r="F9934" t="s">
        <v>11</v>
      </c>
      <c r="G9934" t="s">
        <v>12</v>
      </c>
      <c r="H9934" t="s">
        <v>77</v>
      </c>
      <c r="I9934" t="str">
        <f>IF(Table1[[#This Row],[Return_Status]]="Returned", "Yes", "No")</f>
        <v>Yes</v>
      </c>
      <c r="J9934">
        <f>IF(Table1[[#This Row],[Return_Flag]]="Yes",1,0)</f>
        <v>1</v>
      </c>
      <c r="K9934">
        <f>IF(Table1[[#This Row],[Order_ID]]=Table1[[#This Row],[Order_ID]],1,0)</f>
        <v>1</v>
      </c>
      <c r="L9934" s="4" t="str">
        <f>TEXT(Table1[[#This Row],[Order_Date]], "mmm-yyyy")</f>
        <v>Dec-2023</v>
      </c>
    </row>
    <row r="9935" spans="1:12" x14ac:dyDescent="0.25">
      <c r="A9935" t="s">
        <v>19985</v>
      </c>
      <c r="B9935" t="s">
        <v>19986</v>
      </c>
      <c r="C9935" s="1">
        <v>45452</v>
      </c>
      <c r="D9935" s="1">
        <v>45025</v>
      </c>
      <c r="E9935" t="s">
        <v>21</v>
      </c>
      <c r="F9935" t="s">
        <v>11</v>
      </c>
      <c r="G9935" t="s">
        <v>12</v>
      </c>
      <c r="H9935" t="s">
        <v>779</v>
      </c>
      <c r="I9935" t="str">
        <f>IF(Table1[[#This Row],[Return_Status]]="Returned", "Yes", "No")</f>
        <v>Yes</v>
      </c>
      <c r="J9935">
        <f>IF(Table1[[#This Row],[Return_Flag]]="Yes",1,0)</f>
        <v>1</v>
      </c>
      <c r="K9935">
        <f>IF(Table1[[#This Row],[Order_ID]]=Table1[[#This Row],[Order_ID]],1,0)</f>
        <v>1</v>
      </c>
      <c r="L9935" s="4" t="str">
        <f>TEXT(Table1[[#This Row],[Order_Date]], "mmm-yyyy")</f>
        <v>Jun-2024</v>
      </c>
    </row>
    <row r="9936" spans="1:12" x14ac:dyDescent="0.25">
      <c r="A9936" t="s">
        <v>19987</v>
      </c>
      <c r="B9936" t="s">
        <v>19988</v>
      </c>
      <c r="C9936" s="1">
        <v>45320</v>
      </c>
      <c r="E9936" t="s">
        <v>44</v>
      </c>
      <c r="G9936" t="s">
        <v>22</v>
      </c>
      <c r="H9936" t="s">
        <v>95</v>
      </c>
      <c r="I9936" t="str">
        <f>IF(Table1[[#This Row],[Return_Status]]="Returned", "Yes", "No")</f>
        <v>No</v>
      </c>
      <c r="J9936">
        <f>IF(Table1[[#This Row],[Return_Flag]]="Yes",1,0)</f>
        <v>0</v>
      </c>
      <c r="K9936">
        <f>IF(Table1[[#This Row],[Order_ID]]=Table1[[#This Row],[Order_ID]],1,0)</f>
        <v>1</v>
      </c>
      <c r="L9936" s="4" t="str">
        <f>TEXT(Table1[[#This Row],[Order_Date]], "mmm-yyyy")</f>
        <v>Jan-2024</v>
      </c>
    </row>
    <row r="9937" spans="1:12" x14ac:dyDescent="0.25">
      <c r="A9937" t="s">
        <v>19989</v>
      </c>
      <c r="B9937" t="s">
        <v>19990</v>
      </c>
      <c r="C9937" s="1">
        <v>45551</v>
      </c>
      <c r="D9937" s="1">
        <v>45330</v>
      </c>
      <c r="E9937" t="s">
        <v>21</v>
      </c>
      <c r="F9937" t="s">
        <v>33</v>
      </c>
      <c r="G9937" t="s">
        <v>12</v>
      </c>
      <c r="H9937" t="s">
        <v>41</v>
      </c>
      <c r="I9937" t="str">
        <f>IF(Table1[[#This Row],[Return_Status]]="Returned", "Yes", "No")</f>
        <v>Yes</v>
      </c>
      <c r="J9937">
        <f>IF(Table1[[#This Row],[Return_Flag]]="Yes",1,0)</f>
        <v>1</v>
      </c>
      <c r="K9937">
        <f>IF(Table1[[#This Row],[Order_ID]]=Table1[[#This Row],[Order_ID]],1,0)</f>
        <v>1</v>
      </c>
      <c r="L9937" s="4" t="str">
        <f>TEXT(Table1[[#This Row],[Order_Date]], "mmm-yyyy")</f>
        <v>Sep-2024</v>
      </c>
    </row>
    <row r="9938" spans="1:12" x14ac:dyDescent="0.25">
      <c r="A9938" t="s">
        <v>19991</v>
      </c>
      <c r="B9938" t="s">
        <v>19992</v>
      </c>
      <c r="C9938" s="1">
        <v>45435</v>
      </c>
      <c r="D9938" s="1">
        <v>44980</v>
      </c>
      <c r="E9938" t="s">
        <v>21</v>
      </c>
      <c r="F9938" t="s">
        <v>33</v>
      </c>
      <c r="G9938" t="s">
        <v>12</v>
      </c>
      <c r="H9938" t="s">
        <v>1164</v>
      </c>
      <c r="I9938" t="str">
        <f>IF(Table1[[#This Row],[Return_Status]]="Returned", "Yes", "No")</f>
        <v>Yes</v>
      </c>
      <c r="J9938">
        <f>IF(Table1[[#This Row],[Return_Flag]]="Yes",1,0)</f>
        <v>1</v>
      </c>
      <c r="K9938">
        <f>IF(Table1[[#This Row],[Order_ID]]=Table1[[#This Row],[Order_ID]],1,0)</f>
        <v>1</v>
      </c>
      <c r="L9938" s="4" t="str">
        <f>TEXT(Table1[[#This Row],[Order_Date]], "mmm-yyyy")</f>
        <v>May-2024</v>
      </c>
    </row>
    <row r="9939" spans="1:12" x14ac:dyDescent="0.25">
      <c r="A9939" t="s">
        <v>19993</v>
      </c>
      <c r="B9939" t="s">
        <v>19994</v>
      </c>
      <c r="C9939" s="1">
        <v>45203</v>
      </c>
      <c r="D9939" s="1">
        <v>45292</v>
      </c>
      <c r="E9939" t="s">
        <v>10</v>
      </c>
      <c r="F9939" t="s">
        <v>33</v>
      </c>
      <c r="G9939" t="s">
        <v>12</v>
      </c>
      <c r="H9939" t="s">
        <v>289</v>
      </c>
      <c r="I9939" t="str">
        <f>IF(Table1[[#This Row],[Return_Status]]="Returned", "Yes", "No")</f>
        <v>Yes</v>
      </c>
      <c r="J9939">
        <f>IF(Table1[[#This Row],[Return_Flag]]="Yes",1,0)</f>
        <v>1</v>
      </c>
      <c r="K9939">
        <f>IF(Table1[[#This Row],[Order_ID]]=Table1[[#This Row],[Order_ID]],1,0)</f>
        <v>1</v>
      </c>
      <c r="L9939" s="4" t="str">
        <f>TEXT(Table1[[#This Row],[Order_Date]], "mmm-yyyy")</f>
        <v>Oct-2023</v>
      </c>
    </row>
    <row r="9940" spans="1:12" x14ac:dyDescent="0.25">
      <c r="A9940" t="s">
        <v>19995</v>
      </c>
      <c r="B9940" t="s">
        <v>19996</v>
      </c>
      <c r="C9940" s="1">
        <v>45502</v>
      </c>
      <c r="E9940" t="s">
        <v>44</v>
      </c>
      <c r="G9940" t="s">
        <v>22</v>
      </c>
      <c r="H9940" t="s">
        <v>171</v>
      </c>
      <c r="I9940" t="str">
        <f>IF(Table1[[#This Row],[Return_Status]]="Returned", "Yes", "No")</f>
        <v>No</v>
      </c>
      <c r="J9940">
        <f>IF(Table1[[#This Row],[Return_Flag]]="Yes",1,0)</f>
        <v>0</v>
      </c>
      <c r="K9940">
        <f>IF(Table1[[#This Row],[Order_ID]]=Table1[[#This Row],[Order_ID]],1,0)</f>
        <v>1</v>
      </c>
      <c r="L9940" s="4" t="str">
        <f>TEXT(Table1[[#This Row],[Order_Date]], "mmm-yyyy")</f>
        <v>Jul-2024</v>
      </c>
    </row>
    <row r="9941" spans="1:12" x14ac:dyDescent="0.25">
      <c r="A9941" t="s">
        <v>19997</v>
      </c>
      <c r="B9941" t="s">
        <v>19998</v>
      </c>
      <c r="C9941" s="1">
        <v>45166</v>
      </c>
      <c r="E9941" t="s">
        <v>44</v>
      </c>
      <c r="G9941" t="s">
        <v>22</v>
      </c>
      <c r="H9941" t="s">
        <v>1129</v>
      </c>
      <c r="I9941" t="str">
        <f>IF(Table1[[#This Row],[Return_Status]]="Returned", "Yes", "No")</f>
        <v>No</v>
      </c>
      <c r="J9941">
        <f>IF(Table1[[#This Row],[Return_Flag]]="Yes",1,0)</f>
        <v>0</v>
      </c>
      <c r="K9941">
        <f>IF(Table1[[#This Row],[Order_ID]]=Table1[[#This Row],[Order_ID]],1,0)</f>
        <v>1</v>
      </c>
      <c r="L9941" s="4" t="str">
        <f>TEXT(Table1[[#This Row],[Order_Date]], "mmm-yyyy")</f>
        <v>Aug-2023</v>
      </c>
    </row>
    <row r="9942" spans="1:12" x14ac:dyDescent="0.25">
      <c r="A9942" t="s">
        <v>19999</v>
      </c>
      <c r="B9942" t="s">
        <v>20000</v>
      </c>
      <c r="C9942" s="1">
        <v>45274</v>
      </c>
      <c r="D9942" s="1">
        <v>45403</v>
      </c>
      <c r="E9942" t="s">
        <v>16</v>
      </c>
      <c r="F9942" t="s">
        <v>33</v>
      </c>
      <c r="G9942" t="s">
        <v>12</v>
      </c>
      <c r="H9942" t="s">
        <v>241</v>
      </c>
      <c r="I9942" t="str">
        <f>IF(Table1[[#This Row],[Return_Status]]="Returned", "Yes", "No")</f>
        <v>Yes</v>
      </c>
      <c r="J9942">
        <f>IF(Table1[[#This Row],[Return_Flag]]="Yes",1,0)</f>
        <v>1</v>
      </c>
      <c r="K9942">
        <f>IF(Table1[[#This Row],[Order_ID]]=Table1[[#This Row],[Order_ID]],1,0)</f>
        <v>1</v>
      </c>
      <c r="L9942" s="4" t="str">
        <f>TEXT(Table1[[#This Row],[Order_Date]], "mmm-yyyy")</f>
        <v>Dec-2023</v>
      </c>
    </row>
    <row r="9943" spans="1:12" x14ac:dyDescent="0.25">
      <c r="A9943" t="s">
        <v>20001</v>
      </c>
      <c r="B9943" t="s">
        <v>20002</v>
      </c>
      <c r="C9943" s="1">
        <v>45211</v>
      </c>
      <c r="E9943" t="s">
        <v>44</v>
      </c>
      <c r="G9943" t="s">
        <v>22</v>
      </c>
      <c r="H9943" t="s">
        <v>779</v>
      </c>
      <c r="I9943" t="str">
        <f>IF(Table1[[#This Row],[Return_Status]]="Returned", "Yes", "No")</f>
        <v>No</v>
      </c>
      <c r="J9943">
        <f>IF(Table1[[#This Row],[Return_Flag]]="Yes",1,0)</f>
        <v>0</v>
      </c>
      <c r="K9943">
        <f>IF(Table1[[#This Row],[Order_ID]]=Table1[[#This Row],[Order_ID]],1,0)</f>
        <v>1</v>
      </c>
      <c r="L9943" s="4" t="str">
        <f>TEXT(Table1[[#This Row],[Order_Date]], "mmm-yyyy")</f>
        <v>Oct-2023</v>
      </c>
    </row>
    <row r="9944" spans="1:12" x14ac:dyDescent="0.25">
      <c r="A9944" t="s">
        <v>20003</v>
      </c>
      <c r="B9944" t="s">
        <v>20004</v>
      </c>
      <c r="C9944" s="1">
        <v>45360</v>
      </c>
      <c r="E9944" t="s">
        <v>32</v>
      </c>
      <c r="G9944" t="s">
        <v>22</v>
      </c>
      <c r="H9944" t="s">
        <v>642</v>
      </c>
      <c r="I9944" t="str">
        <f>IF(Table1[[#This Row],[Return_Status]]="Returned", "Yes", "No")</f>
        <v>No</v>
      </c>
      <c r="J9944">
        <f>IF(Table1[[#This Row],[Return_Flag]]="Yes",1,0)</f>
        <v>0</v>
      </c>
      <c r="K9944">
        <f>IF(Table1[[#This Row],[Order_ID]]=Table1[[#This Row],[Order_ID]],1,0)</f>
        <v>1</v>
      </c>
      <c r="L9944" s="4" t="str">
        <f>TEXT(Table1[[#This Row],[Order_Date]], "mmm-yyyy")</f>
        <v>Mar-2024</v>
      </c>
    </row>
    <row r="9945" spans="1:12" x14ac:dyDescent="0.25">
      <c r="A9945" t="s">
        <v>20005</v>
      </c>
      <c r="B9945" t="s">
        <v>20006</v>
      </c>
      <c r="C9945" s="1">
        <v>45212</v>
      </c>
      <c r="D9945" s="1">
        <v>45595</v>
      </c>
      <c r="E9945" t="s">
        <v>10</v>
      </c>
      <c r="F9945" t="s">
        <v>11</v>
      </c>
      <c r="G9945" t="s">
        <v>12</v>
      </c>
      <c r="H9945" t="s">
        <v>18</v>
      </c>
      <c r="I9945" t="str">
        <f>IF(Table1[[#This Row],[Return_Status]]="Returned", "Yes", "No")</f>
        <v>Yes</v>
      </c>
      <c r="J9945">
        <f>IF(Table1[[#This Row],[Return_Flag]]="Yes",1,0)</f>
        <v>1</v>
      </c>
      <c r="K9945">
        <f>IF(Table1[[#This Row],[Order_ID]]=Table1[[#This Row],[Order_ID]],1,0)</f>
        <v>1</v>
      </c>
      <c r="L9945" s="4" t="str">
        <f>TEXT(Table1[[#This Row],[Order_Date]], "mmm-yyyy")</f>
        <v>Oct-2023</v>
      </c>
    </row>
    <row r="9946" spans="1:12" x14ac:dyDescent="0.25">
      <c r="A9946" t="s">
        <v>20007</v>
      </c>
      <c r="B9946" t="s">
        <v>20008</v>
      </c>
      <c r="C9946" s="1">
        <v>45150</v>
      </c>
      <c r="E9946" t="s">
        <v>32</v>
      </c>
      <c r="G9946" t="s">
        <v>22</v>
      </c>
      <c r="H9946" t="s">
        <v>189</v>
      </c>
      <c r="I9946" t="str">
        <f>IF(Table1[[#This Row],[Return_Status]]="Returned", "Yes", "No")</f>
        <v>No</v>
      </c>
      <c r="J9946">
        <f>IF(Table1[[#This Row],[Return_Flag]]="Yes",1,0)</f>
        <v>0</v>
      </c>
      <c r="K9946">
        <f>IF(Table1[[#This Row],[Order_ID]]=Table1[[#This Row],[Order_ID]],1,0)</f>
        <v>1</v>
      </c>
      <c r="L9946" s="4" t="str">
        <f>TEXT(Table1[[#This Row],[Order_Date]], "mmm-yyyy")</f>
        <v>Aug-2023</v>
      </c>
    </row>
    <row r="9947" spans="1:12" x14ac:dyDescent="0.25">
      <c r="A9947" t="s">
        <v>20009</v>
      </c>
      <c r="B9947" t="s">
        <v>20010</v>
      </c>
      <c r="C9947" s="1">
        <v>45242</v>
      </c>
      <c r="E9947" t="s">
        <v>44</v>
      </c>
      <c r="G9947" t="s">
        <v>22</v>
      </c>
      <c r="H9947" t="s">
        <v>186</v>
      </c>
      <c r="I9947" t="str">
        <f>IF(Table1[[#This Row],[Return_Status]]="Returned", "Yes", "No")</f>
        <v>No</v>
      </c>
      <c r="J9947">
        <f>IF(Table1[[#This Row],[Return_Flag]]="Yes",1,0)</f>
        <v>0</v>
      </c>
      <c r="K9947">
        <f>IF(Table1[[#This Row],[Order_ID]]=Table1[[#This Row],[Order_ID]],1,0)</f>
        <v>1</v>
      </c>
      <c r="L9947" s="4" t="str">
        <f>TEXT(Table1[[#This Row],[Order_Date]], "mmm-yyyy")</f>
        <v>Nov-2023</v>
      </c>
    </row>
    <row r="9948" spans="1:12" x14ac:dyDescent="0.25">
      <c r="A9948" t="s">
        <v>20011</v>
      </c>
      <c r="B9948" t="s">
        <v>20012</v>
      </c>
      <c r="C9948" s="1">
        <v>44995</v>
      </c>
      <c r="D9948" s="1">
        <v>44974</v>
      </c>
      <c r="E9948" t="s">
        <v>21</v>
      </c>
      <c r="F9948" t="s">
        <v>17</v>
      </c>
      <c r="G9948" t="s">
        <v>12</v>
      </c>
      <c r="H9948" t="s">
        <v>23</v>
      </c>
      <c r="I9948" t="str">
        <f>IF(Table1[[#This Row],[Return_Status]]="Returned", "Yes", "No")</f>
        <v>Yes</v>
      </c>
      <c r="J9948">
        <f>IF(Table1[[#This Row],[Return_Flag]]="Yes",1,0)</f>
        <v>1</v>
      </c>
      <c r="K9948">
        <f>IF(Table1[[#This Row],[Order_ID]]=Table1[[#This Row],[Order_ID]],1,0)</f>
        <v>1</v>
      </c>
      <c r="L9948" s="4" t="str">
        <f>TEXT(Table1[[#This Row],[Order_Date]], "mmm-yyyy")</f>
        <v>Mar-2023</v>
      </c>
    </row>
    <row r="9949" spans="1:12" x14ac:dyDescent="0.25">
      <c r="A9949" t="s">
        <v>20013</v>
      </c>
      <c r="B9949" t="s">
        <v>20014</v>
      </c>
      <c r="C9949" s="1">
        <v>45000</v>
      </c>
      <c r="D9949" s="1">
        <v>45351</v>
      </c>
      <c r="E9949" t="s">
        <v>10</v>
      </c>
      <c r="F9949" t="s">
        <v>17</v>
      </c>
      <c r="G9949" t="s">
        <v>12</v>
      </c>
      <c r="H9949" t="s">
        <v>48</v>
      </c>
      <c r="I9949" t="str">
        <f>IF(Table1[[#This Row],[Return_Status]]="Returned", "Yes", "No")</f>
        <v>Yes</v>
      </c>
      <c r="J9949">
        <f>IF(Table1[[#This Row],[Return_Flag]]="Yes",1,0)</f>
        <v>1</v>
      </c>
      <c r="K9949">
        <f>IF(Table1[[#This Row],[Order_ID]]=Table1[[#This Row],[Order_ID]],1,0)</f>
        <v>1</v>
      </c>
      <c r="L9949" s="4" t="str">
        <f>TEXT(Table1[[#This Row],[Order_Date]], "mmm-yyyy")</f>
        <v>Mar-2023</v>
      </c>
    </row>
    <row r="9950" spans="1:12" x14ac:dyDescent="0.25">
      <c r="A9950" t="s">
        <v>20015</v>
      </c>
      <c r="B9950" t="s">
        <v>20016</v>
      </c>
      <c r="C9950" s="1">
        <v>44954</v>
      </c>
      <c r="D9950" s="1">
        <v>45143</v>
      </c>
      <c r="E9950" t="s">
        <v>10</v>
      </c>
      <c r="F9950" t="s">
        <v>11</v>
      </c>
      <c r="G9950" t="s">
        <v>12</v>
      </c>
      <c r="H9950" t="s">
        <v>1164</v>
      </c>
      <c r="I9950" t="str">
        <f>IF(Table1[[#This Row],[Return_Status]]="Returned", "Yes", "No")</f>
        <v>Yes</v>
      </c>
      <c r="J9950">
        <f>IF(Table1[[#This Row],[Return_Flag]]="Yes",1,0)</f>
        <v>1</v>
      </c>
      <c r="K9950">
        <f>IF(Table1[[#This Row],[Order_ID]]=Table1[[#This Row],[Order_ID]],1,0)</f>
        <v>1</v>
      </c>
      <c r="L9950" s="4" t="str">
        <f>TEXT(Table1[[#This Row],[Order_Date]], "mmm-yyyy")</f>
        <v>Jan-2023</v>
      </c>
    </row>
    <row r="9951" spans="1:12" x14ac:dyDescent="0.25">
      <c r="A9951" t="s">
        <v>20017</v>
      </c>
      <c r="B9951" t="s">
        <v>20018</v>
      </c>
      <c r="C9951" s="1">
        <v>45206</v>
      </c>
      <c r="D9951" s="1">
        <v>45001</v>
      </c>
      <c r="E9951" t="s">
        <v>44</v>
      </c>
      <c r="F9951" t="s">
        <v>40</v>
      </c>
      <c r="G9951" t="s">
        <v>12</v>
      </c>
      <c r="H9951" t="s">
        <v>128</v>
      </c>
      <c r="I9951" t="str">
        <f>IF(Table1[[#This Row],[Return_Status]]="Returned", "Yes", "No")</f>
        <v>Yes</v>
      </c>
      <c r="J9951">
        <f>IF(Table1[[#This Row],[Return_Flag]]="Yes",1,0)</f>
        <v>1</v>
      </c>
      <c r="K9951">
        <f>IF(Table1[[#This Row],[Order_ID]]=Table1[[#This Row],[Order_ID]],1,0)</f>
        <v>1</v>
      </c>
      <c r="L9951" s="4" t="str">
        <f>TEXT(Table1[[#This Row],[Order_Date]], "mmm-yyyy")</f>
        <v>Oct-2023</v>
      </c>
    </row>
    <row r="9952" spans="1:12" x14ac:dyDescent="0.25">
      <c r="A9952" t="s">
        <v>20019</v>
      </c>
      <c r="B9952" t="s">
        <v>20020</v>
      </c>
      <c r="C9952" s="1">
        <v>45136</v>
      </c>
      <c r="D9952" s="1">
        <v>45535</v>
      </c>
      <c r="E9952" t="s">
        <v>10</v>
      </c>
      <c r="F9952" t="s">
        <v>11</v>
      </c>
      <c r="G9952" t="s">
        <v>12</v>
      </c>
      <c r="H9952" t="s">
        <v>62</v>
      </c>
      <c r="I9952" t="str">
        <f>IF(Table1[[#This Row],[Return_Status]]="Returned", "Yes", "No")</f>
        <v>Yes</v>
      </c>
      <c r="J9952">
        <f>IF(Table1[[#This Row],[Return_Flag]]="Yes",1,0)</f>
        <v>1</v>
      </c>
      <c r="K9952">
        <f>IF(Table1[[#This Row],[Order_ID]]=Table1[[#This Row],[Order_ID]],1,0)</f>
        <v>1</v>
      </c>
      <c r="L9952" s="4" t="str">
        <f>TEXT(Table1[[#This Row],[Order_Date]], "mmm-yyyy")</f>
        <v>Jul-2023</v>
      </c>
    </row>
    <row r="9953" spans="1:12" x14ac:dyDescent="0.25">
      <c r="A9953" t="s">
        <v>20021</v>
      </c>
      <c r="B9953" t="s">
        <v>20022</v>
      </c>
      <c r="C9953" s="1">
        <v>45433</v>
      </c>
      <c r="D9953" s="1">
        <v>45584</v>
      </c>
      <c r="E9953" t="s">
        <v>21</v>
      </c>
      <c r="F9953" t="s">
        <v>40</v>
      </c>
      <c r="G9953" t="s">
        <v>12</v>
      </c>
      <c r="H9953" t="s">
        <v>13</v>
      </c>
      <c r="I9953" t="str">
        <f>IF(Table1[[#This Row],[Return_Status]]="Returned", "Yes", "No")</f>
        <v>Yes</v>
      </c>
      <c r="J9953">
        <f>IF(Table1[[#This Row],[Return_Flag]]="Yes",1,0)</f>
        <v>1</v>
      </c>
      <c r="K9953">
        <f>IF(Table1[[#This Row],[Order_ID]]=Table1[[#This Row],[Order_ID]],1,0)</f>
        <v>1</v>
      </c>
      <c r="L9953" s="4" t="str">
        <f>TEXT(Table1[[#This Row],[Order_Date]], "mmm-yyyy")</f>
        <v>May-2024</v>
      </c>
    </row>
    <row r="9954" spans="1:12" x14ac:dyDescent="0.25">
      <c r="A9954" t="s">
        <v>20023</v>
      </c>
      <c r="B9954" t="s">
        <v>20024</v>
      </c>
      <c r="C9954" s="1">
        <v>45361</v>
      </c>
      <c r="E9954" t="s">
        <v>32</v>
      </c>
      <c r="G9954" t="s">
        <v>22</v>
      </c>
      <c r="H9954" t="s">
        <v>779</v>
      </c>
      <c r="I9954" t="str">
        <f>IF(Table1[[#This Row],[Return_Status]]="Returned", "Yes", "No")</f>
        <v>No</v>
      </c>
      <c r="J9954">
        <f>IF(Table1[[#This Row],[Return_Flag]]="Yes",1,0)</f>
        <v>0</v>
      </c>
      <c r="K9954">
        <f>IF(Table1[[#This Row],[Order_ID]]=Table1[[#This Row],[Order_ID]],1,0)</f>
        <v>1</v>
      </c>
      <c r="L9954" s="4" t="str">
        <f>TEXT(Table1[[#This Row],[Order_Date]], "mmm-yyyy")</f>
        <v>Mar-2024</v>
      </c>
    </row>
    <row r="9955" spans="1:12" x14ac:dyDescent="0.25">
      <c r="A9955" t="s">
        <v>20025</v>
      </c>
      <c r="B9955" t="s">
        <v>20026</v>
      </c>
      <c r="C9955" s="1">
        <v>45369</v>
      </c>
      <c r="E9955" t="s">
        <v>10</v>
      </c>
      <c r="G9955" t="s">
        <v>22</v>
      </c>
      <c r="H9955" t="s">
        <v>851</v>
      </c>
      <c r="I9955" t="str">
        <f>IF(Table1[[#This Row],[Return_Status]]="Returned", "Yes", "No")</f>
        <v>No</v>
      </c>
      <c r="J9955">
        <f>IF(Table1[[#This Row],[Return_Flag]]="Yes",1,0)</f>
        <v>0</v>
      </c>
      <c r="K9955">
        <f>IF(Table1[[#This Row],[Order_ID]]=Table1[[#This Row],[Order_ID]],1,0)</f>
        <v>1</v>
      </c>
      <c r="L9955" s="4" t="str">
        <f>TEXT(Table1[[#This Row],[Order_Date]], "mmm-yyyy")</f>
        <v>Mar-2024</v>
      </c>
    </row>
    <row r="9956" spans="1:12" x14ac:dyDescent="0.25">
      <c r="A9956" t="s">
        <v>20027</v>
      </c>
      <c r="B9956" t="s">
        <v>20028</v>
      </c>
      <c r="C9956" s="1">
        <v>45406</v>
      </c>
      <c r="D9956" s="1">
        <v>45526</v>
      </c>
      <c r="E9956" t="s">
        <v>10</v>
      </c>
      <c r="F9956" t="s">
        <v>40</v>
      </c>
      <c r="G9956" t="s">
        <v>12</v>
      </c>
      <c r="H9956" t="s">
        <v>218</v>
      </c>
      <c r="I9956" t="str">
        <f>IF(Table1[[#This Row],[Return_Status]]="Returned", "Yes", "No")</f>
        <v>Yes</v>
      </c>
      <c r="J9956">
        <f>IF(Table1[[#This Row],[Return_Flag]]="Yes",1,0)</f>
        <v>1</v>
      </c>
      <c r="K9956">
        <f>IF(Table1[[#This Row],[Order_ID]]=Table1[[#This Row],[Order_ID]],1,0)</f>
        <v>1</v>
      </c>
      <c r="L9956" s="4" t="str">
        <f>TEXT(Table1[[#This Row],[Order_Date]], "mmm-yyyy")</f>
        <v>Apr-2024</v>
      </c>
    </row>
    <row r="9957" spans="1:12" x14ac:dyDescent="0.25">
      <c r="A9957" t="s">
        <v>20029</v>
      </c>
      <c r="B9957" t="s">
        <v>20030</v>
      </c>
      <c r="C9957" s="1">
        <v>45144</v>
      </c>
      <c r="D9957" s="1">
        <v>45094</v>
      </c>
      <c r="E9957" t="s">
        <v>21</v>
      </c>
      <c r="F9957" t="s">
        <v>40</v>
      </c>
      <c r="G9957" t="s">
        <v>12</v>
      </c>
      <c r="H9957" t="s">
        <v>155</v>
      </c>
      <c r="I9957" t="str">
        <f>IF(Table1[[#This Row],[Return_Status]]="Returned", "Yes", "No")</f>
        <v>Yes</v>
      </c>
      <c r="J9957">
        <f>IF(Table1[[#This Row],[Return_Flag]]="Yes",1,0)</f>
        <v>1</v>
      </c>
      <c r="K9957">
        <f>IF(Table1[[#This Row],[Order_ID]]=Table1[[#This Row],[Order_ID]],1,0)</f>
        <v>1</v>
      </c>
      <c r="L9957" s="4" t="str">
        <f>TEXT(Table1[[#This Row],[Order_Date]], "mmm-yyyy")</f>
        <v>Aug-2023</v>
      </c>
    </row>
    <row r="9958" spans="1:12" x14ac:dyDescent="0.25">
      <c r="A9958" t="s">
        <v>20031</v>
      </c>
      <c r="B9958" t="s">
        <v>20032</v>
      </c>
      <c r="C9958" s="1">
        <v>45452</v>
      </c>
      <c r="D9958" s="1">
        <v>45514</v>
      </c>
      <c r="E9958" t="s">
        <v>16</v>
      </c>
      <c r="F9958" t="s">
        <v>11</v>
      </c>
      <c r="G9958" t="s">
        <v>12</v>
      </c>
      <c r="H9958" t="s">
        <v>48</v>
      </c>
      <c r="I9958" t="str">
        <f>IF(Table1[[#This Row],[Return_Status]]="Returned", "Yes", "No")</f>
        <v>Yes</v>
      </c>
      <c r="J9958">
        <f>IF(Table1[[#This Row],[Return_Flag]]="Yes",1,0)</f>
        <v>1</v>
      </c>
      <c r="K9958">
        <f>IF(Table1[[#This Row],[Order_ID]]=Table1[[#This Row],[Order_ID]],1,0)</f>
        <v>1</v>
      </c>
      <c r="L9958" s="4" t="str">
        <f>TEXT(Table1[[#This Row],[Order_Date]], "mmm-yyyy")</f>
        <v>Jun-2024</v>
      </c>
    </row>
    <row r="9959" spans="1:12" x14ac:dyDescent="0.25">
      <c r="A9959" t="s">
        <v>20033</v>
      </c>
      <c r="B9959" t="s">
        <v>20034</v>
      </c>
      <c r="C9959" s="1">
        <v>45542</v>
      </c>
      <c r="D9959" s="1">
        <v>44952</v>
      </c>
      <c r="E9959" t="s">
        <v>16</v>
      </c>
      <c r="F9959" t="s">
        <v>11</v>
      </c>
      <c r="G9959" t="s">
        <v>12</v>
      </c>
      <c r="H9959" t="s">
        <v>605</v>
      </c>
      <c r="I9959" t="str">
        <f>IF(Table1[[#This Row],[Return_Status]]="Returned", "Yes", "No")</f>
        <v>Yes</v>
      </c>
      <c r="J9959">
        <f>IF(Table1[[#This Row],[Return_Flag]]="Yes",1,0)</f>
        <v>1</v>
      </c>
      <c r="K9959">
        <f>IF(Table1[[#This Row],[Order_ID]]=Table1[[#This Row],[Order_ID]],1,0)</f>
        <v>1</v>
      </c>
      <c r="L9959" s="4" t="str">
        <f>TEXT(Table1[[#This Row],[Order_Date]], "mmm-yyyy")</f>
        <v>Sep-2024</v>
      </c>
    </row>
    <row r="9960" spans="1:12" x14ac:dyDescent="0.25">
      <c r="A9960" t="s">
        <v>20035</v>
      </c>
      <c r="B9960" t="s">
        <v>20036</v>
      </c>
      <c r="C9960" s="1">
        <v>45620</v>
      </c>
      <c r="D9960" s="1">
        <v>44984</v>
      </c>
      <c r="E9960" t="s">
        <v>10</v>
      </c>
      <c r="F9960" t="s">
        <v>17</v>
      </c>
      <c r="G9960" t="s">
        <v>12</v>
      </c>
      <c r="H9960" t="s">
        <v>557</v>
      </c>
      <c r="I9960" t="str">
        <f>IF(Table1[[#This Row],[Return_Status]]="Returned", "Yes", "No")</f>
        <v>Yes</v>
      </c>
      <c r="J9960">
        <f>IF(Table1[[#This Row],[Return_Flag]]="Yes",1,0)</f>
        <v>1</v>
      </c>
      <c r="K9960">
        <f>IF(Table1[[#This Row],[Order_ID]]=Table1[[#This Row],[Order_ID]],1,0)</f>
        <v>1</v>
      </c>
      <c r="L9960" s="4" t="str">
        <f>TEXT(Table1[[#This Row],[Order_Date]], "mmm-yyyy")</f>
        <v>Nov-2024</v>
      </c>
    </row>
    <row r="9961" spans="1:12" x14ac:dyDescent="0.25">
      <c r="A9961" t="s">
        <v>20037</v>
      </c>
      <c r="B9961" t="s">
        <v>20038</v>
      </c>
      <c r="C9961" s="1">
        <v>45267</v>
      </c>
      <c r="D9961" s="1">
        <v>45578</v>
      </c>
      <c r="E9961" t="s">
        <v>21</v>
      </c>
      <c r="F9961" t="s">
        <v>40</v>
      </c>
      <c r="G9961" t="s">
        <v>12</v>
      </c>
      <c r="H9961" t="s">
        <v>141</v>
      </c>
      <c r="I9961" t="str">
        <f>IF(Table1[[#This Row],[Return_Status]]="Returned", "Yes", "No")</f>
        <v>Yes</v>
      </c>
      <c r="J9961">
        <f>IF(Table1[[#This Row],[Return_Flag]]="Yes",1,0)</f>
        <v>1</v>
      </c>
      <c r="K9961">
        <f>IF(Table1[[#This Row],[Order_ID]]=Table1[[#This Row],[Order_ID]],1,0)</f>
        <v>1</v>
      </c>
      <c r="L9961" s="4" t="str">
        <f>TEXT(Table1[[#This Row],[Order_Date]], "mmm-yyyy")</f>
        <v>Dec-2023</v>
      </c>
    </row>
    <row r="9962" spans="1:12" x14ac:dyDescent="0.25">
      <c r="A9962" t="s">
        <v>20039</v>
      </c>
      <c r="B9962" t="s">
        <v>20040</v>
      </c>
      <c r="C9962" s="1">
        <v>45184</v>
      </c>
      <c r="D9962" s="1">
        <v>45117</v>
      </c>
      <c r="E9962" t="s">
        <v>32</v>
      </c>
      <c r="F9962" t="s">
        <v>17</v>
      </c>
      <c r="G9962" t="s">
        <v>12</v>
      </c>
      <c r="H9962" t="s">
        <v>1164</v>
      </c>
      <c r="I9962" t="str">
        <f>IF(Table1[[#This Row],[Return_Status]]="Returned", "Yes", "No")</f>
        <v>Yes</v>
      </c>
      <c r="J9962">
        <f>IF(Table1[[#This Row],[Return_Flag]]="Yes",1,0)</f>
        <v>1</v>
      </c>
      <c r="K9962">
        <f>IF(Table1[[#This Row],[Order_ID]]=Table1[[#This Row],[Order_ID]],1,0)</f>
        <v>1</v>
      </c>
      <c r="L9962" s="4" t="str">
        <f>TEXT(Table1[[#This Row],[Order_Date]], "mmm-yyyy")</f>
        <v>Sep-2023</v>
      </c>
    </row>
    <row r="9963" spans="1:12" x14ac:dyDescent="0.25">
      <c r="A9963" t="s">
        <v>20041</v>
      </c>
      <c r="B9963" t="s">
        <v>20042</v>
      </c>
      <c r="C9963" s="1">
        <v>45326</v>
      </c>
      <c r="E9963" t="s">
        <v>21</v>
      </c>
      <c r="G9963" t="s">
        <v>22</v>
      </c>
      <c r="H9963" t="s">
        <v>258</v>
      </c>
      <c r="I9963" t="str">
        <f>IF(Table1[[#This Row],[Return_Status]]="Returned", "Yes", "No")</f>
        <v>No</v>
      </c>
      <c r="J9963">
        <f>IF(Table1[[#This Row],[Return_Flag]]="Yes",1,0)</f>
        <v>0</v>
      </c>
      <c r="K9963">
        <f>IF(Table1[[#This Row],[Order_ID]]=Table1[[#This Row],[Order_ID]],1,0)</f>
        <v>1</v>
      </c>
      <c r="L9963" s="4" t="str">
        <f>TEXT(Table1[[#This Row],[Order_Date]], "mmm-yyyy")</f>
        <v>Feb-2024</v>
      </c>
    </row>
    <row r="9964" spans="1:12" x14ac:dyDescent="0.25">
      <c r="A9964" t="s">
        <v>20043</v>
      </c>
      <c r="B9964" t="s">
        <v>20044</v>
      </c>
      <c r="C9964" s="1">
        <v>45253</v>
      </c>
      <c r="D9964" s="1">
        <v>45357</v>
      </c>
      <c r="E9964" t="s">
        <v>21</v>
      </c>
      <c r="F9964" t="s">
        <v>17</v>
      </c>
      <c r="G9964" t="s">
        <v>12</v>
      </c>
      <c r="H9964" t="s">
        <v>436</v>
      </c>
      <c r="I9964" t="str">
        <f>IF(Table1[[#This Row],[Return_Status]]="Returned", "Yes", "No")</f>
        <v>Yes</v>
      </c>
      <c r="J9964">
        <f>IF(Table1[[#This Row],[Return_Flag]]="Yes",1,0)</f>
        <v>1</v>
      </c>
      <c r="K9964">
        <f>IF(Table1[[#This Row],[Order_ID]]=Table1[[#This Row],[Order_ID]],1,0)</f>
        <v>1</v>
      </c>
      <c r="L9964" s="4" t="str">
        <f>TEXT(Table1[[#This Row],[Order_Date]], "mmm-yyyy")</f>
        <v>Nov-2023</v>
      </c>
    </row>
    <row r="9965" spans="1:12" x14ac:dyDescent="0.25">
      <c r="A9965" t="s">
        <v>20045</v>
      </c>
      <c r="B9965" t="s">
        <v>20046</v>
      </c>
      <c r="C9965" s="1">
        <v>45006</v>
      </c>
      <c r="D9965" s="1">
        <v>45069</v>
      </c>
      <c r="E9965" t="s">
        <v>21</v>
      </c>
      <c r="F9965" t="s">
        <v>17</v>
      </c>
      <c r="G9965" t="s">
        <v>12</v>
      </c>
      <c r="H9965" t="s">
        <v>98</v>
      </c>
      <c r="I9965" t="str">
        <f>IF(Table1[[#This Row],[Return_Status]]="Returned", "Yes", "No")</f>
        <v>Yes</v>
      </c>
      <c r="J9965">
        <f>IF(Table1[[#This Row],[Return_Flag]]="Yes",1,0)</f>
        <v>1</v>
      </c>
      <c r="K9965">
        <f>IF(Table1[[#This Row],[Order_ID]]=Table1[[#This Row],[Order_ID]],1,0)</f>
        <v>1</v>
      </c>
      <c r="L9965" s="4" t="str">
        <f>TEXT(Table1[[#This Row],[Order_Date]], "mmm-yyyy")</f>
        <v>Mar-2023</v>
      </c>
    </row>
    <row r="9966" spans="1:12" x14ac:dyDescent="0.25">
      <c r="A9966" t="s">
        <v>20047</v>
      </c>
      <c r="B9966" t="s">
        <v>20048</v>
      </c>
      <c r="C9966" s="1">
        <v>45381</v>
      </c>
      <c r="E9966" t="s">
        <v>44</v>
      </c>
      <c r="G9966" t="s">
        <v>22</v>
      </c>
      <c r="H9966" t="s">
        <v>258</v>
      </c>
      <c r="I9966" t="str">
        <f>IF(Table1[[#This Row],[Return_Status]]="Returned", "Yes", "No")</f>
        <v>No</v>
      </c>
      <c r="J9966">
        <f>IF(Table1[[#This Row],[Return_Flag]]="Yes",1,0)</f>
        <v>0</v>
      </c>
      <c r="K9966">
        <f>IF(Table1[[#This Row],[Order_ID]]=Table1[[#This Row],[Order_ID]],1,0)</f>
        <v>1</v>
      </c>
      <c r="L9966" s="4" t="str">
        <f>TEXT(Table1[[#This Row],[Order_Date]], "mmm-yyyy")</f>
        <v>Mar-2024</v>
      </c>
    </row>
    <row r="9967" spans="1:12" x14ac:dyDescent="0.25">
      <c r="A9967" t="s">
        <v>20049</v>
      </c>
      <c r="B9967" t="s">
        <v>20050</v>
      </c>
      <c r="C9967" s="1">
        <v>45521</v>
      </c>
      <c r="E9967" t="s">
        <v>21</v>
      </c>
      <c r="G9967" t="s">
        <v>22</v>
      </c>
      <c r="H9967" t="s">
        <v>152</v>
      </c>
      <c r="I9967" t="str">
        <f>IF(Table1[[#This Row],[Return_Status]]="Returned", "Yes", "No")</f>
        <v>No</v>
      </c>
      <c r="J9967">
        <f>IF(Table1[[#This Row],[Return_Flag]]="Yes",1,0)</f>
        <v>0</v>
      </c>
      <c r="K9967">
        <f>IF(Table1[[#This Row],[Order_ID]]=Table1[[#This Row],[Order_ID]],1,0)</f>
        <v>1</v>
      </c>
      <c r="L9967" s="4" t="str">
        <f>TEXT(Table1[[#This Row],[Order_Date]], "mmm-yyyy")</f>
        <v>Aug-2024</v>
      </c>
    </row>
    <row r="9968" spans="1:12" x14ac:dyDescent="0.25">
      <c r="A9968" t="s">
        <v>20051</v>
      </c>
      <c r="B9968" t="s">
        <v>20052</v>
      </c>
      <c r="C9968" s="1">
        <v>45285</v>
      </c>
      <c r="E9968" t="s">
        <v>21</v>
      </c>
      <c r="G9968" t="s">
        <v>22</v>
      </c>
      <c r="H9968" t="s">
        <v>238</v>
      </c>
      <c r="I9968" t="str">
        <f>IF(Table1[[#This Row],[Return_Status]]="Returned", "Yes", "No")</f>
        <v>No</v>
      </c>
      <c r="J9968">
        <f>IF(Table1[[#This Row],[Return_Flag]]="Yes",1,0)</f>
        <v>0</v>
      </c>
      <c r="K9968">
        <f>IF(Table1[[#This Row],[Order_ID]]=Table1[[#This Row],[Order_ID]],1,0)</f>
        <v>1</v>
      </c>
      <c r="L9968" s="4" t="str">
        <f>TEXT(Table1[[#This Row],[Order_Date]], "mmm-yyyy")</f>
        <v>Dec-2023</v>
      </c>
    </row>
    <row r="9969" spans="1:12" x14ac:dyDescent="0.25">
      <c r="A9969" t="s">
        <v>20053</v>
      </c>
      <c r="B9969" t="s">
        <v>20054</v>
      </c>
      <c r="C9969" s="1">
        <v>45297</v>
      </c>
      <c r="E9969" t="s">
        <v>10</v>
      </c>
      <c r="G9969" t="s">
        <v>22</v>
      </c>
      <c r="H9969" t="s">
        <v>168</v>
      </c>
      <c r="I9969" t="str">
        <f>IF(Table1[[#This Row],[Return_Status]]="Returned", "Yes", "No")</f>
        <v>No</v>
      </c>
      <c r="J9969">
        <f>IF(Table1[[#This Row],[Return_Flag]]="Yes",1,0)</f>
        <v>0</v>
      </c>
      <c r="K9969">
        <f>IF(Table1[[#This Row],[Order_ID]]=Table1[[#This Row],[Order_ID]],1,0)</f>
        <v>1</v>
      </c>
      <c r="L9969" s="4" t="str">
        <f>TEXT(Table1[[#This Row],[Order_Date]], "mmm-yyyy")</f>
        <v>Jan-2024</v>
      </c>
    </row>
    <row r="9970" spans="1:12" x14ac:dyDescent="0.25">
      <c r="A9970" t="s">
        <v>20055</v>
      </c>
      <c r="B9970" t="s">
        <v>20056</v>
      </c>
      <c r="C9970" s="1">
        <v>45258</v>
      </c>
      <c r="D9970" s="1">
        <v>45512</v>
      </c>
      <c r="E9970" t="s">
        <v>10</v>
      </c>
      <c r="F9970" t="s">
        <v>40</v>
      </c>
      <c r="G9970" t="s">
        <v>12</v>
      </c>
      <c r="H9970" t="s">
        <v>54</v>
      </c>
      <c r="I9970" t="str">
        <f>IF(Table1[[#This Row],[Return_Status]]="Returned", "Yes", "No")</f>
        <v>Yes</v>
      </c>
      <c r="J9970">
        <f>IF(Table1[[#This Row],[Return_Flag]]="Yes",1,0)</f>
        <v>1</v>
      </c>
      <c r="K9970">
        <f>IF(Table1[[#This Row],[Order_ID]]=Table1[[#This Row],[Order_ID]],1,0)</f>
        <v>1</v>
      </c>
      <c r="L9970" s="4" t="str">
        <f>TEXT(Table1[[#This Row],[Order_Date]], "mmm-yyyy")</f>
        <v>Nov-2023</v>
      </c>
    </row>
    <row r="9971" spans="1:12" x14ac:dyDescent="0.25">
      <c r="A9971" t="s">
        <v>20057</v>
      </c>
      <c r="B9971" t="s">
        <v>20058</v>
      </c>
      <c r="C9971" s="1">
        <v>45238</v>
      </c>
      <c r="D9971" s="1">
        <v>45594</v>
      </c>
      <c r="E9971" t="s">
        <v>10</v>
      </c>
      <c r="F9971" t="s">
        <v>33</v>
      </c>
      <c r="G9971" t="s">
        <v>12</v>
      </c>
      <c r="H9971" t="s">
        <v>174</v>
      </c>
      <c r="I9971" t="str">
        <f>IF(Table1[[#This Row],[Return_Status]]="Returned", "Yes", "No")</f>
        <v>Yes</v>
      </c>
      <c r="J9971">
        <f>IF(Table1[[#This Row],[Return_Flag]]="Yes",1,0)</f>
        <v>1</v>
      </c>
      <c r="K9971">
        <f>IF(Table1[[#This Row],[Order_ID]]=Table1[[#This Row],[Order_ID]],1,0)</f>
        <v>1</v>
      </c>
      <c r="L9971" s="4" t="str">
        <f>TEXT(Table1[[#This Row],[Order_Date]], "mmm-yyyy")</f>
        <v>Nov-2023</v>
      </c>
    </row>
    <row r="9972" spans="1:12" x14ac:dyDescent="0.25">
      <c r="A9972" t="s">
        <v>20059</v>
      </c>
      <c r="B9972" t="s">
        <v>20060</v>
      </c>
      <c r="C9972" s="1">
        <v>45040</v>
      </c>
      <c r="E9972" t="s">
        <v>32</v>
      </c>
      <c r="G9972" t="s">
        <v>22</v>
      </c>
      <c r="H9972" t="s">
        <v>197</v>
      </c>
      <c r="I9972" t="str">
        <f>IF(Table1[[#This Row],[Return_Status]]="Returned", "Yes", "No")</f>
        <v>No</v>
      </c>
      <c r="J9972">
        <f>IF(Table1[[#This Row],[Return_Flag]]="Yes",1,0)</f>
        <v>0</v>
      </c>
      <c r="K9972">
        <f>IF(Table1[[#This Row],[Order_ID]]=Table1[[#This Row],[Order_ID]],1,0)</f>
        <v>1</v>
      </c>
      <c r="L9972" s="4" t="str">
        <f>TEXT(Table1[[#This Row],[Order_Date]], "mmm-yyyy")</f>
        <v>Apr-2023</v>
      </c>
    </row>
    <row r="9973" spans="1:12" x14ac:dyDescent="0.25">
      <c r="A9973" t="s">
        <v>20061</v>
      </c>
      <c r="B9973" t="s">
        <v>20062</v>
      </c>
      <c r="C9973" s="1">
        <v>45620</v>
      </c>
      <c r="E9973" t="s">
        <v>32</v>
      </c>
      <c r="G9973" t="s">
        <v>22</v>
      </c>
      <c r="H9973" t="s">
        <v>605</v>
      </c>
      <c r="I9973" t="str">
        <f>IF(Table1[[#This Row],[Return_Status]]="Returned", "Yes", "No")</f>
        <v>No</v>
      </c>
      <c r="J9973">
        <f>IF(Table1[[#This Row],[Return_Flag]]="Yes",1,0)</f>
        <v>0</v>
      </c>
      <c r="K9973">
        <f>IF(Table1[[#This Row],[Order_ID]]=Table1[[#This Row],[Order_ID]],1,0)</f>
        <v>1</v>
      </c>
      <c r="L9973" s="4" t="str">
        <f>TEXT(Table1[[#This Row],[Order_Date]], "mmm-yyyy")</f>
        <v>Nov-2024</v>
      </c>
    </row>
    <row r="9974" spans="1:12" x14ac:dyDescent="0.25">
      <c r="A9974" t="s">
        <v>20063</v>
      </c>
      <c r="B9974" t="s">
        <v>20064</v>
      </c>
      <c r="C9974" s="1">
        <v>45652</v>
      </c>
      <c r="E9974" t="s">
        <v>16</v>
      </c>
      <c r="G9974" t="s">
        <v>22</v>
      </c>
      <c r="H9974" t="s">
        <v>110</v>
      </c>
      <c r="I9974" t="str">
        <f>IF(Table1[[#This Row],[Return_Status]]="Returned", "Yes", "No")</f>
        <v>No</v>
      </c>
      <c r="J9974">
        <f>IF(Table1[[#This Row],[Return_Flag]]="Yes",1,0)</f>
        <v>0</v>
      </c>
      <c r="K9974">
        <f>IF(Table1[[#This Row],[Order_ID]]=Table1[[#This Row],[Order_ID]],1,0)</f>
        <v>1</v>
      </c>
      <c r="L9974" s="4" t="str">
        <f>TEXT(Table1[[#This Row],[Order_Date]], "mmm-yyyy")</f>
        <v>Dec-2024</v>
      </c>
    </row>
    <row r="9975" spans="1:12" x14ac:dyDescent="0.25">
      <c r="A9975" t="s">
        <v>20065</v>
      </c>
      <c r="B9975" t="s">
        <v>20066</v>
      </c>
      <c r="C9975" s="1">
        <v>45456</v>
      </c>
      <c r="E9975" t="s">
        <v>21</v>
      </c>
      <c r="G9975" t="s">
        <v>22</v>
      </c>
      <c r="H9975" t="s">
        <v>197</v>
      </c>
      <c r="I9975" t="str">
        <f>IF(Table1[[#This Row],[Return_Status]]="Returned", "Yes", "No")</f>
        <v>No</v>
      </c>
      <c r="J9975">
        <f>IF(Table1[[#This Row],[Return_Flag]]="Yes",1,0)</f>
        <v>0</v>
      </c>
      <c r="K9975">
        <f>IF(Table1[[#This Row],[Order_ID]]=Table1[[#This Row],[Order_ID]],1,0)</f>
        <v>1</v>
      </c>
      <c r="L9975" s="4" t="str">
        <f>TEXT(Table1[[#This Row],[Order_Date]], "mmm-yyyy")</f>
        <v>Jun-2024</v>
      </c>
    </row>
    <row r="9976" spans="1:12" x14ac:dyDescent="0.25">
      <c r="A9976" t="s">
        <v>20067</v>
      </c>
      <c r="B9976" t="s">
        <v>20068</v>
      </c>
      <c r="C9976" s="1">
        <v>45240</v>
      </c>
      <c r="D9976" s="1">
        <v>45328</v>
      </c>
      <c r="E9976" t="s">
        <v>10</v>
      </c>
      <c r="F9976" t="s">
        <v>40</v>
      </c>
      <c r="G9976" t="s">
        <v>12</v>
      </c>
      <c r="H9976" t="s">
        <v>851</v>
      </c>
      <c r="I9976" t="str">
        <f>IF(Table1[[#This Row],[Return_Status]]="Returned", "Yes", "No")</f>
        <v>Yes</v>
      </c>
      <c r="J9976">
        <f>IF(Table1[[#This Row],[Return_Flag]]="Yes",1,0)</f>
        <v>1</v>
      </c>
      <c r="K9976">
        <f>IF(Table1[[#This Row],[Order_ID]]=Table1[[#This Row],[Order_ID]],1,0)</f>
        <v>1</v>
      </c>
      <c r="L9976" s="4" t="str">
        <f>TEXT(Table1[[#This Row],[Order_Date]], "mmm-yyyy")</f>
        <v>Nov-2023</v>
      </c>
    </row>
    <row r="9977" spans="1:12" x14ac:dyDescent="0.25">
      <c r="A9977" t="s">
        <v>20069</v>
      </c>
      <c r="B9977" t="s">
        <v>20070</v>
      </c>
      <c r="C9977" s="1">
        <v>45238</v>
      </c>
      <c r="D9977" s="1">
        <v>45196</v>
      </c>
      <c r="E9977" t="s">
        <v>10</v>
      </c>
      <c r="F9977" t="s">
        <v>40</v>
      </c>
      <c r="G9977" t="s">
        <v>12</v>
      </c>
      <c r="H9977" t="s">
        <v>26</v>
      </c>
      <c r="I9977" t="str">
        <f>IF(Table1[[#This Row],[Return_Status]]="Returned", "Yes", "No")</f>
        <v>Yes</v>
      </c>
      <c r="J9977">
        <f>IF(Table1[[#This Row],[Return_Flag]]="Yes",1,0)</f>
        <v>1</v>
      </c>
      <c r="K9977">
        <f>IF(Table1[[#This Row],[Order_ID]]=Table1[[#This Row],[Order_ID]],1,0)</f>
        <v>1</v>
      </c>
      <c r="L9977" s="4" t="str">
        <f>TEXT(Table1[[#This Row],[Order_Date]], "mmm-yyyy")</f>
        <v>Nov-2023</v>
      </c>
    </row>
    <row r="9978" spans="1:12" x14ac:dyDescent="0.25">
      <c r="A9978" t="s">
        <v>20071</v>
      </c>
      <c r="B9978" t="s">
        <v>20072</v>
      </c>
      <c r="C9978" s="1">
        <v>45190</v>
      </c>
      <c r="D9978" s="1">
        <v>45004</v>
      </c>
      <c r="E9978" t="s">
        <v>16</v>
      </c>
      <c r="F9978" t="s">
        <v>33</v>
      </c>
      <c r="G9978" t="s">
        <v>12</v>
      </c>
      <c r="H9978" t="s">
        <v>246</v>
      </c>
      <c r="I9978" t="str">
        <f>IF(Table1[[#This Row],[Return_Status]]="Returned", "Yes", "No")</f>
        <v>Yes</v>
      </c>
      <c r="J9978">
        <f>IF(Table1[[#This Row],[Return_Flag]]="Yes",1,0)</f>
        <v>1</v>
      </c>
      <c r="K9978">
        <f>IF(Table1[[#This Row],[Order_ID]]=Table1[[#This Row],[Order_ID]],1,0)</f>
        <v>1</v>
      </c>
      <c r="L9978" s="4" t="str">
        <f>TEXT(Table1[[#This Row],[Order_Date]], "mmm-yyyy")</f>
        <v>Sep-2023</v>
      </c>
    </row>
    <row r="9979" spans="1:12" x14ac:dyDescent="0.25">
      <c r="A9979" t="s">
        <v>20073</v>
      </c>
      <c r="B9979" t="s">
        <v>20074</v>
      </c>
      <c r="C9979" s="1">
        <v>44947</v>
      </c>
      <c r="E9979" t="s">
        <v>44</v>
      </c>
      <c r="G9979" t="s">
        <v>22</v>
      </c>
      <c r="H9979" t="s">
        <v>68</v>
      </c>
      <c r="I9979" t="str">
        <f>IF(Table1[[#This Row],[Return_Status]]="Returned", "Yes", "No")</f>
        <v>No</v>
      </c>
      <c r="J9979">
        <f>IF(Table1[[#This Row],[Return_Flag]]="Yes",1,0)</f>
        <v>0</v>
      </c>
      <c r="K9979">
        <f>IF(Table1[[#This Row],[Order_ID]]=Table1[[#This Row],[Order_ID]],1,0)</f>
        <v>1</v>
      </c>
      <c r="L9979" s="4" t="str">
        <f>TEXT(Table1[[#This Row],[Order_Date]], "mmm-yyyy")</f>
        <v>Jan-2023</v>
      </c>
    </row>
    <row r="9980" spans="1:12" x14ac:dyDescent="0.25">
      <c r="A9980" t="s">
        <v>20075</v>
      </c>
      <c r="B9980" t="s">
        <v>20076</v>
      </c>
      <c r="C9980" s="1">
        <v>45549</v>
      </c>
      <c r="E9980" t="s">
        <v>21</v>
      </c>
      <c r="G9980" t="s">
        <v>22</v>
      </c>
      <c r="H9980" t="s">
        <v>134</v>
      </c>
      <c r="I9980" t="str">
        <f>IF(Table1[[#This Row],[Return_Status]]="Returned", "Yes", "No")</f>
        <v>No</v>
      </c>
      <c r="J9980">
        <f>IF(Table1[[#This Row],[Return_Flag]]="Yes",1,0)</f>
        <v>0</v>
      </c>
      <c r="K9980">
        <f>IF(Table1[[#This Row],[Order_ID]]=Table1[[#This Row],[Order_ID]],1,0)</f>
        <v>1</v>
      </c>
      <c r="L9980" s="4" t="str">
        <f>TEXT(Table1[[#This Row],[Order_Date]], "mmm-yyyy")</f>
        <v>Sep-2024</v>
      </c>
    </row>
    <row r="9981" spans="1:12" x14ac:dyDescent="0.25">
      <c r="A9981" t="s">
        <v>20077</v>
      </c>
      <c r="B9981" t="s">
        <v>20078</v>
      </c>
      <c r="C9981" s="1">
        <v>44996</v>
      </c>
      <c r="D9981" s="1">
        <v>45382</v>
      </c>
      <c r="E9981" t="s">
        <v>44</v>
      </c>
      <c r="F9981" t="s">
        <v>11</v>
      </c>
      <c r="G9981" t="s">
        <v>12</v>
      </c>
      <c r="H9981" t="s">
        <v>155</v>
      </c>
      <c r="I9981" t="str">
        <f>IF(Table1[[#This Row],[Return_Status]]="Returned", "Yes", "No")</f>
        <v>Yes</v>
      </c>
      <c r="J9981">
        <f>IF(Table1[[#This Row],[Return_Flag]]="Yes",1,0)</f>
        <v>1</v>
      </c>
      <c r="K9981">
        <f>IF(Table1[[#This Row],[Order_ID]]=Table1[[#This Row],[Order_ID]],1,0)</f>
        <v>1</v>
      </c>
      <c r="L9981" s="4" t="str">
        <f>TEXT(Table1[[#This Row],[Order_Date]], "mmm-yyyy")</f>
        <v>Mar-2023</v>
      </c>
    </row>
    <row r="9982" spans="1:12" x14ac:dyDescent="0.25">
      <c r="A9982" t="s">
        <v>20079</v>
      </c>
      <c r="B9982" t="s">
        <v>20080</v>
      </c>
      <c r="C9982" s="1">
        <v>45075</v>
      </c>
      <c r="D9982" s="1">
        <v>45263</v>
      </c>
      <c r="E9982" t="s">
        <v>44</v>
      </c>
      <c r="F9982" t="s">
        <v>17</v>
      </c>
      <c r="G9982" t="s">
        <v>12</v>
      </c>
      <c r="H9982" t="s">
        <v>1129</v>
      </c>
      <c r="I9982" t="str">
        <f>IF(Table1[[#This Row],[Return_Status]]="Returned", "Yes", "No")</f>
        <v>Yes</v>
      </c>
      <c r="J9982">
        <f>IF(Table1[[#This Row],[Return_Flag]]="Yes",1,0)</f>
        <v>1</v>
      </c>
      <c r="K9982">
        <f>IF(Table1[[#This Row],[Order_ID]]=Table1[[#This Row],[Order_ID]],1,0)</f>
        <v>1</v>
      </c>
      <c r="L9982" s="4" t="str">
        <f>TEXT(Table1[[#This Row],[Order_Date]], "mmm-yyyy")</f>
        <v>May-2023</v>
      </c>
    </row>
    <row r="9983" spans="1:12" x14ac:dyDescent="0.25">
      <c r="A9983" t="s">
        <v>20081</v>
      </c>
      <c r="B9983" t="s">
        <v>20082</v>
      </c>
      <c r="C9983" s="1">
        <v>45443</v>
      </c>
      <c r="E9983" t="s">
        <v>32</v>
      </c>
      <c r="G9983" t="s">
        <v>22</v>
      </c>
      <c r="H9983" t="s">
        <v>485</v>
      </c>
      <c r="I9983" t="str">
        <f>IF(Table1[[#This Row],[Return_Status]]="Returned", "Yes", "No")</f>
        <v>No</v>
      </c>
      <c r="J9983">
        <f>IF(Table1[[#This Row],[Return_Flag]]="Yes",1,0)</f>
        <v>0</v>
      </c>
      <c r="K9983">
        <f>IF(Table1[[#This Row],[Order_ID]]=Table1[[#This Row],[Order_ID]],1,0)</f>
        <v>1</v>
      </c>
      <c r="L9983" s="4" t="str">
        <f>TEXT(Table1[[#This Row],[Order_Date]], "mmm-yyyy")</f>
        <v>May-2024</v>
      </c>
    </row>
    <row r="9984" spans="1:12" x14ac:dyDescent="0.25">
      <c r="A9984" t="s">
        <v>20083</v>
      </c>
      <c r="B9984" t="s">
        <v>20084</v>
      </c>
      <c r="C9984" s="1">
        <v>44955</v>
      </c>
      <c r="E9984" t="s">
        <v>10</v>
      </c>
      <c r="G9984" t="s">
        <v>22</v>
      </c>
      <c r="H9984" t="s">
        <v>95</v>
      </c>
      <c r="I9984" t="str">
        <f>IF(Table1[[#This Row],[Return_Status]]="Returned", "Yes", "No")</f>
        <v>No</v>
      </c>
      <c r="J9984">
        <f>IF(Table1[[#This Row],[Return_Flag]]="Yes",1,0)</f>
        <v>0</v>
      </c>
      <c r="K9984">
        <f>IF(Table1[[#This Row],[Order_ID]]=Table1[[#This Row],[Order_ID]],1,0)</f>
        <v>1</v>
      </c>
      <c r="L9984" s="4" t="str">
        <f>TEXT(Table1[[#This Row],[Order_Date]], "mmm-yyyy")</f>
        <v>Jan-2023</v>
      </c>
    </row>
    <row r="9985" spans="1:12" x14ac:dyDescent="0.25">
      <c r="A9985" t="s">
        <v>20085</v>
      </c>
      <c r="B9985" t="s">
        <v>20086</v>
      </c>
      <c r="C9985" s="1">
        <v>45125</v>
      </c>
      <c r="E9985" t="s">
        <v>44</v>
      </c>
      <c r="G9985" t="s">
        <v>22</v>
      </c>
      <c r="H9985" t="s">
        <v>107</v>
      </c>
      <c r="I9985" t="str">
        <f>IF(Table1[[#This Row],[Return_Status]]="Returned", "Yes", "No")</f>
        <v>No</v>
      </c>
      <c r="J9985">
        <f>IF(Table1[[#This Row],[Return_Flag]]="Yes",1,0)</f>
        <v>0</v>
      </c>
      <c r="K9985">
        <f>IF(Table1[[#This Row],[Order_ID]]=Table1[[#This Row],[Order_ID]],1,0)</f>
        <v>1</v>
      </c>
      <c r="L9985" s="4" t="str">
        <f>TEXT(Table1[[#This Row],[Order_Date]], "mmm-yyyy")</f>
        <v>Jul-2023</v>
      </c>
    </row>
    <row r="9986" spans="1:12" x14ac:dyDescent="0.25">
      <c r="A9986" t="s">
        <v>20087</v>
      </c>
      <c r="B9986" t="s">
        <v>20088</v>
      </c>
      <c r="C9986" s="1">
        <v>44983</v>
      </c>
      <c r="D9986" s="1">
        <v>45478</v>
      </c>
      <c r="E9986" t="s">
        <v>10</v>
      </c>
      <c r="F9986" t="s">
        <v>33</v>
      </c>
      <c r="G9986" t="s">
        <v>12</v>
      </c>
      <c r="H9986" t="s">
        <v>13</v>
      </c>
      <c r="I9986" t="str">
        <f>IF(Table1[[#This Row],[Return_Status]]="Returned", "Yes", "No")</f>
        <v>Yes</v>
      </c>
      <c r="J9986">
        <f>IF(Table1[[#This Row],[Return_Flag]]="Yes",1,0)</f>
        <v>1</v>
      </c>
      <c r="K9986">
        <f>IF(Table1[[#This Row],[Order_ID]]=Table1[[#This Row],[Order_ID]],1,0)</f>
        <v>1</v>
      </c>
      <c r="L9986" s="4" t="str">
        <f>TEXT(Table1[[#This Row],[Order_Date]], "mmm-yyyy")</f>
        <v>Feb-2023</v>
      </c>
    </row>
    <row r="9987" spans="1:12" x14ac:dyDescent="0.25">
      <c r="A9987" t="s">
        <v>20089</v>
      </c>
      <c r="B9987" t="s">
        <v>20090</v>
      </c>
      <c r="C9987" s="1">
        <v>45475</v>
      </c>
      <c r="D9987" s="1">
        <v>45564</v>
      </c>
      <c r="E9987" t="s">
        <v>32</v>
      </c>
      <c r="F9987" t="s">
        <v>33</v>
      </c>
      <c r="G9987" t="s">
        <v>12</v>
      </c>
      <c r="H9987" t="s">
        <v>221</v>
      </c>
      <c r="I9987" t="str">
        <f>IF(Table1[[#This Row],[Return_Status]]="Returned", "Yes", "No")</f>
        <v>Yes</v>
      </c>
      <c r="J9987">
        <f>IF(Table1[[#This Row],[Return_Flag]]="Yes",1,0)</f>
        <v>1</v>
      </c>
      <c r="K9987">
        <f>IF(Table1[[#This Row],[Order_ID]]=Table1[[#This Row],[Order_ID]],1,0)</f>
        <v>1</v>
      </c>
      <c r="L9987" s="4" t="str">
        <f>TEXT(Table1[[#This Row],[Order_Date]], "mmm-yyyy")</f>
        <v>Jul-2024</v>
      </c>
    </row>
    <row r="9988" spans="1:12" x14ac:dyDescent="0.25">
      <c r="A9988" t="s">
        <v>20091</v>
      </c>
      <c r="B9988" t="s">
        <v>20092</v>
      </c>
      <c r="C9988" s="1">
        <v>45521</v>
      </c>
      <c r="D9988" s="1">
        <v>45488</v>
      </c>
      <c r="E9988" t="s">
        <v>21</v>
      </c>
      <c r="F9988" t="s">
        <v>40</v>
      </c>
      <c r="G9988" t="s">
        <v>12</v>
      </c>
      <c r="H9988" t="s">
        <v>238</v>
      </c>
      <c r="I9988" t="str">
        <f>IF(Table1[[#This Row],[Return_Status]]="Returned", "Yes", "No")</f>
        <v>Yes</v>
      </c>
      <c r="J9988">
        <f>IF(Table1[[#This Row],[Return_Flag]]="Yes",1,0)</f>
        <v>1</v>
      </c>
      <c r="K9988">
        <f>IF(Table1[[#This Row],[Order_ID]]=Table1[[#This Row],[Order_ID]],1,0)</f>
        <v>1</v>
      </c>
      <c r="L9988" s="4" t="str">
        <f>TEXT(Table1[[#This Row],[Order_Date]], "mmm-yyyy")</f>
        <v>Aug-2024</v>
      </c>
    </row>
    <row r="9989" spans="1:12" x14ac:dyDescent="0.25">
      <c r="A9989" t="s">
        <v>20093</v>
      </c>
      <c r="B9989" t="s">
        <v>20094</v>
      </c>
      <c r="C9989" s="1">
        <v>45570</v>
      </c>
      <c r="D9989" s="1">
        <v>44995</v>
      </c>
      <c r="E9989" t="s">
        <v>32</v>
      </c>
      <c r="F9989" t="s">
        <v>17</v>
      </c>
      <c r="G9989" t="s">
        <v>12</v>
      </c>
      <c r="H9989" t="s">
        <v>183</v>
      </c>
      <c r="I9989" t="str">
        <f>IF(Table1[[#This Row],[Return_Status]]="Returned", "Yes", "No")</f>
        <v>Yes</v>
      </c>
      <c r="J9989">
        <f>IF(Table1[[#This Row],[Return_Flag]]="Yes",1,0)</f>
        <v>1</v>
      </c>
      <c r="K9989">
        <f>IF(Table1[[#This Row],[Order_ID]]=Table1[[#This Row],[Order_ID]],1,0)</f>
        <v>1</v>
      </c>
      <c r="L9989" s="4" t="str">
        <f>TEXT(Table1[[#This Row],[Order_Date]], "mmm-yyyy")</f>
        <v>Oct-2024</v>
      </c>
    </row>
    <row r="9990" spans="1:12" x14ac:dyDescent="0.25">
      <c r="A9990" t="s">
        <v>20095</v>
      </c>
      <c r="B9990" t="s">
        <v>20096</v>
      </c>
      <c r="C9990" s="1">
        <v>45479</v>
      </c>
      <c r="D9990" s="1">
        <v>45492</v>
      </c>
      <c r="E9990" t="s">
        <v>21</v>
      </c>
      <c r="F9990" t="s">
        <v>40</v>
      </c>
      <c r="G9990" t="s">
        <v>12</v>
      </c>
      <c r="H9990" t="s">
        <v>86</v>
      </c>
      <c r="I9990" t="str">
        <f>IF(Table1[[#This Row],[Return_Status]]="Returned", "Yes", "No")</f>
        <v>Yes</v>
      </c>
      <c r="J9990">
        <f>IF(Table1[[#This Row],[Return_Flag]]="Yes",1,0)</f>
        <v>1</v>
      </c>
      <c r="K9990">
        <f>IF(Table1[[#This Row],[Order_ID]]=Table1[[#This Row],[Order_ID]],1,0)</f>
        <v>1</v>
      </c>
      <c r="L9990" s="4" t="str">
        <f>TEXT(Table1[[#This Row],[Order_Date]], "mmm-yyyy")</f>
        <v>Jul-2024</v>
      </c>
    </row>
    <row r="9991" spans="1:12" x14ac:dyDescent="0.25">
      <c r="A9991" t="s">
        <v>20097</v>
      </c>
      <c r="B9991" t="s">
        <v>20098</v>
      </c>
      <c r="C9991" s="1">
        <v>45105</v>
      </c>
      <c r="E9991" t="s">
        <v>44</v>
      </c>
      <c r="G9991" t="s">
        <v>22</v>
      </c>
      <c r="H9991" t="s">
        <v>121</v>
      </c>
      <c r="I9991" t="str">
        <f>IF(Table1[[#This Row],[Return_Status]]="Returned", "Yes", "No")</f>
        <v>No</v>
      </c>
      <c r="J9991">
        <f>IF(Table1[[#This Row],[Return_Flag]]="Yes",1,0)</f>
        <v>0</v>
      </c>
      <c r="K9991">
        <f>IF(Table1[[#This Row],[Order_ID]]=Table1[[#This Row],[Order_ID]],1,0)</f>
        <v>1</v>
      </c>
      <c r="L9991" s="4" t="str">
        <f>TEXT(Table1[[#This Row],[Order_Date]], "mmm-yyyy")</f>
        <v>Jun-2023</v>
      </c>
    </row>
    <row r="9992" spans="1:12" x14ac:dyDescent="0.25">
      <c r="A9992" t="s">
        <v>20099</v>
      </c>
      <c r="B9992" t="s">
        <v>20100</v>
      </c>
      <c r="C9992" s="1">
        <v>45224</v>
      </c>
      <c r="E9992" t="s">
        <v>21</v>
      </c>
      <c r="G9992" t="s">
        <v>22</v>
      </c>
      <c r="H9992" t="s">
        <v>29</v>
      </c>
      <c r="I9992" t="str">
        <f>IF(Table1[[#This Row],[Return_Status]]="Returned", "Yes", "No")</f>
        <v>No</v>
      </c>
      <c r="J9992">
        <f>IF(Table1[[#This Row],[Return_Flag]]="Yes",1,0)</f>
        <v>0</v>
      </c>
      <c r="K9992">
        <f>IF(Table1[[#This Row],[Order_ID]]=Table1[[#This Row],[Order_ID]],1,0)</f>
        <v>1</v>
      </c>
      <c r="L9992" s="4" t="str">
        <f>TEXT(Table1[[#This Row],[Order_Date]], "mmm-yyyy")</f>
        <v>Oct-2023</v>
      </c>
    </row>
    <row r="9993" spans="1:12" x14ac:dyDescent="0.25">
      <c r="A9993" t="s">
        <v>20101</v>
      </c>
      <c r="B9993" t="s">
        <v>20102</v>
      </c>
      <c r="C9993" s="1">
        <v>45462</v>
      </c>
      <c r="E9993" t="s">
        <v>10</v>
      </c>
      <c r="G9993" t="s">
        <v>22</v>
      </c>
      <c r="H9993" t="s">
        <v>54</v>
      </c>
      <c r="I9993" t="str">
        <f>IF(Table1[[#This Row],[Return_Status]]="Returned", "Yes", "No")</f>
        <v>No</v>
      </c>
      <c r="J9993">
        <f>IF(Table1[[#This Row],[Return_Flag]]="Yes",1,0)</f>
        <v>0</v>
      </c>
      <c r="K9993">
        <f>IF(Table1[[#This Row],[Order_ID]]=Table1[[#This Row],[Order_ID]],1,0)</f>
        <v>1</v>
      </c>
      <c r="L9993" s="4" t="str">
        <f>TEXT(Table1[[#This Row],[Order_Date]], "mmm-yyyy")</f>
        <v>Jun-2024</v>
      </c>
    </row>
    <row r="9994" spans="1:12" x14ac:dyDescent="0.25">
      <c r="A9994" t="s">
        <v>20103</v>
      </c>
      <c r="B9994" t="s">
        <v>20104</v>
      </c>
      <c r="C9994" s="1">
        <v>45592</v>
      </c>
      <c r="D9994" s="1">
        <v>45365</v>
      </c>
      <c r="E9994" t="s">
        <v>44</v>
      </c>
      <c r="F9994" t="s">
        <v>11</v>
      </c>
      <c r="G9994" t="s">
        <v>12</v>
      </c>
      <c r="H9994" t="s">
        <v>95</v>
      </c>
      <c r="I9994" t="str">
        <f>IF(Table1[[#This Row],[Return_Status]]="Returned", "Yes", "No")</f>
        <v>Yes</v>
      </c>
      <c r="J9994">
        <f>IF(Table1[[#This Row],[Return_Flag]]="Yes",1,0)</f>
        <v>1</v>
      </c>
      <c r="K9994">
        <f>IF(Table1[[#This Row],[Order_ID]]=Table1[[#This Row],[Order_ID]],1,0)</f>
        <v>1</v>
      </c>
      <c r="L9994" s="4" t="str">
        <f>TEXT(Table1[[#This Row],[Order_Date]], "mmm-yyyy")</f>
        <v>Oct-2024</v>
      </c>
    </row>
    <row r="9995" spans="1:12" x14ac:dyDescent="0.25">
      <c r="A9995" t="s">
        <v>20105</v>
      </c>
      <c r="B9995" t="s">
        <v>20106</v>
      </c>
      <c r="C9995" s="1">
        <v>45492</v>
      </c>
      <c r="E9995" t="s">
        <v>44</v>
      </c>
      <c r="G9995" t="s">
        <v>22</v>
      </c>
      <c r="H9995" t="s">
        <v>177</v>
      </c>
      <c r="I9995" t="str">
        <f>IF(Table1[[#This Row],[Return_Status]]="Returned", "Yes", "No")</f>
        <v>No</v>
      </c>
      <c r="J9995">
        <f>IF(Table1[[#This Row],[Return_Flag]]="Yes",1,0)</f>
        <v>0</v>
      </c>
      <c r="K9995">
        <f>IF(Table1[[#This Row],[Order_ID]]=Table1[[#This Row],[Order_ID]],1,0)</f>
        <v>1</v>
      </c>
      <c r="L9995" s="4" t="str">
        <f>TEXT(Table1[[#This Row],[Order_Date]], "mmm-yyyy")</f>
        <v>Jul-2024</v>
      </c>
    </row>
    <row r="9996" spans="1:12" x14ac:dyDescent="0.25">
      <c r="A9996" t="s">
        <v>20107</v>
      </c>
      <c r="B9996" t="s">
        <v>20108</v>
      </c>
      <c r="C9996" s="1">
        <v>45482</v>
      </c>
      <c r="D9996" s="1">
        <v>45612</v>
      </c>
      <c r="E9996" t="s">
        <v>21</v>
      </c>
      <c r="F9996" t="s">
        <v>40</v>
      </c>
      <c r="G9996" t="s">
        <v>12</v>
      </c>
      <c r="H9996" t="s">
        <v>197</v>
      </c>
      <c r="I9996" t="str">
        <f>IF(Table1[[#This Row],[Return_Status]]="Returned", "Yes", "No")</f>
        <v>Yes</v>
      </c>
      <c r="J9996">
        <f>IF(Table1[[#This Row],[Return_Flag]]="Yes",1,0)</f>
        <v>1</v>
      </c>
      <c r="K9996">
        <f>IF(Table1[[#This Row],[Order_ID]]=Table1[[#This Row],[Order_ID]],1,0)</f>
        <v>1</v>
      </c>
      <c r="L9996" s="4" t="str">
        <f>TEXT(Table1[[#This Row],[Order_Date]], "mmm-yyyy")</f>
        <v>Jul-2024</v>
      </c>
    </row>
    <row r="9997" spans="1:12" x14ac:dyDescent="0.25">
      <c r="A9997" t="s">
        <v>20109</v>
      </c>
      <c r="B9997" t="s">
        <v>20110</v>
      </c>
      <c r="C9997" s="1">
        <v>45219</v>
      </c>
      <c r="E9997" t="s">
        <v>44</v>
      </c>
      <c r="G9997" t="s">
        <v>22</v>
      </c>
      <c r="H9997" t="s">
        <v>292</v>
      </c>
      <c r="I9997" t="str">
        <f>IF(Table1[[#This Row],[Return_Status]]="Returned", "Yes", "No")</f>
        <v>No</v>
      </c>
      <c r="J9997">
        <f>IF(Table1[[#This Row],[Return_Flag]]="Yes",1,0)</f>
        <v>0</v>
      </c>
      <c r="K9997">
        <f>IF(Table1[[#This Row],[Order_ID]]=Table1[[#This Row],[Order_ID]],1,0)</f>
        <v>1</v>
      </c>
      <c r="L9997" s="4" t="str">
        <f>TEXT(Table1[[#This Row],[Order_Date]], "mmm-yyyy")</f>
        <v>Oct-2023</v>
      </c>
    </row>
    <row r="9998" spans="1:12" x14ac:dyDescent="0.25">
      <c r="A9998" t="s">
        <v>20111</v>
      </c>
      <c r="B9998" t="s">
        <v>20112</v>
      </c>
      <c r="C9998" s="1">
        <v>44982</v>
      </c>
      <c r="E9998" t="s">
        <v>32</v>
      </c>
      <c r="G9998" t="s">
        <v>22</v>
      </c>
      <c r="H9998" t="s">
        <v>128</v>
      </c>
      <c r="I9998" t="str">
        <f>IF(Table1[[#This Row],[Return_Status]]="Returned", "Yes", "No")</f>
        <v>No</v>
      </c>
      <c r="J9998">
        <f>IF(Table1[[#This Row],[Return_Flag]]="Yes",1,0)</f>
        <v>0</v>
      </c>
      <c r="K9998">
        <f>IF(Table1[[#This Row],[Order_ID]]=Table1[[#This Row],[Order_ID]],1,0)</f>
        <v>1</v>
      </c>
      <c r="L9998" s="4" t="str">
        <f>TEXT(Table1[[#This Row],[Order_Date]], "mmm-yyyy")</f>
        <v>Feb-2023</v>
      </c>
    </row>
    <row r="9999" spans="1:12" x14ac:dyDescent="0.25">
      <c r="A9999" t="s">
        <v>20113</v>
      </c>
      <c r="B9999" t="s">
        <v>20114</v>
      </c>
      <c r="C9999" s="1">
        <v>45422</v>
      </c>
      <c r="E9999" t="s">
        <v>21</v>
      </c>
      <c r="G9999" t="s">
        <v>22</v>
      </c>
      <c r="H9999" t="s">
        <v>498</v>
      </c>
      <c r="I9999" t="str">
        <f>IF(Table1[[#This Row],[Return_Status]]="Returned", "Yes", "No")</f>
        <v>No</v>
      </c>
      <c r="J9999">
        <f>IF(Table1[[#This Row],[Return_Flag]]="Yes",1,0)</f>
        <v>0</v>
      </c>
      <c r="K9999">
        <f>IF(Table1[[#This Row],[Order_ID]]=Table1[[#This Row],[Order_ID]],1,0)</f>
        <v>1</v>
      </c>
      <c r="L9999" s="4" t="str">
        <f>TEXT(Table1[[#This Row],[Order_Date]], "mmm-yyyy")</f>
        <v>May-2024</v>
      </c>
    </row>
    <row r="10000" spans="1:12" x14ac:dyDescent="0.25">
      <c r="A10000" t="s">
        <v>20115</v>
      </c>
      <c r="B10000" t="s">
        <v>20116</v>
      </c>
      <c r="C10000" s="1">
        <v>45335</v>
      </c>
      <c r="E10000" t="s">
        <v>21</v>
      </c>
      <c r="G10000" t="s">
        <v>22</v>
      </c>
      <c r="H10000" t="s">
        <v>232</v>
      </c>
      <c r="I10000" t="str">
        <f>IF(Table1[[#This Row],[Return_Status]]="Returned", "Yes", "No")</f>
        <v>No</v>
      </c>
      <c r="J10000">
        <f>IF(Table1[[#This Row],[Return_Flag]]="Yes",1,0)</f>
        <v>0</v>
      </c>
      <c r="K10000">
        <f>IF(Table1[[#This Row],[Order_ID]]=Table1[[#This Row],[Order_ID]],1,0)</f>
        <v>1</v>
      </c>
      <c r="L10000" s="4" t="str">
        <f>TEXT(Table1[[#This Row],[Order_Date]], "mmm-yyyy")</f>
        <v>Feb-2024</v>
      </c>
    </row>
    <row r="10001" spans="1:12" x14ac:dyDescent="0.25">
      <c r="A10001" t="s">
        <v>20117</v>
      </c>
      <c r="B10001" t="s">
        <v>20118</v>
      </c>
      <c r="C10001" s="1">
        <v>45634</v>
      </c>
      <c r="D10001" s="1">
        <v>45544</v>
      </c>
      <c r="E10001" t="s">
        <v>21</v>
      </c>
      <c r="F10001" t="s">
        <v>40</v>
      </c>
      <c r="G10001" t="s">
        <v>12</v>
      </c>
      <c r="H10001" t="s">
        <v>710</v>
      </c>
      <c r="I10001" t="str">
        <f>IF(Table1[[#This Row],[Return_Status]]="Returned", "Yes", "No")</f>
        <v>Yes</v>
      </c>
      <c r="J10001">
        <f>IF(Table1[[#This Row],[Return_Flag]]="Yes",1,0)</f>
        <v>1</v>
      </c>
      <c r="K10001">
        <f>IF(Table1[[#This Row],[Order_ID]]=Table1[[#This Row],[Order_ID]],1,0)</f>
        <v>1</v>
      </c>
      <c r="L10001" s="4" t="str">
        <f>TEXT(Table1[[#This Row],[Order_Date]], "mmm-yyyy")</f>
        <v>Dec-2024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Analyse</vt:lpstr>
      <vt:lpstr>Dataset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2025-08-07T05:42:20Z</dcterms:created>
  <dcterms:modified xsi:type="dcterms:W3CDTF">2025-08-07T14:55:08Z</dcterms:modified>
</cp:coreProperties>
</file>